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bdullah\Desktop\"/>
    </mc:Choice>
  </mc:AlternateContent>
  <bookViews>
    <workbookView xWindow="0" yWindow="0" windowWidth="28800" windowHeight="12348" activeTab="1"/>
  </bookViews>
  <sheets>
    <sheet name="القوائم" sheetId="7" r:id="rId1"/>
    <sheet name="توزيع المباريات" sheetId="1" r:id="rId2"/>
    <sheet name="تقرير الحكام" sheetId="4" r:id="rId3"/>
    <sheet name="تقرير صفة الحكم" sheetId="5" r:id="rId4"/>
    <sheet name="تقرير الحكم والفريق" sheetId="6" r:id="rId5"/>
  </sheets>
  <externalReferences>
    <externalReference r:id="rId6"/>
  </externalReferences>
  <definedNames>
    <definedName name="_xlnm._FilterDatabase" localSheetId="2" hidden="1">'تقرير الحكام'!$B$10:$M$559</definedName>
    <definedName name="_xlnm._FilterDatabase" localSheetId="1" hidden="1">'توزيع المباريات'!$B$10:$V$4412</definedName>
    <definedName name="games">القوائم!$A$1:$A$11</definedName>
    <definedName name="ref">القوائم!$C$1:$C$5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4" l="1" a="1"/>
  <c r="N13" i="4" s="1"/>
  <c r="N14" i="4" a="1"/>
  <c r="N14" i="4" s="1"/>
  <c r="N15" i="4" a="1"/>
  <c r="N15" i="4" s="1"/>
  <c r="N16" i="4" a="1"/>
  <c r="N16" i="4" s="1"/>
  <c r="N17" i="4" a="1"/>
  <c r="N17" i="4" s="1"/>
  <c r="N18" i="4" a="1"/>
  <c r="N18" i="4" s="1"/>
  <c r="N19" i="4" a="1"/>
  <c r="N19" i="4" s="1"/>
  <c r="N20" i="4" a="1"/>
  <c r="N20" i="4" s="1"/>
  <c r="N21" i="4" a="1"/>
  <c r="N21" i="4" s="1"/>
  <c r="N22" i="4" a="1"/>
  <c r="N22" i="4" s="1"/>
  <c r="N23" i="4" a="1"/>
  <c r="N23" i="4" s="1"/>
  <c r="N24" i="4" a="1"/>
  <c r="N24" i="4" s="1"/>
  <c r="N25" i="4" a="1"/>
  <c r="N25" i="4" s="1"/>
  <c r="N26" i="4" a="1"/>
  <c r="N26" i="4" s="1"/>
  <c r="N27" i="4" a="1"/>
  <c r="N27" i="4" s="1"/>
  <c r="N28" i="4" a="1"/>
  <c r="N28" i="4" s="1"/>
  <c r="N29" i="4" a="1"/>
  <c r="N29" i="4" s="1"/>
  <c r="N30" i="4" a="1"/>
  <c r="N30" i="4" s="1"/>
  <c r="N31" i="4" a="1"/>
  <c r="N31" i="4" s="1"/>
  <c r="N32" i="4" a="1"/>
  <c r="N32" i="4" s="1"/>
  <c r="N33" i="4" a="1"/>
  <c r="N33" i="4" s="1"/>
  <c r="N34" i="4" a="1"/>
  <c r="N34" i="4" s="1"/>
  <c r="N35" i="4" a="1"/>
  <c r="N35" i="4" s="1"/>
  <c r="N36" i="4" a="1"/>
  <c r="N36" i="4" s="1"/>
  <c r="N37" i="4" a="1"/>
  <c r="N37" i="4" s="1"/>
  <c r="N38" i="4" a="1"/>
  <c r="N38" i="4" s="1"/>
  <c r="N39" i="4" a="1"/>
  <c r="N39" i="4" s="1"/>
  <c r="N40" i="4" a="1"/>
  <c r="N40" i="4" s="1"/>
  <c r="N41" i="4" a="1"/>
  <c r="N41" i="4" s="1"/>
  <c r="N42" i="4" a="1"/>
  <c r="N42" i="4" s="1"/>
  <c r="N43" i="4" a="1"/>
  <c r="N43" i="4" s="1"/>
  <c r="N44" i="4" a="1"/>
  <c r="N44" i="4" s="1"/>
  <c r="N45" i="4" a="1"/>
  <c r="N45" i="4" s="1"/>
  <c r="N46" i="4" a="1"/>
  <c r="N46" i="4" s="1"/>
  <c r="N47" i="4" a="1"/>
  <c r="N47" i="4" s="1"/>
  <c r="N48" i="4" a="1"/>
  <c r="N48" i="4" s="1"/>
  <c r="N49" i="4" a="1"/>
  <c r="N49" i="4" s="1"/>
  <c r="N50" i="4" a="1"/>
  <c r="N50" i="4" s="1"/>
  <c r="N51" i="4" a="1"/>
  <c r="N51" i="4" s="1"/>
  <c r="N52" i="4" a="1"/>
  <c r="N52" i="4" s="1"/>
  <c r="N53" i="4" a="1"/>
  <c r="N53" i="4" s="1"/>
  <c r="N54" i="4" a="1"/>
  <c r="N54" i="4" s="1"/>
  <c r="N55" i="4" a="1"/>
  <c r="N55" i="4" s="1"/>
  <c r="N56" i="4" a="1"/>
  <c r="N56" i="4" s="1"/>
  <c r="N57" i="4" a="1"/>
  <c r="N57" i="4" s="1"/>
  <c r="N58" i="4" a="1"/>
  <c r="N58" i="4" s="1"/>
  <c r="N59" i="4" a="1"/>
  <c r="N59" i="4" s="1"/>
  <c r="N60" i="4" a="1"/>
  <c r="N60" i="4" s="1"/>
  <c r="N61" i="4" a="1"/>
  <c r="N61" i="4" s="1"/>
  <c r="N62" i="4" a="1"/>
  <c r="N62" i="4" s="1"/>
  <c r="N63" i="4" a="1"/>
  <c r="N63" i="4" s="1"/>
  <c r="N64" i="4" a="1"/>
  <c r="N64" i="4" s="1"/>
  <c r="N65" i="4" a="1"/>
  <c r="N65" i="4" s="1"/>
  <c r="N66" i="4" a="1"/>
  <c r="N66" i="4" s="1"/>
  <c r="N67" i="4" a="1"/>
  <c r="N67" i="4" s="1"/>
  <c r="N68" i="4" a="1"/>
  <c r="N68" i="4" s="1"/>
  <c r="N69" i="4" a="1"/>
  <c r="N69" i="4" s="1"/>
  <c r="N70" i="4" a="1"/>
  <c r="N70" i="4" s="1"/>
  <c r="N71" i="4" a="1"/>
  <c r="N71" i="4" s="1"/>
  <c r="N72" i="4" a="1"/>
  <c r="N72" i="4" s="1"/>
  <c r="N73" i="4" a="1"/>
  <c r="N73" i="4" s="1"/>
  <c r="N74" i="4" a="1"/>
  <c r="N74" i="4" s="1"/>
  <c r="N75" i="4" a="1"/>
  <c r="N75" i="4" s="1"/>
  <c r="N76" i="4" a="1"/>
  <c r="N76" i="4" s="1"/>
  <c r="N77" i="4" a="1"/>
  <c r="N77" i="4" s="1"/>
  <c r="N78" i="4" a="1"/>
  <c r="N78" i="4" s="1"/>
  <c r="N79" i="4" a="1"/>
  <c r="N79" i="4" s="1"/>
  <c r="N80" i="4" a="1"/>
  <c r="N80" i="4" s="1"/>
  <c r="N81" i="4" a="1"/>
  <c r="N81" i="4" s="1"/>
  <c r="N82" i="4" a="1"/>
  <c r="N82" i="4" s="1"/>
  <c r="N83" i="4" a="1"/>
  <c r="N83" i="4" s="1"/>
  <c r="N84" i="4" a="1"/>
  <c r="N84" i="4" s="1"/>
  <c r="N85" i="4" a="1"/>
  <c r="N85" i="4" s="1"/>
  <c r="N86" i="4" a="1"/>
  <c r="N86" i="4" s="1"/>
  <c r="N87" i="4" a="1"/>
  <c r="N87" i="4" s="1"/>
  <c r="N88" i="4" a="1"/>
  <c r="N88" i="4" s="1"/>
  <c r="N89" i="4" a="1"/>
  <c r="N89" i="4" s="1"/>
  <c r="N90" i="4" a="1"/>
  <c r="N90" i="4" s="1"/>
  <c r="N91" i="4" a="1"/>
  <c r="N91" i="4" s="1"/>
  <c r="N92" i="4" a="1"/>
  <c r="N92" i="4" s="1"/>
  <c r="N93" i="4" a="1"/>
  <c r="N93" i="4" s="1"/>
  <c r="N94" i="4" a="1"/>
  <c r="N94" i="4" s="1"/>
  <c r="N95" i="4" a="1"/>
  <c r="N95" i="4" s="1"/>
  <c r="N96" i="4" a="1"/>
  <c r="N96" i="4" s="1"/>
  <c r="N97" i="4" a="1"/>
  <c r="N97" i="4" s="1"/>
  <c r="N98" i="4" a="1"/>
  <c r="N98" i="4" s="1"/>
  <c r="N99" i="4" a="1"/>
  <c r="N99" i="4" s="1"/>
  <c r="N100" i="4" a="1"/>
  <c r="N100" i="4" s="1"/>
  <c r="N101" i="4" a="1"/>
  <c r="N101" i="4" s="1"/>
  <c r="N102" i="4" a="1"/>
  <c r="N102" i="4" s="1"/>
  <c r="N103" i="4" a="1"/>
  <c r="N103" i="4" s="1"/>
  <c r="N104" i="4" a="1"/>
  <c r="N104" i="4" s="1"/>
  <c r="N105" i="4" a="1"/>
  <c r="N105" i="4" s="1"/>
  <c r="N106" i="4" a="1"/>
  <c r="N106" i="4" s="1"/>
  <c r="N107" i="4" a="1"/>
  <c r="N107" i="4" s="1"/>
  <c r="N108" i="4" a="1"/>
  <c r="N108" i="4" s="1"/>
  <c r="N109" i="4" a="1"/>
  <c r="N109" i="4" s="1"/>
  <c r="N110" i="4" a="1"/>
  <c r="N110" i="4" s="1"/>
  <c r="N111" i="4" a="1"/>
  <c r="N111" i="4" s="1"/>
  <c r="N112" i="4" a="1"/>
  <c r="N112" i="4" s="1"/>
  <c r="N113" i="4" a="1"/>
  <c r="N113" i="4" s="1"/>
  <c r="N114" i="4" a="1"/>
  <c r="N114" i="4" s="1"/>
  <c r="N115" i="4" a="1"/>
  <c r="N115" i="4" s="1"/>
  <c r="N116" i="4" a="1"/>
  <c r="N116" i="4" s="1"/>
  <c r="N117" i="4" a="1"/>
  <c r="N117" i="4" s="1"/>
  <c r="N118" i="4" a="1"/>
  <c r="N118" i="4" s="1"/>
  <c r="N119" i="4" a="1"/>
  <c r="N119" i="4" s="1"/>
  <c r="N120" i="4" a="1"/>
  <c r="N120" i="4" s="1"/>
  <c r="N121" i="4" a="1"/>
  <c r="N121" i="4" s="1"/>
  <c r="N122" i="4" a="1"/>
  <c r="N122" i="4" s="1"/>
  <c r="N123" i="4" a="1"/>
  <c r="N123" i="4" s="1"/>
  <c r="N124" i="4" a="1"/>
  <c r="N124" i="4" s="1"/>
  <c r="N125" i="4" a="1"/>
  <c r="N125" i="4" s="1"/>
  <c r="N126" i="4" a="1"/>
  <c r="N126" i="4" s="1"/>
  <c r="N127" i="4" a="1"/>
  <c r="N127" i="4" s="1"/>
  <c r="N128" i="4" a="1"/>
  <c r="N128" i="4" s="1"/>
  <c r="N129" i="4" a="1"/>
  <c r="N129" i="4" s="1"/>
  <c r="N130" i="4" a="1"/>
  <c r="N130" i="4" s="1"/>
  <c r="N131" i="4" a="1"/>
  <c r="N131" i="4" s="1"/>
  <c r="N132" i="4" a="1"/>
  <c r="N132" i="4" s="1"/>
  <c r="N133" i="4" a="1"/>
  <c r="N133" i="4" s="1"/>
  <c r="N134" i="4" a="1"/>
  <c r="N134" i="4" s="1"/>
  <c r="N135" i="4" a="1"/>
  <c r="N135" i="4" s="1"/>
  <c r="N136" i="4" a="1"/>
  <c r="N136" i="4" s="1"/>
  <c r="N137" i="4" a="1"/>
  <c r="N137" i="4" s="1"/>
  <c r="N138" i="4" a="1"/>
  <c r="N138" i="4" s="1"/>
  <c r="N139" i="4" a="1"/>
  <c r="N139" i="4" s="1"/>
  <c r="N140" i="4" a="1"/>
  <c r="N140" i="4" s="1"/>
  <c r="N141" i="4" a="1"/>
  <c r="N141" i="4" s="1"/>
  <c r="N142" i="4" a="1"/>
  <c r="N142" i="4" s="1"/>
  <c r="N143" i="4" a="1"/>
  <c r="N143" i="4" s="1"/>
  <c r="N144" i="4" a="1"/>
  <c r="N144" i="4" s="1"/>
  <c r="N145" i="4" a="1"/>
  <c r="N145" i="4" s="1"/>
  <c r="N146" i="4" a="1"/>
  <c r="N146" i="4" s="1"/>
  <c r="N147" i="4" a="1"/>
  <c r="N147" i="4" s="1"/>
  <c r="N148" i="4" a="1"/>
  <c r="N148" i="4" s="1"/>
  <c r="N149" i="4" a="1"/>
  <c r="N149" i="4" s="1"/>
  <c r="N150" i="4" a="1"/>
  <c r="N150" i="4" s="1"/>
  <c r="N151" i="4" a="1"/>
  <c r="N151" i="4" s="1"/>
  <c r="N152" i="4" a="1"/>
  <c r="N152" i="4" s="1"/>
  <c r="N153" i="4" a="1"/>
  <c r="N153" i="4" s="1"/>
  <c r="N154" i="4" a="1"/>
  <c r="N154" i="4" s="1"/>
  <c r="N155" i="4" a="1"/>
  <c r="N155" i="4" s="1"/>
  <c r="N156" i="4" a="1"/>
  <c r="N156" i="4" s="1"/>
  <c r="N157" i="4" a="1"/>
  <c r="N157" i="4" s="1"/>
  <c r="N158" i="4" a="1"/>
  <c r="N158" i="4" s="1"/>
  <c r="N159" i="4" a="1"/>
  <c r="N159" i="4" s="1"/>
  <c r="N160" i="4" a="1"/>
  <c r="N160" i="4" s="1"/>
  <c r="N161" i="4" a="1"/>
  <c r="N161" i="4" s="1"/>
  <c r="N162" i="4" a="1"/>
  <c r="N162" i="4" s="1"/>
  <c r="N163" i="4" a="1"/>
  <c r="N163" i="4" s="1"/>
  <c r="N164" i="4" a="1"/>
  <c r="N164" i="4" s="1"/>
  <c r="N165" i="4" a="1"/>
  <c r="N165" i="4" s="1"/>
  <c r="N166" i="4" a="1"/>
  <c r="N166" i="4" s="1"/>
  <c r="N167" i="4" a="1"/>
  <c r="N167" i="4" s="1"/>
  <c r="N168" i="4" a="1"/>
  <c r="N168" i="4" s="1"/>
  <c r="N169" i="4" a="1"/>
  <c r="N169" i="4" s="1"/>
  <c r="N170" i="4" a="1"/>
  <c r="N170" i="4" s="1"/>
  <c r="N171" i="4" a="1"/>
  <c r="N171" i="4" s="1"/>
  <c r="N172" i="4" a="1"/>
  <c r="N172" i="4" s="1"/>
  <c r="N173" i="4" a="1"/>
  <c r="N173" i="4" s="1"/>
  <c r="N174" i="4" a="1"/>
  <c r="N174" i="4" s="1"/>
  <c r="N175" i="4" a="1"/>
  <c r="N175" i="4" s="1"/>
  <c r="N176" i="4" a="1"/>
  <c r="N176" i="4" s="1"/>
  <c r="N177" i="4" a="1"/>
  <c r="N177" i="4" s="1"/>
  <c r="N178" i="4" a="1"/>
  <c r="N178" i="4" s="1"/>
  <c r="N179" i="4" a="1"/>
  <c r="N179" i="4" s="1"/>
  <c r="N180" i="4" a="1"/>
  <c r="N180" i="4" s="1"/>
  <c r="N181" i="4" a="1"/>
  <c r="N181" i="4" s="1"/>
  <c r="N182" i="4" a="1"/>
  <c r="N182" i="4" s="1"/>
  <c r="N183" i="4" a="1"/>
  <c r="N183" i="4" s="1"/>
  <c r="N184" i="4" a="1"/>
  <c r="N184" i="4" s="1"/>
  <c r="N185" i="4" a="1"/>
  <c r="N185" i="4" s="1"/>
  <c r="N186" i="4" a="1"/>
  <c r="N186" i="4" s="1"/>
  <c r="N187" i="4" a="1"/>
  <c r="N187" i="4" s="1"/>
  <c r="N188" i="4" a="1"/>
  <c r="N188" i="4" s="1"/>
  <c r="N189" i="4" a="1"/>
  <c r="N189" i="4" s="1"/>
  <c r="N190" i="4" a="1"/>
  <c r="N190" i="4" s="1"/>
  <c r="N191" i="4" a="1"/>
  <c r="N191" i="4" s="1"/>
  <c r="N192" i="4" a="1"/>
  <c r="N192" i="4" s="1"/>
  <c r="N193" i="4" a="1"/>
  <c r="N193" i="4" s="1"/>
  <c r="N194" i="4" a="1"/>
  <c r="N194" i="4" s="1"/>
  <c r="N195" i="4" a="1"/>
  <c r="N195" i="4" s="1"/>
  <c r="N196" i="4" a="1"/>
  <c r="N196" i="4" s="1"/>
  <c r="N197" i="4" a="1"/>
  <c r="N197" i="4" s="1"/>
  <c r="N198" i="4" a="1"/>
  <c r="N198" i="4" s="1"/>
  <c r="N199" i="4" a="1"/>
  <c r="N199" i="4" s="1"/>
  <c r="N200" i="4" a="1"/>
  <c r="N200" i="4" s="1"/>
  <c r="N201" i="4" a="1"/>
  <c r="N201" i="4" s="1"/>
  <c r="N202" i="4" a="1"/>
  <c r="N202" i="4" s="1"/>
  <c r="N203" i="4" a="1"/>
  <c r="N203" i="4" s="1"/>
  <c r="N204" i="4" a="1"/>
  <c r="N204" i="4" s="1"/>
  <c r="N205" i="4" a="1"/>
  <c r="N205" i="4" s="1"/>
  <c r="N206" i="4" a="1"/>
  <c r="N206" i="4" s="1"/>
  <c r="N207" i="4" a="1"/>
  <c r="N207" i="4" s="1"/>
  <c r="N208" i="4" a="1"/>
  <c r="N208" i="4" s="1"/>
  <c r="N209" i="4" a="1"/>
  <c r="N209" i="4" s="1"/>
  <c r="N210" i="4" a="1"/>
  <c r="N210" i="4" s="1"/>
  <c r="N211" i="4" a="1"/>
  <c r="N211" i="4" s="1"/>
  <c r="N212" i="4" a="1"/>
  <c r="N212" i="4" s="1"/>
  <c r="N213" i="4" a="1"/>
  <c r="N213" i="4" s="1"/>
  <c r="N214" i="4" a="1"/>
  <c r="N214" i="4" s="1"/>
  <c r="N215" i="4" a="1"/>
  <c r="N215" i="4" s="1"/>
  <c r="N216" i="4" a="1"/>
  <c r="N216" i="4" s="1"/>
  <c r="N217" i="4" a="1"/>
  <c r="N217" i="4" s="1"/>
  <c r="N218" i="4" a="1"/>
  <c r="N218" i="4" s="1"/>
  <c r="N219" i="4" a="1"/>
  <c r="N219" i="4" s="1"/>
  <c r="N220" i="4" a="1"/>
  <c r="N220" i="4" s="1"/>
  <c r="N221" i="4" a="1"/>
  <c r="N221" i="4" s="1"/>
  <c r="N222" i="4" a="1"/>
  <c r="N222" i="4" s="1"/>
  <c r="N223" i="4" a="1"/>
  <c r="N223" i="4" s="1"/>
  <c r="N224" i="4" a="1"/>
  <c r="N224" i="4" s="1"/>
  <c r="N225" i="4" a="1"/>
  <c r="N225" i="4" s="1"/>
  <c r="N226" i="4" a="1"/>
  <c r="N226" i="4" s="1"/>
  <c r="N227" i="4" a="1"/>
  <c r="N227" i="4" s="1"/>
  <c r="N228" i="4" a="1"/>
  <c r="N228" i="4" s="1"/>
  <c r="N229" i="4" a="1"/>
  <c r="N229" i="4" s="1"/>
  <c r="N230" i="4" a="1"/>
  <c r="N230" i="4" s="1"/>
  <c r="N231" i="4" a="1"/>
  <c r="N231" i="4" s="1"/>
  <c r="N232" i="4" a="1"/>
  <c r="N232" i="4" s="1"/>
  <c r="N233" i="4" a="1"/>
  <c r="N233" i="4" s="1"/>
  <c r="N234" i="4" a="1"/>
  <c r="N234" i="4" s="1"/>
  <c r="N235" i="4" a="1"/>
  <c r="N235" i="4" s="1"/>
  <c r="N236" i="4" a="1"/>
  <c r="N236" i="4" s="1"/>
  <c r="N237" i="4" a="1"/>
  <c r="N237" i="4" s="1"/>
  <c r="N238" i="4" a="1"/>
  <c r="N238" i="4" s="1"/>
  <c r="N239" i="4" a="1"/>
  <c r="N239" i="4" s="1"/>
  <c r="N240" i="4" a="1"/>
  <c r="N240" i="4" s="1"/>
  <c r="N241" i="4" a="1"/>
  <c r="N241" i="4" s="1"/>
  <c r="N242" i="4" a="1"/>
  <c r="N242" i="4" s="1"/>
  <c r="N243" i="4" a="1"/>
  <c r="N243" i="4" s="1"/>
  <c r="N244" i="4" a="1"/>
  <c r="N244" i="4" s="1"/>
  <c r="N245" i="4" a="1"/>
  <c r="N245" i="4" s="1"/>
  <c r="N246" i="4" a="1"/>
  <c r="N246" i="4" s="1"/>
  <c r="N247" i="4" a="1"/>
  <c r="N247" i="4" s="1"/>
  <c r="N248" i="4" a="1"/>
  <c r="N248" i="4" s="1"/>
  <c r="N249" i="4" a="1"/>
  <c r="N249" i="4" s="1"/>
  <c r="N250" i="4" a="1"/>
  <c r="N250" i="4" s="1"/>
  <c r="N251" i="4" a="1"/>
  <c r="N251" i="4" s="1"/>
  <c r="N252" i="4" a="1"/>
  <c r="N252" i="4" s="1"/>
  <c r="N253" i="4" a="1"/>
  <c r="N253" i="4" s="1"/>
  <c r="N254" i="4" a="1"/>
  <c r="N254" i="4" s="1"/>
  <c r="N255" i="4" a="1"/>
  <c r="N255" i="4" s="1"/>
  <c r="N256" i="4" a="1"/>
  <c r="N256" i="4" s="1"/>
  <c r="N257" i="4" a="1"/>
  <c r="N257" i="4" s="1"/>
  <c r="N258" i="4" a="1"/>
  <c r="N258" i="4" s="1"/>
  <c r="N259" i="4" a="1"/>
  <c r="N259" i="4" s="1"/>
  <c r="N260" i="4" a="1"/>
  <c r="N260" i="4" s="1"/>
  <c r="N261" i="4" a="1"/>
  <c r="N261" i="4" s="1"/>
  <c r="N262" i="4" a="1"/>
  <c r="N262" i="4" s="1"/>
  <c r="N263" i="4" a="1"/>
  <c r="N263" i="4" s="1"/>
  <c r="N264" i="4" a="1"/>
  <c r="N264" i="4" s="1"/>
  <c r="N265" i="4" a="1"/>
  <c r="N265" i="4" s="1"/>
  <c r="N266" i="4" a="1"/>
  <c r="N266" i="4" s="1"/>
  <c r="N267" i="4" a="1"/>
  <c r="N267" i="4" s="1"/>
  <c r="N268" i="4" a="1"/>
  <c r="N268" i="4" s="1"/>
  <c r="N269" i="4" a="1"/>
  <c r="N269" i="4" s="1"/>
  <c r="N270" i="4" a="1"/>
  <c r="N270" i="4" s="1"/>
  <c r="N271" i="4" a="1"/>
  <c r="N271" i="4" s="1"/>
  <c r="N272" i="4" a="1"/>
  <c r="N272" i="4" s="1"/>
  <c r="N273" i="4" a="1"/>
  <c r="N273" i="4" s="1"/>
  <c r="N274" i="4" a="1"/>
  <c r="N274" i="4" s="1"/>
  <c r="N275" i="4" a="1"/>
  <c r="N275" i="4" s="1"/>
  <c r="N276" i="4" a="1"/>
  <c r="N276" i="4" s="1"/>
  <c r="N277" i="4" a="1"/>
  <c r="N277" i="4" s="1"/>
  <c r="N278" i="4" a="1"/>
  <c r="N278" i="4" s="1"/>
  <c r="N279" i="4" a="1"/>
  <c r="N279" i="4" s="1"/>
  <c r="N280" i="4" a="1"/>
  <c r="N280" i="4" s="1"/>
  <c r="N281" i="4" a="1"/>
  <c r="N281" i="4" s="1"/>
  <c r="N282" i="4" a="1"/>
  <c r="N282" i="4" s="1"/>
  <c r="N283" i="4" a="1"/>
  <c r="N283" i="4" s="1"/>
  <c r="N284" i="4" a="1"/>
  <c r="N284" i="4" s="1"/>
  <c r="N285" i="4" a="1"/>
  <c r="N285" i="4" s="1"/>
  <c r="N286" i="4" a="1"/>
  <c r="N286" i="4" s="1"/>
  <c r="N287" i="4" a="1"/>
  <c r="N287" i="4" s="1"/>
  <c r="N288" i="4" a="1"/>
  <c r="N288" i="4" s="1"/>
  <c r="N289" i="4" a="1"/>
  <c r="N289" i="4" s="1"/>
  <c r="N290" i="4" a="1"/>
  <c r="N290" i="4" s="1"/>
  <c r="N291" i="4" a="1"/>
  <c r="N291" i="4" s="1"/>
  <c r="N292" i="4" a="1"/>
  <c r="N292" i="4" s="1"/>
  <c r="N293" i="4" a="1"/>
  <c r="N293" i="4" s="1"/>
  <c r="N294" i="4" a="1"/>
  <c r="N294" i="4" s="1"/>
  <c r="N295" i="4" a="1"/>
  <c r="N295" i="4" s="1"/>
  <c r="N296" i="4" a="1"/>
  <c r="N296" i="4" s="1"/>
  <c r="N297" i="4" a="1"/>
  <c r="N297" i="4" s="1"/>
  <c r="N298" i="4" a="1"/>
  <c r="N298" i="4" s="1"/>
  <c r="N299" i="4" a="1"/>
  <c r="N299" i="4" s="1"/>
  <c r="N300" i="4" a="1"/>
  <c r="N300" i="4" s="1"/>
  <c r="N301" i="4" a="1"/>
  <c r="N301" i="4" s="1"/>
  <c r="N302" i="4" a="1"/>
  <c r="N302" i="4" s="1"/>
  <c r="N303" i="4" a="1"/>
  <c r="N303" i="4" s="1"/>
  <c r="N304" i="4" a="1"/>
  <c r="N304" i="4" s="1"/>
  <c r="N305" i="4" a="1"/>
  <c r="N305" i="4" s="1"/>
  <c r="N306" i="4" a="1"/>
  <c r="N306" i="4" s="1"/>
  <c r="N307" i="4" a="1"/>
  <c r="N307" i="4" s="1"/>
  <c r="N308" i="4" a="1"/>
  <c r="N308" i="4" s="1"/>
  <c r="N309" i="4" a="1"/>
  <c r="N309" i="4" s="1"/>
  <c r="N310" i="4" a="1"/>
  <c r="N310" i="4" s="1"/>
  <c r="N311" i="4" a="1"/>
  <c r="N311" i="4" s="1"/>
  <c r="N312" i="4" a="1"/>
  <c r="N312" i="4" s="1"/>
  <c r="N313" i="4" a="1"/>
  <c r="N313" i="4" s="1"/>
  <c r="N314" i="4" a="1"/>
  <c r="N314" i="4" s="1"/>
  <c r="N315" i="4" a="1"/>
  <c r="N315" i="4" s="1"/>
  <c r="N316" i="4" a="1"/>
  <c r="N316" i="4" s="1"/>
  <c r="N317" i="4" a="1"/>
  <c r="N317" i="4" s="1"/>
  <c r="N318" i="4" a="1"/>
  <c r="N318" i="4" s="1"/>
  <c r="N319" i="4" a="1"/>
  <c r="N319" i="4" s="1"/>
  <c r="N320" i="4" a="1"/>
  <c r="N320" i="4" s="1"/>
  <c r="N321" i="4" a="1"/>
  <c r="N321" i="4" s="1"/>
  <c r="N322" i="4" a="1"/>
  <c r="N322" i="4" s="1"/>
  <c r="N323" i="4" a="1"/>
  <c r="N323" i="4" s="1"/>
  <c r="N324" i="4" a="1"/>
  <c r="N324" i="4" s="1"/>
  <c r="N325" i="4" a="1"/>
  <c r="N325" i="4" s="1"/>
  <c r="N326" i="4" a="1"/>
  <c r="N326" i="4" s="1"/>
  <c r="N327" i="4" a="1"/>
  <c r="N327" i="4" s="1"/>
  <c r="N328" i="4" a="1"/>
  <c r="N328" i="4" s="1"/>
  <c r="N329" i="4" a="1"/>
  <c r="N329" i="4" s="1"/>
  <c r="N330" i="4" a="1"/>
  <c r="N330" i="4" s="1"/>
  <c r="N331" i="4" a="1"/>
  <c r="N331" i="4" s="1"/>
  <c r="N332" i="4" a="1"/>
  <c r="N332" i="4" s="1"/>
  <c r="N333" i="4" a="1"/>
  <c r="N333" i="4" s="1"/>
  <c r="N334" i="4" a="1"/>
  <c r="N334" i="4" s="1"/>
  <c r="N335" i="4" a="1"/>
  <c r="N335" i="4" s="1"/>
  <c r="N336" i="4" a="1"/>
  <c r="N336" i="4" s="1"/>
  <c r="N337" i="4" a="1"/>
  <c r="N337" i="4" s="1"/>
  <c r="N338" i="4" a="1"/>
  <c r="N338" i="4" s="1"/>
  <c r="N339" i="4" a="1"/>
  <c r="N339" i="4" s="1"/>
  <c r="N340" i="4" a="1"/>
  <c r="N340" i="4" s="1"/>
  <c r="N341" i="4" a="1"/>
  <c r="N341" i="4" s="1"/>
  <c r="N342" i="4" a="1"/>
  <c r="N342" i="4" s="1"/>
  <c r="N343" i="4" a="1"/>
  <c r="N343" i="4" s="1"/>
  <c r="N344" i="4" a="1"/>
  <c r="N344" i="4" s="1"/>
  <c r="N345" i="4" a="1"/>
  <c r="N345" i="4" s="1"/>
  <c r="N346" i="4" a="1"/>
  <c r="N346" i="4" s="1"/>
  <c r="N347" i="4" a="1"/>
  <c r="N347" i="4" s="1"/>
  <c r="N348" i="4" a="1"/>
  <c r="N348" i="4" s="1"/>
  <c r="N349" i="4" a="1"/>
  <c r="N349" i="4" s="1"/>
  <c r="N350" i="4" a="1"/>
  <c r="N350" i="4" s="1"/>
  <c r="N351" i="4" a="1"/>
  <c r="N351" i="4" s="1"/>
  <c r="N352" i="4" a="1"/>
  <c r="N352" i="4" s="1"/>
  <c r="N353" i="4" a="1"/>
  <c r="N353" i="4" s="1"/>
  <c r="N354" i="4" a="1"/>
  <c r="N354" i="4" s="1"/>
  <c r="N355" i="4" a="1"/>
  <c r="N355" i="4" s="1"/>
  <c r="N356" i="4" a="1"/>
  <c r="N356" i="4" s="1"/>
  <c r="N357" i="4" a="1"/>
  <c r="N357" i="4" s="1"/>
  <c r="N358" i="4" a="1"/>
  <c r="N358" i="4" s="1"/>
  <c r="N359" i="4" a="1"/>
  <c r="N359" i="4" s="1"/>
  <c r="N360" i="4" a="1"/>
  <c r="N360" i="4" s="1"/>
  <c r="N361" i="4" a="1"/>
  <c r="N361" i="4" s="1"/>
  <c r="N362" i="4" a="1"/>
  <c r="N362" i="4" s="1"/>
  <c r="N363" i="4" a="1"/>
  <c r="N363" i="4" s="1"/>
  <c r="N364" i="4" a="1"/>
  <c r="N364" i="4" s="1"/>
  <c r="N365" i="4" a="1"/>
  <c r="N365" i="4" s="1"/>
  <c r="N366" i="4" a="1"/>
  <c r="N366" i="4" s="1"/>
  <c r="N367" i="4" a="1"/>
  <c r="N367" i="4" s="1"/>
  <c r="N368" i="4" a="1"/>
  <c r="N368" i="4" s="1"/>
  <c r="N369" i="4" a="1"/>
  <c r="N369" i="4" s="1"/>
  <c r="N370" i="4" a="1"/>
  <c r="N370" i="4" s="1"/>
  <c r="N371" i="4" a="1"/>
  <c r="N371" i="4" s="1"/>
  <c r="N372" i="4" a="1"/>
  <c r="N372" i="4" s="1"/>
  <c r="N373" i="4" a="1"/>
  <c r="N373" i="4" s="1"/>
  <c r="N374" i="4" a="1"/>
  <c r="N374" i="4" s="1"/>
  <c r="N375" i="4" a="1"/>
  <c r="N375" i="4" s="1"/>
  <c r="N376" i="4" a="1"/>
  <c r="N376" i="4" s="1"/>
  <c r="N377" i="4" a="1"/>
  <c r="N377" i="4" s="1"/>
  <c r="N378" i="4" a="1"/>
  <c r="N378" i="4" s="1"/>
  <c r="N379" i="4" a="1"/>
  <c r="N379" i="4" s="1"/>
  <c r="N380" i="4" a="1"/>
  <c r="N380" i="4" s="1"/>
  <c r="N381" i="4" a="1"/>
  <c r="N381" i="4" s="1"/>
  <c r="N382" i="4" a="1"/>
  <c r="N382" i="4" s="1"/>
  <c r="N383" i="4" a="1"/>
  <c r="N383" i="4" s="1"/>
  <c r="N384" i="4" a="1"/>
  <c r="N384" i="4" s="1"/>
  <c r="N385" i="4" a="1"/>
  <c r="N385" i="4" s="1"/>
  <c r="N386" i="4" a="1"/>
  <c r="N386" i="4" s="1"/>
  <c r="N387" i="4" a="1"/>
  <c r="N387" i="4" s="1"/>
  <c r="N388" i="4" a="1"/>
  <c r="N388" i="4" s="1"/>
  <c r="N389" i="4" a="1"/>
  <c r="N389" i="4" s="1"/>
  <c r="N390" i="4" a="1"/>
  <c r="N390" i="4" s="1"/>
  <c r="N391" i="4" a="1"/>
  <c r="N391" i="4" s="1"/>
  <c r="N392" i="4" a="1"/>
  <c r="N392" i="4" s="1"/>
  <c r="N393" i="4" a="1"/>
  <c r="N393" i="4" s="1"/>
  <c r="N394" i="4" a="1"/>
  <c r="N394" i="4" s="1"/>
  <c r="N395" i="4" a="1"/>
  <c r="N395" i="4" s="1"/>
  <c r="N396" i="4" a="1"/>
  <c r="N396" i="4" s="1"/>
  <c r="N397" i="4" a="1"/>
  <c r="N397" i="4" s="1"/>
  <c r="N398" i="4" a="1"/>
  <c r="N398" i="4" s="1"/>
  <c r="N399" i="4" a="1"/>
  <c r="N399" i="4" s="1"/>
  <c r="N400" i="4" a="1"/>
  <c r="N400" i="4" s="1"/>
  <c r="N401" i="4" a="1"/>
  <c r="N401" i="4" s="1"/>
  <c r="N402" i="4" a="1"/>
  <c r="N402" i="4" s="1"/>
  <c r="N403" i="4" a="1"/>
  <c r="N403" i="4" s="1"/>
  <c r="N404" i="4" a="1"/>
  <c r="N404" i="4" s="1"/>
  <c r="N405" i="4" a="1"/>
  <c r="N405" i="4" s="1"/>
  <c r="N406" i="4" a="1"/>
  <c r="N406" i="4" s="1"/>
  <c r="N407" i="4" a="1"/>
  <c r="N407" i="4" s="1"/>
  <c r="N408" i="4" a="1"/>
  <c r="N408" i="4" s="1"/>
  <c r="N409" i="4" a="1"/>
  <c r="N409" i="4" s="1"/>
  <c r="N410" i="4" a="1"/>
  <c r="N410" i="4" s="1"/>
  <c r="N411" i="4" a="1"/>
  <c r="N411" i="4" s="1"/>
  <c r="N412" i="4" a="1"/>
  <c r="N412" i="4" s="1"/>
  <c r="N413" i="4" a="1"/>
  <c r="N413" i="4" s="1"/>
  <c r="N414" i="4" a="1"/>
  <c r="N414" i="4" s="1"/>
  <c r="N415" i="4" a="1"/>
  <c r="N415" i="4" s="1"/>
  <c r="N416" i="4" a="1"/>
  <c r="N416" i="4" s="1"/>
  <c r="N417" i="4" a="1"/>
  <c r="N417" i="4" s="1"/>
  <c r="N418" i="4" a="1"/>
  <c r="N418" i="4" s="1"/>
  <c r="N419" i="4" a="1"/>
  <c r="N419" i="4" s="1"/>
  <c r="N420" i="4" a="1"/>
  <c r="N420" i="4" s="1"/>
  <c r="N421" i="4" a="1"/>
  <c r="N421" i="4" s="1"/>
  <c r="N422" i="4" a="1"/>
  <c r="N422" i="4" s="1"/>
  <c r="N423" i="4" a="1"/>
  <c r="N423" i="4" s="1"/>
  <c r="N424" i="4" a="1"/>
  <c r="N424" i="4" s="1"/>
  <c r="N425" i="4" a="1"/>
  <c r="N425" i="4" s="1"/>
  <c r="N426" i="4" a="1"/>
  <c r="N426" i="4" s="1"/>
  <c r="N427" i="4" a="1"/>
  <c r="N427" i="4" s="1"/>
  <c r="N428" i="4" a="1"/>
  <c r="N428" i="4" s="1"/>
  <c r="N429" i="4" a="1"/>
  <c r="N429" i="4" s="1"/>
  <c r="N430" i="4" a="1"/>
  <c r="N430" i="4" s="1"/>
  <c r="N431" i="4" a="1"/>
  <c r="N431" i="4" s="1"/>
  <c r="N432" i="4" a="1"/>
  <c r="N432" i="4" s="1"/>
  <c r="N433" i="4" a="1"/>
  <c r="N433" i="4" s="1"/>
  <c r="N434" i="4" a="1"/>
  <c r="N434" i="4" s="1"/>
  <c r="N435" i="4" a="1"/>
  <c r="N435" i="4" s="1"/>
  <c r="N436" i="4" a="1"/>
  <c r="N436" i="4" s="1"/>
  <c r="N437" i="4" a="1"/>
  <c r="N437" i="4" s="1"/>
  <c r="N438" i="4" a="1"/>
  <c r="N438" i="4" s="1"/>
  <c r="N439" i="4" a="1"/>
  <c r="N439" i="4" s="1"/>
  <c r="N440" i="4" a="1"/>
  <c r="N440" i="4" s="1"/>
  <c r="N441" i="4" a="1"/>
  <c r="N441" i="4" s="1"/>
  <c r="N442" i="4" a="1"/>
  <c r="N442" i="4" s="1"/>
  <c r="N443" i="4" a="1"/>
  <c r="N443" i="4" s="1"/>
  <c r="N444" i="4" a="1"/>
  <c r="N444" i="4" s="1"/>
  <c r="N445" i="4" a="1"/>
  <c r="N445" i="4" s="1"/>
  <c r="N446" i="4" a="1"/>
  <c r="N446" i="4" s="1"/>
  <c r="N447" i="4" a="1"/>
  <c r="N447" i="4" s="1"/>
  <c r="N448" i="4" a="1"/>
  <c r="N448" i="4" s="1"/>
  <c r="N449" i="4" a="1"/>
  <c r="N449" i="4" s="1"/>
  <c r="N450" i="4" a="1"/>
  <c r="N450" i="4" s="1"/>
  <c r="N451" i="4" a="1"/>
  <c r="N451" i="4" s="1"/>
  <c r="N452" i="4" a="1"/>
  <c r="N452" i="4" s="1"/>
  <c r="N453" i="4" a="1"/>
  <c r="N453" i="4" s="1"/>
  <c r="N454" i="4" a="1"/>
  <c r="N454" i="4" s="1"/>
  <c r="N455" i="4" a="1"/>
  <c r="N455" i="4" s="1"/>
  <c r="N456" i="4" a="1"/>
  <c r="N456" i="4" s="1"/>
  <c r="N457" i="4" a="1"/>
  <c r="N457" i="4" s="1"/>
  <c r="N458" i="4" a="1"/>
  <c r="N458" i="4" s="1"/>
  <c r="N459" i="4" a="1"/>
  <c r="N459" i="4" s="1"/>
  <c r="N460" i="4" a="1"/>
  <c r="N460" i="4" s="1"/>
  <c r="N461" i="4" a="1"/>
  <c r="N461" i="4" s="1"/>
  <c r="N462" i="4" a="1"/>
  <c r="N462" i="4" s="1"/>
  <c r="N463" i="4" a="1"/>
  <c r="N463" i="4" s="1"/>
  <c r="N464" i="4" a="1"/>
  <c r="N464" i="4" s="1"/>
  <c r="N465" i="4" a="1"/>
  <c r="N465" i="4" s="1"/>
  <c r="N466" i="4" a="1"/>
  <c r="N466" i="4" s="1"/>
  <c r="N467" i="4" a="1"/>
  <c r="N467" i="4" s="1"/>
  <c r="N468" i="4" a="1"/>
  <c r="N468" i="4" s="1"/>
  <c r="N469" i="4" a="1"/>
  <c r="N469" i="4" s="1"/>
  <c r="N470" i="4" a="1"/>
  <c r="N470" i="4" s="1"/>
  <c r="N471" i="4" a="1"/>
  <c r="N471" i="4" s="1"/>
  <c r="N472" i="4" a="1"/>
  <c r="N472" i="4" s="1"/>
  <c r="N473" i="4" a="1"/>
  <c r="N473" i="4" s="1"/>
  <c r="N474" i="4" a="1"/>
  <c r="N474" i="4" s="1"/>
  <c r="N475" i="4" a="1"/>
  <c r="N475" i="4" s="1"/>
  <c r="N476" i="4" a="1"/>
  <c r="N476" i="4" s="1"/>
  <c r="N477" i="4" a="1"/>
  <c r="N477" i="4" s="1"/>
  <c r="N478" i="4" a="1"/>
  <c r="N478" i="4" s="1"/>
  <c r="N479" i="4" a="1"/>
  <c r="N479" i="4" s="1"/>
  <c r="N480" i="4" a="1"/>
  <c r="N480" i="4" s="1"/>
  <c r="N481" i="4" a="1"/>
  <c r="N481" i="4" s="1"/>
  <c r="N482" i="4" a="1"/>
  <c r="N482" i="4" s="1"/>
  <c r="N483" i="4" a="1"/>
  <c r="N483" i="4" s="1"/>
  <c r="N484" i="4" a="1"/>
  <c r="N484" i="4" s="1"/>
  <c r="N485" i="4" a="1"/>
  <c r="N485" i="4" s="1"/>
  <c r="N486" i="4" a="1"/>
  <c r="N486" i="4" s="1"/>
  <c r="N487" i="4" a="1"/>
  <c r="N487" i="4" s="1"/>
  <c r="N488" i="4" a="1"/>
  <c r="N488" i="4" s="1"/>
  <c r="N489" i="4" a="1"/>
  <c r="N489" i="4" s="1"/>
  <c r="N490" i="4" a="1"/>
  <c r="N490" i="4" s="1"/>
  <c r="N491" i="4" a="1"/>
  <c r="N491" i="4" s="1"/>
  <c r="N492" i="4" a="1"/>
  <c r="N492" i="4" s="1"/>
  <c r="N493" i="4" a="1"/>
  <c r="N493" i="4" s="1"/>
  <c r="N494" i="4" a="1"/>
  <c r="N494" i="4" s="1"/>
  <c r="N495" i="4" a="1"/>
  <c r="N495" i="4" s="1"/>
  <c r="N496" i="4" a="1"/>
  <c r="N496" i="4" s="1"/>
  <c r="N497" i="4" a="1"/>
  <c r="N497" i="4" s="1"/>
  <c r="N498" i="4" a="1"/>
  <c r="N498" i="4" s="1"/>
  <c r="N499" i="4" a="1"/>
  <c r="N499" i="4" s="1"/>
  <c r="N500" i="4" a="1"/>
  <c r="N500" i="4" s="1"/>
  <c r="N501" i="4" a="1"/>
  <c r="N501" i="4" s="1"/>
  <c r="N502" i="4" a="1"/>
  <c r="N502" i="4" s="1"/>
  <c r="N503" i="4" a="1"/>
  <c r="N503" i="4" s="1"/>
  <c r="N504" i="4" a="1"/>
  <c r="N504" i="4" s="1"/>
  <c r="N505" i="4" a="1"/>
  <c r="N505" i="4" s="1"/>
  <c r="N506" i="4" a="1"/>
  <c r="N506" i="4" s="1"/>
  <c r="N507" i="4" a="1"/>
  <c r="N507" i="4" s="1"/>
  <c r="N508" i="4" a="1"/>
  <c r="N508" i="4" s="1"/>
  <c r="N509" i="4" a="1"/>
  <c r="N509" i="4" s="1"/>
  <c r="N510" i="4" a="1"/>
  <c r="N510" i="4" s="1"/>
  <c r="N511" i="4" a="1"/>
  <c r="N511" i="4" s="1"/>
  <c r="N512" i="4" a="1"/>
  <c r="N512" i="4" s="1"/>
  <c r="N513" i="4" a="1"/>
  <c r="N513" i="4" s="1"/>
  <c r="N514" i="4" a="1"/>
  <c r="N514" i="4" s="1"/>
  <c r="N515" i="4" a="1"/>
  <c r="N515" i="4" s="1"/>
  <c r="N516" i="4" a="1"/>
  <c r="N516" i="4" s="1"/>
  <c r="N517" i="4" a="1"/>
  <c r="N517" i="4" s="1"/>
  <c r="N518" i="4" a="1"/>
  <c r="N518" i="4" s="1"/>
  <c r="N519" i="4" a="1"/>
  <c r="N519" i="4" s="1"/>
  <c r="N520" i="4" a="1"/>
  <c r="N520" i="4" s="1"/>
  <c r="N521" i="4" a="1"/>
  <c r="N521" i="4" s="1"/>
  <c r="N522" i="4" a="1"/>
  <c r="N522" i="4" s="1"/>
  <c r="N523" i="4" a="1"/>
  <c r="N523" i="4" s="1"/>
  <c r="N524" i="4" a="1"/>
  <c r="N524" i="4" s="1"/>
  <c r="N525" i="4" a="1"/>
  <c r="N525" i="4" s="1"/>
  <c r="N526" i="4" a="1"/>
  <c r="N526" i="4" s="1"/>
  <c r="N527" i="4" a="1"/>
  <c r="N527" i="4" s="1"/>
  <c r="N528" i="4" a="1"/>
  <c r="N528" i="4" s="1"/>
  <c r="N529" i="4" a="1"/>
  <c r="N529" i="4" s="1"/>
  <c r="N530" i="4" a="1"/>
  <c r="N530" i="4" s="1"/>
  <c r="N531" i="4" a="1"/>
  <c r="N531" i="4" s="1"/>
  <c r="N532" i="4" a="1"/>
  <c r="N532" i="4" s="1"/>
  <c r="N533" i="4" a="1"/>
  <c r="N533" i="4" s="1"/>
  <c r="N534" i="4" a="1"/>
  <c r="N534" i="4" s="1"/>
  <c r="N535" i="4" a="1"/>
  <c r="N535" i="4" s="1"/>
  <c r="N536" i="4" a="1"/>
  <c r="N536" i="4" s="1"/>
  <c r="N537" i="4" a="1"/>
  <c r="N537" i="4" s="1"/>
  <c r="N538" i="4" a="1"/>
  <c r="N538" i="4" s="1"/>
  <c r="N539" i="4" a="1"/>
  <c r="N539" i="4" s="1"/>
  <c r="N540" i="4" a="1"/>
  <c r="N540" i="4" s="1"/>
  <c r="N541" i="4" a="1"/>
  <c r="N541" i="4" s="1"/>
  <c r="N542" i="4" a="1"/>
  <c r="N542" i="4" s="1"/>
  <c r="N543" i="4" a="1"/>
  <c r="N543" i="4" s="1"/>
  <c r="N544" i="4" a="1"/>
  <c r="N544" i="4" s="1"/>
  <c r="N545" i="4" a="1"/>
  <c r="N545" i="4" s="1"/>
  <c r="N546" i="4" a="1"/>
  <c r="N546" i="4" s="1"/>
  <c r="N547" i="4" a="1"/>
  <c r="N547" i="4" s="1"/>
  <c r="N548" i="4" a="1"/>
  <c r="N548" i="4" s="1"/>
  <c r="N549" i="4" a="1"/>
  <c r="N549" i="4" s="1"/>
  <c r="N550" i="4" a="1"/>
  <c r="N550" i="4" s="1"/>
  <c r="N551" i="4" a="1"/>
  <c r="N551" i="4" s="1"/>
  <c r="N552" i="4" a="1"/>
  <c r="N552" i="4" s="1"/>
  <c r="N553" i="4" a="1"/>
  <c r="N553" i="4" s="1"/>
  <c r="N554" i="4" a="1"/>
  <c r="N554" i="4" s="1"/>
  <c r="N555" i="4" a="1"/>
  <c r="N555" i="4" s="1"/>
  <c r="N12" i="4" a="1"/>
  <c r="N12" i="4" s="1"/>
  <c r="U2" i="1"/>
  <c r="N6" i="5" a="1"/>
  <c r="N6" i="5" s="1"/>
  <c r="O272" i="5" a="1"/>
  <c r="O272" i="5" s="1"/>
  <c r="P272" i="5" a="1"/>
  <c r="P272" i="5" s="1"/>
  <c r="Q272" i="5" a="1"/>
  <c r="Q272" i="5" s="1"/>
  <c r="R272" i="5" a="1"/>
  <c r="R272" i="5" s="1"/>
  <c r="S272" i="5" a="1"/>
  <c r="S272" i="5" s="1"/>
  <c r="T272" i="5" a="1"/>
  <c r="T272" i="5" s="1"/>
  <c r="U272" i="5" a="1"/>
  <c r="U272" i="5" s="1"/>
  <c r="V272" i="5" a="1"/>
  <c r="V272" i="5" s="1"/>
  <c r="W272" i="5" a="1"/>
  <c r="W272" i="5" s="1"/>
  <c r="X272" i="5" a="1"/>
  <c r="X272" i="5" s="1"/>
  <c r="O273" i="5" a="1"/>
  <c r="O273" i="5" s="1"/>
  <c r="P273" i="5" a="1"/>
  <c r="P273" i="5" s="1"/>
  <c r="Q273" i="5" a="1"/>
  <c r="Q273" i="5" s="1"/>
  <c r="R273" i="5" a="1"/>
  <c r="R273" i="5" s="1"/>
  <c r="S273" i="5" a="1"/>
  <c r="S273" i="5" s="1"/>
  <c r="T273" i="5" a="1"/>
  <c r="T273" i="5" s="1"/>
  <c r="U273" i="5" a="1"/>
  <c r="U273" i="5" s="1"/>
  <c r="V273" i="5" a="1"/>
  <c r="V273" i="5" s="1"/>
  <c r="W273" i="5" a="1"/>
  <c r="W273" i="5" s="1"/>
  <c r="X273" i="5" a="1"/>
  <c r="X273" i="5" s="1"/>
  <c r="O274" i="5" a="1"/>
  <c r="O274" i="5" s="1"/>
  <c r="P274" i="5" a="1"/>
  <c r="P274" i="5" s="1"/>
  <c r="Q274" i="5" a="1"/>
  <c r="Q274" i="5" s="1"/>
  <c r="R274" i="5" a="1"/>
  <c r="R274" i="5" s="1"/>
  <c r="S274" i="5" a="1"/>
  <c r="S274" i="5" s="1"/>
  <c r="T274" i="5" a="1"/>
  <c r="T274" i="5" s="1"/>
  <c r="U274" i="5" a="1"/>
  <c r="U274" i="5" s="1"/>
  <c r="V274" i="5" a="1"/>
  <c r="V274" i="5" s="1"/>
  <c r="W274" i="5" a="1"/>
  <c r="W274" i="5" s="1"/>
  <c r="X274" i="5" a="1"/>
  <c r="X274" i="5" s="1"/>
  <c r="O275" i="5" a="1"/>
  <c r="O275" i="5" s="1"/>
  <c r="P275" i="5" a="1"/>
  <c r="P275" i="5" s="1"/>
  <c r="Q275" i="5" a="1"/>
  <c r="Q275" i="5" s="1"/>
  <c r="R275" i="5" a="1"/>
  <c r="R275" i="5" s="1"/>
  <c r="S275" i="5" a="1"/>
  <c r="S275" i="5" s="1"/>
  <c r="T275" i="5" a="1"/>
  <c r="T275" i="5" s="1"/>
  <c r="U275" i="5" a="1"/>
  <c r="U275" i="5" s="1"/>
  <c r="V275" i="5" a="1"/>
  <c r="V275" i="5" s="1"/>
  <c r="W275" i="5" a="1"/>
  <c r="W275" i="5" s="1"/>
  <c r="X275" i="5" a="1"/>
  <c r="X275" i="5" s="1"/>
  <c r="O276" i="5" a="1"/>
  <c r="O276" i="5" s="1"/>
  <c r="P276" i="5" a="1"/>
  <c r="P276" i="5" s="1"/>
  <c r="Q276" i="5" a="1"/>
  <c r="Q276" i="5" s="1"/>
  <c r="R276" i="5" a="1"/>
  <c r="R276" i="5" s="1"/>
  <c r="S276" i="5" a="1"/>
  <c r="S276" i="5" s="1"/>
  <c r="T276" i="5" a="1"/>
  <c r="T276" i="5" s="1"/>
  <c r="U276" i="5" a="1"/>
  <c r="U276" i="5" s="1"/>
  <c r="V276" i="5" a="1"/>
  <c r="V276" i="5" s="1"/>
  <c r="W276" i="5" a="1"/>
  <c r="W276" i="5" s="1"/>
  <c r="X276" i="5" a="1"/>
  <c r="X276" i="5" s="1"/>
  <c r="O277" i="5" a="1"/>
  <c r="O277" i="5" s="1"/>
  <c r="P277" i="5" a="1"/>
  <c r="P277" i="5" s="1"/>
  <c r="Q277" i="5" a="1"/>
  <c r="Q277" i="5" s="1"/>
  <c r="R277" i="5" a="1"/>
  <c r="R277" i="5" s="1"/>
  <c r="S277" i="5" a="1"/>
  <c r="S277" i="5" s="1"/>
  <c r="T277" i="5" a="1"/>
  <c r="T277" i="5" s="1"/>
  <c r="U277" i="5" a="1"/>
  <c r="U277" i="5" s="1"/>
  <c r="V277" i="5" a="1"/>
  <c r="V277" i="5" s="1"/>
  <c r="W277" i="5" a="1"/>
  <c r="W277" i="5" s="1"/>
  <c r="X277" i="5" a="1"/>
  <c r="X277" i="5" s="1"/>
  <c r="O278" i="5" a="1"/>
  <c r="O278" i="5" s="1"/>
  <c r="P278" i="5" a="1"/>
  <c r="P278" i="5" s="1"/>
  <c r="Q278" i="5" a="1"/>
  <c r="Q278" i="5" s="1"/>
  <c r="R278" i="5" a="1"/>
  <c r="R278" i="5" s="1"/>
  <c r="S278" i="5" a="1"/>
  <c r="S278" i="5" s="1"/>
  <c r="T278" i="5" a="1"/>
  <c r="T278" i="5" s="1"/>
  <c r="U278" i="5" a="1"/>
  <c r="U278" i="5" s="1"/>
  <c r="V278" i="5" a="1"/>
  <c r="V278" i="5" s="1"/>
  <c r="W278" i="5" a="1"/>
  <c r="W278" i="5" s="1"/>
  <c r="X278" i="5" a="1"/>
  <c r="X278" i="5" s="1"/>
  <c r="O279" i="5" a="1"/>
  <c r="O279" i="5" s="1"/>
  <c r="P279" i="5" a="1"/>
  <c r="P279" i="5" s="1"/>
  <c r="Q279" i="5" a="1"/>
  <c r="Q279" i="5" s="1"/>
  <c r="R279" i="5" a="1"/>
  <c r="R279" i="5" s="1"/>
  <c r="S279" i="5" a="1"/>
  <c r="S279" i="5" s="1"/>
  <c r="T279" i="5" a="1"/>
  <c r="T279" i="5" s="1"/>
  <c r="U279" i="5" a="1"/>
  <c r="U279" i="5" s="1"/>
  <c r="V279" i="5" a="1"/>
  <c r="V279" i="5" s="1"/>
  <c r="W279" i="5" a="1"/>
  <c r="W279" i="5" s="1"/>
  <c r="X279" i="5" a="1"/>
  <c r="X279" i="5" s="1"/>
  <c r="O280" i="5" a="1"/>
  <c r="O280" i="5" s="1"/>
  <c r="P280" i="5" a="1"/>
  <c r="P280" i="5" s="1"/>
  <c r="Q280" i="5" a="1"/>
  <c r="Q280" i="5" s="1"/>
  <c r="R280" i="5" a="1"/>
  <c r="R280" i="5" s="1"/>
  <c r="S280" i="5" a="1"/>
  <c r="S280" i="5" s="1"/>
  <c r="T280" i="5" a="1"/>
  <c r="T280" i="5" s="1"/>
  <c r="U280" i="5" a="1"/>
  <c r="U280" i="5" s="1"/>
  <c r="V280" i="5" a="1"/>
  <c r="V280" i="5" s="1"/>
  <c r="W280" i="5" a="1"/>
  <c r="W280" i="5" s="1"/>
  <c r="X280" i="5" a="1"/>
  <c r="X280" i="5" s="1"/>
  <c r="O281" i="5" a="1"/>
  <c r="O281" i="5" s="1"/>
  <c r="P281" i="5" a="1"/>
  <c r="P281" i="5" s="1"/>
  <c r="Q281" i="5" a="1"/>
  <c r="Q281" i="5" s="1"/>
  <c r="R281" i="5" a="1"/>
  <c r="R281" i="5" s="1"/>
  <c r="S281" i="5" a="1"/>
  <c r="S281" i="5" s="1"/>
  <c r="T281" i="5" a="1"/>
  <c r="T281" i="5" s="1"/>
  <c r="U281" i="5" a="1"/>
  <c r="U281" i="5" s="1"/>
  <c r="V281" i="5" a="1"/>
  <c r="V281" i="5" s="1"/>
  <c r="W281" i="5" a="1"/>
  <c r="W281" i="5" s="1"/>
  <c r="X281" i="5" a="1"/>
  <c r="X281" i="5" s="1"/>
  <c r="O282" i="5" a="1"/>
  <c r="O282" i="5" s="1"/>
  <c r="P282" i="5" a="1"/>
  <c r="P282" i="5" s="1"/>
  <c r="Q282" i="5" a="1"/>
  <c r="Q282" i="5" s="1"/>
  <c r="R282" i="5" a="1"/>
  <c r="R282" i="5" s="1"/>
  <c r="S282" i="5" a="1"/>
  <c r="S282" i="5" s="1"/>
  <c r="T282" i="5" a="1"/>
  <c r="T282" i="5" s="1"/>
  <c r="U282" i="5" a="1"/>
  <c r="U282" i="5" s="1"/>
  <c r="V282" i="5" a="1"/>
  <c r="V282" i="5" s="1"/>
  <c r="W282" i="5" a="1"/>
  <c r="W282" i="5" s="1"/>
  <c r="X282" i="5" a="1"/>
  <c r="X282" i="5" s="1"/>
  <c r="O283" i="5" a="1"/>
  <c r="O283" i="5" s="1"/>
  <c r="P283" i="5" a="1"/>
  <c r="P283" i="5" s="1"/>
  <c r="Q283" i="5" a="1"/>
  <c r="Q283" i="5" s="1"/>
  <c r="R283" i="5" a="1"/>
  <c r="R283" i="5" s="1"/>
  <c r="S283" i="5" a="1"/>
  <c r="S283" i="5" s="1"/>
  <c r="T283" i="5" a="1"/>
  <c r="T283" i="5" s="1"/>
  <c r="U283" i="5" a="1"/>
  <c r="U283" i="5" s="1"/>
  <c r="V283" i="5" a="1"/>
  <c r="V283" i="5" s="1"/>
  <c r="W283" i="5" a="1"/>
  <c r="W283" i="5" s="1"/>
  <c r="X283" i="5" a="1"/>
  <c r="X283" i="5" s="1"/>
  <c r="O284" i="5" a="1"/>
  <c r="O284" i="5" s="1"/>
  <c r="P284" i="5" a="1"/>
  <c r="P284" i="5" s="1"/>
  <c r="Q284" i="5" a="1"/>
  <c r="Q284" i="5" s="1"/>
  <c r="R284" i="5" a="1"/>
  <c r="R284" i="5" s="1"/>
  <c r="S284" i="5" a="1"/>
  <c r="S284" i="5" s="1"/>
  <c r="T284" i="5" a="1"/>
  <c r="T284" i="5" s="1"/>
  <c r="U284" i="5" a="1"/>
  <c r="U284" i="5" s="1"/>
  <c r="V284" i="5" a="1"/>
  <c r="V284" i="5" s="1"/>
  <c r="W284" i="5" a="1"/>
  <c r="W284" i="5" s="1"/>
  <c r="X284" i="5" a="1"/>
  <c r="X284" i="5" s="1"/>
  <c r="O285" i="5" a="1"/>
  <c r="O285" i="5" s="1"/>
  <c r="P285" i="5" a="1"/>
  <c r="P285" i="5" s="1"/>
  <c r="Q285" i="5" a="1"/>
  <c r="Q285" i="5" s="1"/>
  <c r="R285" i="5" a="1"/>
  <c r="R285" i="5" s="1"/>
  <c r="S285" i="5" a="1"/>
  <c r="S285" i="5" s="1"/>
  <c r="T285" i="5" a="1"/>
  <c r="T285" i="5" s="1"/>
  <c r="U285" i="5" a="1"/>
  <c r="U285" i="5" s="1"/>
  <c r="V285" i="5" a="1"/>
  <c r="V285" i="5" s="1"/>
  <c r="W285" i="5" a="1"/>
  <c r="W285" i="5" s="1"/>
  <c r="X285" i="5" a="1"/>
  <c r="X285" i="5" s="1"/>
  <c r="O286" i="5" a="1"/>
  <c r="O286" i="5" s="1"/>
  <c r="P286" i="5" a="1"/>
  <c r="P286" i="5" s="1"/>
  <c r="Q286" i="5" a="1"/>
  <c r="Q286" i="5" s="1"/>
  <c r="R286" i="5" a="1"/>
  <c r="R286" i="5" s="1"/>
  <c r="S286" i="5" a="1"/>
  <c r="S286" i="5" s="1"/>
  <c r="T286" i="5" a="1"/>
  <c r="T286" i="5" s="1"/>
  <c r="U286" i="5" a="1"/>
  <c r="U286" i="5" s="1"/>
  <c r="V286" i="5" a="1"/>
  <c r="V286" i="5" s="1"/>
  <c r="W286" i="5" a="1"/>
  <c r="W286" i="5" s="1"/>
  <c r="X286" i="5" a="1"/>
  <c r="X286" i="5" s="1"/>
  <c r="O287" i="5" a="1"/>
  <c r="O287" i="5" s="1"/>
  <c r="P287" i="5" a="1"/>
  <c r="P287" i="5" s="1"/>
  <c r="Q287" i="5" a="1"/>
  <c r="Q287" i="5" s="1"/>
  <c r="R287" i="5" a="1"/>
  <c r="R287" i="5" s="1"/>
  <c r="S287" i="5" a="1"/>
  <c r="S287" i="5" s="1"/>
  <c r="T287" i="5" a="1"/>
  <c r="T287" i="5" s="1"/>
  <c r="U287" i="5" a="1"/>
  <c r="U287" i="5" s="1"/>
  <c r="V287" i="5" a="1"/>
  <c r="V287" i="5" s="1"/>
  <c r="W287" i="5" a="1"/>
  <c r="W287" i="5" s="1"/>
  <c r="X287" i="5" a="1"/>
  <c r="X287" i="5" s="1"/>
  <c r="O288" i="5" a="1"/>
  <c r="O288" i="5" s="1"/>
  <c r="P288" i="5" a="1"/>
  <c r="P288" i="5" s="1"/>
  <c r="Q288" i="5" a="1"/>
  <c r="Q288" i="5" s="1"/>
  <c r="R288" i="5" a="1"/>
  <c r="R288" i="5" s="1"/>
  <c r="S288" i="5" a="1"/>
  <c r="S288" i="5" s="1"/>
  <c r="T288" i="5" a="1"/>
  <c r="T288" i="5" s="1"/>
  <c r="U288" i="5" a="1"/>
  <c r="U288" i="5" s="1"/>
  <c r="V288" i="5" a="1"/>
  <c r="V288" i="5" s="1"/>
  <c r="W288" i="5" a="1"/>
  <c r="W288" i="5" s="1"/>
  <c r="X288" i="5" a="1"/>
  <c r="X288" i="5" s="1"/>
  <c r="O289" i="5" a="1"/>
  <c r="O289" i="5" s="1"/>
  <c r="P289" i="5" a="1"/>
  <c r="P289" i="5" s="1"/>
  <c r="Q289" i="5" a="1"/>
  <c r="Q289" i="5" s="1"/>
  <c r="R289" i="5" a="1"/>
  <c r="R289" i="5" s="1"/>
  <c r="S289" i="5" a="1"/>
  <c r="S289" i="5" s="1"/>
  <c r="T289" i="5" a="1"/>
  <c r="T289" i="5" s="1"/>
  <c r="U289" i="5" a="1"/>
  <c r="U289" i="5" s="1"/>
  <c r="V289" i="5" a="1"/>
  <c r="V289" i="5" s="1"/>
  <c r="W289" i="5" a="1"/>
  <c r="W289" i="5" s="1"/>
  <c r="X289" i="5" a="1"/>
  <c r="X289" i="5" s="1"/>
  <c r="O290" i="5" a="1"/>
  <c r="O290" i="5" s="1"/>
  <c r="P290" i="5" a="1"/>
  <c r="P290" i="5" s="1"/>
  <c r="Q290" i="5" a="1"/>
  <c r="Q290" i="5" s="1"/>
  <c r="R290" i="5" a="1"/>
  <c r="R290" i="5" s="1"/>
  <c r="S290" i="5" a="1"/>
  <c r="S290" i="5" s="1"/>
  <c r="T290" i="5" a="1"/>
  <c r="T290" i="5" s="1"/>
  <c r="U290" i="5" a="1"/>
  <c r="U290" i="5" s="1"/>
  <c r="V290" i="5" a="1"/>
  <c r="V290" i="5" s="1"/>
  <c r="W290" i="5" a="1"/>
  <c r="W290" i="5" s="1"/>
  <c r="X290" i="5" a="1"/>
  <c r="X290" i="5" s="1"/>
  <c r="O291" i="5" a="1"/>
  <c r="O291" i="5" s="1"/>
  <c r="P291" i="5" a="1"/>
  <c r="P291" i="5" s="1"/>
  <c r="Q291" i="5" a="1"/>
  <c r="Q291" i="5" s="1"/>
  <c r="R291" i="5" a="1"/>
  <c r="R291" i="5" s="1"/>
  <c r="S291" i="5" a="1"/>
  <c r="S291" i="5" s="1"/>
  <c r="T291" i="5" a="1"/>
  <c r="T291" i="5" s="1"/>
  <c r="U291" i="5" a="1"/>
  <c r="U291" i="5" s="1"/>
  <c r="V291" i="5" a="1"/>
  <c r="V291" i="5" s="1"/>
  <c r="W291" i="5" a="1"/>
  <c r="W291" i="5" s="1"/>
  <c r="X291" i="5" a="1"/>
  <c r="X291" i="5" s="1"/>
  <c r="O292" i="5" a="1"/>
  <c r="O292" i="5" s="1"/>
  <c r="P292" i="5" a="1"/>
  <c r="P292" i="5" s="1"/>
  <c r="Q292" i="5" a="1"/>
  <c r="Q292" i="5" s="1"/>
  <c r="R292" i="5" a="1"/>
  <c r="R292" i="5" s="1"/>
  <c r="S292" i="5" a="1"/>
  <c r="S292" i="5" s="1"/>
  <c r="T292" i="5" a="1"/>
  <c r="T292" i="5" s="1"/>
  <c r="U292" i="5" a="1"/>
  <c r="U292" i="5" s="1"/>
  <c r="V292" i="5" a="1"/>
  <c r="V292" i="5" s="1"/>
  <c r="W292" i="5" a="1"/>
  <c r="W292" i="5" s="1"/>
  <c r="X292" i="5" a="1"/>
  <c r="X292" i="5" s="1"/>
  <c r="O293" i="5" a="1"/>
  <c r="O293" i="5" s="1"/>
  <c r="P293" i="5" a="1"/>
  <c r="P293" i="5" s="1"/>
  <c r="Q293" i="5" a="1"/>
  <c r="Q293" i="5" s="1"/>
  <c r="R293" i="5" a="1"/>
  <c r="R293" i="5" s="1"/>
  <c r="S293" i="5" a="1"/>
  <c r="S293" i="5" s="1"/>
  <c r="T293" i="5" a="1"/>
  <c r="T293" i="5" s="1"/>
  <c r="U293" i="5" a="1"/>
  <c r="U293" i="5" s="1"/>
  <c r="V293" i="5" a="1"/>
  <c r="V293" i="5" s="1"/>
  <c r="W293" i="5" a="1"/>
  <c r="W293" i="5" s="1"/>
  <c r="X293" i="5" a="1"/>
  <c r="X293" i="5" s="1"/>
  <c r="O294" i="5" a="1"/>
  <c r="O294" i="5" s="1"/>
  <c r="P294" i="5" a="1"/>
  <c r="P294" i="5" s="1"/>
  <c r="Q294" i="5" a="1"/>
  <c r="Q294" i="5" s="1"/>
  <c r="R294" i="5" a="1"/>
  <c r="R294" i="5" s="1"/>
  <c r="S294" i="5" a="1"/>
  <c r="S294" i="5" s="1"/>
  <c r="T294" i="5" a="1"/>
  <c r="T294" i="5" s="1"/>
  <c r="U294" i="5" a="1"/>
  <c r="U294" i="5" s="1"/>
  <c r="V294" i="5" a="1"/>
  <c r="V294" i="5" s="1"/>
  <c r="W294" i="5" a="1"/>
  <c r="W294" i="5" s="1"/>
  <c r="X294" i="5" a="1"/>
  <c r="X294" i="5" s="1"/>
  <c r="O295" i="5" a="1"/>
  <c r="O295" i="5" s="1"/>
  <c r="P295" i="5" a="1"/>
  <c r="P295" i="5" s="1"/>
  <c r="Q295" i="5" a="1"/>
  <c r="Q295" i="5" s="1"/>
  <c r="R295" i="5" a="1"/>
  <c r="R295" i="5" s="1"/>
  <c r="S295" i="5" a="1"/>
  <c r="S295" i="5" s="1"/>
  <c r="T295" i="5" a="1"/>
  <c r="T295" i="5" s="1"/>
  <c r="U295" i="5" a="1"/>
  <c r="U295" i="5" s="1"/>
  <c r="V295" i="5" a="1"/>
  <c r="V295" i="5" s="1"/>
  <c r="W295" i="5" a="1"/>
  <c r="W295" i="5" s="1"/>
  <c r="X295" i="5" a="1"/>
  <c r="X295" i="5" s="1"/>
  <c r="O296" i="5" a="1"/>
  <c r="O296" i="5" s="1"/>
  <c r="P296" i="5" a="1"/>
  <c r="P296" i="5" s="1"/>
  <c r="Q296" i="5" a="1"/>
  <c r="Q296" i="5" s="1"/>
  <c r="R296" i="5" a="1"/>
  <c r="R296" i="5" s="1"/>
  <c r="S296" i="5" a="1"/>
  <c r="S296" i="5" s="1"/>
  <c r="T296" i="5" a="1"/>
  <c r="T296" i="5" s="1"/>
  <c r="U296" i="5" a="1"/>
  <c r="U296" i="5" s="1"/>
  <c r="V296" i="5" a="1"/>
  <c r="V296" i="5" s="1"/>
  <c r="W296" i="5" a="1"/>
  <c r="W296" i="5" s="1"/>
  <c r="X296" i="5" a="1"/>
  <c r="X296" i="5" s="1"/>
  <c r="O297" i="5" a="1"/>
  <c r="O297" i="5" s="1"/>
  <c r="P297" i="5" a="1"/>
  <c r="P297" i="5" s="1"/>
  <c r="Q297" i="5" a="1"/>
  <c r="Q297" i="5" s="1"/>
  <c r="R297" i="5" a="1"/>
  <c r="R297" i="5" s="1"/>
  <c r="S297" i="5" a="1"/>
  <c r="S297" i="5" s="1"/>
  <c r="T297" i="5" a="1"/>
  <c r="T297" i="5" s="1"/>
  <c r="U297" i="5" a="1"/>
  <c r="U297" i="5" s="1"/>
  <c r="V297" i="5" a="1"/>
  <c r="V297" i="5" s="1"/>
  <c r="W297" i="5" a="1"/>
  <c r="W297" i="5" s="1"/>
  <c r="X297" i="5" a="1"/>
  <c r="X297" i="5" s="1"/>
  <c r="O298" i="5" a="1"/>
  <c r="O298" i="5" s="1"/>
  <c r="P298" i="5" a="1"/>
  <c r="P298" i="5" s="1"/>
  <c r="Q298" i="5" a="1"/>
  <c r="Q298" i="5" s="1"/>
  <c r="R298" i="5" a="1"/>
  <c r="R298" i="5" s="1"/>
  <c r="S298" i="5" a="1"/>
  <c r="S298" i="5" s="1"/>
  <c r="T298" i="5" a="1"/>
  <c r="T298" i="5" s="1"/>
  <c r="U298" i="5" a="1"/>
  <c r="U298" i="5" s="1"/>
  <c r="V298" i="5" a="1"/>
  <c r="V298" i="5" s="1"/>
  <c r="W298" i="5" a="1"/>
  <c r="W298" i="5" s="1"/>
  <c r="X298" i="5" a="1"/>
  <c r="X298" i="5" s="1"/>
  <c r="O299" i="5" a="1"/>
  <c r="O299" i="5" s="1"/>
  <c r="P299" i="5" a="1"/>
  <c r="P299" i="5" s="1"/>
  <c r="Q299" i="5" a="1"/>
  <c r="Q299" i="5" s="1"/>
  <c r="R299" i="5" a="1"/>
  <c r="R299" i="5" s="1"/>
  <c r="S299" i="5" a="1"/>
  <c r="S299" i="5" s="1"/>
  <c r="T299" i="5" a="1"/>
  <c r="T299" i="5" s="1"/>
  <c r="U299" i="5" a="1"/>
  <c r="U299" i="5" s="1"/>
  <c r="V299" i="5" a="1"/>
  <c r="V299" i="5" s="1"/>
  <c r="W299" i="5" a="1"/>
  <c r="W299" i="5" s="1"/>
  <c r="X299" i="5" a="1"/>
  <c r="X299" i="5" s="1"/>
  <c r="O300" i="5" a="1"/>
  <c r="O300" i="5" s="1"/>
  <c r="P300" i="5" a="1"/>
  <c r="P300" i="5" s="1"/>
  <c r="Q300" i="5" a="1"/>
  <c r="Q300" i="5" s="1"/>
  <c r="R300" i="5" a="1"/>
  <c r="R300" i="5" s="1"/>
  <c r="S300" i="5" a="1"/>
  <c r="S300" i="5" s="1"/>
  <c r="T300" i="5" a="1"/>
  <c r="T300" i="5" s="1"/>
  <c r="U300" i="5" a="1"/>
  <c r="U300" i="5" s="1"/>
  <c r="V300" i="5" a="1"/>
  <c r="V300" i="5" s="1"/>
  <c r="W300" i="5" a="1"/>
  <c r="W300" i="5" s="1"/>
  <c r="X300" i="5" a="1"/>
  <c r="X300" i="5" s="1"/>
  <c r="O301" i="5" a="1"/>
  <c r="O301" i="5" s="1"/>
  <c r="P301" i="5" a="1"/>
  <c r="P301" i="5" s="1"/>
  <c r="Q301" i="5" a="1"/>
  <c r="Q301" i="5" s="1"/>
  <c r="R301" i="5" a="1"/>
  <c r="R301" i="5" s="1"/>
  <c r="S301" i="5" a="1"/>
  <c r="S301" i="5" s="1"/>
  <c r="T301" i="5" a="1"/>
  <c r="T301" i="5" s="1"/>
  <c r="U301" i="5" a="1"/>
  <c r="U301" i="5" s="1"/>
  <c r="V301" i="5" a="1"/>
  <c r="V301" i="5" s="1"/>
  <c r="W301" i="5" a="1"/>
  <c r="W301" i="5" s="1"/>
  <c r="X301" i="5" a="1"/>
  <c r="X301" i="5" s="1"/>
  <c r="O302" i="5" a="1"/>
  <c r="O302" i="5" s="1"/>
  <c r="P302" i="5" a="1"/>
  <c r="P302" i="5" s="1"/>
  <c r="Q302" i="5" a="1"/>
  <c r="Q302" i="5" s="1"/>
  <c r="R302" i="5" a="1"/>
  <c r="R302" i="5" s="1"/>
  <c r="S302" i="5" a="1"/>
  <c r="S302" i="5" s="1"/>
  <c r="T302" i="5" a="1"/>
  <c r="T302" i="5" s="1"/>
  <c r="U302" i="5" a="1"/>
  <c r="U302" i="5" s="1"/>
  <c r="V302" i="5" a="1"/>
  <c r="V302" i="5" s="1"/>
  <c r="W302" i="5" a="1"/>
  <c r="W302" i="5" s="1"/>
  <c r="X302" i="5" a="1"/>
  <c r="X302" i="5" s="1"/>
  <c r="O303" i="5" a="1"/>
  <c r="O303" i="5" s="1"/>
  <c r="P303" i="5" a="1"/>
  <c r="P303" i="5" s="1"/>
  <c r="Q303" i="5" a="1"/>
  <c r="Q303" i="5" s="1"/>
  <c r="R303" i="5" a="1"/>
  <c r="R303" i="5" s="1"/>
  <c r="S303" i="5" a="1"/>
  <c r="S303" i="5" s="1"/>
  <c r="T303" i="5" a="1"/>
  <c r="T303" i="5" s="1"/>
  <c r="U303" i="5" a="1"/>
  <c r="U303" i="5" s="1"/>
  <c r="V303" i="5" a="1"/>
  <c r="V303" i="5" s="1"/>
  <c r="W303" i="5" a="1"/>
  <c r="W303" i="5" s="1"/>
  <c r="X303" i="5" a="1"/>
  <c r="X303" i="5" s="1"/>
  <c r="O304" i="5" a="1"/>
  <c r="O304" i="5" s="1"/>
  <c r="P304" i="5" a="1"/>
  <c r="P304" i="5" s="1"/>
  <c r="Q304" i="5" a="1"/>
  <c r="Q304" i="5" s="1"/>
  <c r="R304" i="5" a="1"/>
  <c r="R304" i="5" s="1"/>
  <c r="S304" i="5" a="1"/>
  <c r="S304" i="5" s="1"/>
  <c r="T304" i="5" a="1"/>
  <c r="T304" i="5" s="1"/>
  <c r="U304" i="5" a="1"/>
  <c r="U304" i="5" s="1"/>
  <c r="V304" i="5" a="1"/>
  <c r="V304" i="5" s="1"/>
  <c r="W304" i="5" a="1"/>
  <c r="W304" i="5" s="1"/>
  <c r="X304" i="5" a="1"/>
  <c r="X304" i="5" s="1"/>
  <c r="O305" i="5" a="1"/>
  <c r="O305" i="5" s="1"/>
  <c r="P305" i="5" a="1"/>
  <c r="P305" i="5" s="1"/>
  <c r="Q305" i="5" a="1"/>
  <c r="Q305" i="5" s="1"/>
  <c r="R305" i="5" a="1"/>
  <c r="R305" i="5" s="1"/>
  <c r="S305" i="5" a="1"/>
  <c r="S305" i="5" s="1"/>
  <c r="T305" i="5" a="1"/>
  <c r="T305" i="5" s="1"/>
  <c r="U305" i="5" a="1"/>
  <c r="U305" i="5" s="1"/>
  <c r="V305" i="5" a="1"/>
  <c r="V305" i="5" s="1"/>
  <c r="W305" i="5" a="1"/>
  <c r="W305" i="5" s="1"/>
  <c r="X305" i="5" a="1"/>
  <c r="X305" i="5" s="1"/>
  <c r="O306" i="5" a="1"/>
  <c r="O306" i="5" s="1"/>
  <c r="P306" i="5" a="1"/>
  <c r="P306" i="5" s="1"/>
  <c r="Q306" i="5" a="1"/>
  <c r="Q306" i="5" s="1"/>
  <c r="R306" i="5" a="1"/>
  <c r="R306" i="5" s="1"/>
  <c r="S306" i="5" a="1"/>
  <c r="S306" i="5" s="1"/>
  <c r="T306" i="5" a="1"/>
  <c r="T306" i="5" s="1"/>
  <c r="U306" i="5" a="1"/>
  <c r="U306" i="5" s="1"/>
  <c r="V306" i="5" a="1"/>
  <c r="V306" i="5" s="1"/>
  <c r="W306" i="5" a="1"/>
  <c r="W306" i="5" s="1"/>
  <c r="X306" i="5" a="1"/>
  <c r="X306" i="5" s="1"/>
  <c r="O307" i="5" a="1"/>
  <c r="O307" i="5" s="1"/>
  <c r="P307" i="5" a="1"/>
  <c r="P307" i="5" s="1"/>
  <c r="Q307" i="5" a="1"/>
  <c r="Q307" i="5" s="1"/>
  <c r="R307" i="5" a="1"/>
  <c r="R307" i="5" s="1"/>
  <c r="S307" i="5" a="1"/>
  <c r="S307" i="5" s="1"/>
  <c r="T307" i="5" a="1"/>
  <c r="T307" i="5" s="1"/>
  <c r="U307" i="5" a="1"/>
  <c r="U307" i="5" s="1"/>
  <c r="V307" i="5" a="1"/>
  <c r="V307" i="5" s="1"/>
  <c r="W307" i="5" a="1"/>
  <c r="W307" i="5" s="1"/>
  <c r="X307" i="5" a="1"/>
  <c r="X307" i="5" s="1"/>
  <c r="O308" i="5" a="1"/>
  <c r="O308" i="5" s="1"/>
  <c r="P308" i="5" a="1"/>
  <c r="P308" i="5" s="1"/>
  <c r="Q308" i="5" a="1"/>
  <c r="Q308" i="5" s="1"/>
  <c r="R308" i="5" a="1"/>
  <c r="R308" i="5" s="1"/>
  <c r="S308" i="5" a="1"/>
  <c r="S308" i="5" s="1"/>
  <c r="T308" i="5" a="1"/>
  <c r="T308" i="5" s="1"/>
  <c r="U308" i="5" a="1"/>
  <c r="U308" i="5" s="1"/>
  <c r="V308" i="5" a="1"/>
  <c r="V308" i="5" s="1"/>
  <c r="W308" i="5" a="1"/>
  <c r="W308" i="5" s="1"/>
  <c r="X308" i="5" a="1"/>
  <c r="X308" i="5" s="1"/>
  <c r="O309" i="5" a="1"/>
  <c r="O309" i="5" s="1"/>
  <c r="P309" i="5" a="1"/>
  <c r="P309" i="5" s="1"/>
  <c r="Q309" i="5" a="1"/>
  <c r="Q309" i="5" s="1"/>
  <c r="R309" i="5" a="1"/>
  <c r="R309" i="5" s="1"/>
  <c r="S309" i="5" a="1"/>
  <c r="S309" i="5" s="1"/>
  <c r="T309" i="5" a="1"/>
  <c r="T309" i="5" s="1"/>
  <c r="U309" i="5" a="1"/>
  <c r="U309" i="5" s="1"/>
  <c r="V309" i="5" a="1"/>
  <c r="V309" i="5" s="1"/>
  <c r="W309" i="5" a="1"/>
  <c r="W309" i="5" s="1"/>
  <c r="X309" i="5" a="1"/>
  <c r="X309" i="5" s="1"/>
  <c r="O310" i="5" a="1"/>
  <c r="O310" i="5"/>
  <c r="P310" i="5" a="1"/>
  <c r="P310" i="5" s="1"/>
  <c r="Q310" i="5" a="1"/>
  <c r="Q310" i="5" s="1"/>
  <c r="R310" i="5" a="1"/>
  <c r="R310" i="5" s="1"/>
  <c r="S310" i="5" a="1"/>
  <c r="S310" i="5" s="1"/>
  <c r="T310" i="5" a="1"/>
  <c r="T310" i="5" s="1"/>
  <c r="U310" i="5" a="1"/>
  <c r="U310" i="5" s="1"/>
  <c r="V310" i="5" a="1"/>
  <c r="V310" i="5" s="1"/>
  <c r="W310" i="5" a="1"/>
  <c r="W310" i="5" s="1"/>
  <c r="X310" i="5" a="1"/>
  <c r="X310" i="5" s="1"/>
  <c r="O311" i="5" a="1"/>
  <c r="O311" i="5" s="1"/>
  <c r="P311" i="5" a="1"/>
  <c r="P311" i="5" s="1"/>
  <c r="Q311" i="5" a="1"/>
  <c r="Q311" i="5" s="1"/>
  <c r="R311" i="5" a="1"/>
  <c r="R311" i="5" s="1"/>
  <c r="S311" i="5" a="1"/>
  <c r="S311" i="5" s="1"/>
  <c r="T311" i="5" a="1"/>
  <c r="T311" i="5" s="1"/>
  <c r="U311" i="5" a="1"/>
  <c r="U311" i="5" s="1"/>
  <c r="V311" i="5" a="1"/>
  <c r="V311" i="5" s="1"/>
  <c r="W311" i="5" a="1"/>
  <c r="W311" i="5" s="1"/>
  <c r="X311" i="5" a="1"/>
  <c r="X311" i="5" s="1"/>
  <c r="O312" i="5" a="1"/>
  <c r="O312" i="5" s="1"/>
  <c r="P312" i="5" a="1"/>
  <c r="P312" i="5" s="1"/>
  <c r="Q312" i="5" a="1"/>
  <c r="Q312" i="5" s="1"/>
  <c r="R312" i="5" a="1"/>
  <c r="R312" i="5" s="1"/>
  <c r="S312" i="5" a="1"/>
  <c r="S312" i="5" s="1"/>
  <c r="T312" i="5" a="1"/>
  <c r="T312" i="5" s="1"/>
  <c r="U312" i="5" a="1"/>
  <c r="U312" i="5" s="1"/>
  <c r="V312" i="5" a="1"/>
  <c r="V312" i="5" s="1"/>
  <c r="W312" i="5" a="1"/>
  <c r="W312" i="5" s="1"/>
  <c r="X312" i="5" a="1"/>
  <c r="X312" i="5" s="1"/>
  <c r="O313" i="5" a="1"/>
  <c r="O313" i="5" s="1"/>
  <c r="P313" i="5" a="1"/>
  <c r="P313" i="5" s="1"/>
  <c r="Q313" i="5" a="1"/>
  <c r="Q313" i="5" s="1"/>
  <c r="R313" i="5" a="1"/>
  <c r="R313" i="5" s="1"/>
  <c r="S313" i="5" a="1"/>
  <c r="S313" i="5" s="1"/>
  <c r="T313" i="5" a="1"/>
  <c r="T313" i="5" s="1"/>
  <c r="U313" i="5" a="1"/>
  <c r="U313" i="5" s="1"/>
  <c r="V313" i="5" a="1"/>
  <c r="V313" i="5" s="1"/>
  <c r="W313" i="5" a="1"/>
  <c r="W313" i="5" s="1"/>
  <c r="X313" i="5" a="1"/>
  <c r="X313" i="5" s="1"/>
  <c r="O314" i="5" a="1"/>
  <c r="O314" i="5" s="1"/>
  <c r="P314" i="5" a="1"/>
  <c r="P314" i="5" s="1"/>
  <c r="Q314" i="5" a="1"/>
  <c r="Q314" i="5" s="1"/>
  <c r="R314" i="5" a="1"/>
  <c r="R314" i="5" s="1"/>
  <c r="S314" i="5" a="1"/>
  <c r="S314" i="5" s="1"/>
  <c r="T314" i="5" a="1"/>
  <c r="T314" i="5" s="1"/>
  <c r="U314" i="5" a="1"/>
  <c r="U314" i="5" s="1"/>
  <c r="V314" i="5" a="1"/>
  <c r="V314" i="5" s="1"/>
  <c r="W314" i="5" a="1"/>
  <c r="W314" i="5" s="1"/>
  <c r="X314" i="5" a="1"/>
  <c r="X314" i="5" s="1"/>
  <c r="O315" i="5" a="1"/>
  <c r="O315" i="5" s="1"/>
  <c r="P315" i="5" a="1"/>
  <c r="P315" i="5" s="1"/>
  <c r="Q315" i="5" a="1"/>
  <c r="Q315" i="5" s="1"/>
  <c r="R315" i="5" a="1"/>
  <c r="R315" i="5" s="1"/>
  <c r="S315" i="5" a="1"/>
  <c r="S315" i="5" s="1"/>
  <c r="T315" i="5" a="1"/>
  <c r="T315" i="5" s="1"/>
  <c r="U315" i="5" a="1"/>
  <c r="U315" i="5" s="1"/>
  <c r="V315" i="5" a="1"/>
  <c r="V315" i="5" s="1"/>
  <c r="W315" i="5" a="1"/>
  <c r="W315" i="5" s="1"/>
  <c r="X315" i="5" a="1"/>
  <c r="X315" i="5" s="1"/>
  <c r="O316" i="5" a="1"/>
  <c r="O316" i="5" s="1"/>
  <c r="P316" i="5" a="1"/>
  <c r="P316" i="5" s="1"/>
  <c r="Q316" i="5" a="1"/>
  <c r="Q316" i="5" s="1"/>
  <c r="R316" i="5" a="1"/>
  <c r="R316" i="5" s="1"/>
  <c r="S316" i="5" a="1"/>
  <c r="S316" i="5" s="1"/>
  <c r="T316" i="5" a="1"/>
  <c r="T316" i="5" s="1"/>
  <c r="U316" i="5" a="1"/>
  <c r="U316" i="5" s="1"/>
  <c r="V316" i="5" a="1"/>
  <c r="V316" i="5" s="1"/>
  <c r="W316" i="5" a="1"/>
  <c r="W316" i="5" s="1"/>
  <c r="X316" i="5" a="1"/>
  <c r="X316" i="5" s="1"/>
  <c r="O317" i="5" a="1"/>
  <c r="O317" i="5" s="1"/>
  <c r="P317" i="5" a="1"/>
  <c r="P317" i="5" s="1"/>
  <c r="Q317" i="5" a="1"/>
  <c r="Q317" i="5" s="1"/>
  <c r="R317" i="5" a="1"/>
  <c r="R317" i="5" s="1"/>
  <c r="S317" i="5" a="1"/>
  <c r="S317" i="5" s="1"/>
  <c r="T317" i="5" a="1"/>
  <c r="T317" i="5" s="1"/>
  <c r="U317" i="5" a="1"/>
  <c r="U317" i="5" s="1"/>
  <c r="V317" i="5" a="1"/>
  <c r="V317" i="5" s="1"/>
  <c r="W317" i="5" a="1"/>
  <c r="W317" i="5" s="1"/>
  <c r="X317" i="5" a="1"/>
  <c r="X317" i="5" s="1"/>
  <c r="O318" i="5" a="1"/>
  <c r="O318" i="5" s="1"/>
  <c r="P318" i="5" a="1"/>
  <c r="P318" i="5" s="1"/>
  <c r="Q318" i="5" a="1"/>
  <c r="Q318" i="5" s="1"/>
  <c r="R318" i="5" a="1"/>
  <c r="R318" i="5" s="1"/>
  <c r="S318" i="5" a="1"/>
  <c r="S318" i="5" s="1"/>
  <c r="T318" i="5" a="1"/>
  <c r="T318" i="5" s="1"/>
  <c r="U318" i="5" a="1"/>
  <c r="U318" i="5" s="1"/>
  <c r="V318" i="5" a="1"/>
  <c r="V318" i="5" s="1"/>
  <c r="W318" i="5" a="1"/>
  <c r="W318" i="5" s="1"/>
  <c r="X318" i="5" a="1"/>
  <c r="X318" i="5" s="1"/>
  <c r="O319" i="5" a="1"/>
  <c r="O319" i="5" s="1"/>
  <c r="P319" i="5" a="1"/>
  <c r="P319" i="5" s="1"/>
  <c r="Q319" i="5" a="1"/>
  <c r="Q319" i="5" s="1"/>
  <c r="R319" i="5" a="1"/>
  <c r="R319" i="5" s="1"/>
  <c r="S319" i="5" a="1"/>
  <c r="S319" i="5" s="1"/>
  <c r="T319" i="5" a="1"/>
  <c r="T319" i="5" s="1"/>
  <c r="U319" i="5" a="1"/>
  <c r="U319" i="5" s="1"/>
  <c r="V319" i="5" a="1"/>
  <c r="V319" i="5" s="1"/>
  <c r="W319" i="5" a="1"/>
  <c r="W319" i="5" s="1"/>
  <c r="X319" i="5" a="1"/>
  <c r="X319" i="5" s="1"/>
  <c r="O320" i="5" a="1"/>
  <c r="O320" i="5" s="1"/>
  <c r="P320" i="5" a="1"/>
  <c r="P320" i="5" s="1"/>
  <c r="Q320" i="5" a="1"/>
  <c r="Q320" i="5" s="1"/>
  <c r="R320" i="5" a="1"/>
  <c r="R320" i="5" s="1"/>
  <c r="S320" i="5" a="1"/>
  <c r="S320" i="5" s="1"/>
  <c r="T320" i="5" a="1"/>
  <c r="T320" i="5" s="1"/>
  <c r="U320" i="5" a="1"/>
  <c r="U320" i="5" s="1"/>
  <c r="V320" i="5" a="1"/>
  <c r="V320" i="5" s="1"/>
  <c r="W320" i="5" a="1"/>
  <c r="W320" i="5" s="1"/>
  <c r="X320" i="5" a="1"/>
  <c r="X320" i="5" s="1"/>
  <c r="O321" i="5" a="1"/>
  <c r="O321" i="5" s="1"/>
  <c r="P321" i="5" a="1"/>
  <c r="P321" i="5" s="1"/>
  <c r="Q321" i="5" a="1"/>
  <c r="Q321" i="5" s="1"/>
  <c r="R321" i="5" a="1"/>
  <c r="R321" i="5" s="1"/>
  <c r="S321" i="5" a="1"/>
  <c r="S321" i="5" s="1"/>
  <c r="T321" i="5" a="1"/>
  <c r="T321" i="5" s="1"/>
  <c r="U321" i="5" a="1"/>
  <c r="U321" i="5" s="1"/>
  <c r="V321" i="5" a="1"/>
  <c r="V321" i="5" s="1"/>
  <c r="W321" i="5" a="1"/>
  <c r="W321" i="5" s="1"/>
  <c r="X321" i="5" a="1"/>
  <c r="X321" i="5" s="1"/>
  <c r="O322" i="5" a="1"/>
  <c r="O322" i="5" s="1"/>
  <c r="P322" i="5" a="1"/>
  <c r="P322" i="5" s="1"/>
  <c r="Q322" i="5" a="1"/>
  <c r="Q322" i="5" s="1"/>
  <c r="R322" i="5" a="1"/>
  <c r="R322" i="5" s="1"/>
  <c r="S322" i="5" a="1"/>
  <c r="S322" i="5" s="1"/>
  <c r="T322" i="5" a="1"/>
  <c r="T322" i="5" s="1"/>
  <c r="U322" i="5" a="1"/>
  <c r="U322" i="5" s="1"/>
  <c r="V322" i="5" a="1"/>
  <c r="V322" i="5" s="1"/>
  <c r="W322" i="5" a="1"/>
  <c r="W322" i="5" s="1"/>
  <c r="X322" i="5" a="1"/>
  <c r="X322" i="5" s="1"/>
  <c r="O323" i="5" a="1"/>
  <c r="O323" i="5" s="1"/>
  <c r="P323" i="5" a="1"/>
  <c r="P323" i="5" s="1"/>
  <c r="Q323" i="5" a="1"/>
  <c r="Q323" i="5" s="1"/>
  <c r="R323" i="5" a="1"/>
  <c r="R323" i="5" s="1"/>
  <c r="S323" i="5" a="1"/>
  <c r="S323" i="5" s="1"/>
  <c r="T323" i="5" a="1"/>
  <c r="T323" i="5" s="1"/>
  <c r="U323" i="5" a="1"/>
  <c r="U323" i="5" s="1"/>
  <c r="V323" i="5" a="1"/>
  <c r="V323" i="5" s="1"/>
  <c r="W323" i="5" a="1"/>
  <c r="W323" i="5" s="1"/>
  <c r="X323" i="5" a="1"/>
  <c r="X323" i="5"/>
  <c r="O324" i="5" a="1"/>
  <c r="O324" i="5" s="1"/>
  <c r="P324" i="5" a="1"/>
  <c r="P324" i="5" s="1"/>
  <c r="Q324" i="5" a="1"/>
  <c r="Q324" i="5" s="1"/>
  <c r="R324" i="5" a="1"/>
  <c r="R324" i="5" s="1"/>
  <c r="S324" i="5" a="1"/>
  <c r="S324" i="5" s="1"/>
  <c r="T324" i="5" a="1"/>
  <c r="T324" i="5" s="1"/>
  <c r="U324" i="5" a="1"/>
  <c r="U324" i="5" s="1"/>
  <c r="V324" i="5" a="1"/>
  <c r="V324" i="5" s="1"/>
  <c r="W324" i="5" a="1"/>
  <c r="W324" i="5" s="1"/>
  <c r="X324" i="5" a="1"/>
  <c r="X324" i="5" s="1"/>
  <c r="O325" i="5" a="1"/>
  <c r="O325" i="5" s="1"/>
  <c r="P325" i="5" a="1"/>
  <c r="P325" i="5" s="1"/>
  <c r="Q325" i="5" a="1"/>
  <c r="Q325" i="5" s="1"/>
  <c r="R325" i="5" a="1"/>
  <c r="R325" i="5" s="1"/>
  <c r="S325" i="5" a="1"/>
  <c r="S325" i="5" s="1"/>
  <c r="T325" i="5" a="1"/>
  <c r="T325" i="5" s="1"/>
  <c r="U325" i="5" a="1"/>
  <c r="U325" i="5" s="1"/>
  <c r="V325" i="5" a="1"/>
  <c r="V325" i="5" s="1"/>
  <c r="W325" i="5" a="1"/>
  <c r="W325" i="5" s="1"/>
  <c r="X325" i="5" a="1"/>
  <c r="X325" i="5" s="1"/>
  <c r="O326" i="5" a="1"/>
  <c r="O326" i="5" s="1"/>
  <c r="P326" i="5" a="1"/>
  <c r="P326" i="5" s="1"/>
  <c r="Q326" i="5" a="1"/>
  <c r="Q326" i="5" s="1"/>
  <c r="R326" i="5" a="1"/>
  <c r="R326" i="5" s="1"/>
  <c r="S326" i="5" a="1"/>
  <c r="S326" i="5" s="1"/>
  <c r="T326" i="5" a="1"/>
  <c r="T326" i="5" s="1"/>
  <c r="U326" i="5" a="1"/>
  <c r="U326" i="5" s="1"/>
  <c r="V326" i="5" a="1"/>
  <c r="V326" i="5" s="1"/>
  <c r="W326" i="5" a="1"/>
  <c r="W326" i="5" s="1"/>
  <c r="X326" i="5" a="1"/>
  <c r="X326" i="5" s="1"/>
  <c r="O327" i="5" a="1"/>
  <c r="O327" i="5" s="1"/>
  <c r="P327" i="5" a="1"/>
  <c r="P327" i="5" s="1"/>
  <c r="Q327" i="5" a="1"/>
  <c r="Q327" i="5" s="1"/>
  <c r="R327" i="5" a="1"/>
  <c r="R327" i="5" s="1"/>
  <c r="S327" i="5" a="1"/>
  <c r="S327" i="5" s="1"/>
  <c r="T327" i="5" a="1"/>
  <c r="T327" i="5" s="1"/>
  <c r="U327" i="5" a="1"/>
  <c r="U327" i="5" s="1"/>
  <c r="V327" i="5" a="1"/>
  <c r="V327" i="5" s="1"/>
  <c r="W327" i="5" a="1"/>
  <c r="W327" i="5" s="1"/>
  <c r="X327" i="5" a="1"/>
  <c r="X327" i="5" s="1"/>
  <c r="O328" i="5" a="1"/>
  <c r="O328" i="5" s="1"/>
  <c r="P328" i="5" a="1"/>
  <c r="P328" i="5" s="1"/>
  <c r="Q328" i="5" a="1"/>
  <c r="Q328" i="5" s="1"/>
  <c r="R328" i="5" a="1"/>
  <c r="R328" i="5" s="1"/>
  <c r="S328" i="5" a="1"/>
  <c r="S328" i="5" s="1"/>
  <c r="T328" i="5" a="1"/>
  <c r="T328" i="5" s="1"/>
  <c r="U328" i="5" a="1"/>
  <c r="U328" i="5" s="1"/>
  <c r="V328" i="5" a="1"/>
  <c r="V328" i="5" s="1"/>
  <c r="W328" i="5" a="1"/>
  <c r="W328" i="5" s="1"/>
  <c r="X328" i="5" a="1"/>
  <c r="X328" i="5" s="1"/>
  <c r="O329" i="5" a="1"/>
  <c r="O329" i="5" s="1"/>
  <c r="P329" i="5" a="1"/>
  <c r="P329" i="5" s="1"/>
  <c r="Q329" i="5" a="1"/>
  <c r="Q329" i="5" s="1"/>
  <c r="R329" i="5" a="1"/>
  <c r="R329" i="5" s="1"/>
  <c r="S329" i="5" a="1"/>
  <c r="S329" i="5" s="1"/>
  <c r="T329" i="5" a="1"/>
  <c r="T329" i="5" s="1"/>
  <c r="U329" i="5" a="1"/>
  <c r="U329" i="5" s="1"/>
  <c r="V329" i="5" a="1"/>
  <c r="V329" i="5" s="1"/>
  <c r="W329" i="5" a="1"/>
  <c r="W329" i="5" s="1"/>
  <c r="X329" i="5" a="1"/>
  <c r="X329" i="5" s="1"/>
  <c r="O330" i="5" a="1"/>
  <c r="O330" i="5" s="1"/>
  <c r="P330" i="5" a="1"/>
  <c r="P330" i="5" s="1"/>
  <c r="Q330" i="5" a="1"/>
  <c r="Q330" i="5" s="1"/>
  <c r="R330" i="5" a="1"/>
  <c r="R330" i="5" s="1"/>
  <c r="S330" i="5" a="1"/>
  <c r="S330" i="5" s="1"/>
  <c r="T330" i="5" a="1"/>
  <c r="T330" i="5" s="1"/>
  <c r="U330" i="5" a="1"/>
  <c r="U330" i="5" s="1"/>
  <c r="V330" i="5" a="1"/>
  <c r="V330" i="5" s="1"/>
  <c r="W330" i="5" a="1"/>
  <c r="W330" i="5" s="1"/>
  <c r="X330" i="5" a="1"/>
  <c r="X330" i="5" s="1"/>
  <c r="O331" i="5" a="1"/>
  <c r="O331" i="5" s="1"/>
  <c r="P331" i="5" a="1"/>
  <c r="P331" i="5" s="1"/>
  <c r="Q331" i="5" a="1"/>
  <c r="Q331" i="5" s="1"/>
  <c r="R331" i="5" a="1"/>
  <c r="R331" i="5" s="1"/>
  <c r="S331" i="5" a="1"/>
  <c r="S331" i="5" s="1"/>
  <c r="T331" i="5" a="1"/>
  <c r="T331" i="5" s="1"/>
  <c r="U331" i="5" a="1"/>
  <c r="U331" i="5" s="1"/>
  <c r="V331" i="5" a="1"/>
  <c r="V331" i="5" s="1"/>
  <c r="W331" i="5" a="1"/>
  <c r="W331" i="5" s="1"/>
  <c r="X331" i="5" a="1"/>
  <c r="X331" i="5" s="1"/>
  <c r="O332" i="5" a="1"/>
  <c r="O332" i="5" s="1"/>
  <c r="P332" i="5" a="1"/>
  <c r="P332" i="5" s="1"/>
  <c r="Q332" i="5" a="1"/>
  <c r="Q332" i="5" s="1"/>
  <c r="R332" i="5" a="1"/>
  <c r="R332" i="5" s="1"/>
  <c r="S332" i="5" a="1"/>
  <c r="S332" i="5" s="1"/>
  <c r="T332" i="5" a="1"/>
  <c r="T332" i="5" s="1"/>
  <c r="U332" i="5" a="1"/>
  <c r="U332" i="5" s="1"/>
  <c r="V332" i="5" a="1"/>
  <c r="V332" i="5" s="1"/>
  <c r="W332" i="5" a="1"/>
  <c r="W332" i="5" s="1"/>
  <c r="X332" i="5" a="1"/>
  <c r="X332" i="5" s="1"/>
  <c r="O333" i="5" a="1"/>
  <c r="O333" i="5" s="1"/>
  <c r="P333" i="5" a="1"/>
  <c r="P333" i="5" s="1"/>
  <c r="Q333" i="5" a="1"/>
  <c r="Q333" i="5" s="1"/>
  <c r="R333" i="5" a="1"/>
  <c r="R333" i="5" s="1"/>
  <c r="S333" i="5" a="1"/>
  <c r="S333" i="5" s="1"/>
  <c r="T333" i="5" a="1"/>
  <c r="T333" i="5" s="1"/>
  <c r="U333" i="5" a="1"/>
  <c r="U333" i="5" s="1"/>
  <c r="V333" i="5" a="1"/>
  <c r="V333" i="5" s="1"/>
  <c r="W333" i="5" a="1"/>
  <c r="W333" i="5" s="1"/>
  <c r="X333" i="5" a="1"/>
  <c r="X333" i="5" s="1"/>
  <c r="O334" i="5" a="1"/>
  <c r="O334" i="5" s="1"/>
  <c r="P334" i="5" a="1"/>
  <c r="P334" i="5" s="1"/>
  <c r="Q334" i="5" a="1"/>
  <c r="Q334" i="5" s="1"/>
  <c r="R334" i="5" a="1"/>
  <c r="R334" i="5" s="1"/>
  <c r="S334" i="5" a="1"/>
  <c r="S334" i="5" s="1"/>
  <c r="T334" i="5" a="1"/>
  <c r="T334" i="5" s="1"/>
  <c r="U334" i="5" a="1"/>
  <c r="U334" i="5" s="1"/>
  <c r="V334" i="5" a="1"/>
  <c r="V334" i="5" s="1"/>
  <c r="W334" i="5" a="1"/>
  <c r="W334" i="5" s="1"/>
  <c r="X334" i="5" a="1"/>
  <c r="X334" i="5" s="1"/>
  <c r="O335" i="5" a="1"/>
  <c r="O335" i="5" s="1"/>
  <c r="P335" i="5" a="1"/>
  <c r="P335" i="5" s="1"/>
  <c r="Q335" i="5" a="1"/>
  <c r="Q335" i="5" s="1"/>
  <c r="R335" i="5" a="1"/>
  <c r="R335" i="5" s="1"/>
  <c r="S335" i="5" a="1"/>
  <c r="S335" i="5" s="1"/>
  <c r="T335" i="5" a="1"/>
  <c r="T335" i="5" s="1"/>
  <c r="U335" i="5" a="1"/>
  <c r="U335" i="5" s="1"/>
  <c r="V335" i="5" a="1"/>
  <c r="V335" i="5" s="1"/>
  <c r="W335" i="5" a="1"/>
  <c r="W335" i="5" s="1"/>
  <c r="X335" i="5" a="1"/>
  <c r="X335" i="5" s="1"/>
  <c r="O336" i="5" a="1"/>
  <c r="O336" i="5" s="1"/>
  <c r="P336" i="5" a="1"/>
  <c r="P336" i="5" s="1"/>
  <c r="Q336" i="5" a="1"/>
  <c r="Q336" i="5" s="1"/>
  <c r="R336" i="5" a="1"/>
  <c r="R336" i="5" s="1"/>
  <c r="S336" i="5" a="1"/>
  <c r="S336" i="5" s="1"/>
  <c r="T336" i="5" a="1"/>
  <c r="T336" i="5" s="1"/>
  <c r="U336" i="5" a="1"/>
  <c r="U336" i="5" s="1"/>
  <c r="V336" i="5" a="1"/>
  <c r="V336" i="5" s="1"/>
  <c r="W336" i="5" a="1"/>
  <c r="W336" i="5" s="1"/>
  <c r="X336" i="5" a="1"/>
  <c r="X336" i="5" s="1"/>
  <c r="O337" i="5" a="1"/>
  <c r="O337" i="5" s="1"/>
  <c r="P337" i="5" a="1"/>
  <c r="P337" i="5" s="1"/>
  <c r="Q337" i="5" a="1"/>
  <c r="Q337" i="5" s="1"/>
  <c r="R337" i="5" a="1"/>
  <c r="R337" i="5" s="1"/>
  <c r="S337" i="5" a="1"/>
  <c r="S337" i="5" s="1"/>
  <c r="T337" i="5" a="1"/>
  <c r="T337" i="5" s="1"/>
  <c r="U337" i="5" a="1"/>
  <c r="U337" i="5" s="1"/>
  <c r="V337" i="5" a="1"/>
  <c r="V337" i="5" s="1"/>
  <c r="W337" i="5" a="1"/>
  <c r="W337" i="5"/>
  <c r="X337" i="5" a="1"/>
  <c r="X337" i="5" s="1"/>
  <c r="O338" i="5" a="1"/>
  <c r="O338" i="5" s="1"/>
  <c r="P338" i="5" a="1"/>
  <c r="P338" i="5" s="1"/>
  <c r="Q338" i="5" a="1"/>
  <c r="Q338" i="5" s="1"/>
  <c r="R338" i="5" a="1"/>
  <c r="R338" i="5" s="1"/>
  <c r="S338" i="5" a="1"/>
  <c r="S338" i="5" s="1"/>
  <c r="T338" i="5" a="1"/>
  <c r="T338" i="5" s="1"/>
  <c r="U338" i="5" a="1"/>
  <c r="U338" i="5" s="1"/>
  <c r="V338" i="5" a="1"/>
  <c r="V338" i="5" s="1"/>
  <c r="W338" i="5" a="1"/>
  <c r="W338" i="5" s="1"/>
  <c r="X338" i="5" a="1"/>
  <c r="X338" i="5" s="1"/>
  <c r="O339" i="5" a="1"/>
  <c r="O339" i="5" s="1"/>
  <c r="P339" i="5" a="1"/>
  <c r="P339" i="5" s="1"/>
  <c r="Q339" i="5" a="1"/>
  <c r="Q339" i="5" s="1"/>
  <c r="R339" i="5" a="1"/>
  <c r="R339" i="5" s="1"/>
  <c r="S339" i="5" a="1"/>
  <c r="S339" i="5" s="1"/>
  <c r="T339" i="5" a="1"/>
  <c r="T339" i="5" s="1"/>
  <c r="U339" i="5" a="1"/>
  <c r="U339" i="5" s="1"/>
  <c r="V339" i="5" a="1"/>
  <c r="V339" i="5" s="1"/>
  <c r="W339" i="5" a="1"/>
  <c r="W339" i="5" s="1"/>
  <c r="X339" i="5" a="1"/>
  <c r="X339" i="5" s="1"/>
  <c r="O340" i="5" a="1"/>
  <c r="O340" i="5" s="1"/>
  <c r="P340" i="5" a="1"/>
  <c r="P340" i="5" s="1"/>
  <c r="Q340" i="5" a="1"/>
  <c r="Q340" i="5" s="1"/>
  <c r="R340" i="5" a="1"/>
  <c r="R340" i="5" s="1"/>
  <c r="S340" i="5" a="1"/>
  <c r="S340" i="5" s="1"/>
  <c r="T340" i="5" a="1"/>
  <c r="T340" i="5" s="1"/>
  <c r="U340" i="5" a="1"/>
  <c r="U340" i="5" s="1"/>
  <c r="V340" i="5" a="1"/>
  <c r="V340" i="5" s="1"/>
  <c r="W340" i="5" a="1"/>
  <c r="W340" i="5" s="1"/>
  <c r="X340" i="5" a="1"/>
  <c r="X340" i="5" s="1"/>
  <c r="O341" i="5" a="1"/>
  <c r="O341" i="5" s="1"/>
  <c r="P341" i="5" a="1"/>
  <c r="P341" i="5" s="1"/>
  <c r="Q341" i="5" a="1"/>
  <c r="Q341" i="5" s="1"/>
  <c r="R341" i="5" a="1"/>
  <c r="R341" i="5" s="1"/>
  <c r="S341" i="5" a="1"/>
  <c r="S341" i="5" s="1"/>
  <c r="T341" i="5" a="1"/>
  <c r="T341" i="5" s="1"/>
  <c r="U341" i="5" a="1"/>
  <c r="U341" i="5" s="1"/>
  <c r="V341" i="5" a="1"/>
  <c r="V341" i="5" s="1"/>
  <c r="W341" i="5" a="1"/>
  <c r="W341" i="5" s="1"/>
  <c r="X341" i="5" a="1"/>
  <c r="X341" i="5" s="1"/>
  <c r="O342" i="5" a="1"/>
  <c r="O342" i="5" s="1"/>
  <c r="P342" i="5" a="1"/>
  <c r="P342" i="5" s="1"/>
  <c r="Q342" i="5" a="1"/>
  <c r="Q342" i="5" s="1"/>
  <c r="R342" i="5" a="1"/>
  <c r="R342" i="5" s="1"/>
  <c r="S342" i="5" a="1"/>
  <c r="S342" i="5" s="1"/>
  <c r="T342" i="5" a="1"/>
  <c r="T342" i="5" s="1"/>
  <c r="U342" i="5" a="1"/>
  <c r="U342" i="5" s="1"/>
  <c r="V342" i="5" a="1"/>
  <c r="V342" i="5" s="1"/>
  <c r="W342" i="5" a="1"/>
  <c r="W342" i="5" s="1"/>
  <c r="X342" i="5" a="1"/>
  <c r="X342" i="5" s="1"/>
  <c r="O343" i="5" a="1"/>
  <c r="O343" i="5" s="1"/>
  <c r="P343" i="5" a="1"/>
  <c r="P343" i="5" s="1"/>
  <c r="Q343" i="5" a="1"/>
  <c r="Q343" i="5" s="1"/>
  <c r="R343" i="5" a="1"/>
  <c r="R343" i="5" s="1"/>
  <c r="S343" i="5" a="1"/>
  <c r="S343" i="5" s="1"/>
  <c r="T343" i="5" a="1"/>
  <c r="T343" i="5" s="1"/>
  <c r="U343" i="5" a="1"/>
  <c r="U343" i="5" s="1"/>
  <c r="V343" i="5" a="1"/>
  <c r="V343" i="5" s="1"/>
  <c r="W343" i="5" a="1"/>
  <c r="W343" i="5" s="1"/>
  <c r="X343" i="5" a="1"/>
  <c r="X343" i="5" s="1"/>
  <c r="O344" i="5" a="1"/>
  <c r="O344" i="5" s="1"/>
  <c r="P344" i="5" a="1"/>
  <c r="P344" i="5" s="1"/>
  <c r="Q344" i="5" a="1"/>
  <c r="Q344" i="5" s="1"/>
  <c r="R344" i="5" a="1"/>
  <c r="R344" i="5" s="1"/>
  <c r="S344" i="5" a="1"/>
  <c r="S344" i="5" s="1"/>
  <c r="T344" i="5" a="1"/>
  <c r="T344" i="5" s="1"/>
  <c r="U344" i="5" a="1"/>
  <c r="U344" i="5" s="1"/>
  <c r="V344" i="5" a="1"/>
  <c r="V344" i="5" s="1"/>
  <c r="W344" i="5" a="1"/>
  <c r="W344" i="5" s="1"/>
  <c r="X344" i="5" a="1"/>
  <c r="X344" i="5" s="1"/>
  <c r="O345" i="5" a="1"/>
  <c r="O345" i="5" s="1"/>
  <c r="P345" i="5" a="1"/>
  <c r="P345" i="5" s="1"/>
  <c r="Q345" i="5" a="1"/>
  <c r="Q345" i="5"/>
  <c r="R345" i="5" a="1"/>
  <c r="R345" i="5" s="1"/>
  <c r="S345" i="5" a="1"/>
  <c r="S345" i="5" s="1"/>
  <c r="T345" i="5" a="1"/>
  <c r="T345" i="5" s="1"/>
  <c r="U345" i="5" a="1"/>
  <c r="U345" i="5" s="1"/>
  <c r="V345" i="5" a="1"/>
  <c r="V345" i="5" s="1"/>
  <c r="W345" i="5" a="1"/>
  <c r="W345" i="5" s="1"/>
  <c r="X345" i="5" a="1"/>
  <c r="X345" i="5"/>
  <c r="O346" i="5" a="1"/>
  <c r="O346" i="5" s="1"/>
  <c r="P346" i="5" a="1"/>
  <c r="P346" i="5" s="1"/>
  <c r="Q346" i="5" a="1"/>
  <c r="Q346" i="5" s="1"/>
  <c r="R346" i="5" a="1"/>
  <c r="R346" i="5" s="1"/>
  <c r="S346" i="5" a="1"/>
  <c r="S346" i="5" s="1"/>
  <c r="T346" i="5" a="1"/>
  <c r="T346" i="5" s="1"/>
  <c r="U346" i="5" a="1"/>
  <c r="U346" i="5" s="1"/>
  <c r="V346" i="5" a="1"/>
  <c r="V346" i="5" s="1"/>
  <c r="W346" i="5" a="1"/>
  <c r="W346" i="5" s="1"/>
  <c r="X346" i="5" a="1"/>
  <c r="X346" i="5" s="1"/>
  <c r="O347" i="5" a="1"/>
  <c r="O347" i="5" s="1"/>
  <c r="P347" i="5" a="1"/>
  <c r="P347" i="5" s="1"/>
  <c r="Q347" i="5" a="1"/>
  <c r="Q347" i="5" s="1"/>
  <c r="R347" i="5" a="1"/>
  <c r="R347" i="5" s="1"/>
  <c r="S347" i="5" a="1"/>
  <c r="S347" i="5" s="1"/>
  <c r="T347" i="5" a="1"/>
  <c r="T347" i="5" s="1"/>
  <c r="U347" i="5" a="1"/>
  <c r="U347" i="5" s="1"/>
  <c r="V347" i="5" a="1"/>
  <c r="V347" i="5" s="1"/>
  <c r="W347" i="5" a="1"/>
  <c r="W347" i="5" s="1"/>
  <c r="X347" i="5" a="1"/>
  <c r="X347" i="5" s="1"/>
  <c r="O348" i="5" a="1"/>
  <c r="O348" i="5" s="1"/>
  <c r="P348" i="5" a="1"/>
  <c r="P348" i="5" s="1"/>
  <c r="Q348" i="5" a="1"/>
  <c r="Q348" i="5" s="1"/>
  <c r="R348" i="5" a="1"/>
  <c r="R348" i="5" s="1"/>
  <c r="S348" i="5" a="1"/>
  <c r="S348" i="5" s="1"/>
  <c r="T348" i="5" a="1"/>
  <c r="T348" i="5" s="1"/>
  <c r="U348" i="5" a="1"/>
  <c r="U348" i="5" s="1"/>
  <c r="V348" i="5" a="1"/>
  <c r="V348" i="5" s="1"/>
  <c r="W348" i="5" a="1"/>
  <c r="W348" i="5" s="1"/>
  <c r="X348" i="5" a="1"/>
  <c r="X348" i="5" s="1"/>
  <c r="O349" i="5" a="1"/>
  <c r="O349" i="5" s="1"/>
  <c r="P349" i="5" a="1"/>
  <c r="P349" i="5" s="1"/>
  <c r="Q349" i="5" a="1"/>
  <c r="Q349" i="5" s="1"/>
  <c r="R349" i="5" a="1"/>
  <c r="R349" i="5" s="1"/>
  <c r="S349" i="5" a="1"/>
  <c r="S349" i="5" s="1"/>
  <c r="T349" i="5" a="1"/>
  <c r="T349" i="5" s="1"/>
  <c r="U349" i="5" a="1"/>
  <c r="U349" i="5" s="1"/>
  <c r="V349" i="5" a="1"/>
  <c r="V349" i="5" s="1"/>
  <c r="W349" i="5" a="1"/>
  <c r="W349" i="5" s="1"/>
  <c r="X349" i="5" a="1"/>
  <c r="X349" i="5" s="1"/>
  <c r="O350" i="5" a="1"/>
  <c r="O350" i="5" s="1"/>
  <c r="P350" i="5" a="1"/>
  <c r="P350" i="5" s="1"/>
  <c r="Q350" i="5" a="1"/>
  <c r="Q350" i="5" s="1"/>
  <c r="R350" i="5" a="1"/>
  <c r="R350" i="5" s="1"/>
  <c r="S350" i="5" a="1"/>
  <c r="S350" i="5" s="1"/>
  <c r="T350" i="5" a="1"/>
  <c r="T350" i="5" s="1"/>
  <c r="U350" i="5" a="1"/>
  <c r="U350" i="5" s="1"/>
  <c r="V350" i="5" a="1"/>
  <c r="V350" i="5" s="1"/>
  <c r="W350" i="5" a="1"/>
  <c r="W350" i="5" s="1"/>
  <c r="X350" i="5" a="1"/>
  <c r="X350" i="5" s="1"/>
  <c r="O351" i="5" a="1"/>
  <c r="O351" i="5" s="1"/>
  <c r="P351" i="5" a="1"/>
  <c r="P351" i="5" s="1"/>
  <c r="Q351" i="5" a="1"/>
  <c r="Q351" i="5" s="1"/>
  <c r="R351" i="5" a="1"/>
  <c r="R351" i="5" s="1"/>
  <c r="S351" i="5" a="1"/>
  <c r="S351" i="5" s="1"/>
  <c r="T351" i="5" a="1"/>
  <c r="T351" i="5" s="1"/>
  <c r="U351" i="5" a="1"/>
  <c r="U351" i="5" s="1"/>
  <c r="V351" i="5" a="1"/>
  <c r="V351" i="5" s="1"/>
  <c r="W351" i="5" a="1"/>
  <c r="W351" i="5" s="1"/>
  <c r="X351" i="5" a="1"/>
  <c r="X351" i="5" s="1"/>
  <c r="O352" i="5" a="1"/>
  <c r="O352" i="5" s="1"/>
  <c r="P352" i="5" a="1"/>
  <c r="P352" i="5" s="1"/>
  <c r="Q352" i="5" a="1"/>
  <c r="Q352" i="5" s="1"/>
  <c r="R352" i="5" a="1"/>
  <c r="R352" i="5" s="1"/>
  <c r="S352" i="5" a="1"/>
  <c r="S352" i="5" s="1"/>
  <c r="T352" i="5" a="1"/>
  <c r="T352" i="5" s="1"/>
  <c r="U352" i="5" a="1"/>
  <c r="U352" i="5" s="1"/>
  <c r="V352" i="5" a="1"/>
  <c r="V352" i="5" s="1"/>
  <c r="W352" i="5" a="1"/>
  <c r="W352" i="5" s="1"/>
  <c r="X352" i="5" a="1"/>
  <c r="X352" i="5" s="1"/>
  <c r="O353" i="5" a="1"/>
  <c r="O353" i="5" s="1"/>
  <c r="P353" i="5" a="1"/>
  <c r="P353" i="5" s="1"/>
  <c r="Q353" i="5" a="1"/>
  <c r="Q353" i="5" s="1"/>
  <c r="R353" i="5" a="1"/>
  <c r="R353" i="5" s="1"/>
  <c r="S353" i="5" a="1"/>
  <c r="S353" i="5" s="1"/>
  <c r="T353" i="5" a="1"/>
  <c r="T353" i="5" s="1"/>
  <c r="U353" i="5" a="1"/>
  <c r="U353" i="5" s="1"/>
  <c r="V353" i="5" a="1"/>
  <c r="V353" i="5" s="1"/>
  <c r="W353" i="5" a="1"/>
  <c r="W353" i="5" s="1"/>
  <c r="X353" i="5" a="1"/>
  <c r="X353" i="5" s="1"/>
  <c r="O354" i="5" a="1"/>
  <c r="O354" i="5" s="1"/>
  <c r="P354" i="5" a="1"/>
  <c r="P354" i="5" s="1"/>
  <c r="Q354" i="5" a="1"/>
  <c r="Q354" i="5" s="1"/>
  <c r="R354" i="5" a="1"/>
  <c r="R354" i="5" s="1"/>
  <c r="S354" i="5" a="1"/>
  <c r="S354" i="5" s="1"/>
  <c r="T354" i="5" a="1"/>
  <c r="T354" i="5" s="1"/>
  <c r="U354" i="5" a="1"/>
  <c r="U354" i="5" s="1"/>
  <c r="V354" i="5" a="1"/>
  <c r="V354" i="5" s="1"/>
  <c r="W354" i="5" a="1"/>
  <c r="W354" i="5" s="1"/>
  <c r="X354" i="5" a="1"/>
  <c r="X354" i="5" s="1"/>
  <c r="O355" i="5" a="1"/>
  <c r="O355" i="5" s="1"/>
  <c r="P355" i="5" a="1"/>
  <c r="P355" i="5" s="1"/>
  <c r="Q355" i="5" a="1"/>
  <c r="Q355" i="5" s="1"/>
  <c r="R355" i="5" a="1"/>
  <c r="R355" i="5" s="1"/>
  <c r="S355" i="5" a="1"/>
  <c r="S355" i="5" s="1"/>
  <c r="T355" i="5" a="1"/>
  <c r="T355" i="5" s="1"/>
  <c r="U355" i="5" a="1"/>
  <c r="U355" i="5" s="1"/>
  <c r="V355" i="5" a="1"/>
  <c r="V355" i="5" s="1"/>
  <c r="W355" i="5" a="1"/>
  <c r="W355" i="5" s="1"/>
  <c r="X355" i="5" a="1"/>
  <c r="X355" i="5" s="1"/>
  <c r="O356" i="5" a="1"/>
  <c r="O356" i="5" s="1"/>
  <c r="P356" i="5" a="1"/>
  <c r="P356" i="5" s="1"/>
  <c r="Q356" i="5" a="1"/>
  <c r="Q356" i="5" s="1"/>
  <c r="R356" i="5" a="1"/>
  <c r="R356" i="5" s="1"/>
  <c r="S356" i="5" a="1"/>
  <c r="S356" i="5" s="1"/>
  <c r="T356" i="5" a="1"/>
  <c r="T356" i="5" s="1"/>
  <c r="U356" i="5" a="1"/>
  <c r="U356" i="5" s="1"/>
  <c r="V356" i="5" a="1"/>
  <c r="V356" i="5" s="1"/>
  <c r="W356" i="5" a="1"/>
  <c r="W356" i="5" s="1"/>
  <c r="X356" i="5" a="1"/>
  <c r="X356" i="5" s="1"/>
  <c r="O357" i="5" a="1"/>
  <c r="O357" i="5" s="1"/>
  <c r="P357" i="5" a="1"/>
  <c r="P357" i="5" s="1"/>
  <c r="Q357" i="5" a="1"/>
  <c r="Q357" i="5" s="1"/>
  <c r="R357" i="5" a="1"/>
  <c r="R357" i="5" s="1"/>
  <c r="S357" i="5" a="1"/>
  <c r="S357" i="5" s="1"/>
  <c r="T357" i="5" a="1"/>
  <c r="T357" i="5" s="1"/>
  <c r="U357" i="5" a="1"/>
  <c r="U357" i="5" s="1"/>
  <c r="V357" i="5" a="1"/>
  <c r="V357" i="5" s="1"/>
  <c r="W357" i="5" a="1"/>
  <c r="W357" i="5" s="1"/>
  <c r="X357" i="5" a="1"/>
  <c r="X357" i="5" s="1"/>
  <c r="O358" i="5" a="1"/>
  <c r="O358" i="5" s="1"/>
  <c r="P358" i="5" a="1"/>
  <c r="P358" i="5" s="1"/>
  <c r="Q358" i="5" a="1"/>
  <c r="Q358" i="5" s="1"/>
  <c r="R358" i="5" a="1"/>
  <c r="R358" i="5" s="1"/>
  <c r="S358" i="5" a="1"/>
  <c r="S358" i="5" s="1"/>
  <c r="T358" i="5" a="1"/>
  <c r="T358" i="5" s="1"/>
  <c r="U358" i="5" a="1"/>
  <c r="U358" i="5" s="1"/>
  <c r="V358" i="5" a="1"/>
  <c r="V358" i="5" s="1"/>
  <c r="W358" i="5" a="1"/>
  <c r="W358" i="5" s="1"/>
  <c r="X358" i="5" a="1"/>
  <c r="X358" i="5" s="1"/>
  <c r="O359" i="5" a="1"/>
  <c r="O359" i="5" s="1"/>
  <c r="P359" i="5" a="1"/>
  <c r="P359" i="5" s="1"/>
  <c r="Q359" i="5" a="1"/>
  <c r="Q359" i="5" s="1"/>
  <c r="R359" i="5" a="1"/>
  <c r="R359" i="5" s="1"/>
  <c r="S359" i="5" a="1"/>
  <c r="S359" i="5" s="1"/>
  <c r="T359" i="5" a="1"/>
  <c r="T359" i="5" s="1"/>
  <c r="U359" i="5" a="1"/>
  <c r="U359" i="5" s="1"/>
  <c r="V359" i="5" a="1"/>
  <c r="V359" i="5" s="1"/>
  <c r="W359" i="5" a="1"/>
  <c r="W359" i="5" s="1"/>
  <c r="X359" i="5" a="1"/>
  <c r="X359" i="5" s="1"/>
  <c r="O360" i="5" a="1"/>
  <c r="O360" i="5" s="1"/>
  <c r="P360" i="5" a="1"/>
  <c r="P360" i="5" s="1"/>
  <c r="Q360" i="5" a="1"/>
  <c r="Q360" i="5" s="1"/>
  <c r="R360" i="5" a="1"/>
  <c r="R360" i="5" s="1"/>
  <c r="S360" i="5" a="1"/>
  <c r="S360" i="5" s="1"/>
  <c r="T360" i="5" a="1"/>
  <c r="T360" i="5" s="1"/>
  <c r="U360" i="5" a="1"/>
  <c r="U360" i="5" s="1"/>
  <c r="V360" i="5" a="1"/>
  <c r="V360" i="5" s="1"/>
  <c r="W360" i="5" a="1"/>
  <c r="W360" i="5" s="1"/>
  <c r="X360" i="5" a="1"/>
  <c r="X360" i="5" s="1"/>
  <c r="O361" i="5" a="1"/>
  <c r="O361" i="5" s="1"/>
  <c r="P361" i="5" a="1"/>
  <c r="P361" i="5" s="1"/>
  <c r="Q361" i="5" a="1"/>
  <c r="Q361" i="5" s="1"/>
  <c r="R361" i="5" a="1"/>
  <c r="R361" i="5" s="1"/>
  <c r="S361" i="5" a="1"/>
  <c r="S361" i="5" s="1"/>
  <c r="T361" i="5" a="1"/>
  <c r="T361" i="5" s="1"/>
  <c r="U361" i="5" a="1"/>
  <c r="U361" i="5" s="1"/>
  <c r="V361" i="5" a="1"/>
  <c r="V361" i="5" s="1"/>
  <c r="W361" i="5" a="1"/>
  <c r="W361" i="5" s="1"/>
  <c r="X361" i="5" a="1"/>
  <c r="X361" i="5" s="1"/>
  <c r="O362" i="5" a="1"/>
  <c r="O362" i="5" s="1"/>
  <c r="P362" i="5" a="1"/>
  <c r="P362" i="5" s="1"/>
  <c r="Q362" i="5" a="1"/>
  <c r="Q362" i="5" s="1"/>
  <c r="R362" i="5" a="1"/>
  <c r="R362" i="5" s="1"/>
  <c r="S362" i="5" a="1"/>
  <c r="S362" i="5" s="1"/>
  <c r="T362" i="5" a="1"/>
  <c r="T362" i="5" s="1"/>
  <c r="U362" i="5" a="1"/>
  <c r="U362" i="5" s="1"/>
  <c r="V362" i="5" a="1"/>
  <c r="V362" i="5" s="1"/>
  <c r="W362" i="5" a="1"/>
  <c r="W362" i="5" s="1"/>
  <c r="X362" i="5" a="1"/>
  <c r="X362" i="5" s="1"/>
  <c r="O363" i="5" a="1"/>
  <c r="O363" i="5" s="1"/>
  <c r="P363" i="5" a="1"/>
  <c r="P363" i="5" s="1"/>
  <c r="Q363" i="5" a="1"/>
  <c r="Q363" i="5" s="1"/>
  <c r="R363" i="5" a="1"/>
  <c r="R363" i="5" s="1"/>
  <c r="S363" i="5" a="1"/>
  <c r="S363" i="5" s="1"/>
  <c r="T363" i="5" a="1"/>
  <c r="T363" i="5" s="1"/>
  <c r="U363" i="5" a="1"/>
  <c r="U363" i="5" s="1"/>
  <c r="V363" i="5" a="1"/>
  <c r="V363" i="5" s="1"/>
  <c r="W363" i="5" a="1"/>
  <c r="W363" i="5" s="1"/>
  <c r="X363" i="5" a="1"/>
  <c r="X363" i="5" s="1"/>
  <c r="O364" i="5" a="1"/>
  <c r="O364" i="5" s="1"/>
  <c r="P364" i="5" a="1"/>
  <c r="P364" i="5" s="1"/>
  <c r="Q364" i="5" a="1"/>
  <c r="Q364" i="5" s="1"/>
  <c r="R364" i="5" a="1"/>
  <c r="R364" i="5" s="1"/>
  <c r="S364" i="5" a="1"/>
  <c r="S364" i="5" s="1"/>
  <c r="T364" i="5" a="1"/>
  <c r="T364" i="5" s="1"/>
  <c r="U364" i="5" a="1"/>
  <c r="U364" i="5" s="1"/>
  <c r="V364" i="5" a="1"/>
  <c r="V364" i="5" s="1"/>
  <c r="W364" i="5" a="1"/>
  <c r="W364" i="5" s="1"/>
  <c r="X364" i="5" a="1"/>
  <c r="X364" i="5" s="1"/>
  <c r="O365" i="5" a="1"/>
  <c r="O365" i="5" s="1"/>
  <c r="P365" i="5" a="1"/>
  <c r="P365" i="5" s="1"/>
  <c r="Q365" i="5" a="1"/>
  <c r="Q365" i="5" s="1"/>
  <c r="R365" i="5" a="1"/>
  <c r="R365" i="5" s="1"/>
  <c r="S365" i="5" a="1"/>
  <c r="S365" i="5" s="1"/>
  <c r="T365" i="5" a="1"/>
  <c r="T365" i="5" s="1"/>
  <c r="U365" i="5" a="1"/>
  <c r="U365" i="5" s="1"/>
  <c r="V365" i="5" a="1"/>
  <c r="V365" i="5" s="1"/>
  <c r="W365" i="5" a="1"/>
  <c r="W365" i="5" s="1"/>
  <c r="X365" i="5" a="1"/>
  <c r="X365" i="5" s="1"/>
  <c r="O366" i="5" a="1"/>
  <c r="O366" i="5" s="1"/>
  <c r="P366" i="5" a="1"/>
  <c r="P366" i="5" s="1"/>
  <c r="Q366" i="5" a="1"/>
  <c r="Q366" i="5" s="1"/>
  <c r="R366" i="5" a="1"/>
  <c r="R366" i="5" s="1"/>
  <c r="S366" i="5" a="1"/>
  <c r="S366" i="5" s="1"/>
  <c r="T366" i="5" a="1"/>
  <c r="T366" i="5" s="1"/>
  <c r="U366" i="5" a="1"/>
  <c r="U366" i="5" s="1"/>
  <c r="V366" i="5" a="1"/>
  <c r="V366" i="5" s="1"/>
  <c r="W366" i="5" a="1"/>
  <c r="W366" i="5" s="1"/>
  <c r="X366" i="5" a="1"/>
  <c r="X366" i="5" s="1"/>
  <c r="O367" i="5" a="1"/>
  <c r="O367" i="5" s="1"/>
  <c r="P367" i="5" a="1"/>
  <c r="P367" i="5" s="1"/>
  <c r="Q367" i="5" a="1"/>
  <c r="Q367" i="5" s="1"/>
  <c r="R367" i="5" a="1"/>
  <c r="R367" i="5" s="1"/>
  <c r="S367" i="5" a="1"/>
  <c r="S367" i="5" s="1"/>
  <c r="T367" i="5" a="1"/>
  <c r="T367" i="5" s="1"/>
  <c r="U367" i="5" a="1"/>
  <c r="U367" i="5" s="1"/>
  <c r="V367" i="5" a="1"/>
  <c r="V367" i="5" s="1"/>
  <c r="W367" i="5" a="1"/>
  <c r="W367" i="5" s="1"/>
  <c r="X367" i="5" a="1"/>
  <c r="X367" i="5" s="1"/>
  <c r="O368" i="5" a="1"/>
  <c r="O368" i="5" s="1"/>
  <c r="P368" i="5" a="1"/>
  <c r="P368" i="5" s="1"/>
  <c r="Q368" i="5" a="1"/>
  <c r="Q368" i="5" s="1"/>
  <c r="R368" i="5" a="1"/>
  <c r="R368" i="5" s="1"/>
  <c r="S368" i="5" a="1"/>
  <c r="S368" i="5" s="1"/>
  <c r="T368" i="5" a="1"/>
  <c r="T368" i="5" s="1"/>
  <c r="U368" i="5" a="1"/>
  <c r="U368" i="5" s="1"/>
  <c r="V368" i="5" a="1"/>
  <c r="V368" i="5" s="1"/>
  <c r="W368" i="5" a="1"/>
  <c r="W368" i="5" s="1"/>
  <c r="X368" i="5" a="1"/>
  <c r="X368" i="5" s="1"/>
  <c r="O369" i="5" a="1"/>
  <c r="O369" i="5" s="1"/>
  <c r="P369" i="5" a="1"/>
  <c r="P369" i="5" s="1"/>
  <c r="Q369" i="5" a="1"/>
  <c r="Q369" i="5" s="1"/>
  <c r="R369" i="5" a="1"/>
  <c r="R369" i="5" s="1"/>
  <c r="S369" i="5" a="1"/>
  <c r="S369" i="5" s="1"/>
  <c r="T369" i="5" a="1"/>
  <c r="T369" i="5" s="1"/>
  <c r="U369" i="5" a="1"/>
  <c r="U369" i="5" s="1"/>
  <c r="V369" i="5" a="1"/>
  <c r="V369" i="5" s="1"/>
  <c r="W369" i="5" a="1"/>
  <c r="W369" i="5" s="1"/>
  <c r="X369" i="5" a="1"/>
  <c r="X369" i="5" s="1"/>
  <c r="O370" i="5" a="1"/>
  <c r="O370" i="5" s="1"/>
  <c r="P370" i="5" a="1"/>
  <c r="P370" i="5" s="1"/>
  <c r="Q370" i="5" a="1"/>
  <c r="Q370" i="5" s="1"/>
  <c r="R370" i="5" a="1"/>
  <c r="R370" i="5" s="1"/>
  <c r="S370" i="5" a="1"/>
  <c r="S370" i="5" s="1"/>
  <c r="T370" i="5" a="1"/>
  <c r="T370" i="5" s="1"/>
  <c r="U370" i="5" a="1"/>
  <c r="U370" i="5" s="1"/>
  <c r="V370" i="5" a="1"/>
  <c r="V370" i="5" s="1"/>
  <c r="W370" i="5" a="1"/>
  <c r="W370" i="5" s="1"/>
  <c r="X370" i="5" a="1"/>
  <c r="X370" i="5" s="1"/>
  <c r="O371" i="5" a="1"/>
  <c r="O371" i="5" s="1"/>
  <c r="P371" i="5" a="1"/>
  <c r="P371" i="5" s="1"/>
  <c r="Q371" i="5" a="1"/>
  <c r="Q371" i="5" s="1"/>
  <c r="R371" i="5" a="1"/>
  <c r="R371" i="5" s="1"/>
  <c r="S371" i="5" a="1"/>
  <c r="S371" i="5" s="1"/>
  <c r="T371" i="5" a="1"/>
  <c r="T371" i="5" s="1"/>
  <c r="U371" i="5" a="1"/>
  <c r="U371" i="5" s="1"/>
  <c r="V371" i="5" a="1"/>
  <c r="V371" i="5" s="1"/>
  <c r="W371" i="5" a="1"/>
  <c r="W371" i="5" s="1"/>
  <c r="X371" i="5" a="1"/>
  <c r="X371" i="5" s="1"/>
  <c r="O372" i="5" a="1"/>
  <c r="O372" i="5" s="1"/>
  <c r="P372" i="5" a="1"/>
  <c r="P372" i="5" s="1"/>
  <c r="Q372" i="5" a="1"/>
  <c r="Q372" i="5" s="1"/>
  <c r="R372" i="5" a="1"/>
  <c r="R372" i="5" s="1"/>
  <c r="S372" i="5" a="1"/>
  <c r="S372" i="5" s="1"/>
  <c r="T372" i="5" a="1"/>
  <c r="T372" i="5" s="1"/>
  <c r="U372" i="5" a="1"/>
  <c r="U372" i="5" s="1"/>
  <c r="V372" i="5" a="1"/>
  <c r="V372" i="5" s="1"/>
  <c r="W372" i="5" a="1"/>
  <c r="W372" i="5" s="1"/>
  <c r="X372" i="5" a="1"/>
  <c r="X372" i="5" s="1"/>
  <c r="O373" i="5" a="1"/>
  <c r="O373" i="5" s="1"/>
  <c r="P373" i="5" a="1"/>
  <c r="P373" i="5" s="1"/>
  <c r="Q373" i="5" a="1"/>
  <c r="Q373" i="5" s="1"/>
  <c r="R373" i="5" a="1"/>
  <c r="R373" i="5" s="1"/>
  <c r="S373" i="5" a="1"/>
  <c r="S373" i="5" s="1"/>
  <c r="T373" i="5" a="1"/>
  <c r="T373" i="5" s="1"/>
  <c r="U373" i="5" a="1"/>
  <c r="U373" i="5" s="1"/>
  <c r="V373" i="5" a="1"/>
  <c r="V373" i="5" s="1"/>
  <c r="W373" i="5" a="1"/>
  <c r="W373" i="5" s="1"/>
  <c r="X373" i="5" a="1"/>
  <c r="X373" i="5" s="1"/>
  <c r="O374" i="5" a="1"/>
  <c r="O374" i="5" s="1"/>
  <c r="P374" i="5" a="1"/>
  <c r="P374" i="5" s="1"/>
  <c r="Q374" i="5" a="1"/>
  <c r="Q374" i="5" s="1"/>
  <c r="R374" i="5" a="1"/>
  <c r="R374" i="5" s="1"/>
  <c r="S374" i="5" a="1"/>
  <c r="S374" i="5" s="1"/>
  <c r="T374" i="5" a="1"/>
  <c r="T374" i="5" s="1"/>
  <c r="U374" i="5" a="1"/>
  <c r="U374" i="5" s="1"/>
  <c r="V374" i="5" a="1"/>
  <c r="V374" i="5" s="1"/>
  <c r="W374" i="5" a="1"/>
  <c r="W374" i="5" s="1"/>
  <c r="X374" i="5" a="1"/>
  <c r="X374" i="5" s="1"/>
  <c r="O375" i="5" a="1"/>
  <c r="O375" i="5" s="1"/>
  <c r="P375" i="5" a="1"/>
  <c r="P375" i="5" s="1"/>
  <c r="Q375" i="5" a="1"/>
  <c r="Q375" i="5" s="1"/>
  <c r="R375" i="5" a="1"/>
  <c r="R375" i="5" s="1"/>
  <c r="S375" i="5" a="1"/>
  <c r="S375" i="5" s="1"/>
  <c r="T375" i="5" a="1"/>
  <c r="T375" i="5" s="1"/>
  <c r="U375" i="5" a="1"/>
  <c r="U375" i="5" s="1"/>
  <c r="V375" i="5" a="1"/>
  <c r="V375" i="5" s="1"/>
  <c r="W375" i="5" a="1"/>
  <c r="W375" i="5" s="1"/>
  <c r="X375" i="5" a="1"/>
  <c r="X375" i="5" s="1"/>
  <c r="O376" i="5" a="1"/>
  <c r="O376" i="5" s="1"/>
  <c r="P376" i="5" a="1"/>
  <c r="P376" i="5" s="1"/>
  <c r="Q376" i="5" a="1"/>
  <c r="Q376" i="5" s="1"/>
  <c r="R376" i="5" a="1"/>
  <c r="R376" i="5" s="1"/>
  <c r="S376" i="5" a="1"/>
  <c r="S376" i="5" s="1"/>
  <c r="T376" i="5" a="1"/>
  <c r="T376" i="5" s="1"/>
  <c r="U376" i="5" a="1"/>
  <c r="U376" i="5" s="1"/>
  <c r="V376" i="5" a="1"/>
  <c r="V376" i="5" s="1"/>
  <c r="W376" i="5" a="1"/>
  <c r="W376" i="5" s="1"/>
  <c r="X376" i="5" a="1"/>
  <c r="X376" i="5" s="1"/>
  <c r="O377" i="5" a="1"/>
  <c r="O377" i="5" s="1"/>
  <c r="P377" i="5" a="1"/>
  <c r="P377" i="5" s="1"/>
  <c r="Q377" i="5" a="1"/>
  <c r="Q377" i="5" s="1"/>
  <c r="R377" i="5" a="1"/>
  <c r="R377" i="5" s="1"/>
  <c r="S377" i="5" a="1"/>
  <c r="S377" i="5" s="1"/>
  <c r="T377" i="5" a="1"/>
  <c r="T377" i="5" s="1"/>
  <c r="U377" i="5" a="1"/>
  <c r="U377" i="5" s="1"/>
  <c r="V377" i="5" a="1"/>
  <c r="V377" i="5" s="1"/>
  <c r="W377" i="5" a="1"/>
  <c r="W377" i="5" s="1"/>
  <c r="X377" i="5" a="1"/>
  <c r="X377" i="5" s="1"/>
  <c r="O378" i="5" a="1"/>
  <c r="O378" i="5" s="1"/>
  <c r="P378" i="5" a="1"/>
  <c r="P378" i="5" s="1"/>
  <c r="Q378" i="5" a="1"/>
  <c r="Q378" i="5" s="1"/>
  <c r="R378" i="5" a="1"/>
  <c r="R378" i="5" s="1"/>
  <c r="S378" i="5" a="1"/>
  <c r="S378" i="5" s="1"/>
  <c r="T378" i="5" a="1"/>
  <c r="T378" i="5" s="1"/>
  <c r="U378" i="5" a="1"/>
  <c r="U378" i="5" s="1"/>
  <c r="V378" i="5" a="1"/>
  <c r="V378" i="5" s="1"/>
  <c r="W378" i="5" a="1"/>
  <c r="W378" i="5" s="1"/>
  <c r="X378" i="5" a="1"/>
  <c r="X378" i="5" s="1"/>
  <c r="O379" i="5" a="1"/>
  <c r="O379" i="5" s="1"/>
  <c r="P379" i="5" a="1"/>
  <c r="P379" i="5" s="1"/>
  <c r="Q379" i="5" a="1"/>
  <c r="Q379" i="5" s="1"/>
  <c r="R379" i="5" a="1"/>
  <c r="R379" i="5" s="1"/>
  <c r="S379" i="5" a="1"/>
  <c r="S379" i="5" s="1"/>
  <c r="T379" i="5" a="1"/>
  <c r="T379" i="5" s="1"/>
  <c r="U379" i="5" a="1"/>
  <c r="U379" i="5" s="1"/>
  <c r="V379" i="5" a="1"/>
  <c r="V379" i="5" s="1"/>
  <c r="W379" i="5" a="1"/>
  <c r="W379" i="5" s="1"/>
  <c r="X379" i="5" a="1"/>
  <c r="X379" i="5" s="1"/>
  <c r="O380" i="5" a="1"/>
  <c r="O380" i="5" s="1"/>
  <c r="P380" i="5" a="1"/>
  <c r="P380" i="5" s="1"/>
  <c r="Q380" i="5" a="1"/>
  <c r="Q380" i="5" s="1"/>
  <c r="R380" i="5" a="1"/>
  <c r="R380" i="5" s="1"/>
  <c r="S380" i="5" a="1"/>
  <c r="S380" i="5" s="1"/>
  <c r="T380" i="5" a="1"/>
  <c r="T380" i="5" s="1"/>
  <c r="U380" i="5" a="1"/>
  <c r="U380" i="5" s="1"/>
  <c r="V380" i="5" a="1"/>
  <c r="V380" i="5" s="1"/>
  <c r="W380" i="5" a="1"/>
  <c r="W380" i="5" s="1"/>
  <c r="X380" i="5" a="1"/>
  <c r="X380" i="5" s="1"/>
  <c r="O381" i="5" a="1"/>
  <c r="O381" i="5" s="1"/>
  <c r="P381" i="5" a="1"/>
  <c r="P381" i="5" s="1"/>
  <c r="Q381" i="5" a="1"/>
  <c r="Q381" i="5" s="1"/>
  <c r="R381" i="5" a="1"/>
  <c r="R381" i="5" s="1"/>
  <c r="S381" i="5" a="1"/>
  <c r="S381" i="5" s="1"/>
  <c r="T381" i="5" a="1"/>
  <c r="T381" i="5" s="1"/>
  <c r="U381" i="5" a="1"/>
  <c r="U381" i="5" s="1"/>
  <c r="V381" i="5" a="1"/>
  <c r="V381" i="5" s="1"/>
  <c r="W381" i="5" a="1"/>
  <c r="W381" i="5" s="1"/>
  <c r="X381" i="5" a="1"/>
  <c r="X381" i="5" s="1"/>
  <c r="O382" i="5" a="1"/>
  <c r="O382" i="5" s="1"/>
  <c r="P382" i="5" a="1"/>
  <c r="P382" i="5" s="1"/>
  <c r="Q382" i="5" a="1"/>
  <c r="Q382" i="5" s="1"/>
  <c r="R382" i="5" a="1"/>
  <c r="R382" i="5" s="1"/>
  <c r="S382" i="5" a="1"/>
  <c r="S382" i="5" s="1"/>
  <c r="T382" i="5" a="1"/>
  <c r="T382" i="5" s="1"/>
  <c r="U382" i="5" a="1"/>
  <c r="U382" i="5" s="1"/>
  <c r="V382" i="5" a="1"/>
  <c r="V382" i="5" s="1"/>
  <c r="W382" i="5" a="1"/>
  <c r="W382" i="5" s="1"/>
  <c r="X382" i="5" a="1"/>
  <c r="X382" i="5" s="1"/>
  <c r="O383" i="5" a="1"/>
  <c r="O383" i="5" s="1"/>
  <c r="P383" i="5" a="1"/>
  <c r="P383" i="5" s="1"/>
  <c r="Q383" i="5" a="1"/>
  <c r="Q383" i="5" s="1"/>
  <c r="R383" i="5" a="1"/>
  <c r="R383" i="5" s="1"/>
  <c r="S383" i="5" a="1"/>
  <c r="S383" i="5" s="1"/>
  <c r="T383" i="5" a="1"/>
  <c r="T383" i="5" s="1"/>
  <c r="U383" i="5" a="1"/>
  <c r="U383" i="5" s="1"/>
  <c r="V383" i="5" a="1"/>
  <c r="V383" i="5" s="1"/>
  <c r="W383" i="5" a="1"/>
  <c r="W383" i="5" s="1"/>
  <c r="X383" i="5" a="1"/>
  <c r="X383" i="5" s="1"/>
  <c r="O384" i="5" a="1"/>
  <c r="O384" i="5" s="1"/>
  <c r="P384" i="5" a="1"/>
  <c r="P384" i="5" s="1"/>
  <c r="Q384" i="5" a="1"/>
  <c r="Q384" i="5" s="1"/>
  <c r="R384" i="5" a="1"/>
  <c r="R384" i="5" s="1"/>
  <c r="S384" i="5" a="1"/>
  <c r="S384" i="5" s="1"/>
  <c r="T384" i="5" a="1"/>
  <c r="T384" i="5" s="1"/>
  <c r="U384" i="5" a="1"/>
  <c r="U384" i="5" s="1"/>
  <c r="V384" i="5" a="1"/>
  <c r="V384" i="5" s="1"/>
  <c r="W384" i="5" a="1"/>
  <c r="W384" i="5" s="1"/>
  <c r="X384" i="5" a="1"/>
  <c r="X384" i="5" s="1"/>
  <c r="O385" i="5" a="1"/>
  <c r="O385" i="5" s="1"/>
  <c r="P385" i="5" a="1"/>
  <c r="P385" i="5" s="1"/>
  <c r="Q385" i="5" a="1"/>
  <c r="Q385" i="5" s="1"/>
  <c r="R385" i="5" a="1"/>
  <c r="R385" i="5" s="1"/>
  <c r="S385" i="5" a="1"/>
  <c r="S385" i="5" s="1"/>
  <c r="T385" i="5" a="1"/>
  <c r="T385" i="5" s="1"/>
  <c r="U385" i="5" a="1"/>
  <c r="U385" i="5" s="1"/>
  <c r="V385" i="5" a="1"/>
  <c r="V385" i="5" s="1"/>
  <c r="W385" i="5" a="1"/>
  <c r="W385" i="5" s="1"/>
  <c r="X385" i="5" a="1"/>
  <c r="X385" i="5" s="1"/>
  <c r="O386" i="5" a="1"/>
  <c r="O386" i="5" s="1"/>
  <c r="P386" i="5" a="1"/>
  <c r="P386" i="5" s="1"/>
  <c r="Q386" i="5" a="1"/>
  <c r="Q386" i="5" s="1"/>
  <c r="R386" i="5" a="1"/>
  <c r="R386" i="5" s="1"/>
  <c r="S386" i="5" a="1"/>
  <c r="S386" i="5" s="1"/>
  <c r="T386" i="5" a="1"/>
  <c r="T386" i="5" s="1"/>
  <c r="U386" i="5" a="1"/>
  <c r="U386" i="5" s="1"/>
  <c r="V386" i="5" a="1"/>
  <c r="V386" i="5" s="1"/>
  <c r="W386" i="5" a="1"/>
  <c r="W386" i="5" s="1"/>
  <c r="X386" i="5" a="1"/>
  <c r="X386" i="5" s="1"/>
  <c r="O387" i="5" a="1"/>
  <c r="O387" i="5" s="1"/>
  <c r="P387" i="5" a="1"/>
  <c r="P387" i="5" s="1"/>
  <c r="Q387" i="5" a="1"/>
  <c r="Q387" i="5" s="1"/>
  <c r="R387" i="5" a="1"/>
  <c r="R387" i="5" s="1"/>
  <c r="S387" i="5" a="1"/>
  <c r="S387" i="5" s="1"/>
  <c r="T387" i="5" a="1"/>
  <c r="T387" i="5" s="1"/>
  <c r="U387" i="5" a="1"/>
  <c r="U387" i="5" s="1"/>
  <c r="V387" i="5" a="1"/>
  <c r="V387" i="5" s="1"/>
  <c r="W387" i="5" a="1"/>
  <c r="W387" i="5" s="1"/>
  <c r="X387" i="5" a="1"/>
  <c r="X387" i="5" s="1"/>
  <c r="O388" i="5" a="1"/>
  <c r="O388" i="5" s="1"/>
  <c r="P388" i="5" a="1"/>
  <c r="P388" i="5" s="1"/>
  <c r="Q388" i="5" a="1"/>
  <c r="Q388" i="5" s="1"/>
  <c r="R388" i="5" a="1"/>
  <c r="R388" i="5" s="1"/>
  <c r="S388" i="5" a="1"/>
  <c r="S388" i="5" s="1"/>
  <c r="T388" i="5" a="1"/>
  <c r="T388" i="5" s="1"/>
  <c r="U388" i="5" a="1"/>
  <c r="U388" i="5" s="1"/>
  <c r="V388" i="5" a="1"/>
  <c r="V388" i="5" s="1"/>
  <c r="W388" i="5" a="1"/>
  <c r="W388" i="5" s="1"/>
  <c r="X388" i="5" a="1"/>
  <c r="X388" i="5" s="1"/>
  <c r="O389" i="5" a="1"/>
  <c r="O389" i="5" s="1"/>
  <c r="P389" i="5" a="1"/>
  <c r="P389" i="5" s="1"/>
  <c r="Q389" i="5" a="1"/>
  <c r="Q389" i="5" s="1"/>
  <c r="R389" i="5" a="1"/>
  <c r="R389" i="5" s="1"/>
  <c r="S389" i="5" a="1"/>
  <c r="S389" i="5" s="1"/>
  <c r="T389" i="5" a="1"/>
  <c r="T389" i="5" s="1"/>
  <c r="U389" i="5" a="1"/>
  <c r="U389" i="5" s="1"/>
  <c r="V389" i="5" a="1"/>
  <c r="V389" i="5" s="1"/>
  <c r="W389" i="5" a="1"/>
  <c r="W389" i="5" s="1"/>
  <c r="X389" i="5" a="1"/>
  <c r="X389" i="5" s="1"/>
  <c r="O390" i="5" a="1"/>
  <c r="O390" i="5" s="1"/>
  <c r="P390" i="5" a="1"/>
  <c r="P390" i="5" s="1"/>
  <c r="Q390" i="5" a="1"/>
  <c r="Q390" i="5" s="1"/>
  <c r="R390" i="5" a="1"/>
  <c r="R390" i="5" s="1"/>
  <c r="S390" i="5" a="1"/>
  <c r="S390" i="5" s="1"/>
  <c r="T390" i="5" a="1"/>
  <c r="T390" i="5" s="1"/>
  <c r="U390" i="5" a="1"/>
  <c r="U390" i="5" s="1"/>
  <c r="V390" i="5" a="1"/>
  <c r="V390" i="5" s="1"/>
  <c r="W390" i="5" a="1"/>
  <c r="W390" i="5" s="1"/>
  <c r="X390" i="5" a="1"/>
  <c r="X390" i="5" s="1"/>
  <c r="O391" i="5" a="1"/>
  <c r="O391" i="5" s="1"/>
  <c r="P391" i="5" a="1"/>
  <c r="P391" i="5" s="1"/>
  <c r="Q391" i="5" a="1"/>
  <c r="Q391" i="5" s="1"/>
  <c r="R391" i="5" a="1"/>
  <c r="R391" i="5" s="1"/>
  <c r="S391" i="5" a="1"/>
  <c r="S391" i="5" s="1"/>
  <c r="T391" i="5" a="1"/>
  <c r="T391" i="5" s="1"/>
  <c r="U391" i="5" a="1"/>
  <c r="U391" i="5" s="1"/>
  <c r="V391" i="5" a="1"/>
  <c r="V391" i="5" s="1"/>
  <c r="W391" i="5" a="1"/>
  <c r="W391" i="5" s="1"/>
  <c r="X391" i="5" a="1"/>
  <c r="X391" i="5" s="1"/>
  <c r="O392" i="5" a="1"/>
  <c r="O392" i="5" s="1"/>
  <c r="P392" i="5" a="1"/>
  <c r="P392" i="5" s="1"/>
  <c r="Q392" i="5" a="1"/>
  <c r="Q392" i="5" s="1"/>
  <c r="R392" i="5" a="1"/>
  <c r="R392" i="5" s="1"/>
  <c r="S392" i="5" a="1"/>
  <c r="S392" i="5" s="1"/>
  <c r="T392" i="5" a="1"/>
  <c r="T392" i="5" s="1"/>
  <c r="U392" i="5" a="1"/>
  <c r="U392" i="5" s="1"/>
  <c r="V392" i="5" a="1"/>
  <c r="V392" i="5" s="1"/>
  <c r="W392" i="5" a="1"/>
  <c r="W392" i="5" s="1"/>
  <c r="X392" i="5" a="1"/>
  <c r="X392" i="5" s="1"/>
  <c r="O393" i="5" a="1"/>
  <c r="O393" i="5" s="1"/>
  <c r="P393" i="5" a="1"/>
  <c r="P393" i="5" s="1"/>
  <c r="Q393" i="5" a="1"/>
  <c r="Q393" i="5" s="1"/>
  <c r="R393" i="5" a="1"/>
  <c r="R393" i="5" s="1"/>
  <c r="S393" i="5" a="1"/>
  <c r="S393" i="5" s="1"/>
  <c r="T393" i="5" a="1"/>
  <c r="T393" i="5" s="1"/>
  <c r="U393" i="5" a="1"/>
  <c r="U393" i="5" s="1"/>
  <c r="V393" i="5" a="1"/>
  <c r="V393" i="5" s="1"/>
  <c r="W393" i="5" a="1"/>
  <c r="W393" i="5" s="1"/>
  <c r="X393" i="5" a="1"/>
  <c r="X393" i="5" s="1"/>
  <c r="O394" i="5" a="1"/>
  <c r="O394" i="5" s="1"/>
  <c r="P394" i="5" a="1"/>
  <c r="P394" i="5" s="1"/>
  <c r="Q394" i="5" a="1"/>
  <c r="Q394" i="5" s="1"/>
  <c r="R394" i="5" a="1"/>
  <c r="R394" i="5" s="1"/>
  <c r="S394" i="5" a="1"/>
  <c r="S394" i="5" s="1"/>
  <c r="T394" i="5" a="1"/>
  <c r="T394" i="5" s="1"/>
  <c r="U394" i="5" a="1"/>
  <c r="U394" i="5" s="1"/>
  <c r="V394" i="5" a="1"/>
  <c r="V394" i="5" s="1"/>
  <c r="W394" i="5" a="1"/>
  <c r="W394" i="5" s="1"/>
  <c r="X394" i="5" a="1"/>
  <c r="X394" i="5" s="1"/>
  <c r="O395" i="5" a="1"/>
  <c r="O395" i="5" s="1"/>
  <c r="P395" i="5" a="1"/>
  <c r="P395" i="5" s="1"/>
  <c r="Q395" i="5" a="1"/>
  <c r="Q395" i="5" s="1"/>
  <c r="R395" i="5" a="1"/>
  <c r="R395" i="5" s="1"/>
  <c r="S395" i="5" a="1"/>
  <c r="S395" i="5" s="1"/>
  <c r="T395" i="5" a="1"/>
  <c r="T395" i="5" s="1"/>
  <c r="U395" i="5" a="1"/>
  <c r="U395" i="5" s="1"/>
  <c r="V395" i="5" a="1"/>
  <c r="V395" i="5" s="1"/>
  <c r="W395" i="5" a="1"/>
  <c r="W395" i="5" s="1"/>
  <c r="X395" i="5" a="1"/>
  <c r="X395" i="5" s="1"/>
  <c r="O396" i="5" a="1"/>
  <c r="O396" i="5" s="1"/>
  <c r="P396" i="5" a="1"/>
  <c r="P396" i="5" s="1"/>
  <c r="Q396" i="5" a="1"/>
  <c r="Q396" i="5" s="1"/>
  <c r="R396" i="5" a="1"/>
  <c r="R396" i="5" s="1"/>
  <c r="S396" i="5" a="1"/>
  <c r="S396" i="5" s="1"/>
  <c r="T396" i="5" a="1"/>
  <c r="T396" i="5" s="1"/>
  <c r="U396" i="5" a="1"/>
  <c r="U396" i="5" s="1"/>
  <c r="V396" i="5" a="1"/>
  <c r="V396" i="5" s="1"/>
  <c r="W396" i="5" a="1"/>
  <c r="W396" i="5" s="1"/>
  <c r="X396" i="5" a="1"/>
  <c r="X396" i="5" s="1"/>
  <c r="O397" i="5" a="1"/>
  <c r="O397" i="5" s="1"/>
  <c r="P397" i="5" a="1"/>
  <c r="P397" i="5" s="1"/>
  <c r="Q397" i="5" a="1"/>
  <c r="Q397" i="5" s="1"/>
  <c r="R397" i="5" a="1"/>
  <c r="R397" i="5" s="1"/>
  <c r="S397" i="5" a="1"/>
  <c r="S397" i="5" s="1"/>
  <c r="T397" i="5" a="1"/>
  <c r="T397" i="5" s="1"/>
  <c r="U397" i="5" a="1"/>
  <c r="U397" i="5" s="1"/>
  <c r="V397" i="5" a="1"/>
  <c r="V397" i="5" s="1"/>
  <c r="W397" i="5" a="1"/>
  <c r="W397" i="5" s="1"/>
  <c r="X397" i="5" a="1"/>
  <c r="X397" i="5" s="1"/>
  <c r="O398" i="5" a="1"/>
  <c r="O398" i="5" s="1"/>
  <c r="P398" i="5" a="1"/>
  <c r="P398" i="5" s="1"/>
  <c r="Q398" i="5" a="1"/>
  <c r="Q398" i="5" s="1"/>
  <c r="R398" i="5" a="1"/>
  <c r="R398" i="5" s="1"/>
  <c r="S398" i="5" a="1"/>
  <c r="S398" i="5" s="1"/>
  <c r="T398" i="5" a="1"/>
  <c r="T398" i="5" s="1"/>
  <c r="U398" i="5" a="1"/>
  <c r="U398" i="5" s="1"/>
  <c r="V398" i="5" a="1"/>
  <c r="V398" i="5" s="1"/>
  <c r="W398" i="5" a="1"/>
  <c r="W398" i="5" s="1"/>
  <c r="X398" i="5" a="1"/>
  <c r="X398" i="5" s="1"/>
  <c r="O399" i="5" a="1"/>
  <c r="O399" i="5" s="1"/>
  <c r="P399" i="5" a="1"/>
  <c r="P399" i="5" s="1"/>
  <c r="Q399" i="5" a="1"/>
  <c r="Q399" i="5" s="1"/>
  <c r="R399" i="5" a="1"/>
  <c r="R399" i="5" s="1"/>
  <c r="S399" i="5" a="1"/>
  <c r="S399" i="5" s="1"/>
  <c r="T399" i="5" a="1"/>
  <c r="T399" i="5" s="1"/>
  <c r="U399" i="5" a="1"/>
  <c r="U399" i="5" s="1"/>
  <c r="V399" i="5" a="1"/>
  <c r="V399" i="5" s="1"/>
  <c r="W399" i="5" a="1"/>
  <c r="W399" i="5" s="1"/>
  <c r="X399" i="5" a="1"/>
  <c r="X399" i="5" s="1"/>
  <c r="O400" i="5" a="1"/>
  <c r="O400" i="5" s="1"/>
  <c r="P400" i="5" a="1"/>
  <c r="P400" i="5" s="1"/>
  <c r="Q400" i="5" a="1"/>
  <c r="Q400" i="5" s="1"/>
  <c r="R400" i="5" a="1"/>
  <c r="R400" i="5" s="1"/>
  <c r="S400" i="5" a="1"/>
  <c r="S400" i="5" s="1"/>
  <c r="T400" i="5" a="1"/>
  <c r="T400" i="5" s="1"/>
  <c r="U400" i="5" a="1"/>
  <c r="U400" i="5" s="1"/>
  <c r="V400" i="5" a="1"/>
  <c r="V400" i="5" s="1"/>
  <c r="W400" i="5" a="1"/>
  <c r="W400" i="5" s="1"/>
  <c r="X400" i="5" a="1"/>
  <c r="X400" i="5" s="1"/>
  <c r="O401" i="5" a="1"/>
  <c r="O401" i="5" s="1"/>
  <c r="P401" i="5" a="1"/>
  <c r="P401" i="5" s="1"/>
  <c r="Q401" i="5" a="1"/>
  <c r="Q401" i="5" s="1"/>
  <c r="R401" i="5" a="1"/>
  <c r="R401" i="5" s="1"/>
  <c r="S401" i="5" a="1"/>
  <c r="S401" i="5" s="1"/>
  <c r="T401" i="5" a="1"/>
  <c r="T401" i="5" s="1"/>
  <c r="U401" i="5" a="1"/>
  <c r="U401" i="5" s="1"/>
  <c r="V401" i="5" a="1"/>
  <c r="V401" i="5" s="1"/>
  <c r="W401" i="5" a="1"/>
  <c r="W401" i="5" s="1"/>
  <c r="X401" i="5" a="1"/>
  <c r="X401" i="5" s="1"/>
  <c r="O402" i="5" a="1"/>
  <c r="O402" i="5" s="1"/>
  <c r="P402" i="5" a="1"/>
  <c r="P402" i="5" s="1"/>
  <c r="Q402" i="5" a="1"/>
  <c r="Q402" i="5" s="1"/>
  <c r="R402" i="5" a="1"/>
  <c r="R402" i="5" s="1"/>
  <c r="S402" i="5" a="1"/>
  <c r="S402" i="5" s="1"/>
  <c r="T402" i="5" a="1"/>
  <c r="T402" i="5" s="1"/>
  <c r="U402" i="5" a="1"/>
  <c r="U402" i="5" s="1"/>
  <c r="V402" i="5" a="1"/>
  <c r="V402" i="5" s="1"/>
  <c r="W402" i="5" a="1"/>
  <c r="W402" i="5" s="1"/>
  <c r="X402" i="5" a="1"/>
  <c r="X402" i="5" s="1"/>
  <c r="O403" i="5" a="1"/>
  <c r="O403" i="5" s="1"/>
  <c r="P403" i="5" a="1"/>
  <c r="P403" i="5" s="1"/>
  <c r="Q403" i="5" a="1"/>
  <c r="Q403" i="5" s="1"/>
  <c r="R403" i="5" a="1"/>
  <c r="R403" i="5" s="1"/>
  <c r="S403" i="5" a="1"/>
  <c r="S403" i="5" s="1"/>
  <c r="T403" i="5" a="1"/>
  <c r="T403" i="5" s="1"/>
  <c r="U403" i="5" a="1"/>
  <c r="U403" i="5" s="1"/>
  <c r="V403" i="5" a="1"/>
  <c r="V403" i="5" s="1"/>
  <c r="W403" i="5" a="1"/>
  <c r="W403" i="5" s="1"/>
  <c r="X403" i="5" a="1"/>
  <c r="X403" i="5" s="1"/>
  <c r="O404" i="5" a="1"/>
  <c r="O404" i="5" s="1"/>
  <c r="P404" i="5" a="1"/>
  <c r="P404" i="5" s="1"/>
  <c r="Q404" i="5" a="1"/>
  <c r="Q404" i="5" s="1"/>
  <c r="R404" i="5" a="1"/>
  <c r="R404" i="5" s="1"/>
  <c r="S404" i="5" a="1"/>
  <c r="S404" i="5" s="1"/>
  <c r="T404" i="5" a="1"/>
  <c r="T404" i="5" s="1"/>
  <c r="U404" i="5" a="1"/>
  <c r="U404" i="5" s="1"/>
  <c r="V404" i="5" a="1"/>
  <c r="V404" i="5" s="1"/>
  <c r="W404" i="5" a="1"/>
  <c r="W404" i="5" s="1"/>
  <c r="X404" i="5" a="1"/>
  <c r="X404" i="5" s="1"/>
  <c r="O405" i="5" a="1"/>
  <c r="O405" i="5" s="1"/>
  <c r="P405" i="5" a="1"/>
  <c r="P405" i="5" s="1"/>
  <c r="Q405" i="5" a="1"/>
  <c r="Q405" i="5" s="1"/>
  <c r="R405" i="5" a="1"/>
  <c r="R405" i="5" s="1"/>
  <c r="S405" i="5" a="1"/>
  <c r="S405" i="5" s="1"/>
  <c r="T405" i="5" a="1"/>
  <c r="T405" i="5" s="1"/>
  <c r="U405" i="5" a="1"/>
  <c r="U405" i="5" s="1"/>
  <c r="V405" i="5" a="1"/>
  <c r="V405" i="5" s="1"/>
  <c r="W405" i="5" a="1"/>
  <c r="W405" i="5" s="1"/>
  <c r="X405" i="5" a="1"/>
  <c r="X405" i="5" s="1"/>
  <c r="O406" i="5" a="1"/>
  <c r="O406" i="5" s="1"/>
  <c r="P406" i="5" a="1"/>
  <c r="P406" i="5" s="1"/>
  <c r="Q406" i="5" a="1"/>
  <c r="Q406" i="5" s="1"/>
  <c r="R406" i="5" a="1"/>
  <c r="R406" i="5" s="1"/>
  <c r="S406" i="5" a="1"/>
  <c r="S406" i="5" s="1"/>
  <c r="T406" i="5" a="1"/>
  <c r="T406" i="5" s="1"/>
  <c r="U406" i="5" a="1"/>
  <c r="U406" i="5" s="1"/>
  <c r="V406" i="5" a="1"/>
  <c r="V406" i="5" s="1"/>
  <c r="W406" i="5" a="1"/>
  <c r="W406" i="5" s="1"/>
  <c r="X406" i="5" a="1"/>
  <c r="X406" i="5" s="1"/>
  <c r="O407" i="5" a="1"/>
  <c r="O407" i="5" s="1"/>
  <c r="P407" i="5" a="1"/>
  <c r="P407" i="5" s="1"/>
  <c r="Q407" i="5" a="1"/>
  <c r="Q407" i="5" s="1"/>
  <c r="R407" i="5" a="1"/>
  <c r="R407" i="5" s="1"/>
  <c r="S407" i="5" a="1"/>
  <c r="S407" i="5" s="1"/>
  <c r="T407" i="5" a="1"/>
  <c r="T407" i="5" s="1"/>
  <c r="U407" i="5" a="1"/>
  <c r="U407" i="5" s="1"/>
  <c r="V407" i="5" a="1"/>
  <c r="V407" i="5" s="1"/>
  <c r="W407" i="5" a="1"/>
  <c r="W407" i="5" s="1"/>
  <c r="X407" i="5" a="1"/>
  <c r="X407" i="5" s="1"/>
  <c r="O408" i="5" a="1"/>
  <c r="O408" i="5" s="1"/>
  <c r="P408" i="5" a="1"/>
  <c r="P408" i="5" s="1"/>
  <c r="Q408" i="5" a="1"/>
  <c r="Q408" i="5" s="1"/>
  <c r="R408" i="5" a="1"/>
  <c r="R408" i="5" s="1"/>
  <c r="S408" i="5" a="1"/>
  <c r="S408" i="5" s="1"/>
  <c r="T408" i="5" a="1"/>
  <c r="T408" i="5" s="1"/>
  <c r="U408" i="5" a="1"/>
  <c r="U408" i="5" s="1"/>
  <c r="V408" i="5" a="1"/>
  <c r="V408" i="5" s="1"/>
  <c r="W408" i="5" a="1"/>
  <c r="W408" i="5" s="1"/>
  <c r="X408" i="5" a="1"/>
  <c r="X408" i="5" s="1"/>
  <c r="O409" i="5" a="1"/>
  <c r="O409" i="5" s="1"/>
  <c r="P409" i="5" a="1"/>
  <c r="P409" i="5" s="1"/>
  <c r="Q409" i="5" a="1"/>
  <c r="Q409" i="5" s="1"/>
  <c r="R409" i="5" a="1"/>
  <c r="R409" i="5" s="1"/>
  <c r="S409" i="5" a="1"/>
  <c r="S409" i="5" s="1"/>
  <c r="T409" i="5" a="1"/>
  <c r="T409" i="5" s="1"/>
  <c r="U409" i="5" a="1"/>
  <c r="U409" i="5" s="1"/>
  <c r="V409" i="5" a="1"/>
  <c r="V409" i="5" s="1"/>
  <c r="W409" i="5" a="1"/>
  <c r="W409" i="5" s="1"/>
  <c r="X409" i="5" a="1"/>
  <c r="X409" i="5" s="1"/>
  <c r="O410" i="5" a="1"/>
  <c r="O410" i="5" s="1"/>
  <c r="P410" i="5" a="1"/>
  <c r="P410" i="5" s="1"/>
  <c r="Q410" i="5" a="1"/>
  <c r="Q410" i="5" s="1"/>
  <c r="R410" i="5" a="1"/>
  <c r="R410" i="5" s="1"/>
  <c r="S410" i="5" a="1"/>
  <c r="S410" i="5" s="1"/>
  <c r="T410" i="5" a="1"/>
  <c r="T410" i="5" s="1"/>
  <c r="U410" i="5" a="1"/>
  <c r="U410" i="5" s="1"/>
  <c r="V410" i="5" a="1"/>
  <c r="V410" i="5" s="1"/>
  <c r="W410" i="5" a="1"/>
  <c r="W410" i="5" s="1"/>
  <c r="X410" i="5" a="1"/>
  <c r="X410" i="5" s="1"/>
  <c r="O411" i="5" a="1"/>
  <c r="O411" i="5" s="1"/>
  <c r="P411" i="5" a="1"/>
  <c r="P411" i="5" s="1"/>
  <c r="Q411" i="5" a="1"/>
  <c r="Q411" i="5" s="1"/>
  <c r="R411" i="5" a="1"/>
  <c r="R411" i="5" s="1"/>
  <c r="S411" i="5" a="1"/>
  <c r="S411" i="5" s="1"/>
  <c r="T411" i="5" a="1"/>
  <c r="T411" i="5" s="1"/>
  <c r="U411" i="5" a="1"/>
  <c r="U411" i="5" s="1"/>
  <c r="V411" i="5" a="1"/>
  <c r="V411" i="5" s="1"/>
  <c r="W411" i="5" a="1"/>
  <c r="W411" i="5" s="1"/>
  <c r="X411" i="5" a="1"/>
  <c r="X411" i="5" s="1"/>
  <c r="O412" i="5" a="1"/>
  <c r="O412" i="5" s="1"/>
  <c r="P412" i="5" a="1"/>
  <c r="P412" i="5" s="1"/>
  <c r="Q412" i="5" a="1"/>
  <c r="Q412" i="5" s="1"/>
  <c r="R412" i="5" a="1"/>
  <c r="R412" i="5" s="1"/>
  <c r="S412" i="5" a="1"/>
  <c r="S412" i="5" s="1"/>
  <c r="T412" i="5" a="1"/>
  <c r="T412" i="5" s="1"/>
  <c r="U412" i="5" a="1"/>
  <c r="U412" i="5" s="1"/>
  <c r="V412" i="5" a="1"/>
  <c r="V412" i="5" s="1"/>
  <c r="W412" i="5" a="1"/>
  <c r="W412" i="5" s="1"/>
  <c r="X412" i="5" a="1"/>
  <c r="X412" i="5" s="1"/>
  <c r="O413" i="5" a="1"/>
  <c r="O413" i="5" s="1"/>
  <c r="P413" i="5" a="1"/>
  <c r="P413" i="5" s="1"/>
  <c r="Q413" i="5" a="1"/>
  <c r="Q413" i="5" s="1"/>
  <c r="R413" i="5" a="1"/>
  <c r="R413" i="5" s="1"/>
  <c r="S413" i="5" a="1"/>
  <c r="S413" i="5" s="1"/>
  <c r="T413" i="5" a="1"/>
  <c r="T413" i="5" s="1"/>
  <c r="U413" i="5" a="1"/>
  <c r="U413" i="5" s="1"/>
  <c r="V413" i="5" a="1"/>
  <c r="V413" i="5" s="1"/>
  <c r="W413" i="5" a="1"/>
  <c r="W413" i="5" s="1"/>
  <c r="X413" i="5" a="1"/>
  <c r="X413" i="5" s="1"/>
  <c r="O414" i="5" a="1"/>
  <c r="O414" i="5" s="1"/>
  <c r="P414" i="5" a="1"/>
  <c r="P414" i="5" s="1"/>
  <c r="Q414" i="5" a="1"/>
  <c r="Q414" i="5" s="1"/>
  <c r="R414" i="5" a="1"/>
  <c r="R414" i="5" s="1"/>
  <c r="S414" i="5" a="1"/>
  <c r="S414" i="5" s="1"/>
  <c r="T414" i="5" a="1"/>
  <c r="T414" i="5" s="1"/>
  <c r="U414" i="5" a="1"/>
  <c r="U414" i="5" s="1"/>
  <c r="V414" i="5" a="1"/>
  <c r="V414" i="5" s="1"/>
  <c r="W414" i="5" a="1"/>
  <c r="W414" i="5" s="1"/>
  <c r="X414" i="5" a="1"/>
  <c r="X414" i="5" s="1"/>
  <c r="O415" i="5" a="1"/>
  <c r="O415" i="5" s="1"/>
  <c r="P415" i="5" a="1"/>
  <c r="P415" i="5" s="1"/>
  <c r="Q415" i="5" a="1"/>
  <c r="Q415" i="5" s="1"/>
  <c r="R415" i="5" a="1"/>
  <c r="R415" i="5" s="1"/>
  <c r="S415" i="5" a="1"/>
  <c r="S415" i="5" s="1"/>
  <c r="T415" i="5" a="1"/>
  <c r="T415" i="5" s="1"/>
  <c r="U415" i="5" a="1"/>
  <c r="U415" i="5" s="1"/>
  <c r="V415" i="5" a="1"/>
  <c r="V415" i="5" s="1"/>
  <c r="W415" i="5" a="1"/>
  <c r="W415" i="5" s="1"/>
  <c r="X415" i="5" a="1"/>
  <c r="X415" i="5" s="1"/>
  <c r="O416" i="5" a="1"/>
  <c r="O416" i="5" s="1"/>
  <c r="P416" i="5" a="1"/>
  <c r="P416" i="5" s="1"/>
  <c r="Q416" i="5" a="1"/>
  <c r="Q416" i="5" s="1"/>
  <c r="R416" i="5" a="1"/>
  <c r="R416" i="5" s="1"/>
  <c r="S416" i="5" a="1"/>
  <c r="S416" i="5" s="1"/>
  <c r="T416" i="5" a="1"/>
  <c r="T416" i="5" s="1"/>
  <c r="U416" i="5" a="1"/>
  <c r="U416" i="5" s="1"/>
  <c r="V416" i="5" a="1"/>
  <c r="V416" i="5" s="1"/>
  <c r="W416" i="5" a="1"/>
  <c r="W416" i="5" s="1"/>
  <c r="X416" i="5" a="1"/>
  <c r="X416" i="5" s="1"/>
  <c r="O417" i="5" a="1"/>
  <c r="O417" i="5" s="1"/>
  <c r="P417" i="5" a="1"/>
  <c r="P417" i="5" s="1"/>
  <c r="Q417" i="5" a="1"/>
  <c r="Q417" i="5" s="1"/>
  <c r="R417" i="5" a="1"/>
  <c r="R417" i="5" s="1"/>
  <c r="S417" i="5" a="1"/>
  <c r="S417" i="5" s="1"/>
  <c r="T417" i="5" a="1"/>
  <c r="T417" i="5" s="1"/>
  <c r="U417" i="5" a="1"/>
  <c r="U417" i="5" s="1"/>
  <c r="V417" i="5" a="1"/>
  <c r="V417" i="5" s="1"/>
  <c r="W417" i="5" a="1"/>
  <c r="W417" i="5" s="1"/>
  <c r="X417" i="5" a="1"/>
  <c r="X417" i="5" s="1"/>
  <c r="O418" i="5" a="1"/>
  <c r="O418" i="5" s="1"/>
  <c r="P418" i="5" a="1"/>
  <c r="P418" i="5" s="1"/>
  <c r="Q418" i="5" a="1"/>
  <c r="Q418" i="5" s="1"/>
  <c r="R418" i="5" a="1"/>
  <c r="R418" i="5" s="1"/>
  <c r="S418" i="5" a="1"/>
  <c r="S418" i="5" s="1"/>
  <c r="T418" i="5" a="1"/>
  <c r="T418" i="5" s="1"/>
  <c r="U418" i="5" a="1"/>
  <c r="U418" i="5" s="1"/>
  <c r="V418" i="5" a="1"/>
  <c r="V418" i="5" s="1"/>
  <c r="W418" i="5" a="1"/>
  <c r="W418" i="5" s="1"/>
  <c r="X418" i="5" a="1"/>
  <c r="X418" i="5" s="1"/>
  <c r="O419" i="5" a="1"/>
  <c r="O419" i="5" s="1"/>
  <c r="P419" i="5" a="1"/>
  <c r="P419" i="5" s="1"/>
  <c r="Q419" i="5" a="1"/>
  <c r="Q419" i="5" s="1"/>
  <c r="R419" i="5" a="1"/>
  <c r="R419" i="5" s="1"/>
  <c r="S419" i="5" a="1"/>
  <c r="S419" i="5" s="1"/>
  <c r="T419" i="5" a="1"/>
  <c r="T419" i="5" s="1"/>
  <c r="U419" i="5" a="1"/>
  <c r="U419" i="5" s="1"/>
  <c r="V419" i="5" a="1"/>
  <c r="V419" i="5" s="1"/>
  <c r="W419" i="5" a="1"/>
  <c r="W419" i="5" s="1"/>
  <c r="X419" i="5" a="1"/>
  <c r="X419" i="5" s="1"/>
  <c r="O420" i="5" a="1"/>
  <c r="O420" i="5" s="1"/>
  <c r="P420" i="5" a="1"/>
  <c r="P420" i="5" s="1"/>
  <c r="Q420" i="5" a="1"/>
  <c r="Q420" i="5" s="1"/>
  <c r="R420" i="5" a="1"/>
  <c r="R420" i="5" s="1"/>
  <c r="S420" i="5" a="1"/>
  <c r="S420" i="5" s="1"/>
  <c r="T420" i="5" a="1"/>
  <c r="T420" i="5" s="1"/>
  <c r="U420" i="5" a="1"/>
  <c r="U420" i="5" s="1"/>
  <c r="V420" i="5" a="1"/>
  <c r="V420" i="5" s="1"/>
  <c r="W420" i="5" a="1"/>
  <c r="W420" i="5" s="1"/>
  <c r="X420" i="5" a="1"/>
  <c r="X420" i="5" s="1"/>
  <c r="O421" i="5" a="1"/>
  <c r="O421" i="5" s="1"/>
  <c r="P421" i="5" a="1"/>
  <c r="P421" i="5" s="1"/>
  <c r="Q421" i="5" a="1"/>
  <c r="Q421" i="5" s="1"/>
  <c r="R421" i="5" a="1"/>
  <c r="R421" i="5" s="1"/>
  <c r="S421" i="5" a="1"/>
  <c r="S421" i="5" s="1"/>
  <c r="T421" i="5" a="1"/>
  <c r="T421" i="5" s="1"/>
  <c r="U421" i="5" a="1"/>
  <c r="U421" i="5" s="1"/>
  <c r="V421" i="5" a="1"/>
  <c r="V421" i="5" s="1"/>
  <c r="W421" i="5" a="1"/>
  <c r="W421" i="5" s="1"/>
  <c r="X421" i="5" a="1"/>
  <c r="X421" i="5" s="1"/>
  <c r="O422" i="5" a="1"/>
  <c r="O422" i="5" s="1"/>
  <c r="P422" i="5" a="1"/>
  <c r="P422" i="5" s="1"/>
  <c r="Q422" i="5" a="1"/>
  <c r="Q422" i="5" s="1"/>
  <c r="R422" i="5" a="1"/>
  <c r="R422" i="5" s="1"/>
  <c r="S422" i="5" a="1"/>
  <c r="S422" i="5" s="1"/>
  <c r="T422" i="5" a="1"/>
  <c r="T422" i="5" s="1"/>
  <c r="U422" i="5" a="1"/>
  <c r="U422" i="5" s="1"/>
  <c r="V422" i="5" a="1"/>
  <c r="V422" i="5" s="1"/>
  <c r="W422" i="5" a="1"/>
  <c r="W422" i="5" s="1"/>
  <c r="X422" i="5" a="1"/>
  <c r="X422" i="5" s="1"/>
  <c r="O423" i="5" a="1"/>
  <c r="O423" i="5" s="1"/>
  <c r="P423" i="5" a="1"/>
  <c r="P423" i="5" s="1"/>
  <c r="Q423" i="5" a="1"/>
  <c r="Q423" i="5" s="1"/>
  <c r="R423" i="5" a="1"/>
  <c r="R423" i="5" s="1"/>
  <c r="S423" i="5" a="1"/>
  <c r="S423" i="5" s="1"/>
  <c r="T423" i="5" a="1"/>
  <c r="T423" i="5" s="1"/>
  <c r="U423" i="5" a="1"/>
  <c r="U423" i="5" s="1"/>
  <c r="V423" i="5" a="1"/>
  <c r="V423" i="5" s="1"/>
  <c r="W423" i="5" a="1"/>
  <c r="W423" i="5" s="1"/>
  <c r="X423" i="5" a="1"/>
  <c r="X423" i="5" s="1"/>
  <c r="O424" i="5" a="1"/>
  <c r="O424" i="5" s="1"/>
  <c r="P424" i="5" a="1"/>
  <c r="P424" i="5" s="1"/>
  <c r="Q424" i="5" a="1"/>
  <c r="Q424" i="5" s="1"/>
  <c r="R424" i="5" a="1"/>
  <c r="R424" i="5" s="1"/>
  <c r="S424" i="5" a="1"/>
  <c r="S424" i="5" s="1"/>
  <c r="T424" i="5" a="1"/>
  <c r="T424" i="5" s="1"/>
  <c r="U424" i="5" a="1"/>
  <c r="U424" i="5" s="1"/>
  <c r="V424" i="5" a="1"/>
  <c r="V424" i="5" s="1"/>
  <c r="W424" i="5" a="1"/>
  <c r="W424" i="5" s="1"/>
  <c r="X424" i="5" a="1"/>
  <c r="X424" i="5" s="1"/>
  <c r="O425" i="5" a="1"/>
  <c r="O425" i="5" s="1"/>
  <c r="P425" i="5" a="1"/>
  <c r="P425" i="5" s="1"/>
  <c r="Q425" i="5" a="1"/>
  <c r="Q425" i="5" s="1"/>
  <c r="R425" i="5" a="1"/>
  <c r="R425" i="5" s="1"/>
  <c r="S425" i="5" a="1"/>
  <c r="S425" i="5" s="1"/>
  <c r="T425" i="5" a="1"/>
  <c r="T425" i="5" s="1"/>
  <c r="U425" i="5" a="1"/>
  <c r="U425" i="5" s="1"/>
  <c r="V425" i="5" a="1"/>
  <c r="V425" i="5" s="1"/>
  <c r="W425" i="5" a="1"/>
  <c r="W425" i="5" s="1"/>
  <c r="X425" i="5" a="1"/>
  <c r="X425" i="5" s="1"/>
  <c r="O426" i="5" a="1"/>
  <c r="O426" i="5" s="1"/>
  <c r="P426" i="5" a="1"/>
  <c r="P426" i="5" s="1"/>
  <c r="Q426" i="5" a="1"/>
  <c r="Q426" i="5" s="1"/>
  <c r="R426" i="5" a="1"/>
  <c r="R426" i="5" s="1"/>
  <c r="S426" i="5" a="1"/>
  <c r="S426" i="5" s="1"/>
  <c r="T426" i="5" a="1"/>
  <c r="T426" i="5" s="1"/>
  <c r="U426" i="5" a="1"/>
  <c r="U426" i="5" s="1"/>
  <c r="V426" i="5" a="1"/>
  <c r="V426" i="5" s="1"/>
  <c r="W426" i="5" a="1"/>
  <c r="W426" i="5" s="1"/>
  <c r="X426" i="5" a="1"/>
  <c r="X426" i="5" s="1"/>
  <c r="O427" i="5" a="1"/>
  <c r="O427" i="5" s="1"/>
  <c r="P427" i="5" a="1"/>
  <c r="P427" i="5" s="1"/>
  <c r="Q427" i="5" a="1"/>
  <c r="Q427" i="5" s="1"/>
  <c r="R427" i="5" a="1"/>
  <c r="R427" i="5" s="1"/>
  <c r="S427" i="5" a="1"/>
  <c r="S427" i="5" s="1"/>
  <c r="T427" i="5" a="1"/>
  <c r="T427" i="5" s="1"/>
  <c r="U427" i="5" a="1"/>
  <c r="U427" i="5" s="1"/>
  <c r="V427" i="5" a="1"/>
  <c r="V427" i="5" s="1"/>
  <c r="W427" i="5" a="1"/>
  <c r="W427" i="5" s="1"/>
  <c r="X427" i="5" a="1"/>
  <c r="X427" i="5" s="1"/>
  <c r="O428" i="5" a="1"/>
  <c r="O428" i="5" s="1"/>
  <c r="P428" i="5" a="1"/>
  <c r="P428" i="5" s="1"/>
  <c r="Q428" i="5" a="1"/>
  <c r="Q428" i="5" s="1"/>
  <c r="R428" i="5" a="1"/>
  <c r="R428" i="5" s="1"/>
  <c r="S428" i="5" a="1"/>
  <c r="S428" i="5" s="1"/>
  <c r="T428" i="5" a="1"/>
  <c r="T428" i="5" s="1"/>
  <c r="U428" i="5" a="1"/>
  <c r="U428" i="5" s="1"/>
  <c r="V428" i="5" a="1"/>
  <c r="V428" i="5" s="1"/>
  <c r="W428" i="5" a="1"/>
  <c r="W428" i="5" s="1"/>
  <c r="X428" i="5" a="1"/>
  <c r="X428" i="5" s="1"/>
  <c r="O429" i="5" a="1"/>
  <c r="O429" i="5" s="1"/>
  <c r="P429" i="5" a="1"/>
  <c r="P429" i="5" s="1"/>
  <c r="Q429" i="5" a="1"/>
  <c r="Q429" i="5" s="1"/>
  <c r="R429" i="5" a="1"/>
  <c r="R429" i="5" s="1"/>
  <c r="S429" i="5" a="1"/>
  <c r="S429" i="5" s="1"/>
  <c r="T429" i="5" a="1"/>
  <c r="T429" i="5" s="1"/>
  <c r="U429" i="5" a="1"/>
  <c r="U429" i="5" s="1"/>
  <c r="V429" i="5" a="1"/>
  <c r="V429" i="5" s="1"/>
  <c r="W429" i="5" a="1"/>
  <c r="W429" i="5" s="1"/>
  <c r="X429" i="5" a="1"/>
  <c r="X429" i="5" s="1"/>
  <c r="O430" i="5" a="1"/>
  <c r="O430" i="5" s="1"/>
  <c r="P430" i="5" a="1"/>
  <c r="P430" i="5" s="1"/>
  <c r="Q430" i="5" a="1"/>
  <c r="Q430" i="5" s="1"/>
  <c r="R430" i="5" a="1"/>
  <c r="R430" i="5" s="1"/>
  <c r="S430" i="5" a="1"/>
  <c r="S430" i="5" s="1"/>
  <c r="T430" i="5" a="1"/>
  <c r="T430" i="5" s="1"/>
  <c r="U430" i="5" a="1"/>
  <c r="U430" i="5" s="1"/>
  <c r="V430" i="5" a="1"/>
  <c r="V430" i="5" s="1"/>
  <c r="W430" i="5" a="1"/>
  <c r="W430" i="5" s="1"/>
  <c r="X430" i="5" a="1"/>
  <c r="X430" i="5" s="1"/>
  <c r="O431" i="5" a="1"/>
  <c r="O431" i="5" s="1"/>
  <c r="P431" i="5" a="1"/>
  <c r="P431" i="5" s="1"/>
  <c r="Q431" i="5" a="1"/>
  <c r="Q431" i="5" s="1"/>
  <c r="R431" i="5" a="1"/>
  <c r="R431" i="5" s="1"/>
  <c r="S431" i="5" a="1"/>
  <c r="S431" i="5" s="1"/>
  <c r="T431" i="5" a="1"/>
  <c r="T431" i="5" s="1"/>
  <c r="U431" i="5" a="1"/>
  <c r="U431" i="5" s="1"/>
  <c r="V431" i="5" a="1"/>
  <c r="V431" i="5" s="1"/>
  <c r="W431" i="5" a="1"/>
  <c r="W431" i="5" s="1"/>
  <c r="X431" i="5" a="1"/>
  <c r="X431" i="5" s="1"/>
  <c r="O432" i="5" a="1"/>
  <c r="O432" i="5" s="1"/>
  <c r="P432" i="5" a="1"/>
  <c r="P432" i="5" s="1"/>
  <c r="Q432" i="5" a="1"/>
  <c r="Q432" i="5" s="1"/>
  <c r="R432" i="5" a="1"/>
  <c r="R432" i="5" s="1"/>
  <c r="S432" i="5" a="1"/>
  <c r="S432" i="5" s="1"/>
  <c r="T432" i="5" a="1"/>
  <c r="T432" i="5" s="1"/>
  <c r="U432" i="5" a="1"/>
  <c r="U432" i="5" s="1"/>
  <c r="V432" i="5" a="1"/>
  <c r="V432" i="5" s="1"/>
  <c r="W432" i="5" a="1"/>
  <c r="W432" i="5" s="1"/>
  <c r="X432" i="5" a="1"/>
  <c r="X432" i="5" s="1"/>
  <c r="O433" i="5" a="1"/>
  <c r="O433" i="5" s="1"/>
  <c r="P433" i="5" a="1"/>
  <c r="P433" i="5" s="1"/>
  <c r="Q433" i="5" a="1"/>
  <c r="Q433" i="5" s="1"/>
  <c r="R433" i="5" a="1"/>
  <c r="R433" i="5" s="1"/>
  <c r="S433" i="5" a="1"/>
  <c r="S433" i="5" s="1"/>
  <c r="T433" i="5" a="1"/>
  <c r="T433" i="5" s="1"/>
  <c r="U433" i="5" a="1"/>
  <c r="U433" i="5" s="1"/>
  <c r="V433" i="5" a="1"/>
  <c r="V433" i="5" s="1"/>
  <c r="W433" i="5" a="1"/>
  <c r="W433" i="5" s="1"/>
  <c r="X433" i="5" a="1"/>
  <c r="X433" i="5" s="1"/>
  <c r="O434" i="5" a="1"/>
  <c r="O434" i="5" s="1"/>
  <c r="P434" i="5" a="1"/>
  <c r="P434" i="5" s="1"/>
  <c r="Q434" i="5" a="1"/>
  <c r="Q434" i="5" s="1"/>
  <c r="R434" i="5" a="1"/>
  <c r="R434" i="5" s="1"/>
  <c r="S434" i="5" a="1"/>
  <c r="S434" i="5" s="1"/>
  <c r="T434" i="5" a="1"/>
  <c r="T434" i="5" s="1"/>
  <c r="U434" i="5" a="1"/>
  <c r="U434" i="5" s="1"/>
  <c r="V434" i="5" a="1"/>
  <c r="V434" i="5" s="1"/>
  <c r="W434" i="5" a="1"/>
  <c r="W434" i="5" s="1"/>
  <c r="X434" i="5" a="1"/>
  <c r="X434" i="5" s="1"/>
  <c r="O435" i="5" a="1"/>
  <c r="O435" i="5" s="1"/>
  <c r="P435" i="5" a="1"/>
  <c r="P435" i="5" s="1"/>
  <c r="Q435" i="5" a="1"/>
  <c r="Q435" i="5" s="1"/>
  <c r="R435" i="5" a="1"/>
  <c r="R435" i="5" s="1"/>
  <c r="S435" i="5" a="1"/>
  <c r="S435" i="5" s="1"/>
  <c r="T435" i="5" a="1"/>
  <c r="T435" i="5" s="1"/>
  <c r="U435" i="5" a="1"/>
  <c r="U435" i="5" s="1"/>
  <c r="V435" i="5" a="1"/>
  <c r="V435" i="5" s="1"/>
  <c r="W435" i="5" a="1"/>
  <c r="W435" i="5" s="1"/>
  <c r="X435" i="5" a="1"/>
  <c r="X435" i="5" s="1"/>
  <c r="O436" i="5" a="1"/>
  <c r="O436" i="5" s="1"/>
  <c r="P436" i="5" a="1"/>
  <c r="P436" i="5" s="1"/>
  <c r="Q436" i="5" a="1"/>
  <c r="Q436" i="5" s="1"/>
  <c r="R436" i="5" a="1"/>
  <c r="R436" i="5" s="1"/>
  <c r="S436" i="5" a="1"/>
  <c r="S436" i="5" s="1"/>
  <c r="T436" i="5" a="1"/>
  <c r="T436" i="5" s="1"/>
  <c r="U436" i="5" a="1"/>
  <c r="U436" i="5" s="1"/>
  <c r="V436" i="5" a="1"/>
  <c r="V436" i="5" s="1"/>
  <c r="W436" i="5" a="1"/>
  <c r="W436" i="5" s="1"/>
  <c r="X436" i="5" a="1"/>
  <c r="X436" i="5" s="1"/>
  <c r="O437" i="5" a="1"/>
  <c r="O437" i="5" s="1"/>
  <c r="P437" i="5" a="1"/>
  <c r="P437" i="5" s="1"/>
  <c r="Q437" i="5" a="1"/>
  <c r="Q437" i="5" s="1"/>
  <c r="R437" i="5" a="1"/>
  <c r="R437" i="5" s="1"/>
  <c r="S437" i="5" a="1"/>
  <c r="S437" i="5" s="1"/>
  <c r="T437" i="5" a="1"/>
  <c r="T437" i="5" s="1"/>
  <c r="U437" i="5" a="1"/>
  <c r="U437" i="5" s="1"/>
  <c r="V437" i="5" a="1"/>
  <c r="V437" i="5" s="1"/>
  <c r="W437" i="5" a="1"/>
  <c r="W437" i="5" s="1"/>
  <c r="X437" i="5" a="1"/>
  <c r="X437" i="5" s="1"/>
  <c r="O438" i="5" a="1"/>
  <c r="O438" i="5" s="1"/>
  <c r="P438" i="5" a="1"/>
  <c r="P438" i="5" s="1"/>
  <c r="Q438" i="5" a="1"/>
  <c r="Q438" i="5" s="1"/>
  <c r="R438" i="5" a="1"/>
  <c r="R438" i="5" s="1"/>
  <c r="S438" i="5" a="1"/>
  <c r="S438" i="5" s="1"/>
  <c r="T438" i="5" a="1"/>
  <c r="T438" i="5" s="1"/>
  <c r="U438" i="5" a="1"/>
  <c r="U438" i="5" s="1"/>
  <c r="V438" i="5" a="1"/>
  <c r="V438" i="5" s="1"/>
  <c r="W438" i="5" a="1"/>
  <c r="W438" i="5" s="1"/>
  <c r="X438" i="5" a="1"/>
  <c r="X438" i="5" s="1"/>
  <c r="O439" i="5" a="1"/>
  <c r="O439" i="5" s="1"/>
  <c r="P439" i="5" a="1"/>
  <c r="P439" i="5" s="1"/>
  <c r="Q439" i="5" a="1"/>
  <c r="Q439" i="5" s="1"/>
  <c r="R439" i="5" a="1"/>
  <c r="R439" i="5" s="1"/>
  <c r="S439" i="5" a="1"/>
  <c r="S439" i="5" s="1"/>
  <c r="T439" i="5" a="1"/>
  <c r="T439" i="5" s="1"/>
  <c r="U439" i="5" a="1"/>
  <c r="U439" i="5" s="1"/>
  <c r="V439" i="5" a="1"/>
  <c r="V439" i="5" s="1"/>
  <c r="W439" i="5" a="1"/>
  <c r="W439" i="5" s="1"/>
  <c r="X439" i="5" a="1"/>
  <c r="X439" i="5" s="1"/>
  <c r="O440" i="5" a="1"/>
  <c r="O440" i="5" s="1"/>
  <c r="P440" i="5" a="1"/>
  <c r="P440" i="5" s="1"/>
  <c r="Q440" i="5" a="1"/>
  <c r="Q440" i="5" s="1"/>
  <c r="R440" i="5" a="1"/>
  <c r="R440" i="5" s="1"/>
  <c r="S440" i="5" a="1"/>
  <c r="S440" i="5" s="1"/>
  <c r="T440" i="5" a="1"/>
  <c r="T440" i="5" s="1"/>
  <c r="U440" i="5" a="1"/>
  <c r="U440" i="5" s="1"/>
  <c r="V440" i="5" a="1"/>
  <c r="V440" i="5" s="1"/>
  <c r="W440" i="5" a="1"/>
  <c r="W440" i="5" s="1"/>
  <c r="X440" i="5" a="1"/>
  <c r="X440" i="5" s="1"/>
  <c r="O441" i="5" a="1"/>
  <c r="O441" i="5" s="1"/>
  <c r="P441" i="5" a="1"/>
  <c r="P441" i="5" s="1"/>
  <c r="Q441" i="5" a="1"/>
  <c r="Q441" i="5" s="1"/>
  <c r="R441" i="5" a="1"/>
  <c r="R441" i="5" s="1"/>
  <c r="S441" i="5" a="1"/>
  <c r="S441" i="5" s="1"/>
  <c r="T441" i="5" a="1"/>
  <c r="T441" i="5" s="1"/>
  <c r="U441" i="5" a="1"/>
  <c r="U441" i="5" s="1"/>
  <c r="V441" i="5" a="1"/>
  <c r="V441" i="5" s="1"/>
  <c r="W441" i="5" a="1"/>
  <c r="W441" i="5" s="1"/>
  <c r="X441" i="5" a="1"/>
  <c r="X441" i="5" s="1"/>
  <c r="O442" i="5" a="1"/>
  <c r="O442" i="5" s="1"/>
  <c r="P442" i="5" a="1"/>
  <c r="P442" i="5" s="1"/>
  <c r="Q442" i="5" a="1"/>
  <c r="Q442" i="5" s="1"/>
  <c r="R442" i="5" a="1"/>
  <c r="R442" i="5" s="1"/>
  <c r="S442" i="5" a="1"/>
  <c r="S442" i="5" s="1"/>
  <c r="T442" i="5" a="1"/>
  <c r="T442" i="5" s="1"/>
  <c r="U442" i="5" a="1"/>
  <c r="U442" i="5" s="1"/>
  <c r="V442" i="5" a="1"/>
  <c r="V442" i="5" s="1"/>
  <c r="W442" i="5" a="1"/>
  <c r="W442" i="5" s="1"/>
  <c r="X442" i="5" a="1"/>
  <c r="X442" i="5" s="1"/>
  <c r="O443" i="5" a="1"/>
  <c r="O443" i="5" s="1"/>
  <c r="P443" i="5" a="1"/>
  <c r="P443" i="5" s="1"/>
  <c r="Q443" i="5" a="1"/>
  <c r="Q443" i="5" s="1"/>
  <c r="R443" i="5" a="1"/>
  <c r="R443" i="5" s="1"/>
  <c r="S443" i="5" a="1"/>
  <c r="S443" i="5" s="1"/>
  <c r="T443" i="5" a="1"/>
  <c r="T443" i="5" s="1"/>
  <c r="U443" i="5" a="1"/>
  <c r="U443" i="5" s="1"/>
  <c r="V443" i="5" a="1"/>
  <c r="V443" i="5" s="1"/>
  <c r="W443" i="5" a="1"/>
  <c r="W443" i="5" s="1"/>
  <c r="X443" i="5" a="1"/>
  <c r="X443" i="5" s="1"/>
  <c r="O444" i="5" a="1"/>
  <c r="O444" i="5" s="1"/>
  <c r="P444" i="5" a="1"/>
  <c r="P444" i="5" s="1"/>
  <c r="Q444" i="5" a="1"/>
  <c r="Q444" i="5" s="1"/>
  <c r="R444" i="5" a="1"/>
  <c r="R444" i="5" s="1"/>
  <c r="S444" i="5" a="1"/>
  <c r="S444" i="5" s="1"/>
  <c r="T444" i="5" a="1"/>
  <c r="T444" i="5" s="1"/>
  <c r="U444" i="5" a="1"/>
  <c r="U444" i="5" s="1"/>
  <c r="V444" i="5" a="1"/>
  <c r="V444" i="5" s="1"/>
  <c r="W444" i="5" a="1"/>
  <c r="W444" i="5" s="1"/>
  <c r="X444" i="5" a="1"/>
  <c r="X444" i="5" s="1"/>
  <c r="O445" i="5" a="1"/>
  <c r="O445" i="5" s="1"/>
  <c r="P445" i="5" a="1"/>
  <c r="P445" i="5" s="1"/>
  <c r="Q445" i="5" a="1"/>
  <c r="Q445" i="5" s="1"/>
  <c r="R445" i="5" a="1"/>
  <c r="R445" i="5" s="1"/>
  <c r="S445" i="5" a="1"/>
  <c r="S445" i="5" s="1"/>
  <c r="T445" i="5" a="1"/>
  <c r="T445" i="5" s="1"/>
  <c r="U445" i="5" a="1"/>
  <c r="U445" i="5" s="1"/>
  <c r="V445" i="5" a="1"/>
  <c r="V445" i="5" s="1"/>
  <c r="W445" i="5" a="1"/>
  <c r="W445" i="5" s="1"/>
  <c r="X445" i="5" a="1"/>
  <c r="X445" i="5" s="1"/>
  <c r="O446" i="5" a="1"/>
  <c r="O446" i="5" s="1"/>
  <c r="P446" i="5" a="1"/>
  <c r="P446" i="5" s="1"/>
  <c r="Q446" i="5" a="1"/>
  <c r="Q446" i="5" s="1"/>
  <c r="R446" i="5" a="1"/>
  <c r="R446" i="5" s="1"/>
  <c r="S446" i="5" a="1"/>
  <c r="S446" i="5" s="1"/>
  <c r="T446" i="5" a="1"/>
  <c r="T446" i="5" s="1"/>
  <c r="U446" i="5" a="1"/>
  <c r="U446" i="5" s="1"/>
  <c r="V446" i="5" a="1"/>
  <c r="V446" i="5" s="1"/>
  <c r="W446" i="5" a="1"/>
  <c r="W446" i="5" s="1"/>
  <c r="X446" i="5" a="1"/>
  <c r="X446" i="5" s="1"/>
  <c r="O447" i="5" a="1"/>
  <c r="O447" i="5" s="1"/>
  <c r="P447" i="5" a="1"/>
  <c r="P447" i="5" s="1"/>
  <c r="Q447" i="5" a="1"/>
  <c r="Q447" i="5" s="1"/>
  <c r="R447" i="5" a="1"/>
  <c r="R447" i="5" s="1"/>
  <c r="S447" i="5" a="1"/>
  <c r="S447" i="5" s="1"/>
  <c r="T447" i="5" a="1"/>
  <c r="T447" i="5" s="1"/>
  <c r="U447" i="5" a="1"/>
  <c r="U447" i="5" s="1"/>
  <c r="V447" i="5" a="1"/>
  <c r="V447" i="5" s="1"/>
  <c r="W447" i="5" a="1"/>
  <c r="W447" i="5" s="1"/>
  <c r="X447" i="5" a="1"/>
  <c r="X447" i="5" s="1"/>
  <c r="O448" i="5" a="1"/>
  <c r="O448" i="5" s="1"/>
  <c r="P448" i="5" a="1"/>
  <c r="P448" i="5" s="1"/>
  <c r="Q448" i="5" a="1"/>
  <c r="Q448" i="5" s="1"/>
  <c r="R448" i="5" a="1"/>
  <c r="R448" i="5" s="1"/>
  <c r="S448" i="5" a="1"/>
  <c r="S448" i="5" s="1"/>
  <c r="T448" i="5" a="1"/>
  <c r="T448" i="5" s="1"/>
  <c r="U448" i="5" a="1"/>
  <c r="U448" i="5" s="1"/>
  <c r="V448" i="5" a="1"/>
  <c r="V448" i="5" s="1"/>
  <c r="W448" i="5" a="1"/>
  <c r="W448" i="5" s="1"/>
  <c r="X448" i="5" a="1"/>
  <c r="X448" i="5" s="1"/>
  <c r="O449" i="5" a="1"/>
  <c r="O449" i="5" s="1"/>
  <c r="P449" i="5" a="1"/>
  <c r="P449" i="5" s="1"/>
  <c r="Q449" i="5" a="1"/>
  <c r="Q449" i="5" s="1"/>
  <c r="R449" i="5" a="1"/>
  <c r="R449" i="5" s="1"/>
  <c r="S449" i="5" a="1"/>
  <c r="S449" i="5" s="1"/>
  <c r="T449" i="5" a="1"/>
  <c r="T449" i="5" s="1"/>
  <c r="U449" i="5" a="1"/>
  <c r="U449" i="5" s="1"/>
  <c r="V449" i="5" a="1"/>
  <c r="V449" i="5" s="1"/>
  <c r="W449" i="5" a="1"/>
  <c r="W449" i="5" s="1"/>
  <c r="X449" i="5" a="1"/>
  <c r="X449" i="5" s="1"/>
  <c r="O450" i="5" a="1"/>
  <c r="O450" i="5" s="1"/>
  <c r="P450" i="5" a="1"/>
  <c r="P450" i="5" s="1"/>
  <c r="Q450" i="5" a="1"/>
  <c r="Q450" i="5" s="1"/>
  <c r="R450" i="5" a="1"/>
  <c r="R450" i="5" s="1"/>
  <c r="S450" i="5" a="1"/>
  <c r="S450" i="5" s="1"/>
  <c r="T450" i="5" a="1"/>
  <c r="T450" i="5" s="1"/>
  <c r="U450" i="5" a="1"/>
  <c r="U450" i="5" s="1"/>
  <c r="V450" i="5" a="1"/>
  <c r="V450" i="5" s="1"/>
  <c r="W450" i="5" a="1"/>
  <c r="W450" i="5" s="1"/>
  <c r="X450" i="5" a="1"/>
  <c r="X450" i="5" s="1"/>
  <c r="O451" i="5" a="1"/>
  <c r="O451" i="5" s="1"/>
  <c r="P451" i="5" a="1"/>
  <c r="P451" i="5" s="1"/>
  <c r="Q451" i="5" a="1"/>
  <c r="Q451" i="5" s="1"/>
  <c r="R451" i="5" a="1"/>
  <c r="R451" i="5" s="1"/>
  <c r="S451" i="5" a="1"/>
  <c r="S451" i="5" s="1"/>
  <c r="T451" i="5" a="1"/>
  <c r="T451" i="5" s="1"/>
  <c r="U451" i="5" a="1"/>
  <c r="U451" i="5" s="1"/>
  <c r="V451" i="5" a="1"/>
  <c r="V451" i="5" s="1"/>
  <c r="W451" i="5" a="1"/>
  <c r="W451" i="5" s="1"/>
  <c r="X451" i="5" a="1"/>
  <c r="X451" i="5" s="1"/>
  <c r="O452" i="5" a="1"/>
  <c r="O452" i="5" s="1"/>
  <c r="P452" i="5" a="1"/>
  <c r="P452" i="5" s="1"/>
  <c r="Q452" i="5" a="1"/>
  <c r="Q452" i="5" s="1"/>
  <c r="R452" i="5" a="1"/>
  <c r="R452" i="5" s="1"/>
  <c r="S452" i="5" a="1"/>
  <c r="S452" i="5" s="1"/>
  <c r="T452" i="5" a="1"/>
  <c r="T452" i="5" s="1"/>
  <c r="U452" i="5" a="1"/>
  <c r="U452" i="5" s="1"/>
  <c r="V452" i="5" a="1"/>
  <c r="V452" i="5" s="1"/>
  <c r="W452" i="5" a="1"/>
  <c r="W452" i="5" s="1"/>
  <c r="X452" i="5" a="1"/>
  <c r="X452" i="5" s="1"/>
  <c r="O453" i="5" a="1"/>
  <c r="O453" i="5" s="1"/>
  <c r="P453" i="5" a="1"/>
  <c r="P453" i="5" s="1"/>
  <c r="Q453" i="5" a="1"/>
  <c r="Q453" i="5" s="1"/>
  <c r="R453" i="5" a="1"/>
  <c r="R453" i="5" s="1"/>
  <c r="S453" i="5" a="1"/>
  <c r="S453" i="5" s="1"/>
  <c r="T453" i="5" a="1"/>
  <c r="T453" i="5" s="1"/>
  <c r="U453" i="5" a="1"/>
  <c r="U453" i="5" s="1"/>
  <c r="V453" i="5" a="1"/>
  <c r="V453" i="5" s="1"/>
  <c r="W453" i="5" a="1"/>
  <c r="W453" i="5" s="1"/>
  <c r="X453" i="5" a="1"/>
  <c r="X453" i="5" s="1"/>
  <c r="O454" i="5" a="1"/>
  <c r="O454" i="5" s="1"/>
  <c r="P454" i="5" a="1"/>
  <c r="P454" i="5" s="1"/>
  <c r="Q454" i="5" a="1"/>
  <c r="Q454" i="5" s="1"/>
  <c r="R454" i="5" a="1"/>
  <c r="R454" i="5" s="1"/>
  <c r="S454" i="5" a="1"/>
  <c r="S454" i="5" s="1"/>
  <c r="T454" i="5" a="1"/>
  <c r="T454" i="5" s="1"/>
  <c r="U454" i="5" a="1"/>
  <c r="U454" i="5" s="1"/>
  <c r="V454" i="5" a="1"/>
  <c r="V454" i="5" s="1"/>
  <c r="W454" i="5" a="1"/>
  <c r="W454" i="5" s="1"/>
  <c r="X454" i="5" a="1"/>
  <c r="X454" i="5" s="1"/>
  <c r="O455" i="5" a="1"/>
  <c r="O455" i="5" s="1"/>
  <c r="P455" i="5" a="1"/>
  <c r="P455" i="5" s="1"/>
  <c r="Q455" i="5" a="1"/>
  <c r="Q455" i="5" s="1"/>
  <c r="R455" i="5" a="1"/>
  <c r="R455" i="5" s="1"/>
  <c r="S455" i="5" a="1"/>
  <c r="S455" i="5" s="1"/>
  <c r="T455" i="5" a="1"/>
  <c r="T455" i="5" s="1"/>
  <c r="U455" i="5" a="1"/>
  <c r="U455" i="5" s="1"/>
  <c r="V455" i="5" a="1"/>
  <c r="V455" i="5" s="1"/>
  <c r="W455" i="5" a="1"/>
  <c r="W455" i="5" s="1"/>
  <c r="X455" i="5" a="1"/>
  <c r="X455" i="5" s="1"/>
  <c r="O456" i="5" a="1"/>
  <c r="O456" i="5" s="1"/>
  <c r="P456" i="5" a="1"/>
  <c r="P456" i="5" s="1"/>
  <c r="Q456" i="5" a="1"/>
  <c r="Q456" i="5" s="1"/>
  <c r="R456" i="5" a="1"/>
  <c r="R456" i="5" s="1"/>
  <c r="S456" i="5" a="1"/>
  <c r="S456" i="5" s="1"/>
  <c r="T456" i="5" a="1"/>
  <c r="T456" i="5" s="1"/>
  <c r="U456" i="5" a="1"/>
  <c r="U456" i="5" s="1"/>
  <c r="V456" i="5" a="1"/>
  <c r="V456" i="5" s="1"/>
  <c r="W456" i="5" a="1"/>
  <c r="W456" i="5" s="1"/>
  <c r="X456" i="5" a="1"/>
  <c r="X456" i="5" s="1"/>
  <c r="O457" i="5" a="1"/>
  <c r="O457" i="5" s="1"/>
  <c r="P457" i="5" a="1"/>
  <c r="P457" i="5" s="1"/>
  <c r="Q457" i="5" a="1"/>
  <c r="Q457" i="5" s="1"/>
  <c r="R457" i="5" a="1"/>
  <c r="R457" i="5" s="1"/>
  <c r="S457" i="5" a="1"/>
  <c r="S457" i="5" s="1"/>
  <c r="T457" i="5" a="1"/>
  <c r="T457" i="5" s="1"/>
  <c r="U457" i="5" a="1"/>
  <c r="U457" i="5" s="1"/>
  <c r="V457" i="5" a="1"/>
  <c r="V457" i="5" s="1"/>
  <c r="W457" i="5" a="1"/>
  <c r="W457" i="5" s="1"/>
  <c r="X457" i="5" a="1"/>
  <c r="X457" i="5" s="1"/>
  <c r="O458" i="5" a="1"/>
  <c r="O458" i="5" s="1"/>
  <c r="P458" i="5" a="1"/>
  <c r="P458" i="5" s="1"/>
  <c r="Q458" i="5" a="1"/>
  <c r="Q458" i="5" s="1"/>
  <c r="R458" i="5" a="1"/>
  <c r="R458" i="5" s="1"/>
  <c r="S458" i="5" a="1"/>
  <c r="S458" i="5" s="1"/>
  <c r="T458" i="5" a="1"/>
  <c r="T458" i="5" s="1"/>
  <c r="U458" i="5" a="1"/>
  <c r="U458" i="5" s="1"/>
  <c r="V458" i="5" a="1"/>
  <c r="V458" i="5" s="1"/>
  <c r="W458" i="5" a="1"/>
  <c r="W458" i="5" s="1"/>
  <c r="X458" i="5" a="1"/>
  <c r="X458" i="5" s="1"/>
  <c r="O459" i="5" a="1"/>
  <c r="O459" i="5" s="1"/>
  <c r="P459" i="5" a="1"/>
  <c r="P459" i="5" s="1"/>
  <c r="Q459" i="5" a="1"/>
  <c r="Q459" i="5" s="1"/>
  <c r="R459" i="5" a="1"/>
  <c r="R459" i="5" s="1"/>
  <c r="S459" i="5" a="1"/>
  <c r="S459" i="5" s="1"/>
  <c r="T459" i="5" a="1"/>
  <c r="T459" i="5" s="1"/>
  <c r="U459" i="5" a="1"/>
  <c r="U459" i="5" s="1"/>
  <c r="V459" i="5" a="1"/>
  <c r="V459" i="5" s="1"/>
  <c r="W459" i="5" a="1"/>
  <c r="W459" i="5" s="1"/>
  <c r="X459" i="5" a="1"/>
  <c r="X459" i="5" s="1"/>
  <c r="O460" i="5" a="1"/>
  <c r="O460" i="5" s="1"/>
  <c r="P460" i="5" a="1"/>
  <c r="P460" i="5" s="1"/>
  <c r="Q460" i="5" a="1"/>
  <c r="Q460" i="5" s="1"/>
  <c r="R460" i="5" a="1"/>
  <c r="R460" i="5" s="1"/>
  <c r="S460" i="5" a="1"/>
  <c r="S460" i="5" s="1"/>
  <c r="T460" i="5" a="1"/>
  <c r="T460" i="5" s="1"/>
  <c r="U460" i="5" a="1"/>
  <c r="U460" i="5" s="1"/>
  <c r="V460" i="5" a="1"/>
  <c r="V460" i="5" s="1"/>
  <c r="W460" i="5" a="1"/>
  <c r="W460" i="5" s="1"/>
  <c r="X460" i="5" a="1"/>
  <c r="X460" i="5" s="1"/>
  <c r="O461" i="5" a="1"/>
  <c r="O461" i="5" s="1"/>
  <c r="P461" i="5" a="1"/>
  <c r="P461" i="5" s="1"/>
  <c r="Q461" i="5" a="1"/>
  <c r="Q461" i="5" s="1"/>
  <c r="R461" i="5" a="1"/>
  <c r="R461" i="5" s="1"/>
  <c r="S461" i="5" a="1"/>
  <c r="S461" i="5" s="1"/>
  <c r="T461" i="5" a="1"/>
  <c r="T461" i="5" s="1"/>
  <c r="U461" i="5" a="1"/>
  <c r="U461" i="5" s="1"/>
  <c r="V461" i="5" a="1"/>
  <c r="V461" i="5" s="1"/>
  <c r="W461" i="5" a="1"/>
  <c r="W461" i="5" s="1"/>
  <c r="X461" i="5" a="1"/>
  <c r="X461" i="5" s="1"/>
  <c r="O462" i="5" a="1"/>
  <c r="O462" i="5" s="1"/>
  <c r="P462" i="5" a="1"/>
  <c r="P462" i="5" s="1"/>
  <c r="Q462" i="5" a="1"/>
  <c r="Q462" i="5" s="1"/>
  <c r="R462" i="5" a="1"/>
  <c r="R462" i="5" s="1"/>
  <c r="S462" i="5" a="1"/>
  <c r="S462" i="5" s="1"/>
  <c r="T462" i="5" a="1"/>
  <c r="T462" i="5" s="1"/>
  <c r="U462" i="5" a="1"/>
  <c r="U462" i="5" s="1"/>
  <c r="V462" i="5" a="1"/>
  <c r="V462" i="5" s="1"/>
  <c r="W462" i="5" a="1"/>
  <c r="W462" i="5" s="1"/>
  <c r="X462" i="5" a="1"/>
  <c r="X462" i="5" s="1"/>
  <c r="O463" i="5" a="1"/>
  <c r="O463" i="5" s="1"/>
  <c r="P463" i="5" a="1"/>
  <c r="P463" i="5" s="1"/>
  <c r="Q463" i="5" a="1"/>
  <c r="Q463" i="5" s="1"/>
  <c r="R463" i="5" a="1"/>
  <c r="R463" i="5" s="1"/>
  <c r="S463" i="5" a="1"/>
  <c r="S463" i="5" s="1"/>
  <c r="T463" i="5" a="1"/>
  <c r="T463" i="5" s="1"/>
  <c r="U463" i="5" a="1"/>
  <c r="U463" i="5" s="1"/>
  <c r="V463" i="5" a="1"/>
  <c r="V463" i="5" s="1"/>
  <c r="W463" i="5" a="1"/>
  <c r="W463" i="5" s="1"/>
  <c r="X463" i="5" a="1"/>
  <c r="X463" i="5" s="1"/>
  <c r="O464" i="5" a="1"/>
  <c r="O464" i="5" s="1"/>
  <c r="P464" i="5" a="1"/>
  <c r="P464" i="5" s="1"/>
  <c r="Q464" i="5" a="1"/>
  <c r="Q464" i="5" s="1"/>
  <c r="R464" i="5" a="1"/>
  <c r="R464" i="5" s="1"/>
  <c r="S464" i="5" a="1"/>
  <c r="S464" i="5" s="1"/>
  <c r="T464" i="5" a="1"/>
  <c r="T464" i="5" s="1"/>
  <c r="U464" i="5" a="1"/>
  <c r="U464" i="5" s="1"/>
  <c r="V464" i="5" a="1"/>
  <c r="V464" i="5" s="1"/>
  <c r="W464" i="5" a="1"/>
  <c r="W464" i="5" s="1"/>
  <c r="X464" i="5" a="1"/>
  <c r="X464" i="5" s="1"/>
  <c r="O465" i="5" a="1"/>
  <c r="O465" i="5" s="1"/>
  <c r="P465" i="5" a="1"/>
  <c r="P465" i="5" s="1"/>
  <c r="Q465" i="5" a="1"/>
  <c r="Q465" i="5" s="1"/>
  <c r="R465" i="5" a="1"/>
  <c r="R465" i="5" s="1"/>
  <c r="S465" i="5" a="1"/>
  <c r="S465" i="5" s="1"/>
  <c r="T465" i="5" a="1"/>
  <c r="T465" i="5" s="1"/>
  <c r="U465" i="5" a="1"/>
  <c r="U465" i="5" s="1"/>
  <c r="V465" i="5" a="1"/>
  <c r="V465" i="5"/>
  <c r="W465" i="5" a="1"/>
  <c r="W465" i="5" s="1"/>
  <c r="X465" i="5" a="1"/>
  <c r="X465" i="5" s="1"/>
  <c r="O466" i="5" a="1"/>
  <c r="O466" i="5" s="1"/>
  <c r="P466" i="5" a="1"/>
  <c r="P466" i="5" s="1"/>
  <c r="Q466" i="5" a="1"/>
  <c r="Q466" i="5" s="1"/>
  <c r="R466" i="5" a="1"/>
  <c r="R466" i="5" s="1"/>
  <c r="S466" i="5" a="1"/>
  <c r="S466" i="5" s="1"/>
  <c r="T466" i="5" a="1"/>
  <c r="T466" i="5" s="1"/>
  <c r="U466" i="5" a="1"/>
  <c r="U466" i="5" s="1"/>
  <c r="V466" i="5" a="1"/>
  <c r="V466" i="5" s="1"/>
  <c r="W466" i="5" a="1"/>
  <c r="W466" i="5" s="1"/>
  <c r="X466" i="5" a="1"/>
  <c r="X466" i="5" s="1"/>
  <c r="O467" i="5" a="1"/>
  <c r="O467" i="5" s="1"/>
  <c r="P467" i="5" a="1"/>
  <c r="P467" i="5" s="1"/>
  <c r="Q467" i="5" a="1"/>
  <c r="Q467" i="5" s="1"/>
  <c r="R467" i="5" a="1"/>
  <c r="R467" i="5" s="1"/>
  <c r="S467" i="5" a="1"/>
  <c r="S467" i="5" s="1"/>
  <c r="T467" i="5" a="1"/>
  <c r="T467" i="5" s="1"/>
  <c r="U467" i="5" a="1"/>
  <c r="U467" i="5" s="1"/>
  <c r="V467" i="5" a="1"/>
  <c r="V467" i="5" s="1"/>
  <c r="W467" i="5" a="1"/>
  <c r="W467" i="5" s="1"/>
  <c r="X467" i="5" a="1"/>
  <c r="X467" i="5" s="1"/>
  <c r="O468" i="5" a="1"/>
  <c r="O468" i="5" s="1"/>
  <c r="P468" i="5" a="1"/>
  <c r="P468" i="5" s="1"/>
  <c r="Q468" i="5" a="1"/>
  <c r="Q468" i="5" s="1"/>
  <c r="R468" i="5" a="1"/>
  <c r="R468" i="5" s="1"/>
  <c r="S468" i="5" a="1"/>
  <c r="S468" i="5" s="1"/>
  <c r="T468" i="5" a="1"/>
  <c r="T468" i="5" s="1"/>
  <c r="U468" i="5" a="1"/>
  <c r="U468" i="5" s="1"/>
  <c r="V468" i="5" a="1"/>
  <c r="V468" i="5" s="1"/>
  <c r="W468" i="5" a="1"/>
  <c r="W468" i="5" s="1"/>
  <c r="X468" i="5" a="1"/>
  <c r="X468" i="5" s="1"/>
  <c r="O469" i="5" a="1"/>
  <c r="O469" i="5" s="1"/>
  <c r="P469" i="5" a="1"/>
  <c r="P469" i="5" s="1"/>
  <c r="Q469" i="5" a="1"/>
  <c r="Q469" i="5" s="1"/>
  <c r="R469" i="5" a="1"/>
  <c r="R469" i="5" s="1"/>
  <c r="S469" i="5" a="1"/>
  <c r="S469" i="5" s="1"/>
  <c r="T469" i="5" a="1"/>
  <c r="T469" i="5" s="1"/>
  <c r="U469" i="5" a="1"/>
  <c r="U469" i="5" s="1"/>
  <c r="V469" i="5" a="1"/>
  <c r="V469" i="5" s="1"/>
  <c r="W469" i="5" a="1"/>
  <c r="W469" i="5" s="1"/>
  <c r="X469" i="5" a="1"/>
  <c r="X469" i="5" s="1"/>
  <c r="O470" i="5" a="1"/>
  <c r="O470" i="5" s="1"/>
  <c r="P470" i="5" a="1"/>
  <c r="P470" i="5" s="1"/>
  <c r="Q470" i="5" a="1"/>
  <c r="Q470" i="5" s="1"/>
  <c r="R470" i="5" a="1"/>
  <c r="R470" i="5" s="1"/>
  <c r="S470" i="5" a="1"/>
  <c r="S470" i="5" s="1"/>
  <c r="T470" i="5" a="1"/>
  <c r="T470" i="5" s="1"/>
  <c r="U470" i="5" a="1"/>
  <c r="U470" i="5" s="1"/>
  <c r="V470" i="5" a="1"/>
  <c r="V470" i="5" s="1"/>
  <c r="W470" i="5" a="1"/>
  <c r="W470" i="5" s="1"/>
  <c r="X470" i="5" a="1"/>
  <c r="X470" i="5" s="1"/>
  <c r="O471" i="5" a="1"/>
  <c r="O471" i="5" s="1"/>
  <c r="P471" i="5" a="1"/>
  <c r="P471" i="5" s="1"/>
  <c r="Q471" i="5" a="1"/>
  <c r="Q471" i="5" s="1"/>
  <c r="R471" i="5" a="1"/>
  <c r="R471" i="5" s="1"/>
  <c r="S471" i="5" a="1"/>
  <c r="S471" i="5" s="1"/>
  <c r="T471" i="5" a="1"/>
  <c r="T471" i="5" s="1"/>
  <c r="U471" i="5" a="1"/>
  <c r="U471" i="5" s="1"/>
  <c r="V471" i="5" a="1"/>
  <c r="V471" i="5" s="1"/>
  <c r="W471" i="5" a="1"/>
  <c r="W471" i="5" s="1"/>
  <c r="X471" i="5" a="1"/>
  <c r="X471" i="5" s="1"/>
  <c r="O472" i="5" a="1"/>
  <c r="O472" i="5" s="1"/>
  <c r="P472" i="5" a="1"/>
  <c r="P472" i="5" s="1"/>
  <c r="Q472" i="5" a="1"/>
  <c r="Q472" i="5" s="1"/>
  <c r="R472" i="5" a="1"/>
  <c r="R472" i="5" s="1"/>
  <c r="S472" i="5" a="1"/>
  <c r="S472" i="5" s="1"/>
  <c r="T472" i="5" a="1"/>
  <c r="T472" i="5" s="1"/>
  <c r="U472" i="5" a="1"/>
  <c r="U472" i="5" s="1"/>
  <c r="V472" i="5" a="1"/>
  <c r="V472" i="5" s="1"/>
  <c r="W472" i="5" a="1"/>
  <c r="W472" i="5" s="1"/>
  <c r="X472" i="5" a="1"/>
  <c r="X472" i="5" s="1"/>
  <c r="O473" i="5" a="1"/>
  <c r="O473" i="5" s="1"/>
  <c r="P473" i="5" a="1"/>
  <c r="P473" i="5" s="1"/>
  <c r="Q473" i="5" a="1"/>
  <c r="Q473" i="5" s="1"/>
  <c r="R473" i="5" a="1"/>
  <c r="R473" i="5" s="1"/>
  <c r="S473" i="5" a="1"/>
  <c r="S473" i="5" s="1"/>
  <c r="T473" i="5" a="1"/>
  <c r="T473" i="5" s="1"/>
  <c r="U473" i="5" a="1"/>
  <c r="U473" i="5" s="1"/>
  <c r="V473" i="5" a="1"/>
  <c r="V473" i="5" s="1"/>
  <c r="W473" i="5" a="1"/>
  <c r="W473" i="5" s="1"/>
  <c r="X473" i="5" a="1"/>
  <c r="X473" i="5" s="1"/>
  <c r="O474" i="5" a="1"/>
  <c r="O474" i="5" s="1"/>
  <c r="P474" i="5" a="1"/>
  <c r="P474" i="5" s="1"/>
  <c r="Q474" i="5" a="1"/>
  <c r="Q474" i="5" s="1"/>
  <c r="R474" i="5" a="1"/>
  <c r="R474" i="5" s="1"/>
  <c r="S474" i="5" a="1"/>
  <c r="S474" i="5" s="1"/>
  <c r="T474" i="5" a="1"/>
  <c r="T474" i="5" s="1"/>
  <c r="U474" i="5" a="1"/>
  <c r="U474" i="5" s="1"/>
  <c r="V474" i="5" a="1"/>
  <c r="V474" i="5" s="1"/>
  <c r="W474" i="5" a="1"/>
  <c r="W474" i="5" s="1"/>
  <c r="X474" i="5" a="1"/>
  <c r="X474" i="5" s="1"/>
  <c r="O475" i="5" a="1"/>
  <c r="O475" i="5" s="1"/>
  <c r="P475" i="5" a="1"/>
  <c r="P475" i="5" s="1"/>
  <c r="Q475" i="5" a="1"/>
  <c r="Q475" i="5" s="1"/>
  <c r="R475" i="5" a="1"/>
  <c r="R475" i="5" s="1"/>
  <c r="S475" i="5" a="1"/>
  <c r="S475" i="5" s="1"/>
  <c r="T475" i="5" a="1"/>
  <c r="T475" i="5" s="1"/>
  <c r="U475" i="5" a="1"/>
  <c r="U475" i="5" s="1"/>
  <c r="V475" i="5" a="1"/>
  <c r="V475" i="5" s="1"/>
  <c r="W475" i="5" a="1"/>
  <c r="W475" i="5" s="1"/>
  <c r="X475" i="5" a="1"/>
  <c r="X475" i="5" s="1"/>
  <c r="O476" i="5" a="1"/>
  <c r="O476" i="5" s="1"/>
  <c r="P476" i="5" a="1"/>
  <c r="P476" i="5" s="1"/>
  <c r="Q476" i="5" a="1"/>
  <c r="Q476" i="5" s="1"/>
  <c r="R476" i="5" a="1"/>
  <c r="R476" i="5" s="1"/>
  <c r="S476" i="5" a="1"/>
  <c r="S476" i="5" s="1"/>
  <c r="T476" i="5" a="1"/>
  <c r="T476" i="5" s="1"/>
  <c r="U476" i="5" a="1"/>
  <c r="U476" i="5" s="1"/>
  <c r="V476" i="5" a="1"/>
  <c r="V476" i="5" s="1"/>
  <c r="W476" i="5" a="1"/>
  <c r="W476" i="5" s="1"/>
  <c r="X476" i="5" a="1"/>
  <c r="X476" i="5" s="1"/>
  <c r="O477" i="5" a="1"/>
  <c r="O477" i="5" s="1"/>
  <c r="P477" i="5" a="1"/>
  <c r="P477" i="5" s="1"/>
  <c r="Q477" i="5" a="1"/>
  <c r="Q477" i="5" s="1"/>
  <c r="R477" i="5" a="1"/>
  <c r="R477" i="5" s="1"/>
  <c r="S477" i="5" a="1"/>
  <c r="S477" i="5" s="1"/>
  <c r="T477" i="5" a="1"/>
  <c r="T477" i="5" s="1"/>
  <c r="U477" i="5" a="1"/>
  <c r="U477" i="5" s="1"/>
  <c r="V477" i="5" a="1"/>
  <c r="V477" i="5" s="1"/>
  <c r="W477" i="5" a="1"/>
  <c r="W477" i="5" s="1"/>
  <c r="X477" i="5" a="1"/>
  <c r="X477" i="5" s="1"/>
  <c r="O478" i="5" a="1"/>
  <c r="O478" i="5" s="1"/>
  <c r="P478" i="5" a="1"/>
  <c r="P478" i="5" s="1"/>
  <c r="Q478" i="5" a="1"/>
  <c r="Q478" i="5" s="1"/>
  <c r="R478" i="5" a="1"/>
  <c r="R478" i="5" s="1"/>
  <c r="S478" i="5" a="1"/>
  <c r="S478" i="5" s="1"/>
  <c r="T478" i="5" a="1"/>
  <c r="T478" i="5" s="1"/>
  <c r="U478" i="5" a="1"/>
  <c r="U478" i="5" s="1"/>
  <c r="V478" i="5" a="1"/>
  <c r="V478" i="5" s="1"/>
  <c r="W478" i="5" a="1"/>
  <c r="W478" i="5" s="1"/>
  <c r="X478" i="5" a="1"/>
  <c r="X478" i="5" s="1"/>
  <c r="O479" i="5" a="1"/>
  <c r="O479" i="5" s="1"/>
  <c r="P479" i="5" a="1"/>
  <c r="P479" i="5" s="1"/>
  <c r="Q479" i="5" a="1"/>
  <c r="Q479" i="5" s="1"/>
  <c r="R479" i="5" a="1"/>
  <c r="R479" i="5" s="1"/>
  <c r="S479" i="5" a="1"/>
  <c r="S479" i="5" s="1"/>
  <c r="T479" i="5" a="1"/>
  <c r="T479" i="5" s="1"/>
  <c r="U479" i="5" a="1"/>
  <c r="U479" i="5" s="1"/>
  <c r="V479" i="5" a="1"/>
  <c r="V479" i="5" s="1"/>
  <c r="W479" i="5" a="1"/>
  <c r="W479" i="5" s="1"/>
  <c r="X479" i="5" a="1"/>
  <c r="X479" i="5" s="1"/>
  <c r="O480" i="5" a="1"/>
  <c r="O480" i="5" s="1"/>
  <c r="P480" i="5" a="1"/>
  <c r="P480" i="5" s="1"/>
  <c r="Q480" i="5" a="1"/>
  <c r="Q480" i="5" s="1"/>
  <c r="R480" i="5" a="1"/>
  <c r="R480" i="5" s="1"/>
  <c r="S480" i="5" a="1"/>
  <c r="S480" i="5" s="1"/>
  <c r="T480" i="5" a="1"/>
  <c r="T480" i="5" s="1"/>
  <c r="U480" i="5" a="1"/>
  <c r="U480" i="5" s="1"/>
  <c r="V480" i="5" a="1"/>
  <c r="V480" i="5" s="1"/>
  <c r="W480" i="5" a="1"/>
  <c r="W480" i="5" s="1"/>
  <c r="X480" i="5" a="1"/>
  <c r="X480" i="5" s="1"/>
  <c r="O481" i="5" a="1"/>
  <c r="O481" i="5" s="1"/>
  <c r="P481" i="5" a="1"/>
  <c r="P481" i="5" s="1"/>
  <c r="Q481" i="5" a="1"/>
  <c r="Q481" i="5" s="1"/>
  <c r="R481" i="5" a="1"/>
  <c r="R481" i="5" s="1"/>
  <c r="S481" i="5" a="1"/>
  <c r="S481" i="5" s="1"/>
  <c r="T481" i="5" a="1"/>
  <c r="T481" i="5" s="1"/>
  <c r="U481" i="5" a="1"/>
  <c r="U481" i="5" s="1"/>
  <c r="V481" i="5" a="1"/>
  <c r="V481" i="5" s="1"/>
  <c r="W481" i="5" a="1"/>
  <c r="W481" i="5" s="1"/>
  <c r="X481" i="5" a="1"/>
  <c r="X481" i="5" s="1"/>
  <c r="O482" i="5" a="1"/>
  <c r="O482" i="5" s="1"/>
  <c r="P482" i="5" a="1"/>
  <c r="P482" i="5" s="1"/>
  <c r="Q482" i="5" a="1"/>
  <c r="Q482" i="5" s="1"/>
  <c r="R482" i="5" a="1"/>
  <c r="R482" i="5" s="1"/>
  <c r="S482" i="5" a="1"/>
  <c r="S482" i="5" s="1"/>
  <c r="T482" i="5" a="1"/>
  <c r="T482" i="5" s="1"/>
  <c r="U482" i="5" a="1"/>
  <c r="U482" i="5" s="1"/>
  <c r="V482" i="5" a="1"/>
  <c r="V482" i="5" s="1"/>
  <c r="W482" i="5" a="1"/>
  <c r="W482" i="5" s="1"/>
  <c r="X482" i="5" a="1"/>
  <c r="X482" i="5" s="1"/>
  <c r="O483" i="5" a="1"/>
  <c r="O483" i="5" s="1"/>
  <c r="P483" i="5" a="1"/>
  <c r="P483" i="5" s="1"/>
  <c r="Q483" i="5" a="1"/>
  <c r="Q483" i="5" s="1"/>
  <c r="R483" i="5" a="1"/>
  <c r="R483" i="5" s="1"/>
  <c r="S483" i="5" a="1"/>
  <c r="S483" i="5" s="1"/>
  <c r="T483" i="5" a="1"/>
  <c r="T483" i="5" s="1"/>
  <c r="U483" i="5" a="1"/>
  <c r="U483" i="5" s="1"/>
  <c r="V483" i="5" a="1"/>
  <c r="V483" i="5" s="1"/>
  <c r="W483" i="5" a="1"/>
  <c r="W483" i="5" s="1"/>
  <c r="X483" i="5" a="1"/>
  <c r="X483" i="5" s="1"/>
  <c r="O484" i="5" a="1"/>
  <c r="O484" i="5" s="1"/>
  <c r="P484" i="5" a="1"/>
  <c r="P484" i="5" s="1"/>
  <c r="Q484" i="5" a="1"/>
  <c r="Q484" i="5" s="1"/>
  <c r="R484" i="5" a="1"/>
  <c r="R484" i="5" s="1"/>
  <c r="S484" i="5" a="1"/>
  <c r="S484" i="5" s="1"/>
  <c r="T484" i="5" a="1"/>
  <c r="T484" i="5" s="1"/>
  <c r="U484" i="5" a="1"/>
  <c r="U484" i="5" s="1"/>
  <c r="V484" i="5" a="1"/>
  <c r="V484" i="5" s="1"/>
  <c r="W484" i="5" a="1"/>
  <c r="W484" i="5" s="1"/>
  <c r="X484" i="5" a="1"/>
  <c r="X484" i="5" s="1"/>
  <c r="O485" i="5" a="1"/>
  <c r="O485" i="5" s="1"/>
  <c r="P485" i="5" a="1"/>
  <c r="P485" i="5" s="1"/>
  <c r="Q485" i="5" a="1"/>
  <c r="Q485" i="5" s="1"/>
  <c r="R485" i="5" a="1"/>
  <c r="R485" i="5" s="1"/>
  <c r="S485" i="5" a="1"/>
  <c r="S485" i="5" s="1"/>
  <c r="T485" i="5" a="1"/>
  <c r="T485" i="5" s="1"/>
  <c r="U485" i="5" a="1"/>
  <c r="U485" i="5" s="1"/>
  <c r="V485" i="5" a="1"/>
  <c r="V485" i="5" s="1"/>
  <c r="W485" i="5" a="1"/>
  <c r="W485" i="5" s="1"/>
  <c r="X485" i="5" a="1"/>
  <c r="X485" i="5" s="1"/>
  <c r="O486" i="5" a="1"/>
  <c r="O486" i="5" s="1"/>
  <c r="P486" i="5" a="1"/>
  <c r="P486" i="5" s="1"/>
  <c r="Q486" i="5" a="1"/>
  <c r="Q486" i="5" s="1"/>
  <c r="R486" i="5" a="1"/>
  <c r="R486" i="5" s="1"/>
  <c r="S486" i="5" a="1"/>
  <c r="S486" i="5" s="1"/>
  <c r="T486" i="5" a="1"/>
  <c r="T486" i="5" s="1"/>
  <c r="U486" i="5" a="1"/>
  <c r="U486" i="5" s="1"/>
  <c r="V486" i="5" a="1"/>
  <c r="V486" i="5" s="1"/>
  <c r="W486" i="5" a="1"/>
  <c r="W486" i="5" s="1"/>
  <c r="X486" i="5" a="1"/>
  <c r="X486" i="5" s="1"/>
  <c r="O487" i="5" a="1"/>
  <c r="O487" i="5" s="1"/>
  <c r="P487" i="5" a="1"/>
  <c r="P487" i="5" s="1"/>
  <c r="Q487" i="5" a="1"/>
  <c r="Q487" i="5" s="1"/>
  <c r="R487" i="5" a="1"/>
  <c r="R487" i="5" s="1"/>
  <c r="S487" i="5" a="1"/>
  <c r="S487" i="5" s="1"/>
  <c r="T487" i="5" a="1"/>
  <c r="T487" i="5" s="1"/>
  <c r="U487" i="5" a="1"/>
  <c r="U487" i="5" s="1"/>
  <c r="V487" i="5" a="1"/>
  <c r="V487" i="5" s="1"/>
  <c r="W487" i="5" a="1"/>
  <c r="W487" i="5" s="1"/>
  <c r="X487" i="5" a="1"/>
  <c r="X487" i="5" s="1"/>
  <c r="O488" i="5" a="1"/>
  <c r="O488" i="5" s="1"/>
  <c r="P488" i="5" a="1"/>
  <c r="P488" i="5" s="1"/>
  <c r="Q488" i="5" a="1"/>
  <c r="Q488" i="5" s="1"/>
  <c r="R488" i="5" a="1"/>
  <c r="R488" i="5" s="1"/>
  <c r="S488" i="5" a="1"/>
  <c r="S488" i="5" s="1"/>
  <c r="T488" i="5" a="1"/>
  <c r="T488" i="5" s="1"/>
  <c r="U488" i="5" a="1"/>
  <c r="U488" i="5" s="1"/>
  <c r="V488" i="5" a="1"/>
  <c r="V488" i="5" s="1"/>
  <c r="W488" i="5" a="1"/>
  <c r="W488" i="5" s="1"/>
  <c r="X488" i="5" a="1"/>
  <c r="X488" i="5" s="1"/>
  <c r="O489" i="5" a="1"/>
  <c r="O489" i="5" s="1"/>
  <c r="P489" i="5" a="1"/>
  <c r="P489" i="5" s="1"/>
  <c r="Q489" i="5" a="1"/>
  <c r="Q489" i="5" s="1"/>
  <c r="R489" i="5" a="1"/>
  <c r="R489" i="5" s="1"/>
  <c r="S489" i="5" a="1"/>
  <c r="S489" i="5" s="1"/>
  <c r="T489" i="5" a="1"/>
  <c r="T489" i="5" s="1"/>
  <c r="U489" i="5" a="1"/>
  <c r="U489" i="5" s="1"/>
  <c r="V489" i="5" a="1"/>
  <c r="V489" i="5" s="1"/>
  <c r="W489" i="5" a="1"/>
  <c r="W489" i="5" s="1"/>
  <c r="X489" i="5" a="1"/>
  <c r="X489" i="5" s="1"/>
  <c r="O490" i="5" a="1"/>
  <c r="O490" i="5" s="1"/>
  <c r="P490" i="5" a="1"/>
  <c r="P490" i="5" s="1"/>
  <c r="Q490" i="5" a="1"/>
  <c r="Q490" i="5" s="1"/>
  <c r="R490" i="5" a="1"/>
  <c r="R490" i="5" s="1"/>
  <c r="S490" i="5" a="1"/>
  <c r="S490" i="5" s="1"/>
  <c r="T490" i="5" a="1"/>
  <c r="T490" i="5" s="1"/>
  <c r="U490" i="5" a="1"/>
  <c r="U490" i="5" s="1"/>
  <c r="V490" i="5" a="1"/>
  <c r="V490" i="5" s="1"/>
  <c r="W490" i="5" a="1"/>
  <c r="W490" i="5" s="1"/>
  <c r="X490" i="5" a="1"/>
  <c r="X490" i="5" s="1"/>
  <c r="O491" i="5" a="1"/>
  <c r="O491" i="5" s="1"/>
  <c r="P491" i="5" a="1"/>
  <c r="P491" i="5" s="1"/>
  <c r="Q491" i="5" a="1"/>
  <c r="Q491" i="5" s="1"/>
  <c r="R491" i="5" a="1"/>
  <c r="R491" i="5" s="1"/>
  <c r="S491" i="5" a="1"/>
  <c r="S491" i="5" s="1"/>
  <c r="T491" i="5" a="1"/>
  <c r="T491" i="5" s="1"/>
  <c r="U491" i="5" a="1"/>
  <c r="U491" i="5" s="1"/>
  <c r="V491" i="5" a="1"/>
  <c r="V491" i="5" s="1"/>
  <c r="W491" i="5" a="1"/>
  <c r="W491" i="5" s="1"/>
  <c r="X491" i="5" a="1"/>
  <c r="X491" i="5" s="1"/>
  <c r="O492" i="5" a="1"/>
  <c r="O492" i="5" s="1"/>
  <c r="P492" i="5" a="1"/>
  <c r="P492" i="5" s="1"/>
  <c r="Q492" i="5" a="1"/>
  <c r="Q492" i="5" s="1"/>
  <c r="R492" i="5" a="1"/>
  <c r="R492" i="5" s="1"/>
  <c r="S492" i="5" a="1"/>
  <c r="S492" i="5" s="1"/>
  <c r="T492" i="5" a="1"/>
  <c r="T492" i="5" s="1"/>
  <c r="U492" i="5" a="1"/>
  <c r="U492" i="5" s="1"/>
  <c r="V492" i="5" a="1"/>
  <c r="V492" i="5" s="1"/>
  <c r="W492" i="5" a="1"/>
  <c r="W492" i="5" s="1"/>
  <c r="X492" i="5" a="1"/>
  <c r="X492" i="5" s="1"/>
  <c r="O493" i="5" a="1"/>
  <c r="O493" i="5" s="1"/>
  <c r="P493" i="5" a="1"/>
  <c r="P493" i="5" s="1"/>
  <c r="Q493" i="5" a="1"/>
  <c r="Q493" i="5" s="1"/>
  <c r="R493" i="5" a="1"/>
  <c r="R493" i="5" s="1"/>
  <c r="S493" i="5" a="1"/>
  <c r="S493" i="5" s="1"/>
  <c r="T493" i="5" a="1"/>
  <c r="T493" i="5" s="1"/>
  <c r="U493" i="5" a="1"/>
  <c r="U493" i="5" s="1"/>
  <c r="V493" i="5" a="1"/>
  <c r="V493" i="5" s="1"/>
  <c r="W493" i="5" a="1"/>
  <c r="W493" i="5" s="1"/>
  <c r="X493" i="5" a="1"/>
  <c r="X493" i="5" s="1"/>
  <c r="O494" i="5" a="1"/>
  <c r="O494" i="5" s="1"/>
  <c r="P494" i="5" a="1"/>
  <c r="P494" i="5" s="1"/>
  <c r="Q494" i="5" a="1"/>
  <c r="Q494" i="5" s="1"/>
  <c r="R494" i="5" a="1"/>
  <c r="R494" i="5" s="1"/>
  <c r="S494" i="5" a="1"/>
  <c r="S494" i="5" s="1"/>
  <c r="T494" i="5" a="1"/>
  <c r="T494" i="5" s="1"/>
  <c r="U494" i="5" a="1"/>
  <c r="U494" i="5" s="1"/>
  <c r="V494" i="5" a="1"/>
  <c r="V494" i="5" s="1"/>
  <c r="W494" i="5" a="1"/>
  <c r="W494" i="5" s="1"/>
  <c r="X494" i="5" a="1"/>
  <c r="X494" i="5" s="1"/>
  <c r="O495" i="5" a="1"/>
  <c r="O495" i="5" s="1"/>
  <c r="P495" i="5" a="1"/>
  <c r="P495" i="5" s="1"/>
  <c r="Q495" i="5" a="1"/>
  <c r="Q495" i="5" s="1"/>
  <c r="R495" i="5" a="1"/>
  <c r="R495" i="5" s="1"/>
  <c r="S495" i="5" a="1"/>
  <c r="S495" i="5" s="1"/>
  <c r="T495" i="5" a="1"/>
  <c r="T495" i="5" s="1"/>
  <c r="U495" i="5" a="1"/>
  <c r="U495" i="5" s="1"/>
  <c r="V495" i="5" a="1"/>
  <c r="V495" i="5" s="1"/>
  <c r="W495" i="5" a="1"/>
  <c r="W495" i="5" s="1"/>
  <c r="X495" i="5" a="1"/>
  <c r="X495" i="5" s="1"/>
  <c r="O496" i="5" a="1"/>
  <c r="O496" i="5" s="1"/>
  <c r="P496" i="5" a="1"/>
  <c r="P496" i="5" s="1"/>
  <c r="Q496" i="5" a="1"/>
  <c r="Q496" i="5" s="1"/>
  <c r="R496" i="5" a="1"/>
  <c r="R496" i="5" s="1"/>
  <c r="S496" i="5" a="1"/>
  <c r="S496" i="5" s="1"/>
  <c r="T496" i="5" a="1"/>
  <c r="T496" i="5" s="1"/>
  <c r="U496" i="5" a="1"/>
  <c r="U496" i="5" s="1"/>
  <c r="V496" i="5" a="1"/>
  <c r="V496" i="5" s="1"/>
  <c r="W496" i="5" a="1"/>
  <c r="W496" i="5" s="1"/>
  <c r="X496" i="5" a="1"/>
  <c r="X496" i="5" s="1"/>
  <c r="O497" i="5" a="1"/>
  <c r="O497" i="5" s="1"/>
  <c r="P497" i="5" a="1"/>
  <c r="P497" i="5" s="1"/>
  <c r="Q497" i="5" a="1"/>
  <c r="Q497" i="5" s="1"/>
  <c r="R497" i="5" a="1"/>
  <c r="R497" i="5" s="1"/>
  <c r="S497" i="5" a="1"/>
  <c r="S497" i="5" s="1"/>
  <c r="T497" i="5" a="1"/>
  <c r="T497" i="5" s="1"/>
  <c r="U497" i="5" a="1"/>
  <c r="U497" i="5" s="1"/>
  <c r="V497" i="5" a="1"/>
  <c r="V497" i="5" s="1"/>
  <c r="W497" i="5" a="1"/>
  <c r="W497" i="5" s="1"/>
  <c r="X497" i="5" a="1"/>
  <c r="X497" i="5" s="1"/>
  <c r="O498" i="5" a="1"/>
  <c r="O498" i="5" s="1"/>
  <c r="P498" i="5" a="1"/>
  <c r="P498" i="5" s="1"/>
  <c r="Q498" i="5" a="1"/>
  <c r="Q498" i="5" s="1"/>
  <c r="R498" i="5" a="1"/>
  <c r="R498" i="5" s="1"/>
  <c r="S498" i="5" a="1"/>
  <c r="S498" i="5" s="1"/>
  <c r="T498" i="5" a="1"/>
  <c r="T498" i="5" s="1"/>
  <c r="U498" i="5" a="1"/>
  <c r="U498" i="5" s="1"/>
  <c r="V498" i="5" a="1"/>
  <c r="V498" i="5" s="1"/>
  <c r="W498" i="5" a="1"/>
  <c r="W498" i="5" s="1"/>
  <c r="X498" i="5" a="1"/>
  <c r="X498" i="5" s="1"/>
  <c r="O499" i="5" a="1"/>
  <c r="O499" i="5" s="1"/>
  <c r="P499" i="5" a="1"/>
  <c r="P499" i="5" s="1"/>
  <c r="Q499" i="5" a="1"/>
  <c r="Q499" i="5" s="1"/>
  <c r="R499" i="5" a="1"/>
  <c r="R499" i="5" s="1"/>
  <c r="S499" i="5" a="1"/>
  <c r="S499" i="5" s="1"/>
  <c r="T499" i="5" a="1"/>
  <c r="T499" i="5" s="1"/>
  <c r="U499" i="5" a="1"/>
  <c r="U499" i="5" s="1"/>
  <c r="V499" i="5" a="1"/>
  <c r="V499" i="5" s="1"/>
  <c r="W499" i="5" a="1"/>
  <c r="W499" i="5"/>
  <c r="X499" i="5" a="1"/>
  <c r="X499" i="5" s="1"/>
  <c r="O500" i="5" a="1"/>
  <c r="O500" i="5" s="1"/>
  <c r="P500" i="5" a="1"/>
  <c r="P500" i="5" s="1"/>
  <c r="Q500" i="5" a="1"/>
  <c r="Q500" i="5" s="1"/>
  <c r="R500" i="5" a="1"/>
  <c r="R500" i="5" s="1"/>
  <c r="S500" i="5" a="1"/>
  <c r="S500" i="5" s="1"/>
  <c r="T500" i="5" a="1"/>
  <c r="T500" i="5" s="1"/>
  <c r="U500" i="5" a="1"/>
  <c r="U500" i="5" s="1"/>
  <c r="V500" i="5" a="1"/>
  <c r="V500" i="5" s="1"/>
  <c r="W500" i="5" a="1"/>
  <c r="W500" i="5" s="1"/>
  <c r="X500" i="5" a="1"/>
  <c r="X500" i="5" s="1"/>
  <c r="O501" i="5" a="1"/>
  <c r="O501" i="5" s="1"/>
  <c r="P501" i="5" a="1"/>
  <c r="P501" i="5" s="1"/>
  <c r="Q501" i="5" a="1"/>
  <c r="Q501" i="5" s="1"/>
  <c r="R501" i="5" a="1"/>
  <c r="R501" i="5" s="1"/>
  <c r="S501" i="5" a="1"/>
  <c r="S501" i="5" s="1"/>
  <c r="T501" i="5" a="1"/>
  <c r="T501" i="5" s="1"/>
  <c r="U501" i="5" a="1"/>
  <c r="U501" i="5"/>
  <c r="V501" i="5" a="1"/>
  <c r="V501" i="5" s="1"/>
  <c r="W501" i="5" a="1"/>
  <c r="W501" i="5" s="1"/>
  <c r="X501" i="5" a="1"/>
  <c r="X501" i="5" s="1"/>
  <c r="O502" i="5" a="1"/>
  <c r="O502" i="5" s="1"/>
  <c r="P502" i="5" a="1"/>
  <c r="P502" i="5" s="1"/>
  <c r="Q502" i="5" a="1"/>
  <c r="Q502" i="5" s="1"/>
  <c r="R502" i="5" a="1"/>
  <c r="R502" i="5" s="1"/>
  <c r="S502" i="5" a="1"/>
  <c r="S502" i="5" s="1"/>
  <c r="T502" i="5" a="1"/>
  <c r="T502" i="5" s="1"/>
  <c r="U502" i="5" a="1"/>
  <c r="U502" i="5" s="1"/>
  <c r="V502" i="5" a="1"/>
  <c r="V502" i="5" s="1"/>
  <c r="W502" i="5" a="1"/>
  <c r="W502" i="5" s="1"/>
  <c r="X502" i="5" a="1"/>
  <c r="X502" i="5" s="1"/>
  <c r="O503" i="5" a="1"/>
  <c r="O503" i="5" s="1"/>
  <c r="P503" i="5" a="1"/>
  <c r="P503" i="5" s="1"/>
  <c r="Q503" i="5" a="1"/>
  <c r="Q503" i="5" s="1"/>
  <c r="R503" i="5" a="1"/>
  <c r="R503" i="5" s="1"/>
  <c r="S503" i="5" a="1"/>
  <c r="S503" i="5" s="1"/>
  <c r="T503" i="5" a="1"/>
  <c r="T503" i="5" s="1"/>
  <c r="U503" i="5" a="1"/>
  <c r="U503" i="5" s="1"/>
  <c r="V503" i="5" a="1"/>
  <c r="V503" i="5" s="1"/>
  <c r="W503" i="5" a="1"/>
  <c r="W503" i="5" s="1"/>
  <c r="X503" i="5" a="1"/>
  <c r="X503" i="5" s="1"/>
  <c r="O504" i="5" a="1"/>
  <c r="O504" i="5" s="1"/>
  <c r="P504" i="5" a="1"/>
  <c r="P504" i="5" s="1"/>
  <c r="Q504" i="5" a="1"/>
  <c r="Q504" i="5" s="1"/>
  <c r="R504" i="5" a="1"/>
  <c r="R504" i="5" s="1"/>
  <c r="S504" i="5" a="1"/>
  <c r="S504" i="5" s="1"/>
  <c r="T504" i="5" a="1"/>
  <c r="T504" i="5" s="1"/>
  <c r="U504" i="5" a="1"/>
  <c r="U504" i="5" s="1"/>
  <c r="V504" i="5" a="1"/>
  <c r="V504" i="5" s="1"/>
  <c r="W504" i="5" a="1"/>
  <c r="W504" i="5" s="1"/>
  <c r="X504" i="5" a="1"/>
  <c r="X504" i="5" s="1"/>
  <c r="O505" i="5" a="1"/>
  <c r="O505" i="5" s="1"/>
  <c r="P505" i="5" a="1"/>
  <c r="P505" i="5" s="1"/>
  <c r="Q505" i="5" a="1"/>
  <c r="Q505" i="5"/>
  <c r="R505" i="5" a="1"/>
  <c r="R505" i="5" s="1"/>
  <c r="S505" i="5" a="1"/>
  <c r="S505" i="5" s="1"/>
  <c r="T505" i="5" a="1"/>
  <c r="T505" i="5" s="1"/>
  <c r="U505" i="5" a="1"/>
  <c r="U505" i="5" s="1"/>
  <c r="V505" i="5" a="1"/>
  <c r="V505" i="5" s="1"/>
  <c r="W505" i="5" a="1"/>
  <c r="W505" i="5" s="1"/>
  <c r="X505" i="5" a="1"/>
  <c r="X505" i="5" s="1"/>
  <c r="O506" i="5" a="1"/>
  <c r="O506" i="5" s="1"/>
  <c r="P506" i="5" a="1"/>
  <c r="P506" i="5" s="1"/>
  <c r="Q506" i="5" a="1"/>
  <c r="Q506" i="5" s="1"/>
  <c r="R506" i="5" a="1"/>
  <c r="R506" i="5" s="1"/>
  <c r="S506" i="5" a="1"/>
  <c r="S506" i="5" s="1"/>
  <c r="T506" i="5" a="1"/>
  <c r="T506" i="5" s="1"/>
  <c r="U506" i="5" a="1"/>
  <c r="U506" i="5" s="1"/>
  <c r="V506" i="5" a="1"/>
  <c r="V506" i="5" s="1"/>
  <c r="W506" i="5" a="1"/>
  <c r="W506" i="5" s="1"/>
  <c r="X506" i="5" a="1"/>
  <c r="X506" i="5" s="1"/>
  <c r="O507" i="5" a="1"/>
  <c r="O507" i="5" s="1"/>
  <c r="P507" i="5" a="1"/>
  <c r="P507" i="5" s="1"/>
  <c r="Q507" i="5" a="1"/>
  <c r="Q507" i="5" s="1"/>
  <c r="R507" i="5" a="1"/>
  <c r="R507" i="5" s="1"/>
  <c r="S507" i="5" a="1"/>
  <c r="S507" i="5" s="1"/>
  <c r="T507" i="5" a="1"/>
  <c r="T507" i="5" s="1"/>
  <c r="U507" i="5" a="1"/>
  <c r="U507" i="5" s="1"/>
  <c r="V507" i="5" a="1"/>
  <c r="V507" i="5" s="1"/>
  <c r="W507" i="5" a="1"/>
  <c r="W507" i="5" s="1"/>
  <c r="X507" i="5" a="1"/>
  <c r="X507" i="5" s="1"/>
  <c r="O508" i="5" a="1"/>
  <c r="O508" i="5" s="1"/>
  <c r="P508" i="5" a="1"/>
  <c r="P508" i="5" s="1"/>
  <c r="Q508" i="5" a="1"/>
  <c r="Q508" i="5" s="1"/>
  <c r="R508" i="5" a="1"/>
  <c r="R508" i="5" s="1"/>
  <c r="S508" i="5" a="1"/>
  <c r="S508" i="5" s="1"/>
  <c r="T508" i="5" a="1"/>
  <c r="T508" i="5" s="1"/>
  <c r="U508" i="5" a="1"/>
  <c r="U508" i="5" s="1"/>
  <c r="V508" i="5" a="1"/>
  <c r="V508" i="5" s="1"/>
  <c r="W508" i="5" a="1"/>
  <c r="W508" i="5" s="1"/>
  <c r="X508" i="5" a="1"/>
  <c r="X508" i="5" s="1"/>
  <c r="O509" i="5" a="1"/>
  <c r="O509" i="5" s="1"/>
  <c r="P509" i="5" a="1"/>
  <c r="P509" i="5" s="1"/>
  <c r="Q509" i="5" a="1"/>
  <c r="Q509" i="5" s="1"/>
  <c r="R509" i="5" a="1"/>
  <c r="R509" i="5" s="1"/>
  <c r="S509" i="5" a="1"/>
  <c r="S509" i="5" s="1"/>
  <c r="T509" i="5" a="1"/>
  <c r="T509" i="5" s="1"/>
  <c r="U509" i="5" a="1"/>
  <c r="U509" i="5" s="1"/>
  <c r="V509" i="5" a="1"/>
  <c r="V509" i="5" s="1"/>
  <c r="W509" i="5" a="1"/>
  <c r="W509" i="5" s="1"/>
  <c r="X509" i="5" a="1"/>
  <c r="X509" i="5" s="1"/>
  <c r="O510" i="5" a="1"/>
  <c r="O510" i="5" s="1"/>
  <c r="P510" i="5" a="1"/>
  <c r="P510" i="5" s="1"/>
  <c r="Q510" i="5" a="1"/>
  <c r="Q510" i="5" s="1"/>
  <c r="R510" i="5" a="1"/>
  <c r="R510" i="5" s="1"/>
  <c r="S510" i="5" a="1"/>
  <c r="S510" i="5" s="1"/>
  <c r="T510" i="5" a="1"/>
  <c r="T510" i="5" s="1"/>
  <c r="U510" i="5" a="1"/>
  <c r="U510" i="5" s="1"/>
  <c r="V510" i="5" a="1"/>
  <c r="V510" i="5" s="1"/>
  <c r="W510" i="5" a="1"/>
  <c r="W510" i="5" s="1"/>
  <c r="X510" i="5" a="1"/>
  <c r="X510" i="5" s="1"/>
  <c r="O511" i="5" a="1"/>
  <c r="O511" i="5" s="1"/>
  <c r="P511" i="5" a="1"/>
  <c r="P511" i="5" s="1"/>
  <c r="Q511" i="5" a="1"/>
  <c r="Q511" i="5" s="1"/>
  <c r="R511" i="5" a="1"/>
  <c r="R511" i="5" s="1"/>
  <c r="S511" i="5" a="1"/>
  <c r="S511" i="5" s="1"/>
  <c r="T511" i="5" a="1"/>
  <c r="T511" i="5" s="1"/>
  <c r="U511" i="5" a="1"/>
  <c r="U511" i="5" s="1"/>
  <c r="V511" i="5" a="1"/>
  <c r="V511" i="5" s="1"/>
  <c r="W511" i="5" a="1"/>
  <c r="W511" i="5" s="1"/>
  <c r="X511" i="5" a="1"/>
  <c r="X511" i="5" s="1"/>
  <c r="O512" i="5" a="1"/>
  <c r="O512" i="5" s="1"/>
  <c r="P512" i="5" a="1"/>
  <c r="P512" i="5" s="1"/>
  <c r="Q512" i="5" a="1"/>
  <c r="Q512" i="5" s="1"/>
  <c r="R512" i="5" a="1"/>
  <c r="R512" i="5" s="1"/>
  <c r="S512" i="5" a="1"/>
  <c r="S512" i="5" s="1"/>
  <c r="T512" i="5" a="1"/>
  <c r="T512" i="5" s="1"/>
  <c r="U512" i="5" a="1"/>
  <c r="U512" i="5" s="1"/>
  <c r="V512" i="5" a="1"/>
  <c r="V512" i="5" s="1"/>
  <c r="W512" i="5" a="1"/>
  <c r="W512" i="5" s="1"/>
  <c r="X512" i="5" a="1"/>
  <c r="X512" i="5" s="1"/>
  <c r="O513" i="5" a="1"/>
  <c r="O513" i="5" s="1"/>
  <c r="P513" i="5" a="1"/>
  <c r="P513" i="5" s="1"/>
  <c r="Q513" i="5" a="1"/>
  <c r="Q513" i="5" s="1"/>
  <c r="R513" i="5" a="1"/>
  <c r="R513" i="5" s="1"/>
  <c r="S513" i="5" a="1"/>
  <c r="S513" i="5" s="1"/>
  <c r="T513" i="5" a="1"/>
  <c r="T513" i="5" s="1"/>
  <c r="U513" i="5" a="1"/>
  <c r="U513" i="5" s="1"/>
  <c r="V513" i="5" a="1"/>
  <c r="V513" i="5" s="1"/>
  <c r="W513" i="5" a="1"/>
  <c r="W513" i="5" s="1"/>
  <c r="X513" i="5" a="1"/>
  <c r="X513" i="5" s="1"/>
  <c r="O514" i="5" a="1"/>
  <c r="O514" i="5" s="1"/>
  <c r="P514" i="5" a="1"/>
  <c r="P514" i="5" s="1"/>
  <c r="Q514" i="5" a="1"/>
  <c r="Q514" i="5" s="1"/>
  <c r="R514" i="5" a="1"/>
  <c r="R514" i="5" s="1"/>
  <c r="S514" i="5" a="1"/>
  <c r="S514" i="5" s="1"/>
  <c r="T514" i="5" a="1"/>
  <c r="T514" i="5" s="1"/>
  <c r="U514" i="5" a="1"/>
  <c r="U514" i="5" s="1"/>
  <c r="V514" i="5" a="1"/>
  <c r="V514" i="5" s="1"/>
  <c r="W514" i="5" a="1"/>
  <c r="W514" i="5" s="1"/>
  <c r="X514" i="5" a="1"/>
  <c r="X514" i="5" s="1"/>
  <c r="O515" i="5" a="1"/>
  <c r="O515" i="5"/>
  <c r="P515" i="5" a="1"/>
  <c r="P515" i="5" s="1"/>
  <c r="Q515" i="5" a="1"/>
  <c r="Q515" i="5" s="1"/>
  <c r="R515" i="5" a="1"/>
  <c r="R515" i="5" s="1"/>
  <c r="S515" i="5" a="1"/>
  <c r="S515" i="5" s="1"/>
  <c r="T515" i="5" a="1"/>
  <c r="T515" i="5" s="1"/>
  <c r="U515" i="5" a="1"/>
  <c r="U515" i="5" s="1"/>
  <c r="V515" i="5" a="1"/>
  <c r="V515" i="5" s="1"/>
  <c r="W515" i="5" a="1"/>
  <c r="W515" i="5" s="1"/>
  <c r="X515" i="5" a="1"/>
  <c r="X515" i="5" s="1"/>
  <c r="O516" i="5" a="1"/>
  <c r="O516" i="5" s="1"/>
  <c r="P516" i="5" a="1"/>
  <c r="P516" i="5" s="1"/>
  <c r="Q516" i="5" a="1"/>
  <c r="Q516" i="5" s="1"/>
  <c r="R516" i="5" a="1"/>
  <c r="R516" i="5" s="1"/>
  <c r="S516" i="5" a="1"/>
  <c r="S516" i="5" s="1"/>
  <c r="T516" i="5" a="1"/>
  <c r="T516" i="5" s="1"/>
  <c r="U516" i="5" a="1"/>
  <c r="U516" i="5" s="1"/>
  <c r="V516" i="5" a="1"/>
  <c r="V516" i="5" s="1"/>
  <c r="W516" i="5" a="1"/>
  <c r="W516" i="5" s="1"/>
  <c r="X516" i="5" a="1"/>
  <c r="X516" i="5" s="1"/>
  <c r="O517" i="5" a="1"/>
  <c r="O517" i="5" s="1"/>
  <c r="P517" i="5" a="1"/>
  <c r="P517" i="5" s="1"/>
  <c r="Q517" i="5" a="1"/>
  <c r="Q517" i="5" s="1"/>
  <c r="R517" i="5" a="1"/>
  <c r="R517" i="5" s="1"/>
  <c r="S517" i="5" a="1"/>
  <c r="S517" i="5" s="1"/>
  <c r="T517" i="5" a="1"/>
  <c r="T517" i="5" s="1"/>
  <c r="U517" i="5" a="1"/>
  <c r="U517" i="5" s="1"/>
  <c r="V517" i="5" a="1"/>
  <c r="V517" i="5" s="1"/>
  <c r="W517" i="5" a="1"/>
  <c r="W517" i="5"/>
  <c r="X517" i="5" a="1"/>
  <c r="X517" i="5" s="1"/>
  <c r="O518" i="5" a="1"/>
  <c r="O518" i="5" s="1"/>
  <c r="P518" i="5" a="1"/>
  <c r="P518" i="5" s="1"/>
  <c r="Q518" i="5" a="1"/>
  <c r="Q518" i="5" s="1"/>
  <c r="R518" i="5" a="1"/>
  <c r="R518" i="5" s="1"/>
  <c r="S518" i="5" a="1"/>
  <c r="S518" i="5" s="1"/>
  <c r="T518" i="5" a="1"/>
  <c r="T518" i="5" s="1"/>
  <c r="U518" i="5" a="1"/>
  <c r="U518" i="5" s="1"/>
  <c r="V518" i="5" a="1"/>
  <c r="V518" i="5" s="1"/>
  <c r="W518" i="5" a="1"/>
  <c r="W518" i="5" s="1"/>
  <c r="X518" i="5" a="1"/>
  <c r="X518" i="5" s="1"/>
  <c r="O519" i="5" a="1"/>
  <c r="O519" i="5" s="1"/>
  <c r="P519" i="5" a="1"/>
  <c r="P519" i="5" s="1"/>
  <c r="Q519" i="5" a="1"/>
  <c r="Q519" i="5" s="1"/>
  <c r="R519" i="5" a="1"/>
  <c r="R519" i="5" s="1"/>
  <c r="S519" i="5" a="1"/>
  <c r="S519" i="5" s="1"/>
  <c r="T519" i="5" a="1"/>
  <c r="T519" i="5" s="1"/>
  <c r="U519" i="5" a="1"/>
  <c r="U519" i="5" s="1"/>
  <c r="V519" i="5" a="1"/>
  <c r="V519" i="5" s="1"/>
  <c r="W519" i="5" a="1"/>
  <c r="W519" i="5" s="1"/>
  <c r="X519" i="5" a="1"/>
  <c r="X519" i="5" s="1"/>
  <c r="O520" i="5" a="1"/>
  <c r="O520" i="5" s="1"/>
  <c r="P520" i="5" a="1"/>
  <c r="P520" i="5" s="1"/>
  <c r="Q520" i="5" a="1"/>
  <c r="Q520" i="5" s="1"/>
  <c r="R520" i="5" a="1"/>
  <c r="R520" i="5" s="1"/>
  <c r="S520" i="5" a="1"/>
  <c r="S520" i="5" s="1"/>
  <c r="T520" i="5" a="1"/>
  <c r="T520" i="5" s="1"/>
  <c r="U520" i="5" a="1"/>
  <c r="U520" i="5" s="1"/>
  <c r="V520" i="5" a="1"/>
  <c r="V520" i="5" s="1"/>
  <c r="W520" i="5" a="1"/>
  <c r="W520" i="5" s="1"/>
  <c r="X520" i="5" a="1"/>
  <c r="X520" i="5" s="1"/>
  <c r="O521" i="5" a="1"/>
  <c r="O521" i="5" s="1"/>
  <c r="P521" i="5" a="1"/>
  <c r="P521" i="5" s="1"/>
  <c r="Q521" i="5" a="1"/>
  <c r="Q521" i="5" s="1"/>
  <c r="R521" i="5" a="1"/>
  <c r="R521" i="5" s="1"/>
  <c r="S521" i="5" a="1"/>
  <c r="S521" i="5" s="1"/>
  <c r="T521" i="5" a="1"/>
  <c r="T521" i="5" s="1"/>
  <c r="U521" i="5" a="1"/>
  <c r="U521" i="5" s="1"/>
  <c r="V521" i="5" a="1"/>
  <c r="V521" i="5" s="1"/>
  <c r="W521" i="5" a="1"/>
  <c r="W521" i="5" s="1"/>
  <c r="X521" i="5" a="1"/>
  <c r="X521" i="5" s="1"/>
  <c r="O522" i="5" a="1"/>
  <c r="O522" i="5" s="1"/>
  <c r="P522" i="5" a="1"/>
  <c r="P522" i="5" s="1"/>
  <c r="Q522" i="5" a="1"/>
  <c r="Q522" i="5" s="1"/>
  <c r="R522" i="5" a="1"/>
  <c r="R522" i="5" s="1"/>
  <c r="S522" i="5" a="1"/>
  <c r="S522" i="5" s="1"/>
  <c r="T522" i="5" a="1"/>
  <c r="T522" i="5" s="1"/>
  <c r="U522" i="5" a="1"/>
  <c r="U522" i="5" s="1"/>
  <c r="V522" i="5" a="1"/>
  <c r="V522" i="5" s="1"/>
  <c r="W522" i="5" a="1"/>
  <c r="W522" i="5" s="1"/>
  <c r="X522" i="5" a="1"/>
  <c r="X522" i="5" s="1"/>
  <c r="O523" i="5" a="1"/>
  <c r="O523" i="5" s="1"/>
  <c r="P523" i="5" a="1"/>
  <c r="P523" i="5" s="1"/>
  <c r="Q523" i="5" a="1"/>
  <c r="Q523" i="5" s="1"/>
  <c r="R523" i="5" a="1"/>
  <c r="R523" i="5" s="1"/>
  <c r="S523" i="5" a="1"/>
  <c r="S523" i="5" s="1"/>
  <c r="T523" i="5" a="1"/>
  <c r="T523" i="5" s="1"/>
  <c r="U523" i="5" a="1"/>
  <c r="U523" i="5" s="1"/>
  <c r="V523" i="5" a="1"/>
  <c r="V523" i="5" s="1"/>
  <c r="W523" i="5" a="1"/>
  <c r="W523" i="5" s="1"/>
  <c r="X523" i="5" a="1"/>
  <c r="X523" i="5" s="1"/>
  <c r="O524" i="5" a="1"/>
  <c r="O524" i="5" s="1"/>
  <c r="P524" i="5" a="1"/>
  <c r="P524" i="5" s="1"/>
  <c r="Q524" i="5" a="1"/>
  <c r="Q524" i="5" s="1"/>
  <c r="R524" i="5" a="1"/>
  <c r="R524" i="5" s="1"/>
  <c r="S524" i="5" a="1"/>
  <c r="S524" i="5" s="1"/>
  <c r="T524" i="5" a="1"/>
  <c r="T524" i="5" s="1"/>
  <c r="U524" i="5" a="1"/>
  <c r="U524" i="5" s="1"/>
  <c r="V524" i="5" a="1"/>
  <c r="V524" i="5" s="1"/>
  <c r="W524" i="5" a="1"/>
  <c r="W524" i="5" s="1"/>
  <c r="X524" i="5" a="1"/>
  <c r="X524" i="5" s="1"/>
  <c r="O525" i="5" a="1"/>
  <c r="O525" i="5" s="1"/>
  <c r="P525" i="5" a="1"/>
  <c r="P525" i="5" s="1"/>
  <c r="Q525" i="5" a="1"/>
  <c r="Q525" i="5" s="1"/>
  <c r="R525" i="5" a="1"/>
  <c r="R525" i="5" s="1"/>
  <c r="S525" i="5" a="1"/>
  <c r="S525" i="5" s="1"/>
  <c r="T525" i="5" a="1"/>
  <c r="T525" i="5" s="1"/>
  <c r="U525" i="5" a="1"/>
  <c r="U525" i="5" s="1"/>
  <c r="V525" i="5" a="1"/>
  <c r="V525" i="5" s="1"/>
  <c r="W525" i="5" a="1"/>
  <c r="W525" i="5" s="1"/>
  <c r="X525" i="5" a="1"/>
  <c r="X525" i="5" s="1"/>
  <c r="O526" i="5" a="1"/>
  <c r="O526" i="5" s="1"/>
  <c r="P526" i="5" a="1"/>
  <c r="P526" i="5" s="1"/>
  <c r="Q526" i="5" a="1"/>
  <c r="Q526" i="5" s="1"/>
  <c r="R526" i="5" a="1"/>
  <c r="R526" i="5" s="1"/>
  <c r="S526" i="5" a="1"/>
  <c r="S526" i="5" s="1"/>
  <c r="T526" i="5" a="1"/>
  <c r="T526" i="5" s="1"/>
  <c r="U526" i="5" a="1"/>
  <c r="U526" i="5" s="1"/>
  <c r="V526" i="5" a="1"/>
  <c r="V526" i="5" s="1"/>
  <c r="W526" i="5" a="1"/>
  <c r="W526" i="5" s="1"/>
  <c r="X526" i="5" a="1"/>
  <c r="X526" i="5" s="1"/>
  <c r="O527" i="5" a="1"/>
  <c r="O527" i="5" s="1"/>
  <c r="P527" i="5" a="1"/>
  <c r="P527" i="5" s="1"/>
  <c r="Q527" i="5" a="1"/>
  <c r="Q527" i="5" s="1"/>
  <c r="R527" i="5" a="1"/>
  <c r="R527" i="5" s="1"/>
  <c r="S527" i="5" a="1"/>
  <c r="S527" i="5" s="1"/>
  <c r="T527" i="5" a="1"/>
  <c r="T527" i="5" s="1"/>
  <c r="U527" i="5" a="1"/>
  <c r="U527" i="5" s="1"/>
  <c r="V527" i="5" a="1"/>
  <c r="V527" i="5" s="1"/>
  <c r="W527" i="5" a="1"/>
  <c r="W527" i="5" s="1"/>
  <c r="X527" i="5" a="1"/>
  <c r="X527" i="5" s="1"/>
  <c r="O528" i="5" a="1"/>
  <c r="O528" i="5" s="1"/>
  <c r="P528" i="5" a="1"/>
  <c r="P528" i="5" s="1"/>
  <c r="Q528" i="5" a="1"/>
  <c r="Q528" i="5" s="1"/>
  <c r="R528" i="5" a="1"/>
  <c r="R528" i="5" s="1"/>
  <c r="S528" i="5" a="1"/>
  <c r="S528" i="5" s="1"/>
  <c r="T528" i="5" a="1"/>
  <c r="T528" i="5" s="1"/>
  <c r="U528" i="5" a="1"/>
  <c r="U528" i="5" s="1"/>
  <c r="V528" i="5" a="1"/>
  <c r="V528" i="5" s="1"/>
  <c r="W528" i="5" a="1"/>
  <c r="W528" i="5" s="1"/>
  <c r="X528" i="5" a="1"/>
  <c r="X528" i="5" s="1"/>
  <c r="O529" i="5" a="1"/>
  <c r="O529" i="5" s="1"/>
  <c r="P529" i="5" a="1"/>
  <c r="P529" i="5" s="1"/>
  <c r="Q529" i="5" a="1"/>
  <c r="Q529" i="5" s="1"/>
  <c r="R529" i="5" a="1"/>
  <c r="R529" i="5" s="1"/>
  <c r="S529" i="5" a="1"/>
  <c r="S529" i="5" s="1"/>
  <c r="T529" i="5" a="1"/>
  <c r="T529" i="5" s="1"/>
  <c r="U529" i="5" a="1"/>
  <c r="U529" i="5" s="1"/>
  <c r="V529" i="5" a="1"/>
  <c r="V529" i="5" s="1"/>
  <c r="W529" i="5" a="1"/>
  <c r="W529" i="5" s="1"/>
  <c r="X529" i="5" a="1"/>
  <c r="X529" i="5" s="1"/>
  <c r="O530" i="5" a="1"/>
  <c r="O530" i="5" s="1"/>
  <c r="P530" i="5" a="1"/>
  <c r="P530" i="5" s="1"/>
  <c r="Q530" i="5" a="1"/>
  <c r="Q530" i="5" s="1"/>
  <c r="R530" i="5" a="1"/>
  <c r="R530" i="5" s="1"/>
  <c r="S530" i="5" a="1"/>
  <c r="S530" i="5" s="1"/>
  <c r="T530" i="5" a="1"/>
  <c r="T530" i="5" s="1"/>
  <c r="U530" i="5" a="1"/>
  <c r="U530" i="5" s="1"/>
  <c r="V530" i="5" a="1"/>
  <c r="V530" i="5" s="1"/>
  <c r="W530" i="5" a="1"/>
  <c r="W530" i="5" s="1"/>
  <c r="X530" i="5" a="1"/>
  <c r="X530" i="5" s="1"/>
  <c r="O531" i="5" a="1"/>
  <c r="O531" i="5" s="1"/>
  <c r="P531" i="5" a="1"/>
  <c r="P531" i="5" s="1"/>
  <c r="Q531" i="5" a="1"/>
  <c r="Q531" i="5" s="1"/>
  <c r="R531" i="5" a="1"/>
  <c r="R531" i="5" s="1"/>
  <c r="S531" i="5" a="1"/>
  <c r="S531" i="5" s="1"/>
  <c r="T531" i="5" a="1"/>
  <c r="T531" i="5" s="1"/>
  <c r="U531" i="5" a="1"/>
  <c r="U531" i="5" s="1"/>
  <c r="V531" i="5" a="1"/>
  <c r="V531" i="5" s="1"/>
  <c r="W531" i="5" a="1"/>
  <c r="W531" i="5" s="1"/>
  <c r="X531" i="5" a="1"/>
  <c r="X531" i="5" s="1"/>
  <c r="O532" i="5" a="1"/>
  <c r="O532" i="5" s="1"/>
  <c r="P532" i="5" a="1"/>
  <c r="P532" i="5" s="1"/>
  <c r="Q532" i="5" a="1"/>
  <c r="Q532" i="5" s="1"/>
  <c r="R532" i="5" a="1"/>
  <c r="R532" i="5" s="1"/>
  <c r="S532" i="5" a="1"/>
  <c r="S532" i="5" s="1"/>
  <c r="T532" i="5" a="1"/>
  <c r="T532" i="5" s="1"/>
  <c r="U532" i="5" a="1"/>
  <c r="U532" i="5" s="1"/>
  <c r="V532" i="5" a="1"/>
  <c r="V532" i="5" s="1"/>
  <c r="W532" i="5" a="1"/>
  <c r="W532" i="5" s="1"/>
  <c r="X532" i="5" a="1"/>
  <c r="X532" i="5" s="1"/>
  <c r="O533" i="5" a="1"/>
  <c r="O533" i="5" s="1"/>
  <c r="P533" i="5" a="1"/>
  <c r="P533" i="5" s="1"/>
  <c r="Q533" i="5" a="1"/>
  <c r="Q533" i="5" s="1"/>
  <c r="R533" i="5" a="1"/>
  <c r="R533" i="5" s="1"/>
  <c r="S533" i="5" a="1"/>
  <c r="S533" i="5" s="1"/>
  <c r="T533" i="5" a="1"/>
  <c r="T533" i="5" s="1"/>
  <c r="U533" i="5" a="1"/>
  <c r="U533" i="5" s="1"/>
  <c r="V533" i="5" a="1"/>
  <c r="V533" i="5" s="1"/>
  <c r="W533" i="5" a="1"/>
  <c r="W533" i="5" s="1"/>
  <c r="X533" i="5" a="1"/>
  <c r="X533" i="5" s="1"/>
  <c r="O534" i="5" a="1"/>
  <c r="O534" i="5" s="1"/>
  <c r="P534" i="5" a="1"/>
  <c r="P534" i="5" s="1"/>
  <c r="Q534" i="5" a="1"/>
  <c r="Q534" i="5" s="1"/>
  <c r="R534" i="5" a="1"/>
  <c r="R534" i="5" s="1"/>
  <c r="S534" i="5" a="1"/>
  <c r="S534" i="5" s="1"/>
  <c r="T534" i="5" a="1"/>
  <c r="T534" i="5" s="1"/>
  <c r="U534" i="5" a="1"/>
  <c r="U534" i="5" s="1"/>
  <c r="V534" i="5" a="1"/>
  <c r="V534" i="5" s="1"/>
  <c r="W534" i="5" a="1"/>
  <c r="W534" i="5" s="1"/>
  <c r="X534" i="5" a="1"/>
  <c r="X534" i="5" s="1"/>
  <c r="O535" i="5" a="1"/>
  <c r="O535" i="5" s="1"/>
  <c r="P535" i="5" a="1"/>
  <c r="P535" i="5" s="1"/>
  <c r="Q535" i="5" a="1"/>
  <c r="Q535" i="5" s="1"/>
  <c r="R535" i="5" a="1"/>
  <c r="R535" i="5" s="1"/>
  <c r="S535" i="5" a="1"/>
  <c r="S535" i="5" s="1"/>
  <c r="T535" i="5" a="1"/>
  <c r="T535" i="5" s="1"/>
  <c r="U535" i="5" a="1"/>
  <c r="U535" i="5" s="1"/>
  <c r="V535" i="5" a="1"/>
  <c r="V535" i="5" s="1"/>
  <c r="W535" i="5" a="1"/>
  <c r="W535" i="5" s="1"/>
  <c r="X535" i="5" a="1"/>
  <c r="X535" i="5" s="1"/>
  <c r="O536" i="5" a="1"/>
  <c r="O536" i="5" s="1"/>
  <c r="P536" i="5" a="1"/>
  <c r="P536" i="5" s="1"/>
  <c r="Q536" i="5" a="1"/>
  <c r="Q536" i="5" s="1"/>
  <c r="R536" i="5" a="1"/>
  <c r="R536" i="5" s="1"/>
  <c r="S536" i="5" a="1"/>
  <c r="S536" i="5" s="1"/>
  <c r="T536" i="5" a="1"/>
  <c r="T536" i="5" s="1"/>
  <c r="U536" i="5" a="1"/>
  <c r="U536" i="5" s="1"/>
  <c r="V536" i="5" a="1"/>
  <c r="V536" i="5" s="1"/>
  <c r="W536" i="5" a="1"/>
  <c r="W536" i="5" s="1"/>
  <c r="X536" i="5" a="1"/>
  <c r="X536" i="5" s="1"/>
  <c r="O537" i="5" a="1"/>
  <c r="O537" i="5" s="1"/>
  <c r="P537" i="5" a="1"/>
  <c r="P537" i="5" s="1"/>
  <c r="Q537" i="5" a="1"/>
  <c r="Q537" i="5" s="1"/>
  <c r="R537" i="5" a="1"/>
  <c r="R537" i="5" s="1"/>
  <c r="S537" i="5" a="1"/>
  <c r="S537" i="5" s="1"/>
  <c r="T537" i="5" a="1"/>
  <c r="T537" i="5" s="1"/>
  <c r="U537" i="5" a="1"/>
  <c r="U537" i="5" s="1"/>
  <c r="V537" i="5" a="1"/>
  <c r="V537" i="5" s="1"/>
  <c r="W537" i="5" a="1"/>
  <c r="W537" i="5" s="1"/>
  <c r="X537" i="5" a="1"/>
  <c r="X537" i="5" s="1"/>
  <c r="O538" i="5" a="1"/>
  <c r="O538" i="5" s="1"/>
  <c r="P538" i="5" a="1"/>
  <c r="P538" i="5" s="1"/>
  <c r="Q538" i="5" a="1"/>
  <c r="Q538" i="5" s="1"/>
  <c r="R538" i="5" a="1"/>
  <c r="R538" i="5" s="1"/>
  <c r="S538" i="5" a="1"/>
  <c r="S538" i="5" s="1"/>
  <c r="T538" i="5" a="1"/>
  <c r="T538" i="5" s="1"/>
  <c r="U538" i="5" a="1"/>
  <c r="U538" i="5" s="1"/>
  <c r="V538" i="5" a="1"/>
  <c r="V538" i="5" s="1"/>
  <c r="W538" i="5" a="1"/>
  <c r="W538" i="5" s="1"/>
  <c r="X538" i="5" a="1"/>
  <c r="X538" i="5" s="1"/>
  <c r="O539" i="5" a="1"/>
  <c r="O539" i="5" s="1"/>
  <c r="P539" i="5" a="1"/>
  <c r="P539" i="5" s="1"/>
  <c r="Q539" i="5" a="1"/>
  <c r="Q539" i="5" s="1"/>
  <c r="R539" i="5" a="1"/>
  <c r="R539" i="5" s="1"/>
  <c r="S539" i="5" a="1"/>
  <c r="S539" i="5" s="1"/>
  <c r="T539" i="5" a="1"/>
  <c r="T539" i="5" s="1"/>
  <c r="U539" i="5" a="1"/>
  <c r="U539" i="5" s="1"/>
  <c r="V539" i="5" a="1"/>
  <c r="V539" i="5" s="1"/>
  <c r="W539" i="5" a="1"/>
  <c r="W539" i="5" s="1"/>
  <c r="X539" i="5" a="1"/>
  <c r="X539" i="5" s="1"/>
  <c r="O540" i="5" a="1"/>
  <c r="O540" i="5" s="1"/>
  <c r="P540" i="5" a="1"/>
  <c r="P540" i="5" s="1"/>
  <c r="Q540" i="5" a="1"/>
  <c r="Q540" i="5" s="1"/>
  <c r="R540" i="5" a="1"/>
  <c r="R540" i="5" s="1"/>
  <c r="S540" i="5" a="1"/>
  <c r="S540" i="5" s="1"/>
  <c r="T540" i="5" a="1"/>
  <c r="T540" i="5" s="1"/>
  <c r="U540" i="5" a="1"/>
  <c r="U540" i="5" s="1"/>
  <c r="V540" i="5" a="1"/>
  <c r="V540" i="5" s="1"/>
  <c r="W540" i="5" a="1"/>
  <c r="W540" i="5" s="1"/>
  <c r="X540" i="5" a="1"/>
  <c r="X540" i="5" s="1"/>
  <c r="O541" i="5" a="1"/>
  <c r="O541" i="5" s="1"/>
  <c r="P541" i="5" a="1"/>
  <c r="P541" i="5" s="1"/>
  <c r="Q541" i="5" a="1"/>
  <c r="Q541" i="5" s="1"/>
  <c r="R541" i="5" a="1"/>
  <c r="R541" i="5" s="1"/>
  <c r="S541" i="5" a="1"/>
  <c r="S541" i="5" s="1"/>
  <c r="T541" i="5" a="1"/>
  <c r="T541" i="5" s="1"/>
  <c r="U541" i="5" a="1"/>
  <c r="U541" i="5" s="1"/>
  <c r="V541" i="5" a="1"/>
  <c r="V541" i="5" s="1"/>
  <c r="W541" i="5" a="1"/>
  <c r="W541" i="5" s="1"/>
  <c r="X541" i="5" a="1"/>
  <c r="X541" i="5" s="1"/>
  <c r="O542" i="5" a="1"/>
  <c r="O542" i="5" s="1"/>
  <c r="P542" i="5" a="1"/>
  <c r="P542" i="5" s="1"/>
  <c r="Q542" i="5" a="1"/>
  <c r="Q542" i="5" s="1"/>
  <c r="R542" i="5" a="1"/>
  <c r="R542" i="5" s="1"/>
  <c r="S542" i="5" a="1"/>
  <c r="S542" i="5" s="1"/>
  <c r="T542" i="5" a="1"/>
  <c r="T542" i="5" s="1"/>
  <c r="U542" i="5" a="1"/>
  <c r="U542" i="5" s="1"/>
  <c r="V542" i="5" a="1"/>
  <c r="V542" i="5" s="1"/>
  <c r="W542" i="5" a="1"/>
  <c r="W542" i="5" s="1"/>
  <c r="X542" i="5" a="1"/>
  <c r="X542" i="5" s="1"/>
  <c r="O543" i="5" a="1"/>
  <c r="O543" i="5" s="1"/>
  <c r="P543" i="5" a="1"/>
  <c r="P543" i="5" s="1"/>
  <c r="Q543" i="5" a="1"/>
  <c r="Q543" i="5" s="1"/>
  <c r="R543" i="5" a="1"/>
  <c r="R543" i="5" s="1"/>
  <c r="S543" i="5" a="1"/>
  <c r="S543" i="5" s="1"/>
  <c r="T543" i="5" a="1"/>
  <c r="T543" i="5" s="1"/>
  <c r="U543" i="5" a="1"/>
  <c r="U543" i="5" s="1"/>
  <c r="V543" i="5" a="1"/>
  <c r="V543" i="5" s="1"/>
  <c r="W543" i="5" a="1"/>
  <c r="W543" i="5" s="1"/>
  <c r="X543" i="5" a="1"/>
  <c r="X543" i="5" s="1"/>
  <c r="O544" i="5" a="1"/>
  <c r="O544" i="5" s="1"/>
  <c r="P544" i="5" a="1"/>
  <c r="P544" i="5" s="1"/>
  <c r="Q544" i="5" a="1"/>
  <c r="Q544" i="5" s="1"/>
  <c r="R544" i="5" a="1"/>
  <c r="R544" i="5" s="1"/>
  <c r="S544" i="5" a="1"/>
  <c r="S544" i="5" s="1"/>
  <c r="T544" i="5" a="1"/>
  <c r="T544" i="5" s="1"/>
  <c r="U544" i="5" a="1"/>
  <c r="U544" i="5" s="1"/>
  <c r="V544" i="5" a="1"/>
  <c r="V544" i="5" s="1"/>
  <c r="W544" i="5" a="1"/>
  <c r="W544" i="5" s="1"/>
  <c r="X544" i="5" a="1"/>
  <c r="X544" i="5" s="1"/>
  <c r="O545" i="5" a="1"/>
  <c r="O545" i="5" s="1"/>
  <c r="P545" i="5" a="1"/>
  <c r="P545" i="5" s="1"/>
  <c r="Q545" i="5" a="1"/>
  <c r="Q545" i="5" s="1"/>
  <c r="R545" i="5" a="1"/>
  <c r="R545" i="5" s="1"/>
  <c r="S545" i="5" a="1"/>
  <c r="S545" i="5" s="1"/>
  <c r="T545" i="5" a="1"/>
  <c r="T545" i="5" s="1"/>
  <c r="U545" i="5" a="1"/>
  <c r="U545" i="5" s="1"/>
  <c r="V545" i="5" a="1"/>
  <c r="V545" i="5" s="1"/>
  <c r="W545" i="5" a="1"/>
  <c r="W545" i="5" s="1"/>
  <c r="X545" i="5" a="1"/>
  <c r="X545" i="5" s="1"/>
  <c r="O546" i="5" a="1"/>
  <c r="O546" i="5" s="1"/>
  <c r="P546" i="5" a="1"/>
  <c r="P546" i="5" s="1"/>
  <c r="Q546" i="5" a="1"/>
  <c r="Q546" i="5" s="1"/>
  <c r="R546" i="5" a="1"/>
  <c r="R546" i="5" s="1"/>
  <c r="S546" i="5" a="1"/>
  <c r="S546" i="5" s="1"/>
  <c r="T546" i="5" a="1"/>
  <c r="T546" i="5" s="1"/>
  <c r="U546" i="5" a="1"/>
  <c r="U546" i="5" s="1"/>
  <c r="V546" i="5" a="1"/>
  <c r="V546" i="5" s="1"/>
  <c r="W546" i="5" a="1"/>
  <c r="W546" i="5" s="1"/>
  <c r="X546" i="5" a="1"/>
  <c r="X546" i="5" s="1"/>
  <c r="O547" i="5" a="1"/>
  <c r="O547" i="5" s="1"/>
  <c r="P547" i="5" a="1"/>
  <c r="P547" i="5" s="1"/>
  <c r="Q547" i="5" a="1"/>
  <c r="Q547" i="5" s="1"/>
  <c r="R547" i="5" a="1"/>
  <c r="R547" i="5" s="1"/>
  <c r="S547" i="5" a="1"/>
  <c r="S547" i="5" s="1"/>
  <c r="T547" i="5" a="1"/>
  <c r="T547" i="5" s="1"/>
  <c r="U547" i="5" a="1"/>
  <c r="U547" i="5" s="1"/>
  <c r="V547" i="5" a="1"/>
  <c r="V547" i="5" s="1"/>
  <c r="W547" i="5" a="1"/>
  <c r="W547" i="5" s="1"/>
  <c r="X547" i="5" a="1"/>
  <c r="X547" i="5" s="1"/>
  <c r="O548" i="5" a="1"/>
  <c r="O548" i="5" s="1"/>
  <c r="P548" i="5" a="1"/>
  <c r="P548" i="5" s="1"/>
  <c r="Q548" i="5" a="1"/>
  <c r="Q548" i="5" s="1"/>
  <c r="R548" i="5" a="1"/>
  <c r="R548" i="5" s="1"/>
  <c r="S548" i="5" a="1"/>
  <c r="S548" i="5" s="1"/>
  <c r="T548" i="5" a="1"/>
  <c r="T548" i="5" s="1"/>
  <c r="U548" i="5" a="1"/>
  <c r="U548" i="5" s="1"/>
  <c r="V548" i="5" a="1"/>
  <c r="V548" i="5" s="1"/>
  <c r="W548" i="5" a="1"/>
  <c r="W548" i="5" s="1"/>
  <c r="X548" i="5" a="1"/>
  <c r="X548" i="5" s="1"/>
  <c r="O549" i="5" a="1"/>
  <c r="O549" i="5" s="1"/>
  <c r="P549" i="5" a="1"/>
  <c r="P549" i="5" s="1"/>
  <c r="Q549" i="5" a="1"/>
  <c r="Q549" i="5" s="1"/>
  <c r="R549" i="5" a="1"/>
  <c r="R549" i="5" s="1"/>
  <c r="S549" i="5" a="1"/>
  <c r="S549" i="5" s="1"/>
  <c r="T549" i="5" a="1"/>
  <c r="T549" i="5" s="1"/>
  <c r="U549" i="5" a="1"/>
  <c r="U549" i="5" s="1"/>
  <c r="V549" i="5" a="1"/>
  <c r="V549" i="5" s="1"/>
  <c r="W549" i="5" a="1"/>
  <c r="W549" i="5" s="1"/>
  <c r="X549" i="5" a="1"/>
  <c r="X549" i="5" s="1"/>
  <c r="O550" i="5" a="1"/>
  <c r="O550" i="5" s="1"/>
  <c r="P550" i="5" a="1"/>
  <c r="P550" i="5" s="1"/>
  <c r="Q550" i="5" a="1"/>
  <c r="Q550" i="5" s="1"/>
  <c r="R550" i="5" a="1"/>
  <c r="R550" i="5" s="1"/>
  <c r="S550" i="5" a="1"/>
  <c r="S550" i="5" s="1"/>
  <c r="T550" i="5" a="1"/>
  <c r="T550" i="5" s="1"/>
  <c r="U550" i="5" a="1"/>
  <c r="U550" i="5" s="1"/>
  <c r="V550" i="5" a="1"/>
  <c r="V550" i="5" s="1"/>
  <c r="W550" i="5" a="1"/>
  <c r="W550" i="5" s="1"/>
  <c r="X550" i="5" a="1"/>
  <c r="X550" i="5" s="1"/>
  <c r="O551" i="5" a="1"/>
  <c r="O551" i="5" s="1"/>
  <c r="P551" i="5" a="1"/>
  <c r="P551" i="5" s="1"/>
  <c r="Q551" i="5" a="1"/>
  <c r="Q551" i="5" s="1"/>
  <c r="R551" i="5" a="1"/>
  <c r="R551" i="5" s="1"/>
  <c r="S551" i="5" a="1"/>
  <c r="S551" i="5" s="1"/>
  <c r="T551" i="5" a="1"/>
  <c r="T551" i="5" s="1"/>
  <c r="U551" i="5" a="1"/>
  <c r="U551" i="5" s="1"/>
  <c r="V551" i="5" a="1"/>
  <c r="V551" i="5" s="1"/>
  <c r="W551" i="5" a="1"/>
  <c r="W551" i="5" s="1"/>
  <c r="X551" i="5" a="1"/>
  <c r="X551" i="5" s="1"/>
  <c r="O552" i="5" a="1"/>
  <c r="O552" i="5" s="1"/>
  <c r="P552" i="5" a="1"/>
  <c r="P552" i="5" s="1"/>
  <c r="Q552" i="5" a="1"/>
  <c r="Q552" i="5" s="1"/>
  <c r="R552" i="5" a="1"/>
  <c r="R552" i="5" s="1"/>
  <c r="S552" i="5" a="1"/>
  <c r="S552" i="5" s="1"/>
  <c r="T552" i="5" a="1"/>
  <c r="T552" i="5" s="1"/>
  <c r="U552" i="5" a="1"/>
  <c r="U552" i="5" s="1"/>
  <c r="V552" i="5" a="1"/>
  <c r="V552" i="5" s="1"/>
  <c r="W552" i="5" a="1"/>
  <c r="W552" i="5" s="1"/>
  <c r="X552" i="5" a="1"/>
  <c r="X552" i="5" s="1"/>
  <c r="O553" i="5" a="1"/>
  <c r="O553" i="5" s="1"/>
  <c r="P553" i="5" a="1"/>
  <c r="P553" i="5" s="1"/>
  <c r="Q553" i="5" a="1"/>
  <c r="Q553" i="5" s="1"/>
  <c r="R553" i="5" a="1"/>
  <c r="R553" i="5" s="1"/>
  <c r="S553" i="5" a="1"/>
  <c r="S553" i="5" s="1"/>
  <c r="T553" i="5" a="1"/>
  <c r="T553" i="5" s="1"/>
  <c r="U553" i="5" a="1"/>
  <c r="U553" i="5" s="1"/>
  <c r="V553" i="5" a="1"/>
  <c r="V553" i="5" s="1"/>
  <c r="W553" i="5" a="1"/>
  <c r="W553" i="5" s="1"/>
  <c r="X553" i="5" a="1"/>
  <c r="X553" i="5" s="1"/>
  <c r="O554" i="5" a="1"/>
  <c r="O554" i="5" s="1"/>
  <c r="P554" i="5" a="1"/>
  <c r="P554" i="5" s="1"/>
  <c r="Q554" i="5" a="1"/>
  <c r="Q554" i="5" s="1"/>
  <c r="R554" i="5" a="1"/>
  <c r="R554" i="5" s="1"/>
  <c r="S554" i="5" a="1"/>
  <c r="S554" i="5" s="1"/>
  <c r="T554" i="5" a="1"/>
  <c r="T554" i="5" s="1"/>
  <c r="U554" i="5" a="1"/>
  <c r="U554" i="5" s="1"/>
  <c r="V554" i="5" a="1"/>
  <c r="V554" i="5" s="1"/>
  <c r="W554" i="5" a="1"/>
  <c r="W554" i="5" s="1"/>
  <c r="X554" i="5" a="1"/>
  <c r="X554" i="5" s="1"/>
  <c r="O555" i="5" a="1"/>
  <c r="O555" i="5" s="1"/>
  <c r="P555" i="5" a="1"/>
  <c r="P555" i="5" s="1"/>
  <c r="Q555" i="5" a="1"/>
  <c r="Q555" i="5" s="1"/>
  <c r="R555" i="5" a="1"/>
  <c r="R555" i="5" s="1"/>
  <c r="S555" i="5" a="1"/>
  <c r="S555" i="5" s="1"/>
  <c r="T555" i="5" a="1"/>
  <c r="T555" i="5" s="1"/>
  <c r="U555" i="5" a="1"/>
  <c r="U555" i="5" s="1"/>
  <c r="V555" i="5" a="1"/>
  <c r="V555" i="5" s="1"/>
  <c r="W555" i="5" a="1"/>
  <c r="W555" i="5" s="1"/>
  <c r="X555" i="5" a="1"/>
  <c r="X555" i="5" s="1"/>
  <c r="O556" i="5" a="1"/>
  <c r="O556" i="5" s="1"/>
  <c r="P556" i="5" a="1"/>
  <c r="P556" i="5" s="1"/>
  <c r="Q556" i="5" a="1"/>
  <c r="Q556" i="5" s="1"/>
  <c r="R556" i="5" a="1"/>
  <c r="R556" i="5" s="1"/>
  <c r="S556" i="5" a="1"/>
  <c r="S556" i="5" s="1"/>
  <c r="T556" i="5" a="1"/>
  <c r="T556" i="5" s="1"/>
  <c r="U556" i="5" a="1"/>
  <c r="U556" i="5" s="1"/>
  <c r="V556" i="5" a="1"/>
  <c r="V556" i="5" s="1"/>
  <c r="W556" i="5" a="1"/>
  <c r="W556" i="5" s="1"/>
  <c r="X556" i="5" a="1"/>
  <c r="X556" i="5" s="1"/>
  <c r="O557" i="5" a="1"/>
  <c r="O557" i="5" s="1"/>
  <c r="P557" i="5" a="1"/>
  <c r="P557" i="5" s="1"/>
  <c r="Q557" i="5" a="1"/>
  <c r="Q557" i="5" s="1"/>
  <c r="R557" i="5" a="1"/>
  <c r="R557" i="5" s="1"/>
  <c r="S557" i="5" a="1"/>
  <c r="S557" i="5" s="1"/>
  <c r="T557" i="5" a="1"/>
  <c r="T557" i="5" s="1"/>
  <c r="U557" i="5" a="1"/>
  <c r="U557" i="5" s="1"/>
  <c r="V557" i="5" a="1"/>
  <c r="V557" i="5" s="1"/>
  <c r="W557" i="5" a="1"/>
  <c r="W557" i="5" s="1"/>
  <c r="X557" i="5" a="1"/>
  <c r="X557" i="5" s="1"/>
  <c r="O558" i="5" a="1"/>
  <c r="O558" i="5" s="1"/>
  <c r="P558" i="5" a="1"/>
  <c r="P558" i="5" s="1"/>
  <c r="Q558" i="5" a="1"/>
  <c r="Q558" i="5" s="1"/>
  <c r="R558" i="5" a="1"/>
  <c r="R558" i="5" s="1"/>
  <c r="S558" i="5" a="1"/>
  <c r="S558" i="5" s="1"/>
  <c r="T558" i="5" a="1"/>
  <c r="T558" i="5" s="1"/>
  <c r="U558" i="5" a="1"/>
  <c r="U558" i="5" s="1"/>
  <c r="V558" i="5" a="1"/>
  <c r="V558" i="5" s="1"/>
  <c r="W558" i="5" a="1"/>
  <c r="W558" i="5" s="1"/>
  <c r="X558" i="5" a="1"/>
  <c r="X558" i="5" s="1"/>
  <c r="O559" i="5" a="1"/>
  <c r="O559" i="5" s="1"/>
  <c r="P559" i="5" a="1"/>
  <c r="P559" i="5" s="1"/>
  <c r="Q559" i="5" a="1"/>
  <c r="Q559" i="5" s="1"/>
  <c r="R559" i="5" a="1"/>
  <c r="R559" i="5" s="1"/>
  <c r="S559" i="5" a="1"/>
  <c r="S559" i="5" s="1"/>
  <c r="T559" i="5" a="1"/>
  <c r="T559" i="5" s="1"/>
  <c r="U559" i="5" a="1"/>
  <c r="U559" i="5" s="1"/>
  <c r="V559" i="5" a="1"/>
  <c r="V559" i="5" s="1"/>
  <c r="W559" i="5" a="1"/>
  <c r="W559" i="5" s="1"/>
  <c r="X559" i="5" a="1"/>
  <c r="X559" i="5" s="1"/>
  <c r="O560" i="5" a="1"/>
  <c r="O560" i="5" s="1"/>
  <c r="P560" i="5" a="1"/>
  <c r="P560" i="5" s="1"/>
  <c r="Q560" i="5" a="1"/>
  <c r="Q560" i="5" s="1"/>
  <c r="R560" i="5" a="1"/>
  <c r="R560" i="5" s="1"/>
  <c r="S560" i="5" a="1"/>
  <c r="S560" i="5" s="1"/>
  <c r="T560" i="5" a="1"/>
  <c r="T560" i="5" s="1"/>
  <c r="U560" i="5" a="1"/>
  <c r="U560" i="5" s="1"/>
  <c r="V560" i="5" a="1"/>
  <c r="V560" i="5" s="1"/>
  <c r="W560" i="5" a="1"/>
  <c r="W560" i="5" s="1"/>
  <c r="X560" i="5" a="1"/>
  <c r="X560" i="5" s="1"/>
  <c r="O561" i="5" a="1"/>
  <c r="O561" i="5" s="1"/>
  <c r="P561" i="5" a="1"/>
  <c r="P561" i="5" s="1"/>
  <c r="Q561" i="5" a="1"/>
  <c r="Q561" i="5" s="1"/>
  <c r="R561" i="5" a="1"/>
  <c r="R561" i="5" s="1"/>
  <c r="S561" i="5" a="1"/>
  <c r="S561" i="5" s="1"/>
  <c r="T561" i="5" a="1"/>
  <c r="T561" i="5" s="1"/>
  <c r="U561" i="5" a="1"/>
  <c r="U561" i="5" s="1"/>
  <c r="V561" i="5" a="1"/>
  <c r="V561" i="5" s="1"/>
  <c r="W561" i="5" a="1"/>
  <c r="W561" i="5" s="1"/>
  <c r="X561" i="5" a="1"/>
  <c r="X561" i="5" s="1"/>
  <c r="O562" i="5" a="1"/>
  <c r="O562" i="5" s="1"/>
  <c r="P562" i="5" a="1"/>
  <c r="P562" i="5" s="1"/>
  <c r="Q562" i="5" a="1"/>
  <c r="Q562" i="5" s="1"/>
  <c r="R562" i="5" a="1"/>
  <c r="R562" i="5" s="1"/>
  <c r="S562" i="5" a="1"/>
  <c r="S562" i="5" s="1"/>
  <c r="T562" i="5" a="1"/>
  <c r="T562" i="5" s="1"/>
  <c r="U562" i="5" a="1"/>
  <c r="U562" i="5" s="1"/>
  <c r="V562" i="5" a="1"/>
  <c r="V562" i="5" s="1"/>
  <c r="W562" i="5" a="1"/>
  <c r="W562" i="5" s="1"/>
  <c r="X562" i="5" a="1"/>
  <c r="X562" i="5" s="1"/>
  <c r="O563" i="5" a="1"/>
  <c r="O563" i="5" s="1"/>
  <c r="P563" i="5" a="1"/>
  <c r="P563" i="5" s="1"/>
  <c r="Q563" i="5" a="1"/>
  <c r="Q563" i="5" s="1"/>
  <c r="R563" i="5" a="1"/>
  <c r="R563" i="5" s="1"/>
  <c r="S563" i="5" a="1"/>
  <c r="S563" i="5" s="1"/>
  <c r="T563" i="5" a="1"/>
  <c r="T563" i="5" s="1"/>
  <c r="U563" i="5" a="1"/>
  <c r="U563" i="5" s="1"/>
  <c r="V563" i="5" a="1"/>
  <c r="V563" i="5" s="1"/>
  <c r="W563" i="5" a="1"/>
  <c r="W563" i="5" s="1"/>
  <c r="X563" i="5" a="1"/>
  <c r="X563" i="5" s="1"/>
  <c r="O564" i="5" a="1"/>
  <c r="O564" i="5" s="1"/>
  <c r="P564" i="5" a="1"/>
  <c r="P564" i="5" s="1"/>
  <c r="Q564" i="5" a="1"/>
  <c r="Q564" i="5" s="1"/>
  <c r="R564" i="5" a="1"/>
  <c r="R564" i="5" s="1"/>
  <c r="S564" i="5" a="1"/>
  <c r="S564" i="5" s="1"/>
  <c r="T564" i="5" a="1"/>
  <c r="T564" i="5" s="1"/>
  <c r="U564" i="5" a="1"/>
  <c r="U564" i="5" s="1"/>
  <c r="V564" i="5" a="1"/>
  <c r="V564" i="5" s="1"/>
  <c r="W564" i="5" a="1"/>
  <c r="W564" i="5" s="1"/>
  <c r="X564" i="5" a="1"/>
  <c r="X564" i="5" s="1"/>
  <c r="O565" i="5" a="1"/>
  <c r="O565" i="5" s="1"/>
  <c r="P565" i="5" a="1"/>
  <c r="P565" i="5" s="1"/>
  <c r="Q565" i="5" a="1"/>
  <c r="Q565" i="5" s="1"/>
  <c r="R565" i="5" a="1"/>
  <c r="R565" i="5" s="1"/>
  <c r="S565" i="5" a="1"/>
  <c r="S565" i="5" s="1"/>
  <c r="T565" i="5" a="1"/>
  <c r="T565" i="5" s="1"/>
  <c r="U565" i="5" a="1"/>
  <c r="U565" i="5" s="1"/>
  <c r="V565" i="5" a="1"/>
  <c r="V565" i="5" s="1"/>
  <c r="W565" i="5" a="1"/>
  <c r="W565" i="5" s="1"/>
  <c r="X565" i="5" a="1"/>
  <c r="X565" i="5" s="1"/>
  <c r="O566" i="5" a="1"/>
  <c r="O566" i="5" s="1"/>
  <c r="P566" i="5" a="1"/>
  <c r="P566" i="5" s="1"/>
  <c r="Q566" i="5" a="1"/>
  <c r="Q566" i="5" s="1"/>
  <c r="R566" i="5" a="1"/>
  <c r="R566" i="5" s="1"/>
  <c r="S566" i="5" a="1"/>
  <c r="S566" i="5" s="1"/>
  <c r="T566" i="5" a="1"/>
  <c r="T566" i="5" s="1"/>
  <c r="U566" i="5" a="1"/>
  <c r="U566" i="5" s="1"/>
  <c r="V566" i="5" a="1"/>
  <c r="V566" i="5" s="1"/>
  <c r="W566" i="5" a="1"/>
  <c r="W566" i="5" s="1"/>
  <c r="X566" i="5" a="1"/>
  <c r="X566" i="5" s="1"/>
  <c r="O567" i="5" a="1"/>
  <c r="O567" i="5" s="1"/>
  <c r="P567" i="5" a="1"/>
  <c r="P567" i="5" s="1"/>
  <c r="Q567" i="5" a="1"/>
  <c r="Q567" i="5" s="1"/>
  <c r="R567" i="5" a="1"/>
  <c r="R567" i="5" s="1"/>
  <c r="S567" i="5" a="1"/>
  <c r="S567" i="5" s="1"/>
  <c r="T567" i="5" a="1"/>
  <c r="T567" i="5" s="1"/>
  <c r="U567" i="5" a="1"/>
  <c r="U567" i="5" s="1"/>
  <c r="V567" i="5" a="1"/>
  <c r="V567" i="5" s="1"/>
  <c r="W567" i="5" a="1"/>
  <c r="W567" i="5" s="1"/>
  <c r="X567" i="5" a="1"/>
  <c r="X567" i="5" s="1"/>
  <c r="O568" i="5" a="1"/>
  <c r="O568" i="5" s="1"/>
  <c r="P568" i="5" a="1"/>
  <c r="P568" i="5" s="1"/>
  <c r="Q568" i="5" a="1"/>
  <c r="Q568" i="5" s="1"/>
  <c r="R568" i="5" a="1"/>
  <c r="R568" i="5" s="1"/>
  <c r="S568" i="5" a="1"/>
  <c r="S568" i="5" s="1"/>
  <c r="T568" i="5" a="1"/>
  <c r="T568" i="5" s="1"/>
  <c r="U568" i="5" a="1"/>
  <c r="U568" i="5" s="1"/>
  <c r="V568" i="5" a="1"/>
  <c r="V568" i="5" s="1"/>
  <c r="W568" i="5" a="1"/>
  <c r="W568" i="5" s="1"/>
  <c r="X568" i="5" a="1"/>
  <c r="X568" i="5" s="1"/>
  <c r="O569" i="5" a="1"/>
  <c r="O569" i="5" s="1"/>
  <c r="P569" i="5" a="1"/>
  <c r="P569" i="5" s="1"/>
  <c r="Q569" i="5" a="1"/>
  <c r="Q569" i="5" s="1"/>
  <c r="R569" i="5" a="1"/>
  <c r="R569" i="5" s="1"/>
  <c r="S569" i="5" a="1"/>
  <c r="S569" i="5" s="1"/>
  <c r="T569" i="5" a="1"/>
  <c r="T569" i="5" s="1"/>
  <c r="U569" i="5" a="1"/>
  <c r="U569" i="5" s="1"/>
  <c r="V569" i="5" a="1"/>
  <c r="V569" i="5" s="1"/>
  <c r="W569" i="5" a="1"/>
  <c r="W569" i="5" s="1"/>
  <c r="X569" i="5" a="1"/>
  <c r="X569" i="5" s="1"/>
  <c r="O570" i="5" a="1"/>
  <c r="O570" i="5" s="1"/>
  <c r="P570" i="5" a="1"/>
  <c r="P570" i="5" s="1"/>
  <c r="Q570" i="5" a="1"/>
  <c r="Q570" i="5" s="1"/>
  <c r="R570" i="5" a="1"/>
  <c r="R570" i="5" s="1"/>
  <c r="S570" i="5" a="1"/>
  <c r="S570" i="5" s="1"/>
  <c r="T570" i="5" a="1"/>
  <c r="T570" i="5" s="1"/>
  <c r="U570" i="5" a="1"/>
  <c r="U570" i="5" s="1"/>
  <c r="V570" i="5" a="1"/>
  <c r="V570" i="5" s="1"/>
  <c r="W570" i="5" a="1"/>
  <c r="W570" i="5" s="1"/>
  <c r="X570" i="5" a="1"/>
  <c r="X570" i="5" s="1"/>
  <c r="O571" i="5" a="1"/>
  <c r="O571" i="5" s="1"/>
  <c r="P571" i="5" a="1"/>
  <c r="P571" i="5" s="1"/>
  <c r="Q571" i="5" a="1"/>
  <c r="Q571" i="5" s="1"/>
  <c r="R571" i="5" a="1"/>
  <c r="R571" i="5" s="1"/>
  <c r="S571" i="5" a="1"/>
  <c r="S571" i="5" s="1"/>
  <c r="T571" i="5" a="1"/>
  <c r="T571" i="5" s="1"/>
  <c r="U571" i="5" a="1"/>
  <c r="U571" i="5" s="1"/>
  <c r="V571" i="5" a="1"/>
  <c r="V571" i="5" s="1"/>
  <c r="W571" i="5" a="1"/>
  <c r="W571" i="5" s="1"/>
  <c r="X571" i="5" a="1"/>
  <c r="X571" i="5" s="1"/>
  <c r="O572" i="5" a="1"/>
  <c r="O572" i="5" s="1"/>
  <c r="P572" i="5" a="1"/>
  <c r="P572" i="5" s="1"/>
  <c r="Q572" i="5" a="1"/>
  <c r="Q572" i="5" s="1"/>
  <c r="R572" i="5" a="1"/>
  <c r="R572" i="5" s="1"/>
  <c r="S572" i="5" a="1"/>
  <c r="S572" i="5" s="1"/>
  <c r="T572" i="5" a="1"/>
  <c r="T572" i="5" s="1"/>
  <c r="U572" i="5" a="1"/>
  <c r="U572" i="5" s="1"/>
  <c r="V572" i="5" a="1"/>
  <c r="V572" i="5" s="1"/>
  <c r="W572" i="5" a="1"/>
  <c r="W572" i="5" s="1"/>
  <c r="X572" i="5" a="1"/>
  <c r="X572" i="5" s="1"/>
  <c r="O573" i="5" a="1"/>
  <c r="O573" i="5" s="1"/>
  <c r="P573" i="5" a="1"/>
  <c r="P573" i="5" s="1"/>
  <c r="Q573" i="5" a="1"/>
  <c r="Q573" i="5" s="1"/>
  <c r="R573" i="5" a="1"/>
  <c r="R573" i="5" s="1"/>
  <c r="S573" i="5" a="1"/>
  <c r="S573" i="5" s="1"/>
  <c r="T573" i="5" a="1"/>
  <c r="T573" i="5" s="1"/>
  <c r="U573" i="5" a="1"/>
  <c r="U573" i="5" s="1"/>
  <c r="V573" i="5" a="1"/>
  <c r="V573" i="5" s="1"/>
  <c r="W573" i="5" a="1"/>
  <c r="W573" i="5" s="1"/>
  <c r="X573" i="5" a="1"/>
  <c r="X573" i="5" s="1"/>
  <c r="O574" i="5" a="1"/>
  <c r="O574" i="5" s="1"/>
  <c r="P574" i="5" a="1"/>
  <c r="P574" i="5" s="1"/>
  <c r="Q574" i="5" a="1"/>
  <c r="Q574" i="5" s="1"/>
  <c r="R574" i="5" a="1"/>
  <c r="R574" i="5" s="1"/>
  <c r="S574" i="5" a="1"/>
  <c r="S574" i="5" s="1"/>
  <c r="T574" i="5" a="1"/>
  <c r="T574" i="5" s="1"/>
  <c r="U574" i="5" a="1"/>
  <c r="U574" i="5" s="1"/>
  <c r="V574" i="5" a="1"/>
  <c r="V574" i="5" s="1"/>
  <c r="W574" i="5" a="1"/>
  <c r="W574" i="5" s="1"/>
  <c r="X574" i="5" a="1"/>
  <c r="X574" i="5" s="1"/>
  <c r="O575" i="5" a="1"/>
  <c r="O575" i="5" s="1"/>
  <c r="P575" i="5" a="1"/>
  <c r="P575" i="5" s="1"/>
  <c r="Q575" i="5" a="1"/>
  <c r="Q575" i="5" s="1"/>
  <c r="R575" i="5" a="1"/>
  <c r="R575" i="5" s="1"/>
  <c r="S575" i="5" a="1"/>
  <c r="S575" i="5" s="1"/>
  <c r="T575" i="5" a="1"/>
  <c r="T575" i="5" s="1"/>
  <c r="U575" i="5" a="1"/>
  <c r="U575" i="5" s="1"/>
  <c r="V575" i="5" a="1"/>
  <c r="V575" i="5" s="1"/>
  <c r="W575" i="5" a="1"/>
  <c r="W575" i="5" s="1"/>
  <c r="X575" i="5" a="1"/>
  <c r="X575" i="5" s="1"/>
  <c r="O576" i="5" a="1"/>
  <c r="O576" i="5" s="1"/>
  <c r="P576" i="5" a="1"/>
  <c r="P576" i="5" s="1"/>
  <c r="Q576" i="5" a="1"/>
  <c r="Q576" i="5" s="1"/>
  <c r="R576" i="5" a="1"/>
  <c r="R576" i="5" s="1"/>
  <c r="S576" i="5" a="1"/>
  <c r="S576" i="5" s="1"/>
  <c r="T576" i="5" a="1"/>
  <c r="T576" i="5" s="1"/>
  <c r="U576" i="5" a="1"/>
  <c r="U576" i="5" s="1"/>
  <c r="V576" i="5" a="1"/>
  <c r="V576" i="5" s="1"/>
  <c r="W576" i="5" a="1"/>
  <c r="W576" i="5" s="1"/>
  <c r="X576" i="5" a="1"/>
  <c r="X576" i="5" s="1"/>
  <c r="O577" i="5" a="1"/>
  <c r="O577" i="5" s="1"/>
  <c r="P577" i="5" a="1"/>
  <c r="P577" i="5" s="1"/>
  <c r="Q577" i="5" a="1"/>
  <c r="Q577" i="5" s="1"/>
  <c r="R577" i="5" a="1"/>
  <c r="R577" i="5" s="1"/>
  <c r="S577" i="5" a="1"/>
  <c r="S577" i="5" s="1"/>
  <c r="T577" i="5" a="1"/>
  <c r="T577" i="5" s="1"/>
  <c r="U577" i="5" a="1"/>
  <c r="U577" i="5" s="1"/>
  <c r="V577" i="5" a="1"/>
  <c r="V577" i="5" s="1"/>
  <c r="W577" i="5" a="1"/>
  <c r="W577" i="5" s="1"/>
  <c r="X577" i="5" a="1"/>
  <c r="X577" i="5" s="1"/>
  <c r="O578" i="5" a="1"/>
  <c r="O578" i="5" s="1"/>
  <c r="P578" i="5" a="1"/>
  <c r="P578" i="5" s="1"/>
  <c r="Q578" i="5" a="1"/>
  <c r="Q578" i="5" s="1"/>
  <c r="R578" i="5" a="1"/>
  <c r="R578" i="5" s="1"/>
  <c r="S578" i="5" a="1"/>
  <c r="S578" i="5" s="1"/>
  <c r="T578" i="5" a="1"/>
  <c r="T578" i="5" s="1"/>
  <c r="U578" i="5" a="1"/>
  <c r="U578" i="5" s="1"/>
  <c r="V578" i="5" a="1"/>
  <c r="V578" i="5" s="1"/>
  <c r="W578" i="5" a="1"/>
  <c r="W578" i="5" s="1"/>
  <c r="X578" i="5" a="1"/>
  <c r="X578" i="5" s="1"/>
  <c r="O579" i="5" a="1"/>
  <c r="O579" i="5" s="1"/>
  <c r="P579" i="5" a="1"/>
  <c r="P579" i="5" s="1"/>
  <c r="Q579" i="5" a="1"/>
  <c r="Q579" i="5" s="1"/>
  <c r="R579" i="5" a="1"/>
  <c r="R579" i="5" s="1"/>
  <c r="S579" i="5" a="1"/>
  <c r="S579" i="5" s="1"/>
  <c r="T579" i="5" a="1"/>
  <c r="T579" i="5" s="1"/>
  <c r="U579" i="5" a="1"/>
  <c r="U579" i="5" s="1"/>
  <c r="V579" i="5" a="1"/>
  <c r="V579" i="5" s="1"/>
  <c r="W579" i="5" a="1"/>
  <c r="W579" i="5" s="1"/>
  <c r="X579" i="5" a="1"/>
  <c r="X579" i="5" s="1"/>
  <c r="O580" i="5" a="1"/>
  <c r="O580" i="5" s="1"/>
  <c r="P580" i="5" a="1"/>
  <c r="P580" i="5" s="1"/>
  <c r="Q580" i="5" a="1"/>
  <c r="Q580" i="5" s="1"/>
  <c r="R580" i="5" a="1"/>
  <c r="R580" i="5" s="1"/>
  <c r="S580" i="5" a="1"/>
  <c r="S580" i="5" s="1"/>
  <c r="T580" i="5" a="1"/>
  <c r="T580" i="5" s="1"/>
  <c r="U580" i="5" a="1"/>
  <c r="U580" i="5" s="1"/>
  <c r="V580" i="5" a="1"/>
  <c r="V580" i="5" s="1"/>
  <c r="W580" i="5" a="1"/>
  <c r="W580" i="5" s="1"/>
  <c r="X580" i="5" a="1"/>
  <c r="X580" i="5" s="1"/>
  <c r="O581" i="5" a="1"/>
  <c r="O581" i="5" s="1"/>
  <c r="P581" i="5" a="1"/>
  <c r="P581" i="5" s="1"/>
  <c r="Q581" i="5" a="1"/>
  <c r="Q581" i="5" s="1"/>
  <c r="R581" i="5" a="1"/>
  <c r="R581" i="5" s="1"/>
  <c r="S581" i="5" a="1"/>
  <c r="S581" i="5" s="1"/>
  <c r="T581" i="5" a="1"/>
  <c r="T581" i="5" s="1"/>
  <c r="U581" i="5" a="1"/>
  <c r="U581" i="5" s="1"/>
  <c r="V581" i="5" a="1"/>
  <c r="V581" i="5" s="1"/>
  <c r="W581" i="5" a="1"/>
  <c r="W581" i="5" s="1"/>
  <c r="X581" i="5" a="1"/>
  <c r="X581" i="5" s="1"/>
  <c r="O582" i="5" a="1"/>
  <c r="O582" i="5" s="1"/>
  <c r="P582" i="5" a="1"/>
  <c r="P582" i="5" s="1"/>
  <c r="Q582" i="5" a="1"/>
  <c r="Q582" i="5" s="1"/>
  <c r="R582" i="5" a="1"/>
  <c r="R582" i="5" s="1"/>
  <c r="S582" i="5" a="1"/>
  <c r="S582" i="5" s="1"/>
  <c r="T582" i="5" a="1"/>
  <c r="T582" i="5" s="1"/>
  <c r="U582" i="5" a="1"/>
  <c r="U582" i="5" s="1"/>
  <c r="V582" i="5" a="1"/>
  <c r="V582" i="5" s="1"/>
  <c r="W582" i="5" a="1"/>
  <c r="W582" i="5" s="1"/>
  <c r="X582" i="5" a="1"/>
  <c r="X582" i="5" s="1"/>
  <c r="O583" i="5" a="1"/>
  <c r="O583" i="5" s="1"/>
  <c r="P583" i="5" a="1"/>
  <c r="P583" i="5" s="1"/>
  <c r="Q583" i="5" a="1"/>
  <c r="Q583" i="5" s="1"/>
  <c r="R583" i="5" a="1"/>
  <c r="R583" i="5" s="1"/>
  <c r="S583" i="5" a="1"/>
  <c r="S583" i="5" s="1"/>
  <c r="T583" i="5" a="1"/>
  <c r="T583" i="5" s="1"/>
  <c r="U583" i="5" a="1"/>
  <c r="U583" i="5" s="1"/>
  <c r="V583" i="5" a="1"/>
  <c r="V583" i="5" s="1"/>
  <c r="W583" i="5" a="1"/>
  <c r="W583" i="5" s="1"/>
  <c r="X583" i="5" a="1"/>
  <c r="X583" i="5" s="1"/>
  <c r="O584" i="5" a="1"/>
  <c r="O584" i="5" s="1"/>
  <c r="P584" i="5" a="1"/>
  <c r="P584" i="5" s="1"/>
  <c r="Q584" i="5" a="1"/>
  <c r="Q584" i="5" s="1"/>
  <c r="R584" i="5" a="1"/>
  <c r="R584" i="5" s="1"/>
  <c r="S584" i="5" a="1"/>
  <c r="S584" i="5" s="1"/>
  <c r="T584" i="5" a="1"/>
  <c r="T584" i="5" s="1"/>
  <c r="U584" i="5" a="1"/>
  <c r="U584" i="5" s="1"/>
  <c r="V584" i="5" a="1"/>
  <c r="V584" i="5" s="1"/>
  <c r="W584" i="5" a="1"/>
  <c r="W584" i="5" s="1"/>
  <c r="X584" i="5" a="1"/>
  <c r="X584" i="5" s="1"/>
  <c r="O585" i="5" a="1"/>
  <c r="O585" i="5" s="1"/>
  <c r="P585" i="5" a="1"/>
  <c r="P585" i="5" s="1"/>
  <c r="Q585" i="5" a="1"/>
  <c r="Q585" i="5" s="1"/>
  <c r="R585" i="5" a="1"/>
  <c r="R585" i="5" s="1"/>
  <c r="S585" i="5" a="1"/>
  <c r="S585" i="5" s="1"/>
  <c r="T585" i="5" a="1"/>
  <c r="T585" i="5" s="1"/>
  <c r="U585" i="5" a="1"/>
  <c r="U585" i="5" s="1"/>
  <c r="V585" i="5" a="1"/>
  <c r="V585" i="5" s="1"/>
  <c r="W585" i="5" a="1"/>
  <c r="W585" i="5" s="1"/>
  <c r="X585" i="5" a="1"/>
  <c r="X585" i="5" s="1"/>
  <c r="O586" i="5" a="1"/>
  <c r="O586" i="5" s="1"/>
  <c r="P586" i="5" a="1"/>
  <c r="P586" i="5" s="1"/>
  <c r="Q586" i="5" a="1"/>
  <c r="Q586" i="5" s="1"/>
  <c r="R586" i="5" a="1"/>
  <c r="R586" i="5" s="1"/>
  <c r="S586" i="5" a="1"/>
  <c r="S586" i="5" s="1"/>
  <c r="T586" i="5" a="1"/>
  <c r="T586" i="5" s="1"/>
  <c r="U586" i="5" a="1"/>
  <c r="U586" i="5" s="1"/>
  <c r="V586" i="5" a="1"/>
  <c r="V586" i="5" s="1"/>
  <c r="W586" i="5" a="1"/>
  <c r="W586" i="5" s="1"/>
  <c r="X586" i="5" a="1"/>
  <c r="X586" i="5" s="1"/>
  <c r="O587" i="5" a="1"/>
  <c r="O587" i="5" s="1"/>
  <c r="P587" i="5" a="1"/>
  <c r="P587" i="5" s="1"/>
  <c r="Q587" i="5" a="1"/>
  <c r="Q587" i="5" s="1"/>
  <c r="R587" i="5" a="1"/>
  <c r="R587" i="5" s="1"/>
  <c r="S587" i="5" a="1"/>
  <c r="S587" i="5" s="1"/>
  <c r="T587" i="5" a="1"/>
  <c r="T587" i="5" s="1"/>
  <c r="U587" i="5" a="1"/>
  <c r="U587" i="5" s="1"/>
  <c r="V587" i="5" a="1"/>
  <c r="V587" i="5" s="1"/>
  <c r="W587" i="5" a="1"/>
  <c r="W587" i="5" s="1"/>
  <c r="X587" i="5" a="1"/>
  <c r="X587" i="5" s="1"/>
  <c r="O588" i="5" a="1"/>
  <c r="O588" i="5" s="1"/>
  <c r="P588" i="5" a="1"/>
  <c r="P588" i="5" s="1"/>
  <c r="Q588" i="5" a="1"/>
  <c r="Q588" i="5" s="1"/>
  <c r="R588" i="5" a="1"/>
  <c r="R588" i="5" s="1"/>
  <c r="S588" i="5" a="1"/>
  <c r="S588" i="5" s="1"/>
  <c r="T588" i="5" a="1"/>
  <c r="T588" i="5" s="1"/>
  <c r="U588" i="5" a="1"/>
  <c r="U588" i="5" s="1"/>
  <c r="V588" i="5" a="1"/>
  <c r="V588" i="5" s="1"/>
  <c r="W588" i="5" a="1"/>
  <c r="W588" i="5" s="1"/>
  <c r="X588" i="5" a="1"/>
  <c r="X588" i="5" s="1"/>
  <c r="O589" i="5" a="1"/>
  <c r="O589" i="5" s="1"/>
  <c r="P589" i="5" a="1"/>
  <c r="P589" i="5" s="1"/>
  <c r="Q589" i="5" a="1"/>
  <c r="Q589" i="5" s="1"/>
  <c r="R589" i="5" a="1"/>
  <c r="R589" i="5" s="1"/>
  <c r="S589" i="5" a="1"/>
  <c r="S589" i="5" s="1"/>
  <c r="T589" i="5" a="1"/>
  <c r="T589" i="5" s="1"/>
  <c r="U589" i="5" a="1"/>
  <c r="U589" i="5" s="1"/>
  <c r="V589" i="5" a="1"/>
  <c r="V589" i="5" s="1"/>
  <c r="W589" i="5" a="1"/>
  <c r="W589" i="5" s="1"/>
  <c r="X589" i="5" a="1"/>
  <c r="X589" i="5" s="1"/>
  <c r="O590" i="5" a="1"/>
  <c r="O590" i="5" s="1"/>
  <c r="P590" i="5" a="1"/>
  <c r="P590" i="5" s="1"/>
  <c r="Q590" i="5" a="1"/>
  <c r="Q590" i="5" s="1"/>
  <c r="R590" i="5" a="1"/>
  <c r="R590" i="5" s="1"/>
  <c r="S590" i="5" a="1"/>
  <c r="S590" i="5" s="1"/>
  <c r="T590" i="5" a="1"/>
  <c r="T590" i="5" s="1"/>
  <c r="U590" i="5" a="1"/>
  <c r="U590" i="5" s="1"/>
  <c r="V590" i="5" a="1"/>
  <c r="V590" i="5" s="1"/>
  <c r="W590" i="5" a="1"/>
  <c r="W590" i="5" s="1"/>
  <c r="X590" i="5" a="1"/>
  <c r="X590" i="5" s="1"/>
  <c r="O591" i="5" a="1"/>
  <c r="O591" i="5" s="1"/>
  <c r="P591" i="5" a="1"/>
  <c r="P591" i="5" s="1"/>
  <c r="Q591" i="5" a="1"/>
  <c r="Q591" i="5" s="1"/>
  <c r="R591" i="5" a="1"/>
  <c r="R591" i="5" s="1"/>
  <c r="S591" i="5" a="1"/>
  <c r="S591" i="5" s="1"/>
  <c r="T591" i="5" a="1"/>
  <c r="T591" i="5" s="1"/>
  <c r="U591" i="5" a="1"/>
  <c r="U591" i="5" s="1"/>
  <c r="V591" i="5" a="1"/>
  <c r="V591" i="5" s="1"/>
  <c r="W591" i="5" a="1"/>
  <c r="W591" i="5" s="1"/>
  <c r="X591" i="5" a="1"/>
  <c r="X591" i="5" s="1"/>
  <c r="O592" i="5" a="1"/>
  <c r="O592" i="5" s="1"/>
  <c r="P592" i="5" a="1"/>
  <c r="P592" i="5" s="1"/>
  <c r="Q592" i="5" a="1"/>
  <c r="Q592" i="5" s="1"/>
  <c r="R592" i="5" a="1"/>
  <c r="R592" i="5" s="1"/>
  <c r="S592" i="5" a="1"/>
  <c r="S592" i="5" s="1"/>
  <c r="T592" i="5" a="1"/>
  <c r="T592" i="5" s="1"/>
  <c r="U592" i="5" a="1"/>
  <c r="U592" i="5" s="1"/>
  <c r="V592" i="5" a="1"/>
  <c r="V592" i="5" s="1"/>
  <c r="W592" i="5" a="1"/>
  <c r="W592" i="5" s="1"/>
  <c r="X592" i="5" a="1"/>
  <c r="X592" i="5" s="1"/>
  <c r="O593" i="5" a="1"/>
  <c r="O593" i="5" s="1"/>
  <c r="P593" i="5" a="1"/>
  <c r="P593" i="5" s="1"/>
  <c r="Q593" i="5" a="1"/>
  <c r="Q593" i="5" s="1"/>
  <c r="R593" i="5" a="1"/>
  <c r="R593" i="5" s="1"/>
  <c r="S593" i="5" a="1"/>
  <c r="S593" i="5" s="1"/>
  <c r="T593" i="5" a="1"/>
  <c r="T593" i="5" s="1"/>
  <c r="U593" i="5" a="1"/>
  <c r="U593" i="5" s="1"/>
  <c r="V593" i="5" a="1"/>
  <c r="V593" i="5" s="1"/>
  <c r="W593" i="5" a="1"/>
  <c r="W593" i="5" s="1"/>
  <c r="X593" i="5" a="1"/>
  <c r="X593" i="5" s="1"/>
  <c r="O594" i="5" a="1"/>
  <c r="O594" i="5" s="1"/>
  <c r="P594" i="5" a="1"/>
  <c r="P594" i="5" s="1"/>
  <c r="Q594" i="5" a="1"/>
  <c r="Q594" i="5" s="1"/>
  <c r="R594" i="5" a="1"/>
  <c r="R594" i="5" s="1"/>
  <c r="S594" i="5" a="1"/>
  <c r="S594" i="5" s="1"/>
  <c r="T594" i="5" a="1"/>
  <c r="T594" i="5" s="1"/>
  <c r="U594" i="5" a="1"/>
  <c r="U594" i="5" s="1"/>
  <c r="V594" i="5" a="1"/>
  <c r="V594" i="5" s="1"/>
  <c r="W594" i="5" a="1"/>
  <c r="W594" i="5" s="1"/>
  <c r="X594" i="5" a="1"/>
  <c r="X594" i="5" s="1"/>
  <c r="O595" i="5" a="1"/>
  <c r="O595" i="5" s="1"/>
  <c r="P595" i="5" a="1"/>
  <c r="P595" i="5" s="1"/>
  <c r="Q595" i="5" a="1"/>
  <c r="Q595" i="5" s="1"/>
  <c r="R595" i="5" a="1"/>
  <c r="R595" i="5" s="1"/>
  <c r="S595" i="5" a="1"/>
  <c r="S595" i="5" s="1"/>
  <c r="T595" i="5" a="1"/>
  <c r="T595" i="5" s="1"/>
  <c r="U595" i="5" a="1"/>
  <c r="U595" i="5" s="1"/>
  <c r="V595" i="5" a="1"/>
  <c r="V595" i="5" s="1"/>
  <c r="W595" i="5" a="1"/>
  <c r="W595" i="5" s="1"/>
  <c r="X595" i="5" a="1"/>
  <c r="X595" i="5" s="1"/>
  <c r="O596" i="5" a="1"/>
  <c r="O596" i="5" s="1"/>
  <c r="P596" i="5" a="1"/>
  <c r="P596" i="5" s="1"/>
  <c r="Q596" i="5" a="1"/>
  <c r="Q596" i="5" s="1"/>
  <c r="R596" i="5" a="1"/>
  <c r="R596" i="5" s="1"/>
  <c r="S596" i="5" a="1"/>
  <c r="S596" i="5" s="1"/>
  <c r="T596" i="5" a="1"/>
  <c r="T596" i="5" s="1"/>
  <c r="U596" i="5" a="1"/>
  <c r="U596" i="5" s="1"/>
  <c r="V596" i="5" a="1"/>
  <c r="V596" i="5" s="1"/>
  <c r="W596" i="5" a="1"/>
  <c r="W596" i="5" s="1"/>
  <c r="X596" i="5" a="1"/>
  <c r="X596" i="5" s="1"/>
  <c r="O597" i="5" a="1"/>
  <c r="O597" i="5" s="1"/>
  <c r="P597" i="5" a="1"/>
  <c r="P597" i="5" s="1"/>
  <c r="Q597" i="5" a="1"/>
  <c r="Q597" i="5" s="1"/>
  <c r="R597" i="5" a="1"/>
  <c r="R597" i="5" s="1"/>
  <c r="S597" i="5" a="1"/>
  <c r="S597" i="5" s="1"/>
  <c r="T597" i="5" a="1"/>
  <c r="T597" i="5" s="1"/>
  <c r="U597" i="5" a="1"/>
  <c r="U597" i="5" s="1"/>
  <c r="V597" i="5" a="1"/>
  <c r="V597" i="5" s="1"/>
  <c r="W597" i="5" a="1"/>
  <c r="W597" i="5" s="1"/>
  <c r="X597" i="5" a="1"/>
  <c r="X597" i="5" s="1"/>
  <c r="O598" i="5" a="1"/>
  <c r="O598" i="5" s="1"/>
  <c r="P598" i="5" a="1"/>
  <c r="P598" i="5" s="1"/>
  <c r="Q598" i="5" a="1"/>
  <c r="Q598" i="5" s="1"/>
  <c r="R598" i="5" a="1"/>
  <c r="R598" i="5" s="1"/>
  <c r="S598" i="5" a="1"/>
  <c r="S598" i="5" s="1"/>
  <c r="T598" i="5" a="1"/>
  <c r="T598" i="5" s="1"/>
  <c r="U598" i="5" a="1"/>
  <c r="U598" i="5" s="1"/>
  <c r="V598" i="5" a="1"/>
  <c r="V598" i="5" s="1"/>
  <c r="W598" i="5" a="1"/>
  <c r="W598" i="5" s="1"/>
  <c r="X598" i="5" a="1"/>
  <c r="X598" i="5" s="1"/>
  <c r="O599" i="5" a="1"/>
  <c r="O599" i="5" s="1"/>
  <c r="P599" i="5" a="1"/>
  <c r="P599" i="5" s="1"/>
  <c r="Q599" i="5" a="1"/>
  <c r="Q599" i="5" s="1"/>
  <c r="R599" i="5" a="1"/>
  <c r="R599" i="5" s="1"/>
  <c r="S599" i="5" a="1"/>
  <c r="S599" i="5" s="1"/>
  <c r="T599" i="5" a="1"/>
  <c r="T599" i="5" s="1"/>
  <c r="U599" i="5" a="1"/>
  <c r="U599" i="5" s="1"/>
  <c r="V599" i="5" a="1"/>
  <c r="V599" i="5" s="1"/>
  <c r="W599" i="5" a="1"/>
  <c r="W599" i="5" s="1"/>
  <c r="X599" i="5" a="1"/>
  <c r="X599" i="5" s="1"/>
  <c r="O600" i="5" a="1"/>
  <c r="O600" i="5" s="1"/>
  <c r="P600" i="5" a="1"/>
  <c r="P600" i="5" s="1"/>
  <c r="Q600" i="5" a="1"/>
  <c r="Q600" i="5" s="1"/>
  <c r="R600" i="5" a="1"/>
  <c r="R600" i="5" s="1"/>
  <c r="S600" i="5" a="1"/>
  <c r="S600" i="5" s="1"/>
  <c r="T600" i="5" a="1"/>
  <c r="T600" i="5" s="1"/>
  <c r="U600" i="5" a="1"/>
  <c r="U600" i="5" s="1"/>
  <c r="V600" i="5" a="1"/>
  <c r="V600" i="5" s="1"/>
  <c r="W600" i="5" a="1"/>
  <c r="W600" i="5" s="1"/>
  <c r="X600" i="5" a="1"/>
  <c r="X600" i="5" s="1"/>
  <c r="O601" i="5" a="1"/>
  <c r="O601" i="5" s="1"/>
  <c r="P601" i="5" a="1"/>
  <c r="P601" i="5" s="1"/>
  <c r="Q601" i="5" a="1"/>
  <c r="Q601" i="5" s="1"/>
  <c r="R601" i="5" a="1"/>
  <c r="R601" i="5" s="1"/>
  <c r="S601" i="5" a="1"/>
  <c r="S601" i="5" s="1"/>
  <c r="T601" i="5" a="1"/>
  <c r="T601" i="5" s="1"/>
  <c r="U601" i="5" a="1"/>
  <c r="U601" i="5" s="1"/>
  <c r="V601" i="5" a="1"/>
  <c r="V601" i="5" s="1"/>
  <c r="W601" i="5" a="1"/>
  <c r="W601" i="5" s="1"/>
  <c r="X601" i="5" a="1"/>
  <c r="X601" i="5" s="1"/>
  <c r="O602" i="5" a="1"/>
  <c r="O602" i="5" s="1"/>
  <c r="P602" i="5" a="1"/>
  <c r="P602" i="5" s="1"/>
  <c r="Q602" i="5" a="1"/>
  <c r="Q602" i="5" s="1"/>
  <c r="R602" i="5" a="1"/>
  <c r="R602" i="5" s="1"/>
  <c r="S602" i="5" a="1"/>
  <c r="S602" i="5" s="1"/>
  <c r="T602" i="5" a="1"/>
  <c r="T602" i="5" s="1"/>
  <c r="U602" i="5" a="1"/>
  <c r="U602" i="5" s="1"/>
  <c r="V602" i="5" a="1"/>
  <c r="V602" i="5" s="1"/>
  <c r="W602" i="5" a="1"/>
  <c r="W602" i="5" s="1"/>
  <c r="X602" i="5" a="1"/>
  <c r="X602" i="5" s="1"/>
  <c r="O603" i="5" a="1"/>
  <c r="O603" i="5" s="1"/>
  <c r="P603" i="5" a="1"/>
  <c r="P603" i="5" s="1"/>
  <c r="Q603" i="5" a="1"/>
  <c r="Q603" i="5" s="1"/>
  <c r="R603" i="5" a="1"/>
  <c r="R603" i="5" s="1"/>
  <c r="S603" i="5" a="1"/>
  <c r="S603" i="5" s="1"/>
  <c r="T603" i="5" a="1"/>
  <c r="T603" i="5" s="1"/>
  <c r="U603" i="5" a="1"/>
  <c r="U603" i="5" s="1"/>
  <c r="V603" i="5" a="1"/>
  <c r="V603" i="5" s="1"/>
  <c r="W603" i="5" a="1"/>
  <c r="W603" i="5" s="1"/>
  <c r="X603" i="5" a="1"/>
  <c r="X603" i="5" s="1"/>
  <c r="O604" i="5" a="1"/>
  <c r="O604" i="5" s="1"/>
  <c r="P604" i="5" a="1"/>
  <c r="P604" i="5" s="1"/>
  <c r="Q604" i="5" a="1"/>
  <c r="Q604" i="5" s="1"/>
  <c r="R604" i="5" a="1"/>
  <c r="R604" i="5" s="1"/>
  <c r="S604" i="5" a="1"/>
  <c r="S604" i="5" s="1"/>
  <c r="T604" i="5" a="1"/>
  <c r="T604" i="5" s="1"/>
  <c r="U604" i="5" a="1"/>
  <c r="U604" i="5" s="1"/>
  <c r="V604" i="5" a="1"/>
  <c r="V604" i="5" s="1"/>
  <c r="W604" i="5" a="1"/>
  <c r="W604" i="5" s="1"/>
  <c r="X604" i="5" a="1"/>
  <c r="X604" i="5" s="1"/>
  <c r="O605" i="5" a="1"/>
  <c r="O605" i="5" s="1"/>
  <c r="P605" i="5" a="1"/>
  <c r="P605" i="5" s="1"/>
  <c r="Q605" i="5" a="1"/>
  <c r="Q605" i="5" s="1"/>
  <c r="R605" i="5" a="1"/>
  <c r="R605" i="5" s="1"/>
  <c r="S605" i="5" a="1"/>
  <c r="S605" i="5" s="1"/>
  <c r="T605" i="5" a="1"/>
  <c r="T605" i="5" s="1"/>
  <c r="U605" i="5" a="1"/>
  <c r="U605" i="5" s="1"/>
  <c r="V605" i="5" a="1"/>
  <c r="V605" i="5" s="1"/>
  <c r="W605" i="5" a="1"/>
  <c r="W605" i="5" s="1"/>
  <c r="X605" i="5" a="1"/>
  <c r="X605" i="5" s="1"/>
  <c r="O606" i="5" a="1"/>
  <c r="O606" i="5" s="1"/>
  <c r="P606" i="5" a="1"/>
  <c r="P606" i="5" s="1"/>
  <c r="Q606" i="5" a="1"/>
  <c r="Q606" i="5" s="1"/>
  <c r="R606" i="5" a="1"/>
  <c r="R606" i="5" s="1"/>
  <c r="S606" i="5" a="1"/>
  <c r="S606" i="5" s="1"/>
  <c r="T606" i="5" a="1"/>
  <c r="T606" i="5" s="1"/>
  <c r="U606" i="5" a="1"/>
  <c r="U606" i="5" s="1"/>
  <c r="V606" i="5" a="1"/>
  <c r="V606" i="5" s="1"/>
  <c r="W606" i="5" a="1"/>
  <c r="W606" i="5" s="1"/>
  <c r="X606" i="5" a="1"/>
  <c r="X606" i="5" s="1"/>
  <c r="O607" i="5" a="1"/>
  <c r="O607" i="5" s="1"/>
  <c r="P607" i="5" a="1"/>
  <c r="P607" i="5" s="1"/>
  <c r="Q607" i="5" a="1"/>
  <c r="Q607" i="5" s="1"/>
  <c r="R607" i="5" a="1"/>
  <c r="R607" i="5" s="1"/>
  <c r="S607" i="5" a="1"/>
  <c r="S607" i="5" s="1"/>
  <c r="T607" i="5" a="1"/>
  <c r="T607" i="5" s="1"/>
  <c r="U607" i="5" a="1"/>
  <c r="U607" i="5" s="1"/>
  <c r="V607" i="5" a="1"/>
  <c r="V607" i="5" s="1"/>
  <c r="W607" i="5" a="1"/>
  <c r="W607" i="5" s="1"/>
  <c r="X607" i="5" a="1"/>
  <c r="X607" i="5" s="1"/>
  <c r="O608" i="5" a="1"/>
  <c r="O608" i="5" s="1"/>
  <c r="P608" i="5" a="1"/>
  <c r="P608" i="5" s="1"/>
  <c r="Q608" i="5" a="1"/>
  <c r="Q608" i="5" s="1"/>
  <c r="R608" i="5" a="1"/>
  <c r="R608" i="5" s="1"/>
  <c r="S608" i="5" a="1"/>
  <c r="S608" i="5" s="1"/>
  <c r="T608" i="5" a="1"/>
  <c r="T608" i="5" s="1"/>
  <c r="U608" i="5" a="1"/>
  <c r="U608" i="5" s="1"/>
  <c r="V608" i="5" a="1"/>
  <c r="V608" i="5" s="1"/>
  <c r="W608" i="5" a="1"/>
  <c r="W608" i="5" s="1"/>
  <c r="X608" i="5" a="1"/>
  <c r="X608" i="5" s="1"/>
  <c r="O609" i="5" a="1"/>
  <c r="O609" i="5" s="1"/>
  <c r="P609" i="5" a="1"/>
  <c r="P609" i="5" s="1"/>
  <c r="Q609" i="5" a="1"/>
  <c r="Q609" i="5" s="1"/>
  <c r="R609" i="5" a="1"/>
  <c r="R609" i="5" s="1"/>
  <c r="S609" i="5" a="1"/>
  <c r="S609" i="5" s="1"/>
  <c r="T609" i="5" a="1"/>
  <c r="T609" i="5" s="1"/>
  <c r="U609" i="5" a="1"/>
  <c r="U609" i="5" s="1"/>
  <c r="V609" i="5" a="1"/>
  <c r="V609" i="5" s="1"/>
  <c r="W609" i="5" a="1"/>
  <c r="W609" i="5" s="1"/>
  <c r="X609" i="5" a="1"/>
  <c r="X609" i="5" s="1"/>
  <c r="O610" i="5" a="1"/>
  <c r="O610" i="5" s="1"/>
  <c r="P610" i="5" a="1"/>
  <c r="P610" i="5" s="1"/>
  <c r="Q610" i="5" a="1"/>
  <c r="Q610" i="5" s="1"/>
  <c r="R610" i="5" a="1"/>
  <c r="R610" i="5" s="1"/>
  <c r="S610" i="5" a="1"/>
  <c r="S610" i="5" s="1"/>
  <c r="T610" i="5" a="1"/>
  <c r="T610" i="5" s="1"/>
  <c r="U610" i="5" a="1"/>
  <c r="U610" i="5" s="1"/>
  <c r="V610" i="5" a="1"/>
  <c r="V610" i="5" s="1"/>
  <c r="W610" i="5" a="1"/>
  <c r="W610" i="5" s="1"/>
  <c r="X610" i="5" a="1"/>
  <c r="X610" i="5" s="1"/>
  <c r="O611" i="5" a="1"/>
  <c r="O611" i="5" s="1"/>
  <c r="P611" i="5" a="1"/>
  <c r="P611" i="5" s="1"/>
  <c r="Q611" i="5" a="1"/>
  <c r="Q611" i="5" s="1"/>
  <c r="R611" i="5" a="1"/>
  <c r="R611" i="5" s="1"/>
  <c r="S611" i="5" a="1"/>
  <c r="S611" i="5" s="1"/>
  <c r="T611" i="5" a="1"/>
  <c r="T611" i="5" s="1"/>
  <c r="U611" i="5" a="1"/>
  <c r="U611" i="5" s="1"/>
  <c r="V611" i="5" a="1"/>
  <c r="V611" i="5" s="1"/>
  <c r="W611" i="5" a="1"/>
  <c r="W611" i="5" s="1"/>
  <c r="X611" i="5" a="1"/>
  <c r="X611" i="5" s="1"/>
  <c r="O612" i="5" a="1"/>
  <c r="O612" i="5" s="1"/>
  <c r="P612" i="5" a="1"/>
  <c r="P612" i="5" s="1"/>
  <c r="Q612" i="5" a="1"/>
  <c r="Q612" i="5" s="1"/>
  <c r="R612" i="5" a="1"/>
  <c r="R612" i="5" s="1"/>
  <c r="S612" i="5" a="1"/>
  <c r="S612" i="5" s="1"/>
  <c r="T612" i="5" a="1"/>
  <c r="T612" i="5" s="1"/>
  <c r="U612" i="5" a="1"/>
  <c r="U612" i="5" s="1"/>
  <c r="V612" i="5" a="1"/>
  <c r="V612" i="5" s="1"/>
  <c r="W612" i="5" a="1"/>
  <c r="W612" i="5" s="1"/>
  <c r="X612" i="5" a="1"/>
  <c r="X612" i="5" s="1"/>
  <c r="O613" i="5" a="1"/>
  <c r="O613" i="5" s="1"/>
  <c r="P613" i="5" a="1"/>
  <c r="P613" i="5" s="1"/>
  <c r="Q613" i="5" a="1"/>
  <c r="Q613" i="5" s="1"/>
  <c r="R613" i="5" a="1"/>
  <c r="R613" i="5" s="1"/>
  <c r="S613" i="5" a="1"/>
  <c r="S613" i="5" s="1"/>
  <c r="T613" i="5" a="1"/>
  <c r="T613" i="5" s="1"/>
  <c r="U613" i="5" a="1"/>
  <c r="U613" i="5" s="1"/>
  <c r="V613" i="5" a="1"/>
  <c r="V613" i="5" s="1"/>
  <c r="W613" i="5" a="1"/>
  <c r="W613" i="5" s="1"/>
  <c r="X613" i="5" a="1"/>
  <c r="X613" i="5" s="1"/>
  <c r="O614" i="5" a="1"/>
  <c r="O614" i="5" s="1"/>
  <c r="P614" i="5" a="1"/>
  <c r="P614" i="5" s="1"/>
  <c r="Q614" i="5" a="1"/>
  <c r="Q614" i="5" s="1"/>
  <c r="R614" i="5" a="1"/>
  <c r="R614" i="5" s="1"/>
  <c r="S614" i="5" a="1"/>
  <c r="S614" i="5" s="1"/>
  <c r="T614" i="5" a="1"/>
  <c r="T614" i="5" s="1"/>
  <c r="U614" i="5" a="1"/>
  <c r="U614" i="5" s="1"/>
  <c r="V614" i="5" a="1"/>
  <c r="V614" i="5" s="1"/>
  <c r="W614" i="5" a="1"/>
  <c r="W614" i="5" s="1"/>
  <c r="X614" i="5" a="1"/>
  <c r="X614" i="5" s="1"/>
  <c r="O615" i="5" a="1"/>
  <c r="O615" i="5" s="1"/>
  <c r="P615" i="5" a="1"/>
  <c r="P615" i="5" s="1"/>
  <c r="Q615" i="5" a="1"/>
  <c r="Q615" i="5" s="1"/>
  <c r="R615" i="5" a="1"/>
  <c r="R615" i="5" s="1"/>
  <c r="S615" i="5" a="1"/>
  <c r="S615" i="5" s="1"/>
  <c r="T615" i="5" a="1"/>
  <c r="T615" i="5" s="1"/>
  <c r="U615" i="5" a="1"/>
  <c r="U615" i="5" s="1"/>
  <c r="V615" i="5" a="1"/>
  <c r="V615" i="5" s="1"/>
  <c r="W615" i="5" a="1"/>
  <c r="W615" i="5" s="1"/>
  <c r="X615" i="5" a="1"/>
  <c r="X615" i="5" s="1"/>
  <c r="O616" i="5" a="1"/>
  <c r="O616" i="5" s="1"/>
  <c r="P616" i="5" a="1"/>
  <c r="P616" i="5" s="1"/>
  <c r="Q616" i="5" a="1"/>
  <c r="Q616" i="5" s="1"/>
  <c r="R616" i="5" a="1"/>
  <c r="R616" i="5" s="1"/>
  <c r="S616" i="5" a="1"/>
  <c r="S616" i="5" s="1"/>
  <c r="T616" i="5" a="1"/>
  <c r="T616" i="5" s="1"/>
  <c r="U616" i="5" a="1"/>
  <c r="U616" i="5" s="1"/>
  <c r="V616" i="5" a="1"/>
  <c r="V616" i="5" s="1"/>
  <c r="W616" i="5" a="1"/>
  <c r="W616" i="5" s="1"/>
  <c r="X616" i="5" a="1"/>
  <c r="X616" i="5" s="1"/>
  <c r="O617" i="5" a="1"/>
  <c r="O617" i="5" s="1"/>
  <c r="P617" i="5" a="1"/>
  <c r="P617" i="5" s="1"/>
  <c r="Q617" i="5" a="1"/>
  <c r="Q617" i="5" s="1"/>
  <c r="R617" i="5" a="1"/>
  <c r="R617" i="5" s="1"/>
  <c r="S617" i="5" a="1"/>
  <c r="S617" i="5" s="1"/>
  <c r="T617" i="5" a="1"/>
  <c r="T617" i="5" s="1"/>
  <c r="U617" i="5" a="1"/>
  <c r="U617" i="5" s="1"/>
  <c r="V617" i="5" a="1"/>
  <c r="V617" i="5" s="1"/>
  <c r="W617" i="5" a="1"/>
  <c r="W617" i="5" s="1"/>
  <c r="X617" i="5" a="1"/>
  <c r="X617" i="5" s="1"/>
  <c r="O618" i="5" a="1"/>
  <c r="O618" i="5" s="1"/>
  <c r="P618" i="5" a="1"/>
  <c r="P618" i="5" s="1"/>
  <c r="Q618" i="5" a="1"/>
  <c r="Q618" i="5" s="1"/>
  <c r="R618" i="5" a="1"/>
  <c r="R618" i="5" s="1"/>
  <c r="S618" i="5" a="1"/>
  <c r="S618" i="5" s="1"/>
  <c r="T618" i="5" a="1"/>
  <c r="T618" i="5" s="1"/>
  <c r="U618" i="5" a="1"/>
  <c r="U618" i="5" s="1"/>
  <c r="V618" i="5" a="1"/>
  <c r="V618" i="5" s="1"/>
  <c r="W618" i="5" a="1"/>
  <c r="W618" i="5" s="1"/>
  <c r="X618" i="5" a="1"/>
  <c r="X618" i="5" s="1"/>
  <c r="O619" i="5" a="1"/>
  <c r="O619" i="5" s="1"/>
  <c r="P619" i="5" a="1"/>
  <c r="P619" i="5" s="1"/>
  <c r="Q619" i="5" a="1"/>
  <c r="Q619" i="5" s="1"/>
  <c r="R619" i="5" a="1"/>
  <c r="R619" i="5" s="1"/>
  <c r="S619" i="5" a="1"/>
  <c r="S619" i="5" s="1"/>
  <c r="T619" i="5" a="1"/>
  <c r="T619" i="5" s="1"/>
  <c r="U619" i="5" a="1"/>
  <c r="U619" i="5" s="1"/>
  <c r="V619" i="5" a="1"/>
  <c r="V619" i="5" s="1"/>
  <c r="W619" i="5" a="1"/>
  <c r="W619" i="5" s="1"/>
  <c r="X619" i="5" a="1"/>
  <c r="X619" i="5" s="1"/>
  <c r="O620" i="5" a="1"/>
  <c r="O620" i="5" s="1"/>
  <c r="P620" i="5" a="1"/>
  <c r="P620" i="5" s="1"/>
  <c r="Q620" i="5" a="1"/>
  <c r="Q620" i="5" s="1"/>
  <c r="R620" i="5" a="1"/>
  <c r="R620" i="5" s="1"/>
  <c r="S620" i="5" a="1"/>
  <c r="S620" i="5" s="1"/>
  <c r="T620" i="5" a="1"/>
  <c r="T620" i="5" s="1"/>
  <c r="U620" i="5" a="1"/>
  <c r="U620" i="5" s="1"/>
  <c r="V620" i="5" a="1"/>
  <c r="V620" i="5" s="1"/>
  <c r="W620" i="5" a="1"/>
  <c r="W620" i="5" s="1"/>
  <c r="X620" i="5" a="1"/>
  <c r="X620" i="5" s="1"/>
  <c r="O621" i="5" a="1"/>
  <c r="O621" i="5" s="1"/>
  <c r="P621" i="5" a="1"/>
  <c r="P621" i="5" s="1"/>
  <c r="Q621" i="5" a="1"/>
  <c r="Q621" i="5" s="1"/>
  <c r="R621" i="5" a="1"/>
  <c r="R621" i="5" s="1"/>
  <c r="S621" i="5" a="1"/>
  <c r="S621" i="5" s="1"/>
  <c r="T621" i="5" a="1"/>
  <c r="T621" i="5" s="1"/>
  <c r="U621" i="5" a="1"/>
  <c r="U621" i="5" s="1"/>
  <c r="V621" i="5" a="1"/>
  <c r="V621" i="5" s="1"/>
  <c r="W621" i="5" a="1"/>
  <c r="W621" i="5" s="1"/>
  <c r="X621" i="5" a="1"/>
  <c r="X621" i="5" s="1"/>
  <c r="O622" i="5" a="1"/>
  <c r="O622" i="5" s="1"/>
  <c r="P622" i="5" a="1"/>
  <c r="P622" i="5" s="1"/>
  <c r="Q622" i="5" a="1"/>
  <c r="Q622" i="5" s="1"/>
  <c r="R622" i="5" a="1"/>
  <c r="R622" i="5" s="1"/>
  <c r="S622" i="5" a="1"/>
  <c r="S622" i="5" s="1"/>
  <c r="T622" i="5" a="1"/>
  <c r="T622" i="5" s="1"/>
  <c r="U622" i="5" a="1"/>
  <c r="U622" i="5" s="1"/>
  <c r="V622" i="5" a="1"/>
  <c r="V622" i="5" s="1"/>
  <c r="W622" i="5" a="1"/>
  <c r="W622" i="5" s="1"/>
  <c r="X622" i="5" a="1"/>
  <c r="X622" i="5" s="1"/>
  <c r="O623" i="5" a="1"/>
  <c r="O623" i="5" s="1"/>
  <c r="P623" i="5" a="1"/>
  <c r="P623" i="5" s="1"/>
  <c r="Q623" i="5" a="1"/>
  <c r="Q623" i="5" s="1"/>
  <c r="R623" i="5" a="1"/>
  <c r="R623" i="5" s="1"/>
  <c r="S623" i="5" a="1"/>
  <c r="S623" i="5" s="1"/>
  <c r="T623" i="5" a="1"/>
  <c r="T623" i="5" s="1"/>
  <c r="U623" i="5" a="1"/>
  <c r="U623" i="5" s="1"/>
  <c r="V623" i="5" a="1"/>
  <c r="V623" i="5" s="1"/>
  <c r="W623" i="5" a="1"/>
  <c r="W623" i="5" s="1"/>
  <c r="X623" i="5" a="1"/>
  <c r="X623" i="5" s="1"/>
  <c r="O624" i="5" a="1"/>
  <c r="O624" i="5" s="1"/>
  <c r="P624" i="5" a="1"/>
  <c r="P624" i="5" s="1"/>
  <c r="Q624" i="5" a="1"/>
  <c r="Q624" i="5" s="1"/>
  <c r="R624" i="5" a="1"/>
  <c r="R624" i="5" s="1"/>
  <c r="S624" i="5" a="1"/>
  <c r="S624" i="5" s="1"/>
  <c r="T624" i="5" a="1"/>
  <c r="T624" i="5" s="1"/>
  <c r="U624" i="5" a="1"/>
  <c r="U624" i="5" s="1"/>
  <c r="V624" i="5" a="1"/>
  <c r="V624" i="5" s="1"/>
  <c r="W624" i="5" a="1"/>
  <c r="W624" i="5" s="1"/>
  <c r="X624" i="5" a="1"/>
  <c r="X624" i="5" s="1"/>
  <c r="O625" i="5" a="1"/>
  <c r="O625" i="5" s="1"/>
  <c r="P625" i="5" a="1"/>
  <c r="P625" i="5" s="1"/>
  <c r="Q625" i="5" a="1"/>
  <c r="Q625" i="5" s="1"/>
  <c r="R625" i="5" a="1"/>
  <c r="R625" i="5" s="1"/>
  <c r="S625" i="5" a="1"/>
  <c r="S625" i="5" s="1"/>
  <c r="T625" i="5" a="1"/>
  <c r="T625" i="5" s="1"/>
  <c r="U625" i="5" a="1"/>
  <c r="U625" i="5" s="1"/>
  <c r="V625" i="5" a="1"/>
  <c r="V625" i="5" s="1"/>
  <c r="W625" i="5" a="1"/>
  <c r="W625" i="5" s="1"/>
  <c r="X625" i="5" a="1"/>
  <c r="X625" i="5" s="1"/>
  <c r="O626" i="5" a="1"/>
  <c r="O626" i="5" s="1"/>
  <c r="P626" i="5" a="1"/>
  <c r="P626" i="5" s="1"/>
  <c r="Q626" i="5" a="1"/>
  <c r="Q626" i="5" s="1"/>
  <c r="R626" i="5" a="1"/>
  <c r="R626" i="5" s="1"/>
  <c r="S626" i="5" a="1"/>
  <c r="S626" i="5" s="1"/>
  <c r="T626" i="5" a="1"/>
  <c r="T626" i="5" s="1"/>
  <c r="U626" i="5" a="1"/>
  <c r="U626" i="5" s="1"/>
  <c r="V626" i="5" a="1"/>
  <c r="V626" i="5" s="1"/>
  <c r="W626" i="5" a="1"/>
  <c r="W626" i="5" s="1"/>
  <c r="X626" i="5" a="1"/>
  <c r="X626" i="5" s="1"/>
  <c r="O627" i="5" a="1"/>
  <c r="O627" i="5" s="1"/>
  <c r="P627" i="5" a="1"/>
  <c r="P627" i="5" s="1"/>
  <c r="Q627" i="5" a="1"/>
  <c r="Q627" i="5" s="1"/>
  <c r="R627" i="5" a="1"/>
  <c r="R627" i="5" s="1"/>
  <c r="S627" i="5" a="1"/>
  <c r="S627" i="5" s="1"/>
  <c r="T627" i="5" a="1"/>
  <c r="T627" i="5" s="1"/>
  <c r="U627" i="5" a="1"/>
  <c r="U627" i="5" s="1"/>
  <c r="V627" i="5" a="1"/>
  <c r="V627" i="5" s="1"/>
  <c r="W627" i="5" a="1"/>
  <c r="W627" i="5" s="1"/>
  <c r="X627" i="5" a="1"/>
  <c r="X627" i="5" s="1"/>
  <c r="O628" i="5" a="1"/>
  <c r="O628" i="5" s="1"/>
  <c r="P628" i="5" a="1"/>
  <c r="P628" i="5" s="1"/>
  <c r="Q628" i="5" a="1"/>
  <c r="Q628" i="5" s="1"/>
  <c r="R628" i="5" a="1"/>
  <c r="R628" i="5" s="1"/>
  <c r="S628" i="5" a="1"/>
  <c r="S628" i="5" s="1"/>
  <c r="T628" i="5" a="1"/>
  <c r="T628" i="5" s="1"/>
  <c r="U628" i="5" a="1"/>
  <c r="U628" i="5" s="1"/>
  <c r="V628" i="5" a="1"/>
  <c r="V628" i="5" s="1"/>
  <c r="W628" i="5" a="1"/>
  <c r="W628" i="5" s="1"/>
  <c r="X628" i="5" a="1"/>
  <c r="X628" i="5" s="1"/>
  <c r="O629" i="5" a="1"/>
  <c r="O629" i="5" s="1"/>
  <c r="P629" i="5" a="1"/>
  <c r="P629" i="5" s="1"/>
  <c r="Q629" i="5" a="1"/>
  <c r="Q629" i="5" s="1"/>
  <c r="R629" i="5" a="1"/>
  <c r="R629" i="5" s="1"/>
  <c r="S629" i="5" a="1"/>
  <c r="S629" i="5" s="1"/>
  <c r="T629" i="5" a="1"/>
  <c r="T629" i="5" s="1"/>
  <c r="U629" i="5" a="1"/>
  <c r="U629" i="5" s="1"/>
  <c r="V629" i="5" a="1"/>
  <c r="V629" i="5" s="1"/>
  <c r="W629" i="5" a="1"/>
  <c r="W629" i="5" s="1"/>
  <c r="X629" i="5" a="1"/>
  <c r="X629" i="5" s="1"/>
  <c r="O630" i="5" a="1"/>
  <c r="O630" i="5" s="1"/>
  <c r="P630" i="5" a="1"/>
  <c r="P630" i="5" s="1"/>
  <c r="Q630" i="5" a="1"/>
  <c r="Q630" i="5" s="1"/>
  <c r="R630" i="5" a="1"/>
  <c r="R630" i="5" s="1"/>
  <c r="S630" i="5" a="1"/>
  <c r="S630" i="5" s="1"/>
  <c r="T630" i="5" a="1"/>
  <c r="T630" i="5" s="1"/>
  <c r="U630" i="5" a="1"/>
  <c r="U630" i="5" s="1"/>
  <c r="V630" i="5" a="1"/>
  <c r="V630" i="5" s="1"/>
  <c r="W630" i="5" a="1"/>
  <c r="W630" i="5" s="1"/>
  <c r="X630" i="5" a="1"/>
  <c r="X630" i="5" s="1"/>
  <c r="O631" i="5" a="1"/>
  <c r="O631" i="5" s="1"/>
  <c r="P631" i="5" a="1"/>
  <c r="P631" i="5" s="1"/>
  <c r="Q631" i="5" a="1"/>
  <c r="Q631" i="5" s="1"/>
  <c r="R631" i="5" a="1"/>
  <c r="R631" i="5" s="1"/>
  <c r="S631" i="5" a="1"/>
  <c r="S631" i="5" s="1"/>
  <c r="T631" i="5" a="1"/>
  <c r="T631" i="5" s="1"/>
  <c r="U631" i="5" a="1"/>
  <c r="U631" i="5" s="1"/>
  <c r="V631" i="5" a="1"/>
  <c r="V631" i="5" s="1"/>
  <c r="W631" i="5" a="1"/>
  <c r="W631" i="5" s="1"/>
  <c r="X631" i="5" a="1"/>
  <c r="X631" i="5" s="1"/>
  <c r="O632" i="5" a="1"/>
  <c r="O632" i="5" s="1"/>
  <c r="P632" i="5" a="1"/>
  <c r="P632" i="5" s="1"/>
  <c r="Q632" i="5" a="1"/>
  <c r="Q632" i="5" s="1"/>
  <c r="R632" i="5" a="1"/>
  <c r="R632" i="5" s="1"/>
  <c r="S632" i="5" a="1"/>
  <c r="S632" i="5" s="1"/>
  <c r="T632" i="5" a="1"/>
  <c r="T632" i="5" s="1"/>
  <c r="U632" i="5" a="1"/>
  <c r="U632" i="5" s="1"/>
  <c r="V632" i="5" a="1"/>
  <c r="V632" i="5" s="1"/>
  <c r="W632" i="5" a="1"/>
  <c r="W632" i="5" s="1"/>
  <c r="X632" i="5" a="1"/>
  <c r="X632" i="5" s="1"/>
  <c r="O633" i="5" a="1"/>
  <c r="O633" i="5" s="1"/>
  <c r="P633" i="5" a="1"/>
  <c r="P633" i="5" s="1"/>
  <c r="Q633" i="5" a="1"/>
  <c r="Q633" i="5" s="1"/>
  <c r="R633" i="5" a="1"/>
  <c r="R633" i="5" s="1"/>
  <c r="S633" i="5" a="1"/>
  <c r="S633" i="5" s="1"/>
  <c r="T633" i="5" a="1"/>
  <c r="T633" i="5" s="1"/>
  <c r="U633" i="5" a="1"/>
  <c r="U633" i="5" s="1"/>
  <c r="V633" i="5" a="1"/>
  <c r="V633" i="5" s="1"/>
  <c r="W633" i="5" a="1"/>
  <c r="W633" i="5" s="1"/>
  <c r="X633" i="5" a="1"/>
  <c r="X633" i="5" s="1"/>
  <c r="O634" i="5" a="1"/>
  <c r="O634" i="5" s="1"/>
  <c r="P634" i="5" a="1"/>
  <c r="P634" i="5" s="1"/>
  <c r="Q634" i="5" a="1"/>
  <c r="Q634" i="5" s="1"/>
  <c r="R634" i="5" a="1"/>
  <c r="R634" i="5" s="1"/>
  <c r="S634" i="5" a="1"/>
  <c r="S634" i="5" s="1"/>
  <c r="T634" i="5" a="1"/>
  <c r="T634" i="5" s="1"/>
  <c r="U634" i="5" a="1"/>
  <c r="U634" i="5" s="1"/>
  <c r="V634" i="5" a="1"/>
  <c r="V634" i="5" s="1"/>
  <c r="W634" i="5" a="1"/>
  <c r="W634" i="5" s="1"/>
  <c r="X634" i="5" a="1"/>
  <c r="X634" i="5" s="1"/>
  <c r="O635" i="5" a="1"/>
  <c r="O635" i="5" s="1"/>
  <c r="P635" i="5" a="1"/>
  <c r="P635" i="5" s="1"/>
  <c r="Q635" i="5" a="1"/>
  <c r="Q635" i="5" s="1"/>
  <c r="R635" i="5" a="1"/>
  <c r="R635" i="5" s="1"/>
  <c r="S635" i="5" a="1"/>
  <c r="S635" i="5" s="1"/>
  <c r="T635" i="5" a="1"/>
  <c r="T635" i="5" s="1"/>
  <c r="U635" i="5" a="1"/>
  <c r="U635" i="5" s="1"/>
  <c r="V635" i="5" a="1"/>
  <c r="V635" i="5" s="1"/>
  <c r="W635" i="5" a="1"/>
  <c r="W635" i="5" s="1"/>
  <c r="X635" i="5" a="1"/>
  <c r="X635" i="5" s="1"/>
  <c r="O636" i="5" a="1"/>
  <c r="O636" i="5" s="1"/>
  <c r="P636" i="5" a="1"/>
  <c r="P636" i="5" s="1"/>
  <c r="Q636" i="5" a="1"/>
  <c r="Q636" i="5" s="1"/>
  <c r="R636" i="5" a="1"/>
  <c r="R636" i="5" s="1"/>
  <c r="S636" i="5" a="1"/>
  <c r="S636" i="5" s="1"/>
  <c r="T636" i="5" a="1"/>
  <c r="T636" i="5" s="1"/>
  <c r="U636" i="5" a="1"/>
  <c r="U636" i="5" s="1"/>
  <c r="V636" i="5" a="1"/>
  <c r="V636" i="5" s="1"/>
  <c r="W636" i="5" a="1"/>
  <c r="W636" i="5" s="1"/>
  <c r="X636" i="5" a="1"/>
  <c r="X636" i="5" s="1"/>
  <c r="O637" i="5" a="1"/>
  <c r="O637" i="5" s="1"/>
  <c r="P637" i="5" a="1"/>
  <c r="P637" i="5" s="1"/>
  <c r="Q637" i="5" a="1"/>
  <c r="Q637" i="5" s="1"/>
  <c r="R637" i="5" a="1"/>
  <c r="R637" i="5" s="1"/>
  <c r="S637" i="5" a="1"/>
  <c r="S637" i="5" s="1"/>
  <c r="T637" i="5" a="1"/>
  <c r="T637" i="5" s="1"/>
  <c r="U637" i="5" a="1"/>
  <c r="U637" i="5" s="1"/>
  <c r="V637" i="5" a="1"/>
  <c r="V637" i="5" s="1"/>
  <c r="W637" i="5" a="1"/>
  <c r="W637" i="5" s="1"/>
  <c r="X637" i="5" a="1"/>
  <c r="X637" i="5" s="1"/>
  <c r="O638" i="5" a="1"/>
  <c r="O638" i="5" s="1"/>
  <c r="P638" i="5" a="1"/>
  <c r="P638" i="5" s="1"/>
  <c r="Q638" i="5" a="1"/>
  <c r="Q638" i="5" s="1"/>
  <c r="R638" i="5" a="1"/>
  <c r="R638" i="5" s="1"/>
  <c r="S638" i="5" a="1"/>
  <c r="S638" i="5" s="1"/>
  <c r="T638" i="5" a="1"/>
  <c r="T638" i="5" s="1"/>
  <c r="U638" i="5" a="1"/>
  <c r="U638" i="5" s="1"/>
  <c r="V638" i="5" a="1"/>
  <c r="V638" i="5" s="1"/>
  <c r="W638" i="5" a="1"/>
  <c r="W638" i="5" s="1"/>
  <c r="X638" i="5" a="1"/>
  <c r="X638" i="5" s="1"/>
  <c r="O639" i="5" a="1"/>
  <c r="O639" i="5" s="1"/>
  <c r="P639" i="5" a="1"/>
  <c r="P639" i="5" s="1"/>
  <c r="Q639" i="5" a="1"/>
  <c r="Q639" i="5" s="1"/>
  <c r="R639" i="5" a="1"/>
  <c r="R639" i="5" s="1"/>
  <c r="S639" i="5" a="1"/>
  <c r="S639" i="5" s="1"/>
  <c r="T639" i="5" a="1"/>
  <c r="T639" i="5" s="1"/>
  <c r="U639" i="5" a="1"/>
  <c r="U639" i="5" s="1"/>
  <c r="V639" i="5" a="1"/>
  <c r="V639" i="5" s="1"/>
  <c r="W639" i="5" a="1"/>
  <c r="W639" i="5" s="1"/>
  <c r="X639" i="5" a="1"/>
  <c r="X639" i="5" s="1"/>
  <c r="O640" i="5" a="1"/>
  <c r="O640" i="5" s="1"/>
  <c r="P640" i="5" a="1"/>
  <c r="P640" i="5" s="1"/>
  <c r="Q640" i="5" a="1"/>
  <c r="Q640" i="5" s="1"/>
  <c r="R640" i="5" a="1"/>
  <c r="R640" i="5" s="1"/>
  <c r="S640" i="5" a="1"/>
  <c r="S640" i="5" s="1"/>
  <c r="T640" i="5" a="1"/>
  <c r="T640" i="5" s="1"/>
  <c r="U640" i="5" a="1"/>
  <c r="U640" i="5" s="1"/>
  <c r="V640" i="5" a="1"/>
  <c r="V640" i="5" s="1"/>
  <c r="W640" i="5" a="1"/>
  <c r="W640" i="5" s="1"/>
  <c r="X640" i="5" a="1"/>
  <c r="X640" i="5" s="1"/>
  <c r="O641" i="5" a="1"/>
  <c r="O641" i="5" s="1"/>
  <c r="P641" i="5" a="1"/>
  <c r="P641" i="5" s="1"/>
  <c r="Q641" i="5" a="1"/>
  <c r="Q641" i="5" s="1"/>
  <c r="R641" i="5" a="1"/>
  <c r="R641" i="5" s="1"/>
  <c r="S641" i="5" a="1"/>
  <c r="S641" i="5" s="1"/>
  <c r="T641" i="5" a="1"/>
  <c r="T641" i="5" s="1"/>
  <c r="U641" i="5" a="1"/>
  <c r="U641" i="5" s="1"/>
  <c r="V641" i="5" a="1"/>
  <c r="V641" i="5" s="1"/>
  <c r="W641" i="5" a="1"/>
  <c r="W641" i="5" s="1"/>
  <c r="X641" i="5" a="1"/>
  <c r="X641" i="5" s="1"/>
  <c r="O642" i="5" a="1"/>
  <c r="O642" i="5" s="1"/>
  <c r="P642" i="5" a="1"/>
  <c r="P642" i="5" s="1"/>
  <c r="Q642" i="5" a="1"/>
  <c r="Q642" i="5" s="1"/>
  <c r="R642" i="5" a="1"/>
  <c r="R642" i="5" s="1"/>
  <c r="S642" i="5" a="1"/>
  <c r="S642" i="5" s="1"/>
  <c r="T642" i="5" a="1"/>
  <c r="T642" i="5" s="1"/>
  <c r="U642" i="5" a="1"/>
  <c r="U642" i="5" s="1"/>
  <c r="V642" i="5" a="1"/>
  <c r="V642" i="5" s="1"/>
  <c r="W642" i="5" a="1"/>
  <c r="W642" i="5" s="1"/>
  <c r="X642" i="5" a="1"/>
  <c r="X642" i="5" s="1"/>
  <c r="O643" i="5" a="1"/>
  <c r="O643" i="5" s="1"/>
  <c r="P643" i="5" a="1"/>
  <c r="P643" i="5" s="1"/>
  <c r="Q643" i="5" a="1"/>
  <c r="Q643" i="5" s="1"/>
  <c r="R643" i="5" a="1"/>
  <c r="R643" i="5" s="1"/>
  <c r="S643" i="5" a="1"/>
  <c r="S643" i="5" s="1"/>
  <c r="T643" i="5" a="1"/>
  <c r="T643" i="5" s="1"/>
  <c r="U643" i="5" a="1"/>
  <c r="U643" i="5" s="1"/>
  <c r="V643" i="5" a="1"/>
  <c r="V643" i="5" s="1"/>
  <c r="W643" i="5" a="1"/>
  <c r="W643" i="5" s="1"/>
  <c r="X643" i="5" a="1"/>
  <c r="X643" i="5" s="1"/>
  <c r="O644" i="5" a="1"/>
  <c r="O644" i="5" s="1"/>
  <c r="P644" i="5" a="1"/>
  <c r="P644" i="5" s="1"/>
  <c r="Q644" i="5" a="1"/>
  <c r="Q644" i="5" s="1"/>
  <c r="R644" i="5" a="1"/>
  <c r="R644" i="5" s="1"/>
  <c r="S644" i="5" a="1"/>
  <c r="S644" i="5" s="1"/>
  <c r="T644" i="5" a="1"/>
  <c r="T644" i="5" s="1"/>
  <c r="U644" i="5" a="1"/>
  <c r="U644" i="5" s="1"/>
  <c r="V644" i="5" a="1"/>
  <c r="V644" i="5" s="1"/>
  <c r="W644" i="5" a="1"/>
  <c r="W644" i="5" s="1"/>
  <c r="X644" i="5" a="1"/>
  <c r="X644" i="5" s="1"/>
  <c r="O645" i="5" a="1"/>
  <c r="O645" i="5" s="1"/>
  <c r="P645" i="5" a="1"/>
  <c r="P645" i="5" s="1"/>
  <c r="Q645" i="5" a="1"/>
  <c r="Q645" i="5" s="1"/>
  <c r="R645" i="5" a="1"/>
  <c r="R645" i="5" s="1"/>
  <c r="S645" i="5" a="1"/>
  <c r="S645" i="5" s="1"/>
  <c r="T645" i="5" a="1"/>
  <c r="T645" i="5" s="1"/>
  <c r="U645" i="5" a="1"/>
  <c r="U645" i="5" s="1"/>
  <c r="V645" i="5" a="1"/>
  <c r="V645" i="5" s="1"/>
  <c r="W645" i="5" a="1"/>
  <c r="W645" i="5" s="1"/>
  <c r="X645" i="5" a="1"/>
  <c r="X645" i="5" s="1"/>
  <c r="O646" i="5" a="1"/>
  <c r="O646" i="5" s="1"/>
  <c r="P646" i="5" a="1"/>
  <c r="P646" i="5" s="1"/>
  <c r="Q646" i="5" a="1"/>
  <c r="Q646" i="5" s="1"/>
  <c r="R646" i="5" a="1"/>
  <c r="R646" i="5" s="1"/>
  <c r="S646" i="5" a="1"/>
  <c r="S646" i="5" s="1"/>
  <c r="T646" i="5" a="1"/>
  <c r="T646" i="5" s="1"/>
  <c r="U646" i="5" a="1"/>
  <c r="U646" i="5" s="1"/>
  <c r="V646" i="5" a="1"/>
  <c r="V646" i="5" s="1"/>
  <c r="W646" i="5" a="1"/>
  <c r="W646" i="5" s="1"/>
  <c r="X646" i="5" a="1"/>
  <c r="X646" i="5" s="1"/>
  <c r="O647" i="5" a="1"/>
  <c r="O647" i="5" s="1"/>
  <c r="P647" i="5" a="1"/>
  <c r="P647" i="5" s="1"/>
  <c r="Q647" i="5" a="1"/>
  <c r="Q647" i="5" s="1"/>
  <c r="R647" i="5" a="1"/>
  <c r="R647" i="5" s="1"/>
  <c r="S647" i="5" a="1"/>
  <c r="S647" i="5" s="1"/>
  <c r="T647" i="5" a="1"/>
  <c r="T647" i="5" s="1"/>
  <c r="U647" i="5" a="1"/>
  <c r="U647" i="5" s="1"/>
  <c r="V647" i="5" a="1"/>
  <c r="V647" i="5" s="1"/>
  <c r="W647" i="5" a="1"/>
  <c r="W647" i="5" s="1"/>
  <c r="X647" i="5" a="1"/>
  <c r="X647" i="5" s="1"/>
  <c r="O648" i="5" a="1"/>
  <c r="O648" i="5" s="1"/>
  <c r="P648" i="5" a="1"/>
  <c r="P648" i="5" s="1"/>
  <c r="Q648" i="5" a="1"/>
  <c r="Q648" i="5" s="1"/>
  <c r="R648" i="5" a="1"/>
  <c r="R648" i="5" s="1"/>
  <c r="S648" i="5" a="1"/>
  <c r="S648" i="5" s="1"/>
  <c r="T648" i="5" a="1"/>
  <c r="T648" i="5" s="1"/>
  <c r="U648" i="5" a="1"/>
  <c r="U648" i="5" s="1"/>
  <c r="V648" i="5" a="1"/>
  <c r="V648" i="5" s="1"/>
  <c r="W648" i="5" a="1"/>
  <c r="W648" i="5" s="1"/>
  <c r="X648" i="5" a="1"/>
  <c r="X648" i="5" s="1"/>
  <c r="O649" i="5" a="1"/>
  <c r="O649" i="5" s="1"/>
  <c r="P649" i="5" a="1"/>
  <c r="P649" i="5" s="1"/>
  <c r="Q649" i="5" a="1"/>
  <c r="Q649" i="5" s="1"/>
  <c r="R649" i="5" a="1"/>
  <c r="R649" i="5" s="1"/>
  <c r="S649" i="5" a="1"/>
  <c r="S649" i="5" s="1"/>
  <c r="T649" i="5" a="1"/>
  <c r="T649" i="5" s="1"/>
  <c r="U649" i="5" a="1"/>
  <c r="U649" i="5" s="1"/>
  <c r="V649" i="5" a="1"/>
  <c r="V649" i="5" s="1"/>
  <c r="W649" i="5" a="1"/>
  <c r="W649" i="5" s="1"/>
  <c r="X649" i="5" a="1"/>
  <c r="X649" i="5" s="1"/>
  <c r="O650" i="5" a="1"/>
  <c r="O650" i="5" s="1"/>
  <c r="P650" i="5" a="1"/>
  <c r="P650" i="5" s="1"/>
  <c r="Q650" i="5" a="1"/>
  <c r="Q650" i="5" s="1"/>
  <c r="R650" i="5" a="1"/>
  <c r="R650" i="5" s="1"/>
  <c r="S650" i="5" a="1"/>
  <c r="S650" i="5" s="1"/>
  <c r="T650" i="5" a="1"/>
  <c r="T650" i="5" s="1"/>
  <c r="U650" i="5" a="1"/>
  <c r="U650" i="5" s="1"/>
  <c r="V650" i="5" a="1"/>
  <c r="V650" i="5" s="1"/>
  <c r="W650" i="5" a="1"/>
  <c r="W650" i="5" s="1"/>
  <c r="X650" i="5" a="1"/>
  <c r="X650" i="5" s="1"/>
  <c r="O651" i="5" a="1"/>
  <c r="O651" i="5" s="1"/>
  <c r="P651" i="5" a="1"/>
  <c r="P651" i="5" s="1"/>
  <c r="Q651" i="5" a="1"/>
  <c r="Q651" i="5" s="1"/>
  <c r="R651" i="5" a="1"/>
  <c r="R651" i="5" s="1"/>
  <c r="S651" i="5" a="1"/>
  <c r="S651" i="5" s="1"/>
  <c r="T651" i="5" a="1"/>
  <c r="T651" i="5" s="1"/>
  <c r="U651" i="5" a="1"/>
  <c r="U651" i="5" s="1"/>
  <c r="V651" i="5" a="1"/>
  <c r="V651" i="5" s="1"/>
  <c r="W651" i="5" a="1"/>
  <c r="W651" i="5" s="1"/>
  <c r="X651" i="5" a="1"/>
  <c r="X651" i="5" s="1"/>
  <c r="O652" i="5" a="1"/>
  <c r="O652" i="5" s="1"/>
  <c r="P652" i="5" a="1"/>
  <c r="P652" i="5" s="1"/>
  <c r="Q652" i="5" a="1"/>
  <c r="Q652" i="5" s="1"/>
  <c r="R652" i="5" a="1"/>
  <c r="R652" i="5" s="1"/>
  <c r="S652" i="5" a="1"/>
  <c r="S652" i="5" s="1"/>
  <c r="T652" i="5" a="1"/>
  <c r="T652" i="5" s="1"/>
  <c r="U652" i="5" a="1"/>
  <c r="U652" i="5" s="1"/>
  <c r="V652" i="5" a="1"/>
  <c r="V652" i="5" s="1"/>
  <c r="W652" i="5" a="1"/>
  <c r="W652" i="5" s="1"/>
  <c r="X652" i="5" a="1"/>
  <c r="X652" i="5" s="1"/>
  <c r="O653" i="5" a="1"/>
  <c r="O653" i="5" s="1"/>
  <c r="P653" i="5" a="1"/>
  <c r="P653" i="5" s="1"/>
  <c r="Q653" i="5" a="1"/>
  <c r="Q653" i="5" s="1"/>
  <c r="R653" i="5" a="1"/>
  <c r="R653" i="5" s="1"/>
  <c r="S653" i="5" a="1"/>
  <c r="S653" i="5" s="1"/>
  <c r="T653" i="5" a="1"/>
  <c r="T653" i="5" s="1"/>
  <c r="U653" i="5" a="1"/>
  <c r="U653" i="5" s="1"/>
  <c r="V653" i="5" a="1"/>
  <c r="V653" i="5" s="1"/>
  <c r="W653" i="5" a="1"/>
  <c r="W653" i="5" s="1"/>
  <c r="X653" i="5" a="1"/>
  <c r="X653" i="5" s="1"/>
  <c r="O654" i="5" a="1"/>
  <c r="O654" i="5" s="1"/>
  <c r="P654" i="5" a="1"/>
  <c r="P654" i="5" s="1"/>
  <c r="Q654" i="5" a="1"/>
  <c r="Q654" i="5" s="1"/>
  <c r="R654" i="5" a="1"/>
  <c r="R654" i="5" s="1"/>
  <c r="S654" i="5" a="1"/>
  <c r="S654" i="5" s="1"/>
  <c r="T654" i="5" a="1"/>
  <c r="T654" i="5" s="1"/>
  <c r="U654" i="5" a="1"/>
  <c r="U654" i="5" s="1"/>
  <c r="V654" i="5" a="1"/>
  <c r="V654" i="5" s="1"/>
  <c r="W654" i="5" a="1"/>
  <c r="W654" i="5" s="1"/>
  <c r="X654" i="5" a="1"/>
  <c r="X654" i="5" s="1"/>
  <c r="O655" i="5" a="1"/>
  <c r="O655" i="5" s="1"/>
  <c r="P655" i="5" a="1"/>
  <c r="P655" i="5" s="1"/>
  <c r="Q655" i="5" a="1"/>
  <c r="Q655" i="5" s="1"/>
  <c r="R655" i="5" a="1"/>
  <c r="R655" i="5" s="1"/>
  <c r="S655" i="5" a="1"/>
  <c r="S655" i="5" s="1"/>
  <c r="T655" i="5" a="1"/>
  <c r="T655" i="5" s="1"/>
  <c r="U655" i="5" a="1"/>
  <c r="U655" i="5" s="1"/>
  <c r="V655" i="5" a="1"/>
  <c r="V655" i="5" s="1"/>
  <c r="W655" i="5" a="1"/>
  <c r="W655" i="5" s="1"/>
  <c r="X655" i="5" a="1"/>
  <c r="X655" i="5" s="1"/>
  <c r="O656" i="5" a="1"/>
  <c r="O656" i="5" s="1"/>
  <c r="P656" i="5" a="1"/>
  <c r="P656" i="5" s="1"/>
  <c r="Q656" i="5" a="1"/>
  <c r="Q656" i="5" s="1"/>
  <c r="R656" i="5" a="1"/>
  <c r="R656" i="5" s="1"/>
  <c r="S656" i="5" a="1"/>
  <c r="S656" i="5" s="1"/>
  <c r="T656" i="5" a="1"/>
  <c r="T656" i="5" s="1"/>
  <c r="U656" i="5" a="1"/>
  <c r="U656" i="5" s="1"/>
  <c r="V656" i="5" a="1"/>
  <c r="V656" i="5" s="1"/>
  <c r="W656" i="5" a="1"/>
  <c r="W656" i="5" s="1"/>
  <c r="X656" i="5" a="1"/>
  <c r="X656" i="5" s="1"/>
  <c r="O657" i="5" a="1"/>
  <c r="O657" i="5" s="1"/>
  <c r="P657" i="5" a="1"/>
  <c r="P657" i="5" s="1"/>
  <c r="Q657" i="5" a="1"/>
  <c r="Q657" i="5" s="1"/>
  <c r="R657" i="5" a="1"/>
  <c r="R657" i="5" s="1"/>
  <c r="S657" i="5" a="1"/>
  <c r="S657" i="5" s="1"/>
  <c r="T657" i="5" a="1"/>
  <c r="T657" i="5" s="1"/>
  <c r="U657" i="5" a="1"/>
  <c r="U657" i="5" s="1"/>
  <c r="V657" i="5" a="1"/>
  <c r="V657" i="5" s="1"/>
  <c r="W657" i="5" a="1"/>
  <c r="W657" i="5" s="1"/>
  <c r="X657" i="5" a="1"/>
  <c r="X657" i="5" s="1"/>
  <c r="O658" i="5" a="1"/>
  <c r="O658" i="5" s="1"/>
  <c r="P658" i="5" a="1"/>
  <c r="P658" i="5" s="1"/>
  <c r="Q658" i="5" a="1"/>
  <c r="Q658" i="5" s="1"/>
  <c r="R658" i="5" a="1"/>
  <c r="R658" i="5" s="1"/>
  <c r="S658" i="5" a="1"/>
  <c r="S658" i="5" s="1"/>
  <c r="T658" i="5" a="1"/>
  <c r="T658" i="5" s="1"/>
  <c r="U658" i="5" a="1"/>
  <c r="U658" i="5" s="1"/>
  <c r="V658" i="5" a="1"/>
  <c r="V658" i="5" s="1"/>
  <c r="W658" i="5" a="1"/>
  <c r="W658" i="5" s="1"/>
  <c r="X658" i="5" a="1"/>
  <c r="X658" i="5" s="1"/>
  <c r="O659" i="5" a="1"/>
  <c r="O659" i="5" s="1"/>
  <c r="P659" i="5" a="1"/>
  <c r="P659" i="5" s="1"/>
  <c r="Q659" i="5" a="1"/>
  <c r="Q659" i="5" s="1"/>
  <c r="R659" i="5" a="1"/>
  <c r="R659" i="5" s="1"/>
  <c r="S659" i="5" a="1"/>
  <c r="S659" i="5" s="1"/>
  <c r="T659" i="5" a="1"/>
  <c r="T659" i="5" s="1"/>
  <c r="U659" i="5" a="1"/>
  <c r="U659" i="5" s="1"/>
  <c r="V659" i="5" a="1"/>
  <c r="V659" i="5" s="1"/>
  <c r="W659" i="5" a="1"/>
  <c r="W659" i="5" s="1"/>
  <c r="X659" i="5" a="1"/>
  <c r="X659" i="5" s="1"/>
  <c r="O660" i="5" a="1"/>
  <c r="O660" i="5" s="1"/>
  <c r="P660" i="5" a="1"/>
  <c r="P660" i="5" s="1"/>
  <c r="Q660" i="5" a="1"/>
  <c r="Q660" i="5" s="1"/>
  <c r="R660" i="5" a="1"/>
  <c r="R660" i="5" s="1"/>
  <c r="S660" i="5" a="1"/>
  <c r="S660" i="5" s="1"/>
  <c r="T660" i="5" a="1"/>
  <c r="T660" i="5" s="1"/>
  <c r="U660" i="5" a="1"/>
  <c r="U660" i="5" s="1"/>
  <c r="V660" i="5" a="1"/>
  <c r="V660" i="5" s="1"/>
  <c r="W660" i="5" a="1"/>
  <c r="W660" i="5" s="1"/>
  <c r="X660" i="5" a="1"/>
  <c r="X660" i="5" s="1"/>
  <c r="O661" i="5" a="1"/>
  <c r="O661" i="5" s="1"/>
  <c r="P661" i="5" a="1"/>
  <c r="P661" i="5" s="1"/>
  <c r="Q661" i="5" a="1"/>
  <c r="Q661" i="5" s="1"/>
  <c r="R661" i="5" a="1"/>
  <c r="R661" i="5" s="1"/>
  <c r="S661" i="5" a="1"/>
  <c r="S661" i="5" s="1"/>
  <c r="T661" i="5" a="1"/>
  <c r="T661" i="5" s="1"/>
  <c r="U661" i="5" a="1"/>
  <c r="U661" i="5" s="1"/>
  <c r="V661" i="5" a="1"/>
  <c r="V661" i="5" s="1"/>
  <c r="W661" i="5" a="1"/>
  <c r="W661" i="5" s="1"/>
  <c r="X661" i="5" a="1"/>
  <c r="X661" i="5" s="1"/>
  <c r="O662" i="5" a="1"/>
  <c r="O662" i="5" s="1"/>
  <c r="P662" i="5" a="1"/>
  <c r="P662" i="5" s="1"/>
  <c r="Q662" i="5" a="1"/>
  <c r="Q662" i="5" s="1"/>
  <c r="R662" i="5" a="1"/>
  <c r="R662" i="5" s="1"/>
  <c r="S662" i="5" a="1"/>
  <c r="S662" i="5" s="1"/>
  <c r="T662" i="5" a="1"/>
  <c r="T662" i="5" s="1"/>
  <c r="U662" i="5" a="1"/>
  <c r="U662" i="5" s="1"/>
  <c r="V662" i="5" a="1"/>
  <c r="V662" i="5" s="1"/>
  <c r="W662" i="5" a="1"/>
  <c r="W662" i="5" s="1"/>
  <c r="X662" i="5" a="1"/>
  <c r="X662" i="5" s="1"/>
  <c r="O663" i="5" a="1"/>
  <c r="O663" i="5" s="1"/>
  <c r="P663" i="5" a="1"/>
  <c r="P663" i="5" s="1"/>
  <c r="Q663" i="5" a="1"/>
  <c r="Q663" i="5" s="1"/>
  <c r="R663" i="5" a="1"/>
  <c r="R663" i="5" s="1"/>
  <c r="S663" i="5" a="1"/>
  <c r="S663" i="5" s="1"/>
  <c r="T663" i="5" a="1"/>
  <c r="T663" i="5" s="1"/>
  <c r="U663" i="5" a="1"/>
  <c r="U663" i="5" s="1"/>
  <c r="V663" i="5" a="1"/>
  <c r="V663" i="5" s="1"/>
  <c r="W663" i="5" a="1"/>
  <c r="W663" i="5" s="1"/>
  <c r="X663" i="5" a="1"/>
  <c r="X663" i="5" s="1"/>
  <c r="O664" i="5" a="1"/>
  <c r="O664" i="5" s="1"/>
  <c r="P664" i="5" a="1"/>
  <c r="P664" i="5" s="1"/>
  <c r="Q664" i="5" a="1"/>
  <c r="Q664" i="5" s="1"/>
  <c r="R664" i="5" a="1"/>
  <c r="R664" i="5" s="1"/>
  <c r="S664" i="5" a="1"/>
  <c r="S664" i="5" s="1"/>
  <c r="T664" i="5" a="1"/>
  <c r="T664" i="5" s="1"/>
  <c r="U664" i="5" a="1"/>
  <c r="U664" i="5" s="1"/>
  <c r="V664" i="5" a="1"/>
  <c r="V664" i="5" s="1"/>
  <c r="W664" i="5" a="1"/>
  <c r="W664" i="5" s="1"/>
  <c r="X664" i="5" a="1"/>
  <c r="X664" i="5" s="1"/>
  <c r="O665" i="5" a="1"/>
  <c r="O665" i="5" s="1"/>
  <c r="P665" i="5" a="1"/>
  <c r="P665" i="5" s="1"/>
  <c r="Q665" i="5" a="1"/>
  <c r="Q665" i="5" s="1"/>
  <c r="R665" i="5" a="1"/>
  <c r="R665" i="5" s="1"/>
  <c r="S665" i="5" a="1"/>
  <c r="S665" i="5" s="1"/>
  <c r="T665" i="5" a="1"/>
  <c r="T665" i="5" s="1"/>
  <c r="U665" i="5" a="1"/>
  <c r="U665" i="5" s="1"/>
  <c r="V665" i="5" a="1"/>
  <c r="V665" i="5" s="1"/>
  <c r="W665" i="5" a="1"/>
  <c r="W665" i="5" s="1"/>
  <c r="X665" i="5" a="1"/>
  <c r="X665" i="5" s="1"/>
  <c r="O666" i="5" a="1"/>
  <c r="O666" i="5" s="1"/>
  <c r="P666" i="5" a="1"/>
  <c r="P666" i="5" s="1"/>
  <c r="Q666" i="5" a="1"/>
  <c r="Q666" i="5" s="1"/>
  <c r="R666" i="5" a="1"/>
  <c r="R666" i="5" s="1"/>
  <c r="S666" i="5" a="1"/>
  <c r="S666" i="5" s="1"/>
  <c r="T666" i="5" a="1"/>
  <c r="T666" i="5" s="1"/>
  <c r="U666" i="5" a="1"/>
  <c r="U666" i="5" s="1"/>
  <c r="V666" i="5" a="1"/>
  <c r="V666" i="5" s="1"/>
  <c r="W666" i="5" a="1"/>
  <c r="W666" i="5" s="1"/>
  <c r="X666" i="5" a="1"/>
  <c r="X666" i="5" s="1"/>
  <c r="O667" i="5" a="1"/>
  <c r="O667" i="5" s="1"/>
  <c r="P667" i="5" a="1"/>
  <c r="P667" i="5" s="1"/>
  <c r="Q667" i="5" a="1"/>
  <c r="Q667" i="5" s="1"/>
  <c r="R667" i="5" a="1"/>
  <c r="R667" i="5" s="1"/>
  <c r="S667" i="5" a="1"/>
  <c r="S667" i="5" s="1"/>
  <c r="T667" i="5" a="1"/>
  <c r="T667" i="5" s="1"/>
  <c r="U667" i="5" a="1"/>
  <c r="U667" i="5" s="1"/>
  <c r="V667" i="5" a="1"/>
  <c r="V667" i="5" s="1"/>
  <c r="W667" i="5" a="1"/>
  <c r="W667" i="5" s="1"/>
  <c r="X667" i="5" a="1"/>
  <c r="X667" i="5" s="1"/>
  <c r="O668" i="5" a="1"/>
  <c r="O668" i="5" s="1"/>
  <c r="P668" i="5" a="1"/>
  <c r="P668" i="5" s="1"/>
  <c r="Q668" i="5" a="1"/>
  <c r="Q668" i="5" s="1"/>
  <c r="R668" i="5" a="1"/>
  <c r="R668" i="5" s="1"/>
  <c r="S668" i="5" a="1"/>
  <c r="S668" i="5" s="1"/>
  <c r="T668" i="5" a="1"/>
  <c r="T668" i="5" s="1"/>
  <c r="U668" i="5" a="1"/>
  <c r="U668" i="5" s="1"/>
  <c r="V668" i="5" a="1"/>
  <c r="V668" i="5" s="1"/>
  <c r="W668" i="5" a="1"/>
  <c r="W668" i="5" s="1"/>
  <c r="X668" i="5" a="1"/>
  <c r="X668" i="5" s="1"/>
  <c r="O669" i="5" a="1"/>
  <c r="O669" i="5" s="1"/>
  <c r="P669" i="5" a="1"/>
  <c r="P669" i="5" s="1"/>
  <c r="Q669" i="5" a="1"/>
  <c r="Q669" i="5" s="1"/>
  <c r="R669" i="5" a="1"/>
  <c r="R669" i="5" s="1"/>
  <c r="S669" i="5" a="1"/>
  <c r="S669" i="5" s="1"/>
  <c r="T669" i="5" a="1"/>
  <c r="T669" i="5" s="1"/>
  <c r="U669" i="5" a="1"/>
  <c r="U669" i="5" s="1"/>
  <c r="V669" i="5" a="1"/>
  <c r="V669" i="5" s="1"/>
  <c r="W669" i="5" a="1"/>
  <c r="W669" i="5" s="1"/>
  <c r="X669" i="5" a="1"/>
  <c r="X669" i="5" s="1"/>
  <c r="O670" i="5" a="1"/>
  <c r="O670" i="5" s="1"/>
  <c r="P670" i="5" a="1"/>
  <c r="P670" i="5" s="1"/>
  <c r="Q670" i="5" a="1"/>
  <c r="Q670" i="5" s="1"/>
  <c r="R670" i="5" a="1"/>
  <c r="R670" i="5" s="1"/>
  <c r="S670" i="5" a="1"/>
  <c r="S670" i="5" s="1"/>
  <c r="T670" i="5" a="1"/>
  <c r="T670" i="5" s="1"/>
  <c r="U670" i="5" a="1"/>
  <c r="U670" i="5" s="1"/>
  <c r="V670" i="5" a="1"/>
  <c r="V670" i="5" s="1"/>
  <c r="W670" i="5" a="1"/>
  <c r="W670" i="5" s="1"/>
  <c r="X670" i="5" a="1"/>
  <c r="X670" i="5" s="1"/>
  <c r="O671" i="5" a="1"/>
  <c r="O671" i="5" s="1"/>
  <c r="P671" i="5" a="1"/>
  <c r="P671" i="5" s="1"/>
  <c r="Q671" i="5" a="1"/>
  <c r="Q671" i="5" s="1"/>
  <c r="R671" i="5" a="1"/>
  <c r="R671" i="5" s="1"/>
  <c r="S671" i="5" a="1"/>
  <c r="S671" i="5" s="1"/>
  <c r="T671" i="5" a="1"/>
  <c r="T671" i="5" s="1"/>
  <c r="U671" i="5" a="1"/>
  <c r="U671" i="5" s="1"/>
  <c r="V671" i="5" a="1"/>
  <c r="V671" i="5" s="1"/>
  <c r="W671" i="5" a="1"/>
  <c r="W671" i="5" s="1"/>
  <c r="X671" i="5" a="1"/>
  <c r="X671" i="5" s="1"/>
  <c r="O672" i="5" a="1"/>
  <c r="O672" i="5" s="1"/>
  <c r="P672" i="5" a="1"/>
  <c r="P672" i="5" s="1"/>
  <c r="Q672" i="5" a="1"/>
  <c r="Q672" i="5" s="1"/>
  <c r="R672" i="5" a="1"/>
  <c r="R672" i="5" s="1"/>
  <c r="S672" i="5" a="1"/>
  <c r="S672" i="5" s="1"/>
  <c r="T672" i="5" a="1"/>
  <c r="T672" i="5" s="1"/>
  <c r="U672" i="5" a="1"/>
  <c r="U672" i="5" s="1"/>
  <c r="V672" i="5" a="1"/>
  <c r="V672" i="5" s="1"/>
  <c r="W672" i="5" a="1"/>
  <c r="W672" i="5" s="1"/>
  <c r="X672" i="5" a="1"/>
  <c r="X672" i="5" s="1"/>
  <c r="O673" i="5" a="1"/>
  <c r="O673" i="5" s="1"/>
  <c r="P673" i="5" a="1"/>
  <c r="P673" i="5" s="1"/>
  <c r="Q673" i="5" a="1"/>
  <c r="Q673" i="5" s="1"/>
  <c r="R673" i="5" a="1"/>
  <c r="R673" i="5" s="1"/>
  <c r="S673" i="5" a="1"/>
  <c r="S673" i="5" s="1"/>
  <c r="T673" i="5" a="1"/>
  <c r="T673" i="5" s="1"/>
  <c r="U673" i="5" a="1"/>
  <c r="U673" i="5" s="1"/>
  <c r="V673" i="5" a="1"/>
  <c r="V673" i="5" s="1"/>
  <c r="W673" i="5" a="1"/>
  <c r="W673" i="5" s="1"/>
  <c r="X673" i="5" a="1"/>
  <c r="X673" i="5" s="1"/>
  <c r="O674" i="5" a="1"/>
  <c r="O674" i="5" s="1"/>
  <c r="P674" i="5" a="1"/>
  <c r="P674" i="5" s="1"/>
  <c r="Q674" i="5" a="1"/>
  <c r="Q674" i="5" s="1"/>
  <c r="R674" i="5" a="1"/>
  <c r="R674" i="5" s="1"/>
  <c r="S674" i="5" a="1"/>
  <c r="S674" i="5" s="1"/>
  <c r="T674" i="5" a="1"/>
  <c r="T674" i="5" s="1"/>
  <c r="U674" i="5" a="1"/>
  <c r="U674" i="5" s="1"/>
  <c r="V674" i="5" a="1"/>
  <c r="V674" i="5" s="1"/>
  <c r="W674" i="5" a="1"/>
  <c r="W674" i="5" s="1"/>
  <c r="X674" i="5" a="1"/>
  <c r="X674" i="5" s="1"/>
  <c r="O675" i="5" a="1"/>
  <c r="O675" i="5" s="1"/>
  <c r="P675" i="5" a="1"/>
  <c r="P675" i="5" s="1"/>
  <c r="Q675" i="5" a="1"/>
  <c r="Q675" i="5" s="1"/>
  <c r="R675" i="5" a="1"/>
  <c r="R675" i="5" s="1"/>
  <c r="S675" i="5" a="1"/>
  <c r="S675" i="5" s="1"/>
  <c r="T675" i="5" a="1"/>
  <c r="T675" i="5" s="1"/>
  <c r="U675" i="5" a="1"/>
  <c r="U675" i="5" s="1"/>
  <c r="V675" i="5" a="1"/>
  <c r="V675" i="5" s="1"/>
  <c r="W675" i="5" a="1"/>
  <c r="W675" i="5" s="1"/>
  <c r="X675" i="5" a="1"/>
  <c r="X675" i="5" s="1"/>
  <c r="O676" i="5" a="1"/>
  <c r="O676" i="5" s="1"/>
  <c r="P676" i="5" a="1"/>
  <c r="P676" i="5" s="1"/>
  <c r="Q676" i="5" a="1"/>
  <c r="Q676" i="5" s="1"/>
  <c r="R676" i="5" a="1"/>
  <c r="R676" i="5" s="1"/>
  <c r="S676" i="5" a="1"/>
  <c r="S676" i="5" s="1"/>
  <c r="T676" i="5" a="1"/>
  <c r="T676" i="5" s="1"/>
  <c r="U676" i="5" a="1"/>
  <c r="U676" i="5" s="1"/>
  <c r="V676" i="5" a="1"/>
  <c r="V676" i="5" s="1"/>
  <c r="W676" i="5" a="1"/>
  <c r="W676" i="5" s="1"/>
  <c r="X676" i="5" a="1"/>
  <c r="X676" i="5" s="1"/>
  <c r="O677" i="5" a="1"/>
  <c r="O677" i="5" s="1"/>
  <c r="P677" i="5" a="1"/>
  <c r="P677" i="5" s="1"/>
  <c r="Q677" i="5" a="1"/>
  <c r="Q677" i="5" s="1"/>
  <c r="R677" i="5" a="1"/>
  <c r="R677" i="5" s="1"/>
  <c r="S677" i="5" a="1"/>
  <c r="S677" i="5" s="1"/>
  <c r="T677" i="5" a="1"/>
  <c r="T677" i="5" s="1"/>
  <c r="U677" i="5" a="1"/>
  <c r="U677" i="5" s="1"/>
  <c r="V677" i="5" a="1"/>
  <c r="V677" i="5" s="1"/>
  <c r="W677" i="5" a="1"/>
  <c r="W677" i="5" s="1"/>
  <c r="X677" i="5" a="1"/>
  <c r="X677" i="5" s="1"/>
  <c r="O678" i="5" a="1"/>
  <c r="O678" i="5" s="1"/>
  <c r="P678" i="5" a="1"/>
  <c r="P678" i="5" s="1"/>
  <c r="Q678" i="5" a="1"/>
  <c r="Q678" i="5" s="1"/>
  <c r="R678" i="5" a="1"/>
  <c r="R678" i="5" s="1"/>
  <c r="S678" i="5" a="1"/>
  <c r="S678" i="5" s="1"/>
  <c r="T678" i="5" a="1"/>
  <c r="T678" i="5" s="1"/>
  <c r="U678" i="5" a="1"/>
  <c r="U678" i="5" s="1"/>
  <c r="V678" i="5" a="1"/>
  <c r="V678" i="5" s="1"/>
  <c r="W678" i="5" a="1"/>
  <c r="W678" i="5" s="1"/>
  <c r="X678" i="5" a="1"/>
  <c r="X678" i="5" s="1"/>
  <c r="O679" i="5" a="1"/>
  <c r="O679" i="5" s="1"/>
  <c r="P679" i="5" a="1"/>
  <c r="P679" i="5" s="1"/>
  <c r="Q679" i="5" a="1"/>
  <c r="Q679" i="5" s="1"/>
  <c r="R679" i="5" a="1"/>
  <c r="R679" i="5" s="1"/>
  <c r="S679" i="5" a="1"/>
  <c r="S679" i="5" s="1"/>
  <c r="T679" i="5" a="1"/>
  <c r="T679" i="5" s="1"/>
  <c r="U679" i="5" a="1"/>
  <c r="U679" i="5" s="1"/>
  <c r="V679" i="5" a="1"/>
  <c r="V679" i="5" s="1"/>
  <c r="W679" i="5" a="1"/>
  <c r="W679" i="5" s="1"/>
  <c r="X679" i="5" a="1"/>
  <c r="X679" i="5" s="1"/>
  <c r="O680" i="5" a="1"/>
  <c r="O680" i="5" s="1"/>
  <c r="P680" i="5" a="1"/>
  <c r="P680" i="5" s="1"/>
  <c r="Q680" i="5" a="1"/>
  <c r="Q680" i="5" s="1"/>
  <c r="R680" i="5" a="1"/>
  <c r="R680" i="5" s="1"/>
  <c r="S680" i="5" a="1"/>
  <c r="S680" i="5" s="1"/>
  <c r="T680" i="5" a="1"/>
  <c r="T680" i="5" s="1"/>
  <c r="U680" i="5" a="1"/>
  <c r="U680" i="5" s="1"/>
  <c r="V680" i="5" a="1"/>
  <c r="V680" i="5" s="1"/>
  <c r="W680" i="5" a="1"/>
  <c r="W680" i="5" s="1"/>
  <c r="X680" i="5" a="1"/>
  <c r="X680" i="5" s="1"/>
  <c r="O681" i="5" a="1"/>
  <c r="O681" i="5" s="1"/>
  <c r="P681" i="5" a="1"/>
  <c r="P681" i="5" s="1"/>
  <c r="Q681" i="5" a="1"/>
  <c r="Q681" i="5" s="1"/>
  <c r="R681" i="5" a="1"/>
  <c r="R681" i="5" s="1"/>
  <c r="S681" i="5" a="1"/>
  <c r="S681" i="5" s="1"/>
  <c r="T681" i="5" a="1"/>
  <c r="T681" i="5" s="1"/>
  <c r="U681" i="5" a="1"/>
  <c r="U681" i="5" s="1"/>
  <c r="V681" i="5" a="1"/>
  <c r="V681" i="5" s="1"/>
  <c r="W681" i="5" a="1"/>
  <c r="W681" i="5" s="1"/>
  <c r="X681" i="5" a="1"/>
  <c r="X681" i="5" s="1"/>
  <c r="O682" i="5" a="1"/>
  <c r="O682" i="5" s="1"/>
  <c r="P682" i="5" a="1"/>
  <c r="P682" i="5" s="1"/>
  <c r="Q682" i="5" a="1"/>
  <c r="Q682" i="5" s="1"/>
  <c r="R682" i="5" a="1"/>
  <c r="R682" i="5" s="1"/>
  <c r="S682" i="5" a="1"/>
  <c r="S682" i="5" s="1"/>
  <c r="T682" i="5" a="1"/>
  <c r="T682" i="5" s="1"/>
  <c r="U682" i="5" a="1"/>
  <c r="U682" i="5" s="1"/>
  <c r="V682" i="5" a="1"/>
  <c r="V682" i="5" s="1"/>
  <c r="W682" i="5" a="1"/>
  <c r="W682" i="5" s="1"/>
  <c r="X682" i="5" a="1"/>
  <c r="X682" i="5" s="1"/>
  <c r="O683" i="5" a="1"/>
  <c r="O683" i="5" s="1"/>
  <c r="P683" i="5" a="1"/>
  <c r="P683" i="5" s="1"/>
  <c r="Q683" i="5" a="1"/>
  <c r="Q683" i="5" s="1"/>
  <c r="R683" i="5" a="1"/>
  <c r="R683" i="5" s="1"/>
  <c r="S683" i="5" a="1"/>
  <c r="S683" i="5" s="1"/>
  <c r="T683" i="5" a="1"/>
  <c r="T683" i="5" s="1"/>
  <c r="U683" i="5" a="1"/>
  <c r="U683" i="5" s="1"/>
  <c r="V683" i="5" a="1"/>
  <c r="V683" i="5" s="1"/>
  <c r="W683" i="5" a="1"/>
  <c r="W683" i="5" s="1"/>
  <c r="X683" i="5" a="1"/>
  <c r="X683" i="5" s="1"/>
  <c r="O684" i="5" a="1"/>
  <c r="O684" i="5" s="1"/>
  <c r="P684" i="5" a="1"/>
  <c r="P684" i="5" s="1"/>
  <c r="Q684" i="5" a="1"/>
  <c r="Q684" i="5" s="1"/>
  <c r="R684" i="5" a="1"/>
  <c r="R684" i="5" s="1"/>
  <c r="S684" i="5" a="1"/>
  <c r="S684" i="5" s="1"/>
  <c r="T684" i="5" a="1"/>
  <c r="T684" i="5" s="1"/>
  <c r="U684" i="5" a="1"/>
  <c r="U684" i="5" s="1"/>
  <c r="V684" i="5" a="1"/>
  <c r="V684" i="5" s="1"/>
  <c r="W684" i="5" a="1"/>
  <c r="W684" i="5" s="1"/>
  <c r="X684" i="5" a="1"/>
  <c r="X684" i="5" s="1"/>
  <c r="O685" i="5" a="1"/>
  <c r="O685" i="5" s="1"/>
  <c r="P685" i="5" a="1"/>
  <c r="P685" i="5" s="1"/>
  <c r="Q685" i="5" a="1"/>
  <c r="Q685" i="5" s="1"/>
  <c r="R685" i="5" a="1"/>
  <c r="R685" i="5" s="1"/>
  <c r="S685" i="5" a="1"/>
  <c r="S685" i="5" s="1"/>
  <c r="T685" i="5" a="1"/>
  <c r="T685" i="5" s="1"/>
  <c r="U685" i="5" a="1"/>
  <c r="U685" i="5" s="1"/>
  <c r="V685" i="5" a="1"/>
  <c r="V685" i="5" s="1"/>
  <c r="W685" i="5" a="1"/>
  <c r="W685" i="5" s="1"/>
  <c r="X685" i="5" a="1"/>
  <c r="X685" i="5" s="1"/>
  <c r="O686" i="5" a="1"/>
  <c r="O686" i="5" s="1"/>
  <c r="P686" i="5" a="1"/>
  <c r="P686" i="5" s="1"/>
  <c r="Q686" i="5" a="1"/>
  <c r="Q686" i="5" s="1"/>
  <c r="R686" i="5" a="1"/>
  <c r="R686" i="5" s="1"/>
  <c r="S686" i="5" a="1"/>
  <c r="S686" i="5" s="1"/>
  <c r="T686" i="5" a="1"/>
  <c r="T686" i="5" s="1"/>
  <c r="U686" i="5" a="1"/>
  <c r="U686" i="5" s="1"/>
  <c r="V686" i="5" a="1"/>
  <c r="V686" i="5" s="1"/>
  <c r="W686" i="5" a="1"/>
  <c r="W686" i="5" s="1"/>
  <c r="X686" i="5" a="1"/>
  <c r="X686" i="5" s="1"/>
  <c r="O687" i="5" a="1"/>
  <c r="O687" i="5" s="1"/>
  <c r="P687" i="5" a="1"/>
  <c r="P687" i="5" s="1"/>
  <c r="Q687" i="5" a="1"/>
  <c r="Q687" i="5" s="1"/>
  <c r="R687" i="5" a="1"/>
  <c r="R687" i="5" s="1"/>
  <c r="S687" i="5" a="1"/>
  <c r="S687" i="5" s="1"/>
  <c r="T687" i="5" a="1"/>
  <c r="T687" i="5" s="1"/>
  <c r="U687" i="5" a="1"/>
  <c r="U687" i="5" s="1"/>
  <c r="V687" i="5" a="1"/>
  <c r="V687" i="5" s="1"/>
  <c r="W687" i="5" a="1"/>
  <c r="W687" i="5" s="1"/>
  <c r="X687" i="5" a="1"/>
  <c r="X687" i="5" s="1"/>
  <c r="O688" i="5" a="1"/>
  <c r="O688" i="5" s="1"/>
  <c r="P688" i="5" a="1"/>
  <c r="P688" i="5" s="1"/>
  <c r="Q688" i="5" a="1"/>
  <c r="Q688" i="5" s="1"/>
  <c r="R688" i="5" a="1"/>
  <c r="R688" i="5" s="1"/>
  <c r="S688" i="5" a="1"/>
  <c r="S688" i="5" s="1"/>
  <c r="T688" i="5" a="1"/>
  <c r="T688" i="5" s="1"/>
  <c r="U688" i="5" a="1"/>
  <c r="U688" i="5" s="1"/>
  <c r="V688" i="5" a="1"/>
  <c r="V688" i="5" s="1"/>
  <c r="W688" i="5" a="1"/>
  <c r="W688" i="5" s="1"/>
  <c r="X688" i="5" a="1"/>
  <c r="X688" i="5" s="1"/>
  <c r="O689" i="5" a="1"/>
  <c r="O689" i="5" s="1"/>
  <c r="P689" i="5" a="1"/>
  <c r="P689" i="5" s="1"/>
  <c r="Q689" i="5" a="1"/>
  <c r="Q689" i="5" s="1"/>
  <c r="R689" i="5" a="1"/>
  <c r="R689" i="5" s="1"/>
  <c r="S689" i="5" a="1"/>
  <c r="S689" i="5" s="1"/>
  <c r="T689" i="5" a="1"/>
  <c r="T689" i="5" s="1"/>
  <c r="U689" i="5" a="1"/>
  <c r="U689" i="5" s="1"/>
  <c r="V689" i="5" a="1"/>
  <c r="V689" i="5" s="1"/>
  <c r="W689" i="5" a="1"/>
  <c r="W689" i="5" s="1"/>
  <c r="X689" i="5" a="1"/>
  <c r="X689" i="5" s="1"/>
  <c r="O690" i="5" a="1"/>
  <c r="O690" i="5" s="1"/>
  <c r="P690" i="5" a="1"/>
  <c r="P690" i="5" s="1"/>
  <c r="Q690" i="5" a="1"/>
  <c r="Q690" i="5" s="1"/>
  <c r="R690" i="5" a="1"/>
  <c r="R690" i="5" s="1"/>
  <c r="S690" i="5" a="1"/>
  <c r="S690" i="5" s="1"/>
  <c r="T690" i="5" a="1"/>
  <c r="T690" i="5" s="1"/>
  <c r="U690" i="5" a="1"/>
  <c r="U690" i="5" s="1"/>
  <c r="V690" i="5" a="1"/>
  <c r="V690" i="5" s="1"/>
  <c r="W690" i="5" a="1"/>
  <c r="W690" i="5" s="1"/>
  <c r="X690" i="5" a="1"/>
  <c r="X690" i="5" s="1"/>
  <c r="O691" i="5" a="1"/>
  <c r="O691" i="5" s="1"/>
  <c r="P691" i="5" a="1"/>
  <c r="P691" i="5" s="1"/>
  <c r="Q691" i="5" a="1"/>
  <c r="Q691" i="5" s="1"/>
  <c r="R691" i="5" a="1"/>
  <c r="R691" i="5" s="1"/>
  <c r="S691" i="5" a="1"/>
  <c r="S691" i="5" s="1"/>
  <c r="T691" i="5" a="1"/>
  <c r="T691" i="5" s="1"/>
  <c r="U691" i="5" a="1"/>
  <c r="U691" i="5" s="1"/>
  <c r="V691" i="5" a="1"/>
  <c r="V691" i="5" s="1"/>
  <c r="W691" i="5" a="1"/>
  <c r="W691" i="5" s="1"/>
  <c r="X691" i="5" a="1"/>
  <c r="X691" i="5" s="1"/>
  <c r="O692" i="5" a="1"/>
  <c r="O692" i="5" s="1"/>
  <c r="P692" i="5" a="1"/>
  <c r="P692" i="5" s="1"/>
  <c r="Q692" i="5" a="1"/>
  <c r="Q692" i="5" s="1"/>
  <c r="R692" i="5" a="1"/>
  <c r="R692" i="5" s="1"/>
  <c r="S692" i="5" a="1"/>
  <c r="S692" i="5" s="1"/>
  <c r="T692" i="5" a="1"/>
  <c r="T692" i="5" s="1"/>
  <c r="U692" i="5" a="1"/>
  <c r="U692" i="5" s="1"/>
  <c r="V692" i="5" a="1"/>
  <c r="V692" i="5" s="1"/>
  <c r="W692" i="5" a="1"/>
  <c r="W692" i="5" s="1"/>
  <c r="X692" i="5" a="1"/>
  <c r="X692" i="5" s="1"/>
  <c r="O693" i="5" a="1"/>
  <c r="O693" i="5" s="1"/>
  <c r="P693" i="5" a="1"/>
  <c r="P693" i="5"/>
  <c r="Q693" i="5" a="1"/>
  <c r="Q693" i="5" s="1"/>
  <c r="R693" i="5" a="1"/>
  <c r="R693" i="5" s="1"/>
  <c r="S693" i="5" a="1"/>
  <c r="S693" i="5" s="1"/>
  <c r="T693" i="5" a="1"/>
  <c r="T693" i="5" s="1"/>
  <c r="U693" i="5" a="1"/>
  <c r="U693" i="5" s="1"/>
  <c r="V693" i="5" a="1"/>
  <c r="V693" i="5" s="1"/>
  <c r="W693" i="5" a="1"/>
  <c r="W693" i="5" s="1"/>
  <c r="X693" i="5" a="1"/>
  <c r="X693" i="5" s="1"/>
  <c r="O694" i="5" a="1"/>
  <c r="O694" i="5" s="1"/>
  <c r="P694" i="5" a="1"/>
  <c r="P694" i="5" s="1"/>
  <c r="Q694" i="5" a="1"/>
  <c r="Q694" i="5" s="1"/>
  <c r="R694" i="5" a="1"/>
  <c r="R694" i="5" s="1"/>
  <c r="S694" i="5" a="1"/>
  <c r="S694" i="5" s="1"/>
  <c r="T694" i="5" a="1"/>
  <c r="T694" i="5" s="1"/>
  <c r="U694" i="5" a="1"/>
  <c r="U694" i="5" s="1"/>
  <c r="V694" i="5" a="1"/>
  <c r="V694" i="5" s="1"/>
  <c r="W694" i="5" a="1"/>
  <c r="W694" i="5" s="1"/>
  <c r="X694" i="5" a="1"/>
  <c r="X694" i="5" s="1"/>
  <c r="O695" i="5" a="1"/>
  <c r="O695" i="5" s="1"/>
  <c r="P695" i="5" a="1"/>
  <c r="P695" i="5" s="1"/>
  <c r="Q695" i="5" a="1"/>
  <c r="Q695" i="5" s="1"/>
  <c r="R695" i="5" a="1"/>
  <c r="R695" i="5" s="1"/>
  <c r="S695" i="5" a="1"/>
  <c r="S695" i="5" s="1"/>
  <c r="T695" i="5" a="1"/>
  <c r="T695" i="5" s="1"/>
  <c r="U695" i="5" a="1"/>
  <c r="U695" i="5" s="1"/>
  <c r="V695" i="5" a="1"/>
  <c r="V695" i="5" s="1"/>
  <c r="W695" i="5" a="1"/>
  <c r="W695" i="5" s="1"/>
  <c r="X695" i="5" a="1"/>
  <c r="X695" i="5" s="1"/>
  <c r="O696" i="5" a="1"/>
  <c r="O696" i="5" s="1"/>
  <c r="P696" i="5" a="1"/>
  <c r="P696" i="5" s="1"/>
  <c r="Q696" i="5" a="1"/>
  <c r="Q696" i="5" s="1"/>
  <c r="R696" i="5" a="1"/>
  <c r="R696" i="5" s="1"/>
  <c r="S696" i="5" a="1"/>
  <c r="S696" i="5" s="1"/>
  <c r="T696" i="5" a="1"/>
  <c r="T696" i="5" s="1"/>
  <c r="U696" i="5" a="1"/>
  <c r="U696" i="5" s="1"/>
  <c r="V696" i="5" a="1"/>
  <c r="V696" i="5" s="1"/>
  <c r="W696" i="5" a="1"/>
  <c r="W696" i="5" s="1"/>
  <c r="X696" i="5" a="1"/>
  <c r="X696" i="5" s="1"/>
  <c r="O697" i="5" a="1"/>
  <c r="O697" i="5" s="1"/>
  <c r="P697" i="5" a="1"/>
  <c r="P697" i="5" s="1"/>
  <c r="Q697" i="5" a="1"/>
  <c r="Q697" i="5" s="1"/>
  <c r="R697" i="5" a="1"/>
  <c r="R697" i="5" s="1"/>
  <c r="S697" i="5" a="1"/>
  <c r="S697" i="5" s="1"/>
  <c r="T697" i="5" a="1"/>
  <c r="T697" i="5" s="1"/>
  <c r="U697" i="5" a="1"/>
  <c r="U697" i="5" s="1"/>
  <c r="V697" i="5" a="1"/>
  <c r="V697" i="5" s="1"/>
  <c r="W697" i="5" a="1"/>
  <c r="W697" i="5" s="1"/>
  <c r="X697" i="5" a="1"/>
  <c r="X697" i="5" s="1"/>
  <c r="O698" i="5" a="1"/>
  <c r="O698" i="5" s="1"/>
  <c r="P698" i="5" a="1"/>
  <c r="P698" i="5" s="1"/>
  <c r="Q698" i="5" a="1"/>
  <c r="Q698" i="5" s="1"/>
  <c r="R698" i="5" a="1"/>
  <c r="R698" i="5" s="1"/>
  <c r="S698" i="5" a="1"/>
  <c r="S698" i="5" s="1"/>
  <c r="T698" i="5" a="1"/>
  <c r="T698" i="5" s="1"/>
  <c r="U698" i="5" a="1"/>
  <c r="U698" i="5" s="1"/>
  <c r="V698" i="5" a="1"/>
  <c r="V698" i="5" s="1"/>
  <c r="W698" i="5" a="1"/>
  <c r="W698" i="5" s="1"/>
  <c r="X698" i="5" a="1"/>
  <c r="X698" i="5" s="1"/>
  <c r="O699" i="5" a="1"/>
  <c r="O699" i="5" s="1"/>
  <c r="P699" i="5" a="1"/>
  <c r="P699" i="5" s="1"/>
  <c r="Q699" i="5" a="1"/>
  <c r="Q699" i="5" s="1"/>
  <c r="R699" i="5" a="1"/>
  <c r="R699" i="5" s="1"/>
  <c r="S699" i="5" a="1"/>
  <c r="S699" i="5" s="1"/>
  <c r="T699" i="5" a="1"/>
  <c r="T699" i="5" s="1"/>
  <c r="U699" i="5" a="1"/>
  <c r="U699" i="5" s="1"/>
  <c r="V699" i="5" a="1"/>
  <c r="V699" i="5" s="1"/>
  <c r="W699" i="5" a="1"/>
  <c r="W699" i="5" s="1"/>
  <c r="X699" i="5" a="1"/>
  <c r="X699" i="5" s="1"/>
  <c r="O700" i="5" a="1"/>
  <c r="O700" i="5" s="1"/>
  <c r="P700" i="5" a="1"/>
  <c r="P700" i="5" s="1"/>
  <c r="Q700" i="5" a="1"/>
  <c r="Q700" i="5" s="1"/>
  <c r="R700" i="5" a="1"/>
  <c r="R700" i="5" s="1"/>
  <c r="S700" i="5" a="1"/>
  <c r="S700" i="5" s="1"/>
  <c r="T700" i="5" a="1"/>
  <c r="T700" i="5" s="1"/>
  <c r="U700" i="5" a="1"/>
  <c r="U700" i="5" s="1"/>
  <c r="V700" i="5" a="1"/>
  <c r="V700" i="5" s="1"/>
  <c r="W700" i="5" a="1"/>
  <c r="W700" i="5" s="1"/>
  <c r="X700" i="5" a="1"/>
  <c r="X700" i="5" s="1"/>
  <c r="O701" i="5" a="1"/>
  <c r="O701" i="5" s="1"/>
  <c r="P701" i="5" a="1"/>
  <c r="P701" i="5" s="1"/>
  <c r="Q701" i="5" a="1"/>
  <c r="Q701" i="5" s="1"/>
  <c r="R701" i="5" a="1"/>
  <c r="R701" i="5" s="1"/>
  <c r="S701" i="5" a="1"/>
  <c r="S701" i="5" s="1"/>
  <c r="T701" i="5" a="1"/>
  <c r="T701" i="5" s="1"/>
  <c r="U701" i="5" a="1"/>
  <c r="U701" i="5" s="1"/>
  <c r="V701" i="5" a="1"/>
  <c r="V701" i="5" s="1"/>
  <c r="W701" i="5" a="1"/>
  <c r="W701" i="5" s="1"/>
  <c r="X701" i="5" a="1"/>
  <c r="X701" i="5" s="1"/>
  <c r="O702" i="5" a="1"/>
  <c r="O702" i="5" s="1"/>
  <c r="P702" i="5" a="1"/>
  <c r="P702" i="5" s="1"/>
  <c r="Q702" i="5" a="1"/>
  <c r="Q702" i="5" s="1"/>
  <c r="R702" i="5" a="1"/>
  <c r="R702" i="5" s="1"/>
  <c r="S702" i="5" a="1"/>
  <c r="S702" i="5" s="1"/>
  <c r="T702" i="5" a="1"/>
  <c r="T702" i="5" s="1"/>
  <c r="U702" i="5" a="1"/>
  <c r="U702" i="5" s="1"/>
  <c r="V702" i="5" a="1"/>
  <c r="V702" i="5" s="1"/>
  <c r="W702" i="5" a="1"/>
  <c r="W702" i="5" s="1"/>
  <c r="X702" i="5" a="1"/>
  <c r="X702" i="5" s="1"/>
  <c r="O703" i="5" a="1"/>
  <c r="O703" i="5" s="1"/>
  <c r="P703" i="5" a="1"/>
  <c r="P703" i="5" s="1"/>
  <c r="Q703" i="5" a="1"/>
  <c r="Q703" i="5" s="1"/>
  <c r="R703" i="5" a="1"/>
  <c r="R703" i="5" s="1"/>
  <c r="S703" i="5" a="1"/>
  <c r="S703" i="5" s="1"/>
  <c r="T703" i="5" a="1"/>
  <c r="T703" i="5" s="1"/>
  <c r="U703" i="5" a="1"/>
  <c r="U703" i="5" s="1"/>
  <c r="V703" i="5" a="1"/>
  <c r="V703" i="5" s="1"/>
  <c r="W703" i="5" a="1"/>
  <c r="W703" i="5" s="1"/>
  <c r="X703" i="5" a="1"/>
  <c r="X703" i="5" s="1"/>
  <c r="O704" i="5" a="1"/>
  <c r="O704" i="5" s="1"/>
  <c r="P704" i="5" a="1"/>
  <c r="P704" i="5" s="1"/>
  <c r="Q704" i="5" a="1"/>
  <c r="Q704" i="5" s="1"/>
  <c r="R704" i="5" a="1"/>
  <c r="R704" i="5" s="1"/>
  <c r="S704" i="5" a="1"/>
  <c r="S704" i="5" s="1"/>
  <c r="T704" i="5" a="1"/>
  <c r="T704" i="5" s="1"/>
  <c r="U704" i="5" a="1"/>
  <c r="U704" i="5" s="1"/>
  <c r="V704" i="5" a="1"/>
  <c r="V704" i="5" s="1"/>
  <c r="W704" i="5" a="1"/>
  <c r="W704" i="5" s="1"/>
  <c r="X704" i="5" a="1"/>
  <c r="X704" i="5" s="1"/>
  <c r="O705" i="5" a="1"/>
  <c r="O705" i="5" s="1"/>
  <c r="P705" i="5" a="1"/>
  <c r="P705" i="5" s="1"/>
  <c r="Q705" i="5" a="1"/>
  <c r="Q705" i="5" s="1"/>
  <c r="R705" i="5" a="1"/>
  <c r="R705" i="5" s="1"/>
  <c r="S705" i="5" a="1"/>
  <c r="S705" i="5" s="1"/>
  <c r="T705" i="5" a="1"/>
  <c r="T705" i="5" s="1"/>
  <c r="U705" i="5" a="1"/>
  <c r="U705" i="5" s="1"/>
  <c r="V705" i="5" a="1"/>
  <c r="V705" i="5" s="1"/>
  <c r="W705" i="5" a="1"/>
  <c r="W705" i="5" s="1"/>
  <c r="X705" i="5" a="1"/>
  <c r="X705" i="5" s="1"/>
  <c r="O706" i="5" a="1"/>
  <c r="O706" i="5" s="1"/>
  <c r="P706" i="5" a="1"/>
  <c r="P706" i="5" s="1"/>
  <c r="Q706" i="5" a="1"/>
  <c r="Q706" i="5" s="1"/>
  <c r="R706" i="5" a="1"/>
  <c r="R706" i="5" s="1"/>
  <c r="S706" i="5" a="1"/>
  <c r="S706" i="5" s="1"/>
  <c r="T706" i="5" a="1"/>
  <c r="T706" i="5" s="1"/>
  <c r="U706" i="5" a="1"/>
  <c r="U706" i="5" s="1"/>
  <c r="V706" i="5" a="1"/>
  <c r="V706" i="5" s="1"/>
  <c r="W706" i="5" a="1"/>
  <c r="W706" i="5" s="1"/>
  <c r="X706" i="5" a="1"/>
  <c r="X706" i="5" s="1"/>
  <c r="O707" i="5" a="1"/>
  <c r="O707" i="5" s="1"/>
  <c r="P707" i="5" a="1"/>
  <c r="P707" i="5" s="1"/>
  <c r="Q707" i="5" a="1"/>
  <c r="Q707" i="5" s="1"/>
  <c r="R707" i="5" a="1"/>
  <c r="R707" i="5" s="1"/>
  <c r="S707" i="5" a="1"/>
  <c r="S707" i="5" s="1"/>
  <c r="T707" i="5" a="1"/>
  <c r="T707" i="5" s="1"/>
  <c r="U707" i="5" a="1"/>
  <c r="U707" i="5" s="1"/>
  <c r="V707" i="5" a="1"/>
  <c r="V707" i="5" s="1"/>
  <c r="W707" i="5" a="1"/>
  <c r="W707" i="5" s="1"/>
  <c r="X707" i="5" a="1"/>
  <c r="X707" i="5" s="1"/>
  <c r="O708" i="5" a="1"/>
  <c r="O708" i="5" s="1"/>
  <c r="P708" i="5" a="1"/>
  <c r="P708" i="5" s="1"/>
  <c r="Q708" i="5" a="1"/>
  <c r="Q708" i="5" s="1"/>
  <c r="R708" i="5" a="1"/>
  <c r="R708" i="5" s="1"/>
  <c r="S708" i="5" a="1"/>
  <c r="S708" i="5" s="1"/>
  <c r="T708" i="5" a="1"/>
  <c r="T708" i="5" s="1"/>
  <c r="U708" i="5" a="1"/>
  <c r="U708" i="5" s="1"/>
  <c r="V708" i="5" a="1"/>
  <c r="V708" i="5" s="1"/>
  <c r="W708" i="5" a="1"/>
  <c r="W708" i="5" s="1"/>
  <c r="X708" i="5" a="1"/>
  <c r="X708" i="5" s="1"/>
  <c r="O709" i="5" a="1"/>
  <c r="O709" i="5" s="1"/>
  <c r="P709" i="5" a="1"/>
  <c r="P709" i="5" s="1"/>
  <c r="Q709" i="5" a="1"/>
  <c r="Q709" i="5" s="1"/>
  <c r="R709" i="5" a="1"/>
  <c r="R709" i="5" s="1"/>
  <c r="S709" i="5" a="1"/>
  <c r="S709" i="5" s="1"/>
  <c r="T709" i="5" a="1"/>
  <c r="T709" i="5" s="1"/>
  <c r="U709" i="5" a="1"/>
  <c r="U709" i="5" s="1"/>
  <c r="V709" i="5" a="1"/>
  <c r="V709" i="5" s="1"/>
  <c r="W709" i="5" a="1"/>
  <c r="W709" i="5" s="1"/>
  <c r="X709" i="5" a="1"/>
  <c r="X709" i="5" s="1"/>
  <c r="O710" i="5" a="1"/>
  <c r="O710" i="5" s="1"/>
  <c r="P710" i="5" a="1"/>
  <c r="P710" i="5" s="1"/>
  <c r="Q710" i="5" a="1"/>
  <c r="Q710" i="5" s="1"/>
  <c r="R710" i="5" a="1"/>
  <c r="R710" i="5" s="1"/>
  <c r="S710" i="5" a="1"/>
  <c r="S710" i="5" s="1"/>
  <c r="T710" i="5" a="1"/>
  <c r="T710" i="5" s="1"/>
  <c r="U710" i="5" a="1"/>
  <c r="U710" i="5" s="1"/>
  <c r="V710" i="5" a="1"/>
  <c r="V710" i="5" s="1"/>
  <c r="W710" i="5" a="1"/>
  <c r="W710" i="5" s="1"/>
  <c r="X710" i="5" a="1"/>
  <c r="X710" i="5" s="1"/>
  <c r="O711" i="5" a="1"/>
  <c r="O711" i="5" s="1"/>
  <c r="P711" i="5" a="1"/>
  <c r="P711" i="5" s="1"/>
  <c r="Q711" i="5" a="1"/>
  <c r="Q711" i="5" s="1"/>
  <c r="R711" i="5" a="1"/>
  <c r="R711" i="5" s="1"/>
  <c r="S711" i="5" a="1"/>
  <c r="S711" i="5" s="1"/>
  <c r="T711" i="5" a="1"/>
  <c r="T711" i="5" s="1"/>
  <c r="U711" i="5" a="1"/>
  <c r="U711" i="5" s="1"/>
  <c r="V711" i="5" a="1"/>
  <c r="V711" i="5" s="1"/>
  <c r="W711" i="5" a="1"/>
  <c r="W711" i="5" s="1"/>
  <c r="X711" i="5" a="1"/>
  <c r="X711" i="5" s="1"/>
  <c r="O712" i="5" a="1"/>
  <c r="O712" i="5" s="1"/>
  <c r="P712" i="5" a="1"/>
  <c r="P712" i="5" s="1"/>
  <c r="Q712" i="5" a="1"/>
  <c r="Q712" i="5" s="1"/>
  <c r="R712" i="5" a="1"/>
  <c r="R712" i="5" s="1"/>
  <c r="S712" i="5" a="1"/>
  <c r="S712" i="5" s="1"/>
  <c r="T712" i="5" a="1"/>
  <c r="T712" i="5" s="1"/>
  <c r="U712" i="5" a="1"/>
  <c r="U712" i="5" s="1"/>
  <c r="V712" i="5" a="1"/>
  <c r="V712" i="5" s="1"/>
  <c r="W712" i="5" a="1"/>
  <c r="W712" i="5" s="1"/>
  <c r="X712" i="5" a="1"/>
  <c r="X712" i="5" s="1"/>
  <c r="O713" i="5" a="1"/>
  <c r="O713" i="5" s="1"/>
  <c r="P713" i="5" a="1"/>
  <c r="P713" i="5" s="1"/>
  <c r="Q713" i="5" a="1"/>
  <c r="Q713" i="5" s="1"/>
  <c r="R713" i="5" a="1"/>
  <c r="R713" i="5" s="1"/>
  <c r="S713" i="5" a="1"/>
  <c r="S713" i="5" s="1"/>
  <c r="T713" i="5" a="1"/>
  <c r="T713" i="5" s="1"/>
  <c r="U713" i="5" a="1"/>
  <c r="U713" i="5" s="1"/>
  <c r="V713" i="5" a="1"/>
  <c r="V713" i="5" s="1"/>
  <c r="W713" i="5" a="1"/>
  <c r="W713" i="5" s="1"/>
  <c r="X713" i="5" a="1"/>
  <c r="X713" i="5" s="1"/>
  <c r="O714" i="5" a="1"/>
  <c r="O714" i="5" s="1"/>
  <c r="P714" i="5" a="1"/>
  <c r="P714" i="5" s="1"/>
  <c r="Q714" i="5" a="1"/>
  <c r="Q714" i="5" s="1"/>
  <c r="R714" i="5" a="1"/>
  <c r="R714" i="5" s="1"/>
  <c r="S714" i="5" a="1"/>
  <c r="S714" i="5" s="1"/>
  <c r="T714" i="5" a="1"/>
  <c r="T714" i="5" s="1"/>
  <c r="U714" i="5" a="1"/>
  <c r="U714" i="5" s="1"/>
  <c r="V714" i="5" a="1"/>
  <c r="V714" i="5" s="1"/>
  <c r="W714" i="5" a="1"/>
  <c r="W714" i="5" s="1"/>
  <c r="X714" i="5" a="1"/>
  <c r="X714" i="5" s="1"/>
  <c r="O715" i="5" a="1"/>
  <c r="O715" i="5" s="1"/>
  <c r="P715" i="5" a="1"/>
  <c r="P715" i="5" s="1"/>
  <c r="Q715" i="5" a="1"/>
  <c r="Q715" i="5" s="1"/>
  <c r="R715" i="5" a="1"/>
  <c r="R715" i="5" s="1"/>
  <c r="S715" i="5" a="1"/>
  <c r="S715" i="5" s="1"/>
  <c r="T715" i="5" a="1"/>
  <c r="T715" i="5" s="1"/>
  <c r="U715" i="5" a="1"/>
  <c r="U715" i="5" s="1"/>
  <c r="V715" i="5" a="1"/>
  <c r="V715" i="5" s="1"/>
  <c r="W715" i="5" a="1"/>
  <c r="W715" i="5" s="1"/>
  <c r="X715" i="5" a="1"/>
  <c r="X715" i="5" s="1"/>
  <c r="O716" i="5" a="1"/>
  <c r="O716" i="5" s="1"/>
  <c r="P716" i="5" a="1"/>
  <c r="P716" i="5" s="1"/>
  <c r="Q716" i="5" a="1"/>
  <c r="Q716" i="5" s="1"/>
  <c r="R716" i="5" a="1"/>
  <c r="R716" i="5" s="1"/>
  <c r="S716" i="5" a="1"/>
  <c r="S716" i="5" s="1"/>
  <c r="T716" i="5" a="1"/>
  <c r="T716" i="5" s="1"/>
  <c r="U716" i="5" a="1"/>
  <c r="U716" i="5" s="1"/>
  <c r="V716" i="5" a="1"/>
  <c r="V716" i="5" s="1"/>
  <c r="W716" i="5" a="1"/>
  <c r="W716" i="5" s="1"/>
  <c r="X716" i="5" a="1"/>
  <c r="X716" i="5" s="1"/>
  <c r="O717" i="5" a="1"/>
  <c r="O717" i="5" s="1"/>
  <c r="P717" i="5" a="1"/>
  <c r="P717" i="5" s="1"/>
  <c r="Q717" i="5" a="1"/>
  <c r="Q717" i="5" s="1"/>
  <c r="R717" i="5" a="1"/>
  <c r="R717" i="5" s="1"/>
  <c r="S717" i="5" a="1"/>
  <c r="S717" i="5" s="1"/>
  <c r="T717" i="5" a="1"/>
  <c r="T717" i="5" s="1"/>
  <c r="U717" i="5" a="1"/>
  <c r="U717" i="5" s="1"/>
  <c r="V717" i="5" a="1"/>
  <c r="V717" i="5" s="1"/>
  <c r="W717" i="5" a="1"/>
  <c r="W717" i="5" s="1"/>
  <c r="X717" i="5" a="1"/>
  <c r="X717" i="5" s="1"/>
  <c r="O718" i="5" a="1"/>
  <c r="O718" i="5" s="1"/>
  <c r="P718" i="5" a="1"/>
  <c r="P718" i="5" s="1"/>
  <c r="Q718" i="5" a="1"/>
  <c r="Q718" i="5" s="1"/>
  <c r="R718" i="5" a="1"/>
  <c r="R718" i="5" s="1"/>
  <c r="S718" i="5" a="1"/>
  <c r="S718" i="5" s="1"/>
  <c r="T718" i="5" a="1"/>
  <c r="T718" i="5" s="1"/>
  <c r="U718" i="5" a="1"/>
  <c r="U718" i="5" s="1"/>
  <c r="V718" i="5" a="1"/>
  <c r="V718" i="5" s="1"/>
  <c r="W718" i="5" a="1"/>
  <c r="W718" i="5" s="1"/>
  <c r="X718" i="5" a="1"/>
  <c r="X718" i="5" s="1"/>
  <c r="O719" i="5" a="1"/>
  <c r="O719" i="5" s="1"/>
  <c r="P719" i="5" a="1"/>
  <c r="P719" i="5" s="1"/>
  <c r="Q719" i="5" a="1"/>
  <c r="Q719" i="5" s="1"/>
  <c r="R719" i="5" a="1"/>
  <c r="R719" i="5" s="1"/>
  <c r="S719" i="5" a="1"/>
  <c r="S719" i="5" s="1"/>
  <c r="T719" i="5" a="1"/>
  <c r="T719" i="5" s="1"/>
  <c r="U719" i="5" a="1"/>
  <c r="U719" i="5" s="1"/>
  <c r="V719" i="5" a="1"/>
  <c r="V719" i="5" s="1"/>
  <c r="W719" i="5" a="1"/>
  <c r="W719" i="5" s="1"/>
  <c r="X719" i="5" a="1"/>
  <c r="X719" i="5" s="1"/>
  <c r="O720" i="5" a="1"/>
  <c r="O720" i="5" s="1"/>
  <c r="P720" i="5" a="1"/>
  <c r="P720" i="5" s="1"/>
  <c r="Q720" i="5" a="1"/>
  <c r="Q720" i="5" s="1"/>
  <c r="R720" i="5" a="1"/>
  <c r="R720" i="5" s="1"/>
  <c r="S720" i="5" a="1"/>
  <c r="S720" i="5" s="1"/>
  <c r="T720" i="5" a="1"/>
  <c r="T720" i="5" s="1"/>
  <c r="U720" i="5" a="1"/>
  <c r="U720" i="5" s="1"/>
  <c r="V720" i="5" a="1"/>
  <c r="V720" i="5" s="1"/>
  <c r="W720" i="5" a="1"/>
  <c r="W720" i="5" s="1"/>
  <c r="X720" i="5" a="1"/>
  <c r="X720" i="5" s="1"/>
  <c r="O721" i="5" a="1"/>
  <c r="O721" i="5" s="1"/>
  <c r="P721" i="5" a="1"/>
  <c r="P721" i="5" s="1"/>
  <c r="Q721" i="5" a="1"/>
  <c r="Q721" i="5" s="1"/>
  <c r="R721" i="5" a="1"/>
  <c r="R721" i="5" s="1"/>
  <c r="S721" i="5" a="1"/>
  <c r="S721" i="5" s="1"/>
  <c r="T721" i="5" a="1"/>
  <c r="T721" i="5" s="1"/>
  <c r="U721" i="5" a="1"/>
  <c r="U721" i="5" s="1"/>
  <c r="V721" i="5" a="1"/>
  <c r="V721" i="5" s="1"/>
  <c r="W721" i="5" a="1"/>
  <c r="W721" i="5" s="1"/>
  <c r="X721" i="5" a="1"/>
  <c r="X721" i="5" s="1"/>
  <c r="O722" i="5" a="1"/>
  <c r="O722" i="5" s="1"/>
  <c r="P722" i="5" a="1"/>
  <c r="P722" i="5" s="1"/>
  <c r="Q722" i="5" a="1"/>
  <c r="Q722" i="5" s="1"/>
  <c r="R722" i="5" a="1"/>
  <c r="R722" i="5" s="1"/>
  <c r="S722" i="5" a="1"/>
  <c r="S722" i="5" s="1"/>
  <c r="T722" i="5" a="1"/>
  <c r="T722" i="5" s="1"/>
  <c r="U722" i="5" a="1"/>
  <c r="U722" i="5" s="1"/>
  <c r="V722" i="5" a="1"/>
  <c r="V722" i="5" s="1"/>
  <c r="W722" i="5" a="1"/>
  <c r="W722" i="5" s="1"/>
  <c r="X722" i="5" a="1"/>
  <c r="X722" i="5" s="1"/>
  <c r="O723" i="5" a="1"/>
  <c r="O723" i="5" s="1"/>
  <c r="P723" i="5" a="1"/>
  <c r="P723" i="5" s="1"/>
  <c r="Q723" i="5" a="1"/>
  <c r="Q723" i="5" s="1"/>
  <c r="R723" i="5" a="1"/>
  <c r="R723" i="5" s="1"/>
  <c r="S723" i="5" a="1"/>
  <c r="S723" i="5" s="1"/>
  <c r="T723" i="5" a="1"/>
  <c r="T723" i="5" s="1"/>
  <c r="U723" i="5" a="1"/>
  <c r="U723" i="5" s="1"/>
  <c r="V723" i="5" a="1"/>
  <c r="V723" i="5" s="1"/>
  <c r="W723" i="5" a="1"/>
  <c r="W723" i="5" s="1"/>
  <c r="X723" i="5" a="1"/>
  <c r="X723" i="5" s="1"/>
  <c r="O724" i="5" a="1"/>
  <c r="O724" i="5" s="1"/>
  <c r="P724" i="5" a="1"/>
  <c r="P724" i="5" s="1"/>
  <c r="Q724" i="5" a="1"/>
  <c r="Q724" i="5" s="1"/>
  <c r="R724" i="5" a="1"/>
  <c r="R724" i="5" s="1"/>
  <c r="S724" i="5" a="1"/>
  <c r="S724" i="5" s="1"/>
  <c r="T724" i="5" a="1"/>
  <c r="T724" i="5" s="1"/>
  <c r="U724" i="5" a="1"/>
  <c r="U724" i="5" s="1"/>
  <c r="V724" i="5" a="1"/>
  <c r="V724" i="5" s="1"/>
  <c r="W724" i="5" a="1"/>
  <c r="W724" i="5" s="1"/>
  <c r="X724" i="5" a="1"/>
  <c r="X724" i="5" s="1"/>
  <c r="O725" i="5" a="1"/>
  <c r="O725" i="5" s="1"/>
  <c r="P725" i="5" a="1"/>
  <c r="P725" i="5" s="1"/>
  <c r="Q725" i="5" a="1"/>
  <c r="Q725" i="5" s="1"/>
  <c r="R725" i="5" a="1"/>
  <c r="R725" i="5" s="1"/>
  <c r="S725" i="5" a="1"/>
  <c r="S725" i="5" s="1"/>
  <c r="T725" i="5" a="1"/>
  <c r="T725" i="5" s="1"/>
  <c r="U725" i="5" a="1"/>
  <c r="U725" i="5" s="1"/>
  <c r="V725" i="5" a="1"/>
  <c r="V725" i="5" s="1"/>
  <c r="W725" i="5" a="1"/>
  <c r="W725" i="5" s="1"/>
  <c r="X725" i="5" a="1"/>
  <c r="X725" i="5" s="1"/>
  <c r="O726" i="5" a="1"/>
  <c r="O726" i="5" s="1"/>
  <c r="P726" i="5" a="1"/>
  <c r="P726" i="5" s="1"/>
  <c r="Q726" i="5" a="1"/>
  <c r="Q726" i="5" s="1"/>
  <c r="R726" i="5" a="1"/>
  <c r="R726" i="5" s="1"/>
  <c r="S726" i="5" a="1"/>
  <c r="S726" i="5" s="1"/>
  <c r="T726" i="5" a="1"/>
  <c r="T726" i="5" s="1"/>
  <c r="U726" i="5" a="1"/>
  <c r="U726" i="5" s="1"/>
  <c r="V726" i="5" a="1"/>
  <c r="V726" i="5" s="1"/>
  <c r="W726" i="5" a="1"/>
  <c r="W726" i="5" s="1"/>
  <c r="X726" i="5" a="1"/>
  <c r="X726" i="5" s="1"/>
  <c r="O727" i="5" a="1"/>
  <c r="O727" i="5" s="1"/>
  <c r="P727" i="5" a="1"/>
  <c r="P727" i="5" s="1"/>
  <c r="Q727" i="5" a="1"/>
  <c r="Q727" i="5" s="1"/>
  <c r="R727" i="5" a="1"/>
  <c r="R727" i="5" s="1"/>
  <c r="S727" i="5" a="1"/>
  <c r="S727" i="5" s="1"/>
  <c r="T727" i="5" a="1"/>
  <c r="T727" i="5" s="1"/>
  <c r="U727" i="5" a="1"/>
  <c r="U727" i="5" s="1"/>
  <c r="V727" i="5" a="1"/>
  <c r="V727" i="5" s="1"/>
  <c r="W727" i="5" a="1"/>
  <c r="W727" i="5" s="1"/>
  <c r="X727" i="5" a="1"/>
  <c r="X727" i="5" s="1"/>
  <c r="O728" i="5" a="1"/>
  <c r="O728" i="5" s="1"/>
  <c r="P728" i="5" a="1"/>
  <c r="P728" i="5" s="1"/>
  <c r="Q728" i="5" a="1"/>
  <c r="Q728" i="5" s="1"/>
  <c r="R728" i="5" a="1"/>
  <c r="R728" i="5" s="1"/>
  <c r="S728" i="5" a="1"/>
  <c r="S728" i="5"/>
  <c r="T728" i="5" a="1"/>
  <c r="T728" i="5" s="1"/>
  <c r="U728" i="5" a="1"/>
  <c r="U728" i="5" s="1"/>
  <c r="V728" i="5" a="1"/>
  <c r="V728" i="5" s="1"/>
  <c r="W728" i="5" a="1"/>
  <c r="W728" i="5" s="1"/>
  <c r="X728" i="5" a="1"/>
  <c r="X728" i="5" s="1"/>
  <c r="O729" i="5" a="1"/>
  <c r="O729" i="5" s="1"/>
  <c r="P729" i="5" a="1"/>
  <c r="P729" i="5" s="1"/>
  <c r="Q729" i="5" a="1"/>
  <c r="Q729" i="5" s="1"/>
  <c r="R729" i="5" a="1"/>
  <c r="R729" i="5" s="1"/>
  <c r="S729" i="5" a="1"/>
  <c r="S729" i="5" s="1"/>
  <c r="T729" i="5" a="1"/>
  <c r="T729" i="5" s="1"/>
  <c r="U729" i="5" a="1"/>
  <c r="U729" i="5" s="1"/>
  <c r="V729" i="5" a="1"/>
  <c r="V729" i="5" s="1"/>
  <c r="W729" i="5" a="1"/>
  <c r="W729" i="5" s="1"/>
  <c r="X729" i="5" a="1"/>
  <c r="X729" i="5" s="1"/>
  <c r="O730" i="5" a="1"/>
  <c r="O730" i="5" s="1"/>
  <c r="P730" i="5" a="1"/>
  <c r="P730" i="5" s="1"/>
  <c r="Q730" i="5" a="1"/>
  <c r="Q730" i="5" s="1"/>
  <c r="R730" i="5" a="1"/>
  <c r="R730" i="5" s="1"/>
  <c r="S730" i="5" a="1"/>
  <c r="S730" i="5" s="1"/>
  <c r="T730" i="5" a="1"/>
  <c r="T730" i="5" s="1"/>
  <c r="U730" i="5" a="1"/>
  <c r="U730" i="5" s="1"/>
  <c r="V730" i="5" a="1"/>
  <c r="V730" i="5" s="1"/>
  <c r="W730" i="5" a="1"/>
  <c r="W730" i="5" s="1"/>
  <c r="X730" i="5" a="1"/>
  <c r="X730" i="5" s="1"/>
  <c r="O731" i="5" a="1"/>
  <c r="O731" i="5" s="1"/>
  <c r="P731" i="5" a="1"/>
  <c r="P731" i="5" s="1"/>
  <c r="Q731" i="5" a="1"/>
  <c r="Q731" i="5" s="1"/>
  <c r="R731" i="5" a="1"/>
  <c r="R731" i="5" s="1"/>
  <c r="S731" i="5" a="1"/>
  <c r="S731" i="5" s="1"/>
  <c r="T731" i="5" a="1"/>
  <c r="T731" i="5" s="1"/>
  <c r="U731" i="5" a="1"/>
  <c r="U731" i="5" s="1"/>
  <c r="V731" i="5" a="1"/>
  <c r="V731" i="5" s="1"/>
  <c r="W731" i="5" a="1"/>
  <c r="W731" i="5" s="1"/>
  <c r="X731" i="5" a="1"/>
  <c r="X731" i="5" s="1"/>
  <c r="O732" i="5" a="1"/>
  <c r="O732" i="5" s="1"/>
  <c r="P732" i="5" a="1"/>
  <c r="P732" i="5" s="1"/>
  <c r="Q732" i="5" a="1"/>
  <c r="Q732" i="5" s="1"/>
  <c r="R732" i="5" a="1"/>
  <c r="R732" i="5" s="1"/>
  <c r="S732" i="5" a="1"/>
  <c r="S732" i="5" s="1"/>
  <c r="T732" i="5" a="1"/>
  <c r="T732" i="5" s="1"/>
  <c r="U732" i="5" a="1"/>
  <c r="U732" i="5" s="1"/>
  <c r="V732" i="5" a="1"/>
  <c r="V732" i="5" s="1"/>
  <c r="W732" i="5" a="1"/>
  <c r="W732" i="5" s="1"/>
  <c r="X732" i="5" a="1"/>
  <c r="X732" i="5" s="1"/>
  <c r="O733" i="5" a="1"/>
  <c r="O733" i="5" s="1"/>
  <c r="P733" i="5" a="1"/>
  <c r="P733" i="5" s="1"/>
  <c r="Q733" i="5" a="1"/>
  <c r="Q733" i="5" s="1"/>
  <c r="R733" i="5" a="1"/>
  <c r="R733" i="5" s="1"/>
  <c r="S733" i="5" a="1"/>
  <c r="S733" i="5" s="1"/>
  <c r="T733" i="5" a="1"/>
  <c r="T733" i="5" s="1"/>
  <c r="U733" i="5" a="1"/>
  <c r="U733" i="5" s="1"/>
  <c r="V733" i="5" a="1"/>
  <c r="V733" i="5" s="1"/>
  <c r="W733" i="5" a="1"/>
  <c r="W733" i="5" s="1"/>
  <c r="X733" i="5" a="1"/>
  <c r="X733" i="5" s="1"/>
  <c r="O734" i="5" a="1"/>
  <c r="O734" i="5" s="1"/>
  <c r="P734" i="5" a="1"/>
  <c r="P734" i="5" s="1"/>
  <c r="Q734" i="5" a="1"/>
  <c r="Q734" i="5" s="1"/>
  <c r="R734" i="5" a="1"/>
  <c r="R734" i="5" s="1"/>
  <c r="S734" i="5" a="1"/>
  <c r="S734" i="5" s="1"/>
  <c r="T734" i="5" a="1"/>
  <c r="T734" i="5" s="1"/>
  <c r="U734" i="5" a="1"/>
  <c r="U734" i="5" s="1"/>
  <c r="V734" i="5" a="1"/>
  <c r="V734" i="5" s="1"/>
  <c r="W734" i="5" a="1"/>
  <c r="W734" i="5" s="1"/>
  <c r="X734" i="5" a="1"/>
  <c r="X734" i="5" s="1"/>
  <c r="O735" i="5" a="1"/>
  <c r="O735" i="5" s="1"/>
  <c r="P735" i="5" a="1"/>
  <c r="P735" i="5" s="1"/>
  <c r="Q735" i="5" a="1"/>
  <c r="Q735" i="5" s="1"/>
  <c r="R735" i="5" a="1"/>
  <c r="R735" i="5" s="1"/>
  <c r="S735" i="5" a="1"/>
  <c r="S735" i="5" s="1"/>
  <c r="T735" i="5" a="1"/>
  <c r="T735" i="5" s="1"/>
  <c r="U735" i="5" a="1"/>
  <c r="U735" i="5" s="1"/>
  <c r="V735" i="5" a="1"/>
  <c r="V735" i="5" s="1"/>
  <c r="W735" i="5" a="1"/>
  <c r="W735" i="5" s="1"/>
  <c r="X735" i="5" a="1"/>
  <c r="X735" i="5" s="1"/>
  <c r="O736" i="5" a="1"/>
  <c r="O736" i="5" s="1"/>
  <c r="P736" i="5" a="1"/>
  <c r="P736" i="5" s="1"/>
  <c r="Q736" i="5" a="1"/>
  <c r="Q736" i="5" s="1"/>
  <c r="R736" i="5" a="1"/>
  <c r="R736" i="5" s="1"/>
  <c r="S736" i="5" a="1"/>
  <c r="S736" i="5" s="1"/>
  <c r="T736" i="5" a="1"/>
  <c r="T736" i="5" s="1"/>
  <c r="U736" i="5" a="1"/>
  <c r="U736" i="5" s="1"/>
  <c r="V736" i="5" a="1"/>
  <c r="V736" i="5" s="1"/>
  <c r="W736" i="5" a="1"/>
  <c r="W736" i="5" s="1"/>
  <c r="X736" i="5" a="1"/>
  <c r="X736" i="5" s="1"/>
  <c r="O737" i="5" a="1"/>
  <c r="O737" i="5" s="1"/>
  <c r="P737" i="5" a="1"/>
  <c r="P737" i="5" s="1"/>
  <c r="Q737" i="5" a="1"/>
  <c r="Q737" i="5" s="1"/>
  <c r="R737" i="5" a="1"/>
  <c r="R737" i="5" s="1"/>
  <c r="S737" i="5" a="1"/>
  <c r="S737" i="5" s="1"/>
  <c r="T737" i="5" a="1"/>
  <c r="T737" i="5" s="1"/>
  <c r="U737" i="5" a="1"/>
  <c r="U737" i="5" s="1"/>
  <c r="V737" i="5" a="1"/>
  <c r="V737" i="5" s="1"/>
  <c r="W737" i="5" a="1"/>
  <c r="W737" i="5" s="1"/>
  <c r="X737" i="5" a="1"/>
  <c r="X737" i="5" s="1"/>
  <c r="O738" i="5" a="1"/>
  <c r="O738" i="5" s="1"/>
  <c r="P738" i="5" a="1"/>
  <c r="P738" i="5" s="1"/>
  <c r="Q738" i="5" a="1"/>
  <c r="Q738" i="5" s="1"/>
  <c r="R738" i="5" a="1"/>
  <c r="R738" i="5" s="1"/>
  <c r="S738" i="5" a="1"/>
  <c r="S738" i="5" s="1"/>
  <c r="T738" i="5" a="1"/>
  <c r="T738" i="5" s="1"/>
  <c r="U738" i="5" a="1"/>
  <c r="U738" i="5" s="1"/>
  <c r="V738" i="5" a="1"/>
  <c r="V738" i="5" s="1"/>
  <c r="W738" i="5" a="1"/>
  <c r="W738" i="5" s="1"/>
  <c r="X738" i="5" a="1"/>
  <c r="X738" i="5" s="1"/>
  <c r="O739" i="5" a="1"/>
  <c r="O739" i="5" s="1"/>
  <c r="P739" i="5" a="1"/>
  <c r="P739" i="5" s="1"/>
  <c r="Q739" i="5" a="1"/>
  <c r="Q739" i="5" s="1"/>
  <c r="R739" i="5" a="1"/>
  <c r="R739" i="5" s="1"/>
  <c r="S739" i="5" a="1"/>
  <c r="S739" i="5" s="1"/>
  <c r="T739" i="5" a="1"/>
  <c r="T739" i="5" s="1"/>
  <c r="U739" i="5" a="1"/>
  <c r="U739" i="5" s="1"/>
  <c r="V739" i="5" a="1"/>
  <c r="V739" i="5" s="1"/>
  <c r="W739" i="5" a="1"/>
  <c r="W739" i="5" s="1"/>
  <c r="X739" i="5" a="1"/>
  <c r="X739" i="5" s="1"/>
  <c r="O740" i="5" a="1"/>
  <c r="O740" i="5" s="1"/>
  <c r="P740" i="5" a="1"/>
  <c r="P740" i="5" s="1"/>
  <c r="Q740" i="5" a="1"/>
  <c r="Q740" i="5" s="1"/>
  <c r="R740" i="5" a="1"/>
  <c r="R740" i="5" s="1"/>
  <c r="S740" i="5" a="1"/>
  <c r="S740" i="5" s="1"/>
  <c r="T740" i="5" a="1"/>
  <c r="T740" i="5" s="1"/>
  <c r="U740" i="5" a="1"/>
  <c r="U740" i="5" s="1"/>
  <c r="V740" i="5" a="1"/>
  <c r="V740" i="5" s="1"/>
  <c r="W740" i="5" a="1"/>
  <c r="W740" i="5" s="1"/>
  <c r="X740" i="5" a="1"/>
  <c r="X740" i="5" s="1"/>
  <c r="O741" i="5" a="1"/>
  <c r="O741" i="5" s="1"/>
  <c r="P741" i="5" a="1"/>
  <c r="P741" i="5" s="1"/>
  <c r="Q741" i="5" a="1"/>
  <c r="Q741" i="5" s="1"/>
  <c r="R741" i="5" a="1"/>
  <c r="R741" i="5" s="1"/>
  <c r="S741" i="5" a="1"/>
  <c r="S741" i="5" s="1"/>
  <c r="T741" i="5" a="1"/>
  <c r="T741" i="5" s="1"/>
  <c r="U741" i="5" a="1"/>
  <c r="U741" i="5" s="1"/>
  <c r="V741" i="5" a="1"/>
  <c r="V741" i="5" s="1"/>
  <c r="W741" i="5" a="1"/>
  <c r="W741" i="5" s="1"/>
  <c r="X741" i="5" a="1"/>
  <c r="X741" i="5" s="1"/>
  <c r="O742" i="5" a="1"/>
  <c r="O742" i="5" s="1"/>
  <c r="P742" i="5" a="1"/>
  <c r="P742" i="5" s="1"/>
  <c r="Q742" i="5" a="1"/>
  <c r="Q742" i="5" s="1"/>
  <c r="R742" i="5" a="1"/>
  <c r="R742" i="5" s="1"/>
  <c r="S742" i="5" a="1"/>
  <c r="S742" i="5" s="1"/>
  <c r="T742" i="5" a="1"/>
  <c r="T742" i="5"/>
  <c r="U742" i="5" a="1"/>
  <c r="U742" i="5" s="1"/>
  <c r="V742" i="5" a="1"/>
  <c r="V742" i="5" s="1"/>
  <c r="W742" i="5" a="1"/>
  <c r="W742" i="5" s="1"/>
  <c r="X742" i="5" a="1"/>
  <c r="X742" i="5" s="1"/>
  <c r="O743" i="5" a="1"/>
  <c r="O743" i="5" s="1"/>
  <c r="P743" i="5" a="1"/>
  <c r="P743" i="5" s="1"/>
  <c r="Q743" i="5" a="1"/>
  <c r="Q743" i="5" s="1"/>
  <c r="R743" i="5" a="1"/>
  <c r="R743" i="5" s="1"/>
  <c r="S743" i="5" a="1"/>
  <c r="S743" i="5" s="1"/>
  <c r="T743" i="5" a="1"/>
  <c r="T743" i="5" s="1"/>
  <c r="U743" i="5" a="1"/>
  <c r="U743" i="5" s="1"/>
  <c r="V743" i="5" a="1"/>
  <c r="V743" i="5" s="1"/>
  <c r="W743" i="5" a="1"/>
  <c r="W743" i="5" s="1"/>
  <c r="X743" i="5" a="1"/>
  <c r="X743" i="5" s="1"/>
  <c r="O744" i="5" a="1"/>
  <c r="O744" i="5" s="1"/>
  <c r="P744" i="5" a="1"/>
  <c r="P744" i="5" s="1"/>
  <c r="Q744" i="5" a="1"/>
  <c r="Q744" i="5" s="1"/>
  <c r="R744" i="5" a="1"/>
  <c r="R744" i="5" s="1"/>
  <c r="S744" i="5" a="1"/>
  <c r="S744" i="5" s="1"/>
  <c r="T744" i="5" a="1"/>
  <c r="T744" i="5" s="1"/>
  <c r="U744" i="5" a="1"/>
  <c r="U744" i="5" s="1"/>
  <c r="V744" i="5" a="1"/>
  <c r="V744" i="5" s="1"/>
  <c r="W744" i="5" a="1"/>
  <c r="W744" i="5" s="1"/>
  <c r="X744" i="5" a="1"/>
  <c r="X744" i="5" s="1"/>
  <c r="O745" i="5" a="1"/>
  <c r="O745" i="5" s="1"/>
  <c r="P745" i="5" a="1"/>
  <c r="P745" i="5" s="1"/>
  <c r="Q745" i="5" a="1"/>
  <c r="Q745" i="5" s="1"/>
  <c r="R745" i="5" a="1"/>
  <c r="R745" i="5" s="1"/>
  <c r="S745" i="5" a="1"/>
  <c r="S745" i="5" s="1"/>
  <c r="T745" i="5" a="1"/>
  <c r="T745" i="5" s="1"/>
  <c r="U745" i="5" a="1"/>
  <c r="U745" i="5" s="1"/>
  <c r="V745" i="5" a="1"/>
  <c r="V745" i="5" s="1"/>
  <c r="W745" i="5" a="1"/>
  <c r="W745" i="5" s="1"/>
  <c r="X745" i="5" a="1"/>
  <c r="X745" i="5" s="1"/>
  <c r="O746" i="5" a="1"/>
  <c r="O746" i="5" s="1"/>
  <c r="P746" i="5" a="1"/>
  <c r="P746" i="5" s="1"/>
  <c r="Q746" i="5" a="1"/>
  <c r="Q746" i="5" s="1"/>
  <c r="R746" i="5" a="1"/>
  <c r="R746" i="5" s="1"/>
  <c r="S746" i="5" a="1"/>
  <c r="S746" i="5" s="1"/>
  <c r="T746" i="5" a="1"/>
  <c r="T746" i="5" s="1"/>
  <c r="U746" i="5" a="1"/>
  <c r="U746" i="5" s="1"/>
  <c r="V746" i="5" a="1"/>
  <c r="V746" i="5" s="1"/>
  <c r="W746" i="5" a="1"/>
  <c r="W746" i="5" s="1"/>
  <c r="X746" i="5" a="1"/>
  <c r="X746" i="5" s="1"/>
  <c r="O747" i="5" a="1"/>
  <c r="O747" i="5" s="1"/>
  <c r="P747" i="5" a="1"/>
  <c r="P747" i="5" s="1"/>
  <c r="Q747" i="5" a="1"/>
  <c r="Q747" i="5" s="1"/>
  <c r="R747" i="5" a="1"/>
  <c r="R747" i="5" s="1"/>
  <c r="S747" i="5" a="1"/>
  <c r="S747" i="5" s="1"/>
  <c r="T747" i="5" a="1"/>
  <c r="T747" i="5" s="1"/>
  <c r="U747" i="5" a="1"/>
  <c r="U747" i="5" s="1"/>
  <c r="V747" i="5" a="1"/>
  <c r="V747" i="5" s="1"/>
  <c r="W747" i="5" a="1"/>
  <c r="W747" i="5" s="1"/>
  <c r="X747" i="5" a="1"/>
  <c r="X747" i="5" s="1"/>
  <c r="O748" i="5" a="1"/>
  <c r="O748" i="5" s="1"/>
  <c r="P748" i="5" a="1"/>
  <c r="P748" i="5" s="1"/>
  <c r="Q748" i="5" a="1"/>
  <c r="Q748" i="5" s="1"/>
  <c r="R748" i="5" a="1"/>
  <c r="R748" i="5" s="1"/>
  <c r="S748" i="5" a="1"/>
  <c r="S748" i="5" s="1"/>
  <c r="T748" i="5" a="1"/>
  <c r="T748" i="5" s="1"/>
  <c r="U748" i="5" a="1"/>
  <c r="U748" i="5" s="1"/>
  <c r="V748" i="5" a="1"/>
  <c r="V748" i="5" s="1"/>
  <c r="W748" i="5" a="1"/>
  <c r="W748" i="5" s="1"/>
  <c r="X748" i="5" a="1"/>
  <c r="X748" i="5" s="1"/>
  <c r="O749" i="5" a="1"/>
  <c r="O749" i="5" s="1"/>
  <c r="P749" i="5" a="1"/>
  <c r="P749" i="5" s="1"/>
  <c r="Q749" i="5" a="1"/>
  <c r="Q749" i="5" s="1"/>
  <c r="R749" i="5" a="1"/>
  <c r="R749" i="5" s="1"/>
  <c r="S749" i="5" a="1"/>
  <c r="S749" i="5" s="1"/>
  <c r="T749" i="5" a="1"/>
  <c r="T749" i="5" s="1"/>
  <c r="U749" i="5" a="1"/>
  <c r="U749" i="5" s="1"/>
  <c r="V749" i="5" a="1"/>
  <c r="V749" i="5" s="1"/>
  <c r="W749" i="5" a="1"/>
  <c r="W749" i="5" s="1"/>
  <c r="X749" i="5" a="1"/>
  <c r="X749" i="5"/>
  <c r="O750" i="5" a="1"/>
  <c r="O750" i="5" s="1"/>
  <c r="P750" i="5" a="1"/>
  <c r="P750" i="5" s="1"/>
  <c r="Q750" i="5" a="1"/>
  <c r="Q750" i="5" s="1"/>
  <c r="R750" i="5" a="1"/>
  <c r="R750" i="5" s="1"/>
  <c r="S750" i="5" a="1"/>
  <c r="S750" i="5" s="1"/>
  <c r="T750" i="5" a="1"/>
  <c r="T750" i="5" s="1"/>
  <c r="U750" i="5" a="1"/>
  <c r="U750" i="5" s="1"/>
  <c r="V750" i="5" a="1"/>
  <c r="V750" i="5" s="1"/>
  <c r="W750" i="5" a="1"/>
  <c r="W750" i="5" s="1"/>
  <c r="X750" i="5" a="1"/>
  <c r="X750" i="5" s="1"/>
  <c r="O751" i="5" a="1"/>
  <c r="O751" i="5" s="1"/>
  <c r="P751" i="5" a="1"/>
  <c r="P751" i="5" s="1"/>
  <c r="Q751" i="5" a="1"/>
  <c r="Q751" i="5" s="1"/>
  <c r="R751" i="5" a="1"/>
  <c r="R751" i="5" s="1"/>
  <c r="S751" i="5" a="1"/>
  <c r="S751" i="5" s="1"/>
  <c r="T751" i="5" a="1"/>
  <c r="T751" i="5" s="1"/>
  <c r="U751" i="5" a="1"/>
  <c r="U751" i="5" s="1"/>
  <c r="V751" i="5" a="1"/>
  <c r="V751" i="5" s="1"/>
  <c r="W751" i="5" a="1"/>
  <c r="W751" i="5" s="1"/>
  <c r="X751" i="5" a="1"/>
  <c r="X751" i="5" s="1"/>
  <c r="O752" i="5" a="1"/>
  <c r="O752" i="5" s="1"/>
  <c r="P752" i="5" a="1"/>
  <c r="P752" i="5" s="1"/>
  <c r="Q752" i="5" a="1"/>
  <c r="Q752" i="5" s="1"/>
  <c r="R752" i="5" a="1"/>
  <c r="R752" i="5" s="1"/>
  <c r="S752" i="5" a="1"/>
  <c r="S752" i="5" s="1"/>
  <c r="T752" i="5" a="1"/>
  <c r="T752" i="5" s="1"/>
  <c r="U752" i="5" a="1"/>
  <c r="U752" i="5" s="1"/>
  <c r="V752" i="5" a="1"/>
  <c r="V752" i="5" s="1"/>
  <c r="W752" i="5" a="1"/>
  <c r="W752" i="5" s="1"/>
  <c r="X752" i="5" a="1"/>
  <c r="X752" i="5" s="1"/>
  <c r="O753" i="5" a="1"/>
  <c r="O753" i="5" s="1"/>
  <c r="P753" i="5" a="1"/>
  <c r="P753" i="5" s="1"/>
  <c r="Q753" i="5" a="1"/>
  <c r="Q753" i="5" s="1"/>
  <c r="R753" i="5" a="1"/>
  <c r="R753" i="5" s="1"/>
  <c r="S753" i="5" a="1"/>
  <c r="S753" i="5" s="1"/>
  <c r="T753" i="5" a="1"/>
  <c r="T753" i="5" s="1"/>
  <c r="U753" i="5" a="1"/>
  <c r="U753" i="5" s="1"/>
  <c r="V753" i="5" a="1"/>
  <c r="V753" i="5" s="1"/>
  <c r="W753" i="5" a="1"/>
  <c r="W753" i="5" s="1"/>
  <c r="X753" i="5" a="1"/>
  <c r="X753" i="5" s="1"/>
  <c r="O754" i="5" a="1"/>
  <c r="O754" i="5" s="1"/>
  <c r="P754" i="5" a="1"/>
  <c r="P754" i="5" s="1"/>
  <c r="Q754" i="5" a="1"/>
  <c r="Q754" i="5" s="1"/>
  <c r="R754" i="5" a="1"/>
  <c r="R754" i="5" s="1"/>
  <c r="S754" i="5" a="1"/>
  <c r="S754" i="5" s="1"/>
  <c r="T754" i="5" a="1"/>
  <c r="T754" i="5" s="1"/>
  <c r="U754" i="5" a="1"/>
  <c r="U754" i="5" s="1"/>
  <c r="V754" i="5" a="1"/>
  <c r="V754" i="5" s="1"/>
  <c r="W754" i="5" a="1"/>
  <c r="W754" i="5" s="1"/>
  <c r="X754" i="5" a="1"/>
  <c r="X754" i="5" s="1"/>
  <c r="O755" i="5" a="1"/>
  <c r="O755" i="5" s="1"/>
  <c r="P755" i="5" a="1"/>
  <c r="P755" i="5" s="1"/>
  <c r="Q755" i="5" a="1"/>
  <c r="Q755" i="5" s="1"/>
  <c r="R755" i="5" a="1"/>
  <c r="R755" i="5" s="1"/>
  <c r="S755" i="5" a="1"/>
  <c r="S755" i="5" s="1"/>
  <c r="T755" i="5" a="1"/>
  <c r="T755" i="5" s="1"/>
  <c r="U755" i="5" a="1"/>
  <c r="U755" i="5" s="1"/>
  <c r="V755" i="5" a="1"/>
  <c r="V755" i="5" s="1"/>
  <c r="W755" i="5" a="1"/>
  <c r="W755" i="5" s="1"/>
  <c r="X755" i="5" a="1"/>
  <c r="X755" i="5" s="1"/>
  <c r="O756" i="5" a="1"/>
  <c r="O756" i="5" s="1"/>
  <c r="P756" i="5" a="1"/>
  <c r="P756" i="5" s="1"/>
  <c r="Q756" i="5" a="1"/>
  <c r="Q756" i="5" s="1"/>
  <c r="R756" i="5" a="1"/>
  <c r="R756" i="5" s="1"/>
  <c r="S756" i="5" a="1"/>
  <c r="S756" i="5" s="1"/>
  <c r="T756" i="5" a="1"/>
  <c r="T756" i="5" s="1"/>
  <c r="U756" i="5" a="1"/>
  <c r="U756" i="5" s="1"/>
  <c r="V756" i="5" a="1"/>
  <c r="V756" i="5" s="1"/>
  <c r="W756" i="5" a="1"/>
  <c r="W756" i="5" s="1"/>
  <c r="X756" i="5" a="1"/>
  <c r="X756" i="5" s="1"/>
  <c r="O757" i="5" a="1"/>
  <c r="O757" i="5" s="1"/>
  <c r="P757" i="5" a="1"/>
  <c r="P757" i="5" s="1"/>
  <c r="Q757" i="5" a="1"/>
  <c r="Q757" i="5" s="1"/>
  <c r="R757" i="5" a="1"/>
  <c r="R757" i="5" s="1"/>
  <c r="S757" i="5" a="1"/>
  <c r="S757" i="5" s="1"/>
  <c r="T757" i="5" a="1"/>
  <c r="T757" i="5" s="1"/>
  <c r="U757" i="5" a="1"/>
  <c r="U757" i="5" s="1"/>
  <c r="V757" i="5" a="1"/>
  <c r="V757" i="5" s="1"/>
  <c r="W757" i="5" a="1"/>
  <c r="W757" i="5" s="1"/>
  <c r="X757" i="5" a="1"/>
  <c r="X757" i="5"/>
  <c r="O758" i="5" a="1"/>
  <c r="O758" i="5" s="1"/>
  <c r="P758" i="5" a="1"/>
  <c r="P758" i="5" s="1"/>
  <c r="Q758" i="5" a="1"/>
  <c r="Q758" i="5" s="1"/>
  <c r="R758" i="5" a="1"/>
  <c r="R758" i="5" s="1"/>
  <c r="S758" i="5" a="1"/>
  <c r="S758" i="5" s="1"/>
  <c r="T758" i="5" a="1"/>
  <c r="T758" i="5" s="1"/>
  <c r="U758" i="5" a="1"/>
  <c r="U758" i="5" s="1"/>
  <c r="V758" i="5" a="1"/>
  <c r="V758" i="5" s="1"/>
  <c r="W758" i="5" a="1"/>
  <c r="W758" i="5" s="1"/>
  <c r="X758" i="5" a="1"/>
  <c r="X758" i="5" s="1"/>
  <c r="O759" i="5" a="1"/>
  <c r="O759" i="5" s="1"/>
  <c r="P759" i="5" a="1"/>
  <c r="P759" i="5" s="1"/>
  <c r="Q759" i="5" a="1"/>
  <c r="Q759" i="5" s="1"/>
  <c r="R759" i="5" a="1"/>
  <c r="R759" i="5" s="1"/>
  <c r="S759" i="5" a="1"/>
  <c r="S759" i="5" s="1"/>
  <c r="T759" i="5" a="1"/>
  <c r="T759" i="5" s="1"/>
  <c r="U759" i="5" a="1"/>
  <c r="U759" i="5" s="1"/>
  <c r="V759" i="5" a="1"/>
  <c r="V759" i="5" s="1"/>
  <c r="W759" i="5" a="1"/>
  <c r="W759" i="5" s="1"/>
  <c r="X759" i="5" a="1"/>
  <c r="X759" i="5" s="1"/>
  <c r="O760" i="5" a="1"/>
  <c r="O760" i="5" s="1"/>
  <c r="P760" i="5" a="1"/>
  <c r="P760" i="5" s="1"/>
  <c r="Q760" i="5" a="1"/>
  <c r="Q760" i="5" s="1"/>
  <c r="R760" i="5" a="1"/>
  <c r="R760" i="5" s="1"/>
  <c r="S760" i="5" a="1"/>
  <c r="S760" i="5" s="1"/>
  <c r="T760" i="5" a="1"/>
  <c r="T760" i="5" s="1"/>
  <c r="U760" i="5" a="1"/>
  <c r="U760" i="5" s="1"/>
  <c r="V760" i="5" a="1"/>
  <c r="V760" i="5" s="1"/>
  <c r="W760" i="5" a="1"/>
  <c r="W760" i="5" s="1"/>
  <c r="X760" i="5" a="1"/>
  <c r="X760" i="5" s="1"/>
  <c r="O761" i="5" a="1"/>
  <c r="O761" i="5" s="1"/>
  <c r="P761" i="5" a="1"/>
  <c r="P761" i="5" s="1"/>
  <c r="Q761" i="5" a="1"/>
  <c r="Q761" i="5" s="1"/>
  <c r="R761" i="5" a="1"/>
  <c r="R761" i="5" s="1"/>
  <c r="S761" i="5" a="1"/>
  <c r="S761" i="5" s="1"/>
  <c r="T761" i="5" a="1"/>
  <c r="T761" i="5" s="1"/>
  <c r="U761" i="5" a="1"/>
  <c r="U761" i="5" s="1"/>
  <c r="V761" i="5" a="1"/>
  <c r="V761" i="5"/>
  <c r="W761" i="5" a="1"/>
  <c r="W761" i="5" s="1"/>
  <c r="X761" i="5" a="1"/>
  <c r="X761" i="5" s="1"/>
  <c r="O762" i="5" a="1"/>
  <c r="O762" i="5" s="1"/>
  <c r="P762" i="5" a="1"/>
  <c r="P762" i="5" s="1"/>
  <c r="Q762" i="5" a="1"/>
  <c r="Q762" i="5" s="1"/>
  <c r="R762" i="5" a="1"/>
  <c r="R762" i="5" s="1"/>
  <c r="S762" i="5" a="1"/>
  <c r="S762" i="5" s="1"/>
  <c r="T762" i="5" a="1"/>
  <c r="T762" i="5" s="1"/>
  <c r="U762" i="5" a="1"/>
  <c r="U762" i="5" s="1"/>
  <c r="V762" i="5" a="1"/>
  <c r="V762" i="5" s="1"/>
  <c r="W762" i="5" a="1"/>
  <c r="W762" i="5" s="1"/>
  <c r="X762" i="5" a="1"/>
  <c r="X762" i="5" s="1"/>
  <c r="O763" i="5" a="1"/>
  <c r="O763" i="5" s="1"/>
  <c r="P763" i="5" a="1"/>
  <c r="P763" i="5" s="1"/>
  <c r="Q763" i="5" a="1"/>
  <c r="Q763" i="5" s="1"/>
  <c r="R763" i="5" a="1"/>
  <c r="R763" i="5" s="1"/>
  <c r="S763" i="5" a="1"/>
  <c r="S763" i="5" s="1"/>
  <c r="T763" i="5" a="1"/>
  <c r="T763" i="5" s="1"/>
  <c r="U763" i="5" a="1"/>
  <c r="U763" i="5" s="1"/>
  <c r="V763" i="5" a="1"/>
  <c r="V763" i="5" s="1"/>
  <c r="W763" i="5" a="1"/>
  <c r="W763" i="5" s="1"/>
  <c r="X763" i="5" a="1"/>
  <c r="X763" i="5" s="1"/>
  <c r="O764" i="5" a="1"/>
  <c r="O764" i="5" s="1"/>
  <c r="P764" i="5" a="1"/>
  <c r="P764" i="5" s="1"/>
  <c r="Q764" i="5" a="1"/>
  <c r="Q764" i="5" s="1"/>
  <c r="R764" i="5" a="1"/>
  <c r="R764" i="5"/>
  <c r="S764" i="5" a="1"/>
  <c r="S764" i="5" s="1"/>
  <c r="T764" i="5" a="1"/>
  <c r="T764" i="5" s="1"/>
  <c r="U764" i="5" a="1"/>
  <c r="U764" i="5" s="1"/>
  <c r="V764" i="5" a="1"/>
  <c r="V764" i="5" s="1"/>
  <c r="W764" i="5" a="1"/>
  <c r="W764" i="5" s="1"/>
  <c r="X764" i="5" a="1"/>
  <c r="X764" i="5" s="1"/>
  <c r="O765" i="5" a="1"/>
  <c r="O765" i="5" s="1"/>
  <c r="P765" i="5" a="1"/>
  <c r="P765" i="5" s="1"/>
  <c r="Q765" i="5" a="1"/>
  <c r="Q765" i="5" s="1"/>
  <c r="R765" i="5" a="1"/>
  <c r="R765" i="5" s="1"/>
  <c r="S765" i="5" a="1"/>
  <c r="S765" i="5" s="1"/>
  <c r="T765" i="5" a="1"/>
  <c r="T765" i="5" s="1"/>
  <c r="U765" i="5" a="1"/>
  <c r="U765" i="5" s="1"/>
  <c r="V765" i="5" a="1"/>
  <c r="V765" i="5" s="1"/>
  <c r="W765" i="5" a="1"/>
  <c r="W765" i="5" s="1"/>
  <c r="X765" i="5" a="1"/>
  <c r="X765" i="5" s="1"/>
  <c r="O766" i="5" a="1"/>
  <c r="O766" i="5" s="1"/>
  <c r="P766" i="5" a="1"/>
  <c r="P766" i="5" s="1"/>
  <c r="Q766" i="5" a="1"/>
  <c r="Q766" i="5" s="1"/>
  <c r="R766" i="5" a="1"/>
  <c r="R766" i="5" s="1"/>
  <c r="S766" i="5" a="1"/>
  <c r="S766" i="5" s="1"/>
  <c r="T766" i="5" a="1"/>
  <c r="T766" i="5" s="1"/>
  <c r="U766" i="5" a="1"/>
  <c r="U766" i="5" s="1"/>
  <c r="V766" i="5" a="1"/>
  <c r="V766" i="5" s="1"/>
  <c r="W766" i="5" a="1"/>
  <c r="W766" i="5" s="1"/>
  <c r="X766" i="5" a="1"/>
  <c r="X766" i="5" s="1"/>
  <c r="O767" i="5" a="1"/>
  <c r="O767" i="5" s="1"/>
  <c r="P767" i="5" a="1"/>
  <c r="P767" i="5" s="1"/>
  <c r="Q767" i="5" a="1"/>
  <c r="Q767" i="5" s="1"/>
  <c r="R767" i="5" a="1"/>
  <c r="R767" i="5" s="1"/>
  <c r="S767" i="5" a="1"/>
  <c r="S767" i="5" s="1"/>
  <c r="T767" i="5" a="1"/>
  <c r="T767" i="5" s="1"/>
  <c r="U767" i="5" a="1"/>
  <c r="U767" i="5" s="1"/>
  <c r="V767" i="5" a="1"/>
  <c r="V767" i="5" s="1"/>
  <c r="W767" i="5" a="1"/>
  <c r="W767" i="5" s="1"/>
  <c r="X767" i="5" a="1"/>
  <c r="X767" i="5" s="1"/>
  <c r="O768" i="5" a="1"/>
  <c r="O768" i="5" s="1"/>
  <c r="P768" i="5" a="1"/>
  <c r="P768" i="5" s="1"/>
  <c r="Q768" i="5" a="1"/>
  <c r="Q768" i="5" s="1"/>
  <c r="R768" i="5" a="1"/>
  <c r="R768" i="5" s="1"/>
  <c r="S768" i="5" a="1"/>
  <c r="S768" i="5" s="1"/>
  <c r="T768" i="5" a="1"/>
  <c r="T768" i="5" s="1"/>
  <c r="U768" i="5" a="1"/>
  <c r="U768" i="5" s="1"/>
  <c r="V768" i="5" a="1"/>
  <c r="V768" i="5" s="1"/>
  <c r="W768" i="5" a="1"/>
  <c r="W768" i="5" s="1"/>
  <c r="X768" i="5" a="1"/>
  <c r="X768" i="5" s="1"/>
  <c r="O769" i="5" a="1"/>
  <c r="O769" i="5" s="1"/>
  <c r="P769" i="5" a="1"/>
  <c r="P769" i="5" s="1"/>
  <c r="Q769" i="5" a="1"/>
  <c r="Q769" i="5" s="1"/>
  <c r="R769" i="5" a="1"/>
  <c r="R769" i="5" s="1"/>
  <c r="S769" i="5" a="1"/>
  <c r="S769" i="5" s="1"/>
  <c r="T769" i="5" a="1"/>
  <c r="T769" i="5" s="1"/>
  <c r="U769" i="5" a="1"/>
  <c r="U769" i="5" s="1"/>
  <c r="V769" i="5" a="1"/>
  <c r="V769" i="5" s="1"/>
  <c r="W769" i="5" a="1"/>
  <c r="W769" i="5" s="1"/>
  <c r="X769" i="5" a="1"/>
  <c r="X769" i="5" s="1"/>
  <c r="O770" i="5" a="1"/>
  <c r="O770" i="5" s="1"/>
  <c r="P770" i="5" a="1"/>
  <c r="P770" i="5" s="1"/>
  <c r="Q770" i="5" a="1"/>
  <c r="Q770" i="5" s="1"/>
  <c r="R770" i="5" a="1"/>
  <c r="R770" i="5" s="1"/>
  <c r="S770" i="5" a="1"/>
  <c r="S770" i="5" s="1"/>
  <c r="T770" i="5" a="1"/>
  <c r="T770" i="5" s="1"/>
  <c r="U770" i="5" a="1"/>
  <c r="U770" i="5" s="1"/>
  <c r="V770" i="5" a="1"/>
  <c r="V770" i="5" s="1"/>
  <c r="W770" i="5" a="1"/>
  <c r="W770" i="5" s="1"/>
  <c r="X770" i="5" a="1"/>
  <c r="X770" i="5" s="1"/>
  <c r="O771" i="5" a="1"/>
  <c r="O771" i="5" s="1"/>
  <c r="P771" i="5" a="1"/>
  <c r="P771" i="5" s="1"/>
  <c r="Q771" i="5" a="1"/>
  <c r="Q771" i="5" s="1"/>
  <c r="R771" i="5" a="1"/>
  <c r="R771" i="5" s="1"/>
  <c r="S771" i="5" a="1"/>
  <c r="S771" i="5" s="1"/>
  <c r="T771" i="5" a="1"/>
  <c r="T771" i="5" s="1"/>
  <c r="U771" i="5" a="1"/>
  <c r="U771" i="5" s="1"/>
  <c r="V771" i="5" a="1"/>
  <c r="V771" i="5" s="1"/>
  <c r="W771" i="5" a="1"/>
  <c r="W771" i="5" s="1"/>
  <c r="X771" i="5" a="1"/>
  <c r="X771" i="5" s="1"/>
  <c r="O772" i="5" a="1"/>
  <c r="O772" i="5" s="1"/>
  <c r="P772" i="5" a="1"/>
  <c r="P772" i="5" s="1"/>
  <c r="Q772" i="5" a="1"/>
  <c r="Q772" i="5" s="1"/>
  <c r="R772" i="5" a="1"/>
  <c r="R772" i="5" s="1"/>
  <c r="S772" i="5" a="1"/>
  <c r="S772" i="5" s="1"/>
  <c r="T772" i="5" a="1"/>
  <c r="T772" i="5" s="1"/>
  <c r="U772" i="5" a="1"/>
  <c r="U772" i="5" s="1"/>
  <c r="V772" i="5" a="1"/>
  <c r="V772" i="5" s="1"/>
  <c r="W772" i="5" a="1"/>
  <c r="W772" i="5" s="1"/>
  <c r="X772" i="5" a="1"/>
  <c r="X772" i="5" s="1"/>
  <c r="O773" i="5" a="1"/>
  <c r="O773" i="5" s="1"/>
  <c r="P773" i="5" a="1"/>
  <c r="P773" i="5" s="1"/>
  <c r="Q773" i="5" a="1"/>
  <c r="Q773" i="5" s="1"/>
  <c r="R773" i="5" a="1"/>
  <c r="R773" i="5" s="1"/>
  <c r="S773" i="5" a="1"/>
  <c r="S773" i="5" s="1"/>
  <c r="T773" i="5" a="1"/>
  <c r="T773" i="5" s="1"/>
  <c r="U773" i="5" a="1"/>
  <c r="U773" i="5" s="1"/>
  <c r="V773" i="5" a="1"/>
  <c r="V773" i="5" s="1"/>
  <c r="W773" i="5" a="1"/>
  <c r="W773" i="5" s="1"/>
  <c r="X773" i="5" a="1"/>
  <c r="X773" i="5" s="1"/>
  <c r="O774" i="5" a="1"/>
  <c r="O774" i="5" s="1"/>
  <c r="P774" i="5" a="1"/>
  <c r="P774" i="5" s="1"/>
  <c r="Q774" i="5" a="1"/>
  <c r="Q774" i="5" s="1"/>
  <c r="R774" i="5" a="1"/>
  <c r="R774" i="5" s="1"/>
  <c r="S774" i="5" a="1"/>
  <c r="S774" i="5" s="1"/>
  <c r="T774" i="5" a="1"/>
  <c r="T774" i="5" s="1"/>
  <c r="U774" i="5" a="1"/>
  <c r="U774" i="5" s="1"/>
  <c r="V774" i="5" a="1"/>
  <c r="V774" i="5" s="1"/>
  <c r="W774" i="5" a="1"/>
  <c r="W774" i="5" s="1"/>
  <c r="X774" i="5" a="1"/>
  <c r="X774" i="5" s="1"/>
  <c r="O775" i="5" a="1"/>
  <c r="O775" i="5" s="1"/>
  <c r="P775" i="5" a="1"/>
  <c r="P775" i="5" s="1"/>
  <c r="Q775" i="5" a="1"/>
  <c r="Q775" i="5" s="1"/>
  <c r="R775" i="5" a="1"/>
  <c r="R775" i="5" s="1"/>
  <c r="S775" i="5" a="1"/>
  <c r="S775" i="5" s="1"/>
  <c r="T775" i="5" a="1"/>
  <c r="T775" i="5" s="1"/>
  <c r="U775" i="5" a="1"/>
  <c r="U775" i="5" s="1"/>
  <c r="V775" i="5" a="1"/>
  <c r="V775" i="5" s="1"/>
  <c r="W775" i="5" a="1"/>
  <c r="W775" i="5" s="1"/>
  <c r="X775" i="5" a="1"/>
  <c r="X775" i="5" s="1"/>
  <c r="O776" i="5" a="1"/>
  <c r="O776" i="5" s="1"/>
  <c r="P776" i="5" a="1"/>
  <c r="P776" i="5" s="1"/>
  <c r="Q776" i="5" a="1"/>
  <c r="Q776" i="5" s="1"/>
  <c r="R776" i="5" a="1"/>
  <c r="R776" i="5" s="1"/>
  <c r="S776" i="5" a="1"/>
  <c r="S776" i="5" s="1"/>
  <c r="T776" i="5" a="1"/>
  <c r="T776" i="5" s="1"/>
  <c r="U776" i="5" a="1"/>
  <c r="U776" i="5" s="1"/>
  <c r="V776" i="5" a="1"/>
  <c r="V776" i="5" s="1"/>
  <c r="W776" i="5" a="1"/>
  <c r="W776" i="5" s="1"/>
  <c r="X776" i="5" a="1"/>
  <c r="X776" i="5" s="1"/>
  <c r="O777" i="5" a="1"/>
  <c r="O777" i="5" s="1"/>
  <c r="P777" i="5" a="1"/>
  <c r="P777" i="5" s="1"/>
  <c r="Q777" i="5" a="1"/>
  <c r="Q777" i="5" s="1"/>
  <c r="R777" i="5" a="1"/>
  <c r="R777" i="5" s="1"/>
  <c r="S777" i="5" a="1"/>
  <c r="S777" i="5" s="1"/>
  <c r="T777" i="5" a="1"/>
  <c r="T777" i="5" s="1"/>
  <c r="U777" i="5" a="1"/>
  <c r="U777" i="5" s="1"/>
  <c r="V777" i="5" a="1"/>
  <c r="V777" i="5" s="1"/>
  <c r="W777" i="5" a="1"/>
  <c r="W777" i="5" s="1"/>
  <c r="X777" i="5" a="1"/>
  <c r="X777" i="5" s="1"/>
  <c r="O778" i="5" a="1"/>
  <c r="O778" i="5" s="1"/>
  <c r="P778" i="5" a="1"/>
  <c r="P778" i="5" s="1"/>
  <c r="Q778" i="5" a="1"/>
  <c r="Q778" i="5" s="1"/>
  <c r="R778" i="5" a="1"/>
  <c r="R778" i="5" s="1"/>
  <c r="S778" i="5" a="1"/>
  <c r="S778" i="5" s="1"/>
  <c r="T778" i="5" a="1"/>
  <c r="T778" i="5" s="1"/>
  <c r="U778" i="5" a="1"/>
  <c r="U778" i="5" s="1"/>
  <c r="V778" i="5" a="1"/>
  <c r="V778" i="5" s="1"/>
  <c r="W778" i="5" a="1"/>
  <c r="W778" i="5" s="1"/>
  <c r="X778" i="5" a="1"/>
  <c r="X778" i="5" s="1"/>
  <c r="O779" i="5" a="1"/>
  <c r="O779" i="5" s="1"/>
  <c r="P779" i="5" a="1"/>
  <c r="P779" i="5" s="1"/>
  <c r="Q779" i="5" a="1"/>
  <c r="Q779" i="5" s="1"/>
  <c r="R779" i="5" a="1"/>
  <c r="R779" i="5" s="1"/>
  <c r="S779" i="5" a="1"/>
  <c r="S779" i="5" s="1"/>
  <c r="T779" i="5" a="1"/>
  <c r="T779" i="5"/>
  <c r="U779" i="5" a="1"/>
  <c r="U779" i="5" s="1"/>
  <c r="V779" i="5" a="1"/>
  <c r="V779" i="5" s="1"/>
  <c r="W779" i="5" a="1"/>
  <c r="W779" i="5" s="1"/>
  <c r="X779" i="5" a="1"/>
  <c r="X779" i="5" s="1"/>
  <c r="O780" i="5" a="1"/>
  <c r="O780" i="5" s="1"/>
  <c r="P780" i="5" a="1"/>
  <c r="P780" i="5" s="1"/>
  <c r="Q780" i="5" a="1"/>
  <c r="Q780" i="5" s="1"/>
  <c r="R780" i="5" a="1"/>
  <c r="R780" i="5" s="1"/>
  <c r="S780" i="5" a="1"/>
  <c r="S780" i="5" s="1"/>
  <c r="T780" i="5" a="1"/>
  <c r="T780" i="5" s="1"/>
  <c r="U780" i="5" a="1"/>
  <c r="U780" i="5" s="1"/>
  <c r="V780" i="5" a="1"/>
  <c r="V780" i="5" s="1"/>
  <c r="W780" i="5" a="1"/>
  <c r="W780" i="5" s="1"/>
  <c r="X780" i="5" a="1"/>
  <c r="X780" i="5" s="1"/>
  <c r="O781" i="5" a="1"/>
  <c r="O781" i="5" s="1"/>
  <c r="P781" i="5" a="1"/>
  <c r="P781" i="5" s="1"/>
  <c r="Q781" i="5" a="1"/>
  <c r="Q781" i="5" s="1"/>
  <c r="R781" i="5" a="1"/>
  <c r="R781" i="5" s="1"/>
  <c r="S781" i="5" a="1"/>
  <c r="S781" i="5" s="1"/>
  <c r="T781" i="5" a="1"/>
  <c r="T781" i="5" s="1"/>
  <c r="U781" i="5" a="1"/>
  <c r="U781" i="5" s="1"/>
  <c r="V781" i="5" a="1"/>
  <c r="V781" i="5" s="1"/>
  <c r="W781" i="5" a="1"/>
  <c r="W781" i="5" s="1"/>
  <c r="X781" i="5" a="1"/>
  <c r="X781" i="5" s="1"/>
  <c r="O782" i="5" a="1"/>
  <c r="O782" i="5" s="1"/>
  <c r="P782" i="5" a="1"/>
  <c r="P782" i="5" s="1"/>
  <c r="Q782" i="5" a="1"/>
  <c r="Q782" i="5" s="1"/>
  <c r="R782" i="5" a="1"/>
  <c r="R782" i="5" s="1"/>
  <c r="S782" i="5" a="1"/>
  <c r="S782" i="5" s="1"/>
  <c r="T782" i="5" a="1"/>
  <c r="T782" i="5" s="1"/>
  <c r="U782" i="5" a="1"/>
  <c r="U782" i="5" s="1"/>
  <c r="V782" i="5" a="1"/>
  <c r="V782" i="5" s="1"/>
  <c r="W782" i="5" a="1"/>
  <c r="W782" i="5" s="1"/>
  <c r="X782" i="5" a="1"/>
  <c r="X782" i="5" s="1"/>
  <c r="O783" i="5" a="1"/>
  <c r="O783" i="5" s="1"/>
  <c r="P783" i="5" a="1"/>
  <c r="P783" i="5" s="1"/>
  <c r="Q783" i="5" a="1"/>
  <c r="Q783" i="5" s="1"/>
  <c r="R783" i="5" a="1"/>
  <c r="R783" i="5" s="1"/>
  <c r="S783" i="5" a="1"/>
  <c r="S783" i="5" s="1"/>
  <c r="T783" i="5" a="1"/>
  <c r="T783" i="5" s="1"/>
  <c r="U783" i="5" a="1"/>
  <c r="U783" i="5" s="1"/>
  <c r="V783" i="5" a="1"/>
  <c r="V783" i="5" s="1"/>
  <c r="W783" i="5" a="1"/>
  <c r="W783" i="5" s="1"/>
  <c r="X783" i="5" a="1"/>
  <c r="X783" i="5" s="1"/>
  <c r="O784" i="5" a="1"/>
  <c r="O784" i="5" s="1"/>
  <c r="P784" i="5" a="1"/>
  <c r="P784" i="5" s="1"/>
  <c r="Q784" i="5" a="1"/>
  <c r="Q784" i="5" s="1"/>
  <c r="R784" i="5" a="1"/>
  <c r="R784" i="5" s="1"/>
  <c r="S784" i="5" a="1"/>
  <c r="S784" i="5" s="1"/>
  <c r="T784" i="5" a="1"/>
  <c r="T784" i="5" s="1"/>
  <c r="U784" i="5" a="1"/>
  <c r="U784" i="5" s="1"/>
  <c r="V784" i="5" a="1"/>
  <c r="V784" i="5" s="1"/>
  <c r="W784" i="5" a="1"/>
  <c r="W784" i="5" s="1"/>
  <c r="X784" i="5" a="1"/>
  <c r="X784" i="5" s="1"/>
  <c r="O785" i="5" a="1"/>
  <c r="O785" i="5" s="1"/>
  <c r="P785" i="5" a="1"/>
  <c r="P785" i="5" s="1"/>
  <c r="Q785" i="5" a="1"/>
  <c r="Q785" i="5" s="1"/>
  <c r="R785" i="5" a="1"/>
  <c r="R785" i="5" s="1"/>
  <c r="S785" i="5" a="1"/>
  <c r="S785" i="5" s="1"/>
  <c r="T785" i="5" a="1"/>
  <c r="T785" i="5" s="1"/>
  <c r="U785" i="5" a="1"/>
  <c r="U785" i="5" s="1"/>
  <c r="V785" i="5" a="1"/>
  <c r="V785" i="5" s="1"/>
  <c r="W785" i="5" a="1"/>
  <c r="W785" i="5" s="1"/>
  <c r="X785" i="5" a="1"/>
  <c r="X785" i="5" s="1"/>
  <c r="O786" i="5" a="1"/>
  <c r="O786" i="5" s="1"/>
  <c r="P786" i="5" a="1"/>
  <c r="P786" i="5" s="1"/>
  <c r="Q786" i="5" a="1"/>
  <c r="Q786" i="5" s="1"/>
  <c r="R786" i="5" a="1"/>
  <c r="R786" i="5" s="1"/>
  <c r="S786" i="5" a="1"/>
  <c r="S786" i="5" s="1"/>
  <c r="T786" i="5" a="1"/>
  <c r="T786" i="5" s="1"/>
  <c r="U786" i="5" a="1"/>
  <c r="U786" i="5" s="1"/>
  <c r="V786" i="5" a="1"/>
  <c r="V786" i="5" s="1"/>
  <c r="W786" i="5" a="1"/>
  <c r="W786" i="5" s="1"/>
  <c r="X786" i="5" a="1"/>
  <c r="X786" i="5" s="1"/>
  <c r="O787" i="5" a="1"/>
  <c r="O787" i="5" s="1"/>
  <c r="P787" i="5" a="1"/>
  <c r="P787" i="5" s="1"/>
  <c r="Q787" i="5" a="1"/>
  <c r="Q787" i="5" s="1"/>
  <c r="R787" i="5" a="1"/>
  <c r="R787" i="5" s="1"/>
  <c r="S787" i="5" a="1"/>
  <c r="S787" i="5" s="1"/>
  <c r="T787" i="5" a="1"/>
  <c r="T787" i="5" s="1"/>
  <c r="U787" i="5" a="1"/>
  <c r="U787" i="5" s="1"/>
  <c r="V787" i="5" a="1"/>
  <c r="V787" i="5" s="1"/>
  <c r="W787" i="5" a="1"/>
  <c r="W787" i="5" s="1"/>
  <c r="X787" i="5" a="1"/>
  <c r="X787" i="5" s="1"/>
  <c r="O788" i="5" a="1"/>
  <c r="O788" i="5" s="1"/>
  <c r="P788" i="5" a="1"/>
  <c r="P788" i="5" s="1"/>
  <c r="Q788" i="5" a="1"/>
  <c r="Q788" i="5" s="1"/>
  <c r="R788" i="5" a="1"/>
  <c r="R788" i="5" s="1"/>
  <c r="S788" i="5" a="1"/>
  <c r="S788" i="5" s="1"/>
  <c r="T788" i="5" a="1"/>
  <c r="T788" i="5" s="1"/>
  <c r="U788" i="5" a="1"/>
  <c r="U788" i="5" s="1"/>
  <c r="V788" i="5" a="1"/>
  <c r="V788" i="5" s="1"/>
  <c r="W788" i="5" a="1"/>
  <c r="W788" i="5" s="1"/>
  <c r="X788" i="5" a="1"/>
  <c r="X788" i="5" s="1"/>
  <c r="O789" i="5" a="1"/>
  <c r="O789" i="5" s="1"/>
  <c r="P789" i="5" a="1"/>
  <c r="P789" i="5" s="1"/>
  <c r="Q789" i="5" a="1"/>
  <c r="Q789" i="5" s="1"/>
  <c r="R789" i="5" a="1"/>
  <c r="R789" i="5" s="1"/>
  <c r="S789" i="5" a="1"/>
  <c r="S789" i="5" s="1"/>
  <c r="T789" i="5" a="1"/>
  <c r="T789" i="5" s="1"/>
  <c r="U789" i="5" a="1"/>
  <c r="U789" i="5" s="1"/>
  <c r="V789" i="5" a="1"/>
  <c r="V789" i="5" s="1"/>
  <c r="W789" i="5" a="1"/>
  <c r="W789" i="5" s="1"/>
  <c r="X789" i="5" a="1"/>
  <c r="X789" i="5" s="1"/>
  <c r="O790" i="5" a="1"/>
  <c r="O790" i="5" s="1"/>
  <c r="P790" i="5" a="1"/>
  <c r="P790" i="5" s="1"/>
  <c r="Q790" i="5" a="1"/>
  <c r="Q790" i="5" s="1"/>
  <c r="R790" i="5" a="1"/>
  <c r="R790" i="5" s="1"/>
  <c r="S790" i="5" a="1"/>
  <c r="S790" i="5" s="1"/>
  <c r="T790" i="5" a="1"/>
  <c r="T790" i="5" s="1"/>
  <c r="U790" i="5" a="1"/>
  <c r="U790" i="5" s="1"/>
  <c r="V790" i="5" a="1"/>
  <c r="V790" i="5" s="1"/>
  <c r="W790" i="5" a="1"/>
  <c r="W790" i="5" s="1"/>
  <c r="X790" i="5" a="1"/>
  <c r="X790" i="5" s="1"/>
  <c r="O791" i="5" a="1"/>
  <c r="O791" i="5" s="1"/>
  <c r="P791" i="5" a="1"/>
  <c r="P791" i="5" s="1"/>
  <c r="Q791" i="5" a="1"/>
  <c r="Q791" i="5" s="1"/>
  <c r="R791" i="5" a="1"/>
  <c r="R791" i="5" s="1"/>
  <c r="S791" i="5" a="1"/>
  <c r="S791" i="5" s="1"/>
  <c r="T791" i="5" a="1"/>
  <c r="T791" i="5" s="1"/>
  <c r="U791" i="5" a="1"/>
  <c r="U791" i="5" s="1"/>
  <c r="V791" i="5" a="1"/>
  <c r="V791" i="5" s="1"/>
  <c r="W791" i="5" a="1"/>
  <c r="W791" i="5" s="1"/>
  <c r="X791" i="5" a="1"/>
  <c r="X791" i="5" s="1"/>
  <c r="O792" i="5" a="1"/>
  <c r="O792" i="5" s="1"/>
  <c r="P792" i="5" a="1"/>
  <c r="P792" i="5" s="1"/>
  <c r="Q792" i="5" a="1"/>
  <c r="Q792" i="5" s="1"/>
  <c r="R792" i="5" a="1"/>
  <c r="R792" i="5" s="1"/>
  <c r="S792" i="5" a="1"/>
  <c r="S792" i="5" s="1"/>
  <c r="T792" i="5" a="1"/>
  <c r="T792" i="5" s="1"/>
  <c r="U792" i="5" a="1"/>
  <c r="U792" i="5" s="1"/>
  <c r="V792" i="5" a="1"/>
  <c r="V792" i="5" s="1"/>
  <c r="W792" i="5" a="1"/>
  <c r="W792" i="5" s="1"/>
  <c r="X792" i="5" a="1"/>
  <c r="X792" i="5" s="1"/>
  <c r="O793" i="5" a="1"/>
  <c r="O793" i="5" s="1"/>
  <c r="P793" i="5" a="1"/>
  <c r="P793" i="5" s="1"/>
  <c r="Q793" i="5" a="1"/>
  <c r="Q793" i="5" s="1"/>
  <c r="R793" i="5" a="1"/>
  <c r="R793" i="5" s="1"/>
  <c r="S793" i="5" a="1"/>
  <c r="S793" i="5" s="1"/>
  <c r="T793" i="5" a="1"/>
  <c r="T793" i="5" s="1"/>
  <c r="U793" i="5" a="1"/>
  <c r="U793" i="5" s="1"/>
  <c r="V793" i="5" a="1"/>
  <c r="V793" i="5" s="1"/>
  <c r="W793" i="5" a="1"/>
  <c r="W793" i="5" s="1"/>
  <c r="X793" i="5" a="1"/>
  <c r="X793" i="5" s="1"/>
  <c r="O794" i="5" a="1"/>
  <c r="O794" i="5" s="1"/>
  <c r="P794" i="5" a="1"/>
  <c r="P794" i="5" s="1"/>
  <c r="Q794" i="5" a="1"/>
  <c r="Q794" i="5" s="1"/>
  <c r="R794" i="5" a="1"/>
  <c r="R794" i="5" s="1"/>
  <c r="S794" i="5" a="1"/>
  <c r="S794" i="5" s="1"/>
  <c r="T794" i="5" a="1"/>
  <c r="T794" i="5" s="1"/>
  <c r="U794" i="5" a="1"/>
  <c r="U794" i="5" s="1"/>
  <c r="V794" i="5" a="1"/>
  <c r="V794" i="5" s="1"/>
  <c r="W794" i="5" a="1"/>
  <c r="W794" i="5" s="1"/>
  <c r="X794" i="5" a="1"/>
  <c r="X794" i="5" s="1"/>
  <c r="O795" i="5" a="1"/>
  <c r="O795" i="5" s="1"/>
  <c r="P795" i="5" a="1"/>
  <c r="P795" i="5" s="1"/>
  <c r="Q795" i="5" a="1"/>
  <c r="Q795" i="5" s="1"/>
  <c r="R795" i="5" a="1"/>
  <c r="R795" i="5" s="1"/>
  <c r="S795" i="5" a="1"/>
  <c r="S795" i="5" s="1"/>
  <c r="T795" i="5" a="1"/>
  <c r="T795" i="5" s="1"/>
  <c r="U795" i="5" a="1"/>
  <c r="U795" i="5" s="1"/>
  <c r="V795" i="5" a="1"/>
  <c r="V795" i="5" s="1"/>
  <c r="W795" i="5" a="1"/>
  <c r="W795" i="5"/>
  <c r="X795" i="5" a="1"/>
  <c r="X795" i="5" s="1"/>
  <c r="O796" i="5" a="1"/>
  <c r="O796" i="5" s="1"/>
  <c r="P796" i="5" a="1"/>
  <c r="P796" i="5" s="1"/>
  <c r="Q796" i="5" a="1"/>
  <c r="Q796" i="5" s="1"/>
  <c r="R796" i="5" a="1"/>
  <c r="R796" i="5" s="1"/>
  <c r="S796" i="5" a="1"/>
  <c r="S796" i="5" s="1"/>
  <c r="T796" i="5" a="1"/>
  <c r="T796" i="5" s="1"/>
  <c r="U796" i="5" a="1"/>
  <c r="U796" i="5" s="1"/>
  <c r="V796" i="5" a="1"/>
  <c r="V796" i="5" s="1"/>
  <c r="W796" i="5" a="1"/>
  <c r="W796" i="5" s="1"/>
  <c r="X796" i="5" a="1"/>
  <c r="X796" i="5" s="1"/>
  <c r="O797" i="5" a="1"/>
  <c r="O797" i="5" s="1"/>
  <c r="P797" i="5" a="1"/>
  <c r="P797" i="5" s="1"/>
  <c r="Q797" i="5" a="1"/>
  <c r="Q797" i="5" s="1"/>
  <c r="R797" i="5" a="1"/>
  <c r="R797" i="5" s="1"/>
  <c r="S797" i="5" a="1"/>
  <c r="S797" i="5" s="1"/>
  <c r="T797" i="5" a="1"/>
  <c r="T797" i="5" s="1"/>
  <c r="U797" i="5" a="1"/>
  <c r="U797" i="5" s="1"/>
  <c r="V797" i="5" a="1"/>
  <c r="V797" i="5" s="1"/>
  <c r="W797" i="5" a="1"/>
  <c r="W797" i="5" s="1"/>
  <c r="X797" i="5" a="1"/>
  <c r="X797" i="5" s="1"/>
  <c r="O798" i="5" a="1"/>
  <c r="O798" i="5" s="1"/>
  <c r="P798" i="5" a="1"/>
  <c r="P798" i="5" s="1"/>
  <c r="Q798" i="5" a="1"/>
  <c r="Q798" i="5" s="1"/>
  <c r="R798" i="5" a="1"/>
  <c r="R798" i="5" s="1"/>
  <c r="S798" i="5" a="1"/>
  <c r="S798" i="5" s="1"/>
  <c r="T798" i="5" a="1"/>
  <c r="T798" i="5" s="1"/>
  <c r="U798" i="5" a="1"/>
  <c r="U798" i="5" s="1"/>
  <c r="V798" i="5" a="1"/>
  <c r="V798" i="5" s="1"/>
  <c r="W798" i="5" a="1"/>
  <c r="W798" i="5" s="1"/>
  <c r="X798" i="5" a="1"/>
  <c r="X798" i="5" s="1"/>
  <c r="O799" i="5" a="1"/>
  <c r="O799" i="5" s="1"/>
  <c r="P799" i="5" a="1"/>
  <c r="P799" i="5" s="1"/>
  <c r="Q799" i="5" a="1"/>
  <c r="Q799" i="5" s="1"/>
  <c r="R799" i="5" a="1"/>
  <c r="R799" i="5" s="1"/>
  <c r="S799" i="5" a="1"/>
  <c r="S799" i="5" s="1"/>
  <c r="T799" i="5" a="1"/>
  <c r="T799" i="5" s="1"/>
  <c r="U799" i="5" a="1"/>
  <c r="U799" i="5" s="1"/>
  <c r="V799" i="5" a="1"/>
  <c r="V799" i="5" s="1"/>
  <c r="W799" i="5" a="1"/>
  <c r="W799" i="5" s="1"/>
  <c r="X799" i="5" a="1"/>
  <c r="X799" i="5" s="1"/>
  <c r="O800" i="5" a="1"/>
  <c r="O800" i="5" s="1"/>
  <c r="P800" i="5" a="1"/>
  <c r="P800" i="5" s="1"/>
  <c r="Q800" i="5" a="1"/>
  <c r="Q800" i="5" s="1"/>
  <c r="R800" i="5" a="1"/>
  <c r="R800" i="5" s="1"/>
  <c r="S800" i="5" a="1"/>
  <c r="S800" i="5" s="1"/>
  <c r="T800" i="5" a="1"/>
  <c r="T800" i="5" s="1"/>
  <c r="U800" i="5" a="1"/>
  <c r="U800" i="5" s="1"/>
  <c r="V800" i="5" a="1"/>
  <c r="V800" i="5" s="1"/>
  <c r="W800" i="5" a="1"/>
  <c r="W800" i="5" s="1"/>
  <c r="X800" i="5" a="1"/>
  <c r="X800" i="5" s="1"/>
  <c r="O801" i="5" a="1"/>
  <c r="O801" i="5" s="1"/>
  <c r="P801" i="5" a="1"/>
  <c r="P801" i="5" s="1"/>
  <c r="Q801" i="5" a="1"/>
  <c r="Q801" i="5" s="1"/>
  <c r="R801" i="5" a="1"/>
  <c r="R801" i="5" s="1"/>
  <c r="S801" i="5" a="1"/>
  <c r="S801" i="5" s="1"/>
  <c r="T801" i="5" a="1"/>
  <c r="T801" i="5" s="1"/>
  <c r="U801" i="5" a="1"/>
  <c r="U801" i="5" s="1"/>
  <c r="V801" i="5" a="1"/>
  <c r="V801" i="5" s="1"/>
  <c r="W801" i="5" a="1"/>
  <c r="W801" i="5" s="1"/>
  <c r="X801" i="5" a="1"/>
  <c r="X801" i="5" s="1"/>
  <c r="O802" i="5" a="1"/>
  <c r="O802" i="5" s="1"/>
  <c r="P802" i="5" a="1"/>
  <c r="P802" i="5" s="1"/>
  <c r="Q802" i="5" a="1"/>
  <c r="Q802" i="5" s="1"/>
  <c r="R802" i="5" a="1"/>
  <c r="R802" i="5" s="1"/>
  <c r="S802" i="5" a="1"/>
  <c r="S802" i="5" s="1"/>
  <c r="T802" i="5" a="1"/>
  <c r="T802" i="5" s="1"/>
  <c r="U802" i="5" a="1"/>
  <c r="U802" i="5" s="1"/>
  <c r="V802" i="5" a="1"/>
  <c r="V802" i="5" s="1"/>
  <c r="W802" i="5" a="1"/>
  <c r="W802" i="5" s="1"/>
  <c r="X802" i="5" a="1"/>
  <c r="X802" i="5" s="1"/>
  <c r="O803" i="5" a="1"/>
  <c r="O803" i="5" s="1"/>
  <c r="P803" i="5" a="1"/>
  <c r="P803" i="5" s="1"/>
  <c r="Q803" i="5" a="1"/>
  <c r="Q803" i="5" s="1"/>
  <c r="R803" i="5" a="1"/>
  <c r="R803" i="5" s="1"/>
  <c r="S803" i="5" a="1"/>
  <c r="S803" i="5" s="1"/>
  <c r="T803" i="5" a="1"/>
  <c r="T803" i="5" s="1"/>
  <c r="U803" i="5" a="1"/>
  <c r="U803" i="5" s="1"/>
  <c r="V803" i="5" a="1"/>
  <c r="V803" i="5" s="1"/>
  <c r="W803" i="5" a="1"/>
  <c r="W803" i="5" s="1"/>
  <c r="X803" i="5" a="1"/>
  <c r="X803" i="5" s="1"/>
  <c r="O804" i="5" a="1"/>
  <c r="O804" i="5" s="1"/>
  <c r="P804" i="5" a="1"/>
  <c r="P804" i="5" s="1"/>
  <c r="Q804" i="5" a="1"/>
  <c r="Q804" i="5" s="1"/>
  <c r="R804" i="5" a="1"/>
  <c r="R804" i="5" s="1"/>
  <c r="S804" i="5" a="1"/>
  <c r="S804" i="5" s="1"/>
  <c r="T804" i="5" a="1"/>
  <c r="T804" i="5" s="1"/>
  <c r="U804" i="5" a="1"/>
  <c r="U804" i="5" s="1"/>
  <c r="V804" i="5" a="1"/>
  <c r="V804" i="5" s="1"/>
  <c r="W804" i="5" a="1"/>
  <c r="W804" i="5" s="1"/>
  <c r="X804" i="5" a="1"/>
  <c r="X804" i="5" s="1"/>
  <c r="O805" i="5" a="1"/>
  <c r="O805" i="5" s="1"/>
  <c r="P805" i="5" a="1"/>
  <c r="P805" i="5" s="1"/>
  <c r="Q805" i="5" a="1"/>
  <c r="Q805" i="5" s="1"/>
  <c r="R805" i="5" a="1"/>
  <c r="R805" i="5" s="1"/>
  <c r="S805" i="5" a="1"/>
  <c r="S805" i="5" s="1"/>
  <c r="T805" i="5" a="1"/>
  <c r="T805" i="5" s="1"/>
  <c r="U805" i="5" a="1"/>
  <c r="U805" i="5" s="1"/>
  <c r="V805" i="5" a="1"/>
  <c r="V805" i="5" s="1"/>
  <c r="W805" i="5" a="1"/>
  <c r="W805" i="5" s="1"/>
  <c r="X805" i="5" a="1"/>
  <c r="X805" i="5" s="1"/>
  <c r="O806" i="5" a="1"/>
  <c r="O806" i="5" s="1"/>
  <c r="P806" i="5" a="1"/>
  <c r="P806" i="5" s="1"/>
  <c r="Q806" i="5" a="1"/>
  <c r="Q806" i="5" s="1"/>
  <c r="R806" i="5" a="1"/>
  <c r="R806" i="5" s="1"/>
  <c r="S806" i="5" a="1"/>
  <c r="S806" i="5" s="1"/>
  <c r="T806" i="5" a="1"/>
  <c r="T806" i="5" s="1"/>
  <c r="U806" i="5" a="1"/>
  <c r="U806" i="5" s="1"/>
  <c r="V806" i="5" a="1"/>
  <c r="V806" i="5" s="1"/>
  <c r="W806" i="5" a="1"/>
  <c r="W806" i="5" s="1"/>
  <c r="X806" i="5" a="1"/>
  <c r="X806" i="5" s="1"/>
  <c r="O807" i="5" a="1"/>
  <c r="O807" i="5" s="1"/>
  <c r="P807" i="5" a="1"/>
  <c r="P807" i="5" s="1"/>
  <c r="Q807" i="5" a="1"/>
  <c r="Q807" i="5" s="1"/>
  <c r="R807" i="5" a="1"/>
  <c r="R807" i="5" s="1"/>
  <c r="S807" i="5" a="1"/>
  <c r="S807" i="5" s="1"/>
  <c r="T807" i="5" a="1"/>
  <c r="T807" i="5" s="1"/>
  <c r="U807" i="5" a="1"/>
  <c r="U807" i="5" s="1"/>
  <c r="V807" i="5" a="1"/>
  <c r="V807" i="5" s="1"/>
  <c r="W807" i="5" a="1"/>
  <c r="W807" i="5" s="1"/>
  <c r="X807" i="5" a="1"/>
  <c r="X807" i="5" s="1"/>
  <c r="O808" i="5" a="1"/>
  <c r="O808" i="5" s="1"/>
  <c r="P808" i="5" a="1"/>
  <c r="P808" i="5" s="1"/>
  <c r="Q808" i="5" a="1"/>
  <c r="Q808" i="5" s="1"/>
  <c r="R808" i="5" a="1"/>
  <c r="R808" i="5" s="1"/>
  <c r="S808" i="5" a="1"/>
  <c r="S808" i="5" s="1"/>
  <c r="T808" i="5" a="1"/>
  <c r="T808" i="5" s="1"/>
  <c r="U808" i="5" a="1"/>
  <c r="U808" i="5" s="1"/>
  <c r="V808" i="5" a="1"/>
  <c r="V808" i="5" s="1"/>
  <c r="W808" i="5" a="1"/>
  <c r="W808" i="5" s="1"/>
  <c r="X808" i="5" a="1"/>
  <c r="X808" i="5" s="1"/>
  <c r="O809" i="5" a="1"/>
  <c r="O809" i="5" s="1"/>
  <c r="P809" i="5" a="1"/>
  <c r="P809" i="5" s="1"/>
  <c r="Q809" i="5" a="1"/>
  <c r="Q809" i="5" s="1"/>
  <c r="R809" i="5" a="1"/>
  <c r="R809" i="5" s="1"/>
  <c r="S809" i="5" a="1"/>
  <c r="S809" i="5" s="1"/>
  <c r="T809" i="5" a="1"/>
  <c r="T809" i="5" s="1"/>
  <c r="U809" i="5" a="1"/>
  <c r="U809" i="5" s="1"/>
  <c r="V809" i="5" a="1"/>
  <c r="V809" i="5" s="1"/>
  <c r="W809" i="5" a="1"/>
  <c r="W809" i="5" s="1"/>
  <c r="X809" i="5" a="1"/>
  <c r="X809" i="5" s="1"/>
  <c r="O810" i="5" a="1"/>
  <c r="O810" i="5" s="1"/>
  <c r="P810" i="5" a="1"/>
  <c r="P810" i="5" s="1"/>
  <c r="Q810" i="5" a="1"/>
  <c r="Q810" i="5" s="1"/>
  <c r="R810" i="5" a="1"/>
  <c r="R810" i="5" s="1"/>
  <c r="S810" i="5" a="1"/>
  <c r="S810" i="5" s="1"/>
  <c r="T810" i="5" a="1"/>
  <c r="T810" i="5" s="1"/>
  <c r="U810" i="5" a="1"/>
  <c r="U810" i="5" s="1"/>
  <c r="V810" i="5" a="1"/>
  <c r="V810" i="5" s="1"/>
  <c r="W810" i="5" a="1"/>
  <c r="W810" i="5" s="1"/>
  <c r="X810" i="5" a="1"/>
  <c r="X810" i="5" s="1"/>
  <c r="O811" i="5" a="1"/>
  <c r="O811" i="5" s="1"/>
  <c r="P811" i="5" a="1"/>
  <c r="P811" i="5" s="1"/>
  <c r="Q811" i="5" a="1"/>
  <c r="Q811" i="5" s="1"/>
  <c r="R811" i="5" a="1"/>
  <c r="R811" i="5" s="1"/>
  <c r="S811" i="5" a="1"/>
  <c r="S811" i="5" s="1"/>
  <c r="T811" i="5" a="1"/>
  <c r="T811" i="5" s="1"/>
  <c r="U811" i="5" a="1"/>
  <c r="U811" i="5" s="1"/>
  <c r="V811" i="5" a="1"/>
  <c r="V811" i="5" s="1"/>
  <c r="W811" i="5" a="1"/>
  <c r="W811" i="5" s="1"/>
  <c r="X811" i="5" a="1"/>
  <c r="X811" i="5" s="1"/>
  <c r="O812" i="5" a="1"/>
  <c r="O812" i="5" s="1"/>
  <c r="P812" i="5" a="1"/>
  <c r="P812" i="5" s="1"/>
  <c r="Q812" i="5" a="1"/>
  <c r="Q812" i="5" s="1"/>
  <c r="R812" i="5" a="1"/>
  <c r="R812" i="5" s="1"/>
  <c r="S812" i="5" a="1"/>
  <c r="S812" i="5" s="1"/>
  <c r="T812" i="5" a="1"/>
  <c r="T812" i="5" s="1"/>
  <c r="U812" i="5" a="1"/>
  <c r="U812" i="5" s="1"/>
  <c r="V812" i="5" a="1"/>
  <c r="V812" i="5" s="1"/>
  <c r="W812" i="5" a="1"/>
  <c r="W812" i="5" s="1"/>
  <c r="X812" i="5" a="1"/>
  <c r="X812" i="5" s="1"/>
  <c r="O813" i="5" a="1"/>
  <c r="O813" i="5" s="1"/>
  <c r="P813" i="5" a="1"/>
  <c r="P813" i="5" s="1"/>
  <c r="Q813" i="5" a="1"/>
  <c r="Q813" i="5" s="1"/>
  <c r="R813" i="5" a="1"/>
  <c r="R813" i="5" s="1"/>
  <c r="S813" i="5" a="1"/>
  <c r="S813" i="5" s="1"/>
  <c r="T813" i="5" a="1"/>
  <c r="T813" i="5" s="1"/>
  <c r="U813" i="5" a="1"/>
  <c r="U813" i="5" s="1"/>
  <c r="V813" i="5" a="1"/>
  <c r="V813" i="5" s="1"/>
  <c r="W813" i="5" a="1"/>
  <c r="W813" i="5" s="1"/>
  <c r="X813" i="5" a="1"/>
  <c r="X813" i="5" s="1"/>
  <c r="O814" i="5" a="1"/>
  <c r="O814" i="5" s="1"/>
  <c r="P814" i="5" a="1"/>
  <c r="P814" i="5" s="1"/>
  <c r="Q814" i="5" a="1"/>
  <c r="Q814" i="5" s="1"/>
  <c r="R814" i="5" a="1"/>
  <c r="R814" i="5" s="1"/>
  <c r="S814" i="5" a="1"/>
  <c r="S814" i="5" s="1"/>
  <c r="T814" i="5" a="1"/>
  <c r="T814" i="5" s="1"/>
  <c r="U814" i="5" a="1"/>
  <c r="U814" i="5" s="1"/>
  <c r="V814" i="5" a="1"/>
  <c r="V814" i="5" s="1"/>
  <c r="W814" i="5" a="1"/>
  <c r="W814" i="5" s="1"/>
  <c r="X814" i="5" a="1"/>
  <c r="X814" i="5" s="1"/>
  <c r="O815" i="5" a="1"/>
  <c r="O815" i="5" s="1"/>
  <c r="P815" i="5" a="1"/>
  <c r="P815" i="5" s="1"/>
  <c r="Q815" i="5" a="1"/>
  <c r="Q815" i="5" s="1"/>
  <c r="R815" i="5" a="1"/>
  <c r="R815" i="5" s="1"/>
  <c r="S815" i="5" a="1"/>
  <c r="S815" i="5" s="1"/>
  <c r="T815" i="5" a="1"/>
  <c r="T815" i="5" s="1"/>
  <c r="U815" i="5" a="1"/>
  <c r="U815" i="5" s="1"/>
  <c r="V815" i="5" a="1"/>
  <c r="V815" i="5" s="1"/>
  <c r="W815" i="5" a="1"/>
  <c r="W815" i="5" s="1"/>
  <c r="X815" i="5" a="1"/>
  <c r="X815" i="5" s="1"/>
  <c r="O816" i="5" a="1"/>
  <c r="O816" i="5" s="1"/>
  <c r="P816" i="5" a="1"/>
  <c r="P816" i="5" s="1"/>
  <c r="Q816" i="5" a="1"/>
  <c r="Q816" i="5" s="1"/>
  <c r="R816" i="5" a="1"/>
  <c r="R816" i="5" s="1"/>
  <c r="S816" i="5" a="1"/>
  <c r="S816" i="5" s="1"/>
  <c r="T816" i="5" a="1"/>
  <c r="T816" i="5" s="1"/>
  <c r="U816" i="5" a="1"/>
  <c r="U816" i="5" s="1"/>
  <c r="V816" i="5" a="1"/>
  <c r="V816" i="5" s="1"/>
  <c r="W816" i="5" a="1"/>
  <c r="W816" i="5" s="1"/>
  <c r="X816" i="5" a="1"/>
  <c r="X816" i="5" s="1"/>
  <c r="O817" i="5" a="1"/>
  <c r="O817" i="5" s="1"/>
  <c r="P817" i="5" a="1"/>
  <c r="P817" i="5" s="1"/>
  <c r="Q817" i="5" a="1"/>
  <c r="Q817" i="5" s="1"/>
  <c r="R817" i="5" a="1"/>
  <c r="R817" i="5" s="1"/>
  <c r="S817" i="5" a="1"/>
  <c r="S817" i="5" s="1"/>
  <c r="T817" i="5" a="1"/>
  <c r="T817" i="5" s="1"/>
  <c r="U817" i="5" a="1"/>
  <c r="U817" i="5" s="1"/>
  <c r="V817" i="5" a="1"/>
  <c r="V817" i="5" s="1"/>
  <c r="W817" i="5" a="1"/>
  <c r="W817" i="5" s="1"/>
  <c r="X817" i="5" a="1"/>
  <c r="X817" i="5" s="1"/>
  <c r="O818" i="5" a="1"/>
  <c r="O818" i="5" s="1"/>
  <c r="P818" i="5" a="1"/>
  <c r="P818" i="5" s="1"/>
  <c r="Q818" i="5" a="1"/>
  <c r="Q818" i="5" s="1"/>
  <c r="R818" i="5" a="1"/>
  <c r="R818" i="5" s="1"/>
  <c r="S818" i="5" a="1"/>
  <c r="S818" i="5" s="1"/>
  <c r="T818" i="5" a="1"/>
  <c r="T818" i="5" s="1"/>
  <c r="U818" i="5" a="1"/>
  <c r="U818" i="5" s="1"/>
  <c r="V818" i="5" a="1"/>
  <c r="V818" i="5" s="1"/>
  <c r="W818" i="5" a="1"/>
  <c r="W818" i="5" s="1"/>
  <c r="X818" i="5" a="1"/>
  <c r="X818" i="5" s="1"/>
  <c r="O819" i="5" a="1"/>
  <c r="O819" i="5" s="1"/>
  <c r="P819" i="5" a="1"/>
  <c r="P819" i="5" s="1"/>
  <c r="Q819" i="5" a="1"/>
  <c r="Q819" i="5" s="1"/>
  <c r="R819" i="5" a="1"/>
  <c r="R819" i="5" s="1"/>
  <c r="S819" i="5" a="1"/>
  <c r="S819" i="5" s="1"/>
  <c r="T819" i="5" a="1"/>
  <c r="T819" i="5" s="1"/>
  <c r="U819" i="5" a="1"/>
  <c r="U819" i="5" s="1"/>
  <c r="V819" i="5" a="1"/>
  <c r="V819" i="5" s="1"/>
  <c r="W819" i="5" a="1"/>
  <c r="W819" i="5" s="1"/>
  <c r="X819" i="5" a="1"/>
  <c r="X819" i="5" s="1"/>
  <c r="O820" i="5" a="1"/>
  <c r="O820" i="5" s="1"/>
  <c r="P820" i="5" a="1"/>
  <c r="P820" i="5" s="1"/>
  <c r="Q820" i="5" a="1"/>
  <c r="Q820" i="5" s="1"/>
  <c r="R820" i="5" a="1"/>
  <c r="R820" i="5" s="1"/>
  <c r="S820" i="5" a="1"/>
  <c r="S820" i="5" s="1"/>
  <c r="T820" i="5" a="1"/>
  <c r="T820" i="5" s="1"/>
  <c r="U820" i="5" a="1"/>
  <c r="U820" i="5" s="1"/>
  <c r="V820" i="5" a="1"/>
  <c r="V820" i="5" s="1"/>
  <c r="W820" i="5" a="1"/>
  <c r="W820" i="5" s="1"/>
  <c r="X820" i="5" a="1"/>
  <c r="X820" i="5" s="1"/>
  <c r="O821" i="5" a="1"/>
  <c r="O821" i="5" s="1"/>
  <c r="P821" i="5" a="1"/>
  <c r="P821" i="5" s="1"/>
  <c r="Q821" i="5" a="1"/>
  <c r="Q821" i="5" s="1"/>
  <c r="R821" i="5" a="1"/>
  <c r="R821" i="5" s="1"/>
  <c r="S821" i="5" a="1"/>
  <c r="S821" i="5" s="1"/>
  <c r="T821" i="5" a="1"/>
  <c r="T821" i="5" s="1"/>
  <c r="U821" i="5" a="1"/>
  <c r="U821" i="5" s="1"/>
  <c r="V821" i="5" a="1"/>
  <c r="V821" i="5" s="1"/>
  <c r="W821" i="5" a="1"/>
  <c r="W821" i="5" s="1"/>
  <c r="X821" i="5" a="1"/>
  <c r="X821" i="5" s="1"/>
  <c r="O822" i="5" a="1"/>
  <c r="O822" i="5" s="1"/>
  <c r="P822" i="5" a="1"/>
  <c r="P822" i="5" s="1"/>
  <c r="Q822" i="5" a="1"/>
  <c r="Q822" i="5" s="1"/>
  <c r="R822" i="5" a="1"/>
  <c r="R822" i="5" s="1"/>
  <c r="S822" i="5" a="1"/>
  <c r="S822" i="5" s="1"/>
  <c r="T822" i="5" a="1"/>
  <c r="T822" i="5" s="1"/>
  <c r="U822" i="5" a="1"/>
  <c r="U822" i="5" s="1"/>
  <c r="V822" i="5" a="1"/>
  <c r="V822" i="5" s="1"/>
  <c r="W822" i="5" a="1"/>
  <c r="W822" i="5" s="1"/>
  <c r="X822" i="5" a="1"/>
  <c r="X822" i="5" s="1"/>
  <c r="O823" i="5" a="1"/>
  <c r="O823" i="5" s="1"/>
  <c r="P823" i="5" a="1"/>
  <c r="P823" i="5" s="1"/>
  <c r="Q823" i="5" a="1"/>
  <c r="Q823" i="5" s="1"/>
  <c r="R823" i="5" a="1"/>
  <c r="R823" i="5" s="1"/>
  <c r="S823" i="5" a="1"/>
  <c r="S823" i="5" s="1"/>
  <c r="T823" i="5" a="1"/>
  <c r="T823" i="5" s="1"/>
  <c r="U823" i="5" a="1"/>
  <c r="U823" i="5" s="1"/>
  <c r="V823" i="5" a="1"/>
  <c r="V823" i="5" s="1"/>
  <c r="W823" i="5" a="1"/>
  <c r="W823" i="5" s="1"/>
  <c r="X823" i="5" a="1"/>
  <c r="X823" i="5" s="1"/>
  <c r="O824" i="5" a="1"/>
  <c r="O824" i="5" s="1"/>
  <c r="P824" i="5" a="1"/>
  <c r="P824" i="5" s="1"/>
  <c r="Q824" i="5" a="1"/>
  <c r="Q824" i="5" s="1"/>
  <c r="R824" i="5" a="1"/>
  <c r="R824" i="5" s="1"/>
  <c r="S824" i="5" a="1"/>
  <c r="S824" i="5" s="1"/>
  <c r="T824" i="5" a="1"/>
  <c r="T824" i="5" s="1"/>
  <c r="U824" i="5" a="1"/>
  <c r="U824" i="5" s="1"/>
  <c r="V824" i="5" a="1"/>
  <c r="V824" i="5" s="1"/>
  <c r="W824" i="5" a="1"/>
  <c r="W824" i="5" s="1"/>
  <c r="X824" i="5" a="1"/>
  <c r="X824" i="5" s="1"/>
  <c r="O825" i="5" a="1"/>
  <c r="O825" i="5" s="1"/>
  <c r="P825" i="5" a="1"/>
  <c r="P825" i="5" s="1"/>
  <c r="Q825" i="5" a="1"/>
  <c r="Q825" i="5" s="1"/>
  <c r="R825" i="5" a="1"/>
  <c r="R825" i="5" s="1"/>
  <c r="S825" i="5" a="1"/>
  <c r="S825" i="5" s="1"/>
  <c r="T825" i="5" a="1"/>
  <c r="T825" i="5" s="1"/>
  <c r="U825" i="5" a="1"/>
  <c r="U825" i="5" s="1"/>
  <c r="V825" i="5" a="1"/>
  <c r="V825" i="5" s="1"/>
  <c r="W825" i="5" a="1"/>
  <c r="W825" i="5" s="1"/>
  <c r="X825" i="5" a="1"/>
  <c r="X825" i="5" s="1"/>
  <c r="O826" i="5" a="1"/>
  <c r="O826" i="5" s="1"/>
  <c r="P826" i="5" a="1"/>
  <c r="P826" i="5" s="1"/>
  <c r="Q826" i="5" a="1"/>
  <c r="Q826" i="5" s="1"/>
  <c r="R826" i="5" a="1"/>
  <c r="R826" i="5" s="1"/>
  <c r="S826" i="5" a="1"/>
  <c r="S826" i="5" s="1"/>
  <c r="T826" i="5" a="1"/>
  <c r="T826" i="5" s="1"/>
  <c r="U826" i="5" a="1"/>
  <c r="U826" i="5" s="1"/>
  <c r="V826" i="5" a="1"/>
  <c r="V826" i="5" s="1"/>
  <c r="W826" i="5" a="1"/>
  <c r="W826" i="5" s="1"/>
  <c r="X826" i="5" a="1"/>
  <c r="X826" i="5" s="1"/>
  <c r="O827" i="5" a="1"/>
  <c r="O827" i="5" s="1"/>
  <c r="P827" i="5" a="1"/>
  <c r="P827" i="5" s="1"/>
  <c r="Q827" i="5" a="1"/>
  <c r="Q827" i="5" s="1"/>
  <c r="R827" i="5" a="1"/>
  <c r="R827" i="5" s="1"/>
  <c r="S827" i="5" a="1"/>
  <c r="S827" i="5" s="1"/>
  <c r="T827" i="5" a="1"/>
  <c r="T827" i="5" s="1"/>
  <c r="U827" i="5" a="1"/>
  <c r="U827" i="5" s="1"/>
  <c r="V827" i="5" a="1"/>
  <c r="V827" i="5" s="1"/>
  <c r="W827" i="5" a="1"/>
  <c r="W827" i="5" s="1"/>
  <c r="X827" i="5" a="1"/>
  <c r="X827" i="5" s="1"/>
  <c r="O828" i="5" a="1"/>
  <c r="O828" i="5" s="1"/>
  <c r="P828" i="5" a="1"/>
  <c r="P828" i="5" s="1"/>
  <c r="Q828" i="5" a="1"/>
  <c r="Q828" i="5" s="1"/>
  <c r="R828" i="5" a="1"/>
  <c r="R828" i="5" s="1"/>
  <c r="S828" i="5" a="1"/>
  <c r="S828" i="5" s="1"/>
  <c r="T828" i="5" a="1"/>
  <c r="T828" i="5" s="1"/>
  <c r="U828" i="5" a="1"/>
  <c r="U828" i="5" s="1"/>
  <c r="V828" i="5" a="1"/>
  <c r="V828" i="5" s="1"/>
  <c r="W828" i="5" a="1"/>
  <c r="W828" i="5" s="1"/>
  <c r="X828" i="5" a="1"/>
  <c r="X828" i="5" s="1"/>
  <c r="O829" i="5" a="1"/>
  <c r="O829" i="5" s="1"/>
  <c r="P829" i="5" a="1"/>
  <c r="P829" i="5" s="1"/>
  <c r="Q829" i="5" a="1"/>
  <c r="Q829" i="5" s="1"/>
  <c r="R829" i="5" a="1"/>
  <c r="R829" i="5" s="1"/>
  <c r="S829" i="5" a="1"/>
  <c r="S829" i="5" s="1"/>
  <c r="T829" i="5" a="1"/>
  <c r="T829" i="5" s="1"/>
  <c r="U829" i="5" a="1"/>
  <c r="U829" i="5" s="1"/>
  <c r="V829" i="5" a="1"/>
  <c r="V829" i="5" s="1"/>
  <c r="W829" i="5" a="1"/>
  <c r="W829" i="5" s="1"/>
  <c r="X829" i="5" a="1"/>
  <c r="X829" i="5" s="1"/>
  <c r="O830" i="5" a="1"/>
  <c r="O830" i="5" s="1"/>
  <c r="P830" i="5" a="1"/>
  <c r="P830" i="5" s="1"/>
  <c r="Q830" i="5" a="1"/>
  <c r="Q830" i="5" s="1"/>
  <c r="R830" i="5" a="1"/>
  <c r="R830" i="5" s="1"/>
  <c r="S830" i="5" a="1"/>
  <c r="S830" i="5" s="1"/>
  <c r="T830" i="5" a="1"/>
  <c r="T830" i="5" s="1"/>
  <c r="U830" i="5" a="1"/>
  <c r="U830" i="5" s="1"/>
  <c r="V830" i="5" a="1"/>
  <c r="V830" i="5" s="1"/>
  <c r="W830" i="5" a="1"/>
  <c r="W830" i="5" s="1"/>
  <c r="X830" i="5" a="1"/>
  <c r="X830" i="5" s="1"/>
  <c r="O831" i="5" a="1"/>
  <c r="O831" i="5" s="1"/>
  <c r="P831" i="5" a="1"/>
  <c r="P831" i="5" s="1"/>
  <c r="Q831" i="5" a="1"/>
  <c r="Q831" i="5" s="1"/>
  <c r="R831" i="5" a="1"/>
  <c r="R831" i="5" s="1"/>
  <c r="S831" i="5" a="1"/>
  <c r="S831" i="5" s="1"/>
  <c r="T831" i="5" a="1"/>
  <c r="T831" i="5" s="1"/>
  <c r="U831" i="5" a="1"/>
  <c r="U831" i="5" s="1"/>
  <c r="V831" i="5" a="1"/>
  <c r="V831" i="5" s="1"/>
  <c r="W831" i="5" a="1"/>
  <c r="W831" i="5" s="1"/>
  <c r="X831" i="5" a="1"/>
  <c r="X831" i="5" s="1"/>
  <c r="O832" i="5" a="1"/>
  <c r="O832" i="5" s="1"/>
  <c r="P832" i="5" a="1"/>
  <c r="P832" i="5" s="1"/>
  <c r="Q832" i="5" a="1"/>
  <c r="Q832" i="5" s="1"/>
  <c r="R832" i="5" a="1"/>
  <c r="R832" i="5" s="1"/>
  <c r="S832" i="5" a="1"/>
  <c r="S832" i="5" s="1"/>
  <c r="T832" i="5" a="1"/>
  <c r="T832" i="5" s="1"/>
  <c r="U832" i="5" a="1"/>
  <c r="U832" i="5" s="1"/>
  <c r="V832" i="5" a="1"/>
  <c r="V832" i="5" s="1"/>
  <c r="W832" i="5" a="1"/>
  <c r="W832" i="5" s="1"/>
  <c r="X832" i="5" a="1"/>
  <c r="X832" i="5" s="1"/>
  <c r="O833" i="5" a="1"/>
  <c r="O833" i="5" s="1"/>
  <c r="P833" i="5" a="1"/>
  <c r="P833" i="5" s="1"/>
  <c r="Q833" i="5" a="1"/>
  <c r="Q833" i="5" s="1"/>
  <c r="R833" i="5" a="1"/>
  <c r="R833" i="5" s="1"/>
  <c r="S833" i="5" a="1"/>
  <c r="S833" i="5" s="1"/>
  <c r="T833" i="5" a="1"/>
  <c r="T833" i="5" s="1"/>
  <c r="U833" i="5" a="1"/>
  <c r="U833" i="5" s="1"/>
  <c r="V833" i="5" a="1"/>
  <c r="V833" i="5" s="1"/>
  <c r="W833" i="5" a="1"/>
  <c r="W833" i="5" s="1"/>
  <c r="X833" i="5" a="1"/>
  <c r="X833" i="5" s="1"/>
  <c r="O834" i="5" a="1"/>
  <c r="O834" i="5" s="1"/>
  <c r="P834" i="5" a="1"/>
  <c r="P834" i="5" s="1"/>
  <c r="Q834" i="5" a="1"/>
  <c r="Q834" i="5" s="1"/>
  <c r="R834" i="5" a="1"/>
  <c r="R834" i="5" s="1"/>
  <c r="S834" i="5" a="1"/>
  <c r="S834" i="5" s="1"/>
  <c r="T834" i="5" a="1"/>
  <c r="T834" i="5" s="1"/>
  <c r="U834" i="5" a="1"/>
  <c r="U834" i="5" s="1"/>
  <c r="V834" i="5" a="1"/>
  <c r="V834" i="5" s="1"/>
  <c r="W834" i="5" a="1"/>
  <c r="W834" i="5" s="1"/>
  <c r="X834" i="5" a="1"/>
  <c r="X834" i="5" s="1"/>
  <c r="O835" i="5" a="1"/>
  <c r="O835" i="5" s="1"/>
  <c r="P835" i="5" a="1"/>
  <c r="P835" i="5" s="1"/>
  <c r="Q835" i="5" a="1"/>
  <c r="Q835" i="5" s="1"/>
  <c r="R835" i="5" a="1"/>
  <c r="R835" i="5" s="1"/>
  <c r="S835" i="5" a="1"/>
  <c r="S835" i="5" s="1"/>
  <c r="T835" i="5" a="1"/>
  <c r="T835" i="5" s="1"/>
  <c r="U835" i="5" a="1"/>
  <c r="U835" i="5" s="1"/>
  <c r="V835" i="5" a="1"/>
  <c r="V835" i="5" s="1"/>
  <c r="W835" i="5" a="1"/>
  <c r="W835" i="5" s="1"/>
  <c r="X835" i="5" a="1"/>
  <c r="X835" i="5" s="1"/>
  <c r="O836" i="5" a="1"/>
  <c r="O836" i="5" s="1"/>
  <c r="P836" i="5" a="1"/>
  <c r="P836" i="5" s="1"/>
  <c r="Q836" i="5" a="1"/>
  <c r="Q836" i="5" s="1"/>
  <c r="R836" i="5" a="1"/>
  <c r="R836" i="5" s="1"/>
  <c r="S836" i="5" a="1"/>
  <c r="S836" i="5" s="1"/>
  <c r="T836" i="5" a="1"/>
  <c r="T836" i="5" s="1"/>
  <c r="U836" i="5" a="1"/>
  <c r="U836" i="5" s="1"/>
  <c r="V836" i="5" a="1"/>
  <c r="V836" i="5" s="1"/>
  <c r="W836" i="5" a="1"/>
  <c r="W836" i="5" s="1"/>
  <c r="X836" i="5" a="1"/>
  <c r="X836" i="5" s="1"/>
  <c r="O837" i="5" a="1"/>
  <c r="O837" i="5" s="1"/>
  <c r="P837" i="5" a="1"/>
  <c r="P837" i="5" s="1"/>
  <c r="Q837" i="5" a="1"/>
  <c r="Q837" i="5" s="1"/>
  <c r="R837" i="5" a="1"/>
  <c r="R837" i="5" s="1"/>
  <c r="S837" i="5" a="1"/>
  <c r="S837" i="5" s="1"/>
  <c r="T837" i="5" a="1"/>
  <c r="T837" i="5" s="1"/>
  <c r="U837" i="5" a="1"/>
  <c r="U837" i="5" s="1"/>
  <c r="V837" i="5" a="1"/>
  <c r="V837" i="5" s="1"/>
  <c r="W837" i="5" a="1"/>
  <c r="W837" i="5" s="1"/>
  <c r="X837" i="5" a="1"/>
  <c r="X837" i="5" s="1"/>
  <c r="O838" i="5" a="1"/>
  <c r="O838" i="5"/>
  <c r="P838" i="5" a="1"/>
  <c r="P838" i="5" s="1"/>
  <c r="Q838" i="5" a="1"/>
  <c r="Q838" i="5" s="1"/>
  <c r="R838" i="5" a="1"/>
  <c r="R838" i="5" s="1"/>
  <c r="S838" i="5" a="1"/>
  <c r="S838" i="5" s="1"/>
  <c r="T838" i="5" a="1"/>
  <c r="T838" i="5" s="1"/>
  <c r="U838" i="5" a="1"/>
  <c r="U838" i="5" s="1"/>
  <c r="V838" i="5" a="1"/>
  <c r="V838" i="5" s="1"/>
  <c r="W838" i="5" a="1"/>
  <c r="W838" i="5" s="1"/>
  <c r="X838" i="5" a="1"/>
  <c r="X838" i="5" s="1"/>
  <c r="O839" i="5" a="1"/>
  <c r="O839" i="5" s="1"/>
  <c r="P839" i="5" a="1"/>
  <c r="P839" i="5" s="1"/>
  <c r="Q839" i="5" a="1"/>
  <c r="Q839" i="5" s="1"/>
  <c r="R839" i="5" a="1"/>
  <c r="R839" i="5" s="1"/>
  <c r="S839" i="5" a="1"/>
  <c r="S839" i="5" s="1"/>
  <c r="T839" i="5" a="1"/>
  <c r="T839" i="5" s="1"/>
  <c r="U839" i="5" a="1"/>
  <c r="U839" i="5" s="1"/>
  <c r="V839" i="5" a="1"/>
  <c r="V839" i="5" s="1"/>
  <c r="W839" i="5" a="1"/>
  <c r="W839" i="5" s="1"/>
  <c r="X839" i="5" a="1"/>
  <c r="X839" i="5" s="1"/>
  <c r="O840" i="5" a="1"/>
  <c r="O840" i="5" s="1"/>
  <c r="P840" i="5" a="1"/>
  <c r="P840" i="5" s="1"/>
  <c r="Q840" i="5" a="1"/>
  <c r="Q840" i="5" s="1"/>
  <c r="R840" i="5" a="1"/>
  <c r="R840" i="5" s="1"/>
  <c r="S840" i="5" a="1"/>
  <c r="S840" i="5" s="1"/>
  <c r="T840" i="5" a="1"/>
  <c r="T840" i="5" s="1"/>
  <c r="U840" i="5" a="1"/>
  <c r="U840" i="5" s="1"/>
  <c r="V840" i="5" a="1"/>
  <c r="V840" i="5" s="1"/>
  <c r="W840" i="5" a="1"/>
  <c r="W840" i="5" s="1"/>
  <c r="X840" i="5" a="1"/>
  <c r="X840" i="5" s="1"/>
  <c r="O841" i="5" a="1"/>
  <c r="O841" i="5" s="1"/>
  <c r="P841" i="5" a="1"/>
  <c r="P841" i="5" s="1"/>
  <c r="Q841" i="5" a="1"/>
  <c r="Q841" i="5" s="1"/>
  <c r="R841" i="5" a="1"/>
  <c r="R841" i="5" s="1"/>
  <c r="S841" i="5" a="1"/>
  <c r="S841" i="5" s="1"/>
  <c r="T841" i="5" a="1"/>
  <c r="T841" i="5" s="1"/>
  <c r="U841" i="5" a="1"/>
  <c r="U841" i="5" s="1"/>
  <c r="V841" i="5" a="1"/>
  <c r="V841" i="5" s="1"/>
  <c r="W841" i="5" a="1"/>
  <c r="W841" i="5" s="1"/>
  <c r="X841" i="5" a="1"/>
  <c r="X841" i="5" s="1"/>
  <c r="O842" i="5" a="1"/>
  <c r="O842" i="5" s="1"/>
  <c r="P842" i="5" a="1"/>
  <c r="P842" i="5" s="1"/>
  <c r="Q842" i="5" a="1"/>
  <c r="Q842" i="5" s="1"/>
  <c r="R842" i="5" a="1"/>
  <c r="R842" i="5" s="1"/>
  <c r="S842" i="5" a="1"/>
  <c r="S842" i="5" s="1"/>
  <c r="T842" i="5" a="1"/>
  <c r="T842" i="5" s="1"/>
  <c r="U842" i="5" a="1"/>
  <c r="U842" i="5" s="1"/>
  <c r="V842" i="5" a="1"/>
  <c r="V842" i="5" s="1"/>
  <c r="W842" i="5" a="1"/>
  <c r="W842" i="5" s="1"/>
  <c r="X842" i="5" a="1"/>
  <c r="X842" i="5" s="1"/>
  <c r="O843" i="5" a="1"/>
  <c r="O843" i="5" s="1"/>
  <c r="P843" i="5" a="1"/>
  <c r="P843" i="5" s="1"/>
  <c r="Q843" i="5" a="1"/>
  <c r="Q843" i="5" s="1"/>
  <c r="R843" i="5" a="1"/>
  <c r="R843" i="5" s="1"/>
  <c r="S843" i="5" a="1"/>
  <c r="S843" i="5" s="1"/>
  <c r="T843" i="5" a="1"/>
  <c r="T843" i="5" s="1"/>
  <c r="U843" i="5" a="1"/>
  <c r="U843" i="5" s="1"/>
  <c r="V843" i="5" a="1"/>
  <c r="V843" i="5" s="1"/>
  <c r="W843" i="5" a="1"/>
  <c r="W843" i="5" s="1"/>
  <c r="X843" i="5" a="1"/>
  <c r="X843" i="5" s="1"/>
  <c r="O844" i="5" a="1"/>
  <c r="O844" i="5" s="1"/>
  <c r="P844" i="5" a="1"/>
  <c r="P844" i="5" s="1"/>
  <c r="Q844" i="5" a="1"/>
  <c r="Q844" i="5" s="1"/>
  <c r="R844" i="5" a="1"/>
  <c r="R844" i="5" s="1"/>
  <c r="S844" i="5" a="1"/>
  <c r="S844" i="5" s="1"/>
  <c r="T844" i="5" a="1"/>
  <c r="T844" i="5" s="1"/>
  <c r="U844" i="5" a="1"/>
  <c r="U844" i="5" s="1"/>
  <c r="V844" i="5" a="1"/>
  <c r="V844" i="5" s="1"/>
  <c r="W844" i="5" a="1"/>
  <c r="W844" i="5" s="1"/>
  <c r="X844" i="5" a="1"/>
  <c r="X844" i="5" s="1"/>
  <c r="O845" i="5" a="1"/>
  <c r="O845" i="5" s="1"/>
  <c r="P845" i="5" a="1"/>
  <c r="P845" i="5" s="1"/>
  <c r="Q845" i="5" a="1"/>
  <c r="Q845" i="5" s="1"/>
  <c r="R845" i="5" a="1"/>
  <c r="R845" i="5" s="1"/>
  <c r="S845" i="5" a="1"/>
  <c r="S845" i="5" s="1"/>
  <c r="T845" i="5" a="1"/>
  <c r="T845" i="5" s="1"/>
  <c r="U845" i="5" a="1"/>
  <c r="U845" i="5" s="1"/>
  <c r="V845" i="5" a="1"/>
  <c r="V845" i="5" s="1"/>
  <c r="W845" i="5" a="1"/>
  <c r="W845" i="5" s="1"/>
  <c r="X845" i="5" a="1"/>
  <c r="X845" i="5" s="1"/>
  <c r="O846" i="5" a="1"/>
  <c r="O846" i="5" s="1"/>
  <c r="P846" i="5" a="1"/>
  <c r="P846" i="5" s="1"/>
  <c r="Q846" i="5" a="1"/>
  <c r="Q846" i="5" s="1"/>
  <c r="R846" i="5" a="1"/>
  <c r="R846" i="5" s="1"/>
  <c r="S846" i="5" a="1"/>
  <c r="S846" i="5" s="1"/>
  <c r="T846" i="5" a="1"/>
  <c r="T846" i="5" s="1"/>
  <c r="U846" i="5" a="1"/>
  <c r="U846" i="5" s="1"/>
  <c r="V846" i="5" a="1"/>
  <c r="V846" i="5" s="1"/>
  <c r="W846" i="5" a="1"/>
  <c r="W846" i="5" s="1"/>
  <c r="X846" i="5" a="1"/>
  <c r="X846" i="5" s="1"/>
  <c r="O847" i="5" a="1"/>
  <c r="O847" i="5" s="1"/>
  <c r="P847" i="5" a="1"/>
  <c r="P847" i="5" s="1"/>
  <c r="Q847" i="5" a="1"/>
  <c r="Q847" i="5" s="1"/>
  <c r="R847" i="5" a="1"/>
  <c r="R847" i="5" s="1"/>
  <c r="S847" i="5" a="1"/>
  <c r="S847" i="5" s="1"/>
  <c r="T847" i="5" a="1"/>
  <c r="T847" i="5" s="1"/>
  <c r="U847" i="5" a="1"/>
  <c r="U847" i="5" s="1"/>
  <c r="V847" i="5" a="1"/>
  <c r="V847" i="5" s="1"/>
  <c r="W847" i="5" a="1"/>
  <c r="W847" i="5" s="1"/>
  <c r="X847" i="5" a="1"/>
  <c r="X847" i="5" s="1"/>
  <c r="O848" i="5" a="1"/>
  <c r="O848" i="5" s="1"/>
  <c r="P848" i="5" a="1"/>
  <c r="P848" i="5" s="1"/>
  <c r="Q848" i="5" a="1"/>
  <c r="Q848" i="5" s="1"/>
  <c r="R848" i="5" a="1"/>
  <c r="R848" i="5" s="1"/>
  <c r="S848" i="5" a="1"/>
  <c r="S848" i="5" s="1"/>
  <c r="T848" i="5" a="1"/>
  <c r="T848" i="5" s="1"/>
  <c r="U848" i="5" a="1"/>
  <c r="U848" i="5" s="1"/>
  <c r="V848" i="5" a="1"/>
  <c r="V848" i="5" s="1"/>
  <c r="W848" i="5" a="1"/>
  <c r="W848" i="5" s="1"/>
  <c r="X848" i="5" a="1"/>
  <c r="X848" i="5" s="1"/>
  <c r="O849" i="5" a="1"/>
  <c r="O849" i="5" s="1"/>
  <c r="P849" i="5" a="1"/>
  <c r="P849" i="5" s="1"/>
  <c r="Q849" i="5" a="1"/>
  <c r="Q849" i="5" s="1"/>
  <c r="R849" i="5" a="1"/>
  <c r="R849" i="5" s="1"/>
  <c r="S849" i="5" a="1"/>
  <c r="S849" i="5" s="1"/>
  <c r="T849" i="5" a="1"/>
  <c r="T849" i="5" s="1"/>
  <c r="U849" i="5" a="1"/>
  <c r="U849" i="5" s="1"/>
  <c r="V849" i="5" a="1"/>
  <c r="V849" i="5" s="1"/>
  <c r="W849" i="5" a="1"/>
  <c r="W849" i="5" s="1"/>
  <c r="X849" i="5" a="1"/>
  <c r="X849" i="5" s="1"/>
  <c r="O850" i="5" a="1"/>
  <c r="O850" i="5" s="1"/>
  <c r="P850" i="5" a="1"/>
  <c r="P850" i="5" s="1"/>
  <c r="Q850" i="5" a="1"/>
  <c r="Q850" i="5" s="1"/>
  <c r="R850" i="5" a="1"/>
  <c r="R850" i="5" s="1"/>
  <c r="S850" i="5" a="1"/>
  <c r="S850" i="5" s="1"/>
  <c r="T850" i="5" a="1"/>
  <c r="T850" i="5" s="1"/>
  <c r="U850" i="5" a="1"/>
  <c r="U850" i="5" s="1"/>
  <c r="V850" i="5" a="1"/>
  <c r="V850" i="5" s="1"/>
  <c r="W850" i="5" a="1"/>
  <c r="W850" i="5" s="1"/>
  <c r="X850" i="5" a="1"/>
  <c r="X850" i="5" s="1"/>
  <c r="O851" i="5" a="1"/>
  <c r="O851" i="5" s="1"/>
  <c r="P851" i="5" a="1"/>
  <c r="P851" i="5" s="1"/>
  <c r="Q851" i="5" a="1"/>
  <c r="Q851" i="5" s="1"/>
  <c r="R851" i="5" a="1"/>
  <c r="R851" i="5" s="1"/>
  <c r="S851" i="5" a="1"/>
  <c r="S851" i="5" s="1"/>
  <c r="T851" i="5" a="1"/>
  <c r="T851" i="5" s="1"/>
  <c r="U851" i="5" a="1"/>
  <c r="U851" i="5" s="1"/>
  <c r="V851" i="5" a="1"/>
  <c r="V851" i="5" s="1"/>
  <c r="W851" i="5" a="1"/>
  <c r="W851" i="5" s="1"/>
  <c r="X851" i="5" a="1"/>
  <c r="X851" i="5" s="1"/>
  <c r="O852" i="5" a="1"/>
  <c r="O852" i="5" s="1"/>
  <c r="P852" i="5" a="1"/>
  <c r="P852" i="5" s="1"/>
  <c r="Q852" i="5" a="1"/>
  <c r="Q852" i="5" s="1"/>
  <c r="R852" i="5" a="1"/>
  <c r="R852" i="5" s="1"/>
  <c r="S852" i="5" a="1"/>
  <c r="S852" i="5" s="1"/>
  <c r="T852" i="5" a="1"/>
  <c r="T852" i="5" s="1"/>
  <c r="U852" i="5" a="1"/>
  <c r="U852" i="5" s="1"/>
  <c r="V852" i="5" a="1"/>
  <c r="V852" i="5" s="1"/>
  <c r="W852" i="5" a="1"/>
  <c r="W852" i="5" s="1"/>
  <c r="X852" i="5" a="1"/>
  <c r="X852" i="5" s="1"/>
  <c r="O853" i="5" a="1"/>
  <c r="O853" i="5" s="1"/>
  <c r="P853" i="5" a="1"/>
  <c r="P853" i="5" s="1"/>
  <c r="Q853" i="5" a="1"/>
  <c r="Q853" i="5" s="1"/>
  <c r="R853" i="5" a="1"/>
  <c r="R853" i="5" s="1"/>
  <c r="S853" i="5" a="1"/>
  <c r="S853" i="5" s="1"/>
  <c r="T853" i="5" a="1"/>
  <c r="T853" i="5" s="1"/>
  <c r="U853" i="5" a="1"/>
  <c r="U853" i="5" s="1"/>
  <c r="V853" i="5" a="1"/>
  <c r="V853" i="5" s="1"/>
  <c r="W853" i="5" a="1"/>
  <c r="W853" i="5" s="1"/>
  <c r="X853" i="5" a="1"/>
  <c r="X853" i="5" s="1"/>
  <c r="O854" i="5" a="1"/>
  <c r="O854" i="5" s="1"/>
  <c r="P854" i="5" a="1"/>
  <c r="P854" i="5" s="1"/>
  <c r="Q854" i="5" a="1"/>
  <c r="Q854" i="5" s="1"/>
  <c r="R854" i="5" a="1"/>
  <c r="R854" i="5" s="1"/>
  <c r="S854" i="5" a="1"/>
  <c r="S854" i="5" s="1"/>
  <c r="T854" i="5" a="1"/>
  <c r="T854" i="5" s="1"/>
  <c r="U854" i="5" a="1"/>
  <c r="U854" i="5" s="1"/>
  <c r="V854" i="5" a="1"/>
  <c r="V854" i="5" s="1"/>
  <c r="W854" i="5" a="1"/>
  <c r="W854" i="5" s="1"/>
  <c r="X854" i="5" a="1"/>
  <c r="X854" i="5" s="1"/>
  <c r="O855" i="5" a="1"/>
  <c r="O855" i="5" s="1"/>
  <c r="P855" i="5" a="1"/>
  <c r="P855" i="5" s="1"/>
  <c r="Q855" i="5" a="1"/>
  <c r="Q855" i="5" s="1"/>
  <c r="R855" i="5" a="1"/>
  <c r="R855" i="5" s="1"/>
  <c r="S855" i="5" a="1"/>
  <c r="S855" i="5" s="1"/>
  <c r="T855" i="5" a="1"/>
  <c r="T855" i="5" s="1"/>
  <c r="U855" i="5" a="1"/>
  <c r="U855" i="5" s="1"/>
  <c r="V855" i="5" a="1"/>
  <c r="V855" i="5" s="1"/>
  <c r="W855" i="5" a="1"/>
  <c r="W855" i="5" s="1"/>
  <c r="X855" i="5" a="1"/>
  <c r="X855" i="5" s="1"/>
  <c r="O856" i="5" a="1"/>
  <c r="O856" i="5" s="1"/>
  <c r="P856" i="5" a="1"/>
  <c r="P856" i="5" s="1"/>
  <c r="Q856" i="5" a="1"/>
  <c r="Q856" i="5" s="1"/>
  <c r="R856" i="5" a="1"/>
  <c r="R856" i="5" s="1"/>
  <c r="S856" i="5" a="1"/>
  <c r="S856" i="5" s="1"/>
  <c r="T856" i="5" a="1"/>
  <c r="T856" i="5" s="1"/>
  <c r="U856" i="5" a="1"/>
  <c r="U856" i="5" s="1"/>
  <c r="V856" i="5" a="1"/>
  <c r="V856" i="5" s="1"/>
  <c r="W856" i="5" a="1"/>
  <c r="W856" i="5" s="1"/>
  <c r="X856" i="5" a="1"/>
  <c r="X856" i="5" s="1"/>
  <c r="O857" i="5" a="1"/>
  <c r="O857" i="5" s="1"/>
  <c r="P857" i="5" a="1"/>
  <c r="P857" i="5" s="1"/>
  <c r="Q857" i="5" a="1"/>
  <c r="Q857" i="5" s="1"/>
  <c r="R857" i="5" a="1"/>
  <c r="R857" i="5" s="1"/>
  <c r="S857" i="5" a="1"/>
  <c r="S857" i="5" s="1"/>
  <c r="T857" i="5" a="1"/>
  <c r="T857" i="5" s="1"/>
  <c r="U857" i="5" a="1"/>
  <c r="U857" i="5" s="1"/>
  <c r="V857" i="5" a="1"/>
  <c r="V857" i="5"/>
  <c r="W857" i="5" a="1"/>
  <c r="W857" i="5" s="1"/>
  <c r="X857" i="5" a="1"/>
  <c r="X857" i="5" s="1"/>
  <c r="O858" i="5" a="1"/>
  <c r="O858" i="5" s="1"/>
  <c r="P858" i="5" a="1"/>
  <c r="P858" i="5" s="1"/>
  <c r="Q858" i="5" a="1"/>
  <c r="Q858" i="5" s="1"/>
  <c r="R858" i="5" a="1"/>
  <c r="R858" i="5" s="1"/>
  <c r="S858" i="5" a="1"/>
  <c r="S858" i="5" s="1"/>
  <c r="T858" i="5" a="1"/>
  <c r="T858" i="5" s="1"/>
  <c r="U858" i="5" a="1"/>
  <c r="U858" i="5" s="1"/>
  <c r="V858" i="5" a="1"/>
  <c r="V858" i="5" s="1"/>
  <c r="W858" i="5" a="1"/>
  <c r="W858" i="5" s="1"/>
  <c r="X858" i="5" a="1"/>
  <c r="X858" i="5" s="1"/>
  <c r="O859" i="5" a="1"/>
  <c r="O859" i="5" s="1"/>
  <c r="P859" i="5" a="1"/>
  <c r="P859" i="5" s="1"/>
  <c r="Q859" i="5" a="1"/>
  <c r="Q859" i="5" s="1"/>
  <c r="R859" i="5" a="1"/>
  <c r="R859" i="5" s="1"/>
  <c r="S859" i="5" a="1"/>
  <c r="S859" i="5" s="1"/>
  <c r="T859" i="5" a="1"/>
  <c r="T859" i="5" s="1"/>
  <c r="U859" i="5" a="1"/>
  <c r="U859" i="5" s="1"/>
  <c r="V859" i="5" a="1"/>
  <c r="V859" i="5" s="1"/>
  <c r="W859" i="5" a="1"/>
  <c r="W859" i="5" s="1"/>
  <c r="X859" i="5" a="1"/>
  <c r="X859" i="5" s="1"/>
  <c r="O860" i="5" a="1"/>
  <c r="O860" i="5" s="1"/>
  <c r="P860" i="5" a="1"/>
  <c r="P860" i="5" s="1"/>
  <c r="Q860" i="5" a="1"/>
  <c r="Q860" i="5" s="1"/>
  <c r="R860" i="5" a="1"/>
  <c r="R860" i="5" s="1"/>
  <c r="S860" i="5" a="1"/>
  <c r="S860" i="5" s="1"/>
  <c r="T860" i="5" a="1"/>
  <c r="T860" i="5" s="1"/>
  <c r="U860" i="5" a="1"/>
  <c r="U860" i="5" s="1"/>
  <c r="V860" i="5" a="1"/>
  <c r="V860" i="5" s="1"/>
  <c r="W860" i="5" a="1"/>
  <c r="W860" i="5" s="1"/>
  <c r="X860" i="5" a="1"/>
  <c r="X860" i="5" s="1"/>
  <c r="O861" i="5" a="1"/>
  <c r="O861" i="5" s="1"/>
  <c r="P861" i="5" a="1"/>
  <c r="P861" i="5" s="1"/>
  <c r="Q861" i="5" a="1"/>
  <c r="Q861" i="5" s="1"/>
  <c r="R861" i="5" a="1"/>
  <c r="R861" i="5" s="1"/>
  <c r="S861" i="5" a="1"/>
  <c r="S861" i="5" s="1"/>
  <c r="T861" i="5" a="1"/>
  <c r="T861" i="5" s="1"/>
  <c r="U861" i="5" a="1"/>
  <c r="U861" i="5" s="1"/>
  <c r="V861" i="5" a="1"/>
  <c r="V861" i="5" s="1"/>
  <c r="W861" i="5" a="1"/>
  <c r="W861" i="5" s="1"/>
  <c r="X861" i="5" a="1"/>
  <c r="X861" i="5" s="1"/>
  <c r="O862" i="5" a="1"/>
  <c r="O862" i="5" s="1"/>
  <c r="P862" i="5" a="1"/>
  <c r="P862" i="5" s="1"/>
  <c r="Q862" i="5" a="1"/>
  <c r="Q862" i="5" s="1"/>
  <c r="R862" i="5" a="1"/>
  <c r="R862" i="5" s="1"/>
  <c r="S862" i="5" a="1"/>
  <c r="S862" i="5" s="1"/>
  <c r="T862" i="5" a="1"/>
  <c r="T862" i="5" s="1"/>
  <c r="U862" i="5" a="1"/>
  <c r="U862" i="5" s="1"/>
  <c r="V862" i="5" a="1"/>
  <c r="V862" i="5" s="1"/>
  <c r="W862" i="5" a="1"/>
  <c r="W862" i="5" s="1"/>
  <c r="X862" i="5" a="1"/>
  <c r="X862" i="5" s="1"/>
  <c r="O863" i="5" a="1"/>
  <c r="O863" i="5" s="1"/>
  <c r="P863" i="5" a="1"/>
  <c r="P863" i="5" s="1"/>
  <c r="Q863" i="5" a="1"/>
  <c r="Q863" i="5" s="1"/>
  <c r="R863" i="5" a="1"/>
  <c r="R863" i="5" s="1"/>
  <c r="S863" i="5" a="1"/>
  <c r="S863" i="5" s="1"/>
  <c r="T863" i="5" a="1"/>
  <c r="T863" i="5" s="1"/>
  <c r="U863" i="5" a="1"/>
  <c r="U863" i="5" s="1"/>
  <c r="V863" i="5" a="1"/>
  <c r="V863" i="5" s="1"/>
  <c r="W863" i="5" a="1"/>
  <c r="W863" i="5" s="1"/>
  <c r="X863" i="5" a="1"/>
  <c r="X863" i="5" s="1"/>
  <c r="O864" i="5" a="1"/>
  <c r="O864" i="5" s="1"/>
  <c r="P864" i="5" a="1"/>
  <c r="P864" i="5" s="1"/>
  <c r="Q864" i="5" a="1"/>
  <c r="Q864" i="5" s="1"/>
  <c r="R864" i="5" a="1"/>
  <c r="R864" i="5" s="1"/>
  <c r="S864" i="5" a="1"/>
  <c r="S864" i="5" s="1"/>
  <c r="T864" i="5" a="1"/>
  <c r="T864" i="5" s="1"/>
  <c r="U864" i="5" a="1"/>
  <c r="U864" i="5" s="1"/>
  <c r="V864" i="5" a="1"/>
  <c r="V864" i="5" s="1"/>
  <c r="W864" i="5" a="1"/>
  <c r="W864" i="5" s="1"/>
  <c r="X864" i="5" a="1"/>
  <c r="X864" i="5" s="1"/>
  <c r="O865" i="5" a="1"/>
  <c r="O865" i="5" s="1"/>
  <c r="P865" i="5" a="1"/>
  <c r="P865" i="5" s="1"/>
  <c r="Q865" i="5" a="1"/>
  <c r="Q865" i="5" s="1"/>
  <c r="R865" i="5" a="1"/>
  <c r="R865" i="5" s="1"/>
  <c r="S865" i="5" a="1"/>
  <c r="S865" i="5" s="1"/>
  <c r="T865" i="5" a="1"/>
  <c r="T865" i="5" s="1"/>
  <c r="U865" i="5" a="1"/>
  <c r="U865" i="5" s="1"/>
  <c r="V865" i="5" a="1"/>
  <c r="V865" i="5" s="1"/>
  <c r="W865" i="5" a="1"/>
  <c r="W865" i="5" s="1"/>
  <c r="X865" i="5" a="1"/>
  <c r="X865" i="5"/>
  <c r="O866" i="5" a="1"/>
  <c r="O866" i="5" s="1"/>
  <c r="P866" i="5" a="1"/>
  <c r="P866" i="5" s="1"/>
  <c r="Q866" i="5" a="1"/>
  <c r="Q866" i="5" s="1"/>
  <c r="R866" i="5" a="1"/>
  <c r="R866" i="5" s="1"/>
  <c r="S866" i="5" a="1"/>
  <c r="S866" i="5" s="1"/>
  <c r="T866" i="5" a="1"/>
  <c r="T866" i="5" s="1"/>
  <c r="U866" i="5" a="1"/>
  <c r="U866" i="5" s="1"/>
  <c r="V866" i="5" a="1"/>
  <c r="V866" i="5" s="1"/>
  <c r="W866" i="5" a="1"/>
  <c r="W866" i="5" s="1"/>
  <c r="X866" i="5" a="1"/>
  <c r="X866" i="5" s="1"/>
  <c r="O867" i="5" a="1"/>
  <c r="O867" i="5" s="1"/>
  <c r="P867" i="5" a="1"/>
  <c r="P867" i="5" s="1"/>
  <c r="Q867" i="5" a="1"/>
  <c r="Q867" i="5" s="1"/>
  <c r="R867" i="5" a="1"/>
  <c r="R867" i="5" s="1"/>
  <c r="S867" i="5" a="1"/>
  <c r="S867" i="5" s="1"/>
  <c r="T867" i="5" a="1"/>
  <c r="T867" i="5" s="1"/>
  <c r="U867" i="5" a="1"/>
  <c r="U867" i="5" s="1"/>
  <c r="V867" i="5" a="1"/>
  <c r="V867" i="5" s="1"/>
  <c r="W867" i="5" a="1"/>
  <c r="W867" i="5" s="1"/>
  <c r="X867" i="5" a="1"/>
  <c r="X867" i="5" s="1"/>
  <c r="O868" i="5" a="1"/>
  <c r="O868" i="5" s="1"/>
  <c r="P868" i="5" a="1"/>
  <c r="P868" i="5" s="1"/>
  <c r="Q868" i="5" a="1"/>
  <c r="Q868" i="5" s="1"/>
  <c r="R868" i="5" a="1"/>
  <c r="R868" i="5" s="1"/>
  <c r="S868" i="5" a="1"/>
  <c r="S868" i="5" s="1"/>
  <c r="T868" i="5" a="1"/>
  <c r="T868" i="5" s="1"/>
  <c r="U868" i="5" a="1"/>
  <c r="U868" i="5" s="1"/>
  <c r="V868" i="5" a="1"/>
  <c r="V868" i="5" s="1"/>
  <c r="W868" i="5" a="1"/>
  <c r="W868" i="5" s="1"/>
  <c r="X868" i="5" a="1"/>
  <c r="X868" i="5" s="1"/>
  <c r="O869" i="5" a="1"/>
  <c r="O869" i="5" s="1"/>
  <c r="P869" i="5" a="1"/>
  <c r="P869" i="5" s="1"/>
  <c r="Q869" i="5" a="1"/>
  <c r="Q869" i="5" s="1"/>
  <c r="R869" i="5" a="1"/>
  <c r="R869" i="5" s="1"/>
  <c r="S869" i="5" a="1"/>
  <c r="S869" i="5" s="1"/>
  <c r="T869" i="5" a="1"/>
  <c r="T869" i="5" s="1"/>
  <c r="U869" i="5" a="1"/>
  <c r="U869" i="5" s="1"/>
  <c r="V869" i="5" a="1"/>
  <c r="V869" i="5" s="1"/>
  <c r="W869" i="5" a="1"/>
  <c r="W869" i="5" s="1"/>
  <c r="X869" i="5" a="1"/>
  <c r="X869" i="5" s="1"/>
  <c r="O870" i="5" a="1"/>
  <c r="O870" i="5" s="1"/>
  <c r="P870" i="5" a="1"/>
  <c r="P870" i="5" s="1"/>
  <c r="Q870" i="5" a="1"/>
  <c r="Q870" i="5" s="1"/>
  <c r="R870" i="5" a="1"/>
  <c r="R870" i="5" s="1"/>
  <c r="S870" i="5" a="1"/>
  <c r="S870" i="5" s="1"/>
  <c r="T870" i="5" a="1"/>
  <c r="T870" i="5" s="1"/>
  <c r="U870" i="5" a="1"/>
  <c r="U870" i="5" s="1"/>
  <c r="V870" i="5" a="1"/>
  <c r="V870" i="5" s="1"/>
  <c r="W870" i="5" a="1"/>
  <c r="W870" i="5" s="1"/>
  <c r="X870" i="5" a="1"/>
  <c r="X870" i="5" s="1"/>
  <c r="O871" i="5" a="1"/>
  <c r="O871" i="5" s="1"/>
  <c r="P871" i="5" a="1"/>
  <c r="P871" i="5" s="1"/>
  <c r="Q871" i="5" a="1"/>
  <c r="Q871" i="5" s="1"/>
  <c r="R871" i="5" a="1"/>
  <c r="R871" i="5" s="1"/>
  <c r="S871" i="5" a="1"/>
  <c r="S871" i="5" s="1"/>
  <c r="T871" i="5" a="1"/>
  <c r="T871" i="5" s="1"/>
  <c r="U871" i="5" a="1"/>
  <c r="U871" i="5" s="1"/>
  <c r="V871" i="5" a="1"/>
  <c r="V871" i="5" s="1"/>
  <c r="W871" i="5" a="1"/>
  <c r="W871" i="5" s="1"/>
  <c r="X871" i="5" a="1"/>
  <c r="X871" i="5" s="1"/>
  <c r="O872" i="5" a="1"/>
  <c r="O872" i="5" s="1"/>
  <c r="P872" i="5" a="1"/>
  <c r="P872" i="5"/>
  <c r="Q872" i="5" a="1"/>
  <c r="Q872" i="5" s="1"/>
  <c r="R872" i="5" a="1"/>
  <c r="R872" i="5" s="1"/>
  <c r="S872" i="5" a="1"/>
  <c r="S872" i="5" s="1"/>
  <c r="T872" i="5" a="1"/>
  <c r="T872" i="5" s="1"/>
  <c r="U872" i="5" a="1"/>
  <c r="U872" i="5"/>
  <c r="V872" i="5" a="1"/>
  <c r="V872" i="5" s="1"/>
  <c r="W872" i="5" a="1"/>
  <c r="W872" i="5" s="1"/>
  <c r="X872" i="5" a="1"/>
  <c r="X872" i="5" s="1"/>
  <c r="O873" i="5" a="1"/>
  <c r="O873" i="5" s="1"/>
  <c r="P873" i="5" a="1"/>
  <c r="P873" i="5" s="1"/>
  <c r="Q873" i="5" a="1"/>
  <c r="Q873" i="5" s="1"/>
  <c r="R873" i="5" a="1"/>
  <c r="R873" i="5" s="1"/>
  <c r="S873" i="5" a="1"/>
  <c r="S873" i="5" s="1"/>
  <c r="T873" i="5" a="1"/>
  <c r="T873" i="5" s="1"/>
  <c r="U873" i="5" a="1"/>
  <c r="U873" i="5" s="1"/>
  <c r="V873" i="5" a="1"/>
  <c r="V873" i="5" s="1"/>
  <c r="W873" i="5" a="1"/>
  <c r="W873" i="5" s="1"/>
  <c r="X873" i="5" a="1"/>
  <c r="X873" i="5" s="1"/>
  <c r="O874" i="5" a="1"/>
  <c r="O874" i="5" s="1"/>
  <c r="P874" i="5" a="1"/>
  <c r="P874" i="5" s="1"/>
  <c r="Q874" i="5" a="1"/>
  <c r="Q874" i="5" s="1"/>
  <c r="R874" i="5" a="1"/>
  <c r="R874" i="5" s="1"/>
  <c r="S874" i="5" a="1"/>
  <c r="S874" i="5" s="1"/>
  <c r="T874" i="5" a="1"/>
  <c r="T874" i="5" s="1"/>
  <c r="U874" i="5" a="1"/>
  <c r="U874" i="5" s="1"/>
  <c r="V874" i="5" a="1"/>
  <c r="V874" i="5" s="1"/>
  <c r="W874" i="5" a="1"/>
  <c r="W874" i="5" s="1"/>
  <c r="X874" i="5" a="1"/>
  <c r="X874" i="5" s="1"/>
  <c r="O875" i="5" a="1"/>
  <c r="O875" i="5" s="1"/>
  <c r="P875" i="5" a="1"/>
  <c r="P875" i="5" s="1"/>
  <c r="Q875" i="5" a="1"/>
  <c r="Q875" i="5" s="1"/>
  <c r="R875" i="5" a="1"/>
  <c r="R875" i="5" s="1"/>
  <c r="S875" i="5" a="1"/>
  <c r="S875" i="5" s="1"/>
  <c r="T875" i="5" a="1"/>
  <c r="T875" i="5" s="1"/>
  <c r="U875" i="5" a="1"/>
  <c r="U875" i="5" s="1"/>
  <c r="V875" i="5" a="1"/>
  <c r="V875" i="5" s="1"/>
  <c r="W875" i="5" a="1"/>
  <c r="W875" i="5" s="1"/>
  <c r="X875" i="5" a="1"/>
  <c r="X875" i="5" s="1"/>
  <c r="O876" i="5" a="1"/>
  <c r="O876" i="5" s="1"/>
  <c r="P876" i="5" a="1"/>
  <c r="P876" i="5" s="1"/>
  <c r="Q876" i="5" a="1"/>
  <c r="Q876" i="5" s="1"/>
  <c r="R876" i="5" a="1"/>
  <c r="R876" i="5" s="1"/>
  <c r="S876" i="5" a="1"/>
  <c r="S876" i="5" s="1"/>
  <c r="T876" i="5" a="1"/>
  <c r="T876" i="5" s="1"/>
  <c r="U876" i="5" a="1"/>
  <c r="U876" i="5" s="1"/>
  <c r="V876" i="5" a="1"/>
  <c r="V876" i="5" s="1"/>
  <c r="W876" i="5" a="1"/>
  <c r="W876" i="5" s="1"/>
  <c r="X876" i="5" a="1"/>
  <c r="X876" i="5" s="1"/>
  <c r="O877" i="5" a="1"/>
  <c r="O877" i="5" s="1"/>
  <c r="P877" i="5" a="1"/>
  <c r="P877" i="5" s="1"/>
  <c r="Q877" i="5" a="1"/>
  <c r="Q877" i="5" s="1"/>
  <c r="R877" i="5" a="1"/>
  <c r="R877" i="5" s="1"/>
  <c r="S877" i="5" a="1"/>
  <c r="S877" i="5" s="1"/>
  <c r="T877" i="5" a="1"/>
  <c r="T877" i="5" s="1"/>
  <c r="U877" i="5" a="1"/>
  <c r="U877" i="5" s="1"/>
  <c r="V877" i="5" a="1"/>
  <c r="V877" i="5" s="1"/>
  <c r="W877" i="5" a="1"/>
  <c r="W877" i="5" s="1"/>
  <c r="X877" i="5" a="1"/>
  <c r="X877" i="5" s="1"/>
  <c r="O878" i="5" a="1"/>
  <c r="O878" i="5" s="1"/>
  <c r="P878" i="5" a="1"/>
  <c r="P878" i="5" s="1"/>
  <c r="Q878" i="5" a="1"/>
  <c r="Q878" i="5" s="1"/>
  <c r="R878" i="5" a="1"/>
  <c r="R878" i="5" s="1"/>
  <c r="S878" i="5" a="1"/>
  <c r="S878" i="5" s="1"/>
  <c r="T878" i="5" a="1"/>
  <c r="T878" i="5" s="1"/>
  <c r="U878" i="5" a="1"/>
  <c r="U878" i="5" s="1"/>
  <c r="V878" i="5" a="1"/>
  <c r="V878" i="5" s="1"/>
  <c r="W878" i="5" a="1"/>
  <c r="W878" i="5" s="1"/>
  <c r="X878" i="5" a="1"/>
  <c r="X878" i="5" s="1"/>
  <c r="O879" i="5" a="1"/>
  <c r="O879" i="5" s="1"/>
  <c r="P879" i="5" a="1"/>
  <c r="P879" i="5"/>
  <c r="Q879" i="5" a="1"/>
  <c r="Q879" i="5" s="1"/>
  <c r="R879" i="5" a="1"/>
  <c r="R879" i="5" s="1"/>
  <c r="S879" i="5" a="1"/>
  <c r="S879" i="5" s="1"/>
  <c r="T879" i="5" a="1"/>
  <c r="T879" i="5" s="1"/>
  <c r="U879" i="5" a="1"/>
  <c r="U879" i="5" s="1"/>
  <c r="V879" i="5" a="1"/>
  <c r="V879" i="5" s="1"/>
  <c r="W879" i="5" a="1"/>
  <c r="W879" i="5"/>
  <c r="X879" i="5" a="1"/>
  <c r="X879" i="5" s="1"/>
  <c r="O880" i="5" a="1"/>
  <c r="O880" i="5" s="1"/>
  <c r="P880" i="5" a="1"/>
  <c r="P880" i="5" s="1"/>
  <c r="Q880" i="5" a="1"/>
  <c r="Q880" i="5" s="1"/>
  <c r="R880" i="5" a="1"/>
  <c r="R880" i="5" s="1"/>
  <c r="S880" i="5" a="1"/>
  <c r="S880" i="5" s="1"/>
  <c r="T880" i="5" a="1"/>
  <c r="T880" i="5" s="1"/>
  <c r="U880" i="5" a="1"/>
  <c r="U880" i="5" s="1"/>
  <c r="V880" i="5" a="1"/>
  <c r="V880" i="5" s="1"/>
  <c r="W880" i="5" a="1"/>
  <c r="W880" i="5" s="1"/>
  <c r="X880" i="5" a="1"/>
  <c r="X880" i="5" s="1"/>
  <c r="O881" i="5" a="1"/>
  <c r="O881" i="5" s="1"/>
  <c r="P881" i="5" a="1"/>
  <c r="P881" i="5" s="1"/>
  <c r="Q881" i="5" a="1"/>
  <c r="Q881" i="5" s="1"/>
  <c r="R881" i="5" a="1"/>
  <c r="R881" i="5" s="1"/>
  <c r="S881" i="5" a="1"/>
  <c r="S881" i="5" s="1"/>
  <c r="T881" i="5" a="1"/>
  <c r="T881" i="5" s="1"/>
  <c r="U881" i="5" a="1"/>
  <c r="U881" i="5" s="1"/>
  <c r="V881" i="5" a="1"/>
  <c r="V881" i="5" s="1"/>
  <c r="W881" i="5" a="1"/>
  <c r="W881" i="5" s="1"/>
  <c r="X881" i="5" a="1"/>
  <c r="X881" i="5" s="1"/>
  <c r="O882" i="5" a="1"/>
  <c r="O882" i="5" s="1"/>
  <c r="P882" i="5" a="1"/>
  <c r="P882" i="5" s="1"/>
  <c r="Q882" i="5" a="1"/>
  <c r="Q882" i="5" s="1"/>
  <c r="R882" i="5" a="1"/>
  <c r="R882" i="5" s="1"/>
  <c r="S882" i="5" a="1"/>
  <c r="S882" i="5" s="1"/>
  <c r="T882" i="5" a="1"/>
  <c r="T882" i="5" s="1"/>
  <c r="U882" i="5" a="1"/>
  <c r="U882" i="5" s="1"/>
  <c r="V882" i="5" a="1"/>
  <c r="V882" i="5" s="1"/>
  <c r="W882" i="5" a="1"/>
  <c r="W882" i="5" s="1"/>
  <c r="X882" i="5" a="1"/>
  <c r="X882" i="5" s="1"/>
  <c r="O883" i="5" a="1"/>
  <c r="O883" i="5" s="1"/>
  <c r="P883" i="5" a="1"/>
  <c r="P883" i="5" s="1"/>
  <c r="Q883" i="5" a="1"/>
  <c r="Q883" i="5" s="1"/>
  <c r="R883" i="5" a="1"/>
  <c r="R883" i="5" s="1"/>
  <c r="S883" i="5" a="1"/>
  <c r="S883" i="5" s="1"/>
  <c r="T883" i="5" a="1"/>
  <c r="T883" i="5" s="1"/>
  <c r="U883" i="5" a="1"/>
  <c r="U883" i="5" s="1"/>
  <c r="V883" i="5" a="1"/>
  <c r="V883" i="5" s="1"/>
  <c r="W883" i="5" a="1"/>
  <c r="W883" i="5" s="1"/>
  <c r="X883" i="5" a="1"/>
  <c r="X883" i="5" s="1"/>
  <c r="O884" i="5" a="1"/>
  <c r="O884" i="5" s="1"/>
  <c r="P884" i="5" a="1"/>
  <c r="P884" i="5" s="1"/>
  <c r="Q884" i="5" a="1"/>
  <c r="Q884" i="5" s="1"/>
  <c r="R884" i="5" a="1"/>
  <c r="R884" i="5" s="1"/>
  <c r="S884" i="5" a="1"/>
  <c r="S884" i="5" s="1"/>
  <c r="T884" i="5" a="1"/>
  <c r="T884" i="5" s="1"/>
  <c r="U884" i="5" a="1"/>
  <c r="U884" i="5" s="1"/>
  <c r="V884" i="5" a="1"/>
  <c r="V884" i="5" s="1"/>
  <c r="W884" i="5" a="1"/>
  <c r="W884" i="5" s="1"/>
  <c r="X884" i="5" a="1"/>
  <c r="X884" i="5" s="1"/>
  <c r="O885" i="5" a="1"/>
  <c r="O885" i="5" s="1"/>
  <c r="P885" i="5" a="1"/>
  <c r="P885" i="5" s="1"/>
  <c r="Q885" i="5" a="1"/>
  <c r="Q885" i="5" s="1"/>
  <c r="R885" i="5" a="1"/>
  <c r="R885" i="5" s="1"/>
  <c r="S885" i="5" a="1"/>
  <c r="S885" i="5" s="1"/>
  <c r="T885" i="5" a="1"/>
  <c r="T885" i="5" s="1"/>
  <c r="U885" i="5" a="1"/>
  <c r="U885" i="5" s="1"/>
  <c r="V885" i="5" a="1"/>
  <c r="V885" i="5" s="1"/>
  <c r="W885" i="5" a="1"/>
  <c r="W885" i="5" s="1"/>
  <c r="X885" i="5" a="1"/>
  <c r="X885" i="5" s="1"/>
  <c r="O886" i="5" a="1"/>
  <c r="O886" i="5" s="1"/>
  <c r="P886" i="5" a="1"/>
  <c r="P886" i="5" s="1"/>
  <c r="Q886" i="5" a="1"/>
  <c r="Q886" i="5" s="1"/>
  <c r="R886" i="5" a="1"/>
  <c r="R886" i="5" s="1"/>
  <c r="S886" i="5" a="1"/>
  <c r="S886" i="5" s="1"/>
  <c r="T886" i="5" a="1"/>
  <c r="T886" i="5" s="1"/>
  <c r="U886" i="5" a="1"/>
  <c r="U886" i="5" s="1"/>
  <c r="V886" i="5" a="1"/>
  <c r="V886" i="5" s="1"/>
  <c r="W886" i="5" a="1"/>
  <c r="W886" i="5" s="1"/>
  <c r="X886" i="5" a="1"/>
  <c r="X886" i="5" s="1"/>
  <c r="O887" i="5" a="1"/>
  <c r="O887" i="5" s="1"/>
  <c r="P887" i="5" a="1"/>
  <c r="P887" i="5" s="1"/>
  <c r="Q887" i="5" a="1"/>
  <c r="Q887" i="5" s="1"/>
  <c r="R887" i="5" a="1"/>
  <c r="R887" i="5" s="1"/>
  <c r="S887" i="5" a="1"/>
  <c r="S887" i="5" s="1"/>
  <c r="T887" i="5" a="1"/>
  <c r="T887" i="5" s="1"/>
  <c r="U887" i="5" a="1"/>
  <c r="U887" i="5" s="1"/>
  <c r="V887" i="5" a="1"/>
  <c r="V887" i="5" s="1"/>
  <c r="W887" i="5" a="1"/>
  <c r="W887" i="5" s="1"/>
  <c r="X887" i="5" a="1"/>
  <c r="X887" i="5" s="1"/>
  <c r="O888" i="5" a="1"/>
  <c r="O888" i="5" s="1"/>
  <c r="P888" i="5" a="1"/>
  <c r="P888" i="5" s="1"/>
  <c r="Q888" i="5" a="1"/>
  <c r="Q888" i="5" s="1"/>
  <c r="R888" i="5" a="1"/>
  <c r="R888" i="5" s="1"/>
  <c r="S888" i="5" a="1"/>
  <c r="S888" i="5" s="1"/>
  <c r="T888" i="5" a="1"/>
  <c r="T888" i="5" s="1"/>
  <c r="U888" i="5" a="1"/>
  <c r="U888" i="5" s="1"/>
  <c r="V888" i="5" a="1"/>
  <c r="V888" i="5" s="1"/>
  <c r="W888" i="5" a="1"/>
  <c r="W888" i="5" s="1"/>
  <c r="X888" i="5" a="1"/>
  <c r="X888" i="5" s="1"/>
  <c r="O889" i="5" a="1"/>
  <c r="O889" i="5" s="1"/>
  <c r="P889" i="5" a="1"/>
  <c r="P889" i="5" s="1"/>
  <c r="Q889" i="5" a="1"/>
  <c r="Q889" i="5" s="1"/>
  <c r="R889" i="5" a="1"/>
  <c r="R889" i="5" s="1"/>
  <c r="S889" i="5" a="1"/>
  <c r="S889" i="5" s="1"/>
  <c r="T889" i="5" a="1"/>
  <c r="T889" i="5" s="1"/>
  <c r="U889" i="5" a="1"/>
  <c r="U889" i="5" s="1"/>
  <c r="V889" i="5" a="1"/>
  <c r="V889" i="5" s="1"/>
  <c r="W889" i="5" a="1"/>
  <c r="W889" i="5" s="1"/>
  <c r="X889" i="5" a="1"/>
  <c r="X889" i="5" s="1"/>
  <c r="O890" i="5" a="1"/>
  <c r="O890" i="5" s="1"/>
  <c r="P890" i="5" a="1"/>
  <c r="P890" i="5" s="1"/>
  <c r="Q890" i="5" a="1"/>
  <c r="Q890" i="5" s="1"/>
  <c r="R890" i="5" a="1"/>
  <c r="R890" i="5" s="1"/>
  <c r="S890" i="5" a="1"/>
  <c r="S890" i="5" s="1"/>
  <c r="T890" i="5" a="1"/>
  <c r="T890" i="5" s="1"/>
  <c r="U890" i="5" a="1"/>
  <c r="U890" i="5" s="1"/>
  <c r="V890" i="5" a="1"/>
  <c r="V890" i="5" s="1"/>
  <c r="W890" i="5" a="1"/>
  <c r="W890" i="5" s="1"/>
  <c r="X890" i="5" a="1"/>
  <c r="X890" i="5" s="1"/>
  <c r="O891" i="5" a="1"/>
  <c r="O891" i="5" s="1"/>
  <c r="P891" i="5" a="1"/>
  <c r="P891" i="5" s="1"/>
  <c r="Q891" i="5" a="1"/>
  <c r="Q891" i="5" s="1"/>
  <c r="R891" i="5" a="1"/>
  <c r="R891" i="5" s="1"/>
  <c r="S891" i="5" a="1"/>
  <c r="S891" i="5" s="1"/>
  <c r="T891" i="5" a="1"/>
  <c r="T891" i="5" s="1"/>
  <c r="U891" i="5" a="1"/>
  <c r="U891" i="5"/>
  <c r="V891" i="5" a="1"/>
  <c r="V891" i="5" s="1"/>
  <c r="W891" i="5" a="1"/>
  <c r="W891" i="5" s="1"/>
  <c r="X891" i="5" a="1"/>
  <c r="X891" i="5" s="1"/>
  <c r="O892" i="5" a="1"/>
  <c r="O892" i="5" s="1"/>
  <c r="P892" i="5" a="1"/>
  <c r="P892" i="5" s="1"/>
  <c r="Q892" i="5" a="1"/>
  <c r="Q892" i="5" s="1"/>
  <c r="R892" i="5" a="1"/>
  <c r="R892" i="5" s="1"/>
  <c r="S892" i="5" a="1"/>
  <c r="S892" i="5" s="1"/>
  <c r="T892" i="5" a="1"/>
  <c r="T892" i="5" s="1"/>
  <c r="U892" i="5" a="1"/>
  <c r="U892" i="5" s="1"/>
  <c r="V892" i="5" a="1"/>
  <c r="V892" i="5" s="1"/>
  <c r="W892" i="5" a="1"/>
  <c r="W892" i="5" s="1"/>
  <c r="X892" i="5" a="1"/>
  <c r="X892" i="5" s="1"/>
  <c r="O893" i="5" a="1"/>
  <c r="O893" i="5" s="1"/>
  <c r="P893" i="5" a="1"/>
  <c r="P893" i="5" s="1"/>
  <c r="Q893" i="5" a="1"/>
  <c r="Q893" i="5" s="1"/>
  <c r="R893" i="5" a="1"/>
  <c r="R893" i="5" s="1"/>
  <c r="S893" i="5" a="1"/>
  <c r="S893" i="5" s="1"/>
  <c r="T893" i="5" a="1"/>
  <c r="T893" i="5" s="1"/>
  <c r="U893" i="5" a="1"/>
  <c r="U893" i="5" s="1"/>
  <c r="V893" i="5" a="1"/>
  <c r="V893" i="5" s="1"/>
  <c r="W893" i="5" a="1"/>
  <c r="W893" i="5" s="1"/>
  <c r="X893" i="5" a="1"/>
  <c r="X893" i="5" s="1"/>
  <c r="O894" i="5" a="1"/>
  <c r="O894" i="5" s="1"/>
  <c r="P894" i="5" a="1"/>
  <c r="P894" i="5" s="1"/>
  <c r="Q894" i="5" a="1"/>
  <c r="Q894" i="5" s="1"/>
  <c r="R894" i="5" a="1"/>
  <c r="R894" i="5" s="1"/>
  <c r="S894" i="5" a="1"/>
  <c r="S894" i="5" s="1"/>
  <c r="T894" i="5" a="1"/>
  <c r="T894" i="5" s="1"/>
  <c r="U894" i="5" a="1"/>
  <c r="U894" i="5" s="1"/>
  <c r="V894" i="5" a="1"/>
  <c r="V894" i="5" s="1"/>
  <c r="W894" i="5" a="1"/>
  <c r="W894" i="5" s="1"/>
  <c r="X894" i="5" a="1"/>
  <c r="X894" i="5" s="1"/>
  <c r="O895" i="5" a="1"/>
  <c r="O895" i="5" s="1"/>
  <c r="P895" i="5" a="1"/>
  <c r="P895" i="5" s="1"/>
  <c r="Q895" i="5" a="1"/>
  <c r="Q895" i="5" s="1"/>
  <c r="R895" i="5" a="1"/>
  <c r="R895" i="5" s="1"/>
  <c r="S895" i="5" a="1"/>
  <c r="S895" i="5" s="1"/>
  <c r="T895" i="5" a="1"/>
  <c r="T895" i="5" s="1"/>
  <c r="U895" i="5" a="1"/>
  <c r="U895" i="5" s="1"/>
  <c r="V895" i="5" a="1"/>
  <c r="V895" i="5" s="1"/>
  <c r="W895" i="5" a="1"/>
  <c r="W895" i="5" s="1"/>
  <c r="X895" i="5" a="1"/>
  <c r="X895" i="5" s="1"/>
  <c r="O896" i="5" a="1"/>
  <c r="O896" i="5" s="1"/>
  <c r="P896" i="5" a="1"/>
  <c r="P896" i="5" s="1"/>
  <c r="Q896" i="5" a="1"/>
  <c r="Q896" i="5" s="1"/>
  <c r="R896" i="5" a="1"/>
  <c r="R896" i="5" s="1"/>
  <c r="S896" i="5" a="1"/>
  <c r="S896" i="5" s="1"/>
  <c r="T896" i="5" a="1"/>
  <c r="T896" i="5" s="1"/>
  <c r="U896" i="5" a="1"/>
  <c r="U896" i="5" s="1"/>
  <c r="V896" i="5" a="1"/>
  <c r="V896" i="5" s="1"/>
  <c r="W896" i="5" a="1"/>
  <c r="W896" i="5" s="1"/>
  <c r="X896" i="5" a="1"/>
  <c r="X896" i="5" s="1"/>
  <c r="O897" i="5" a="1"/>
  <c r="O897" i="5" s="1"/>
  <c r="P897" i="5" a="1"/>
  <c r="P897" i="5" s="1"/>
  <c r="Q897" i="5" a="1"/>
  <c r="Q897" i="5" s="1"/>
  <c r="R897" i="5" a="1"/>
  <c r="R897" i="5" s="1"/>
  <c r="S897" i="5" a="1"/>
  <c r="S897" i="5" s="1"/>
  <c r="T897" i="5" a="1"/>
  <c r="T897" i="5" s="1"/>
  <c r="U897" i="5" a="1"/>
  <c r="U897" i="5" s="1"/>
  <c r="V897" i="5" a="1"/>
  <c r="V897" i="5" s="1"/>
  <c r="W897" i="5" a="1"/>
  <c r="W897" i="5" s="1"/>
  <c r="X897" i="5" a="1"/>
  <c r="X897" i="5"/>
  <c r="O898" i="5" a="1"/>
  <c r="O898" i="5" s="1"/>
  <c r="P898" i="5" a="1"/>
  <c r="P898" i="5" s="1"/>
  <c r="Q898" i="5" a="1"/>
  <c r="Q898" i="5" s="1"/>
  <c r="R898" i="5" a="1"/>
  <c r="R898" i="5" s="1"/>
  <c r="S898" i="5" a="1"/>
  <c r="S898" i="5" s="1"/>
  <c r="T898" i="5" a="1"/>
  <c r="T898" i="5" s="1"/>
  <c r="U898" i="5" a="1"/>
  <c r="U898" i="5" s="1"/>
  <c r="V898" i="5" a="1"/>
  <c r="V898" i="5" s="1"/>
  <c r="W898" i="5" a="1"/>
  <c r="W898" i="5" s="1"/>
  <c r="X898" i="5" a="1"/>
  <c r="X898" i="5" s="1"/>
  <c r="O899" i="5" a="1"/>
  <c r="O899" i="5" s="1"/>
  <c r="P899" i="5" a="1"/>
  <c r="P899" i="5" s="1"/>
  <c r="Q899" i="5" a="1"/>
  <c r="Q899" i="5" s="1"/>
  <c r="R899" i="5" a="1"/>
  <c r="R899" i="5" s="1"/>
  <c r="S899" i="5" a="1"/>
  <c r="S899" i="5" s="1"/>
  <c r="T899" i="5" a="1"/>
  <c r="T899" i="5" s="1"/>
  <c r="U899" i="5" a="1"/>
  <c r="U899" i="5" s="1"/>
  <c r="V899" i="5" a="1"/>
  <c r="V899" i="5" s="1"/>
  <c r="W899" i="5" a="1"/>
  <c r="W899" i="5" s="1"/>
  <c r="X899" i="5" a="1"/>
  <c r="X899" i="5" s="1"/>
  <c r="O900" i="5" a="1"/>
  <c r="O900" i="5" s="1"/>
  <c r="P900" i="5" a="1"/>
  <c r="P900" i="5" s="1"/>
  <c r="Q900" i="5" a="1"/>
  <c r="Q900" i="5" s="1"/>
  <c r="R900" i="5" a="1"/>
  <c r="R900" i="5" s="1"/>
  <c r="S900" i="5" a="1"/>
  <c r="S900" i="5" s="1"/>
  <c r="T900" i="5" a="1"/>
  <c r="T900" i="5" s="1"/>
  <c r="U900" i="5" a="1"/>
  <c r="U900" i="5" s="1"/>
  <c r="V900" i="5" a="1"/>
  <c r="V900" i="5" s="1"/>
  <c r="W900" i="5" a="1"/>
  <c r="W900" i="5" s="1"/>
  <c r="X900" i="5" a="1"/>
  <c r="X900" i="5" s="1"/>
  <c r="O901" i="5" a="1"/>
  <c r="O901" i="5" s="1"/>
  <c r="P901" i="5" a="1"/>
  <c r="P901" i="5" s="1"/>
  <c r="Q901" i="5" a="1"/>
  <c r="Q901" i="5" s="1"/>
  <c r="R901" i="5" a="1"/>
  <c r="R901" i="5" s="1"/>
  <c r="S901" i="5" a="1"/>
  <c r="S901" i="5" s="1"/>
  <c r="T901" i="5" a="1"/>
  <c r="T901" i="5" s="1"/>
  <c r="U901" i="5" a="1"/>
  <c r="U901" i="5" s="1"/>
  <c r="V901" i="5" a="1"/>
  <c r="V901" i="5" s="1"/>
  <c r="W901" i="5" a="1"/>
  <c r="W901" i="5" s="1"/>
  <c r="X901" i="5" a="1"/>
  <c r="X901" i="5" s="1"/>
  <c r="O902" i="5" a="1"/>
  <c r="O902" i="5" s="1"/>
  <c r="P902" i="5" a="1"/>
  <c r="P902" i="5" s="1"/>
  <c r="Q902" i="5" a="1"/>
  <c r="Q902" i="5" s="1"/>
  <c r="R902" i="5" a="1"/>
  <c r="R902" i="5" s="1"/>
  <c r="S902" i="5" a="1"/>
  <c r="S902" i="5" s="1"/>
  <c r="T902" i="5" a="1"/>
  <c r="T902" i="5" s="1"/>
  <c r="U902" i="5" a="1"/>
  <c r="U902" i="5" s="1"/>
  <c r="V902" i="5" a="1"/>
  <c r="V902" i="5" s="1"/>
  <c r="W902" i="5" a="1"/>
  <c r="W902" i="5" s="1"/>
  <c r="X902" i="5" a="1"/>
  <c r="X902" i="5" s="1"/>
  <c r="O903" i="5" a="1"/>
  <c r="O903" i="5" s="1"/>
  <c r="P903" i="5" a="1"/>
  <c r="P903" i="5" s="1"/>
  <c r="Q903" i="5" a="1"/>
  <c r="Q903" i="5" s="1"/>
  <c r="R903" i="5" a="1"/>
  <c r="R903" i="5" s="1"/>
  <c r="S903" i="5" a="1"/>
  <c r="S903" i="5" s="1"/>
  <c r="T903" i="5" a="1"/>
  <c r="T903" i="5" s="1"/>
  <c r="U903" i="5" a="1"/>
  <c r="U903" i="5" s="1"/>
  <c r="V903" i="5" a="1"/>
  <c r="V903" i="5" s="1"/>
  <c r="W903" i="5" a="1"/>
  <c r="W903" i="5" s="1"/>
  <c r="X903" i="5" a="1"/>
  <c r="X903" i="5" s="1"/>
  <c r="O904" i="5" a="1"/>
  <c r="O904" i="5" s="1"/>
  <c r="P904" i="5" a="1"/>
  <c r="P904" i="5" s="1"/>
  <c r="Q904" i="5" a="1"/>
  <c r="Q904" i="5" s="1"/>
  <c r="R904" i="5" a="1"/>
  <c r="R904" i="5" s="1"/>
  <c r="S904" i="5" a="1"/>
  <c r="S904" i="5" s="1"/>
  <c r="T904" i="5" a="1"/>
  <c r="T904" i="5" s="1"/>
  <c r="U904" i="5" a="1"/>
  <c r="U904" i="5" s="1"/>
  <c r="V904" i="5" a="1"/>
  <c r="V904" i="5" s="1"/>
  <c r="W904" i="5" a="1"/>
  <c r="W904" i="5" s="1"/>
  <c r="X904" i="5" a="1"/>
  <c r="X904" i="5" s="1"/>
  <c r="O905" i="5" a="1"/>
  <c r="O905" i="5" s="1"/>
  <c r="P905" i="5" a="1"/>
  <c r="P905" i="5" s="1"/>
  <c r="Q905" i="5" a="1"/>
  <c r="Q905" i="5" s="1"/>
  <c r="R905" i="5" a="1"/>
  <c r="R905" i="5" s="1"/>
  <c r="S905" i="5" a="1"/>
  <c r="S905" i="5" s="1"/>
  <c r="T905" i="5" a="1"/>
  <c r="T905" i="5" s="1"/>
  <c r="U905" i="5" a="1"/>
  <c r="U905" i="5" s="1"/>
  <c r="V905" i="5" a="1"/>
  <c r="V905" i="5" s="1"/>
  <c r="W905" i="5" a="1"/>
  <c r="W905" i="5" s="1"/>
  <c r="X905" i="5" a="1"/>
  <c r="X905" i="5" s="1"/>
  <c r="O906" i="5" a="1"/>
  <c r="O906" i="5" s="1"/>
  <c r="P906" i="5" a="1"/>
  <c r="P906" i="5" s="1"/>
  <c r="Q906" i="5" a="1"/>
  <c r="Q906" i="5" s="1"/>
  <c r="R906" i="5" a="1"/>
  <c r="R906" i="5" s="1"/>
  <c r="S906" i="5" a="1"/>
  <c r="S906" i="5" s="1"/>
  <c r="T906" i="5" a="1"/>
  <c r="T906" i="5" s="1"/>
  <c r="U906" i="5" a="1"/>
  <c r="U906" i="5" s="1"/>
  <c r="V906" i="5" a="1"/>
  <c r="V906" i="5" s="1"/>
  <c r="W906" i="5" a="1"/>
  <c r="W906" i="5" s="1"/>
  <c r="X906" i="5" a="1"/>
  <c r="X906" i="5"/>
  <c r="O907" i="5" a="1"/>
  <c r="O907" i="5" s="1"/>
  <c r="P907" i="5" a="1"/>
  <c r="P907" i="5" s="1"/>
  <c r="Q907" i="5" a="1"/>
  <c r="Q907" i="5" s="1"/>
  <c r="R907" i="5" a="1"/>
  <c r="R907" i="5" s="1"/>
  <c r="S907" i="5" a="1"/>
  <c r="S907" i="5" s="1"/>
  <c r="T907" i="5" a="1"/>
  <c r="T907" i="5" s="1"/>
  <c r="U907" i="5" a="1"/>
  <c r="U907" i="5" s="1"/>
  <c r="V907" i="5" a="1"/>
  <c r="V907" i="5" s="1"/>
  <c r="W907" i="5" a="1"/>
  <c r="W907" i="5" s="1"/>
  <c r="X907" i="5" a="1"/>
  <c r="X907" i="5" s="1"/>
  <c r="O908" i="5" a="1"/>
  <c r="O908" i="5" s="1"/>
  <c r="P908" i="5" a="1"/>
  <c r="P908" i="5" s="1"/>
  <c r="Q908" i="5" a="1"/>
  <c r="Q908" i="5" s="1"/>
  <c r="R908" i="5" a="1"/>
  <c r="R908" i="5" s="1"/>
  <c r="S908" i="5" a="1"/>
  <c r="S908" i="5" s="1"/>
  <c r="T908" i="5" a="1"/>
  <c r="T908" i="5" s="1"/>
  <c r="U908" i="5" a="1"/>
  <c r="U908" i="5" s="1"/>
  <c r="V908" i="5" a="1"/>
  <c r="V908" i="5" s="1"/>
  <c r="W908" i="5" a="1"/>
  <c r="W908" i="5" s="1"/>
  <c r="X908" i="5" a="1"/>
  <c r="X908" i="5" s="1"/>
  <c r="O909" i="5" a="1"/>
  <c r="O909" i="5" s="1"/>
  <c r="P909" i="5" a="1"/>
  <c r="P909" i="5" s="1"/>
  <c r="Q909" i="5" a="1"/>
  <c r="Q909" i="5" s="1"/>
  <c r="R909" i="5" a="1"/>
  <c r="R909" i="5"/>
  <c r="S909" i="5" a="1"/>
  <c r="S909" i="5" s="1"/>
  <c r="T909" i="5" a="1"/>
  <c r="T909" i="5" s="1"/>
  <c r="U909" i="5" a="1"/>
  <c r="U909" i="5" s="1"/>
  <c r="V909" i="5" a="1"/>
  <c r="V909" i="5" s="1"/>
  <c r="W909" i="5" a="1"/>
  <c r="W909" i="5" s="1"/>
  <c r="X909" i="5" a="1"/>
  <c r="X909" i="5" s="1"/>
  <c r="O910" i="5" a="1"/>
  <c r="O910" i="5"/>
  <c r="P910" i="5" a="1"/>
  <c r="P910" i="5" s="1"/>
  <c r="Q910" i="5" a="1"/>
  <c r="Q910" i="5" s="1"/>
  <c r="R910" i="5" a="1"/>
  <c r="R910" i="5" s="1"/>
  <c r="S910" i="5" a="1"/>
  <c r="S910" i="5" s="1"/>
  <c r="T910" i="5" a="1"/>
  <c r="T910" i="5" s="1"/>
  <c r="U910" i="5" a="1"/>
  <c r="U910" i="5" s="1"/>
  <c r="V910" i="5" a="1"/>
  <c r="V910" i="5" s="1"/>
  <c r="W910" i="5" a="1"/>
  <c r="W910" i="5" s="1"/>
  <c r="X910" i="5" a="1"/>
  <c r="X910" i="5" s="1"/>
  <c r="O911" i="5" a="1"/>
  <c r="O911" i="5" s="1"/>
  <c r="P911" i="5" a="1"/>
  <c r="P911" i="5" s="1"/>
  <c r="Q911" i="5" a="1"/>
  <c r="Q911" i="5" s="1"/>
  <c r="R911" i="5" a="1"/>
  <c r="R911" i="5" s="1"/>
  <c r="S911" i="5" a="1"/>
  <c r="S911" i="5" s="1"/>
  <c r="T911" i="5" a="1"/>
  <c r="T911" i="5" s="1"/>
  <c r="U911" i="5" a="1"/>
  <c r="U911" i="5" s="1"/>
  <c r="V911" i="5" a="1"/>
  <c r="V911" i="5" s="1"/>
  <c r="W911" i="5" a="1"/>
  <c r="W911" i="5" s="1"/>
  <c r="X911" i="5" a="1"/>
  <c r="X911" i="5" s="1"/>
  <c r="O912" i="5" a="1"/>
  <c r="O912" i="5" s="1"/>
  <c r="P912" i="5" a="1"/>
  <c r="P912" i="5" s="1"/>
  <c r="Q912" i="5" a="1"/>
  <c r="Q912" i="5" s="1"/>
  <c r="R912" i="5" a="1"/>
  <c r="R912" i="5" s="1"/>
  <c r="S912" i="5" a="1"/>
  <c r="S912" i="5" s="1"/>
  <c r="T912" i="5" a="1"/>
  <c r="T912" i="5" s="1"/>
  <c r="U912" i="5" a="1"/>
  <c r="U912" i="5" s="1"/>
  <c r="V912" i="5" a="1"/>
  <c r="V912" i="5" s="1"/>
  <c r="W912" i="5" a="1"/>
  <c r="W912" i="5" s="1"/>
  <c r="X912" i="5" a="1"/>
  <c r="X912" i="5" s="1"/>
  <c r="O913" i="5" a="1"/>
  <c r="O913" i="5" s="1"/>
  <c r="P913" i="5" a="1"/>
  <c r="P913" i="5" s="1"/>
  <c r="Q913" i="5" a="1"/>
  <c r="Q913" i="5" s="1"/>
  <c r="R913" i="5" a="1"/>
  <c r="R913" i="5" s="1"/>
  <c r="S913" i="5" a="1"/>
  <c r="S913" i="5" s="1"/>
  <c r="T913" i="5" a="1"/>
  <c r="T913" i="5" s="1"/>
  <c r="U913" i="5" a="1"/>
  <c r="U913" i="5" s="1"/>
  <c r="V913" i="5" a="1"/>
  <c r="V913" i="5" s="1"/>
  <c r="W913" i="5" a="1"/>
  <c r="W913" i="5" s="1"/>
  <c r="X913" i="5" a="1"/>
  <c r="X913" i="5" s="1"/>
  <c r="O914" i="5" a="1"/>
  <c r="O914" i="5" s="1"/>
  <c r="P914" i="5" a="1"/>
  <c r="P914" i="5" s="1"/>
  <c r="Q914" i="5" a="1"/>
  <c r="Q914" i="5" s="1"/>
  <c r="R914" i="5" a="1"/>
  <c r="R914" i="5" s="1"/>
  <c r="S914" i="5" a="1"/>
  <c r="S914" i="5" s="1"/>
  <c r="T914" i="5" a="1"/>
  <c r="T914" i="5" s="1"/>
  <c r="U914" i="5" a="1"/>
  <c r="U914" i="5" s="1"/>
  <c r="V914" i="5" a="1"/>
  <c r="V914" i="5" s="1"/>
  <c r="W914" i="5" a="1"/>
  <c r="W914" i="5" s="1"/>
  <c r="X914" i="5" a="1"/>
  <c r="X914" i="5" s="1"/>
  <c r="O915" i="5" a="1"/>
  <c r="O915" i="5" s="1"/>
  <c r="P915" i="5" a="1"/>
  <c r="P915" i="5" s="1"/>
  <c r="Q915" i="5" a="1"/>
  <c r="Q915" i="5" s="1"/>
  <c r="R915" i="5" a="1"/>
  <c r="R915" i="5" s="1"/>
  <c r="S915" i="5" a="1"/>
  <c r="S915" i="5" s="1"/>
  <c r="T915" i="5" a="1"/>
  <c r="T915" i="5" s="1"/>
  <c r="U915" i="5" a="1"/>
  <c r="U915" i="5" s="1"/>
  <c r="V915" i="5" a="1"/>
  <c r="V915" i="5" s="1"/>
  <c r="W915" i="5" a="1"/>
  <c r="W915" i="5" s="1"/>
  <c r="X915" i="5" a="1"/>
  <c r="X915" i="5" s="1"/>
  <c r="O916" i="5" a="1"/>
  <c r="O916" i="5" s="1"/>
  <c r="P916" i="5" a="1"/>
  <c r="P916" i="5" s="1"/>
  <c r="Q916" i="5" a="1"/>
  <c r="Q916" i="5" s="1"/>
  <c r="R916" i="5" a="1"/>
  <c r="R916" i="5" s="1"/>
  <c r="S916" i="5" a="1"/>
  <c r="S916" i="5" s="1"/>
  <c r="T916" i="5" a="1"/>
  <c r="T916" i="5" s="1"/>
  <c r="U916" i="5" a="1"/>
  <c r="U916" i="5" s="1"/>
  <c r="V916" i="5" a="1"/>
  <c r="V916" i="5" s="1"/>
  <c r="W916" i="5" a="1"/>
  <c r="W916" i="5" s="1"/>
  <c r="X916" i="5" a="1"/>
  <c r="X916" i="5" s="1"/>
  <c r="O917" i="5" a="1"/>
  <c r="O917" i="5" s="1"/>
  <c r="P917" i="5" a="1"/>
  <c r="P917" i="5" s="1"/>
  <c r="Q917" i="5" a="1"/>
  <c r="Q917" i="5" s="1"/>
  <c r="R917" i="5" a="1"/>
  <c r="R917" i="5" s="1"/>
  <c r="S917" i="5" a="1"/>
  <c r="S917" i="5" s="1"/>
  <c r="T917" i="5" a="1"/>
  <c r="T917" i="5" s="1"/>
  <c r="U917" i="5" a="1"/>
  <c r="U917" i="5" s="1"/>
  <c r="V917" i="5" a="1"/>
  <c r="V917" i="5" s="1"/>
  <c r="W917" i="5" a="1"/>
  <c r="W917" i="5" s="1"/>
  <c r="X917" i="5" a="1"/>
  <c r="X917" i="5" s="1"/>
  <c r="O918" i="5" a="1"/>
  <c r="O918" i="5" s="1"/>
  <c r="P918" i="5" a="1"/>
  <c r="P918" i="5" s="1"/>
  <c r="Q918" i="5" a="1"/>
  <c r="Q918" i="5" s="1"/>
  <c r="R918" i="5" a="1"/>
  <c r="R918" i="5" s="1"/>
  <c r="S918" i="5" a="1"/>
  <c r="S918" i="5" s="1"/>
  <c r="T918" i="5" a="1"/>
  <c r="T918" i="5" s="1"/>
  <c r="U918" i="5" a="1"/>
  <c r="U918" i="5" s="1"/>
  <c r="V918" i="5" a="1"/>
  <c r="V918" i="5" s="1"/>
  <c r="W918" i="5" a="1"/>
  <c r="W918" i="5" s="1"/>
  <c r="X918" i="5" a="1"/>
  <c r="X918" i="5" s="1"/>
  <c r="O919" i="5" a="1"/>
  <c r="O919" i="5" s="1"/>
  <c r="P919" i="5" a="1"/>
  <c r="P919" i="5" s="1"/>
  <c r="Q919" i="5" a="1"/>
  <c r="Q919" i="5" s="1"/>
  <c r="R919" i="5" a="1"/>
  <c r="R919" i="5" s="1"/>
  <c r="S919" i="5" a="1"/>
  <c r="S919" i="5" s="1"/>
  <c r="T919" i="5" a="1"/>
  <c r="T919" i="5" s="1"/>
  <c r="U919" i="5" a="1"/>
  <c r="U919" i="5" s="1"/>
  <c r="V919" i="5" a="1"/>
  <c r="V919" i="5" s="1"/>
  <c r="W919" i="5" a="1"/>
  <c r="W919" i="5" s="1"/>
  <c r="X919" i="5" a="1"/>
  <c r="X919" i="5" s="1"/>
  <c r="O920" i="5" a="1"/>
  <c r="O920" i="5" s="1"/>
  <c r="P920" i="5" a="1"/>
  <c r="P920" i="5" s="1"/>
  <c r="Q920" i="5" a="1"/>
  <c r="Q920" i="5" s="1"/>
  <c r="R920" i="5" a="1"/>
  <c r="R920" i="5" s="1"/>
  <c r="S920" i="5" a="1"/>
  <c r="S920" i="5" s="1"/>
  <c r="T920" i="5" a="1"/>
  <c r="T920" i="5" s="1"/>
  <c r="U920" i="5" a="1"/>
  <c r="U920" i="5" s="1"/>
  <c r="V920" i="5" a="1"/>
  <c r="V920" i="5" s="1"/>
  <c r="W920" i="5" a="1"/>
  <c r="W920" i="5" s="1"/>
  <c r="X920" i="5" a="1"/>
  <c r="X920" i="5" s="1"/>
  <c r="O921" i="5" a="1"/>
  <c r="O921" i="5" s="1"/>
  <c r="P921" i="5" a="1"/>
  <c r="P921" i="5" s="1"/>
  <c r="Q921" i="5" a="1"/>
  <c r="Q921" i="5" s="1"/>
  <c r="R921" i="5" a="1"/>
  <c r="R921" i="5" s="1"/>
  <c r="S921" i="5" a="1"/>
  <c r="S921" i="5" s="1"/>
  <c r="T921" i="5" a="1"/>
  <c r="T921" i="5" s="1"/>
  <c r="U921" i="5" a="1"/>
  <c r="U921" i="5" s="1"/>
  <c r="V921" i="5" a="1"/>
  <c r="V921" i="5" s="1"/>
  <c r="W921" i="5" a="1"/>
  <c r="W921" i="5" s="1"/>
  <c r="X921" i="5" a="1"/>
  <c r="X921" i="5" s="1"/>
  <c r="O922" i="5" a="1"/>
  <c r="O922" i="5" s="1"/>
  <c r="P922" i="5" a="1"/>
  <c r="P922" i="5" s="1"/>
  <c r="Q922" i="5" a="1"/>
  <c r="Q922" i="5" s="1"/>
  <c r="R922" i="5" a="1"/>
  <c r="R922" i="5" s="1"/>
  <c r="S922" i="5" a="1"/>
  <c r="S922" i="5" s="1"/>
  <c r="T922" i="5" a="1"/>
  <c r="T922" i="5" s="1"/>
  <c r="U922" i="5" a="1"/>
  <c r="U922" i="5" s="1"/>
  <c r="V922" i="5" a="1"/>
  <c r="V922" i="5" s="1"/>
  <c r="W922" i="5" a="1"/>
  <c r="W922" i="5" s="1"/>
  <c r="X922" i="5" a="1"/>
  <c r="X922" i="5" s="1"/>
  <c r="O923" i="5" a="1"/>
  <c r="O923" i="5" s="1"/>
  <c r="P923" i="5" a="1"/>
  <c r="P923" i="5" s="1"/>
  <c r="Q923" i="5" a="1"/>
  <c r="Q923" i="5" s="1"/>
  <c r="R923" i="5" a="1"/>
  <c r="R923" i="5" s="1"/>
  <c r="S923" i="5" a="1"/>
  <c r="S923" i="5" s="1"/>
  <c r="T923" i="5" a="1"/>
  <c r="T923" i="5" s="1"/>
  <c r="U923" i="5" a="1"/>
  <c r="U923" i="5" s="1"/>
  <c r="V923" i="5" a="1"/>
  <c r="V923" i="5" s="1"/>
  <c r="W923" i="5" a="1"/>
  <c r="W923" i="5" s="1"/>
  <c r="X923" i="5" a="1"/>
  <c r="X923" i="5" s="1"/>
  <c r="O924" i="5" a="1"/>
  <c r="O924" i="5" s="1"/>
  <c r="P924" i="5" a="1"/>
  <c r="P924" i="5" s="1"/>
  <c r="Q924" i="5" a="1"/>
  <c r="Q924" i="5" s="1"/>
  <c r="R924" i="5" a="1"/>
  <c r="R924" i="5" s="1"/>
  <c r="S924" i="5" a="1"/>
  <c r="S924" i="5" s="1"/>
  <c r="T924" i="5" a="1"/>
  <c r="T924" i="5" s="1"/>
  <c r="U924" i="5" a="1"/>
  <c r="U924" i="5" s="1"/>
  <c r="V924" i="5" a="1"/>
  <c r="V924" i="5" s="1"/>
  <c r="W924" i="5" a="1"/>
  <c r="W924" i="5" s="1"/>
  <c r="X924" i="5" a="1"/>
  <c r="X924" i="5" s="1"/>
  <c r="O925" i="5" a="1"/>
  <c r="O925" i="5" s="1"/>
  <c r="P925" i="5" a="1"/>
  <c r="P925" i="5" s="1"/>
  <c r="Q925" i="5" a="1"/>
  <c r="Q925" i="5" s="1"/>
  <c r="R925" i="5" a="1"/>
  <c r="R925" i="5" s="1"/>
  <c r="S925" i="5" a="1"/>
  <c r="S925" i="5" s="1"/>
  <c r="T925" i="5" a="1"/>
  <c r="T925" i="5" s="1"/>
  <c r="U925" i="5" a="1"/>
  <c r="U925" i="5" s="1"/>
  <c r="V925" i="5" a="1"/>
  <c r="V925" i="5" s="1"/>
  <c r="W925" i="5" a="1"/>
  <c r="W925" i="5" s="1"/>
  <c r="X925" i="5" a="1"/>
  <c r="X925" i="5" s="1"/>
  <c r="O926" i="5" a="1"/>
  <c r="O926" i="5" s="1"/>
  <c r="P926" i="5" a="1"/>
  <c r="P926" i="5" s="1"/>
  <c r="Q926" i="5" a="1"/>
  <c r="Q926" i="5" s="1"/>
  <c r="R926" i="5" a="1"/>
  <c r="R926" i="5" s="1"/>
  <c r="S926" i="5" a="1"/>
  <c r="S926" i="5" s="1"/>
  <c r="T926" i="5" a="1"/>
  <c r="T926" i="5" s="1"/>
  <c r="U926" i="5" a="1"/>
  <c r="U926" i="5" s="1"/>
  <c r="V926" i="5" a="1"/>
  <c r="V926" i="5" s="1"/>
  <c r="W926" i="5" a="1"/>
  <c r="W926" i="5" s="1"/>
  <c r="X926" i="5" a="1"/>
  <c r="X926" i="5" s="1"/>
  <c r="O927" i="5" a="1"/>
  <c r="O927" i="5" s="1"/>
  <c r="P927" i="5" a="1"/>
  <c r="P927" i="5" s="1"/>
  <c r="Q927" i="5" a="1"/>
  <c r="Q927" i="5" s="1"/>
  <c r="R927" i="5" a="1"/>
  <c r="R927" i="5" s="1"/>
  <c r="S927" i="5" a="1"/>
  <c r="S927" i="5" s="1"/>
  <c r="T927" i="5" a="1"/>
  <c r="T927" i="5" s="1"/>
  <c r="U927" i="5" a="1"/>
  <c r="U927" i="5" s="1"/>
  <c r="V927" i="5" a="1"/>
  <c r="V927" i="5" s="1"/>
  <c r="W927" i="5" a="1"/>
  <c r="W927" i="5" s="1"/>
  <c r="X927" i="5" a="1"/>
  <c r="X927" i="5" s="1"/>
  <c r="O928" i="5" a="1"/>
  <c r="O928" i="5" s="1"/>
  <c r="P928" i="5" a="1"/>
  <c r="P928" i="5" s="1"/>
  <c r="Q928" i="5" a="1"/>
  <c r="Q928" i="5" s="1"/>
  <c r="R928" i="5" a="1"/>
  <c r="R928" i="5" s="1"/>
  <c r="S928" i="5" a="1"/>
  <c r="S928" i="5" s="1"/>
  <c r="T928" i="5" a="1"/>
  <c r="T928" i="5" s="1"/>
  <c r="U928" i="5" a="1"/>
  <c r="U928" i="5" s="1"/>
  <c r="V928" i="5" a="1"/>
  <c r="V928" i="5" s="1"/>
  <c r="W928" i="5" a="1"/>
  <c r="W928" i="5" s="1"/>
  <c r="X928" i="5" a="1"/>
  <c r="X928" i="5" s="1"/>
  <c r="O929" i="5" a="1"/>
  <c r="O929" i="5" s="1"/>
  <c r="P929" i="5" a="1"/>
  <c r="P929" i="5" s="1"/>
  <c r="Q929" i="5" a="1"/>
  <c r="Q929" i="5" s="1"/>
  <c r="R929" i="5" a="1"/>
  <c r="R929" i="5" s="1"/>
  <c r="S929" i="5" a="1"/>
  <c r="S929" i="5" s="1"/>
  <c r="T929" i="5" a="1"/>
  <c r="T929" i="5" s="1"/>
  <c r="U929" i="5" a="1"/>
  <c r="U929" i="5" s="1"/>
  <c r="V929" i="5" a="1"/>
  <c r="V929" i="5" s="1"/>
  <c r="W929" i="5" a="1"/>
  <c r="W929" i="5" s="1"/>
  <c r="X929" i="5" a="1"/>
  <c r="X929" i="5" s="1"/>
  <c r="O930" i="5" a="1"/>
  <c r="O930" i="5" s="1"/>
  <c r="P930" i="5" a="1"/>
  <c r="P930" i="5" s="1"/>
  <c r="Q930" i="5" a="1"/>
  <c r="Q930" i="5" s="1"/>
  <c r="R930" i="5" a="1"/>
  <c r="R930" i="5" s="1"/>
  <c r="S930" i="5" a="1"/>
  <c r="S930" i="5" s="1"/>
  <c r="T930" i="5" a="1"/>
  <c r="T930" i="5" s="1"/>
  <c r="U930" i="5" a="1"/>
  <c r="U930" i="5" s="1"/>
  <c r="V930" i="5" a="1"/>
  <c r="V930" i="5" s="1"/>
  <c r="W930" i="5" a="1"/>
  <c r="W930" i="5" s="1"/>
  <c r="X930" i="5" a="1"/>
  <c r="X930" i="5" s="1"/>
  <c r="O931" i="5" a="1"/>
  <c r="O931" i="5" s="1"/>
  <c r="P931" i="5" a="1"/>
  <c r="P931" i="5" s="1"/>
  <c r="Q931" i="5" a="1"/>
  <c r="Q931" i="5" s="1"/>
  <c r="R931" i="5" a="1"/>
  <c r="R931" i="5" s="1"/>
  <c r="S931" i="5" a="1"/>
  <c r="S931" i="5" s="1"/>
  <c r="T931" i="5" a="1"/>
  <c r="T931" i="5" s="1"/>
  <c r="U931" i="5" a="1"/>
  <c r="U931" i="5" s="1"/>
  <c r="V931" i="5" a="1"/>
  <c r="V931" i="5" s="1"/>
  <c r="W931" i="5" a="1"/>
  <c r="W931" i="5" s="1"/>
  <c r="X931" i="5" a="1"/>
  <c r="X931" i="5" s="1"/>
  <c r="O932" i="5" a="1"/>
  <c r="O932" i="5" s="1"/>
  <c r="P932" i="5" a="1"/>
  <c r="P932" i="5" s="1"/>
  <c r="Q932" i="5" a="1"/>
  <c r="Q932" i="5" s="1"/>
  <c r="R932" i="5" a="1"/>
  <c r="R932" i="5" s="1"/>
  <c r="S932" i="5" a="1"/>
  <c r="S932" i="5" s="1"/>
  <c r="T932" i="5" a="1"/>
  <c r="T932" i="5" s="1"/>
  <c r="U932" i="5" a="1"/>
  <c r="U932" i="5" s="1"/>
  <c r="V932" i="5" a="1"/>
  <c r="V932" i="5" s="1"/>
  <c r="W932" i="5" a="1"/>
  <c r="W932" i="5" s="1"/>
  <c r="X932" i="5" a="1"/>
  <c r="X932" i="5" s="1"/>
  <c r="O933" i="5" a="1"/>
  <c r="O933" i="5" s="1"/>
  <c r="P933" i="5" a="1"/>
  <c r="P933" i="5" s="1"/>
  <c r="Q933" i="5" a="1"/>
  <c r="Q933" i="5" s="1"/>
  <c r="R933" i="5" a="1"/>
  <c r="R933" i="5" s="1"/>
  <c r="S933" i="5" a="1"/>
  <c r="S933" i="5" s="1"/>
  <c r="T933" i="5" a="1"/>
  <c r="T933" i="5" s="1"/>
  <c r="U933" i="5" a="1"/>
  <c r="U933" i="5" s="1"/>
  <c r="V933" i="5" a="1"/>
  <c r="V933" i="5" s="1"/>
  <c r="W933" i="5" a="1"/>
  <c r="W933" i="5" s="1"/>
  <c r="X933" i="5" a="1"/>
  <c r="X933" i="5" s="1"/>
  <c r="O934" i="5" a="1"/>
  <c r="O934" i="5" s="1"/>
  <c r="P934" i="5" a="1"/>
  <c r="P934" i="5" s="1"/>
  <c r="Q934" i="5" a="1"/>
  <c r="Q934" i="5" s="1"/>
  <c r="R934" i="5" a="1"/>
  <c r="R934" i="5" s="1"/>
  <c r="S934" i="5" a="1"/>
  <c r="S934" i="5" s="1"/>
  <c r="T934" i="5" a="1"/>
  <c r="T934" i="5" s="1"/>
  <c r="U934" i="5" a="1"/>
  <c r="U934" i="5" s="1"/>
  <c r="V934" i="5" a="1"/>
  <c r="V934" i="5" s="1"/>
  <c r="W934" i="5" a="1"/>
  <c r="W934" i="5" s="1"/>
  <c r="X934" i="5" a="1"/>
  <c r="X934" i="5" s="1"/>
  <c r="O935" i="5" a="1"/>
  <c r="O935" i="5" s="1"/>
  <c r="P935" i="5" a="1"/>
  <c r="P935" i="5" s="1"/>
  <c r="Q935" i="5" a="1"/>
  <c r="Q935" i="5" s="1"/>
  <c r="R935" i="5" a="1"/>
  <c r="R935" i="5" s="1"/>
  <c r="S935" i="5" a="1"/>
  <c r="S935" i="5" s="1"/>
  <c r="T935" i="5" a="1"/>
  <c r="T935" i="5" s="1"/>
  <c r="U935" i="5" a="1"/>
  <c r="U935" i="5" s="1"/>
  <c r="V935" i="5" a="1"/>
  <c r="V935" i="5"/>
  <c r="W935" i="5" a="1"/>
  <c r="W935" i="5" s="1"/>
  <c r="X935" i="5" a="1"/>
  <c r="X935" i="5" s="1"/>
  <c r="O936" i="5" a="1"/>
  <c r="O936" i="5" s="1"/>
  <c r="P936" i="5" a="1"/>
  <c r="P936" i="5" s="1"/>
  <c r="Q936" i="5" a="1"/>
  <c r="Q936" i="5" s="1"/>
  <c r="R936" i="5" a="1"/>
  <c r="R936" i="5" s="1"/>
  <c r="S936" i="5" a="1"/>
  <c r="S936" i="5" s="1"/>
  <c r="T936" i="5" a="1"/>
  <c r="T936" i="5" s="1"/>
  <c r="U936" i="5" a="1"/>
  <c r="U936" i="5" s="1"/>
  <c r="V936" i="5" a="1"/>
  <c r="V936" i="5" s="1"/>
  <c r="W936" i="5" a="1"/>
  <c r="W936" i="5" s="1"/>
  <c r="X936" i="5" a="1"/>
  <c r="X936" i="5" s="1"/>
  <c r="O937" i="5" a="1"/>
  <c r="O937" i="5" s="1"/>
  <c r="P937" i="5" a="1"/>
  <c r="P937" i="5" s="1"/>
  <c r="Q937" i="5" a="1"/>
  <c r="Q937" i="5" s="1"/>
  <c r="R937" i="5" a="1"/>
  <c r="R937" i="5" s="1"/>
  <c r="S937" i="5" a="1"/>
  <c r="S937" i="5" s="1"/>
  <c r="T937" i="5" a="1"/>
  <c r="T937" i="5" s="1"/>
  <c r="U937" i="5" a="1"/>
  <c r="U937" i="5" s="1"/>
  <c r="V937" i="5" a="1"/>
  <c r="V937" i="5" s="1"/>
  <c r="W937" i="5" a="1"/>
  <c r="W937" i="5" s="1"/>
  <c r="X937" i="5" a="1"/>
  <c r="X937" i="5" s="1"/>
  <c r="O938" i="5" a="1"/>
  <c r="O938" i="5" s="1"/>
  <c r="P938" i="5" a="1"/>
  <c r="P938" i="5" s="1"/>
  <c r="Q938" i="5" a="1"/>
  <c r="Q938" i="5" s="1"/>
  <c r="R938" i="5" a="1"/>
  <c r="R938" i="5" s="1"/>
  <c r="S938" i="5" a="1"/>
  <c r="S938" i="5" s="1"/>
  <c r="T938" i="5" a="1"/>
  <c r="T938" i="5" s="1"/>
  <c r="U938" i="5" a="1"/>
  <c r="U938" i="5" s="1"/>
  <c r="V938" i="5" a="1"/>
  <c r="V938" i="5" s="1"/>
  <c r="W938" i="5" a="1"/>
  <c r="W938" i="5" s="1"/>
  <c r="X938" i="5" a="1"/>
  <c r="X938" i="5" s="1"/>
  <c r="O939" i="5" a="1"/>
  <c r="O939" i="5" s="1"/>
  <c r="P939" i="5" a="1"/>
  <c r="P939" i="5" s="1"/>
  <c r="Q939" i="5" a="1"/>
  <c r="Q939" i="5" s="1"/>
  <c r="R939" i="5" a="1"/>
  <c r="R939" i="5" s="1"/>
  <c r="S939" i="5" a="1"/>
  <c r="S939" i="5" s="1"/>
  <c r="T939" i="5" a="1"/>
  <c r="T939" i="5" s="1"/>
  <c r="U939" i="5" a="1"/>
  <c r="U939" i="5" s="1"/>
  <c r="V939" i="5" a="1"/>
  <c r="V939" i="5" s="1"/>
  <c r="W939" i="5" a="1"/>
  <c r="W939" i="5" s="1"/>
  <c r="X939" i="5" a="1"/>
  <c r="X939" i="5" s="1"/>
  <c r="O940" i="5" a="1"/>
  <c r="O940" i="5" s="1"/>
  <c r="P940" i="5" a="1"/>
  <c r="P940" i="5" s="1"/>
  <c r="Q940" i="5" a="1"/>
  <c r="Q940" i="5" s="1"/>
  <c r="R940" i="5" a="1"/>
  <c r="R940" i="5" s="1"/>
  <c r="S940" i="5" a="1"/>
  <c r="S940" i="5" s="1"/>
  <c r="T940" i="5" a="1"/>
  <c r="T940" i="5" s="1"/>
  <c r="U940" i="5" a="1"/>
  <c r="U940" i="5" s="1"/>
  <c r="V940" i="5" a="1"/>
  <c r="V940" i="5" s="1"/>
  <c r="W940" i="5" a="1"/>
  <c r="W940" i="5" s="1"/>
  <c r="X940" i="5" a="1"/>
  <c r="X940" i="5" s="1"/>
  <c r="O941" i="5" a="1"/>
  <c r="O941" i="5" s="1"/>
  <c r="P941" i="5" a="1"/>
  <c r="P941" i="5" s="1"/>
  <c r="Q941" i="5" a="1"/>
  <c r="Q941" i="5" s="1"/>
  <c r="R941" i="5" a="1"/>
  <c r="R941" i="5" s="1"/>
  <c r="S941" i="5" a="1"/>
  <c r="S941" i="5" s="1"/>
  <c r="T941" i="5" a="1"/>
  <c r="T941" i="5" s="1"/>
  <c r="U941" i="5" a="1"/>
  <c r="U941" i="5" s="1"/>
  <c r="V941" i="5" a="1"/>
  <c r="V941" i="5" s="1"/>
  <c r="W941" i="5" a="1"/>
  <c r="W941" i="5" s="1"/>
  <c r="X941" i="5" a="1"/>
  <c r="X941" i="5" s="1"/>
  <c r="O942" i="5" a="1"/>
  <c r="O942" i="5" s="1"/>
  <c r="P942" i="5" a="1"/>
  <c r="P942" i="5" s="1"/>
  <c r="Q942" i="5" a="1"/>
  <c r="Q942" i="5" s="1"/>
  <c r="R942" i="5" a="1"/>
  <c r="R942" i="5" s="1"/>
  <c r="S942" i="5" a="1"/>
  <c r="S942" i="5" s="1"/>
  <c r="T942" i="5" a="1"/>
  <c r="T942" i="5" s="1"/>
  <c r="U942" i="5" a="1"/>
  <c r="U942" i="5" s="1"/>
  <c r="V942" i="5" a="1"/>
  <c r="V942" i="5" s="1"/>
  <c r="W942" i="5" a="1"/>
  <c r="W942" i="5" s="1"/>
  <c r="X942" i="5" a="1"/>
  <c r="X942" i="5" s="1"/>
  <c r="O943" i="5" a="1"/>
  <c r="O943" i="5" s="1"/>
  <c r="P943" i="5" a="1"/>
  <c r="P943" i="5" s="1"/>
  <c r="Q943" i="5" a="1"/>
  <c r="Q943" i="5" s="1"/>
  <c r="R943" i="5" a="1"/>
  <c r="R943" i="5" s="1"/>
  <c r="S943" i="5" a="1"/>
  <c r="S943" i="5" s="1"/>
  <c r="T943" i="5" a="1"/>
  <c r="T943" i="5" s="1"/>
  <c r="U943" i="5" a="1"/>
  <c r="U943" i="5" s="1"/>
  <c r="V943" i="5" a="1"/>
  <c r="V943" i="5" s="1"/>
  <c r="W943" i="5" a="1"/>
  <c r="W943" i="5" s="1"/>
  <c r="X943" i="5" a="1"/>
  <c r="X943" i="5" s="1"/>
  <c r="O944" i="5" a="1"/>
  <c r="O944" i="5" s="1"/>
  <c r="P944" i="5" a="1"/>
  <c r="P944" i="5" s="1"/>
  <c r="Q944" i="5" a="1"/>
  <c r="Q944" i="5" s="1"/>
  <c r="R944" i="5" a="1"/>
  <c r="R944" i="5" s="1"/>
  <c r="S944" i="5" a="1"/>
  <c r="S944" i="5" s="1"/>
  <c r="T944" i="5" a="1"/>
  <c r="T944" i="5" s="1"/>
  <c r="U944" i="5" a="1"/>
  <c r="U944" i="5" s="1"/>
  <c r="V944" i="5" a="1"/>
  <c r="V944" i="5" s="1"/>
  <c r="W944" i="5" a="1"/>
  <c r="W944" i="5" s="1"/>
  <c r="X944" i="5" a="1"/>
  <c r="X944" i="5" s="1"/>
  <c r="O945" i="5" a="1"/>
  <c r="O945" i="5" s="1"/>
  <c r="P945" i="5" a="1"/>
  <c r="P945" i="5" s="1"/>
  <c r="Q945" i="5" a="1"/>
  <c r="Q945" i="5" s="1"/>
  <c r="R945" i="5" a="1"/>
  <c r="R945" i="5" s="1"/>
  <c r="S945" i="5" a="1"/>
  <c r="S945" i="5" s="1"/>
  <c r="T945" i="5" a="1"/>
  <c r="T945" i="5" s="1"/>
  <c r="U945" i="5" a="1"/>
  <c r="U945" i="5" s="1"/>
  <c r="V945" i="5" a="1"/>
  <c r="V945" i="5" s="1"/>
  <c r="W945" i="5" a="1"/>
  <c r="W945" i="5" s="1"/>
  <c r="X945" i="5" a="1"/>
  <c r="X945" i="5" s="1"/>
  <c r="O946" i="5" a="1"/>
  <c r="O946" i="5" s="1"/>
  <c r="P946" i="5" a="1"/>
  <c r="P946" i="5" s="1"/>
  <c r="Q946" i="5" a="1"/>
  <c r="Q946" i="5" s="1"/>
  <c r="R946" i="5" a="1"/>
  <c r="R946" i="5" s="1"/>
  <c r="S946" i="5" a="1"/>
  <c r="S946" i="5" s="1"/>
  <c r="T946" i="5" a="1"/>
  <c r="T946" i="5" s="1"/>
  <c r="U946" i="5" a="1"/>
  <c r="U946" i="5" s="1"/>
  <c r="V946" i="5" a="1"/>
  <c r="V946" i="5" s="1"/>
  <c r="W946" i="5" a="1"/>
  <c r="W946" i="5" s="1"/>
  <c r="X946" i="5" a="1"/>
  <c r="X946" i="5" s="1"/>
  <c r="O947" i="5" a="1"/>
  <c r="O947" i="5" s="1"/>
  <c r="P947" i="5" a="1"/>
  <c r="P947" i="5" s="1"/>
  <c r="Q947" i="5" a="1"/>
  <c r="Q947" i="5" s="1"/>
  <c r="R947" i="5" a="1"/>
  <c r="R947" i="5" s="1"/>
  <c r="S947" i="5" a="1"/>
  <c r="S947" i="5" s="1"/>
  <c r="T947" i="5" a="1"/>
  <c r="T947" i="5" s="1"/>
  <c r="U947" i="5" a="1"/>
  <c r="U947" i="5" s="1"/>
  <c r="V947" i="5" a="1"/>
  <c r="V947" i="5" s="1"/>
  <c r="W947" i="5" a="1"/>
  <c r="W947" i="5" s="1"/>
  <c r="X947" i="5" a="1"/>
  <c r="X947" i="5" s="1"/>
  <c r="O948" i="5" a="1"/>
  <c r="O948" i="5" s="1"/>
  <c r="P948" i="5" a="1"/>
  <c r="P948" i="5" s="1"/>
  <c r="Q948" i="5" a="1"/>
  <c r="Q948" i="5" s="1"/>
  <c r="R948" i="5" a="1"/>
  <c r="R948" i="5" s="1"/>
  <c r="S948" i="5" a="1"/>
  <c r="S948" i="5" s="1"/>
  <c r="T948" i="5" a="1"/>
  <c r="T948" i="5" s="1"/>
  <c r="U948" i="5" a="1"/>
  <c r="U948" i="5" s="1"/>
  <c r="V948" i="5" a="1"/>
  <c r="V948" i="5" s="1"/>
  <c r="W948" i="5" a="1"/>
  <c r="W948" i="5" s="1"/>
  <c r="X948" i="5" a="1"/>
  <c r="X948" i="5" s="1"/>
  <c r="O949" i="5" a="1"/>
  <c r="O949" i="5" s="1"/>
  <c r="P949" i="5" a="1"/>
  <c r="P949" i="5" s="1"/>
  <c r="Q949" i="5" a="1"/>
  <c r="Q949" i="5" s="1"/>
  <c r="R949" i="5" a="1"/>
  <c r="R949" i="5" s="1"/>
  <c r="S949" i="5" a="1"/>
  <c r="S949" i="5" s="1"/>
  <c r="T949" i="5" a="1"/>
  <c r="T949" i="5" s="1"/>
  <c r="U949" i="5" a="1"/>
  <c r="U949" i="5" s="1"/>
  <c r="V949" i="5" a="1"/>
  <c r="V949" i="5" s="1"/>
  <c r="W949" i="5" a="1"/>
  <c r="W949" i="5" s="1"/>
  <c r="X949" i="5" a="1"/>
  <c r="X949" i="5" s="1"/>
  <c r="O950" i="5" a="1"/>
  <c r="O950" i="5" s="1"/>
  <c r="P950" i="5" a="1"/>
  <c r="P950" i="5" s="1"/>
  <c r="Q950" i="5" a="1"/>
  <c r="Q950" i="5" s="1"/>
  <c r="R950" i="5" a="1"/>
  <c r="R950" i="5" s="1"/>
  <c r="S950" i="5" a="1"/>
  <c r="S950" i="5" s="1"/>
  <c r="T950" i="5" a="1"/>
  <c r="T950" i="5" s="1"/>
  <c r="U950" i="5" a="1"/>
  <c r="U950" i="5" s="1"/>
  <c r="V950" i="5" a="1"/>
  <c r="V950" i="5" s="1"/>
  <c r="W950" i="5" a="1"/>
  <c r="W950" i="5" s="1"/>
  <c r="X950" i="5" a="1"/>
  <c r="X950" i="5" s="1"/>
  <c r="O951" i="5" a="1"/>
  <c r="O951" i="5" s="1"/>
  <c r="P951" i="5" a="1"/>
  <c r="P951" i="5" s="1"/>
  <c r="Q951" i="5" a="1"/>
  <c r="Q951" i="5" s="1"/>
  <c r="R951" i="5" a="1"/>
  <c r="R951" i="5" s="1"/>
  <c r="S951" i="5" a="1"/>
  <c r="S951" i="5" s="1"/>
  <c r="T951" i="5" a="1"/>
  <c r="T951" i="5" s="1"/>
  <c r="U951" i="5" a="1"/>
  <c r="U951" i="5" s="1"/>
  <c r="V951" i="5" a="1"/>
  <c r="V951" i="5" s="1"/>
  <c r="W951" i="5" a="1"/>
  <c r="W951" i="5" s="1"/>
  <c r="X951" i="5" a="1"/>
  <c r="X951" i="5" s="1"/>
  <c r="O952" i="5" a="1"/>
  <c r="O952" i="5" s="1"/>
  <c r="P952" i="5" a="1"/>
  <c r="P952" i="5" s="1"/>
  <c r="Q952" i="5" a="1"/>
  <c r="Q952" i="5" s="1"/>
  <c r="R952" i="5" a="1"/>
  <c r="R952" i="5" s="1"/>
  <c r="S952" i="5" a="1"/>
  <c r="S952" i="5" s="1"/>
  <c r="T952" i="5" a="1"/>
  <c r="T952" i="5" s="1"/>
  <c r="U952" i="5" a="1"/>
  <c r="U952" i="5" s="1"/>
  <c r="V952" i="5" a="1"/>
  <c r="V952" i="5" s="1"/>
  <c r="W952" i="5" a="1"/>
  <c r="W952" i="5" s="1"/>
  <c r="X952" i="5" a="1"/>
  <c r="X952" i="5" s="1"/>
  <c r="O953" i="5" a="1"/>
  <c r="O953" i="5" s="1"/>
  <c r="P953" i="5" a="1"/>
  <c r="P953" i="5" s="1"/>
  <c r="Q953" i="5" a="1"/>
  <c r="Q953" i="5" s="1"/>
  <c r="R953" i="5" a="1"/>
  <c r="R953" i="5" s="1"/>
  <c r="S953" i="5" a="1"/>
  <c r="S953" i="5" s="1"/>
  <c r="T953" i="5" a="1"/>
  <c r="T953" i="5" s="1"/>
  <c r="U953" i="5" a="1"/>
  <c r="U953" i="5" s="1"/>
  <c r="V953" i="5" a="1"/>
  <c r="V953" i="5" s="1"/>
  <c r="W953" i="5" a="1"/>
  <c r="W953" i="5" s="1"/>
  <c r="X953" i="5" a="1"/>
  <c r="X953" i="5" s="1"/>
  <c r="O954" i="5" a="1"/>
  <c r="O954" i="5" s="1"/>
  <c r="P954" i="5" a="1"/>
  <c r="P954" i="5" s="1"/>
  <c r="Q954" i="5" a="1"/>
  <c r="Q954" i="5" s="1"/>
  <c r="R954" i="5" a="1"/>
  <c r="R954" i="5" s="1"/>
  <c r="S954" i="5" a="1"/>
  <c r="S954" i="5" s="1"/>
  <c r="T954" i="5" a="1"/>
  <c r="T954" i="5" s="1"/>
  <c r="U954" i="5" a="1"/>
  <c r="U954" i="5" s="1"/>
  <c r="V954" i="5" a="1"/>
  <c r="V954" i="5" s="1"/>
  <c r="W954" i="5" a="1"/>
  <c r="W954" i="5" s="1"/>
  <c r="X954" i="5" a="1"/>
  <c r="X954" i="5" s="1"/>
  <c r="O955" i="5" a="1"/>
  <c r="O955" i="5" s="1"/>
  <c r="P955" i="5" a="1"/>
  <c r="P955" i="5" s="1"/>
  <c r="Q955" i="5" a="1"/>
  <c r="Q955" i="5" s="1"/>
  <c r="R955" i="5" a="1"/>
  <c r="R955" i="5" s="1"/>
  <c r="S955" i="5" a="1"/>
  <c r="S955" i="5" s="1"/>
  <c r="T955" i="5" a="1"/>
  <c r="T955" i="5" s="1"/>
  <c r="U955" i="5" a="1"/>
  <c r="U955" i="5" s="1"/>
  <c r="V955" i="5" a="1"/>
  <c r="V955" i="5" s="1"/>
  <c r="W955" i="5" a="1"/>
  <c r="W955" i="5" s="1"/>
  <c r="X955" i="5" a="1"/>
  <c r="X955" i="5" s="1"/>
  <c r="O956" i="5" a="1"/>
  <c r="O956" i="5" s="1"/>
  <c r="P956" i="5" a="1"/>
  <c r="P956" i="5" s="1"/>
  <c r="Q956" i="5" a="1"/>
  <c r="Q956" i="5" s="1"/>
  <c r="R956" i="5" a="1"/>
  <c r="R956" i="5" s="1"/>
  <c r="S956" i="5" a="1"/>
  <c r="S956" i="5" s="1"/>
  <c r="T956" i="5" a="1"/>
  <c r="T956" i="5" s="1"/>
  <c r="U956" i="5" a="1"/>
  <c r="U956" i="5" s="1"/>
  <c r="V956" i="5" a="1"/>
  <c r="V956" i="5" s="1"/>
  <c r="W956" i="5" a="1"/>
  <c r="W956" i="5" s="1"/>
  <c r="X956" i="5" a="1"/>
  <c r="X956" i="5" s="1"/>
  <c r="O957" i="5" a="1"/>
  <c r="O957" i="5" s="1"/>
  <c r="P957" i="5" a="1"/>
  <c r="P957" i="5" s="1"/>
  <c r="Q957" i="5" a="1"/>
  <c r="Q957" i="5" s="1"/>
  <c r="R957" i="5" a="1"/>
  <c r="R957" i="5" s="1"/>
  <c r="S957" i="5" a="1"/>
  <c r="S957" i="5" s="1"/>
  <c r="T957" i="5" a="1"/>
  <c r="T957" i="5" s="1"/>
  <c r="U957" i="5" a="1"/>
  <c r="U957" i="5" s="1"/>
  <c r="V957" i="5" a="1"/>
  <c r="V957" i="5" s="1"/>
  <c r="W957" i="5" a="1"/>
  <c r="W957" i="5" s="1"/>
  <c r="X957" i="5" a="1"/>
  <c r="X957" i="5" s="1"/>
  <c r="O958" i="5" a="1"/>
  <c r="O958" i="5" s="1"/>
  <c r="P958" i="5" a="1"/>
  <c r="P958" i="5" s="1"/>
  <c r="Q958" i="5" a="1"/>
  <c r="Q958" i="5" s="1"/>
  <c r="R958" i="5" a="1"/>
  <c r="R958" i="5" s="1"/>
  <c r="S958" i="5" a="1"/>
  <c r="S958" i="5" s="1"/>
  <c r="T958" i="5" a="1"/>
  <c r="T958" i="5" s="1"/>
  <c r="U958" i="5" a="1"/>
  <c r="U958" i="5" s="1"/>
  <c r="V958" i="5" a="1"/>
  <c r="V958" i="5" s="1"/>
  <c r="W958" i="5" a="1"/>
  <c r="W958" i="5" s="1"/>
  <c r="X958" i="5" a="1"/>
  <c r="X958" i="5" s="1"/>
  <c r="O959" i="5" a="1"/>
  <c r="O959" i="5" s="1"/>
  <c r="P959" i="5" a="1"/>
  <c r="P959" i="5" s="1"/>
  <c r="Q959" i="5" a="1"/>
  <c r="Q959" i="5" s="1"/>
  <c r="R959" i="5" a="1"/>
  <c r="R959" i="5" s="1"/>
  <c r="S959" i="5" a="1"/>
  <c r="S959" i="5" s="1"/>
  <c r="T959" i="5" a="1"/>
  <c r="T959" i="5" s="1"/>
  <c r="U959" i="5" a="1"/>
  <c r="U959" i="5" s="1"/>
  <c r="V959" i="5" a="1"/>
  <c r="V959" i="5" s="1"/>
  <c r="W959" i="5" a="1"/>
  <c r="W959" i="5" s="1"/>
  <c r="X959" i="5" a="1"/>
  <c r="X959" i="5" s="1"/>
  <c r="O960" i="5" a="1"/>
  <c r="O960" i="5" s="1"/>
  <c r="P960" i="5" a="1"/>
  <c r="P960" i="5" s="1"/>
  <c r="Q960" i="5" a="1"/>
  <c r="Q960" i="5" s="1"/>
  <c r="R960" i="5" a="1"/>
  <c r="R960" i="5" s="1"/>
  <c r="S960" i="5" a="1"/>
  <c r="S960" i="5" s="1"/>
  <c r="T960" i="5" a="1"/>
  <c r="T960" i="5" s="1"/>
  <c r="U960" i="5" a="1"/>
  <c r="U960" i="5" s="1"/>
  <c r="V960" i="5" a="1"/>
  <c r="V960" i="5" s="1"/>
  <c r="W960" i="5" a="1"/>
  <c r="W960" i="5" s="1"/>
  <c r="X960" i="5" a="1"/>
  <c r="X960" i="5" s="1"/>
  <c r="O961" i="5" a="1"/>
  <c r="O961" i="5" s="1"/>
  <c r="P961" i="5" a="1"/>
  <c r="P961" i="5" s="1"/>
  <c r="Q961" i="5" a="1"/>
  <c r="Q961" i="5" s="1"/>
  <c r="R961" i="5" a="1"/>
  <c r="R961" i="5" s="1"/>
  <c r="S961" i="5" a="1"/>
  <c r="S961" i="5" s="1"/>
  <c r="T961" i="5" a="1"/>
  <c r="T961" i="5" s="1"/>
  <c r="U961" i="5" a="1"/>
  <c r="U961" i="5" s="1"/>
  <c r="V961" i="5" a="1"/>
  <c r="V961" i="5" s="1"/>
  <c r="W961" i="5" a="1"/>
  <c r="W961" i="5" s="1"/>
  <c r="X961" i="5" a="1"/>
  <c r="X961" i="5" s="1"/>
  <c r="O962" i="5" a="1"/>
  <c r="O962" i="5" s="1"/>
  <c r="P962" i="5" a="1"/>
  <c r="P962" i="5" s="1"/>
  <c r="Q962" i="5" a="1"/>
  <c r="Q962" i="5" s="1"/>
  <c r="R962" i="5" a="1"/>
  <c r="R962" i="5" s="1"/>
  <c r="S962" i="5" a="1"/>
  <c r="S962" i="5" s="1"/>
  <c r="T962" i="5" a="1"/>
  <c r="T962" i="5" s="1"/>
  <c r="U962" i="5" a="1"/>
  <c r="U962" i="5" s="1"/>
  <c r="V962" i="5" a="1"/>
  <c r="V962" i="5" s="1"/>
  <c r="W962" i="5" a="1"/>
  <c r="W962" i="5" s="1"/>
  <c r="X962" i="5" a="1"/>
  <c r="X962" i="5" s="1"/>
  <c r="O963" i="5" a="1"/>
  <c r="O963" i="5" s="1"/>
  <c r="P963" i="5" a="1"/>
  <c r="P963" i="5" s="1"/>
  <c r="Q963" i="5" a="1"/>
  <c r="Q963" i="5" s="1"/>
  <c r="R963" i="5" a="1"/>
  <c r="R963" i="5" s="1"/>
  <c r="S963" i="5" a="1"/>
  <c r="S963" i="5" s="1"/>
  <c r="T963" i="5" a="1"/>
  <c r="T963" i="5" s="1"/>
  <c r="U963" i="5" a="1"/>
  <c r="U963" i="5" s="1"/>
  <c r="V963" i="5" a="1"/>
  <c r="V963" i="5" s="1"/>
  <c r="W963" i="5" a="1"/>
  <c r="W963" i="5" s="1"/>
  <c r="X963" i="5" a="1"/>
  <c r="X963" i="5" s="1"/>
  <c r="O964" i="5" a="1"/>
  <c r="O964" i="5" s="1"/>
  <c r="P964" i="5" a="1"/>
  <c r="P964" i="5" s="1"/>
  <c r="Q964" i="5" a="1"/>
  <c r="Q964" i="5" s="1"/>
  <c r="R964" i="5" a="1"/>
  <c r="R964" i="5" s="1"/>
  <c r="S964" i="5" a="1"/>
  <c r="S964" i="5" s="1"/>
  <c r="T964" i="5" a="1"/>
  <c r="T964" i="5" s="1"/>
  <c r="U964" i="5" a="1"/>
  <c r="U964" i="5" s="1"/>
  <c r="V964" i="5" a="1"/>
  <c r="V964" i="5" s="1"/>
  <c r="W964" i="5" a="1"/>
  <c r="W964" i="5" s="1"/>
  <c r="X964" i="5" a="1"/>
  <c r="X964" i="5" s="1"/>
  <c r="O965" i="5" a="1"/>
  <c r="O965" i="5" s="1"/>
  <c r="P965" i="5" a="1"/>
  <c r="P965" i="5" s="1"/>
  <c r="Q965" i="5" a="1"/>
  <c r="Q965" i="5" s="1"/>
  <c r="R965" i="5" a="1"/>
  <c r="R965" i="5" s="1"/>
  <c r="S965" i="5" a="1"/>
  <c r="S965" i="5" s="1"/>
  <c r="T965" i="5" a="1"/>
  <c r="T965" i="5" s="1"/>
  <c r="U965" i="5" a="1"/>
  <c r="U965" i="5" s="1"/>
  <c r="V965" i="5" a="1"/>
  <c r="V965" i="5" s="1"/>
  <c r="W965" i="5" a="1"/>
  <c r="W965" i="5" s="1"/>
  <c r="X965" i="5" a="1"/>
  <c r="X965" i="5" s="1"/>
  <c r="O966" i="5" a="1"/>
  <c r="O966" i="5" s="1"/>
  <c r="P966" i="5" a="1"/>
  <c r="P966" i="5" s="1"/>
  <c r="Q966" i="5" a="1"/>
  <c r="Q966" i="5" s="1"/>
  <c r="R966" i="5" a="1"/>
  <c r="R966" i="5" s="1"/>
  <c r="S966" i="5" a="1"/>
  <c r="S966" i="5" s="1"/>
  <c r="T966" i="5" a="1"/>
  <c r="T966" i="5" s="1"/>
  <c r="U966" i="5" a="1"/>
  <c r="U966" i="5" s="1"/>
  <c r="V966" i="5" a="1"/>
  <c r="V966" i="5" s="1"/>
  <c r="W966" i="5" a="1"/>
  <c r="W966" i="5" s="1"/>
  <c r="X966" i="5" a="1"/>
  <c r="X966" i="5" s="1"/>
  <c r="O967" i="5" a="1"/>
  <c r="O967" i="5" s="1"/>
  <c r="P967" i="5" a="1"/>
  <c r="P967" i="5" s="1"/>
  <c r="Q967" i="5" a="1"/>
  <c r="Q967" i="5" s="1"/>
  <c r="R967" i="5" a="1"/>
  <c r="R967" i="5" s="1"/>
  <c r="S967" i="5" a="1"/>
  <c r="S967" i="5" s="1"/>
  <c r="T967" i="5" a="1"/>
  <c r="T967" i="5" s="1"/>
  <c r="U967" i="5" a="1"/>
  <c r="U967" i="5" s="1"/>
  <c r="V967" i="5" a="1"/>
  <c r="V967" i="5" s="1"/>
  <c r="W967" i="5" a="1"/>
  <c r="W967" i="5" s="1"/>
  <c r="X967" i="5" a="1"/>
  <c r="X967" i="5" s="1"/>
  <c r="O968" i="5" a="1"/>
  <c r="O968" i="5" s="1"/>
  <c r="P968" i="5" a="1"/>
  <c r="P968" i="5" s="1"/>
  <c r="Q968" i="5" a="1"/>
  <c r="Q968" i="5" s="1"/>
  <c r="R968" i="5" a="1"/>
  <c r="R968" i="5" s="1"/>
  <c r="S968" i="5" a="1"/>
  <c r="S968" i="5" s="1"/>
  <c r="T968" i="5" a="1"/>
  <c r="T968" i="5" s="1"/>
  <c r="U968" i="5" a="1"/>
  <c r="U968" i="5" s="1"/>
  <c r="V968" i="5" a="1"/>
  <c r="V968" i="5" s="1"/>
  <c r="W968" i="5" a="1"/>
  <c r="W968" i="5" s="1"/>
  <c r="X968" i="5" a="1"/>
  <c r="X968" i="5" s="1"/>
  <c r="O969" i="5" a="1"/>
  <c r="O969" i="5" s="1"/>
  <c r="P969" i="5" a="1"/>
  <c r="P969" i="5" s="1"/>
  <c r="Q969" i="5" a="1"/>
  <c r="Q969" i="5" s="1"/>
  <c r="R969" i="5" a="1"/>
  <c r="R969" i="5" s="1"/>
  <c r="S969" i="5" a="1"/>
  <c r="S969" i="5" s="1"/>
  <c r="T969" i="5" a="1"/>
  <c r="T969" i="5" s="1"/>
  <c r="U969" i="5" a="1"/>
  <c r="U969" i="5" s="1"/>
  <c r="V969" i="5" a="1"/>
  <c r="V969" i="5" s="1"/>
  <c r="W969" i="5" a="1"/>
  <c r="W969" i="5" s="1"/>
  <c r="X969" i="5" a="1"/>
  <c r="X969" i="5" s="1"/>
  <c r="O970" i="5" a="1"/>
  <c r="O970" i="5" s="1"/>
  <c r="P970" i="5" a="1"/>
  <c r="P970" i="5" s="1"/>
  <c r="Q970" i="5" a="1"/>
  <c r="Q970" i="5" s="1"/>
  <c r="R970" i="5" a="1"/>
  <c r="R970" i="5" s="1"/>
  <c r="S970" i="5" a="1"/>
  <c r="S970" i="5" s="1"/>
  <c r="T970" i="5" a="1"/>
  <c r="T970" i="5" s="1"/>
  <c r="U970" i="5" a="1"/>
  <c r="U970" i="5" s="1"/>
  <c r="V970" i="5" a="1"/>
  <c r="V970" i="5" s="1"/>
  <c r="W970" i="5" a="1"/>
  <c r="W970" i="5" s="1"/>
  <c r="X970" i="5" a="1"/>
  <c r="X970" i="5" s="1"/>
  <c r="O971" i="5" a="1"/>
  <c r="O971" i="5" s="1"/>
  <c r="P971" i="5" a="1"/>
  <c r="P971" i="5" s="1"/>
  <c r="Q971" i="5" a="1"/>
  <c r="Q971" i="5" s="1"/>
  <c r="R971" i="5" a="1"/>
  <c r="R971" i="5" s="1"/>
  <c r="S971" i="5" a="1"/>
  <c r="S971" i="5" s="1"/>
  <c r="T971" i="5" a="1"/>
  <c r="T971" i="5" s="1"/>
  <c r="U971" i="5" a="1"/>
  <c r="U971" i="5" s="1"/>
  <c r="V971" i="5" a="1"/>
  <c r="V971" i="5" s="1"/>
  <c r="W971" i="5" a="1"/>
  <c r="W971" i="5" s="1"/>
  <c r="X971" i="5" a="1"/>
  <c r="X971" i="5" s="1"/>
  <c r="O972" i="5" a="1"/>
  <c r="O972" i="5" s="1"/>
  <c r="P972" i="5" a="1"/>
  <c r="P972" i="5" s="1"/>
  <c r="Q972" i="5" a="1"/>
  <c r="Q972" i="5" s="1"/>
  <c r="R972" i="5" a="1"/>
  <c r="R972" i="5" s="1"/>
  <c r="S972" i="5" a="1"/>
  <c r="S972" i="5" s="1"/>
  <c r="T972" i="5" a="1"/>
  <c r="T972" i="5" s="1"/>
  <c r="U972" i="5" a="1"/>
  <c r="U972" i="5" s="1"/>
  <c r="V972" i="5" a="1"/>
  <c r="V972" i="5" s="1"/>
  <c r="W972" i="5" a="1"/>
  <c r="W972" i="5" s="1"/>
  <c r="X972" i="5" a="1"/>
  <c r="X972" i="5" s="1"/>
  <c r="O973" i="5" a="1"/>
  <c r="O973" i="5" s="1"/>
  <c r="P973" i="5" a="1"/>
  <c r="P973" i="5" s="1"/>
  <c r="Q973" i="5" a="1"/>
  <c r="Q973" i="5" s="1"/>
  <c r="R973" i="5" a="1"/>
  <c r="R973" i="5" s="1"/>
  <c r="S973" i="5" a="1"/>
  <c r="S973" i="5" s="1"/>
  <c r="T973" i="5" a="1"/>
  <c r="T973" i="5" s="1"/>
  <c r="U973" i="5" a="1"/>
  <c r="U973" i="5" s="1"/>
  <c r="V973" i="5" a="1"/>
  <c r="V973" i="5" s="1"/>
  <c r="W973" i="5" a="1"/>
  <c r="W973" i="5" s="1"/>
  <c r="X973" i="5" a="1"/>
  <c r="X973" i="5" s="1"/>
  <c r="O974" i="5" a="1"/>
  <c r="O974" i="5" s="1"/>
  <c r="P974" i="5" a="1"/>
  <c r="P974" i="5" s="1"/>
  <c r="Q974" i="5" a="1"/>
  <c r="Q974" i="5" s="1"/>
  <c r="R974" i="5" a="1"/>
  <c r="R974" i="5" s="1"/>
  <c r="S974" i="5" a="1"/>
  <c r="S974" i="5" s="1"/>
  <c r="T974" i="5" a="1"/>
  <c r="T974" i="5" s="1"/>
  <c r="U974" i="5" a="1"/>
  <c r="U974" i="5" s="1"/>
  <c r="V974" i="5" a="1"/>
  <c r="V974" i="5" s="1"/>
  <c r="W974" i="5" a="1"/>
  <c r="W974" i="5" s="1"/>
  <c r="X974" i="5" a="1"/>
  <c r="X974" i="5" s="1"/>
  <c r="O975" i="5" a="1"/>
  <c r="O975" i="5" s="1"/>
  <c r="P975" i="5" a="1"/>
  <c r="P975" i="5" s="1"/>
  <c r="Q975" i="5" a="1"/>
  <c r="Q975" i="5" s="1"/>
  <c r="R975" i="5" a="1"/>
  <c r="R975" i="5" s="1"/>
  <c r="S975" i="5" a="1"/>
  <c r="S975" i="5" s="1"/>
  <c r="T975" i="5" a="1"/>
  <c r="T975" i="5" s="1"/>
  <c r="U975" i="5" a="1"/>
  <c r="U975" i="5" s="1"/>
  <c r="V975" i="5" a="1"/>
  <c r="V975" i="5" s="1"/>
  <c r="W975" i="5" a="1"/>
  <c r="W975" i="5" s="1"/>
  <c r="X975" i="5" a="1"/>
  <c r="X975" i="5" s="1"/>
  <c r="O976" i="5" a="1"/>
  <c r="O976" i="5" s="1"/>
  <c r="P976" i="5" a="1"/>
  <c r="P976" i="5" s="1"/>
  <c r="Q976" i="5" a="1"/>
  <c r="Q976" i="5" s="1"/>
  <c r="R976" i="5" a="1"/>
  <c r="R976" i="5" s="1"/>
  <c r="S976" i="5" a="1"/>
  <c r="S976" i="5" s="1"/>
  <c r="T976" i="5" a="1"/>
  <c r="T976" i="5" s="1"/>
  <c r="U976" i="5" a="1"/>
  <c r="U976" i="5" s="1"/>
  <c r="V976" i="5" a="1"/>
  <c r="V976" i="5" s="1"/>
  <c r="W976" i="5" a="1"/>
  <c r="W976" i="5" s="1"/>
  <c r="X976" i="5" a="1"/>
  <c r="X976" i="5" s="1"/>
  <c r="O977" i="5" a="1"/>
  <c r="O977" i="5" s="1"/>
  <c r="P977" i="5" a="1"/>
  <c r="P977" i="5" s="1"/>
  <c r="Q977" i="5" a="1"/>
  <c r="Q977" i="5" s="1"/>
  <c r="R977" i="5" a="1"/>
  <c r="R977" i="5" s="1"/>
  <c r="S977" i="5" a="1"/>
  <c r="S977" i="5" s="1"/>
  <c r="T977" i="5" a="1"/>
  <c r="T977" i="5" s="1"/>
  <c r="U977" i="5" a="1"/>
  <c r="U977" i="5" s="1"/>
  <c r="V977" i="5" a="1"/>
  <c r="V977" i="5" s="1"/>
  <c r="W977" i="5" a="1"/>
  <c r="W977" i="5" s="1"/>
  <c r="X977" i="5" a="1"/>
  <c r="X977" i="5" s="1"/>
  <c r="O978" i="5" a="1"/>
  <c r="O978" i="5" s="1"/>
  <c r="P978" i="5" a="1"/>
  <c r="P978" i="5" s="1"/>
  <c r="Q978" i="5" a="1"/>
  <c r="Q978" i="5" s="1"/>
  <c r="R978" i="5" a="1"/>
  <c r="R978" i="5" s="1"/>
  <c r="S978" i="5" a="1"/>
  <c r="S978" i="5" s="1"/>
  <c r="T978" i="5" a="1"/>
  <c r="T978" i="5" s="1"/>
  <c r="U978" i="5" a="1"/>
  <c r="U978" i="5" s="1"/>
  <c r="V978" i="5" a="1"/>
  <c r="V978" i="5" s="1"/>
  <c r="W978" i="5" a="1"/>
  <c r="W978" i="5" s="1"/>
  <c r="X978" i="5" a="1"/>
  <c r="X978" i="5" s="1"/>
  <c r="O979" i="5" a="1"/>
  <c r="O979" i="5" s="1"/>
  <c r="P979" i="5" a="1"/>
  <c r="P979" i="5" s="1"/>
  <c r="Q979" i="5" a="1"/>
  <c r="Q979" i="5" s="1"/>
  <c r="R979" i="5" a="1"/>
  <c r="R979" i="5" s="1"/>
  <c r="S979" i="5" a="1"/>
  <c r="S979" i="5" s="1"/>
  <c r="T979" i="5" a="1"/>
  <c r="T979" i="5" s="1"/>
  <c r="U979" i="5" a="1"/>
  <c r="U979" i="5" s="1"/>
  <c r="V979" i="5" a="1"/>
  <c r="V979" i="5" s="1"/>
  <c r="W979" i="5" a="1"/>
  <c r="W979" i="5" s="1"/>
  <c r="X979" i="5" a="1"/>
  <c r="X979" i="5" s="1"/>
  <c r="O980" i="5" a="1"/>
  <c r="O980" i="5" s="1"/>
  <c r="P980" i="5" a="1"/>
  <c r="P980" i="5" s="1"/>
  <c r="Q980" i="5" a="1"/>
  <c r="Q980" i="5" s="1"/>
  <c r="R980" i="5" a="1"/>
  <c r="R980" i="5" s="1"/>
  <c r="S980" i="5" a="1"/>
  <c r="S980" i="5" s="1"/>
  <c r="T980" i="5" a="1"/>
  <c r="T980" i="5" s="1"/>
  <c r="U980" i="5" a="1"/>
  <c r="U980" i="5" s="1"/>
  <c r="V980" i="5" a="1"/>
  <c r="V980" i="5" s="1"/>
  <c r="W980" i="5" a="1"/>
  <c r="W980" i="5" s="1"/>
  <c r="X980" i="5" a="1"/>
  <c r="X980" i="5" s="1"/>
  <c r="O981" i="5" a="1"/>
  <c r="O981" i="5" s="1"/>
  <c r="P981" i="5" a="1"/>
  <c r="P981" i="5" s="1"/>
  <c r="Q981" i="5" a="1"/>
  <c r="Q981" i="5" s="1"/>
  <c r="R981" i="5" a="1"/>
  <c r="R981" i="5" s="1"/>
  <c r="S981" i="5" a="1"/>
  <c r="S981" i="5" s="1"/>
  <c r="T981" i="5" a="1"/>
  <c r="T981" i="5" s="1"/>
  <c r="U981" i="5" a="1"/>
  <c r="U981" i="5" s="1"/>
  <c r="V981" i="5" a="1"/>
  <c r="V981" i="5" s="1"/>
  <c r="W981" i="5" a="1"/>
  <c r="W981" i="5" s="1"/>
  <c r="X981" i="5" a="1"/>
  <c r="X981" i="5" s="1"/>
  <c r="O982" i="5" a="1"/>
  <c r="O982" i="5" s="1"/>
  <c r="P982" i="5" a="1"/>
  <c r="P982" i="5" s="1"/>
  <c r="Q982" i="5" a="1"/>
  <c r="Q982" i="5" s="1"/>
  <c r="R982" i="5" a="1"/>
  <c r="R982" i="5" s="1"/>
  <c r="S982" i="5" a="1"/>
  <c r="S982" i="5" s="1"/>
  <c r="T982" i="5" a="1"/>
  <c r="T982" i="5" s="1"/>
  <c r="U982" i="5" a="1"/>
  <c r="U982" i="5" s="1"/>
  <c r="V982" i="5" a="1"/>
  <c r="V982" i="5" s="1"/>
  <c r="W982" i="5" a="1"/>
  <c r="W982" i="5" s="1"/>
  <c r="X982" i="5" a="1"/>
  <c r="X982" i="5" s="1"/>
  <c r="O983" i="5" a="1"/>
  <c r="O983" i="5" s="1"/>
  <c r="P983" i="5" a="1"/>
  <c r="P983" i="5" s="1"/>
  <c r="Q983" i="5" a="1"/>
  <c r="Q983" i="5" s="1"/>
  <c r="R983" i="5" a="1"/>
  <c r="R983" i="5" s="1"/>
  <c r="S983" i="5" a="1"/>
  <c r="S983" i="5" s="1"/>
  <c r="T983" i="5" a="1"/>
  <c r="T983" i="5" s="1"/>
  <c r="U983" i="5" a="1"/>
  <c r="U983" i="5" s="1"/>
  <c r="V983" i="5" a="1"/>
  <c r="V983" i="5" s="1"/>
  <c r="W983" i="5" a="1"/>
  <c r="W983" i="5" s="1"/>
  <c r="X983" i="5" a="1"/>
  <c r="X983" i="5" s="1"/>
  <c r="O984" i="5" a="1"/>
  <c r="O984" i="5" s="1"/>
  <c r="P984" i="5" a="1"/>
  <c r="P984" i="5" s="1"/>
  <c r="Q984" i="5" a="1"/>
  <c r="Q984" i="5" s="1"/>
  <c r="R984" i="5" a="1"/>
  <c r="R984" i="5" s="1"/>
  <c r="S984" i="5" a="1"/>
  <c r="S984" i="5" s="1"/>
  <c r="T984" i="5" a="1"/>
  <c r="T984" i="5" s="1"/>
  <c r="U984" i="5" a="1"/>
  <c r="U984" i="5" s="1"/>
  <c r="V984" i="5" a="1"/>
  <c r="V984" i="5" s="1"/>
  <c r="W984" i="5" a="1"/>
  <c r="W984" i="5" s="1"/>
  <c r="X984" i="5" a="1"/>
  <c r="X984" i="5" s="1"/>
  <c r="O985" i="5" a="1"/>
  <c r="O985" i="5" s="1"/>
  <c r="P985" i="5" a="1"/>
  <c r="P985" i="5" s="1"/>
  <c r="Q985" i="5" a="1"/>
  <c r="Q985" i="5" s="1"/>
  <c r="R985" i="5" a="1"/>
  <c r="R985" i="5" s="1"/>
  <c r="S985" i="5" a="1"/>
  <c r="S985" i="5" s="1"/>
  <c r="T985" i="5" a="1"/>
  <c r="T985" i="5" s="1"/>
  <c r="U985" i="5" a="1"/>
  <c r="U985" i="5" s="1"/>
  <c r="V985" i="5" a="1"/>
  <c r="V985" i="5" s="1"/>
  <c r="W985" i="5" a="1"/>
  <c r="W985" i="5" s="1"/>
  <c r="X985" i="5" a="1"/>
  <c r="X985" i="5" s="1"/>
  <c r="O986" i="5" a="1"/>
  <c r="O986" i="5" s="1"/>
  <c r="P986" i="5" a="1"/>
  <c r="P986" i="5" s="1"/>
  <c r="Q986" i="5" a="1"/>
  <c r="Q986" i="5" s="1"/>
  <c r="R986" i="5" a="1"/>
  <c r="R986" i="5" s="1"/>
  <c r="S986" i="5" a="1"/>
  <c r="S986" i="5" s="1"/>
  <c r="T986" i="5" a="1"/>
  <c r="T986" i="5" s="1"/>
  <c r="U986" i="5" a="1"/>
  <c r="U986" i="5" s="1"/>
  <c r="V986" i="5" a="1"/>
  <c r="V986" i="5" s="1"/>
  <c r="W986" i="5" a="1"/>
  <c r="W986" i="5" s="1"/>
  <c r="X986" i="5" a="1"/>
  <c r="X986" i="5" s="1"/>
  <c r="O987" i="5" a="1"/>
  <c r="O987" i="5" s="1"/>
  <c r="P987" i="5" a="1"/>
  <c r="P987" i="5" s="1"/>
  <c r="Q987" i="5" a="1"/>
  <c r="Q987" i="5" s="1"/>
  <c r="R987" i="5" a="1"/>
  <c r="R987" i="5" s="1"/>
  <c r="S987" i="5" a="1"/>
  <c r="S987" i="5" s="1"/>
  <c r="T987" i="5" a="1"/>
  <c r="T987" i="5" s="1"/>
  <c r="U987" i="5" a="1"/>
  <c r="U987" i="5" s="1"/>
  <c r="V987" i="5" a="1"/>
  <c r="V987" i="5" s="1"/>
  <c r="W987" i="5" a="1"/>
  <c r="W987" i="5" s="1"/>
  <c r="X987" i="5" a="1"/>
  <c r="X987" i="5" s="1"/>
  <c r="O988" i="5" a="1"/>
  <c r="O988" i="5" s="1"/>
  <c r="P988" i="5" a="1"/>
  <c r="P988" i="5" s="1"/>
  <c r="Q988" i="5" a="1"/>
  <c r="Q988" i="5" s="1"/>
  <c r="R988" i="5" a="1"/>
  <c r="R988" i="5" s="1"/>
  <c r="S988" i="5" a="1"/>
  <c r="S988" i="5" s="1"/>
  <c r="T988" i="5" a="1"/>
  <c r="T988" i="5" s="1"/>
  <c r="U988" i="5" a="1"/>
  <c r="U988" i="5" s="1"/>
  <c r="V988" i="5" a="1"/>
  <c r="V988" i="5" s="1"/>
  <c r="W988" i="5" a="1"/>
  <c r="W988" i="5" s="1"/>
  <c r="X988" i="5" a="1"/>
  <c r="X988" i="5" s="1"/>
  <c r="O989" i="5" a="1"/>
  <c r="O989" i="5" s="1"/>
  <c r="P989" i="5" a="1"/>
  <c r="P989" i="5" s="1"/>
  <c r="Q989" i="5" a="1"/>
  <c r="Q989" i="5" s="1"/>
  <c r="R989" i="5" a="1"/>
  <c r="R989" i="5" s="1"/>
  <c r="S989" i="5" a="1"/>
  <c r="S989" i="5" s="1"/>
  <c r="T989" i="5" a="1"/>
  <c r="T989" i="5" s="1"/>
  <c r="U989" i="5" a="1"/>
  <c r="U989" i="5" s="1"/>
  <c r="V989" i="5" a="1"/>
  <c r="V989" i="5" s="1"/>
  <c r="W989" i="5" a="1"/>
  <c r="W989" i="5" s="1"/>
  <c r="X989" i="5" a="1"/>
  <c r="X989" i="5" s="1"/>
  <c r="O990" i="5" a="1"/>
  <c r="O990" i="5" s="1"/>
  <c r="P990" i="5" a="1"/>
  <c r="P990" i="5" s="1"/>
  <c r="Q990" i="5" a="1"/>
  <c r="Q990" i="5" s="1"/>
  <c r="R990" i="5" a="1"/>
  <c r="R990" i="5" s="1"/>
  <c r="S990" i="5" a="1"/>
  <c r="S990" i="5" s="1"/>
  <c r="T990" i="5" a="1"/>
  <c r="T990" i="5" s="1"/>
  <c r="U990" i="5" a="1"/>
  <c r="U990" i="5" s="1"/>
  <c r="V990" i="5" a="1"/>
  <c r="V990" i="5" s="1"/>
  <c r="W990" i="5" a="1"/>
  <c r="W990" i="5" s="1"/>
  <c r="X990" i="5" a="1"/>
  <c r="X990" i="5" s="1"/>
  <c r="O991" i="5" a="1"/>
  <c r="O991" i="5" s="1"/>
  <c r="P991" i="5" a="1"/>
  <c r="P991" i="5" s="1"/>
  <c r="Q991" i="5" a="1"/>
  <c r="Q991" i="5" s="1"/>
  <c r="R991" i="5" a="1"/>
  <c r="R991" i="5" s="1"/>
  <c r="S991" i="5" a="1"/>
  <c r="S991" i="5" s="1"/>
  <c r="T991" i="5" a="1"/>
  <c r="T991" i="5" s="1"/>
  <c r="U991" i="5" a="1"/>
  <c r="U991" i="5" s="1"/>
  <c r="V991" i="5" a="1"/>
  <c r="V991" i="5" s="1"/>
  <c r="W991" i="5" a="1"/>
  <c r="W991" i="5" s="1"/>
  <c r="X991" i="5" a="1"/>
  <c r="X991" i="5" s="1"/>
  <c r="O992" i="5" a="1"/>
  <c r="O992" i="5" s="1"/>
  <c r="P992" i="5" a="1"/>
  <c r="P992" i="5" s="1"/>
  <c r="Q992" i="5" a="1"/>
  <c r="Q992" i="5" s="1"/>
  <c r="R992" i="5" a="1"/>
  <c r="R992" i="5" s="1"/>
  <c r="S992" i="5" a="1"/>
  <c r="S992" i="5" s="1"/>
  <c r="T992" i="5" a="1"/>
  <c r="T992" i="5" s="1"/>
  <c r="U992" i="5" a="1"/>
  <c r="U992" i="5" s="1"/>
  <c r="V992" i="5" a="1"/>
  <c r="V992" i="5" s="1"/>
  <c r="W992" i="5" a="1"/>
  <c r="W992" i="5" s="1"/>
  <c r="X992" i="5" a="1"/>
  <c r="X992" i="5" s="1"/>
  <c r="O993" i="5" a="1"/>
  <c r="O993" i="5" s="1"/>
  <c r="P993" i="5" a="1"/>
  <c r="P993" i="5" s="1"/>
  <c r="Q993" i="5" a="1"/>
  <c r="Q993" i="5" s="1"/>
  <c r="R993" i="5" a="1"/>
  <c r="R993" i="5" s="1"/>
  <c r="S993" i="5" a="1"/>
  <c r="S993" i="5" s="1"/>
  <c r="T993" i="5" a="1"/>
  <c r="T993" i="5" s="1"/>
  <c r="U993" i="5" a="1"/>
  <c r="U993" i="5" s="1"/>
  <c r="V993" i="5" a="1"/>
  <c r="V993" i="5" s="1"/>
  <c r="W993" i="5" a="1"/>
  <c r="W993" i="5" s="1"/>
  <c r="X993" i="5" a="1"/>
  <c r="X993" i="5" s="1"/>
  <c r="O994" i="5" a="1"/>
  <c r="O994" i="5" s="1"/>
  <c r="P994" i="5" a="1"/>
  <c r="P994" i="5" s="1"/>
  <c r="Q994" i="5" a="1"/>
  <c r="Q994" i="5" s="1"/>
  <c r="R994" i="5" a="1"/>
  <c r="R994" i="5" s="1"/>
  <c r="S994" i="5" a="1"/>
  <c r="S994" i="5" s="1"/>
  <c r="T994" i="5" a="1"/>
  <c r="T994" i="5" s="1"/>
  <c r="U994" i="5" a="1"/>
  <c r="U994" i="5" s="1"/>
  <c r="V994" i="5" a="1"/>
  <c r="V994" i="5" s="1"/>
  <c r="W994" i="5" a="1"/>
  <c r="W994" i="5" s="1"/>
  <c r="X994" i="5" a="1"/>
  <c r="X994" i="5" s="1"/>
  <c r="O995" i="5" a="1"/>
  <c r="O995" i="5" s="1"/>
  <c r="P995" i="5" a="1"/>
  <c r="P995" i="5" s="1"/>
  <c r="Q995" i="5" a="1"/>
  <c r="Q995" i="5" s="1"/>
  <c r="R995" i="5" a="1"/>
  <c r="R995" i="5" s="1"/>
  <c r="S995" i="5" a="1"/>
  <c r="S995" i="5" s="1"/>
  <c r="T995" i="5" a="1"/>
  <c r="T995" i="5" s="1"/>
  <c r="U995" i="5" a="1"/>
  <c r="U995" i="5" s="1"/>
  <c r="V995" i="5" a="1"/>
  <c r="V995" i="5" s="1"/>
  <c r="W995" i="5" a="1"/>
  <c r="W995" i="5" s="1"/>
  <c r="X995" i="5" a="1"/>
  <c r="X995" i="5" s="1"/>
  <c r="O996" i="5" a="1"/>
  <c r="O996" i="5" s="1"/>
  <c r="P996" i="5" a="1"/>
  <c r="P996" i="5" s="1"/>
  <c r="Q996" i="5" a="1"/>
  <c r="Q996" i="5" s="1"/>
  <c r="R996" i="5" a="1"/>
  <c r="R996" i="5" s="1"/>
  <c r="S996" i="5" a="1"/>
  <c r="S996" i="5" s="1"/>
  <c r="T996" i="5" a="1"/>
  <c r="T996" i="5" s="1"/>
  <c r="U996" i="5" a="1"/>
  <c r="U996" i="5" s="1"/>
  <c r="V996" i="5" a="1"/>
  <c r="V996" i="5" s="1"/>
  <c r="W996" i="5" a="1"/>
  <c r="W996" i="5" s="1"/>
  <c r="X996" i="5" a="1"/>
  <c r="X996" i="5" s="1"/>
  <c r="O997" i="5" a="1"/>
  <c r="O997" i="5" s="1"/>
  <c r="P997" i="5" a="1"/>
  <c r="P997" i="5" s="1"/>
  <c r="Q997" i="5" a="1"/>
  <c r="Q997" i="5" s="1"/>
  <c r="R997" i="5" a="1"/>
  <c r="R997" i="5" s="1"/>
  <c r="S997" i="5" a="1"/>
  <c r="S997" i="5" s="1"/>
  <c r="T997" i="5" a="1"/>
  <c r="T997" i="5" s="1"/>
  <c r="U997" i="5" a="1"/>
  <c r="U997" i="5" s="1"/>
  <c r="V997" i="5" a="1"/>
  <c r="V997" i="5" s="1"/>
  <c r="W997" i="5" a="1"/>
  <c r="W997" i="5" s="1"/>
  <c r="X997" i="5" a="1"/>
  <c r="X997" i="5" s="1"/>
  <c r="O998" i="5" a="1"/>
  <c r="O998" i="5" s="1"/>
  <c r="P998" i="5" a="1"/>
  <c r="P998" i="5" s="1"/>
  <c r="Q998" i="5" a="1"/>
  <c r="Q998" i="5" s="1"/>
  <c r="R998" i="5" a="1"/>
  <c r="R998" i="5" s="1"/>
  <c r="S998" i="5" a="1"/>
  <c r="S998" i="5" s="1"/>
  <c r="T998" i="5" a="1"/>
  <c r="T998" i="5" s="1"/>
  <c r="U998" i="5" a="1"/>
  <c r="U998" i="5" s="1"/>
  <c r="V998" i="5" a="1"/>
  <c r="V998" i="5" s="1"/>
  <c r="W998" i="5" a="1"/>
  <c r="W998" i="5" s="1"/>
  <c r="X998" i="5" a="1"/>
  <c r="X998" i="5" s="1"/>
  <c r="O999" i="5" a="1"/>
  <c r="O999" i="5" s="1"/>
  <c r="P999" i="5" a="1"/>
  <c r="P999" i="5" s="1"/>
  <c r="Q999" i="5" a="1"/>
  <c r="Q999" i="5" s="1"/>
  <c r="R999" i="5" a="1"/>
  <c r="R999" i="5" s="1"/>
  <c r="S999" i="5" a="1"/>
  <c r="S999" i="5" s="1"/>
  <c r="T999" i="5" a="1"/>
  <c r="T999" i="5" s="1"/>
  <c r="U999" i="5" a="1"/>
  <c r="U999" i="5" s="1"/>
  <c r="V999" i="5" a="1"/>
  <c r="V999" i="5" s="1"/>
  <c r="W999" i="5" a="1"/>
  <c r="W999" i="5" s="1"/>
  <c r="X999" i="5" a="1"/>
  <c r="X999" i="5" s="1"/>
  <c r="O1000" i="5" a="1"/>
  <c r="O1000" i="5" s="1"/>
  <c r="P1000" i="5" a="1"/>
  <c r="P1000" i="5" s="1"/>
  <c r="Q1000" i="5" a="1"/>
  <c r="Q1000" i="5" s="1"/>
  <c r="R1000" i="5" a="1"/>
  <c r="R1000" i="5" s="1"/>
  <c r="S1000" i="5" a="1"/>
  <c r="S1000" i="5" s="1"/>
  <c r="T1000" i="5" a="1"/>
  <c r="T1000" i="5" s="1"/>
  <c r="U1000" i="5" a="1"/>
  <c r="U1000" i="5" s="1"/>
  <c r="V1000" i="5" a="1"/>
  <c r="V1000" i="5" s="1"/>
  <c r="W1000" i="5" a="1"/>
  <c r="W1000" i="5" s="1"/>
  <c r="X1000" i="5" a="1"/>
  <c r="X1000" i="5" s="1"/>
  <c r="O1001" i="5" a="1"/>
  <c r="O1001" i="5" s="1"/>
  <c r="P1001" i="5" a="1"/>
  <c r="P1001" i="5" s="1"/>
  <c r="Q1001" i="5" a="1"/>
  <c r="Q1001" i="5" s="1"/>
  <c r="R1001" i="5" a="1"/>
  <c r="R1001" i="5" s="1"/>
  <c r="S1001" i="5" a="1"/>
  <c r="S1001" i="5" s="1"/>
  <c r="T1001" i="5" a="1"/>
  <c r="T1001" i="5" s="1"/>
  <c r="U1001" i="5" a="1"/>
  <c r="U1001" i="5" s="1"/>
  <c r="V1001" i="5" a="1"/>
  <c r="V1001" i="5" s="1"/>
  <c r="W1001" i="5" a="1"/>
  <c r="W1001" i="5" s="1"/>
  <c r="X1001" i="5" a="1"/>
  <c r="X1001" i="5" s="1"/>
  <c r="O1002" i="5" a="1"/>
  <c r="O1002" i="5" s="1"/>
  <c r="P1002" i="5" a="1"/>
  <c r="P1002" i="5" s="1"/>
  <c r="Q1002" i="5" a="1"/>
  <c r="Q1002" i="5" s="1"/>
  <c r="R1002" i="5" a="1"/>
  <c r="R1002" i="5" s="1"/>
  <c r="S1002" i="5" a="1"/>
  <c r="S1002" i="5" s="1"/>
  <c r="T1002" i="5" a="1"/>
  <c r="T1002" i="5" s="1"/>
  <c r="U1002" i="5" a="1"/>
  <c r="U1002" i="5" s="1"/>
  <c r="V1002" i="5" a="1"/>
  <c r="V1002" i="5" s="1"/>
  <c r="W1002" i="5" a="1"/>
  <c r="W1002" i="5" s="1"/>
  <c r="X1002" i="5" a="1"/>
  <c r="X1002" i="5" s="1"/>
  <c r="O1003" i="5" a="1"/>
  <c r="O1003" i="5" s="1"/>
  <c r="P1003" i="5" a="1"/>
  <c r="P1003" i="5" s="1"/>
  <c r="Q1003" i="5" a="1"/>
  <c r="Q1003" i="5" s="1"/>
  <c r="R1003" i="5" a="1"/>
  <c r="R1003" i="5" s="1"/>
  <c r="S1003" i="5" a="1"/>
  <c r="S1003" i="5" s="1"/>
  <c r="T1003" i="5" a="1"/>
  <c r="T1003" i="5" s="1"/>
  <c r="U1003" i="5" a="1"/>
  <c r="U1003" i="5" s="1"/>
  <c r="V1003" i="5" a="1"/>
  <c r="V1003" i="5" s="1"/>
  <c r="W1003" i="5" a="1"/>
  <c r="W1003" i="5" s="1"/>
  <c r="X1003" i="5" a="1"/>
  <c r="X1003" i="5" s="1"/>
  <c r="O1004" i="5" a="1"/>
  <c r="O1004" i="5" s="1"/>
  <c r="P1004" i="5" a="1"/>
  <c r="P1004" i="5" s="1"/>
  <c r="Q1004" i="5" a="1"/>
  <c r="Q1004" i="5" s="1"/>
  <c r="R1004" i="5" a="1"/>
  <c r="R1004" i="5" s="1"/>
  <c r="S1004" i="5" a="1"/>
  <c r="S1004" i="5" s="1"/>
  <c r="T1004" i="5" a="1"/>
  <c r="T1004" i="5" s="1"/>
  <c r="U1004" i="5" a="1"/>
  <c r="U1004" i="5" s="1"/>
  <c r="V1004" i="5" a="1"/>
  <c r="V1004" i="5" s="1"/>
  <c r="W1004" i="5" a="1"/>
  <c r="W1004" i="5" s="1"/>
  <c r="X1004" i="5" a="1"/>
  <c r="X1004" i="5" s="1"/>
  <c r="O1005" i="5" a="1"/>
  <c r="O1005" i="5" s="1"/>
  <c r="P1005" i="5" a="1"/>
  <c r="P1005" i="5" s="1"/>
  <c r="Q1005" i="5" a="1"/>
  <c r="Q1005" i="5" s="1"/>
  <c r="R1005" i="5" a="1"/>
  <c r="R1005" i="5" s="1"/>
  <c r="S1005" i="5" a="1"/>
  <c r="S1005" i="5" s="1"/>
  <c r="T1005" i="5" a="1"/>
  <c r="T1005" i="5" s="1"/>
  <c r="U1005" i="5" a="1"/>
  <c r="U1005" i="5" s="1"/>
  <c r="V1005" i="5" a="1"/>
  <c r="V1005" i="5" s="1"/>
  <c r="W1005" i="5" a="1"/>
  <c r="W1005" i="5" s="1"/>
  <c r="X1005" i="5" a="1"/>
  <c r="X1005" i="5" s="1"/>
  <c r="O1006" i="5" a="1"/>
  <c r="O1006" i="5" s="1"/>
  <c r="P1006" i="5" a="1"/>
  <c r="P1006" i="5" s="1"/>
  <c r="Q1006" i="5" a="1"/>
  <c r="Q1006" i="5" s="1"/>
  <c r="R1006" i="5" a="1"/>
  <c r="R1006" i="5" s="1"/>
  <c r="S1006" i="5" a="1"/>
  <c r="S1006" i="5" s="1"/>
  <c r="T1006" i="5" a="1"/>
  <c r="T1006" i="5" s="1"/>
  <c r="U1006" i="5" a="1"/>
  <c r="U1006" i="5" s="1"/>
  <c r="V1006" i="5" a="1"/>
  <c r="V1006" i="5" s="1"/>
  <c r="W1006" i="5" a="1"/>
  <c r="W1006" i="5" s="1"/>
  <c r="X1006" i="5" a="1"/>
  <c r="X1006" i="5" s="1"/>
  <c r="O1007" i="5" a="1"/>
  <c r="O1007" i="5" s="1"/>
  <c r="P1007" i="5" a="1"/>
  <c r="P1007" i="5" s="1"/>
  <c r="Q1007" i="5" a="1"/>
  <c r="Q1007" i="5" s="1"/>
  <c r="R1007" i="5" a="1"/>
  <c r="R1007" i="5" s="1"/>
  <c r="S1007" i="5" a="1"/>
  <c r="S1007" i="5" s="1"/>
  <c r="T1007" i="5" a="1"/>
  <c r="T1007" i="5" s="1"/>
  <c r="U1007" i="5" a="1"/>
  <c r="U1007" i="5" s="1"/>
  <c r="V1007" i="5" a="1"/>
  <c r="V1007" i="5" s="1"/>
  <c r="W1007" i="5" a="1"/>
  <c r="W1007" i="5" s="1"/>
  <c r="X1007" i="5" a="1"/>
  <c r="X1007" i="5" s="1"/>
  <c r="O1008" i="5" a="1"/>
  <c r="O1008" i="5" s="1"/>
  <c r="P1008" i="5" a="1"/>
  <c r="P1008" i="5" s="1"/>
  <c r="Q1008" i="5" a="1"/>
  <c r="Q1008" i="5" s="1"/>
  <c r="R1008" i="5" a="1"/>
  <c r="R1008" i="5" s="1"/>
  <c r="S1008" i="5" a="1"/>
  <c r="S1008" i="5" s="1"/>
  <c r="T1008" i="5" a="1"/>
  <c r="T1008" i="5" s="1"/>
  <c r="U1008" i="5" a="1"/>
  <c r="U1008" i="5" s="1"/>
  <c r="V1008" i="5" a="1"/>
  <c r="V1008" i="5" s="1"/>
  <c r="W1008" i="5" a="1"/>
  <c r="W1008" i="5" s="1"/>
  <c r="X1008" i="5" a="1"/>
  <c r="X1008" i="5" s="1"/>
  <c r="O1009" i="5" a="1"/>
  <c r="O1009" i="5" s="1"/>
  <c r="P1009" i="5" a="1"/>
  <c r="P1009" i="5" s="1"/>
  <c r="Q1009" i="5" a="1"/>
  <c r="Q1009" i="5" s="1"/>
  <c r="R1009" i="5" a="1"/>
  <c r="R1009" i="5" s="1"/>
  <c r="S1009" i="5" a="1"/>
  <c r="S1009" i="5" s="1"/>
  <c r="T1009" i="5" a="1"/>
  <c r="T1009" i="5" s="1"/>
  <c r="U1009" i="5" a="1"/>
  <c r="U1009" i="5" s="1"/>
  <c r="V1009" i="5" a="1"/>
  <c r="V1009" i="5" s="1"/>
  <c r="W1009" i="5" a="1"/>
  <c r="W1009" i="5" s="1"/>
  <c r="X1009" i="5" a="1"/>
  <c r="X1009" i="5" s="1"/>
  <c r="O1010" i="5" a="1"/>
  <c r="O1010" i="5" s="1"/>
  <c r="P1010" i="5" a="1"/>
  <c r="P1010" i="5" s="1"/>
  <c r="Q1010" i="5" a="1"/>
  <c r="Q1010" i="5" s="1"/>
  <c r="R1010" i="5" a="1"/>
  <c r="R1010" i="5" s="1"/>
  <c r="S1010" i="5" a="1"/>
  <c r="S1010" i="5" s="1"/>
  <c r="T1010" i="5" a="1"/>
  <c r="T1010" i="5" s="1"/>
  <c r="U1010" i="5" a="1"/>
  <c r="U1010" i="5" s="1"/>
  <c r="V1010" i="5" a="1"/>
  <c r="V1010" i="5" s="1"/>
  <c r="W1010" i="5" a="1"/>
  <c r="W1010" i="5" s="1"/>
  <c r="X1010" i="5" a="1"/>
  <c r="X1010" i="5" s="1"/>
  <c r="O1011" i="5" a="1"/>
  <c r="O1011" i="5" s="1"/>
  <c r="P1011" i="5" a="1"/>
  <c r="P1011" i="5" s="1"/>
  <c r="Q1011" i="5" a="1"/>
  <c r="Q1011" i="5" s="1"/>
  <c r="R1011" i="5" a="1"/>
  <c r="R1011" i="5" s="1"/>
  <c r="S1011" i="5" a="1"/>
  <c r="S1011" i="5" s="1"/>
  <c r="T1011" i="5" a="1"/>
  <c r="T1011" i="5" s="1"/>
  <c r="U1011" i="5" a="1"/>
  <c r="U1011" i="5" s="1"/>
  <c r="V1011" i="5" a="1"/>
  <c r="V1011" i="5" s="1"/>
  <c r="W1011" i="5" a="1"/>
  <c r="W1011" i="5" s="1"/>
  <c r="X1011" i="5" a="1"/>
  <c r="X1011" i="5" s="1"/>
  <c r="O1012" i="5" a="1"/>
  <c r="O1012" i="5" s="1"/>
  <c r="P1012" i="5" a="1"/>
  <c r="P1012" i="5" s="1"/>
  <c r="Q1012" i="5" a="1"/>
  <c r="Q1012" i="5" s="1"/>
  <c r="R1012" i="5" a="1"/>
  <c r="R1012" i="5" s="1"/>
  <c r="S1012" i="5" a="1"/>
  <c r="S1012" i="5" s="1"/>
  <c r="T1012" i="5" a="1"/>
  <c r="T1012" i="5" s="1"/>
  <c r="U1012" i="5" a="1"/>
  <c r="U1012" i="5" s="1"/>
  <c r="V1012" i="5" a="1"/>
  <c r="V1012" i="5" s="1"/>
  <c r="W1012" i="5" a="1"/>
  <c r="W1012" i="5" s="1"/>
  <c r="X1012" i="5" a="1"/>
  <c r="X1012" i="5" s="1"/>
  <c r="O1013" i="5" a="1"/>
  <c r="O1013" i="5" s="1"/>
  <c r="P1013" i="5" a="1"/>
  <c r="P1013" i="5" s="1"/>
  <c r="Q1013" i="5" a="1"/>
  <c r="Q1013" i="5" s="1"/>
  <c r="R1013" i="5" a="1"/>
  <c r="R1013" i="5" s="1"/>
  <c r="S1013" i="5" a="1"/>
  <c r="S1013" i="5" s="1"/>
  <c r="T1013" i="5" a="1"/>
  <c r="T1013" i="5" s="1"/>
  <c r="U1013" i="5" a="1"/>
  <c r="U1013" i="5" s="1"/>
  <c r="V1013" i="5" a="1"/>
  <c r="V1013" i="5" s="1"/>
  <c r="W1013" i="5" a="1"/>
  <c r="W1013" i="5" s="1"/>
  <c r="X1013" i="5" a="1"/>
  <c r="X1013" i="5" s="1"/>
  <c r="O1014" i="5" a="1"/>
  <c r="O1014" i="5" s="1"/>
  <c r="P1014" i="5" a="1"/>
  <c r="P1014" i="5" s="1"/>
  <c r="Q1014" i="5" a="1"/>
  <c r="Q1014" i="5" s="1"/>
  <c r="R1014" i="5" a="1"/>
  <c r="R1014" i="5" s="1"/>
  <c r="S1014" i="5" a="1"/>
  <c r="S1014" i="5" s="1"/>
  <c r="T1014" i="5" a="1"/>
  <c r="T1014" i="5" s="1"/>
  <c r="U1014" i="5" a="1"/>
  <c r="U1014" i="5" s="1"/>
  <c r="V1014" i="5" a="1"/>
  <c r="V1014" i="5" s="1"/>
  <c r="W1014" i="5" a="1"/>
  <c r="W1014" i="5" s="1"/>
  <c r="X1014" i="5" a="1"/>
  <c r="X1014" i="5" s="1"/>
  <c r="O1015" i="5" a="1"/>
  <c r="O1015" i="5" s="1"/>
  <c r="P1015" i="5" a="1"/>
  <c r="P1015" i="5" s="1"/>
  <c r="Q1015" i="5" a="1"/>
  <c r="Q1015" i="5" s="1"/>
  <c r="R1015" i="5" a="1"/>
  <c r="R1015" i="5" s="1"/>
  <c r="S1015" i="5" a="1"/>
  <c r="S1015" i="5" s="1"/>
  <c r="T1015" i="5" a="1"/>
  <c r="T1015" i="5" s="1"/>
  <c r="U1015" i="5" a="1"/>
  <c r="U1015" i="5" s="1"/>
  <c r="V1015" i="5" a="1"/>
  <c r="V1015" i="5" s="1"/>
  <c r="W1015" i="5" a="1"/>
  <c r="W1015" i="5" s="1"/>
  <c r="X1015" i="5" a="1"/>
  <c r="X1015" i="5" s="1"/>
  <c r="O1016" i="5" a="1"/>
  <c r="O1016" i="5" s="1"/>
  <c r="P1016" i="5" a="1"/>
  <c r="P1016" i="5" s="1"/>
  <c r="Q1016" i="5" a="1"/>
  <c r="Q1016" i="5" s="1"/>
  <c r="R1016" i="5" a="1"/>
  <c r="R1016" i="5" s="1"/>
  <c r="S1016" i="5" a="1"/>
  <c r="S1016" i="5" s="1"/>
  <c r="T1016" i="5" a="1"/>
  <c r="T1016" i="5" s="1"/>
  <c r="U1016" i="5" a="1"/>
  <c r="U1016" i="5" s="1"/>
  <c r="V1016" i="5" a="1"/>
  <c r="V1016" i="5" s="1"/>
  <c r="W1016" i="5" a="1"/>
  <c r="W1016" i="5" s="1"/>
  <c r="X1016" i="5" a="1"/>
  <c r="X1016" i="5" s="1"/>
  <c r="O1017" i="5" a="1"/>
  <c r="O1017" i="5" s="1"/>
  <c r="P1017" i="5" a="1"/>
  <c r="P1017" i="5" s="1"/>
  <c r="Q1017" i="5" a="1"/>
  <c r="Q1017" i="5" s="1"/>
  <c r="R1017" i="5" a="1"/>
  <c r="R1017" i="5" s="1"/>
  <c r="S1017" i="5" a="1"/>
  <c r="S1017" i="5" s="1"/>
  <c r="T1017" i="5" a="1"/>
  <c r="T1017" i="5" s="1"/>
  <c r="U1017" i="5" a="1"/>
  <c r="U1017" i="5" s="1"/>
  <c r="V1017" i="5" a="1"/>
  <c r="V1017" i="5" s="1"/>
  <c r="W1017" i="5" a="1"/>
  <c r="W1017" i="5" s="1"/>
  <c r="X1017" i="5" a="1"/>
  <c r="X1017" i="5" s="1"/>
  <c r="O1018" i="5" a="1"/>
  <c r="O1018" i="5" s="1"/>
  <c r="P1018" i="5" a="1"/>
  <c r="P1018" i="5" s="1"/>
  <c r="Q1018" i="5" a="1"/>
  <c r="Q1018" i="5" s="1"/>
  <c r="R1018" i="5" a="1"/>
  <c r="R1018" i="5" s="1"/>
  <c r="S1018" i="5" a="1"/>
  <c r="S1018" i="5" s="1"/>
  <c r="T1018" i="5" a="1"/>
  <c r="T1018" i="5" s="1"/>
  <c r="U1018" i="5" a="1"/>
  <c r="U1018" i="5" s="1"/>
  <c r="V1018" i="5" a="1"/>
  <c r="V1018" i="5" s="1"/>
  <c r="W1018" i="5" a="1"/>
  <c r="W1018" i="5" s="1"/>
  <c r="X1018" i="5" a="1"/>
  <c r="X1018" i="5" s="1"/>
  <c r="O1019" i="5" a="1"/>
  <c r="O1019" i="5" s="1"/>
  <c r="P1019" i="5" a="1"/>
  <c r="P1019" i="5" s="1"/>
  <c r="Q1019" i="5" a="1"/>
  <c r="Q1019" i="5" s="1"/>
  <c r="R1019" i="5" a="1"/>
  <c r="R1019" i="5" s="1"/>
  <c r="S1019" i="5" a="1"/>
  <c r="S1019" i="5" s="1"/>
  <c r="T1019" i="5" a="1"/>
  <c r="T1019" i="5" s="1"/>
  <c r="U1019" i="5" a="1"/>
  <c r="U1019" i="5" s="1"/>
  <c r="V1019" i="5" a="1"/>
  <c r="V1019" i="5" s="1"/>
  <c r="W1019" i="5" a="1"/>
  <c r="W1019" i="5" s="1"/>
  <c r="X1019" i="5" a="1"/>
  <c r="X1019" i="5" s="1"/>
  <c r="O1020" i="5" a="1"/>
  <c r="O1020" i="5" s="1"/>
  <c r="P1020" i="5" a="1"/>
  <c r="P1020" i="5" s="1"/>
  <c r="Q1020" i="5" a="1"/>
  <c r="Q1020" i="5" s="1"/>
  <c r="R1020" i="5" a="1"/>
  <c r="R1020" i="5" s="1"/>
  <c r="S1020" i="5" a="1"/>
  <c r="S1020" i="5" s="1"/>
  <c r="T1020" i="5" a="1"/>
  <c r="T1020" i="5" s="1"/>
  <c r="U1020" i="5" a="1"/>
  <c r="U1020" i="5" s="1"/>
  <c r="V1020" i="5" a="1"/>
  <c r="V1020" i="5" s="1"/>
  <c r="W1020" i="5" a="1"/>
  <c r="W1020" i="5" s="1"/>
  <c r="X1020" i="5" a="1"/>
  <c r="X1020" i="5" s="1"/>
  <c r="O1021" i="5" a="1"/>
  <c r="O1021" i="5" s="1"/>
  <c r="P1021" i="5" a="1"/>
  <c r="P1021" i="5" s="1"/>
  <c r="Q1021" i="5" a="1"/>
  <c r="Q1021" i="5" s="1"/>
  <c r="R1021" i="5" a="1"/>
  <c r="R1021" i="5" s="1"/>
  <c r="S1021" i="5" a="1"/>
  <c r="S1021" i="5" s="1"/>
  <c r="T1021" i="5" a="1"/>
  <c r="T1021" i="5" s="1"/>
  <c r="U1021" i="5" a="1"/>
  <c r="U1021" i="5" s="1"/>
  <c r="V1021" i="5" a="1"/>
  <c r="V1021" i="5" s="1"/>
  <c r="W1021" i="5" a="1"/>
  <c r="W1021" i="5" s="1"/>
  <c r="X1021" i="5" a="1"/>
  <c r="X1021" i="5" s="1"/>
  <c r="O1022" i="5" a="1"/>
  <c r="O1022" i="5" s="1"/>
  <c r="P1022" i="5" a="1"/>
  <c r="P1022" i="5" s="1"/>
  <c r="Q1022" i="5" a="1"/>
  <c r="Q1022" i="5" s="1"/>
  <c r="R1022" i="5" a="1"/>
  <c r="R1022" i="5" s="1"/>
  <c r="S1022" i="5" a="1"/>
  <c r="S1022" i="5" s="1"/>
  <c r="T1022" i="5" a="1"/>
  <c r="T1022" i="5" s="1"/>
  <c r="U1022" i="5" a="1"/>
  <c r="U1022" i="5" s="1"/>
  <c r="V1022" i="5" a="1"/>
  <c r="V1022" i="5" s="1"/>
  <c r="W1022" i="5" a="1"/>
  <c r="W1022" i="5" s="1"/>
  <c r="X1022" i="5" a="1"/>
  <c r="X1022" i="5" s="1"/>
  <c r="O1023" i="5" a="1"/>
  <c r="O1023" i="5" s="1"/>
  <c r="P1023" i="5" a="1"/>
  <c r="P1023" i="5" s="1"/>
  <c r="Q1023" i="5" a="1"/>
  <c r="Q1023" i="5" s="1"/>
  <c r="R1023" i="5" a="1"/>
  <c r="R1023" i="5" s="1"/>
  <c r="S1023" i="5" a="1"/>
  <c r="S1023" i="5" s="1"/>
  <c r="T1023" i="5" a="1"/>
  <c r="T1023" i="5" s="1"/>
  <c r="U1023" i="5" a="1"/>
  <c r="U1023" i="5" s="1"/>
  <c r="V1023" i="5" a="1"/>
  <c r="V1023" i="5" s="1"/>
  <c r="W1023" i="5" a="1"/>
  <c r="W1023" i="5" s="1"/>
  <c r="X1023" i="5" a="1"/>
  <c r="X1023" i="5" s="1"/>
  <c r="O1024" i="5" a="1"/>
  <c r="O1024" i="5" s="1"/>
  <c r="P1024" i="5" a="1"/>
  <c r="P1024" i="5" s="1"/>
  <c r="Q1024" i="5" a="1"/>
  <c r="Q1024" i="5" s="1"/>
  <c r="R1024" i="5" a="1"/>
  <c r="R1024" i="5" s="1"/>
  <c r="S1024" i="5" a="1"/>
  <c r="S1024" i="5" s="1"/>
  <c r="T1024" i="5" a="1"/>
  <c r="T1024" i="5" s="1"/>
  <c r="U1024" i="5" a="1"/>
  <c r="U1024" i="5" s="1"/>
  <c r="V1024" i="5" a="1"/>
  <c r="V1024" i="5" s="1"/>
  <c r="W1024" i="5" a="1"/>
  <c r="W1024" i="5" s="1"/>
  <c r="X1024" i="5" a="1"/>
  <c r="X1024" i="5" s="1"/>
  <c r="O1025" i="5" a="1"/>
  <c r="O1025" i="5" s="1"/>
  <c r="P1025" i="5" a="1"/>
  <c r="P1025" i="5" s="1"/>
  <c r="Q1025" i="5" a="1"/>
  <c r="Q1025" i="5" s="1"/>
  <c r="R1025" i="5" a="1"/>
  <c r="R1025" i="5" s="1"/>
  <c r="S1025" i="5" a="1"/>
  <c r="S1025" i="5" s="1"/>
  <c r="T1025" i="5" a="1"/>
  <c r="T1025" i="5" s="1"/>
  <c r="U1025" i="5" a="1"/>
  <c r="U1025" i="5" s="1"/>
  <c r="V1025" i="5" a="1"/>
  <c r="V1025" i="5" s="1"/>
  <c r="W1025" i="5" a="1"/>
  <c r="W1025" i="5" s="1"/>
  <c r="X1025" i="5" a="1"/>
  <c r="X1025" i="5" s="1"/>
  <c r="O1026" i="5" a="1"/>
  <c r="O1026" i="5" s="1"/>
  <c r="P1026" i="5" a="1"/>
  <c r="P1026" i="5" s="1"/>
  <c r="Q1026" i="5" a="1"/>
  <c r="Q1026" i="5" s="1"/>
  <c r="R1026" i="5" a="1"/>
  <c r="R1026" i="5" s="1"/>
  <c r="S1026" i="5" a="1"/>
  <c r="S1026" i="5" s="1"/>
  <c r="T1026" i="5" a="1"/>
  <c r="T1026" i="5" s="1"/>
  <c r="U1026" i="5" a="1"/>
  <c r="U1026" i="5" s="1"/>
  <c r="V1026" i="5" a="1"/>
  <c r="V1026" i="5" s="1"/>
  <c r="W1026" i="5" a="1"/>
  <c r="W1026" i="5" s="1"/>
  <c r="X1026" i="5" a="1"/>
  <c r="X1026" i="5" s="1"/>
  <c r="O1027" i="5" a="1"/>
  <c r="O1027" i="5" s="1"/>
  <c r="P1027" i="5" a="1"/>
  <c r="P1027" i="5" s="1"/>
  <c r="Q1027" i="5" a="1"/>
  <c r="Q1027" i="5" s="1"/>
  <c r="R1027" i="5" a="1"/>
  <c r="R1027" i="5" s="1"/>
  <c r="S1027" i="5" a="1"/>
  <c r="S1027" i="5" s="1"/>
  <c r="T1027" i="5" a="1"/>
  <c r="T1027" i="5" s="1"/>
  <c r="U1027" i="5" a="1"/>
  <c r="U1027" i="5" s="1"/>
  <c r="V1027" i="5" a="1"/>
  <c r="V1027" i="5" s="1"/>
  <c r="W1027" i="5" a="1"/>
  <c r="W1027" i="5" s="1"/>
  <c r="X1027" i="5" a="1"/>
  <c r="X1027" i="5" s="1"/>
  <c r="O1028" i="5" a="1"/>
  <c r="O1028" i="5" s="1"/>
  <c r="P1028" i="5" a="1"/>
  <c r="P1028" i="5" s="1"/>
  <c r="Q1028" i="5" a="1"/>
  <c r="Q1028" i="5" s="1"/>
  <c r="R1028" i="5" a="1"/>
  <c r="R1028" i="5" s="1"/>
  <c r="S1028" i="5" a="1"/>
  <c r="S1028" i="5" s="1"/>
  <c r="T1028" i="5" a="1"/>
  <c r="T1028" i="5" s="1"/>
  <c r="U1028" i="5" a="1"/>
  <c r="U1028" i="5" s="1"/>
  <c r="V1028" i="5" a="1"/>
  <c r="V1028" i="5" s="1"/>
  <c r="W1028" i="5" a="1"/>
  <c r="W1028" i="5" s="1"/>
  <c r="X1028" i="5" a="1"/>
  <c r="X1028" i="5" s="1"/>
  <c r="O1029" i="5" a="1"/>
  <c r="O1029" i="5" s="1"/>
  <c r="P1029" i="5" a="1"/>
  <c r="P1029" i="5" s="1"/>
  <c r="Q1029" i="5" a="1"/>
  <c r="Q1029" i="5" s="1"/>
  <c r="R1029" i="5" a="1"/>
  <c r="R1029" i="5" s="1"/>
  <c r="S1029" i="5" a="1"/>
  <c r="S1029" i="5" s="1"/>
  <c r="T1029" i="5" a="1"/>
  <c r="T1029" i="5" s="1"/>
  <c r="U1029" i="5" a="1"/>
  <c r="U1029" i="5" s="1"/>
  <c r="V1029" i="5" a="1"/>
  <c r="V1029" i="5" s="1"/>
  <c r="W1029" i="5" a="1"/>
  <c r="W1029" i="5" s="1"/>
  <c r="X1029" i="5" a="1"/>
  <c r="X1029" i="5" s="1"/>
  <c r="O1030" i="5" a="1"/>
  <c r="O1030" i="5" s="1"/>
  <c r="P1030" i="5" a="1"/>
  <c r="P1030" i="5" s="1"/>
  <c r="Q1030" i="5" a="1"/>
  <c r="Q1030" i="5" s="1"/>
  <c r="R1030" i="5" a="1"/>
  <c r="R1030" i="5" s="1"/>
  <c r="S1030" i="5" a="1"/>
  <c r="S1030" i="5" s="1"/>
  <c r="T1030" i="5" a="1"/>
  <c r="T1030" i="5" s="1"/>
  <c r="U1030" i="5" a="1"/>
  <c r="U1030" i="5" s="1"/>
  <c r="V1030" i="5" a="1"/>
  <c r="V1030" i="5" s="1"/>
  <c r="W1030" i="5" a="1"/>
  <c r="W1030" i="5" s="1"/>
  <c r="X1030" i="5" a="1"/>
  <c r="X1030" i="5" s="1"/>
  <c r="O1031" i="5" a="1"/>
  <c r="O1031" i="5" s="1"/>
  <c r="P1031" i="5" a="1"/>
  <c r="P1031" i="5" s="1"/>
  <c r="Q1031" i="5" a="1"/>
  <c r="Q1031" i="5" s="1"/>
  <c r="R1031" i="5" a="1"/>
  <c r="R1031" i="5" s="1"/>
  <c r="S1031" i="5" a="1"/>
  <c r="S1031" i="5" s="1"/>
  <c r="T1031" i="5" a="1"/>
  <c r="T1031" i="5" s="1"/>
  <c r="U1031" i="5" a="1"/>
  <c r="U1031" i="5" s="1"/>
  <c r="V1031" i="5" a="1"/>
  <c r="V1031" i="5" s="1"/>
  <c r="W1031" i="5" a="1"/>
  <c r="W1031" i="5" s="1"/>
  <c r="X1031" i="5" a="1"/>
  <c r="X1031" i="5" s="1"/>
  <c r="O1032" i="5" a="1"/>
  <c r="O1032" i="5" s="1"/>
  <c r="P1032" i="5" a="1"/>
  <c r="P1032" i="5" s="1"/>
  <c r="Q1032" i="5" a="1"/>
  <c r="Q1032" i="5" s="1"/>
  <c r="R1032" i="5" a="1"/>
  <c r="R1032" i="5" s="1"/>
  <c r="S1032" i="5" a="1"/>
  <c r="S1032" i="5" s="1"/>
  <c r="T1032" i="5" a="1"/>
  <c r="T1032" i="5" s="1"/>
  <c r="U1032" i="5" a="1"/>
  <c r="U1032" i="5" s="1"/>
  <c r="V1032" i="5" a="1"/>
  <c r="V1032" i="5" s="1"/>
  <c r="W1032" i="5" a="1"/>
  <c r="W1032" i="5" s="1"/>
  <c r="X1032" i="5" a="1"/>
  <c r="X1032" i="5" s="1"/>
  <c r="O1033" i="5" a="1"/>
  <c r="O1033" i="5" s="1"/>
  <c r="P1033" i="5" a="1"/>
  <c r="P1033" i="5" s="1"/>
  <c r="Q1033" i="5" a="1"/>
  <c r="Q1033" i="5" s="1"/>
  <c r="R1033" i="5" a="1"/>
  <c r="R1033" i="5" s="1"/>
  <c r="S1033" i="5" a="1"/>
  <c r="S1033" i="5" s="1"/>
  <c r="T1033" i="5" a="1"/>
  <c r="T1033" i="5" s="1"/>
  <c r="U1033" i="5" a="1"/>
  <c r="U1033" i="5" s="1"/>
  <c r="V1033" i="5" a="1"/>
  <c r="V1033" i="5" s="1"/>
  <c r="W1033" i="5" a="1"/>
  <c r="W1033" i="5" s="1"/>
  <c r="X1033" i="5" a="1"/>
  <c r="X1033" i="5" s="1"/>
  <c r="O1034" i="5" a="1"/>
  <c r="O1034" i="5" s="1"/>
  <c r="P1034" i="5" a="1"/>
  <c r="P1034" i="5" s="1"/>
  <c r="Q1034" i="5" a="1"/>
  <c r="Q1034" i="5" s="1"/>
  <c r="R1034" i="5" a="1"/>
  <c r="R1034" i="5" s="1"/>
  <c r="S1034" i="5" a="1"/>
  <c r="S1034" i="5" s="1"/>
  <c r="T1034" i="5" a="1"/>
  <c r="T1034" i="5" s="1"/>
  <c r="U1034" i="5" a="1"/>
  <c r="U1034" i="5" s="1"/>
  <c r="V1034" i="5" a="1"/>
  <c r="V1034" i="5" s="1"/>
  <c r="W1034" i="5" a="1"/>
  <c r="W1034" i="5" s="1"/>
  <c r="X1034" i="5" a="1"/>
  <c r="X1034" i="5" s="1"/>
  <c r="O1035" i="5" a="1"/>
  <c r="O1035" i="5" s="1"/>
  <c r="P1035" i="5" a="1"/>
  <c r="P1035" i="5" s="1"/>
  <c r="Q1035" i="5" a="1"/>
  <c r="Q1035" i="5" s="1"/>
  <c r="R1035" i="5" a="1"/>
  <c r="R1035" i="5" s="1"/>
  <c r="S1035" i="5" a="1"/>
  <c r="S1035" i="5" s="1"/>
  <c r="T1035" i="5" a="1"/>
  <c r="T1035" i="5" s="1"/>
  <c r="U1035" i="5" a="1"/>
  <c r="U1035" i="5" s="1"/>
  <c r="V1035" i="5" a="1"/>
  <c r="V1035" i="5" s="1"/>
  <c r="W1035" i="5" a="1"/>
  <c r="W1035" i="5" s="1"/>
  <c r="X1035" i="5" a="1"/>
  <c r="X1035" i="5" s="1"/>
  <c r="O1036" i="5" a="1"/>
  <c r="O1036" i="5" s="1"/>
  <c r="P1036" i="5" a="1"/>
  <c r="P1036" i="5" s="1"/>
  <c r="Q1036" i="5" a="1"/>
  <c r="Q1036" i="5" s="1"/>
  <c r="R1036" i="5" a="1"/>
  <c r="R1036" i="5" s="1"/>
  <c r="S1036" i="5" a="1"/>
  <c r="S1036" i="5" s="1"/>
  <c r="T1036" i="5" a="1"/>
  <c r="T1036" i="5" s="1"/>
  <c r="U1036" i="5" a="1"/>
  <c r="U1036" i="5" s="1"/>
  <c r="V1036" i="5" a="1"/>
  <c r="V1036" i="5" s="1"/>
  <c r="W1036" i="5" a="1"/>
  <c r="W1036" i="5" s="1"/>
  <c r="X1036" i="5" a="1"/>
  <c r="X1036" i="5" s="1"/>
  <c r="O1037" i="5" a="1"/>
  <c r="O1037" i="5" s="1"/>
  <c r="P1037" i="5" a="1"/>
  <c r="P1037" i="5" s="1"/>
  <c r="Q1037" i="5" a="1"/>
  <c r="Q1037" i="5" s="1"/>
  <c r="R1037" i="5" a="1"/>
  <c r="R1037" i="5" s="1"/>
  <c r="S1037" i="5" a="1"/>
  <c r="S1037" i="5" s="1"/>
  <c r="T1037" i="5" a="1"/>
  <c r="T1037" i="5" s="1"/>
  <c r="U1037" i="5" a="1"/>
  <c r="U1037" i="5" s="1"/>
  <c r="V1037" i="5" a="1"/>
  <c r="V1037" i="5" s="1"/>
  <c r="W1037" i="5" a="1"/>
  <c r="W1037" i="5" s="1"/>
  <c r="X1037" i="5" a="1"/>
  <c r="X1037" i="5" s="1"/>
  <c r="O1038" i="5" a="1"/>
  <c r="O1038" i="5" s="1"/>
  <c r="P1038" i="5" a="1"/>
  <c r="P1038" i="5" s="1"/>
  <c r="Q1038" i="5" a="1"/>
  <c r="Q1038" i="5" s="1"/>
  <c r="R1038" i="5" a="1"/>
  <c r="R1038" i="5" s="1"/>
  <c r="S1038" i="5" a="1"/>
  <c r="S1038" i="5" s="1"/>
  <c r="T1038" i="5" a="1"/>
  <c r="T1038" i="5" s="1"/>
  <c r="U1038" i="5" a="1"/>
  <c r="U1038" i="5" s="1"/>
  <c r="V1038" i="5" a="1"/>
  <c r="V1038" i="5" s="1"/>
  <c r="W1038" i="5" a="1"/>
  <c r="W1038" i="5" s="1"/>
  <c r="X1038" i="5" a="1"/>
  <c r="X1038" i="5" s="1"/>
  <c r="O1039" i="5" a="1"/>
  <c r="O1039" i="5" s="1"/>
  <c r="P1039" i="5" a="1"/>
  <c r="P1039" i="5" s="1"/>
  <c r="Q1039" i="5" a="1"/>
  <c r="Q1039" i="5" s="1"/>
  <c r="R1039" i="5" a="1"/>
  <c r="R1039" i="5" s="1"/>
  <c r="S1039" i="5" a="1"/>
  <c r="S1039" i="5" s="1"/>
  <c r="T1039" i="5" a="1"/>
  <c r="T1039" i="5" s="1"/>
  <c r="U1039" i="5" a="1"/>
  <c r="U1039" i="5" s="1"/>
  <c r="V1039" i="5" a="1"/>
  <c r="V1039" i="5" s="1"/>
  <c r="W1039" i="5" a="1"/>
  <c r="W1039" i="5" s="1"/>
  <c r="X1039" i="5" a="1"/>
  <c r="X1039" i="5" s="1"/>
  <c r="O1040" i="5" a="1"/>
  <c r="O1040" i="5" s="1"/>
  <c r="P1040" i="5" a="1"/>
  <c r="P1040" i="5" s="1"/>
  <c r="Q1040" i="5" a="1"/>
  <c r="Q1040" i="5" s="1"/>
  <c r="R1040" i="5" a="1"/>
  <c r="R1040" i="5" s="1"/>
  <c r="S1040" i="5" a="1"/>
  <c r="S1040" i="5" s="1"/>
  <c r="T1040" i="5" a="1"/>
  <c r="T1040" i="5" s="1"/>
  <c r="U1040" i="5" a="1"/>
  <c r="U1040" i="5" s="1"/>
  <c r="V1040" i="5" a="1"/>
  <c r="V1040" i="5" s="1"/>
  <c r="W1040" i="5" a="1"/>
  <c r="W1040" i="5" s="1"/>
  <c r="X1040" i="5" a="1"/>
  <c r="X1040" i="5" s="1"/>
  <c r="O1041" i="5" a="1"/>
  <c r="O1041" i="5" s="1"/>
  <c r="P1041" i="5" a="1"/>
  <c r="P1041" i="5" s="1"/>
  <c r="Q1041" i="5" a="1"/>
  <c r="Q1041" i="5" s="1"/>
  <c r="R1041" i="5" a="1"/>
  <c r="R1041" i="5" s="1"/>
  <c r="S1041" i="5" a="1"/>
  <c r="S1041" i="5" s="1"/>
  <c r="T1041" i="5" a="1"/>
  <c r="T1041" i="5" s="1"/>
  <c r="U1041" i="5" a="1"/>
  <c r="U1041" i="5" s="1"/>
  <c r="V1041" i="5" a="1"/>
  <c r="V1041" i="5" s="1"/>
  <c r="W1041" i="5" a="1"/>
  <c r="W1041" i="5" s="1"/>
  <c r="X1041" i="5" a="1"/>
  <c r="X1041" i="5" s="1"/>
  <c r="O1042" i="5" a="1"/>
  <c r="O1042" i="5" s="1"/>
  <c r="P1042" i="5" a="1"/>
  <c r="P1042" i="5" s="1"/>
  <c r="Q1042" i="5" a="1"/>
  <c r="Q1042" i="5" s="1"/>
  <c r="R1042" i="5" a="1"/>
  <c r="R1042" i="5" s="1"/>
  <c r="S1042" i="5" a="1"/>
  <c r="S1042" i="5" s="1"/>
  <c r="T1042" i="5" a="1"/>
  <c r="T1042" i="5" s="1"/>
  <c r="U1042" i="5" a="1"/>
  <c r="U1042" i="5" s="1"/>
  <c r="V1042" i="5" a="1"/>
  <c r="V1042" i="5" s="1"/>
  <c r="W1042" i="5" a="1"/>
  <c r="W1042" i="5" s="1"/>
  <c r="X1042" i="5" a="1"/>
  <c r="X1042" i="5" s="1"/>
  <c r="O1043" i="5" a="1"/>
  <c r="O1043" i="5" s="1"/>
  <c r="P1043" i="5" a="1"/>
  <c r="P1043" i="5" s="1"/>
  <c r="Q1043" i="5" a="1"/>
  <c r="Q1043" i="5" s="1"/>
  <c r="R1043" i="5" a="1"/>
  <c r="R1043" i="5" s="1"/>
  <c r="S1043" i="5" a="1"/>
  <c r="S1043" i="5" s="1"/>
  <c r="T1043" i="5" a="1"/>
  <c r="T1043" i="5" s="1"/>
  <c r="U1043" i="5" a="1"/>
  <c r="U1043" i="5" s="1"/>
  <c r="V1043" i="5" a="1"/>
  <c r="V1043" i="5" s="1"/>
  <c r="W1043" i="5" a="1"/>
  <c r="W1043" i="5" s="1"/>
  <c r="X1043" i="5" a="1"/>
  <c r="X1043" i="5" s="1"/>
  <c r="O1044" i="5" a="1"/>
  <c r="O1044" i="5" s="1"/>
  <c r="P1044" i="5" a="1"/>
  <c r="P1044" i="5" s="1"/>
  <c r="Q1044" i="5" a="1"/>
  <c r="Q1044" i="5" s="1"/>
  <c r="R1044" i="5" a="1"/>
  <c r="R1044" i="5" s="1"/>
  <c r="S1044" i="5" a="1"/>
  <c r="S1044" i="5" s="1"/>
  <c r="T1044" i="5" a="1"/>
  <c r="T1044" i="5" s="1"/>
  <c r="U1044" i="5" a="1"/>
  <c r="U1044" i="5" s="1"/>
  <c r="V1044" i="5" a="1"/>
  <c r="V1044" i="5" s="1"/>
  <c r="W1044" i="5" a="1"/>
  <c r="W1044" i="5" s="1"/>
  <c r="X1044" i="5" a="1"/>
  <c r="X1044" i="5" s="1"/>
  <c r="O1045" i="5" a="1"/>
  <c r="O1045" i="5" s="1"/>
  <c r="P1045" i="5" a="1"/>
  <c r="P1045" i="5" s="1"/>
  <c r="Q1045" i="5" a="1"/>
  <c r="Q1045" i="5" s="1"/>
  <c r="R1045" i="5" a="1"/>
  <c r="R1045" i="5" s="1"/>
  <c r="S1045" i="5" a="1"/>
  <c r="S1045" i="5" s="1"/>
  <c r="T1045" i="5" a="1"/>
  <c r="T1045" i="5" s="1"/>
  <c r="U1045" i="5" a="1"/>
  <c r="U1045" i="5" s="1"/>
  <c r="V1045" i="5" a="1"/>
  <c r="V1045" i="5" s="1"/>
  <c r="W1045" i="5" a="1"/>
  <c r="W1045" i="5" s="1"/>
  <c r="X1045" i="5" a="1"/>
  <c r="X1045" i="5" s="1"/>
  <c r="O1046" i="5" a="1"/>
  <c r="O1046" i="5" s="1"/>
  <c r="P1046" i="5" a="1"/>
  <c r="P1046" i="5" s="1"/>
  <c r="Q1046" i="5" a="1"/>
  <c r="Q1046" i="5" s="1"/>
  <c r="R1046" i="5" a="1"/>
  <c r="R1046" i="5" s="1"/>
  <c r="S1046" i="5" a="1"/>
  <c r="S1046" i="5" s="1"/>
  <c r="T1046" i="5" a="1"/>
  <c r="T1046" i="5" s="1"/>
  <c r="U1046" i="5" a="1"/>
  <c r="U1046" i="5" s="1"/>
  <c r="V1046" i="5" a="1"/>
  <c r="V1046" i="5" s="1"/>
  <c r="W1046" i="5" a="1"/>
  <c r="W1046" i="5" s="1"/>
  <c r="X1046" i="5" a="1"/>
  <c r="X1046" i="5" s="1"/>
  <c r="O1047" i="5" a="1"/>
  <c r="O1047" i="5" s="1"/>
  <c r="P1047" i="5" a="1"/>
  <c r="P1047" i="5" s="1"/>
  <c r="Q1047" i="5" a="1"/>
  <c r="Q1047" i="5" s="1"/>
  <c r="R1047" i="5" a="1"/>
  <c r="R1047" i="5" s="1"/>
  <c r="S1047" i="5" a="1"/>
  <c r="S1047" i="5" s="1"/>
  <c r="T1047" i="5" a="1"/>
  <c r="T1047" i="5" s="1"/>
  <c r="U1047" i="5" a="1"/>
  <c r="U1047" i="5" s="1"/>
  <c r="V1047" i="5" a="1"/>
  <c r="V1047" i="5" s="1"/>
  <c r="W1047" i="5" a="1"/>
  <c r="W1047" i="5" s="1"/>
  <c r="X1047" i="5" a="1"/>
  <c r="X1047" i="5" s="1"/>
  <c r="O1048" i="5" a="1"/>
  <c r="O1048" i="5" s="1"/>
  <c r="P1048" i="5" a="1"/>
  <c r="P1048" i="5" s="1"/>
  <c r="Q1048" i="5" a="1"/>
  <c r="Q1048" i="5" s="1"/>
  <c r="R1048" i="5" a="1"/>
  <c r="R1048" i="5" s="1"/>
  <c r="S1048" i="5" a="1"/>
  <c r="S1048" i="5" s="1"/>
  <c r="T1048" i="5" a="1"/>
  <c r="T1048" i="5" s="1"/>
  <c r="U1048" i="5" a="1"/>
  <c r="U1048" i="5" s="1"/>
  <c r="V1048" i="5" a="1"/>
  <c r="V1048" i="5" s="1"/>
  <c r="W1048" i="5" a="1"/>
  <c r="W1048" i="5" s="1"/>
  <c r="X1048" i="5" a="1"/>
  <c r="X1048" i="5" s="1"/>
  <c r="O1049" i="5" a="1"/>
  <c r="O1049" i="5" s="1"/>
  <c r="P1049" i="5" a="1"/>
  <c r="P1049" i="5" s="1"/>
  <c r="Q1049" i="5" a="1"/>
  <c r="Q1049" i="5" s="1"/>
  <c r="R1049" i="5" a="1"/>
  <c r="R1049" i="5" s="1"/>
  <c r="S1049" i="5" a="1"/>
  <c r="S1049" i="5" s="1"/>
  <c r="T1049" i="5" a="1"/>
  <c r="T1049" i="5" s="1"/>
  <c r="U1049" i="5" a="1"/>
  <c r="U1049" i="5" s="1"/>
  <c r="V1049" i="5" a="1"/>
  <c r="V1049" i="5" s="1"/>
  <c r="W1049" i="5" a="1"/>
  <c r="W1049" i="5" s="1"/>
  <c r="X1049" i="5" a="1"/>
  <c r="X1049" i="5" s="1"/>
  <c r="O1050" i="5" a="1"/>
  <c r="O1050" i="5" s="1"/>
  <c r="P1050" i="5" a="1"/>
  <c r="P1050" i="5" s="1"/>
  <c r="Q1050" i="5" a="1"/>
  <c r="Q1050" i="5" s="1"/>
  <c r="R1050" i="5" a="1"/>
  <c r="R1050" i="5" s="1"/>
  <c r="S1050" i="5" a="1"/>
  <c r="S1050" i="5" s="1"/>
  <c r="T1050" i="5" a="1"/>
  <c r="T1050" i="5" s="1"/>
  <c r="U1050" i="5" a="1"/>
  <c r="U1050" i="5" s="1"/>
  <c r="V1050" i="5" a="1"/>
  <c r="V1050" i="5" s="1"/>
  <c r="W1050" i="5" a="1"/>
  <c r="W1050" i="5" s="1"/>
  <c r="X1050" i="5" a="1"/>
  <c r="X1050" i="5" s="1"/>
  <c r="O1051" i="5" a="1"/>
  <c r="O1051" i="5" s="1"/>
  <c r="P1051" i="5" a="1"/>
  <c r="P1051" i="5" s="1"/>
  <c r="Q1051" i="5" a="1"/>
  <c r="Q1051" i="5" s="1"/>
  <c r="R1051" i="5" a="1"/>
  <c r="R1051" i="5" s="1"/>
  <c r="S1051" i="5" a="1"/>
  <c r="S1051" i="5" s="1"/>
  <c r="T1051" i="5" a="1"/>
  <c r="T1051" i="5" s="1"/>
  <c r="U1051" i="5" a="1"/>
  <c r="U1051" i="5" s="1"/>
  <c r="V1051" i="5" a="1"/>
  <c r="V1051" i="5" s="1"/>
  <c r="W1051" i="5" a="1"/>
  <c r="W1051" i="5" s="1"/>
  <c r="X1051" i="5" a="1"/>
  <c r="X1051" i="5" s="1"/>
  <c r="O1052" i="5" a="1"/>
  <c r="O1052" i="5" s="1"/>
  <c r="P1052" i="5" a="1"/>
  <c r="P1052" i="5" s="1"/>
  <c r="Q1052" i="5" a="1"/>
  <c r="Q1052" i="5" s="1"/>
  <c r="R1052" i="5" a="1"/>
  <c r="R1052" i="5" s="1"/>
  <c r="S1052" i="5" a="1"/>
  <c r="S1052" i="5" s="1"/>
  <c r="T1052" i="5" a="1"/>
  <c r="T1052" i="5" s="1"/>
  <c r="U1052" i="5" a="1"/>
  <c r="U1052" i="5" s="1"/>
  <c r="V1052" i="5" a="1"/>
  <c r="V1052" i="5" s="1"/>
  <c r="W1052" i="5" a="1"/>
  <c r="W1052" i="5" s="1"/>
  <c r="X1052" i="5" a="1"/>
  <c r="X1052" i="5" s="1"/>
  <c r="O1053" i="5" a="1"/>
  <c r="O1053" i="5" s="1"/>
  <c r="P1053" i="5" a="1"/>
  <c r="P1053" i="5" s="1"/>
  <c r="Q1053" i="5" a="1"/>
  <c r="Q1053" i="5" s="1"/>
  <c r="R1053" i="5" a="1"/>
  <c r="R1053" i="5" s="1"/>
  <c r="S1053" i="5" a="1"/>
  <c r="S1053" i="5" s="1"/>
  <c r="T1053" i="5" a="1"/>
  <c r="T1053" i="5" s="1"/>
  <c r="U1053" i="5" a="1"/>
  <c r="U1053" i="5" s="1"/>
  <c r="V1053" i="5" a="1"/>
  <c r="V1053" i="5" s="1"/>
  <c r="W1053" i="5" a="1"/>
  <c r="W1053" i="5" s="1"/>
  <c r="X1053" i="5" a="1"/>
  <c r="X1053" i="5" s="1"/>
  <c r="O1054" i="5" a="1"/>
  <c r="O1054" i="5" s="1"/>
  <c r="P1054" i="5" a="1"/>
  <c r="P1054" i="5" s="1"/>
  <c r="Q1054" i="5" a="1"/>
  <c r="Q1054" i="5" s="1"/>
  <c r="R1054" i="5" a="1"/>
  <c r="R1054" i="5" s="1"/>
  <c r="S1054" i="5" a="1"/>
  <c r="S1054" i="5" s="1"/>
  <c r="T1054" i="5" a="1"/>
  <c r="T1054" i="5" s="1"/>
  <c r="U1054" i="5" a="1"/>
  <c r="U1054" i="5" s="1"/>
  <c r="V1054" i="5" a="1"/>
  <c r="V1054" i="5" s="1"/>
  <c r="W1054" i="5" a="1"/>
  <c r="W1054" i="5" s="1"/>
  <c r="X1054" i="5" a="1"/>
  <c r="X1054" i="5" s="1"/>
  <c r="O1055" i="5" a="1"/>
  <c r="O1055" i="5" s="1"/>
  <c r="P1055" i="5" a="1"/>
  <c r="P1055" i="5" s="1"/>
  <c r="Q1055" i="5" a="1"/>
  <c r="Q1055" i="5" s="1"/>
  <c r="R1055" i="5" a="1"/>
  <c r="R1055" i="5" s="1"/>
  <c r="S1055" i="5" a="1"/>
  <c r="S1055" i="5" s="1"/>
  <c r="T1055" i="5" a="1"/>
  <c r="T1055" i="5" s="1"/>
  <c r="U1055" i="5" a="1"/>
  <c r="U1055" i="5" s="1"/>
  <c r="V1055" i="5" a="1"/>
  <c r="V1055" i="5" s="1"/>
  <c r="W1055" i="5" a="1"/>
  <c r="W1055" i="5" s="1"/>
  <c r="X1055" i="5" a="1"/>
  <c r="X1055" i="5" s="1"/>
  <c r="O1056" i="5" a="1"/>
  <c r="O1056" i="5" s="1"/>
  <c r="P1056" i="5" a="1"/>
  <c r="P1056" i="5" s="1"/>
  <c r="Q1056" i="5" a="1"/>
  <c r="Q1056" i="5" s="1"/>
  <c r="R1056" i="5" a="1"/>
  <c r="R1056" i="5" s="1"/>
  <c r="S1056" i="5" a="1"/>
  <c r="S1056" i="5" s="1"/>
  <c r="T1056" i="5" a="1"/>
  <c r="T1056" i="5" s="1"/>
  <c r="U1056" i="5" a="1"/>
  <c r="U1056" i="5" s="1"/>
  <c r="V1056" i="5" a="1"/>
  <c r="V1056" i="5" s="1"/>
  <c r="W1056" i="5" a="1"/>
  <c r="W1056" i="5" s="1"/>
  <c r="X1056" i="5" a="1"/>
  <c r="X1056" i="5" s="1"/>
  <c r="O1057" i="5" a="1"/>
  <c r="O1057" i="5" s="1"/>
  <c r="P1057" i="5" a="1"/>
  <c r="P1057" i="5" s="1"/>
  <c r="Q1057" i="5" a="1"/>
  <c r="Q1057" i="5" s="1"/>
  <c r="R1057" i="5" a="1"/>
  <c r="R1057" i="5" s="1"/>
  <c r="S1057" i="5" a="1"/>
  <c r="S1057" i="5" s="1"/>
  <c r="T1057" i="5" a="1"/>
  <c r="T1057" i="5" s="1"/>
  <c r="U1057" i="5" a="1"/>
  <c r="U1057" i="5" s="1"/>
  <c r="V1057" i="5" a="1"/>
  <c r="V1057" i="5" s="1"/>
  <c r="W1057" i="5" a="1"/>
  <c r="W1057" i="5" s="1"/>
  <c r="X1057" i="5" a="1"/>
  <c r="X1057" i="5" s="1"/>
  <c r="O1058" i="5" a="1"/>
  <c r="O1058" i="5" s="1"/>
  <c r="P1058" i="5" a="1"/>
  <c r="P1058" i="5" s="1"/>
  <c r="Q1058" i="5" a="1"/>
  <c r="Q1058" i="5" s="1"/>
  <c r="R1058" i="5" a="1"/>
  <c r="R1058" i="5" s="1"/>
  <c r="S1058" i="5" a="1"/>
  <c r="S1058" i="5" s="1"/>
  <c r="T1058" i="5" a="1"/>
  <c r="T1058" i="5" s="1"/>
  <c r="U1058" i="5" a="1"/>
  <c r="U1058" i="5" s="1"/>
  <c r="V1058" i="5" a="1"/>
  <c r="V1058" i="5" s="1"/>
  <c r="W1058" i="5" a="1"/>
  <c r="W1058" i="5" s="1"/>
  <c r="X1058" i="5" a="1"/>
  <c r="X1058" i="5" s="1"/>
  <c r="O1059" i="5" a="1"/>
  <c r="O1059" i="5" s="1"/>
  <c r="P1059" i="5" a="1"/>
  <c r="P1059" i="5" s="1"/>
  <c r="Q1059" i="5" a="1"/>
  <c r="Q1059" i="5" s="1"/>
  <c r="R1059" i="5" a="1"/>
  <c r="R1059" i="5" s="1"/>
  <c r="S1059" i="5" a="1"/>
  <c r="S1059" i="5" s="1"/>
  <c r="T1059" i="5" a="1"/>
  <c r="T1059" i="5" s="1"/>
  <c r="U1059" i="5" a="1"/>
  <c r="U1059" i="5" s="1"/>
  <c r="V1059" i="5" a="1"/>
  <c r="V1059" i="5" s="1"/>
  <c r="W1059" i="5" a="1"/>
  <c r="W1059" i="5" s="1"/>
  <c r="X1059" i="5" a="1"/>
  <c r="X1059" i="5" s="1"/>
  <c r="O1060" i="5" a="1"/>
  <c r="O1060" i="5" s="1"/>
  <c r="P1060" i="5" a="1"/>
  <c r="P1060" i="5" s="1"/>
  <c r="Q1060" i="5" a="1"/>
  <c r="Q1060" i="5" s="1"/>
  <c r="R1060" i="5" a="1"/>
  <c r="R1060" i="5" s="1"/>
  <c r="S1060" i="5" a="1"/>
  <c r="S1060" i="5" s="1"/>
  <c r="T1060" i="5" a="1"/>
  <c r="T1060" i="5" s="1"/>
  <c r="U1060" i="5" a="1"/>
  <c r="U1060" i="5" s="1"/>
  <c r="V1060" i="5" a="1"/>
  <c r="V1060" i="5" s="1"/>
  <c r="W1060" i="5" a="1"/>
  <c r="W1060" i="5" s="1"/>
  <c r="X1060" i="5" a="1"/>
  <c r="X1060" i="5" s="1"/>
  <c r="O1061" i="5" a="1"/>
  <c r="O1061" i="5" s="1"/>
  <c r="P1061" i="5" a="1"/>
  <c r="P1061" i="5" s="1"/>
  <c r="Q1061" i="5" a="1"/>
  <c r="Q1061" i="5" s="1"/>
  <c r="R1061" i="5" a="1"/>
  <c r="R1061" i="5" s="1"/>
  <c r="S1061" i="5" a="1"/>
  <c r="S1061" i="5" s="1"/>
  <c r="T1061" i="5" a="1"/>
  <c r="T1061" i="5" s="1"/>
  <c r="U1061" i="5" a="1"/>
  <c r="U1061" i="5" s="1"/>
  <c r="V1061" i="5" a="1"/>
  <c r="V1061" i="5" s="1"/>
  <c r="W1061" i="5" a="1"/>
  <c r="W1061" i="5" s="1"/>
  <c r="X1061" i="5" a="1"/>
  <c r="X1061" i="5" s="1"/>
  <c r="O1062" i="5" a="1"/>
  <c r="O1062" i="5" s="1"/>
  <c r="P1062" i="5" a="1"/>
  <c r="P1062" i="5" s="1"/>
  <c r="Q1062" i="5" a="1"/>
  <c r="Q1062" i="5" s="1"/>
  <c r="R1062" i="5" a="1"/>
  <c r="R1062" i="5" s="1"/>
  <c r="S1062" i="5" a="1"/>
  <c r="S1062" i="5" s="1"/>
  <c r="T1062" i="5" a="1"/>
  <c r="T1062" i="5" s="1"/>
  <c r="U1062" i="5" a="1"/>
  <c r="U1062" i="5" s="1"/>
  <c r="V1062" i="5" a="1"/>
  <c r="V1062" i="5" s="1"/>
  <c r="W1062" i="5" a="1"/>
  <c r="W1062" i="5" s="1"/>
  <c r="X1062" i="5" a="1"/>
  <c r="X1062" i="5" s="1"/>
  <c r="O1063" i="5" a="1"/>
  <c r="O1063" i="5" s="1"/>
  <c r="P1063" i="5" a="1"/>
  <c r="P1063" i="5" s="1"/>
  <c r="Q1063" i="5" a="1"/>
  <c r="Q1063" i="5" s="1"/>
  <c r="R1063" i="5" a="1"/>
  <c r="R1063" i="5" s="1"/>
  <c r="S1063" i="5" a="1"/>
  <c r="S1063" i="5" s="1"/>
  <c r="T1063" i="5" a="1"/>
  <c r="T1063" i="5" s="1"/>
  <c r="U1063" i="5" a="1"/>
  <c r="U1063" i="5" s="1"/>
  <c r="V1063" i="5" a="1"/>
  <c r="V1063" i="5" s="1"/>
  <c r="W1063" i="5" a="1"/>
  <c r="W1063" i="5" s="1"/>
  <c r="X1063" i="5" a="1"/>
  <c r="X1063" i="5" s="1"/>
  <c r="O1064" i="5" a="1"/>
  <c r="O1064" i="5" s="1"/>
  <c r="P1064" i="5" a="1"/>
  <c r="P1064" i="5" s="1"/>
  <c r="Q1064" i="5" a="1"/>
  <c r="Q1064" i="5" s="1"/>
  <c r="R1064" i="5" a="1"/>
  <c r="R1064" i="5" s="1"/>
  <c r="S1064" i="5" a="1"/>
  <c r="S1064" i="5" s="1"/>
  <c r="T1064" i="5" a="1"/>
  <c r="T1064" i="5" s="1"/>
  <c r="U1064" i="5" a="1"/>
  <c r="U1064" i="5" s="1"/>
  <c r="V1064" i="5" a="1"/>
  <c r="V1064" i="5" s="1"/>
  <c r="W1064" i="5" a="1"/>
  <c r="W1064" i="5" s="1"/>
  <c r="X1064" i="5" a="1"/>
  <c r="X1064" i="5" s="1"/>
  <c r="O1065" i="5" a="1"/>
  <c r="O1065" i="5" s="1"/>
  <c r="P1065" i="5" a="1"/>
  <c r="P1065" i="5" s="1"/>
  <c r="Q1065" i="5" a="1"/>
  <c r="Q1065" i="5" s="1"/>
  <c r="R1065" i="5" a="1"/>
  <c r="R1065" i="5" s="1"/>
  <c r="S1065" i="5" a="1"/>
  <c r="S1065" i="5" s="1"/>
  <c r="T1065" i="5" a="1"/>
  <c r="T1065" i="5" s="1"/>
  <c r="U1065" i="5" a="1"/>
  <c r="U1065" i="5" s="1"/>
  <c r="V1065" i="5" a="1"/>
  <c r="V1065" i="5" s="1"/>
  <c r="W1065" i="5" a="1"/>
  <c r="W1065" i="5" s="1"/>
  <c r="X1065" i="5" a="1"/>
  <c r="X1065" i="5" s="1"/>
  <c r="O1066" i="5" a="1"/>
  <c r="O1066" i="5" s="1"/>
  <c r="P1066" i="5" a="1"/>
  <c r="P1066" i="5"/>
  <c r="Q1066" i="5" a="1"/>
  <c r="Q1066" i="5" s="1"/>
  <c r="R1066" i="5" a="1"/>
  <c r="R1066" i="5" s="1"/>
  <c r="S1066" i="5" a="1"/>
  <c r="S1066" i="5" s="1"/>
  <c r="T1066" i="5" a="1"/>
  <c r="T1066" i="5" s="1"/>
  <c r="U1066" i="5" a="1"/>
  <c r="U1066" i="5" s="1"/>
  <c r="V1066" i="5" a="1"/>
  <c r="V1066" i="5" s="1"/>
  <c r="W1066" i="5" a="1"/>
  <c r="W1066" i="5" s="1"/>
  <c r="X1066" i="5" a="1"/>
  <c r="X1066" i="5" s="1"/>
  <c r="O1067" i="5" a="1"/>
  <c r="O1067" i="5" s="1"/>
  <c r="P1067" i="5" a="1"/>
  <c r="P1067" i="5" s="1"/>
  <c r="Q1067" i="5" a="1"/>
  <c r="Q1067" i="5" s="1"/>
  <c r="R1067" i="5" a="1"/>
  <c r="R1067" i="5" s="1"/>
  <c r="S1067" i="5" a="1"/>
  <c r="S1067" i="5" s="1"/>
  <c r="T1067" i="5" a="1"/>
  <c r="T1067" i="5" s="1"/>
  <c r="U1067" i="5" a="1"/>
  <c r="U1067" i="5" s="1"/>
  <c r="V1067" i="5" a="1"/>
  <c r="V1067" i="5" s="1"/>
  <c r="W1067" i="5" a="1"/>
  <c r="W1067" i="5" s="1"/>
  <c r="X1067" i="5" a="1"/>
  <c r="X1067" i="5" s="1"/>
  <c r="O1068" i="5" a="1"/>
  <c r="O1068" i="5" s="1"/>
  <c r="P1068" i="5" a="1"/>
  <c r="P1068" i="5" s="1"/>
  <c r="Q1068" i="5" a="1"/>
  <c r="Q1068" i="5" s="1"/>
  <c r="R1068" i="5" a="1"/>
  <c r="R1068" i="5" s="1"/>
  <c r="S1068" i="5" a="1"/>
  <c r="S1068" i="5"/>
  <c r="T1068" i="5" a="1"/>
  <c r="T1068" i="5" s="1"/>
  <c r="U1068" i="5" a="1"/>
  <c r="U1068" i="5" s="1"/>
  <c r="V1068" i="5" a="1"/>
  <c r="V1068" i="5" s="1"/>
  <c r="W1068" i="5" a="1"/>
  <c r="W1068" i="5" s="1"/>
  <c r="X1068" i="5" a="1"/>
  <c r="X1068" i="5" s="1"/>
  <c r="O1069" i="5" a="1"/>
  <c r="O1069" i="5" s="1"/>
  <c r="P1069" i="5" a="1"/>
  <c r="P1069" i="5" s="1"/>
  <c r="Q1069" i="5" a="1"/>
  <c r="Q1069" i="5" s="1"/>
  <c r="R1069" i="5" a="1"/>
  <c r="R1069" i="5" s="1"/>
  <c r="S1069" i="5" a="1"/>
  <c r="S1069" i="5" s="1"/>
  <c r="T1069" i="5" a="1"/>
  <c r="T1069" i="5" s="1"/>
  <c r="U1069" i="5" a="1"/>
  <c r="U1069" i="5" s="1"/>
  <c r="V1069" i="5" a="1"/>
  <c r="V1069" i="5" s="1"/>
  <c r="W1069" i="5" a="1"/>
  <c r="W1069" i="5" s="1"/>
  <c r="X1069" i="5" a="1"/>
  <c r="X1069" i="5" s="1"/>
  <c r="O1070" i="5" a="1"/>
  <c r="O1070" i="5" s="1"/>
  <c r="P1070" i="5" a="1"/>
  <c r="P1070" i="5" s="1"/>
  <c r="Q1070" i="5" a="1"/>
  <c r="Q1070" i="5" s="1"/>
  <c r="R1070" i="5" a="1"/>
  <c r="R1070" i="5" s="1"/>
  <c r="S1070" i="5" a="1"/>
  <c r="S1070" i="5" s="1"/>
  <c r="T1070" i="5" a="1"/>
  <c r="T1070" i="5" s="1"/>
  <c r="U1070" i="5" a="1"/>
  <c r="U1070" i="5" s="1"/>
  <c r="V1070" i="5" a="1"/>
  <c r="V1070" i="5" s="1"/>
  <c r="W1070" i="5" a="1"/>
  <c r="W1070" i="5" s="1"/>
  <c r="X1070" i="5" a="1"/>
  <c r="X1070" i="5" s="1"/>
  <c r="O1071" i="5" a="1"/>
  <c r="O1071" i="5" s="1"/>
  <c r="P1071" i="5" a="1"/>
  <c r="P1071" i="5" s="1"/>
  <c r="Q1071" i="5" a="1"/>
  <c r="Q1071" i="5" s="1"/>
  <c r="R1071" i="5" a="1"/>
  <c r="R1071" i="5" s="1"/>
  <c r="S1071" i="5" a="1"/>
  <c r="S1071" i="5" s="1"/>
  <c r="T1071" i="5" a="1"/>
  <c r="T1071" i="5" s="1"/>
  <c r="U1071" i="5" a="1"/>
  <c r="U1071" i="5" s="1"/>
  <c r="V1071" i="5" a="1"/>
  <c r="V1071" i="5" s="1"/>
  <c r="W1071" i="5" a="1"/>
  <c r="W1071" i="5" s="1"/>
  <c r="X1071" i="5" a="1"/>
  <c r="X1071" i="5" s="1"/>
  <c r="O1072" i="5" a="1"/>
  <c r="O1072" i="5" s="1"/>
  <c r="P1072" i="5" a="1"/>
  <c r="P1072" i="5" s="1"/>
  <c r="Q1072" i="5" a="1"/>
  <c r="Q1072" i="5" s="1"/>
  <c r="R1072" i="5" a="1"/>
  <c r="R1072" i="5" s="1"/>
  <c r="S1072" i="5" a="1"/>
  <c r="S1072" i="5" s="1"/>
  <c r="T1072" i="5" a="1"/>
  <c r="T1072" i="5" s="1"/>
  <c r="U1072" i="5" a="1"/>
  <c r="U1072" i="5" s="1"/>
  <c r="V1072" i="5" a="1"/>
  <c r="V1072" i="5" s="1"/>
  <c r="W1072" i="5" a="1"/>
  <c r="W1072" i="5" s="1"/>
  <c r="X1072" i="5" a="1"/>
  <c r="X1072" i="5" s="1"/>
  <c r="O1073" i="5" a="1"/>
  <c r="O1073" i="5" s="1"/>
  <c r="P1073" i="5" a="1"/>
  <c r="P1073" i="5" s="1"/>
  <c r="Q1073" i="5" a="1"/>
  <c r="Q1073" i="5" s="1"/>
  <c r="R1073" i="5" a="1"/>
  <c r="R1073" i="5" s="1"/>
  <c r="S1073" i="5" a="1"/>
  <c r="S1073" i="5" s="1"/>
  <c r="T1073" i="5" a="1"/>
  <c r="T1073" i="5" s="1"/>
  <c r="U1073" i="5" a="1"/>
  <c r="U1073" i="5" s="1"/>
  <c r="V1073" i="5" a="1"/>
  <c r="V1073" i="5" s="1"/>
  <c r="W1073" i="5" a="1"/>
  <c r="W1073" i="5" s="1"/>
  <c r="X1073" i="5" a="1"/>
  <c r="X1073" i="5" s="1"/>
  <c r="O1074" i="5" a="1"/>
  <c r="O1074" i="5" s="1"/>
  <c r="P1074" i="5" a="1"/>
  <c r="P1074" i="5" s="1"/>
  <c r="Q1074" i="5" a="1"/>
  <c r="Q1074" i="5" s="1"/>
  <c r="R1074" i="5" a="1"/>
  <c r="R1074" i="5" s="1"/>
  <c r="S1074" i="5" a="1"/>
  <c r="S1074" i="5" s="1"/>
  <c r="T1074" i="5" a="1"/>
  <c r="T1074" i="5" s="1"/>
  <c r="U1074" i="5" a="1"/>
  <c r="U1074" i="5" s="1"/>
  <c r="V1074" i="5" a="1"/>
  <c r="V1074" i="5" s="1"/>
  <c r="W1074" i="5" a="1"/>
  <c r="W1074" i="5" s="1"/>
  <c r="X1074" i="5" a="1"/>
  <c r="X1074" i="5" s="1"/>
  <c r="O1075" i="5" a="1"/>
  <c r="O1075" i="5" s="1"/>
  <c r="P1075" i="5" a="1"/>
  <c r="P1075" i="5" s="1"/>
  <c r="Q1075" i="5" a="1"/>
  <c r="Q1075" i="5" s="1"/>
  <c r="R1075" i="5" a="1"/>
  <c r="R1075" i="5" s="1"/>
  <c r="S1075" i="5" a="1"/>
  <c r="S1075" i="5" s="1"/>
  <c r="T1075" i="5" a="1"/>
  <c r="T1075" i="5" s="1"/>
  <c r="U1075" i="5" a="1"/>
  <c r="U1075" i="5" s="1"/>
  <c r="V1075" i="5" a="1"/>
  <c r="V1075" i="5" s="1"/>
  <c r="W1075" i="5" a="1"/>
  <c r="W1075" i="5" s="1"/>
  <c r="X1075" i="5" a="1"/>
  <c r="X1075" i="5" s="1"/>
  <c r="O1076" i="5" a="1"/>
  <c r="O1076" i="5" s="1"/>
  <c r="P1076" i="5" a="1"/>
  <c r="P1076" i="5" s="1"/>
  <c r="Q1076" i="5" a="1"/>
  <c r="Q1076" i="5" s="1"/>
  <c r="R1076" i="5" a="1"/>
  <c r="R1076" i="5" s="1"/>
  <c r="S1076" i="5" a="1"/>
  <c r="S1076" i="5" s="1"/>
  <c r="T1076" i="5" a="1"/>
  <c r="T1076" i="5" s="1"/>
  <c r="U1076" i="5" a="1"/>
  <c r="U1076" i="5" s="1"/>
  <c r="V1076" i="5" a="1"/>
  <c r="V1076" i="5" s="1"/>
  <c r="W1076" i="5" a="1"/>
  <c r="W1076" i="5" s="1"/>
  <c r="X1076" i="5" a="1"/>
  <c r="X1076" i="5" s="1"/>
  <c r="O1077" i="5" a="1"/>
  <c r="O1077" i="5" s="1"/>
  <c r="P1077" i="5" a="1"/>
  <c r="P1077" i="5" s="1"/>
  <c r="Q1077" i="5" a="1"/>
  <c r="Q1077" i="5" s="1"/>
  <c r="R1077" i="5" a="1"/>
  <c r="R1077" i="5" s="1"/>
  <c r="S1077" i="5" a="1"/>
  <c r="S1077" i="5" s="1"/>
  <c r="T1077" i="5" a="1"/>
  <c r="T1077" i="5" s="1"/>
  <c r="U1077" i="5" a="1"/>
  <c r="U1077" i="5" s="1"/>
  <c r="V1077" i="5" a="1"/>
  <c r="V1077" i="5" s="1"/>
  <c r="W1077" i="5" a="1"/>
  <c r="W1077" i="5" s="1"/>
  <c r="X1077" i="5" a="1"/>
  <c r="X1077" i="5" s="1"/>
  <c r="O1078" i="5" a="1"/>
  <c r="O1078" i="5" s="1"/>
  <c r="P1078" i="5" a="1"/>
  <c r="P1078" i="5" s="1"/>
  <c r="Q1078" i="5" a="1"/>
  <c r="Q1078" i="5" s="1"/>
  <c r="R1078" i="5" a="1"/>
  <c r="R1078" i="5" s="1"/>
  <c r="S1078" i="5" a="1"/>
  <c r="S1078" i="5" s="1"/>
  <c r="T1078" i="5" a="1"/>
  <c r="T1078" i="5" s="1"/>
  <c r="U1078" i="5" a="1"/>
  <c r="U1078" i="5" s="1"/>
  <c r="V1078" i="5" a="1"/>
  <c r="V1078" i="5" s="1"/>
  <c r="W1078" i="5" a="1"/>
  <c r="W1078" i="5" s="1"/>
  <c r="X1078" i="5" a="1"/>
  <c r="X1078" i="5" s="1"/>
  <c r="O1079" i="5" a="1"/>
  <c r="O1079" i="5" s="1"/>
  <c r="P1079" i="5" a="1"/>
  <c r="P1079" i="5" s="1"/>
  <c r="Q1079" i="5" a="1"/>
  <c r="Q1079" i="5" s="1"/>
  <c r="R1079" i="5" a="1"/>
  <c r="R1079" i="5" s="1"/>
  <c r="S1079" i="5" a="1"/>
  <c r="S1079" i="5" s="1"/>
  <c r="T1079" i="5" a="1"/>
  <c r="T1079" i="5" s="1"/>
  <c r="U1079" i="5" a="1"/>
  <c r="U1079" i="5" s="1"/>
  <c r="V1079" i="5" a="1"/>
  <c r="V1079" i="5" s="1"/>
  <c r="W1079" i="5" a="1"/>
  <c r="W1079" i="5" s="1"/>
  <c r="X1079" i="5" a="1"/>
  <c r="X1079" i="5" s="1"/>
  <c r="O1080" i="5" a="1"/>
  <c r="O1080" i="5" s="1"/>
  <c r="P1080" i="5" a="1"/>
  <c r="P1080" i="5" s="1"/>
  <c r="Q1080" i="5" a="1"/>
  <c r="Q1080" i="5" s="1"/>
  <c r="R1080" i="5" a="1"/>
  <c r="R1080" i="5" s="1"/>
  <c r="S1080" i="5" a="1"/>
  <c r="S1080" i="5" s="1"/>
  <c r="T1080" i="5" a="1"/>
  <c r="T1080" i="5" s="1"/>
  <c r="U1080" i="5" a="1"/>
  <c r="U1080" i="5" s="1"/>
  <c r="V1080" i="5" a="1"/>
  <c r="V1080" i="5" s="1"/>
  <c r="W1080" i="5" a="1"/>
  <c r="W1080" i="5" s="1"/>
  <c r="X1080" i="5" a="1"/>
  <c r="X1080" i="5" s="1"/>
  <c r="O1081" i="5" a="1"/>
  <c r="O1081" i="5" s="1"/>
  <c r="P1081" i="5" a="1"/>
  <c r="P1081" i="5" s="1"/>
  <c r="Q1081" i="5" a="1"/>
  <c r="Q1081" i="5" s="1"/>
  <c r="R1081" i="5" a="1"/>
  <c r="R1081" i="5" s="1"/>
  <c r="S1081" i="5" a="1"/>
  <c r="S1081" i="5" s="1"/>
  <c r="T1081" i="5" a="1"/>
  <c r="T1081" i="5" s="1"/>
  <c r="U1081" i="5" a="1"/>
  <c r="U1081" i="5" s="1"/>
  <c r="V1081" i="5" a="1"/>
  <c r="V1081" i="5" s="1"/>
  <c r="W1081" i="5" a="1"/>
  <c r="W1081" i="5" s="1"/>
  <c r="X1081" i="5" a="1"/>
  <c r="X1081" i="5" s="1"/>
  <c r="O1082" i="5" a="1"/>
  <c r="O1082" i="5" s="1"/>
  <c r="P1082" i="5" a="1"/>
  <c r="P1082" i="5" s="1"/>
  <c r="Q1082" i="5" a="1"/>
  <c r="Q1082" i="5" s="1"/>
  <c r="R1082" i="5" a="1"/>
  <c r="R1082" i="5" s="1"/>
  <c r="S1082" i="5" a="1"/>
  <c r="S1082" i="5" s="1"/>
  <c r="T1082" i="5" a="1"/>
  <c r="T1082" i="5" s="1"/>
  <c r="U1082" i="5" a="1"/>
  <c r="U1082" i="5" s="1"/>
  <c r="V1082" i="5" a="1"/>
  <c r="V1082" i="5" s="1"/>
  <c r="W1082" i="5" a="1"/>
  <c r="W1082" i="5" s="1"/>
  <c r="X1082" i="5" a="1"/>
  <c r="X1082" i="5" s="1"/>
  <c r="O1083" i="5" a="1"/>
  <c r="O1083" i="5" s="1"/>
  <c r="P1083" i="5" a="1"/>
  <c r="P1083" i="5" s="1"/>
  <c r="Q1083" i="5" a="1"/>
  <c r="Q1083" i="5" s="1"/>
  <c r="R1083" i="5" a="1"/>
  <c r="R1083" i="5" s="1"/>
  <c r="S1083" i="5" a="1"/>
  <c r="S1083" i="5" s="1"/>
  <c r="T1083" i="5" a="1"/>
  <c r="T1083" i="5" s="1"/>
  <c r="U1083" i="5" a="1"/>
  <c r="U1083" i="5" s="1"/>
  <c r="V1083" i="5" a="1"/>
  <c r="V1083" i="5" s="1"/>
  <c r="W1083" i="5" a="1"/>
  <c r="W1083" i="5" s="1"/>
  <c r="X1083" i="5" a="1"/>
  <c r="X1083" i="5" s="1"/>
  <c r="O1084" i="5" a="1"/>
  <c r="O1084" i="5" s="1"/>
  <c r="P1084" i="5" a="1"/>
  <c r="P1084" i="5" s="1"/>
  <c r="Q1084" i="5" a="1"/>
  <c r="Q1084" i="5" s="1"/>
  <c r="R1084" i="5" a="1"/>
  <c r="R1084" i="5" s="1"/>
  <c r="S1084" i="5" a="1"/>
  <c r="S1084" i="5" s="1"/>
  <c r="T1084" i="5" a="1"/>
  <c r="T1084" i="5" s="1"/>
  <c r="U1084" i="5" a="1"/>
  <c r="U1084" i="5" s="1"/>
  <c r="V1084" i="5" a="1"/>
  <c r="V1084" i="5" s="1"/>
  <c r="W1084" i="5" a="1"/>
  <c r="W1084" i="5" s="1"/>
  <c r="X1084" i="5" a="1"/>
  <c r="X1084" i="5" s="1"/>
  <c r="O1085" i="5" a="1"/>
  <c r="O1085" i="5" s="1"/>
  <c r="P1085" i="5" a="1"/>
  <c r="P1085" i="5" s="1"/>
  <c r="Q1085" i="5" a="1"/>
  <c r="Q1085" i="5" s="1"/>
  <c r="R1085" i="5" a="1"/>
  <c r="R1085" i="5" s="1"/>
  <c r="S1085" i="5" a="1"/>
  <c r="S1085" i="5" s="1"/>
  <c r="T1085" i="5" a="1"/>
  <c r="T1085" i="5" s="1"/>
  <c r="U1085" i="5" a="1"/>
  <c r="U1085" i="5" s="1"/>
  <c r="V1085" i="5" a="1"/>
  <c r="V1085" i="5" s="1"/>
  <c r="W1085" i="5" a="1"/>
  <c r="W1085" i="5" s="1"/>
  <c r="X1085" i="5" a="1"/>
  <c r="X1085" i="5" s="1"/>
  <c r="O1086" i="5" a="1"/>
  <c r="O1086" i="5" s="1"/>
  <c r="P1086" i="5" a="1"/>
  <c r="P1086" i="5" s="1"/>
  <c r="Q1086" i="5" a="1"/>
  <c r="Q1086" i="5" s="1"/>
  <c r="R1086" i="5" a="1"/>
  <c r="R1086" i="5" s="1"/>
  <c r="S1086" i="5" a="1"/>
  <c r="S1086" i="5" s="1"/>
  <c r="T1086" i="5" a="1"/>
  <c r="T1086" i="5" s="1"/>
  <c r="U1086" i="5" a="1"/>
  <c r="U1086" i="5" s="1"/>
  <c r="V1086" i="5" a="1"/>
  <c r="V1086" i="5" s="1"/>
  <c r="W1086" i="5" a="1"/>
  <c r="W1086" i="5" s="1"/>
  <c r="X1086" i="5" a="1"/>
  <c r="X1086" i="5" s="1"/>
  <c r="O1087" i="5" a="1"/>
  <c r="O1087" i="5" s="1"/>
  <c r="P1087" i="5" a="1"/>
  <c r="P1087" i="5" s="1"/>
  <c r="Q1087" i="5" a="1"/>
  <c r="Q1087" i="5" s="1"/>
  <c r="R1087" i="5" a="1"/>
  <c r="R1087" i="5" s="1"/>
  <c r="S1087" i="5" a="1"/>
  <c r="S1087" i="5" s="1"/>
  <c r="T1087" i="5" a="1"/>
  <c r="T1087" i="5" s="1"/>
  <c r="U1087" i="5" a="1"/>
  <c r="U1087" i="5" s="1"/>
  <c r="V1087" i="5" a="1"/>
  <c r="V1087" i="5" s="1"/>
  <c r="W1087" i="5" a="1"/>
  <c r="W1087" i="5" s="1"/>
  <c r="X1087" i="5" a="1"/>
  <c r="X1087" i="5" s="1"/>
  <c r="O1088" i="5" a="1"/>
  <c r="O1088" i="5" s="1"/>
  <c r="P1088" i="5" a="1"/>
  <c r="P1088" i="5" s="1"/>
  <c r="Q1088" i="5" a="1"/>
  <c r="Q1088" i="5" s="1"/>
  <c r="R1088" i="5" a="1"/>
  <c r="R1088" i="5" s="1"/>
  <c r="S1088" i="5" a="1"/>
  <c r="S1088" i="5" s="1"/>
  <c r="T1088" i="5" a="1"/>
  <c r="T1088" i="5" s="1"/>
  <c r="U1088" i="5" a="1"/>
  <c r="U1088" i="5" s="1"/>
  <c r="V1088" i="5" a="1"/>
  <c r="V1088" i="5" s="1"/>
  <c r="W1088" i="5" a="1"/>
  <c r="W1088" i="5" s="1"/>
  <c r="X1088" i="5" a="1"/>
  <c r="X1088" i="5" s="1"/>
  <c r="O1089" i="5" a="1"/>
  <c r="O1089" i="5" s="1"/>
  <c r="P1089" i="5" a="1"/>
  <c r="P1089" i="5" s="1"/>
  <c r="Q1089" i="5" a="1"/>
  <c r="Q1089" i="5" s="1"/>
  <c r="R1089" i="5" a="1"/>
  <c r="R1089" i="5" s="1"/>
  <c r="S1089" i="5" a="1"/>
  <c r="S1089" i="5" s="1"/>
  <c r="T1089" i="5" a="1"/>
  <c r="T1089" i="5" s="1"/>
  <c r="U1089" i="5" a="1"/>
  <c r="U1089" i="5" s="1"/>
  <c r="V1089" i="5" a="1"/>
  <c r="V1089" i="5" s="1"/>
  <c r="W1089" i="5" a="1"/>
  <c r="W1089" i="5" s="1"/>
  <c r="X1089" i="5" a="1"/>
  <c r="X1089" i="5" s="1"/>
  <c r="O1090" i="5" a="1"/>
  <c r="O1090" i="5" s="1"/>
  <c r="P1090" i="5" a="1"/>
  <c r="P1090" i="5" s="1"/>
  <c r="Q1090" i="5" a="1"/>
  <c r="Q1090" i="5" s="1"/>
  <c r="R1090" i="5" a="1"/>
  <c r="R1090" i="5" s="1"/>
  <c r="S1090" i="5" a="1"/>
  <c r="S1090" i="5" s="1"/>
  <c r="T1090" i="5" a="1"/>
  <c r="T1090" i="5" s="1"/>
  <c r="U1090" i="5" a="1"/>
  <c r="U1090" i="5" s="1"/>
  <c r="V1090" i="5" a="1"/>
  <c r="V1090" i="5" s="1"/>
  <c r="W1090" i="5" a="1"/>
  <c r="W1090" i="5" s="1"/>
  <c r="X1090" i="5" a="1"/>
  <c r="X1090" i="5" s="1"/>
  <c r="O1091" i="5" a="1"/>
  <c r="O1091" i="5" s="1"/>
  <c r="P1091" i="5" a="1"/>
  <c r="P1091" i="5" s="1"/>
  <c r="Q1091" i="5" a="1"/>
  <c r="Q1091" i="5" s="1"/>
  <c r="R1091" i="5" a="1"/>
  <c r="R1091" i="5" s="1"/>
  <c r="S1091" i="5" a="1"/>
  <c r="S1091" i="5" s="1"/>
  <c r="T1091" i="5" a="1"/>
  <c r="T1091" i="5" s="1"/>
  <c r="U1091" i="5" a="1"/>
  <c r="U1091" i="5" s="1"/>
  <c r="V1091" i="5" a="1"/>
  <c r="V1091" i="5" s="1"/>
  <c r="W1091" i="5" a="1"/>
  <c r="W1091" i="5" s="1"/>
  <c r="X1091" i="5" a="1"/>
  <c r="X1091" i="5" s="1"/>
  <c r="O1092" i="5" a="1"/>
  <c r="O1092" i="5" s="1"/>
  <c r="P1092" i="5" a="1"/>
  <c r="P1092" i="5" s="1"/>
  <c r="Q1092" i="5" a="1"/>
  <c r="Q1092" i="5" s="1"/>
  <c r="R1092" i="5" a="1"/>
  <c r="R1092" i="5" s="1"/>
  <c r="S1092" i="5" a="1"/>
  <c r="S1092" i="5" s="1"/>
  <c r="T1092" i="5" a="1"/>
  <c r="T1092" i="5" s="1"/>
  <c r="U1092" i="5" a="1"/>
  <c r="U1092" i="5" s="1"/>
  <c r="V1092" i="5" a="1"/>
  <c r="V1092" i="5" s="1"/>
  <c r="W1092" i="5" a="1"/>
  <c r="W1092" i="5" s="1"/>
  <c r="X1092" i="5" a="1"/>
  <c r="X1092" i="5" s="1"/>
  <c r="O1093" i="5" a="1"/>
  <c r="O1093" i="5" s="1"/>
  <c r="P1093" i="5" a="1"/>
  <c r="P1093" i="5" s="1"/>
  <c r="Q1093" i="5" a="1"/>
  <c r="Q1093" i="5" s="1"/>
  <c r="R1093" i="5" a="1"/>
  <c r="R1093" i="5" s="1"/>
  <c r="S1093" i="5" a="1"/>
  <c r="S1093" i="5" s="1"/>
  <c r="T1093" i="5" a="1"/>
  <c r="T1093" i="5" s="1"/>
  <c r="U1093" i="5" a="1"/>
  <c r="U1093" i="5" s="1"/>
  <c r="V1093" i="5" a="1"/>
  <c r="V1093" i="5" s="1"/>
  <c r="W1093" i="5" a="1"/>
  <c r="W1093" i="5" s="1"/>
  <c r="X1093" i="5" a="1"/>
  <c r="X1093" i="5" s="1"/>
  <c r="O1094" i="5" a="1"/>
  <c r="O1094" i="5" s="1"/>
  <c r="P1094" i="5" a="1"/>
  <c r="P1094" i="5" s="1"/>
  <c r="Q1094" i="5" a="1"/>
  <c r="Q1094" i="5" s="1"/>
  <c r="R1094" i="5" a="1"/>
  <c r="R1094" i="5" s="1"/>
  <c r="S1094" i="5" a="1"/>
  <c r="S1094" i="5" s="1"/>
  <c r="T1094" i="5" a="1"/>
  <c r="T1094" i="5" s="1"/>
  <c r="U1094" i="5" a="1"/>
  <c r="U1094" i="5" s="1"/>
  <c r="V1094" i="5" a="1"/>
  <c r="V1094" i="5" s="1"/>
  <c r="W1094" i="5" a="1"/>
  <c r="W1094" i="5" s="1"/>
  <c r="X1094" i="5" a="1"/>
  <c r="X1094" i="5" s="1"/>
  <c r="O1095" i="5" a="1"/>
  <c r="O1095" i="5" s="1"/>
  <c r="P1095" i="5" a="1"/>
  <c r="P1095" i="5" s="1"/>
  <c r="Q1095" i="5" a="1"/>
  <c r="Q1095" i="5" s="1"/>
  <c r="R1095" i="5" a="1"/>
  <c r="R1095" i="5" s="1"/>
  <c r="S1095" i="5" a="1"/>
  <c r="S1095" i="5" s="1"/>
  <c r="T1095" i="5" a="1"/>
  <c r="T1095" i="5" s="1"/>
  <c r="U1095" i="5" a="1"/>
  <c r="U1095" i="5" s="1"/>
  <c r="V1095" i="5" a="1"/>
  <c r="V1095" i="5" s="1"/>
  <c r="W1095" i="5" a="1"/>
  <c r="W1095" i="5" s="1"/>
  <c r="X1095" i="5" a="1"/>
  <c r="X1095" i="5" s="1"/>
  <c r="O1096" i="5" a="1"/>
  <c r="O1096" i="5" s="1"/>
  <c r="P1096" i="5" a="1"/>
  <c r="P1096" i="5" s="1"/>
  <c r="Q1096" i="5" a="1"/>
  <c r="Q1096" i="5" s="1"/>
  <c r="R1096" i="5" a="1"/>
  <c r="R1096" i="5" s="1"/>
  <c r="S1096" i="5" a="1"/>
  <c r="S1096" i="5" s="1"/>
  <c r="T1096" i="5" a="1"/>
  <c r="T1096" i="5" s="1"/>
  <c r="U1096" i="5" a="1"/>
  <c r="U1096" i="5" s="1"/>
  <c r="V1096" i="5" a="1"/>
  <c r="V1096" i="5" s="1"/>
  <c r="W1096" i="5" a="1"/>
  <c r="W1096" i="5" s="1"/>
  <c r="X1096" i="5" a="1"/>
  <c r="X1096" i="5" s="1"/>
  <c r="O271" i="5" a="1"/>
  <c r="O271" i="5" s="1"/>
  <c r="P271" i="5" a="1"/>
  <c r="P271" i="5" s="1"/>
  <c r="Q271" i="5" a="1"/>
  <c r="Q271" i="5" s="1"/>
  <c r="R271" i="5" a="1"/>
  <c r="R271" i="5" s="1"/>
  <c r="S271" i="5" a="1"/>
  <c r="S271" i="5" s="1"/>
  <c r="T271" i="5" a="1"/>
  <c r="T271" i="5" s="1"/>
  <c r="U271" i="5" a="1"/>
  <c r="U271" i="5" s="1"/>
  <c r="V271" i="5" a="1"/>
  <c r="V271" i="5" s="1"/>
  <c r="W271" i="5" a="1"/>
  <c r="W271" i="5" s="1"/>
  <c r="X271" i="5" a="1"/>
  <c r="X271" i="5" s="1"/>
  <c r="O12" i="5" a="1"/>
  <c r="O12" i="5" s="1"/>
  <c r="P12" i="5" a="1"/>
  <c r="P12" i="5" s="1"/>
  <c r="Q12" i="5" a="1"/>
  <c r="Q12" i="5" s="1"/>
  <c r="R12" i="5" a="1"/>
  <c r="R12" i="5" s="1"/>
  <c r="S12" i="5" a="1"/>
  <c r="S12" i="5" s="1"/>
  <c r="T12" i="5" a="1"/>
  <c r="T12" i="5" s="1"/>
  <c r="U12" i="5" a="1"/>
  <c r="U12" i="5" s="1"/>
  <c r="V12" i="5" a="1"/>
  <c r="V12" i="5" s="1"/>
  <c r="W12" i="5" a="1"/>
  <c r="W12" i="5" s="1"/>
  <c r="X12" i="5" a="1"/>
  <c r="X12" i="5" s="1"/>
  <c r="O13" i="5" a="1"/>
  <c r="O13" i="5" s="1"/>
  <c r="P13" i="5" a="1"/>
  <c r="P13" i="5" s="1"/>
  <c r="Q13" i="5" a="1"/>
  <c r="Q13" i="5" s="1"/>
  <c r="R13" i="5" a="1"/>
  <c r="R13" i="5" s="1"/>
  <c r="S13" i="5" a="1"/>
  <c r="S13" i="5" s="1"/>
  <c r="T13" i="5" a="1"/>
  <c r="T13" i="5" s="1"/>
  <c r="U13" i="5" a="1"/>
  <c r="U13" i="5" s="1"/>
  <c r="V13" i="5" a="1"/>
  <c r="V13" i="5" s="1"/>
  <c r="W13" i="5" a="1"/>
  <c r="W13" i="5" s="1"/>
  <c r="X13" i="5" a="1"/>
  <c r="X13" i="5" s="1"/>
  <c r="O14" i="5" a="1"/>
  <c r="O14" i="5" s="1"/>
  <c r="P14" i="5" a="1"/>
  <c r="P14" i="5" s="1"/>
  <c r="Q14" i="5" a="1"/>
  <c r="Q14" i="5" s="1"/>
  <c r="R14" i="5" a="1"/>
  <c r="R14" i="5" s="1"/>
  <c r="S14" i="5" a="1"/>
  <c r="S14" i="5" s="1"/>
  <c r="T14" i="5" a="1"/>
  <c r="T14" i="5" s="1"/>
  <c r="U14" i="5" a="1"/>
  <c r="U14" i="5" s="1"/>
  <c r="V14" i="5" a="1"/>
  <c r="V14" i="5" s="1"/>
  <c r="W14" i="5" a="1"/>
  <c r="W14" i="5" s="1"/>
  <c r="X14" i="5" a="1"/>
  <c r="X14" i="5" s="1"/>
  <c r="O15" i="5" a="1"/>
  <c r="O15" i="5" s="1"/>
  <c r="P15" i="5" a="1"/>
  <c r="P15" i="5" s="1"/>
  <c r="Q15" i="5" a="1"/>
  <c r="Q15" i="5" s="1"/>
  <c r="R15" i="5" a="1"/>
  <c r="R15" i="5" s="1"/>
  <c r="S15" i="5" a="1"/>
  <c r="S15" i="5" s="1"/>
  <c r="T15" i="5" a="1"/>
  <c r="T15" i="5" s="1"/>
  <c r="U15" i="5" a="1"/>
  <c r="U15" i="5" s="1"/>
  <c r="V15" i="5" a="1"/>
  <c r="V15" i="5" s="1"/>
  <c r="W15" i="5" a="1"/>
  <c r="W15" i="5" s="1"/>
  <c r="X15" i="5" a="1"/>
  <c r="X15" i="5" s="1"/>
  <c r="O16" i="5" a="1"/>
  <c r="O16" i="5" s="1"/>
  <c r="P16" i="5" a="1"/>
  <c r="P16" i="5" s="1"/>
  <c r="Q16" i="5" a="1"/>
  <c r="Q16" i="5" s="1"/>
  <c r="R16" i="5" a="1"/>
  <c r="R16" i="5" s="1"/>
  <c r="S16" i="5" a="1"/>
  <c r="S16" i="5" s="1"/>
  <c r="T16" i="5" a="1"/>
  <c r="T16" i="5" s="1"/>
  <c r="U16" i="5" a="1"/>
  <c r="U16" i="5" s="1"/>
  <c r="V16" i="5" a="1"/>
  <c r="V16" i="5" s="1"/>
  <c r="W16" i="5" a="1"/>
  <c r="W16" i="5" s="1"/>
  <c r="X16" i="5" a="1"/>
  <c r="X16" i="5" s="1"/>
  <c r="O17" i="5" a="1"/>
  <c r="O17" i="5" s="1"/>
  <c r="P17" i="5" a="1"/>
  <c r="P17" i="5" s="1"/>
  <c r="Q17" i="5" a="1"/>
  <c r="Q17" i="5" s="1"/>
  <c r="R17" i="5" a="1"/>
  <c r="R17" i="5" s="1"/>
  <c r="S17" i="5" a="1"/>
  <c r="S17" i="5" s="1"/>
  <c r="T17" i="5" a="1"/>
  <c r="T17" i="5" s="1"/>
  <c r="U17" i="5" a="1"/>
  <c r="U17" i="5" s="1"/>
  <c r="V17" i="5" a="1"/>
  <c r="V17" i="5" s="1"/>
  <c r="W17" i="5" a="1"/>
  <c r="W17" i="5" s="1"/>
  <c r="X17" i="5" a="1"/>
  <c r="X17" i="5" s="1"/>
  <c r="O18" i="5" a="1"/>
  <c r="O18" i="5" s="1"/>
  <c r="P18" i="5" a="1"/>
  <c r="P18" i="5" s="1"/>
  <c r="Q18" i="5" a="1"/>
  <c r="Q18" i="5" s="1"/>
  <c r="R18" i="5" a="1"/>
  <c r="R18" i="5" s="1"/>
  <c r="S18" i="5" a="1"/>
  <c r="S18" i="5" s="1"/>
  <c r="T18" i="5" a="1"/>
  <c r="T18" i="5" s="1"/>
  <c r="U18" i="5" a="1"/>
  <c r="U18" i="5" s="1"/>
  <c r="V18" i="5" a="1"/>
  <c r="V18" i="5" s="1"/>
  <c r="W18" i="5" a="1"/>
  <c r="W18" i="5" s="1"/>
  <c r="X18" i="5" a="1"/>
  <c r="X18" i="5" s="1"/>
  <c r="O19" i="5" a="1"/>
  <c r="O19" i="5" s="1"/>
  <c r="P19" i="5" a="1"/>
  <c r="P19" i="5" s="1"/>
  <c r="Q19" i="5" a="1"/>
  <c r="Q19" i="5" s="1"/>
  <c r="R19" i="5" a="1"/>
  <c r="R19" i="5" s="1"/>
  <c r="S19" i="5" a="1"/>
  <c r="S19" i="5" s="1"/>
  <c r="T19" i="5" a="1"/>
  <c r="T19" i="5" s="1"/>
  <c r="U19" i="5" a="1"/>
  <c r="U19" i="5" s="1"/>
  <c r="V19" i="5" a="1"/>
  <c r="V19" i="5" s="1"/>
  <c r="W19" i="5" a="1"/>
  <c r="W19" i="5" s="1"/>
  <c r="X19" i="5" a="1"/>
  <c r="X19" i="5" s="1"/>
  <c r="O20" i="5" a="1"/>
  <c r="O20" i="5" s="1"/>
  <c r="P20" i="5" a="1"/>
  <c r="P20" i="5" s="1"/>
  <c r="Q20" i="5" a="1"/>
  <c r="Q20" i="5" s="1"/>
  <c r="R20" i="5" a="1"/>
  <c r="R20" i="5" s="1"/>
  <c r="S20" i="5" a="1"/>
  <c r="S20" i="5" s="1"/>
  <c r="T20" i="5" a="1"/>
  <c r="T20" i="5" s="1"/>
  <c r="U20" i="5" a="1"/>
  <c r="U20" i="5" s="1"/>
  <c r="V20" i="5" a="1"/>
  <c r="V20" i="5" s="1"/>
  <c r="W20" i="5" a="1"/>
  <c r="W20" i="5" s="1"/>
  <c r="X20" i="5" a="1"/>
  <c r="X20" i="5" s="1"/>
  <c r="O21" i="5" a="1"/>
  <c r="O21" i="5" s="1"/>
  <c r="P21" i="5" a="1"/>
  <c r="P21" i="5" s="1"/>
  <c r="Q21" i="5" a="1"/>
  <c r="Q21" i="5" s="1"/>
  <c r="R21" i="5" a="1"/>
  <c r="R21" i="5" s="1"/>
  <c r="S21" i="5" a="1"/>
  <c r="S21" i="5" s="1"/>
  <c r="T21" i="5" a="1"/>
  <c r="T21" i="5" s="1"/>
  <c r="U21" i="5" a="1"/>
  <c r="U21" i="5" s="1"/>
  <c r="V21" i="5" a="1"/>
  <c r="V21" i="5" s="1"/>
  <c r="W21" i="5" a="1"/>
  <c r="W21" i="5" s="1"/>
  <c r="X21" i="5" a="1"/>
  <c r="X21" i="5" s="1"/>
  <c r="O22" i="5" a="1"/>
  <c r="O22" i="5" s="1"/>
  <c r="P22" i="5" a="1"/>
  <c r="P22" i="5" s="1"/>
  <c r="Q22" i="5" a="1"/>
  <c r="Q22" i="5" s="1"/>
  <c r="R22" i="5" a="1"/>
  <c r="R22" i="5" s="1"/>
  <c r="S22" i="5" a="1"/>
  <c r="S22" i="5" s="1"/>
  <c r="T22" i="5" a="1"/>
  <c r="T22" i="5" s="1"/>
  <c r="U22" i="5" a="1"/>
  <c r="U22" i="5" s="1"/>
  <c r="V22" i="5" a="1"/>
  <c r="V22" i="5" s="1"/>
  <c r="W22" i="5" a="1"/>
  <c r="W22" i="5" s="1"/>
  <c r="X22" i="5" a="1"/>
  <c r="X22" i="5" s="1"/>
  <c r="O23" i="5" a="1"/>
  <c r="O23" i="5" s="1"/>
  <c r="P23" i="5" a="1"/>
  <c r="P23" i="5" s="1"/>
  <c r="Q23" i="5" a="1"/>
  <c r="Q23" i="5" s="1"/>
  <c r="R23" i="5" a="1"/>
  <c r="R23" i="5" s="1"/>
  <c r="S23" i="5" a="1"/>
  <c r="S23" i="5" s="1"/>
  <c r="T23" i="5" a="1"/>
  <c r="T23" i="5" s="1"/>
  <c r="U23" i="5" a="1"/>
  <c r="U23" i="5" s="1"/>
  <c r="V23" i="5" a="1"/>
  <c r="V23" i="5" s="1"/>
  <c r="W23" i="5" a="1"/>
  <c r="W23" i="5" s="1"/>
  <c r="X23" i="5" a="1"/>
  <c r="X23" i="5" s="1"/>
  <c r="O24" i="5" a="1"/>
  <c r="O24" i="5" s="1"/>
  <c r="P24" i="5" a="1"/>
  <c r="P24" i="5" s="1"/>
  <c r="Q24" i="5" a="1"/>
  <c r="Q24" i="5" s="1"/>
  <c r="R24" i="5" a="1"/>
  <c r="R24" i="5" s="1"/>
  <c r="S24" i="5" a="1"/>
  <c r="S24" i="5" s="1"/>
  <c r="T24" i="5" a="1"/>
  <c r="T24" i="5" s="1"/>
  <c r="U24" i="5" a="1"/>
  <c r="U24" i="5" s="1"/>
  <c r="V24" i="5" a="1"/>
  <c r="V24" i="5" s="1"/>
  <c r="W24" i="5" a="1"/>
  <c r="W24" i="5" s="1"/>
  <c r="X24" i="5" a="1"/>
  <c r="X24" i="5" s="1"/>
  <c r="O25" i="5" a="1"/>
  <c r="O25" i="5" s="1"/>
  <c r="P25" i="5" a="1"/>
  <c r="P25" i="5" s="1"/>
  <c r="Q25" i="5" a="1"/>
  <c r="Q25" i="5" s="1"/>
  <c r="R25" i="5" a="1"/>
  <c r="R25" i="5" s="1"/>
  <c r="S25" i="5" a="1"/>
  <c r="S25" i="5" s="1"/>
  <c r="T25" i="5" a="1"/>
  <c r="T25" i="5" s="1"/>
  <c r="U25" i="5" a="1"/>
  <c r="U25" i="5" s="1"/>
  <c r="V25" i="5" a="1"/>
  <c r="V25" i="5" s="1"/>
  <c r="W25" i="5" a="1"/>
  <c r="W25" i="5" s="1"/>
  <c r="X25" i="5" a="1"/>
  <c r="X25" i="5" s="1"/>
  <c r="O26" i="5" a="1"/>
  <c r="O26" i="5" s="1"/>
  <c r="P26" i="5" a="1"/>
  <c r="P26" i="5" s="1"/>
  <c r="Q26" i="5" a="1"/>
  <c r="Q26" i="5" s="1"/>
  <c r="R26" i="5" a="1"/>
  <c r="R26" i="5" s="1"/>
  <c r="S26" i="5" a="1"/>
  <c r="S26" i="5" s="1"/>
  <c r="T26" i="5" a="1"/>
  <c r="T26" i="5" s="1"/>
  <c r="U26" i="5" a="1"/>
  <c r="U26" i="5" s="1"/>
  <c r="V26" i="5" a="1"/>
  <c r="V26" i="5" s="1"/>
  <c r="W26" i="5" a="1"/>
  <c r="W26" i="5" s="1"/>
  <c r="X26" i="5" a="1"/>
  <c r="X26" i="5" s="1"/>
  <c r="O27" i="5" a="1"/>
  <c r="O27" i="5" s="1"/>
  <c r="P27" i="5" a="1"/>
  <c r="P27" i="5" s="1"/>
  <c r="Q27" i="5" a="1"/>
  <c r="Q27" i="5" s="1"/>
  <c r="R27" i="5" a="1"/>
  <c r="R27" i="5" s="1"/>
  <c r="S27" i="5" a="1"/>
  <c r="S27" i="5" s="1"/>
  <c r="T27" i="5" a="1"/>
  <c r="T27" i="5" s="1"/>
  <c r="U27" i="5" a="1"/>
  <c r="U27" i="5" s="1"/>
  <c r="V27" i="5" a="1"/>
  <c r="V27" i="5" s="1"/>
  <c r="W27" i="5" a="1"/>
  <c r="W27" i="5" s="1"/>
  <c r="X27" i="5" a="1"/>
  <c r="X27" i="5" s="1"/>
  <c r="O28" i="5" a="1"/>
  <c r="O28" i="5" s="1"/>
  <c r="P28" i="5" a="1"/>
  <c r="P28" i="5" s="1"/>
  <c r="Q28" i="5" a="1"/>
  <c r="Q28" i="5" s="1"/>
  <c r="R28" i="5" a="1"/>
  <c r="R28" i="5" s="1"/>
  <c r="S28" i="5" a="1"/>
  <c r="S28" i="5" s="1"/>
  <c r="T28" i="5" a="1"/>
  <c r="T28" i="5" s="1"/>
  <c r="U28" i="5" a="1"/>
  <c r="U28" i="5" s="1"/>
  <c r="V28" i="5" a="1"/>
  <c r="V28" i="5" s="1"/>
  <c r="W28" i="5" a="1"/>
  <c r="W28" i="5" s="1"/>
  <c r="X28" i="5" a="1"/>
  <c r="X28" i="5" s="1"/>
  <c r="O29" i="5" a="1"/>
  <c r="O29" i="5" s="1"/>
  <c r="P29" i="5" a="1"/>
  <c r="P29" i="5" s="1"/>
  <c r="Q29" i="5" a="1"/>
  <c r="Q29" i="5" s="1"/>
  <c r="R29" i="5" a="1"/>
  <c r="R29" i="5" s="1"/>
  <c r="S29" i="5" a="1"/>
  <c r="S29" i="5" s="1"/>
  <c r="T29" i="5" a="1"/>
  <c r="T29" i="5" s="1"/>
  <c r="U29" i="5" a="1"/>
  <c r="U29" i="5" s="1"/>
  <c r="V29" i="5" a="1"/>
  <c r="V29" i="5" s="1"/>
  <c r="W29" i="5" a="1"/>
  <c r="W29" i="5" s="1"/>
  <c r="X29" i="5" a="1"/>
  <c r="X29" i="5" s="1"/>
  <c r="O30" i="5" a="1"/>
  <c r="O30" i="5" s="1"/>
  <c r="P30" i="5" a="1"/>
  <c r="P30" i="5" s="1"/>
  <c r="Q30" i="5" a="1"/>
  <c r="Q30" i="5" s="1"/>
  <c r="R30" i="5" a="1"/>
  <c r="R30" i="5" s="1"/>
  <c r="S30" i="5" a="1"/>
  <c r="S30" i="5" s="1"/>
  <c r="T30" i="5" a="1"/>
  <c r="T30" i="5" s="1"/>
  <c r="U30" i="5" a="1"/>
  <c r="U30" i="5" s="1"/>
  <c r="V30" i="5" a="1"/>
  <c r="V30" i="5" s="1"/>
  <c r="W30" i="5" a="1"/>
  <c r="W30" i="5" s="1"/>
  <c r="X30" i="5" a="1"/>
  <c r="X30" i="5" s="1"/>
  <c r="O31" i="5" a="1"/>
  <c r="O31" i="5" s="1"/>
  <c r="P31" i="5" a="1"/>
  <c r="P31" i="5" s="1"/>
  <c r="Q31" i="5" a="1"/>
  <c r="Q31" i="5" s="1"/>
  <c r="R31" i="5" a="1"/>
  <c r="R31" i="5" s="1"/>
  <c r="S31" i="5" a="1"/>
  <c r="S31" i="5" s="1"/>
  <c r="T31" i="5" a="1"/>
  <c r="T31" i="5" s="1"/>
  <c r="U31" i="5" a="1"/>
  <c r="U31" i="5" s="1"/>
  <c r="V31" i="5" a="1"/>
  <c r="V31" i="5" s="1"/>
  <c r="W31" i="5" a="1"/>
  <c r="W31" i="5" s="1"/>
  <c r="X31" i="5" a="1"/>
  <c r="X31" i="5" s="1"/>
  <c r="O32" i="5" a="1"/>
  <c r="O32" i="5" s="1"/>
  <c r="P32" i="5" a="1"/>
  <c r="P32" i="5" s="1"/>
  <c r="Q32" i="5" a="1"/>
  <c r="Q32" i="5" s="1"/>
  <c r="R32" i="5" a="1"/>
  <c r="R32" i="5" s="1"/>
  <c r="S32" i="5" a="1"/>
  <c r="S32" i="5" s="1"/>
  <c r="T32" i="5" a="1"/>
  <c r="T32" i="5" s="1"/>
  <c r="U32" i="5" a="1"/>
  <c r="U32" i="5" s="1"/>
  <c r="V32" i="5" a="1"/>
  <c r="V32" i="5" s="1"/>
  <c r="W32" i="5" a="1"/>
  <c r="W32" i="5" s="1"/>
  <c r="X32" i="5" a="1"/>
  <c r="X32" i="5" s="1"/>
  <c r="O33" i="5" a="1"/>
  <c r="O33" i="5" s="1"/>
  <c r="P33" i="5" a="1"/>
  <c r="P33" i="5" s="1"/>
  <c r="Q33" i="5" a="1"/>
  <c r="Q33" i="5" s="1"/>
  <c r="R33" i="5" a="1"/>
  <c r="R33" i="5" s="1"/>
  <c r="S33" i="5" a="1"/>
  <c r="S33" i="5" s="1"/>
  <c r="T33" i="5" a="1"/>
  <c r="T33" i="5" s="1"/>
  <c r="U33" i="5" a="1"/>
  <c r="U33" i="5" s="1"/>
  <c r="V33" i="5" a="1"/>
  <c r="V33" i="5" s="1"/>
  <c r="W33" i="5" a="1"/>
  <c r="W33" i="5" s="1"/>
  <c r="X33" i="5" a="1"/>
  <c r="X33" i="5" s="1"/>
  <c r="O34" i="5" a="1"/>
  <c r="O34" i="5" s="1"/>
  <c r="P34" i="5" a="1"/>
  <c r="P34" i="5" s="1"/>
  <c r="Q34" i="5" a="1"/>
  <c r="Q34" i="5" s="1"/>
  <c r="R34" i="5" a="1"/>
  <c r="R34" i="5" s="1"/>
  <c r="S34" i="5" a="1"/>
  <c r="S34" i="5" s="1"/>
  <c r="T34" i="5" a="1"/>
  <c r="T34" i="5" s="1"/>
  <c r="U34" i="5" a="1"/>
  <c r="U34" i="5" s="1"/>
  <c r="V34" i="5" a="1"/>
  <c r="V34" i="5" s="1"/>
  <c r="W34" i="5" a="1"/>
  <c r="W34" i="5" s="1"/>
  <c r="X34" i="5" a="1"/>
  <c r="X34" i="5" s="1"/>
  <c r="O35" i="5" a="1"/>
  <c r="O35" i="5" s="1"/>
  <c r="P35" i="5" a="1"/>
  <c r="P35" i="5" s="1"/>
  <c r="Q35" i="5" a="1"/>
  <c r="Q35" i="5" s="1"/>
  <c r="R35" i="5" a="1"/>
  <c r="R35" i="5" s="1"/>
  <c r="S35" i="5" a="1"/>
  <c r="S35" i="5" s="1"/>
  <c r="T35" i="5" a="1"/>
  <c r="T35" i="5" s="1"/>
  <c r="U35" i="5" a="1"/>
  <c r="U35" i="5" s="1"/>
  <c r="V35" i="5" a="1"/>
  <c r="V35" i="5" s="1"/>
  <c r="W35" i="5" a="1"/>
  <c r="W35" i="5" s="1"/>
  <c r="X35" i="5" a="1"/>
  <c r="X35" i="5" s="1"/>
  <c r="O36" i="5" a="1"/>
  <c r="O36" i="5" s="1"/>
  <c r="P36" i="5" a="1"/>
  <c r="P36" i="5" s="1"/>
  <c r="Q36" i="5" a="1"/>
  <c r="Q36" i="5" s="1"/>
  <c r="R36" i="5" a="1"/>
  <c r="R36" i="5" s="1"/>
  <c r="S36" i="5" a="1"/>
  <c r="S36" i="5" s="1"/>
  <c r="T36" i="5" a="1"/>
  <c r="T36" i="5" s="1"/>
  <c r="U36" i="5" a="1"/>
  <c r="U36" i="5" s="1"/>
  <c r="V36" i="5" a="1"/>
  <c r="V36" i="5" s="1"/>
  <c r="W36" i="5" a="1"/>
  <c r="W36" i="5" s="1"/>
  <c r="X36" i="5" a="1"/>
  <c r="X36" i="5" s="1"/>
  <c r="O37" i="5" a="1"/>
  <c r="O37" i="5" s="1"/>
  <c r="P37" i="5" a="1"/>
  <c r="P37" i="5" s="1"/>
  <c r="Q37" i="5" a="1"/>
  <c r="Q37" i="5" s="1"/>
  <c r="R37" i="5" a="1"/>
  <c r="R37" i="5" s="1"/>
  <c r="S37" i="5" a="1"/>
  <c r="S37" i="5" s="1"/>
  <c r="T37" i="5" a="1"/>
  <c r="T37" i="5" s="1"/>
  <c r="U37" i="5" a="1"/>
  <c r="U37" i="5" s="1"/>
  <c r="V37" i="5" a="1"/>
  <c r="V37" i="5" s="1"/>
  <c r="W37" i="5" a="1"/>
  <c r="W37" i="5" s="1"/>
  <c r="X37" i="5" a="1"/>
  <c r="X37" i="5" s="1"/>
  <c r="O38" i="5" a="1"/>
  <c r="O38" i="5" s="1"/>
  <c r="P38" i="5" a="1"/>
  <c r="P38" i="5" s="1"/>
  <c r="Q38" i="5" a="1"/>
  <c r="Q38" i="5" s="1"/>
  <c r="R38" i="5" a="1"/>
  <c r="R38" i="5" s="1"/>
  <c r="S38" i="5" a="1"/>
  <c r="S38" i="5" s="1"/>
  <c r="T38" i="5" a="1"/>
  <c r="T38" i="5" s="1"/>
  <c r="U38" i="5" a="1"/>
  <c r="U38" i="5" s="1"/>
  <c r="V38" i="5" a="1"/>
  <c r="V38" i="5" s="1"/>
  <c r="W38" i="5" a="1"/>
  <c r="W38" i="5" s="1"/>
  <c r="X38" i="5" a="1"/>
  <c r="X38" i="5" s="1"/>
  <c r="O39" i="5" a="1"/>
  <c r="O39" i="5" s="1"/>
  <c r="P39" i="5" a="1"/>
  <c r="P39" i="5" s="1"/>
  <c r="Q39" i="5" a="1"/>
  <c r="Q39" i="5" s="1"/>
  <c r="R39" i="5" a="1"/>
  <c r="R39" i="5" s="1"/>
  <c r="S39" i="5" a="1"/>
  <c r="S39" i="5" s="1"/>
  <c r="T39" i="5" a="1"/>
  <c r="T39" i="5" s="1"/>
  <c r="U39" i="5" a="1"/>
  <c r="U39" i="5" s="1"/>
  <c r="V39" i="5" a="1"/>
  <c r="V39" i="5" s="1"/>
  <c r="W39" i="5" a="1"/>
  <c r="W39" i="5" s="1"/>
  <c r="X39" i="5" a="1"/>
  <c r="X39" i="5" s="1"/>
  <c r="O40" i="5" a="1"/>
  <c r="O40" i="5" s="1"/>
  <c r="P40" i="5" a="1"/>
  <c r="P40" i="5" s="1"/>
  <c r="Q40" i="5" a="1"/>
  <c r="Q40" i="5" s="1"/>
  <c r="R40" i="5" a="1"/>
  <c r="R40" i="5" s="1"/>
  <c r="S40" i="5" a="1"/>
  <c r="S40" i="5" s="1"/>
  <c r="T40" i="5" a="1"/>
  <c r="T40" i="5" s="1"/>
  <c r="U40" i="5" a="1"/>
  <c r="U40" i="5" s="1"/>
  <c r="V40" i="5" a="1"/>
  <c r="V40" i="5" s="1"/>
  <c r="W40" i="5" a="1"/>
  <c r="W40" i="5" s="1"/>
  <c r="X40" i="5" a="1"/>
  <c r="X40" i="5" s="1"/>
  <c r="O41" i="5" a="1"/>
  <c r="O41" i="5" s="1"/>
  <c r="P41" i="5" a="1"/>
  <c r="P41" i="5" s="1"/>
  <c r="Q41" i="5" a="1"/>
  <c r="Q41" i="5" s="1"/>
  <c r="R41" i="5" a="1"/>
  <c r="R41" i="5" s="1"/>
  <c r="S41" i="5" a="1"/>
  <c r="S41" i="5" s="1"/>
  <c r="T41" i="5" a="1"/>
  <c r="T41" i="5" s="1"/>
  <c r="U41" i="5" a="1"/>
  <c r="U41" i="5" s="1"/>
  <c r="V41" i="5" a="1"/>
  <c r="V41" i="5" s="1"/>
  <c r="W41" i="5" a="1"/>
  <c r="W41" i="5" s="1"/>
  <c r="X41" i="5" a="1"/>
  <c r="X41" i="5" s="1"/>
  <c r="O42" i="5" a="1"/>
  <c r="O42" i="5" s="1"/>
  <c r="P42" i="5" a="1"/>
  <c r="P42" i="5" s="1"/>
  <c r="Q42" i="5" a="1"/>
  <c r="Q42" i="5" s="1"/>
  <c r="R42" i="5" a="1"/>
  <c r="R42" i="5" s="1"/>
  <c r="S42" i="5" a="1"/>
  <c r="S42" i="5" s="1"/>
  <c r="T42" i="5" a="1"/>
  <c r="T42" i="5" s="1"/>
  <c r="U42" i="5" a="1"/>
  <c r="U42" i="5" s="1"/>
  <c r="V42" i="5" a="1"/>
  <c r="V42" i="5" s="1"/>
  <c r="W42" i="5" a="1"/>
  <c r="W42" i="5" s="1"/>
  <c r="X42" i="5" a="1"/>
  <c r="X42" i="5" s="1"/>
  <c r="O43" i="5" a="1"/>
  <c r="O43" i="5" s="1"/>
  <c r="P43" i="5" a="1"/>
  <c r="P43" i="5" s="1"/>
  <c r="Q43" i="5" a="1"/>
  <c r="Q43" i="5" s="1"/>
  <c r="R43" i="5" a="1"/>
  <c r="R43" i="5" s="1"/>
  <c r="S43" i="5" a="1"/>
  <c r="S43" i="5" s="1"/>
  <c r="T43" i="5" a="1"/>
  <c r="T43" i="5" s="1"/>
  <c r="U43" i="5" a="1"/>
  <c r="U43" i="5" s="1"/>
  <c r="V43" i="5" a="1"/>
  <c r="V43" i="5" s="1"/>
  <c r="W43" i="5" a="1"/>
  <c r="W43" i="5" s="1"/>
  <c r="X43" i="5" a="1"/>
  <c r="X43" i="5" s="1"/>
  <c r="O44" i="5" a="1"/>
  <c r="O44" i="5" s="1"/>
  <c r="P44" i="5" a="1"/>
  <c r="P44" i="5" s="1"/>
  <c r="Q44" i="5" a="1"/>
  <c r="Q44" i="5" s="1"/>
  <c r="R44" i="5" a="1"/>
  <c r="R44" i="5" s="1"/>
  <c r="S44" i="5" a="1"/>
  <c r="S44" i="5" s="1"/>
  <c r="T44" i="5" a="1"/>
  <c r="T44" i="5" s="1"/>
  <c r="U44" i="5" a="1"/>
  <c r="U44" i="5" s="1"/>
  <c r="V44" i="5" a="1"/>
  <c r="V44" i="5" s="1"/>
  <c r="W44" i="5" a="1"/>
  <c r="W44" i="5" s="1"/>
  <c r="X44" i="5" a="1"/>
  <c r="X44" i="5" s="1"/>
  <c r="O45" i="5" a="1"/>
  <c r="O45" i="5" s="1"/>
  <c r="P45" i="5" a="1"/>
  <c r="P45" i="5" s="1"/>
  <c r="Q45" i="5" a="1"/>
  <c r="Q45" i="5" s="1"/>
  <c r="R45" i="5" a="1"/>
  <c r="R45" i="5" s="1"/>
  <c r="S45" i="5" a="1"/>
  <c r="S45" i="5" s="1"/>
  <c r="T45" i="5" a="1"/>
  <c r="T45" i="5" s="1"/>
  <c r="U45" i="5" a="1"/>
  <c r="U45" i="5" s="1"/>
  <c r="V45" i="5" a="1"/>
  <c r="V45" i="5" s="1"/>
  <c r="W45" i="5" a="1"/>
  <c r="W45" i="5" s="1"/>
  <c r="X45" i="5" a="1"/>
  <c r="X45" i="5" s="1"/>
  <c r="O46" i="5" a="1"/>
  <c r="O46" i="5" s="1"/>
  <c r="P46" i="5" a="1"/>
  <c r="P46" i="5" s="1"/>
  <c r="Q46" i="5" a="1"/>
  <c r="Q46" i="5" s="1"/>
  <c r="R46" i="5" a="1"/>
  <c r="R46" i="5" s="1"/>
  <c r="S46" i="5" a="1"/>
  <c r="S46" i="5" s="1"/>
  <c r="T46" i="5" a="1"/>
  <c r="T46" i="5" s="1"/>
  <c r="U46" i="5" a="1"/>
  <c r="U46" i="5" s="1"/>
  <c r="V46" i="5" a="1"/>
  <c r="V46" i="5" s="1"/>
  <c r="W46" i="5" a="1"/>
  <c r="W46" i="5" s="1"/>
  <c r="X46" i="5" a="1"/>
  <c r="X46" i="5" s="1"/>
  <c r="O47" i="5" a="1"/>
  <c r="O47" i="5" s="1"/>
  <c r="P47" i="5" a="1"/>
  <c r="P47" i="5" s="1"/>
  <c r="Q47" i="5" a="1"/>
  <c r="Q47" i="5" s="1"/>
  <c r="R47" i="5" a="1"/>
  <c r="R47" i="5" s="1"/>
  <c r="S47" i="5" a="1"/>
  <c r="S47" i="5" s="1"/>
  <c r="T47" i="5" a="1"/>
  <c r="T47" i="5" s="1"/>
  <c r="U47" i="5" a="1"/>
  <c r="U47" i="5" s="1"/>
  <c r="V47" i="5" a="1"/>
  <c r="V47" i="5" s="1"/>
  <c r="W47" i="5" a="1"/>
  <c r="W47" i="5" s="1"/>
  <c r="X47" i="5" a="1"/>
  <c r="X47" i="5" s="1"/>
  <c r="O48" i="5" a="1"/>
  <c r="O48" i="5" s="1"/>
  <c r="P48" i="5" a="1"/>
  <c r="P48" i="5" s="1"/>
  <c r="Q48" i="5" a="1"/>
  <c r="Q48" i="5" s="1"/>
  <c r="R48" i="5" a="1"/>
  <c r="R48" i="5" s="1"/>
  <c r="S48" i="5" a="1"/>
  <c r="S48" i="5" s="1"/>
  <c r="T48" i="5" a="1"/>
  <c r="T48" i="5" s="1"/>
  <c r="U48" i="5" a="1"/>
  <c r="U48" i="5" s="1"/>
  <c r="V48" i="5" a="1"/>
  <c r="V48" i="5" s="1"/>
  <c r="W48" i="5" a="1"/>
  <c r="W48" i="5" s="1"/>
  <c r="X48" i="5" a="1"/>
  <c r="X48" i="5" s="1"/>
  <c r="O49" i="5" a="1"/>
  <c r="O49" i="5" s="1"/>
  <c r="P49" i="5" a="1"/>
  <c r="P49" i="5" s="1"/>
  <c r="Q49" i="5" a="1"/>
  <c r="Q49" i="5" s="1"/>
  <c r="R49" i="5" a="1"/>
  <c r="R49" i="5" s="1"/>
  <c r="S49" i="5" a="1"/>
  <c r="S49" i="5" s="1"/>
  <c r="T49" i="5" a="1"/>
  <c r="T49" i="5" s="1"/>
  <c r="U49" i="5" a="1"/>
  <c r="U49" i="5" s="1"/>
  <c r="V49" i="5" a="1"/>
  <c r="V49" i="5" s="1"/>
  <c r="W49" i="5" a="1"/>
  <c r="W49" i="5" s="1"/>
  <c r="X49" i="5" a="1"/>
  <c r="X49" i="5" s="1"/>
  <c r="O50" i="5" a="1"/>
  <c r="O50" i="5" s="1"/>
  <c r="P50" i="5" a="1"/>
  <c r="P50" i="5" s="1"/>
  <c r="Q50" i="5" a="1"/>
  <c r="Q50" i="5" s="1"/>
  <c r="R50" i="5" a="1"/>
  <c r="R50" i="5" s="1"/>
  <c r="S50" i="5" a="1"/>
  <c r="S50" i="5" s="1"/>
  <c r="T50" i="5" a="1"/>
  <c r="T50" i="5" s="1"/>
  <c r="U50" i="5" a="1"/>
  <c r="U50" i="5" s="1"/>
  <c r="V50" i="5" a="1"/>
  <c r="V50" i="5" s="1"/>
  <c r="W50" i="5" a="1"/>
  <c r="W50" i="5" s="1"/>
  <c r="X50" i="5" a="1"/>
  <c r="X50" i="5" s="1"/>
  <c r="O51" i="5" a="1"/>
  <c r="O51" i="5" s="1"/>
  <c r="P51" i="5" a="1"/>
  <c r="P51" i="5" s="1"/>
  <c r="Q51" i="5" a="1"/>
  <c r="Q51" i="5" s="1"/>
  <c r="R51" i="5" a="1"/>
  <c r="R51" i="5" s="1"/>
  <c r="S51" i="5" a="1"/>
  <c r="S51" i="5" s="1"/>
  <c r="T51" i="5" a="1"/>
  <c r="T51" i="5" s="1"/>
  <c r="U51" i="5" a="1"/>
  <c r="U51" i="5" s="1"/>
  <c r="V51" i="5" a="1"/>
  <c r="V51" i="5" s="1"/>
  <c r="W51" i="5" a="1"/>
  <c r="W51" i="5" s="1"/>
  <c r="X51" i="5" a="1"/>
  <c r="X51" i="5" s="1"/>
  <c r="O52" i="5" a="1"/>
  <c r="O52" i="5" s="1"/>
  <c r="P52" i="5" a="1"/>
  <c r="P52" i="5" s="1"/>
  <c r="Q52" i="5" a="1"/>
  <c r="Q52" i="5" s="1"/>
  <c r="R52" i="5" a="1"/>
  <c r="R52" i="5" s="1"/>
  <c r="S52" i="5" a="1"/>
  <c r="S52" i="5" s="1"/>
  <c r="T52" i="5" a="1"/>
  <c r="T52" i="5" s="1"/>
  <c r="U52" i="5" a="1"/>
  <c r="U52" i="5" s="1"/>
  <c r="V52" i="5" a="1"/>
  <c r="V52" i="5" s="1"/>
  <c r="W52" i="5" a="1"/>
  <c r="W52" i="5" s="1"/>
  <c r="X52" i="5" a="1"/>
  <c r="X52" i="5" s="1"/>
  <c r="O53" i="5" a="1"/>
  <c r="O53" i="5" s="1"/>
  <c r="P53" i="5" a="1"/>
  <c r="P53" i="5" s="1"/>
  <c r="Q53" i="5" a="1"/>
  <c r="Q53" i="5" s="1"/>
  <c r="R53" i="5" a="1"/>
  <c r="R53" i="5" s="1"/>
  <c r="S53" i="5" a="1"/>
  <c r="S53" i="5" s="1"/>
  <c r="T53" i="5" a="1"/>
  <c r="T53" i="5" s="1"/>
  <c r="U53" i="5" a="1"/>
  <c r="U53" i="5" s="1"/>
  <c r="V53" i="5" a="1"/>
  <c r="V53" i="5" s="1"/>
  <c r="W53" i="5" a="1"/>
  <c r="W53" i="5" s="1"/>
  <c r="X53" i="5" a="1"/>
  <c r="X53" i="5" s="1"/>
  <c r="O54" i="5" a="1"/>
  <c r="O54" i="5" s="1"/>
  <c r="P54" i="5" a="1"/>
  <c r="P54" i="5" s="1"/>
  <c r="Q54" i="5" a="1"/>
  <c r="Q54" i="5" s="1"/>
  <c r="R54" i="5" a="1"/>
  <c r="R54" i="5" s="1"/>
  <c r="S54" i="5" a="1"/>
  <c r="S54" i="5" s="1"/>
  <c r="T54" i="5" a="1"/>
  <c r="T54" i="5" s="1"/>
  <c r="U54" i="5" a="1"/>
  <c r="U54" i="5" s="1"/>
  <c r="V54" i="5" a="1"/>
  <c r="V54" i="5" s="1"/>
  <c r="W54" i="5" a="1"/>
  <c r="W54" i="5" s="1"/>
  <c r="X54" i="5" a="1"/>
  <c r="X54" i="5" s="1"/>
  <c r="O55" i="5" a="1"/>
  <c r="O55" i="5" s="1"/>
  <c r="P55" i="5" a="1"/>
  <c r="P55" i="5" s="1"/>
  <c r="Q55" i="5" a="1"/>
  <c r="Q55" i="5" s="1"/>
  <c r="R55" i="5" a="1"/>
  <c r="R55" i="5" s="1"/>
  <c r="S55" i="5" a="1"/>
  <c r="S55" i="5" s="1"/>
  <c r="T55" i="5" a="1"/>
  <c r="T55" i="5" s="1"/>
  <c r="U55" i="5" a="1"/>
  <c r="U55" i="5" s="1"/>
  <c r="V55" i="5" a="1"/>
  <c r="V55" i="5" s="1"/>
  <c r="W55" i="5" a="1"/>
  <c r="W55" i="5" s="1"/>
  <c r="X55" i="5" a="1"/>
  <c r="X55" i="5" s="1"/>
  <c r="O56" i="5" a="1"/>
  <c r="O56" i="5" s="1"/>
  <c r="P56" i="5" a="1"/>
  <c r="P56" i="5" s="1"/>
  <c r="Q56" i="5" a="1"/>
  <c r="Q56" i="5" s="1"/>
  <c r="R56" i="5" a="1"/>
  <c r="R56" i="5" s="1"/>
  <c r="S56" i="5" a="1"/>
  <c r="S56" i="5" s="1"/>
  <c r="T56" i="5" a="1"/>
  <c r="T56" i="5" s="1"/>
  <c r="U56" i="5" a="1"/>
  <c r="U56" i="5" s="1"/>
  <c r="V56" i="5" a="1"/>
  <c r="V56" i="5" s="1"/>
  <c r="W56" i="5" a="1"/>
  <c r="W56" i="5" s="1"/>
  <c r="X56" i="5" a="1"/>
  <c r="X56" i="5" s="1"/>
  <c r="O57" i="5" a="1"/>
  <c r="O57" i="5" s="1"/>
  <c r="P57" i="5" a="1"/>
  <c r="P57" i="5" s="1"/>
  <c r="Q57" i="5" a="1"/>
  <c r="Q57" i="5" s="1"/>
  <c r="R57" i="5" a="1"/>
  <c r="R57" i="5" s="1"/>
  <c r="S57" i="5" a="1"/>
  <c r="S57" i="5" s="1"/>
  <c r="T57" i="5" a="1"/>
  <c r="T57" i="5" s="1"/>
  <c r="U57" i="5" a="1"/>
  <c r="U57" i="5" s="1"/>
  <c r="V57" i="5" a="1"/>
  <c r="V57" i="5" s="1"/>
  <c r="W57" i="5" a="1"/>
  <c r="W57" i="5" s="1"/>
  <c r="X57" i="5" a="1"/>
  <c r="X57" i="5" s="1"/>
  <c r="O58" i="5" a="1"/>
  <c r="O58" i="5" s="1"/>
  <c r="P58" i="5" a="1"/>
  <c r="P58" i="5" s="1"/>
  <c r="Q58" i="5" a="1"/>
  <c r="Q58" i="5" s="1"/>
  <c r="R58" i="5" a="1"/>
  <c r="R58" i="5" s="1"/>
  <c r="S58" i="5" a="1"/>
  <c r="S58" i="5" s="1"/>
  <c r="T58" i="5" a="1"/>
  <c r="T58" i="5" s="1"/>
  <c r="U58" i="5" a="1"/>
  <c r="U58" i="5" s="1"/>
  <c r="V58" i="5" a="1"/>
  <c r="V58" i="5" s="1"/>
  <c r="W58" i="5" a="1"/>
  <c r="W58" i="5" s="1"/>
  <c r="X58" i="5" a="1"/>
  <c r="X58" i="5" s="1"/>
  <c r="O59" i="5" a="1"/>
  <c r="O59" i="5" s="1"/>
  <c r="P59" i="5" a="1"/>
  <c r="P59" i="5" s="1"/>
  <c r="Q59" i="5" a="1"/>
  <c r="Q59" i="5" s="1"/>
  <c r="R59" i="5" a="1"/>
  <c r="R59" i="5" s="1"/>
  <c r="S59" i="5" a="1"/>
  <c r="S59" i="5" s="1"/>
  <c r="T59" i="5" a="1"/>
  <c r="T59" i="5" s="1"/>
  <c r="U59" i="5" a="1"/>
  <c r="U59" i="5" s="1"/>
  <c r="V59" i="5" a="1"/>
  <c r="V59" i="5" s="1"/>
  <c r="W59" i="5" a="1"/>
  <c r="W59" i="5" s="1"/>
  <c r="X59" i="5" a="1"/>
  <c r="X59" i="5" s="1"/>
  <c r="O60" i="5" a="1"/>
  <c r="O60" i="5" s="1"/>
  <c r="P60" i="5" a="1"/>
  <c r="P60" i="5" s="1"/>
  <c r="Q60" i="5" a="1"/>
  <c r="Q60" i="5" s="1"/>
  <c r="R60" i="5" a="1"/>
  <c r="R60" i="5" s="1"/>
  <c r="S60" i="5" a="1"/>
  <c r="S60" i="5" s="1"/>
  <c r="T60" i="5" a="1"/>
  <c r="T60" i="5" s="1"/>
  <c r="U60" i="5" a="1"/>
  <c r="U60" i="5" s="1"/>
  <c r="V60" i="5" a="1"/>
  <c r="V60" i="5" s="1"/>
  <c r="W60" i="5" a="1"/>
  <c r="W60" i="5" s="1"/>
  <c r="X60" i="5" a="1"/>
  <c r="X60" i="5" s="1"/>
  <c r="O61" i="5" a="1"/>
  <c r="O61" i="5" s="1"/>
  <c r="P61" i="5" a="1"/>
  <c r="P61" i="5" s="1"/>
  <c r="Q61" i="5" a="1"/>
  <c r="Q61" i="5" s="1"/>
  <c r="R61" i="5" a="1"/>
  <c r="R61" i="5" s="1"/>
  <c r="S61" i="5" a="1"/>
  <c r="S61" i="5" s="1"/>
  <c r="T61" i="5" a="1"/>
  <c r="T61" i="5" s="1"/>
  <c r="U61" i="5" a="1"/>
  <c r="U61" i="5" s="1"/>
  <c r="V61" i="5" a="1"/>
  <c r="V61" i="5" s="1"/>
  <c r="W61" i="5" a="1"/>
  <c r="W61" i="5" s="1"/>
  <c r="X61" i="5" a="1"/>
  <c r="X61" i="5" s="1"/>
  <c r="O62" i="5" a="1"/>
  <c r="O62" i="5" s="1"/>
  <c r="P62" i="5" a="1"/>
  <c r="P62" i="5" s="1"/>
  <c r="Q62" i="5" a="1"/>
  <c r="Q62" i="5" s="1"/>
  <c r="R62" i="5" a="1"/>
  <c r="R62" i="5" s="1"/>
  <c r="S62" i="5" a="1"/>
  <c r="S62" i="5" s="1"/>
  <c r="T62" i="5" a="1"/>
  <c r="T62" i="5" s="1"/>
  <c r="U62" i="5" a="1"/>
  <c r="U62" i="5" s="1"/>
  <c r="V62" i="5" a="1"/>
  <c r="V62" i="5" s="1"/>
  <c r="W62" i="5" a="1"/>
  <c r="W62" i="5" s="1"/>
  <c r="X62" i="5" a="1"/>
  <c r="X62" i="5" s="1"/>
  <c r="O63" i="5" a="1"/>
  <c r="O63" i="5" s="1"/>
  <c r="P63" i="5" a="1"/>
  <c r="P63" i="5" s="1"/>
  <c r="Q63" i="5" a="1"/>
  <c r="Q63" i="5" s="1"/>
  <c r="R63" i="5" a="1"/>
  <c r="R63" i="5" s="1"/>
  <c r="S63" i="5" a="1"/>
  <c r="S63" i="5" s="1"/>
  <c r="T63" i="5" a="1"/>
  <c r="T63" i="5" s="1"/>
  <c r="U63" i="5" a="1"/>
  <c r="U63" i="5" s="1"/>
  <c r="V63" i="5" a="1"/>
  <c r="V63" i="5" s="1"/>
  <c r="W63" i="5" a="1"/>
  <c r="W63" i="5" s="1"/>
  <c r="X63" i="5" a="1"/>
  <c r="X63" i="5" s="1"/>
  <c r="O64" i="5" a="1"/>
  <c r="O64" i="5" s="1"/>
  <c r="P64" i="5" a="1"/>
  <c r="P64" i="5" s="1"/>
  <c r="Q64" i="5" a="1"/>
  <c r="Q64" i="5" s="1"/>
  <c r="R64" i="5" a="1"/>
  <c r="R64" i="5" s="1"/>
  <c r="S64" i="5" a="1"/>
  <c r="S64" i="5" s="1"/>
  <c r="T64" i="5" a="1"/>
  <c r="T64" i="5" s="1"/>
  <c r="U64" i="5" a="1"/>
  <c r="U64" i="5" s="1"/>
  <c r="V64" i="5" a="1"/>
  <c r="V64" i="5" s="1"/>
  <c r="W64" i="5" a="1"/>
  <c r="W64" i="5" s="1"/>
  <c r="X64" i="5" a="1"/>
  <c r="X64" i="5" s="1"/>
  <c r="O65" i="5" a="1"/>
  <c r="O65" i="5" s="1"/>
  <c r="P65" i="5" a="1"/>
  <c r="P65" i="5" s="1"/>
  <c r="Q65" i="5" a="1"/>
  <c r="Q65" i="5" s="1"/>
  <c r="R65" i="5" a="1"/>
  <c r="R65" i="5" s="1"/>
  <c r="S65" i="5" a="1"/>
  <c r="S65" i="5" s="1"/>
  <c r="T65" i="5" a="1"/>
  <c r="T65" i="5" s="1"/>
  <c r="U65" i="5" a="1"/>
  <c r="U65" i="5" s="1"/>
  <c r="V65" i="5" a="1"/>
  <c r="V65" i="5" s="1"/>
  <c r="W65" i="5" a="1"/>
  <c r="W65" i="5" s="1"/>
  <c r="X65" i="5" a="1"/>
  <c r="X65" i="5" s="1"/>
  <c r="O66" i="5" a="1"/>
  <c r="O66" i="5" s="1"/>
  <c r="P66" i="5" a="1"/>
  <c r="P66" i="5" s="1"/>
  <c r="Q66" i="5" a="1"/>
  <c r="Q66" i="5" s="1"/>
  <c r="R66" i="5" a="1"/>
  <c r="R66" i="5" s="1"/>
  <c r="S66" i="5" a="1"/>
  <c r="S66" i="5" s="1"/>
  <c r="T66" i="5" a="1"/>
  <c r="T66" i="5" s="1"/>
  <c r="U66" i="5" a="1"/>
  <c r="U66" i="5" s="1"/>
  <c r="V66" i="5" a="1"/>
  <c r="V66" i="5" s="1"/>
  <c r="W66" i="5" a="1"/>
  <c r="W66" i="5" s="1"/>
  <c r="X66" i="5" a="1"/>
  <c r="X66" i="5" s="1"/>
  <c r="O67" i="5" a="1"/>
  <c r="O67" i="5" s="1"/>
  <c r="P67" i="5" a="1"/>
  <c r="P67" i="5" s="1"/>
  <c r="Q67" i="5" a="1"/>
  <c r="Q67" i="5" s="1"/>
  <c r="R67" i="5" a="1"/>
  <c r="R67" i="5" s="1"/>
  <c r="S67" i="5" a="1"/>
  <c r="S67" i="5" s="1"/>
  <c r="T67" i="5" a="1"/>
  <c r="T67" i="5" s="1"/>
  <c r="U67" i="5" a="1"/>
  <c r="U67" i="5" s="1"/>
  <c r="V67" i="5" a="1"/>
  <c r="V67" i="5" s="1"/>
  <c r="W67" i="5" a="1"/>
  <c r="W67" i="5" s="1"/>
  <c r="X67" i="5" a="1"/>
  <c r="X67" i="5" s="1"/>
  <c r="O68" i="5" a="1"/>
  <c r="O68" i="5" s="1"/>
  <c r="P68" i="5" a="1"/>
  <c r="P68" i="5" s="1"/>
  <c r="Q68" i="5" a="1"/>
  <c r="Q68" i="5" s="1"/>
  <c r="R68" i="5" a="1"/>
  <c r="R68" i="5" s="1"/>
  <c r="S68" i="5" a="1"/>
  <c r="S68" i="5" s="1"/>
  <c r="T68" i="5" a="1"/>
  <c r="T68" i="5" s="1"/>
  <c r="U68" i="5" a="1"/>
  <c r="U68" i="5" s="1"/>
  <c r="V68" i="5" a="1"/>
  <c r="V68" i="5" s="1"/>
  <c r="W68" i="5" a="1"/>
  <c r="W68" i="5" s="1"/>
  <c r="X68" i="5" a="1"/>
  <c r="X68" i="5" s="1"/>
  <c r="O69" i="5" a="1"/>
  <c r="O69" i="5" s="1"/>
  <c r="P69" i="5" a="1"/>
  <c r="P69" i="5" s="1"/>
  <c r="Q69" i="5" a="1"/>
  <c r="Q69" i="5" s="1"/>
  <c r="R69" i="5" a="1"/>
  <c r="R69" i="5" s="1"/>
  <c r="S69" i="5" a="1"/>
  <c r="S69" i="5" s="1"/>
  <c r="T69" i="5" a="1"/>
  <c r="T69" i="5" s="1"/>
  <c r="U69" i="5" a="1"/>
  <c r="U69" i="5" s="1"/>
  <c r="V69" i="5" a="1"/>
  <c r="V69" i="5" s="1"/>
  <c r="W69" i="5" a="1"/>
  <c r="W69" i="5" s="1"/>
  <c r="X69" i="5" a="1"/>
  <c r="X69" i="5" s="1"/>
  <c r="O70" i="5" a="1"/>
  <c r="O70" i="5" s="1"/>
  <c r="P70" i="5" a="1"/>
  <c r="P70" i="5" s="1"/>
  <c r="Q70" i="5" a="1"/>
  <c r="Q70" i="5" s="1"/>
  <c r="R70" i="5" a="1"/>
  <c r="R70" i="5" s="1"/>
  <c r="S70" i="5" a="1"/>
  <c r="S70" i="5" s="1"/>
  <c r="T70" i="5" a="1"/>
  <c r="T70" i="5" s="1"/>
  <c r="U70" i="5" a="1"/>
  <c r="U70" i="5" s="1"/>
  <c r="V70" i="5" a="1"/>
  <c r="V70" i="5" s="1"/>
  <c r="W70" i="5" a="1"/>
  <c r="W70" i="5" s="1"/>
  <c r="X70" i="5" a="1"/>
  <c r="X70" i="5" s="1"/>
  <c r="O71" i="5" a="1"/>
  <c r="O71" i="5" s="1"/>
  <c r="P71" i="5" a="1"/>
  <c r="P71" i="5" s="1"/>
  <c r="Q71" i="5" a="1"/>
  <c r="Q71" i="5" s="1"/>
  <c r="R71" i="5" a="1"/>
  <c r="R71" i="5" s="1"/>
  <c r="S71" i="5" a="1"/>
  <c r="S71" i="5" s="1"/>
  <c r="T71" i="5" a="1"/>
  <c r="T71" i="5" s="1"/>
  <c r="U71" i="5" a="1"/>
  <c r="U71" i="5" s="1"/>
  <c r="V71" i="5" a="1"/>
  <c r="V71" i="5" s="1"/>
  <c r="W71" i="5" a="1"/>
  <c r="W71" i="5" s="1"/>
  <c r="X71" i="5" a="1"/>
  <c r="X71" i="5" s="1"/>
  <c r="O72" i="5" a="1"/>
  <c r="O72" i="5" s="1"/>
  <c r="P72" i="5" a="1"/>
  <c r="P72" i="5" s="1"/>
  <c r="Q72" i="5" a="1"/>
  <c r="Q72" i="5" s="1"/>
  <c r="R72" i="5" a="1"/>
  <c r="R72" i="5" s="1"/>
  <c r="S72" i="5" a="1"/>
  <c r="S72" i="5" s="1"/>
  <c r="T72" i="5" a="1"/>
  <c r="T72" i="5" s="1"/>
  <c r="U72" i="5" a="1"/>
  <c r="U72" i="5" s="1"/>
  <c r="V72" i="5" a="1"/>
  <c r="V72" i="5" s="1"/>
  <c r="W72" i="5" a="1"/>
  <c r="W72" i="5" s="1"/>
  <c r="X72" i="5" a="1"/>
  <c r="X72" i="5" s="1"/>
  <c r="O73" i="5" a="1"/>
  <c r="O73" i="5" s="1"/>
  <c r="P73" i="5" a="1"/>
  <c r="P73" i="5" s="1"/>
  <c r="Q73" i="5" a="1"/>
  <c r="Q73" i="5" s="1"/>
  <c r="R73" i="5" a="1"/>
  <c r="R73" i="5" s="1"/>
  <c r="S73" i="5" a="1"/>
  <c r="S73" i="5" s="1"/>
  <c r="T73" i="5" a="1"/>
  <c r="T73" i="5" s="1"/>
  <c r="U73" i="5" a="1"/>
  <c r="U73" i="5" s="1"/>
  <c r="V73" i="5" a="1"/>
  <c r="V73" i="5" s="1"/>
  <c r="W73" i="5" a="1"/>
  <c r="W73" i="5" s="1"/>
  <c r="X73" i="5" a="1"/>
  <c r="X73" i="5" s="1"/>
  <c r="O74" i="5" a="1"/>
  <c r="O74" i="5" s="1"/>
  <c r="P74" i="5" a="1"/>
  <c r="P74" i="5" s="1"/>
  <c r="Q74" i="5" a="1"/>
  <c r="Q74" i="5" s="1"/>
  <c r="R74" i="5" a="1"/>
  <c r="R74" i="5" s="1"/>
  <c r="S74" i="5" a="1"/>
  <c r="S74" i="5" s="1"/>
  <c r="T74" i="5" a="1"/>
  <c r="T74" i="5" s="1"/>
  <c r="U74" i="5" a="1"/>
  <c r="U74" i="5" s="1"/>
  <c r="V74" i="5" a="1"/>
  <c r="V74" i="5" s="1"/>
  <c r="W74" i="5" a="1"/>
  <c r="W74" i="5" s="1"/>
  <c r="X74" i="5" a="1"/>
  <c r="X74" i="5" s="1"/>
  <c r="O75" i="5" a="1"/>
  <c r="O75" i="5" s="1"/>
  <c r="P75" i="5" a="1"/>
  <c r="P75" i="5" s="1"/>
  <c r="Q75" i="5" a="1"/>
  <c r="Q75" i="5" s="1"/>
  <c r="R75" i="5" a="1"/>
  <c r="R75" i="5" s="1"/>
  <c r="S75" i="5" a="1"/>
  <c r="S75" i="5" s="1"/>
  <c r="T75" i="5" a="1"/>
  <c r="T75" i="5" s="1"/>
  <c r="U75" i="5" a="1"/>
  <c r="U75" i="5" s="1"/>
  <c r="V75" i="5" a="1"/>
  <c r="V75" i="5" s="1"/>
  <c r="W75" i="5" a="1"/>
  <c r="W75" i="5" s="1"/>
  <c r="X75" i="5" a="1"/>
  <c r="X75" i="5" s="1"/>
  <c r="O76" i="5" a="1"/>
  <c r="O76" i="5" s="1"/>
  <c r="P76" i="5" a="1"/>
  <c r="P76" i="5" s="1"/>
  <c r="Q76" i="5" a="1"/>
  <c r="Q76" i="5" s="1"/>
  <c r="R76" i="5" a="1"/>
  <c r="R76" i="5" s="1"/>
  <c r="S76" i="5" a="1"/>
  <c r="S76" i="5" s="1"/>
  <c r="T76" i="5" a="1"/>
  <c r="T76" i="5" s="1"/>
  <c r="U76" i="5" a="1"/>
  <c r="U76" i="5" s="1"/>
  <c r="V76" i="5" a="1"/>
  <c r="V76" i="5" s="1"/>
  <c r="W76" i="5" a="1"/>
  <c r="W76" i="5" s="1"/>
  <c r="X76" i="5" a="1"/>
  <c r="X76" i="5" s="1"/>
  <c r="O77" i="5" a="1"/>
  <c r="O77" i="5" s="1"/>
  <c r="P77" i="5" a="1"/>
  <c r="P77" i="5" s="1"/>
  <c r="Q77" i="5" a="1"/>
  <c r="Q77" i="5" s="1"/>
  <c r="R77" i="5" a="1"/>
  <c r="R77" i="5" s="1"/>
  <c r="S77" i="5" a="1"/>
  <c r="S77" i="5" s="1"/>
  <c r="T77" i="5" a="1"/>
  <c r="T77" i="5" s="1"/>
  <c r="U77" i="5" a="1"/>
  <c r="U77" i="5" s="1"/>
  <c r="V77" i="5" a="1"/>
  <c r="V77" i="5" s="1"/>
  <c r="W77" i="5" a="1"/>
  <c r="W77" i="5" s="1"/>
  <c r="X77" i="5" a="1"/>
  <c r="X77" i="5" s="1"/>
  <c r="O78" i="5" a="1"/>
  <c r="O78" i="5" s="1"/>
  <c r="P78" i="5" a="1"/>
  <c r="P78" i="5" s="1"/>
  <c r="Q78" i="5" a="1"/>
  <c r="Q78" i="5" s="1"/>
  <c r="R78" i="5" a="1"/>
  <c r="R78" i="5" s="1"/>
  <c r="S78" i="5" a="1"/>
  <c r="S78" i="5" s="1"/>
  <c r="T78" i="5" a="1"/>
  <c r="T78" i="5" s="1"/>
  <c r="U78" i="5" a="1"/>
  <c r="U78" i="5" s="1"/>
  <c r="V78" i="5" a="1"/>
  <c r="V78" i="5" s="1"/>
  <c r="W78" i="5" a="1"/>
  <c r="W78" i="5" s="1"/>
  <c r="X78" i="5" a="1"/>
  <c r="X78" i="5" s="1"/>
  <c r="O79" i="5" a="1"/>
  <c r="O79" i="5" s="1"/>
  <c r="P79" i="5" a="1"/>
  <c r="P79" i="5" s="1"/>
  <c r="Q79" i="5" a="1"/>
  <c r="Q79" i="5" s="1"/>
  <c r="R79" i="5" a="1"/>
  <c r="R79" i="5" s="1"/>
  <c r="S79" i="5" a="1"/>
  <c r="S79" i="5" s="1"/>
  <c r="T79" i="5" a="1"/>
  <c r="T79" i="5" s="1"/>
  <c r="U79" i="5" a="1"/>
  <c r="U79" i="5" s="1"/>
  <c r="V79" i="5" a="1"/>
  <c r="V79" i="5" s="1"/>
  <c r="W79" i="5" a="1"/>
  <c r="W79" i="5" s="1"/>
  <c r="X79" i="5" a="1"/>
  <c r="X79" i="5" s="1"/>
  <c r="O80" i="5" a="1"/>
  <c r="O80" i="5" s="1"/>
  <c r="P80" i="5" a="1"/>
  <c r="P80" i="5" s="1"/>
  <c r="Q80" i="5" a="1"/>
  <c r="Q80" i="5" s="1"/>
  <c r="R80" i="5" a="1"/>
  <c r="R80" i="5" s="1"/>
  <c r="S80" i="5" a="1"/>
  <c r="S80" i="5" s="1"/>
  <c r="T80" i="5" a="1"/>
  <c r="T80" i="5" s="1"/>
  <c r="U80" i="5" a="1"/>
  <c r="U80" i="5" s="1"/>
  <c r="V80" i="5" a="1"/>
  <c r="V80" i="5" s="1"/>
  <c r="W80" i="5" a="1"/>
  <c r="W80" i="5" s="1"/>
  <c r="X80" i="5" a="1"/>
  <c r="X80" i="5" s="1"/>
  <c r="O81" i="5" a="1"/>
  <c r="O81" i="5" s="1"/>
  <c r="P81" i="5" a="1"/>
  <c r="P81" i="5" s="1"/>
  <c r="Q81" i="5" a="1"/>
  <c r="Q81" i="5" s="1"/>
  <c r="R81" i="5" a="1"/>
  <c r="R81" i="5" s="1"/>
  <c r="S81" i="5" a="1"/>
  <c r="S81" i="5" s="1"/>
  <c r="T81" i="5" a="1"/>
  <c r="T81" i="5" s="1"/>
  <c r="U81" i="5" a="1"/>
  <c r="U81" i="5" s="1"/>
  <c r="V81" i="5" a="1"/>
  <c r="V81" i="5" s="1"/>
  <c r="W81" i="5" a="1"/>
  <c r="W81" i="5" s="1"/>
  <c r="X81" i="5" a="1"/>
  <c r="X81" i="5" s="1"/>
  <c r="O82" i="5" a="1"/>
  <c r="O82" i="5" s="1"/>
  <c r="P82" i="5" a="1"/>
  <c r="P82" i="5" s="1"/>
  <c r="Q82" i="5" a="1"/>
  <c r="Q82" i="5" s="1"/>
  <c r="R82" i="5" a="1"/>
  <c r="R82" i="5" s="1"/>
  <c r="S82" i="5" a="1"/>
  <c r="S82" i="5" s="1"/>
  <c r="T82" i="5" a="1"/>
  <c r="T82" i="5" s="1"/>
  <c r="U82" i="5" a="1"/>
  <c r="U82" i="5" s="1"/>
  <c r="V82" i="5" a="1"/>
  <c r="V82" i="5" s="1"/>
  <c r="W82" i="5" a="1"/>
  <c r="W82" i="5" s="1"/>
  <c r="X82" i="5" a="1"/>
  <c r="X82" i="5" s="1"/>
  <c r="O83" i="5" a="1"/>
  <c r="O83" i="5" s="1"/>
  <c r="P83" i="5" a="1"/>
  <c r="P83" i="5" s="1"/>
  <c r="Q83" i="5" a="1"/>
  <c r="Q83" i="5" s="1"/>
  <c r="R83" i="5" a="1"/>
  <c r="R83" i="5" s="1"/>
  <c r="S83" i="5" a="1"/>
  <c r="S83" i="5" s="1"/>
  <c r="T83" i="5" a="1"/>
  <c r="T83" i="5" s="1"/>
  <c r="U83" i="5" a="1"/>
  <c r="U83" i="5" s="1"/>
  <c r="V83" i="5" a="1"/>
  <c r="V83" i="5" s="1"/>
  <c r="W83" i="5" a="1"/>
  <c r="W83" i="5" s="1"/>
  <c r="X83" i="5" a="1"/>
  <c r="X83" i="5" s="1"/>
  <c r="O84" i="5" a="1"/>
  <c r="O84" i="5" s="1"/>
  <c r="P84" i="5" a="1"/>
  <c r="P84" i="5" s="1"/>
  <c r="Q84" i="5" a="1"/>
  <c r="Q84" i="5" s="1"/>
  <c r="R84" i="5" a="1"/>
  <c r="R84" i="5" s="1"/>
  <c r="S84" i="5" a="1"/>
  <c r="S84" i="5" s="1"/>
  <c r="T84" i="5" a="1"/>
  <c r="T84" i="5" s="1"/>
  <c r="U84" i="5" a="1"/>
  <c r="U84" i="5" s="1"/>
  <c r="V84" i="5" a="1"/>
  <c r="V84" i="5" s="1"/>
  <c r="W84" i="5" a="1"/>
  <c r="W84" i="5" s="1"/>
  <c r="X84" i="5" a="1"/>
  <c r="X84" i="5" s="1"/>
  <c r="O85" i="5" a="1"/>
  <c r="O85" i="5" s="1"/>
  <c r="P85" i="5" a="1"/>
  <c r="P85" i="5" s="1"/>
  <c r="Q85" i="5" a="1"/>
  <c r="Q85" i="5" s="1"/>
  <c r="R85" i="5" a="1"/>
  <c r="R85" i="5" s="1"/>
  <c r="S85" i="5" a="1"/>
  <c r="S85" i="5" s="1"/>
  <c r="T85" i="5" a="1"/>
  <c r="T85" i="5" s="1"/>
  <c r="U85" i="5" a="1"/>
  <c r="U85" i="5" s="1"/>
  <c r="V85" i="5" a="1"/>
  <c r="V85" i="5" s="1"/>
  <c r="W85" i="5" a="1"/>
  <c r="W85" i="5" s="1"/>
  <c r="X85" i="5" a="1"/>
  <c r="X85" i="5" s="1"/>
  <c r="O86" i="5" a="1"/>
  <c r="O86" i="5" s="1"/>
  <c r="P86" i="5" a="1"/>
  <c r="P86" i="5" s="1"/>
  <c r="Q86" i="5" a="1"/>
  <c r="Q86" i="5" s="1"/>
  <c r="R86" i="5" a="1"/>
  <c r="R86" i="5" s="1"/>
  <c r="S86" i="5" a="1"/>
  <c r="S86" i="5" s="1"/>
  <c r="T86" i="5" a="1"/>
  <c r="T86" i="5" s="1"/>
  <c r="U86" i="5" a="1"/>
  <c r="U86" i="5" s="1"/>
  <c r="V86" i="5" a="1"/>
  <c r="V86" i="5" s="1"/>
  <c r="W86" i="5" a="1"/>
  <c r="W86" i="5" s="1"/>
  <c r="X86" i="5" a="1"/>
  <c r="X86" i="5" s="1"/>
  <c r="O87" i="5" a="1"/>
  <c r="O87" i="5" s="1"/>
  <c r="P87" i="5" a="1"/>
  <c r="P87" i="5" s="1"/>
  <c r="Q87" i="5" a="1"/>
  <c r="Q87" i="5" s="1"/>
  <c r="R87" i="5" a="1"/>
  <c r="R87" i="5" s="1"/>
  <c r="S87" i="5" a="1"/>
  <c r="S87" i="5" s="1"/>
  <c r="T87" i="5" a="1"/>
  <c r="T87" i="5" s="1"/>
  <c r="U87" i="5" a="1"/>
  <c r="U87" i="5" s="1"/>
  <c r="V87" i="5" a="1"/>
  <c r="V87" i="5" s="1"/>
  <c r="W87" i="5" a="1"/>
  <c r="W87" i="5" s="1"/>
  <c r="X87" i="5" a="1"/>
  <c r="X87" i="5" s="1"/>
  <c r="O88" i="5" a="1"/>
  <c r="O88" i="5" s="1"/>
  <c r="P88" i="5" a="1"/>
  <c r="P88" i="5" s="1"/>
  <c r="Q88" i="5" a="1"/>
  <c r="Q88" i="5" s="1"/>
  <c r="R88" i="5" a="1"/>
  <c r="R88" i="5" s="1"/>
  <c r="S88" i="5" a="1"/>
  <c r="S88" i="5" s="1"/>
  <c r="T88" i="5" a="1"/>
  <c r="T88" i="5" s="1"/>
  <c r="U88" i="5" a="1"/>
  <c r="U88" i="5" s="1"/>
  <c r="V88" i="5" a="1"/>
  <c r="V88" i="5" s="1"/>
  <c r="W88" i="5" a="1"/>
  <c r="W88" i="5" s="1"/>
  <c r="X88" i="5" a="1"/>
  <c r="X88" i="5" s="1"/>
  <c r="O89" i="5" a="1"/>
  <c r="O89" i="5" s="1"/>
  <c r="P89" i="5" a="1"/>
  <c r="P89" i="5" s="1"/>
  <c r="Q89" i="5" a="1"/>
  <c r="Q89" i="5" s="1"/>
  <c r="R89" i="5" a="1"/>
  <c r="R89" i="5" s="1"/>
  <c r="S89" i="5" a="1"/>
  <c r="S89" i="5" s="1"/>
  <c r="T89" i="5" a="1"/>
  <c r="T89" i="5" s="1"/>
  <c r="U89" i="5" a="1"/>
  <c r="U89" i="5" s="1"/>
  <c r="V89" i="5" a="1"/>
  <c r="V89" i="5" s="1"/>
  <c r="W89" i="5" a="1"/>
  <c r="W89" i="5" s="1"/>
  <c r="X89" i="5" a="1"/>
  <c r="X89" i="5" s="1"/>
  <c r="O90" i="5" a="1"/>
  <c r="O90" i="5" s="1"/>
  <c r="P90" i="5" a="1"/>
  <c r="P90" i="5" s="1"/>
  <c r="Q90" i="5" a="1"/>
  <c r="Q90" i="5" s="1"/>
  <c r="R90" i="5" a="1"/>
  <c r="R90" i="5" s="1"/>
  <c r="S90" i="5" a="1"/>
  <c r="S90" i="5" s="1"/>
  <c r="T90" i="5" a="1"/>
  <c r="T90" i="5" s="1"/>
  <c r="U90" i="5" a="1"/>
  <c r="U90" i="5" s="1"/>
  <c r="V90" i="5" a="1"/>
  <c r="V90" i="5" s="1"/>
  <c r="W90" i="5" a="1"/>
  <c r="W90" i="5" s="1"/>
  <c r="X90" i="5" a="1"/>
  <c r="X90" i="5" s="1"/>
  <c r="O91" i="5" a="1"/>
  <c r="O91" i="5" s="1"/>
  <c r="P91" i="5" a="1"/>
  <c r="P91" i="5" s="1"/>
  <c r="Q91" i="5" a="1"/>
  <c r="Q91" i="5" s="1"/>
  <c r="R91" i="5" a="1"/>
  <c r="R91" i="5" s="1"/>
  <c r="S91" i="5" a="1"/>
  <c r="S91" i="5" s="1"/>
  <c r="T91" i="5" a="1"/>
  <c r="T91" i="5" s="1"/>
  <c r="U91" i="5" a="1"/>
  <c r="U91" i="5" s="1"/>
  <c r="V91" i="5" a="1"/>
  <c r="V91" i="5" s="1"/>
  <c r="W91" i="5" a="1"/>
  <c r="W91" i="5" s="1"/>
  <c r="X91" i="5" a="1"/>
  <c r="X91" i="5" s="1"/>
  <c r="O92" i="5" a="1"/>
  <c r="O92" i="5" s="1"/>
  <c r="P92" i="5" a="1"/>
  <c r="P92" i="5" s="1"/>
  <c r="Q92" i="5" a="1"/>
  <c r="Q92" i="5" s="1"/>
  <c r="R92" i="5" a="1"/>
  <c r="R92" i="5" s="1"/>
  <c r="S92" i="5" a="1"/>
  <c r="S92" i="5" s="1"/>
  <c r="T92" i="5" a="1"/>
  <c r="T92" i="5" s="1"/>
  <c r="U92" i="5" a="1"/>
  <c r="U92" i="5" s="1"/>
  <c r="V92" i="5" a="1"/>
  <c r="V92" i="5" s="1"/>
  <c r="W92" i="5" a="1"/>
  <c r="W92" i="5" s="1"/>
  <c r="X92" i="5" a="1"/>
  <c r="X92" i="5" s="1"/>
  <c r="O93" i="5" a="1"/>
  <c r="O93" i="5" s="1"/>
  <c r="P93" i="5" a="1"/>
  <c r="P93" i="5" s="1"/>
  <c r="Q93" i="5" a="1"/>
  <c r="Q93" i="5" s="1"/>
  <c r="R93" i="5" a="1"/>
  <c r="R93" i="5" s="1"/>
  <c r="S93" i="5" a="1"/>
  <c r="S93" i="5" s="1"/>
  <c r="T93" i="5" a="1"/>
  <c r="T93" i="5" s="1"/>
  <c r="U93" i="5" a="1"/>
  <c r="U93" i="5" s="1"/>
  <c r="V93" i="5" a="1"/>
  <c r="V93" i="5" s="1"/>
  <c r="W93" i="5" a="1"/>
  <c r="W93" i="5" s="1"/>
  <c r="X93" i="5" a="1"/>
  <c r="X93" i="5" s="1"/>
  <c r="O94" i="5" a="1"/>
  <c r="O94" i="5" s="1"/>
  <c r="P94" i="5" a="1"/>
  <c r="P94" i="5" s="1"/>
  <c r="Q94" i="5" a="1"/>
  <c r="Q94" i="5" s="1"/>
  <c r="R94" i="5" a="1"/>
  <c r="R94" i="5" s="1"/>
  <c r="S94" i="5" a="1"/>
  <c r="S94" i="5" s="1"/>
  <c r="T94" i="5" a="1"/>
  <c r="T94" i="5" s="1"/>
  <c r="U94" i="5" a="1"/>
  <c r="U94" i="5" s="1"/>
  <c r="V94" i="5" a="1"/>
  <c r="V94" i="5" s="1"/>
  <c r="W94" i="5" a="1"/>
  <c r="W94" i="5" s="1"/>
  <c r="X94" i="5" a="1"/>
  <c r="X94" i="5" s="1"/>
  <c r="O95" i="5" a="1"/>
  <c r="O95" i="5" s="1"/>
  <c r="P95" i="5" a="1"/>
  <c r="P95" i="5" s="1"/>
  <c r="Q95" i="5" a="1"/>
  <c r="Q95" i="5" s="1"/>
  <c r="R95" i="5" a="1"/>
  <c r="R95" i="5" s="1"/>
  <c r="S95" i="5" a="1"/>
  <c r="S95" i="5" s="1"/>
  <c r="T95" i="5" a="1"/>
  <c r="T95" i="5" s="1"/>
  <c r="U95" i="5" a="1"/>
  <c r="U95" i="5" s="1"/>
  <c r="V95" i="5" a="1"/>
  <c r="V95" i="5" s="1"/>
  <c r="W95" i="5" a="1"/>
  <c r="W95" i="5" s="1"/>
  <c r="X95" i="5" a="1"/>
  <c r="X95" i="5" s="1"/>
  <c r="O96" i="5" a="1"/>
  <c r="O96" i="5" s="1"/>
  <c r="P96" i="5" a="1"/>
  <c r="P96" i="5" s="1"/>
  <c r="Q96" i="5" a="1"/>
  <c r="Q96" i="5" s="1"/>
  <c r="R96" i="5" a="1"/>
  <c r="R96" i="5" s="1"/>
  <c r="S96" i="5" a="1"/>
  <c r="S96" i="5" s="1"/>
  <c r="T96" i="5" a="1"/>
  <c r="T96" i="5" s="1"/>
  <c r="U96" i="5" a="1"/>
  <c r="U96" i="5" s="1"/>
  <c r="V96" i="5" a="1"/>
  <c r="V96" i="5" s="1"/>
  <c r="W96" i="5" a="1"/>
  <c r="W96" i="5" s="1"/>
  <c r="X96" i="5" a="1"/>
  <c r="X96" i="5" s="1"/>
  <c r="O97" i="5" a="1"/>
  <c r="O97" i="5" s="1"/>
  <c r="P97" i="5" a="1"/>
  <c r="P97" i="5" s="1"/>
  <c r="Q97" i="5" a="1"/>
  <c r="Q97" i="5" s="1"/>
  <c r="R97" i="5" a="1"/>
  <c r="R97" i="5" s="1"/>
  <c r="S97" i="5" a="1"/>
  <c r="S97" i="5" s="1"/>
  <c r="T97" i="5" a="1"/>
  <c r="T97" i="5" s="1"/>
  <c r="U97" i="5" a="1"/>
  <c r="U97" i="5" s="1"/>
  <c r="V97" i="5" a="1"/>
  <c r="V97" i="5" s="1"/>
  <c r="W97" i="5" a="1"/>
  <c r="W97" i="5" s="1"/>
  <c r="X97" i="5" a="1"/>
  <c r="X97" i="5" s="1"/>
  <c r="O98" i="5" a="1"/>
  <c r="O98" i="5" s="1"/>
  <c r="P98" i="5" a="1"/>
  <c r="P98" i="5" s="1"/>
  <c r="Q98" i="5" a="1"/>
  <c r="Q98" i="5" s="1"/>
  <c r="R98" i="5" a="1"/>
  <c r="R98" i="5" s="1"/>
  <c r="S98" i="5" a="1"/>
  <c r="S98" i="5" s="1"/>
  <c r="T98" i="5" a="1"/>
  <c r="T98" i="5" s="1"/>
  <c r="U98" i="5" a="1"/>
  <c r="U98" i="5" s="1"/>
  <c r="V98" i="5" a="1"/>
  <c r="V98" i="5" s="1"/>
  <c r="W98" i="5" a="1"/>
  <c r="W98" i="5" s="1"/>
  <c r="X98" i="5" a="1"/>
  <c r="X98" i="5" s="1"/>
  <c r="O99" i="5" a="1"/>
  <c r="O99" i="5" s="1"/>
  <c r="P99" i="5" a="1"/>
  <c r="P99" i="5" s="1"/>
  <c r="Q99" i="5" a="1"/>
  <c r="Q99" i="5" s="1"/>
  <c r="R99" i="5" a="1"/>
  <c r="R99" i="5" s="1"/>
  <c r="S99" i="5" a="1"/>
  <c r="S99" i="5" s="1"/>
  <c r="T99" i="5" a="1"/>
  <c r="T99" i="5" s="1"/>
  <c r="U99" i="5" a="1"/>
  <c r="U99" i="5" s="1"/>
  <c r="V99" i="5" a="1"/>
  <c r="V99" i="5" s="1"/>
  <c r="W99" i="5" a="1"/>
  <c r="W99" i="5" s="1"/>
  <c r="X99" i="5" a="1"/>
  <c r="X99" i="5" s="1"/>
  <c r="O100" i="5" a="1"/>
  <c r="O100" i="5" s="1"/>
  <c r="P100" i="5" a="1"/>
  <c r="P100" i="5" s="1"/>
  <c r="Q100" i="5" a="1"/>
  <c r="Q100" i="5" s="1"/>
  <c r="R100" i="5" a="1"/>
  <c r="R100" i="5" s="1"/>
  <c r="S100" i="5" a="1"/>
  <c r="S100" i="5" s="1"/>
  <c r="T100" i="5" a="1"/>
  <c r="T100" i="5" s="1"/>
  <c r="U100" i="5" a="1"/>
  <c r="U100" i="5" s="1"/>
  <c r="V100" i="5" a="1"/>
  <c r="V100" i="5" s="1"/>
  <c r="W100" i="5" a="1"/>
  <c r="W100" i="5" s="1"/>
  <c r="X100" i="5" a="1"/>
  <c r="X100" i="5" s="1"/>
  <c r="O101" i="5" a="1"/>
  <c r="O101" i="5" s="1"/>
  <c r="P101" i="5" a="1"/>
  <c r="P101" i="5" s="1"/>
  <c r="Q101" i="5" a="1"/>
  <c r="Q101" i="5" s="1"/>
  <c r="R101" i="5" a="1"/>
  <c r="R101" i="5" s="1"/>
  <c r="S101" i="5" a="1"/>
  <c r="S101" i="5" s="1"/>
  <c r="T101" i="5" a="1"/>
  <c r="T101" i="5" s="1"/>
  <c r="U101" i="5" a="1"/>
  <c r="U101" i="5" s="1"/>
  <c r="V101" i="5" a="1"/>
  <c r="V101" i="5" s="1"/>
  <c r="W101" i="5" a="1"/>
  <c r="W101" i="5" s="1"/>
  <c r="X101" i="5" a="1"/>
  <c r="X101" i="5" s="1"/>
  <c r="O102" i="5" a="1"/>
  <c r="O102" i="5" s="1"/>
  <c r="P102" i="5" a="1"/>
  <c r="P102" i="5" s="1"/>
  <c r="Q102" i="5" a="1"/>
  <c r="Q102" i="5" s="1"/>
  <c r="R102" i="5" a="1"/>
  <c r="R102" i="5" s="1"/>
  <c r="S102" i="5" a="1"/>
  <c r="S102" i="5" s="1"/>
  <c r="T102" i="5" a="1"/>
  <c r="T102" i="5" s="1"/>
  <c r="U102" i="5" a="1"/>
  <c r="U102" i="5" s="1"/>
  <c r="V102" i="5" a="1"/>
  <c r="V102" i="5" s="1"/>
  <c r="W102" i="5" a="1"/>
  <c r="W102" i="5" s="1"/>
  <c r="X102" i="5" a="1"/>
  <c r="X102" i="5" s="1"/>
  <c r="O103" i="5" a="1"/>
  <c r="O103" i="5" s="1"/>
  <c r="P103" i="5" a="1"/>
  <c r="P103" i="5" s="1"/>
  <c r="Q103" i="5" a="1"/>
  <c r="Q103" i="5" s="1"/>
  <c r="R103" i="5" a="1"/>
  <c r="R103" i="5" s="1"/>
  <c r="S103" i="5" a="1"/>
  <c r="S103" i="5" s="1"/>
  <c r="T103" i="5" a="1"/>
  <c r="T103" i="5" s="1"/>
  <c r="U103" i="5" a="1"/>
  <c r="U103" i="5" s="1"/>
  <c r="V103" i="5" a="1"/>
  <c r="V103" i="5" s="1"/>
  <c r="W103" i="5" a="1"/>
  <c r="W103" i="5" s="1"/>
  <c r="X103" i="5" a="1"/>
  <c r="X103" i="5" s="1"/>
  <c r="O104" i="5" a="1"/>
  <c r="O104" i="5" s="1"/>
  <c r="P104" i="5" a="1"/>
  <c r="P104" i="5" s="1"/>
  <c r="Q104" i="5" a="1"/>
  <c r="Q104" i="5" s="1"/>
  <c r="R104" i="5" a="1"/>
  <c r="R104" i="5" s="1"/>
  <c r="S104" i="5" a="1"/>
  <c r="S104" i="5" s="1"/>
  <c r="T104" i="5" a="1"/>
  <c r="T104" i="5" s="1"/>
  <c r="U104" i="5" a="1"/>
  <c r="U104" i="5" s="1"/>
  <c r="V104" i="5" a="1"/>
  <c r="V104" i="5" s="1"/>
  <c r="W104" i="5" a="1"/>
  <c r="W104" i="5" s="1"/>
  <c r="X104" i="5" a="1"/>
  <c r="X104" i="5" s="1"/>
  <c r="O105" i="5" a="1"/>
  <c r="O105" i="5" s="1"/>
  <c r="P105" i="5" a="1"/>
  <c r="P105" i="5" s="1"/>
  <c r="Q105" i="5" a="1"/>
  <c r="Q105" i="5" s="1"/>
  <c r="R105" i="5" a="1"/>
  <c r="R105" i="5" s="1"/>
  <c r="S105" i="5" a="1"/>
  <c r="S105" i="5" s="1"/>
  <c r="T105" i="5" a="1"/>
  <c r="T105" i="5" s="1"/>
  <c r="U105" i="5" a="1"/>
  <c r="U105" i="5" s="1"/>
  <c r="V105" i="5" a="1"/>
  <c r="V105" i="5" s="1"/>
  <c r="W105" i="5" a="1"/>
  <c r="W105" i="5" s="1"/>
  <c r="X105" i="5" a="1"/>
  <c r="X105" i="5" s="1"/>
  <c r="O106" i="5" a="1"/>
  <c r="O106" i="5" s="1"/>
  <c r="P106" i="5" a="1"/>
  <c r="P106" i="5" s="1"/>
  <c r="Q106" i="5" a="1"/>
  <c r="Q106" i="5" s="1"/>
  <c r="R106" i="5" a="1"/>
  <c r="R106" i="5" s="1"/>
  <c r="S106" i="5" a="1"/>
  <c r="S106" i="5" s="1"/>
  <c r="T106" i="5" a="1"/>
  <c r="T106" i="5" s="1"/>
  <c r="U106" i="5" a="1"/>
  <c r="U106" i="5" s="1"/>
  <c r="V106" i="5" a="1"/>
  <c r="V106" i="5" s="1"/>
  <c r="W106" i="5" a="1"/>
  <c r="W106" i="5" s="1"/>
  <c r="X106" i="5" a="1"/>
  <c r="X106" i="5" s="1"/>
  <c r="O107" i="5" a="1"/>
  <c r="O107" i="5" s="1"/>
  <c r="P107" i="5" a="1"/>
  <c r="P107" i="5" s="1"/>
  <c r="Q107" i="5" a="1"/>
  <c r="Q107" i="5" s="1"/>
  <c r="R107" i="5" a="1"/>
  <c r="R107" i="5" s="1"/>
  <c r="S107" i="5" a="1"/>
  <c r="S107" i="5" s="1"/>
  <c r="T107" i="5" a="1"/>
  <c r="T107" i="5" s="1"/>
  <c r="U107" i="5" a="1"/>
  <c r="U107" i="5" s="1"/>
  <c r="V107" i="5" a="1"/>
  <c r="V107" i="5" s="1"/>
  <c r="W107" i="5" a="1"/>
  <c r="W107" i="5" s="1"/>
  <c r="X107" i="5" a="1"/>
  <c r="X107" i="5" s="1"/>
  <c r="O108" i="5" a="1"/>
  <c r="O108" i="5" s="1"/>
  <c r="P108" i="5" a="1"/>
  <c r="P108" i="5" s="1"/>
  <c r="Q108" i="5" a="1"/>
  <c r="Q108" i="5" s="1"/>
  <c r="R108" i="5" a="1"/>
  <c r="R108" i="5" s="1"/>
  <c r="S108" i="5" a="1"/>
  <c r="S108" i="5" s="1"/>
  <c r="T108" i="5" a="1"/>
  <c r="T108" i="5" s="1"/>
  <c r="U108" i="5" a="1"/>
  <c r="U108" i="5" s="1"/>
  <c r="V108" i="5" a="1"/>
  <c r="V108" i="5" s="1"/>
  <c r="W108" i="5" a="1"/>
  <c r="W108" i="5" s="1"/>
  <c r="X108" i="5" a="1"/>
  <c r="X108" i="5" s="1"/>
  <c r="O109" i="5" a="1"/>
  <c r="O109" i="5" s="1"/>
  <c r="P109" i="5" a="1"/>
  <c r="P109" i="5" s="1"/>
  <c r="Q109" i="5" a="1"/>
  <c r="Q109" i="5" s="1"/>
  <c r="R109" i="5" a="1"/>
  <c r="R109" i="5" s="1"/>
  <c r="S109" i="5" a="1"/>
  <c r="S109" i="5" s="1"/>
  <c r="T109" i="5" a="1"/>
  <c r="T109" i="5" s="1"/>
  <c r="U109" i="5" a="1"/>
  <c r="U109" i="5" s="1"/>
  <c r="V109" i="5" a="1"/>
  <c r="V109" i="5" s="1"/>
  <c r="W109" i="5" a="1"/>
  <c r="W109" i="5" s="1"/>
  <c r="X109" i="5" a="1"/>
  <c r="X109" i="5" s="1"/>
  <c r="O110" i="5" a="1"/>
  <c r="O110" i="5" s="1"/>
  <c r="P110" i="5" a="1"/>
  <c r="P110" i="5" s="1"/>
  <c r="Q110" i="5" a="1"/>
  <c r="Q110" i="5" s="1"/>
  <c r="R110" i="5" a="1"/>
  <c r="R110" i="5" s="1"/>
  <c r="S110" i="5" a="1"/>
  <c r="S110" i="5" s="1"/>
  <c r="T110" i="5" a="1"/>
  <c r="T110" i="5" s="1"/>
  <c r="U110" i="5" a="1"/>
  <c r="U110" i="5" s="1"/>
  <c r="V110" i="5" a="1"/>
  <c r="V110" i="5" s="1"/>
  <c r="W110" i="5" a="1"/>
  <c r="W110" i="5" s="1"/>
  <c r="X110" i="5" a="1"/>
  <c r="X110" i="5" s="1"/>
  <c r="O111" i="5" a="1"/>
  <c r="O111" i="5" s="1"/>
  <c r="P111" i="5" a="1"/>
  <c r="P111" i="5" s="1"/>
  <c r="Q111" i="5" a="1"/>
  <c r="Q111" i="5" s="1"/>
  <c r="R111" i="5" a="1"/>
  <c r="R111" i="5" s="1"/>
  <c r="S111" i="5" a="1"/>
  <c r="S111" i="5" s="1"/>
  <c r="T111" i="5" a="1"/>
  <c r="T111" i="5" s="1"/>
  <c r="U111" i="5" a="1"/>
  <c r="U111" i="5" s="1"/>
  <c r="V111" i="5" a="1"/>
  <c r="V111" i="5" s="1"/>
  <c r="W111" i="5" a="1"/>
  <c r="W111" i="5" s="1"/>
  <c r="X111" i="5" a="1"/>
  <c r="X111" i="5" s="1"/>
  <c r="O112" i="5" a="1"/>
  <c r="O112" i="5" s="1"/>
  <c r="P112" i="5" a="1"/>
  <c r="P112" i="5" s="1"/>
  <c r="Q112" i="5" a="1"/>
  <c r="Q112" i="5" s="1"/>
  <c r="R112" i="5" a="1"/>
  <c r="R112" i="5" s="1"/>
  <c r="S112" i="5" a="1"/>
  <c r="S112" i="5" s="1"/>
  <c r="T112" i="5" a="1"/>
  <c r="T112" i="5" s="1"/>
  <c r="U112" i="5" a="1"/>
  <c r="U112" i="5" s="1"/>
  <c r="V112" i="5" a="1"/>
  <c r="V112" i="5" s="1"/>
  <c r="W112" i="5" a="1"/>
  <c r="W112" i="5" s="1"/>
  <c r="X112" i="5" a="1"/>
  <c r="X112" i="5" s="1"/>
  <c r="O113" i="5" a="1"/>
  <c r="O113" i="5" s="1"/>
  <c r="P113" i="5" a="1"/>
  <c r="P113" i="5" s="1"/>
  <c r="Q113" i="5" a="1"/>
  <c r="Q113" i="5" s="1"/>
  <c r="R113" i="5" a="1"/>
  <c r="R113" i="5" s="1"/>
  <c r="S113" i="5" a="1"/>
  <c r="S113" i="5" s="1"/>
  <c r="T113" i="5" a="1"/>
  <c r="T113" i="5" s="1"/>
  <c r="U113" i="5" a="1"/>
  <c r="U113" i="5" s="1"/>
  <c r="V113" i="5" a="1"/>
  <c r="V113" i="5" s="1"/>
  <c r="W113" i="5" a="1"/>
  <c r="W113" i="5" s="1"/>
  <c r="X113" i="5" a="1"/>
  <c r="X113" i="5" s="1"/>
  <c r="O114" i="5" a="1"/>
  <c r="O114" i="5" s="1"/>
  <c r="P114" i="5" a="1"/>
  <c r="P114" i="5" s="1"/>
  <c r="Q114" i="5" a="1"/>
  <c r="Q114" i="5" s="1"/>
  <c r="R114" i="5" a="1"/>
  <c r="R114" i="5" s="1"/>
  <c r="S114" i="5" a="1"/>
  <c r="S114" i="5" s="1"/>
  <c r="T114" i="5" a="1"/>
  <c r="T114" i="5" s="1"/>
  <c r="U114" i="5" a="1"/>
  <c r="U114" i="5" s="1"/>
  <c r="V114" i="5" a="1"/>
  <c r="V114" i="5" s="1"/>
  <c r="W114" i="5" a="1"/>
  <c r="W114" i="5" s="1"/>
  <c r="X114" i="5" a="1"/>
  <c r="X114" i="5" s="1"/>
  <c r="O115" i="5" a="1"/>
  <c r="O115" i="5" s="1"/>
  <c r="P115" i="5" a="1"/>
  <c r="P115" i="5" s="1"/>
  <c r="Q115" i="5" a="1"/>
  <c r="Q115" i="5" s="1"/>
  <c r="R115" i="5" a="1"/>
  <c r="R115" i="5" s="1"/>
  <c r="S115" i="5" a="1"/>
  <c r="S115" i="5" s="1"/>
  <c r="T115" i="5" a="1"/>
  <c r="T115" i="5" s="1"/>
  <c r="U115" i="5" a="1"/>
  <c r="U115" i="5" s="1"/>
  <c r="V115" i="5" a="1"/>
  <c r="V115" i="5" s="1"/>
  <c r="W115" i="5" a="1"/>
  <c r="W115" i="5" s="1"/>
  <c r="X115" i="5" a="1"/>
  <c r="X115" i="5" s="1"/>
  <c r="O116" i="5" a="1"/>
  <c r="O116" i="5" s="1"/>
  <c r="P116" i="5" a="1"/>
  <c r="P116" i="5" s="1"/>
  <c r="Q116" i="5" a="1"/>
  <c r="Q116" i="5" s="1"/>
  <c r="R116" i="5" a="1"/>
  <c r="R116" i="5" s="1"/>
  <c r="S116" i="5" a="1"/>
  <c r="S116" i="5" s="1"/>
  <c r="T116" i="5" a="1"/>
  <c r="T116" i="5" s="1"/>
  <c r="U116" i="5" a="1"/>
  <c r="U116" i="5" s="1"/>
  <c r="V116" i="5" a="1"/>
  <c r="V116" i="5" s="1"/>
  <c r="W116" i="5" a="1"/>
  <c r="W116" i="5" s="1"/>
  <c r="X116" i="5" a="1"/>
  <c r="X116" i="5" s="1"/>
  <c r="O117" i="5" a="1"/>
  <c r="O117" i="5" s="1"/>
  <c r="P117" i="5" a="1"/>
  <c r="P117" i="5" s="1"/>
  <c r="Q117" i="5" a="1"/>
  <c r="Q117" i="5" s="1"/>
  <c r="R117" i="5" a="1"/>
  <c r="R117" i="5" s="1"/>
  <c r="S117" i="5" a="1"/>
  <c r="S117" i="5" s="1"/>
  <c r="T117" i="5" a="1"/>
  <c r="T117" i="5" s="1"/>
  <c r="U117" i="5" a="1"/>
  <c r="U117" i="5" s="1"/>
  <c r="V117" i="5" a="1"/>
  <c r="V117" i="5" s="1"/>
  <c r="W117" i="5" a="1"/>
  <c r="W117" i="5" s="1"/>
  <c r="X117" i="5" a="1"/>
  <c r="X117" i="5" s="1"/>
  <c r="O118" i="5" a="1"/>
  <c r="O118" i="5" s="1"/>
  <c r="P118" i="5" a="1"/>
  <c r="P118" i="5" s="1"/>
  <c r="Q118" i="5" a="1"/>
  <c r="Q118" i="5" s="1"/>
  <c r="R118" i="5" a="1"/>
  <c r="R118" i="5" s="1"/>
  <c r="S118" i="5" a="1"/>
  <c r="S118" i="5" s="1"/>
  <c r="T118" i="5" a="1"/>
  <c r="T118" i="5" s="1"/>
  <c r="U118" i="5" a="1"/>
  <c r="U118" i="5" s="1"/>
  <c r="V118" i="5" a="1"/>
  <c r="V118" i="5" s="1"/>
  <c r="W118" i="5" a="1"/>
  <c r="W118" i="5" s="1"/>
  <c r="X118" i="5" a="1"/>
  <c r="X118" i="5" s="1"/>
  <c r="O119" i="5" a="1"/>
  <c r="O119" i="5" s="1"/>
  <c r="P119" i="5" a="1"/>
  <c r="P119" i="5" s="1"/>
  <c r="Q119" i="5" a="1"/>
  <c r="Q119" i="5" s="1"/>
  <c r="R119" i="5" a="1"/>
  <c r="R119" i="5" s="1"/>
  <c r="S119" i="5" a="1"/>
  <c r="S119" i="5" s="1"/>
  <c r="T119" i="5" a="1"/>
  <c r="T119" i="5" s="1"/>
  <c r="U119" i="5" a="1"/>
  <c r="U119" i="5" s="1"/>
  <c r="V119" i="5" a="1"/>
  <c r="V119" i="5" s="1"/>
  <c r="W119" i="5" a="1"/>
  <c r="W119" i="5" s="1"/>
  <c r="X119" i="5" a="1"/>
  <c r="X119" i="5" s="1"/>
  <c r="O120" i="5" a="1"/>
  <c r="O120" i="5" s="1"/>
  <c r="P120" i="5" a="1"/>
  <c r="P120" i="5" s="1"/>
  <c r="Q120" i="5" a="1"/>
  <c r="Q120" i="5" s="1"/>
  <c r="R120" i="5" a="1"/>
  <c r="R120" i="5" s="1"/>
  <c r="S120" i="5" a="1"/>
  <c r="S120" i="5" s="1"/>
  <c r="T120" i="5" a="1"/>
  <c r="T120" i="5" s="1"/>
  <c r="U120" i="5" a="1"/>
  <c r="U120" i="5" s="1"/>
  <c r="V120" i="5" a="1"/>
  <c r="V120" i="5" s="1"/>
  <c r="W120" i="5" a="1"/>
  <c r="W120" i="5" s="1"/>
  <c r="X120" i="5" a="1"/>
  <c r="X120" i="5" s="1"/>
  <c r="O121" i="5" a="1"/>
  <c r="O121" i="5" s="1"/>
  <c r="P121" i="5" a="1"/>
  <c r="P121" i="5" s="1"/>
  <c r="Q121" i="5" a="1"/>
  <c r="Q121" i="5" s="1"/>
  <c r="R121" i="5" a="1"/>
  <c r="R121" i="5" s="1"/>
  <c r="S121" i="5" a="1"/>
  <c r="S121" i="5" s="1"/>
  <c r="T121" i="5" a="1"/>
  <c r="T121" i="5" s="1"/>
  <c r="U121" i="5" a="1"/>
  <c r="U121" i="5" s="1"/>
  <c r="V121" i="5" a="1"/>
  <c r="V121" i="5" s="1"/>
  <c r="W121" i="5" a="1"/>
  <c r="W121" i="5" s="1"/>
  <c r="X121" i="5" a="1"/>
  <c r="X121" i="5" s="1"/>
  <c r="O122" i="5" a="1"/>
  <c r="O122" i="5" s="1"/>
  <c r="P122" i="5" a="1"/>
  <c r="P122" i="5" s="1"/>
  <c r="Q122" i="5" a="1"/>
  <c r="Q122" i="5" s="1"/>
  <c r="R122" i="5" a="1"/>
  <c r="R122" i="5" s="1"/>
  <c r="S122" i="5" a="1"/>
  <c r="S122" i="5" s="1"/>
  <c r="T122" i="5" a="1"/>
  <c r="T122" i="5" s="1"/>
  <c r="U122" i="5" a="1"/>
  <c r="U122" i="5" s="1"/>
  <c r="V122" i="5" a="1"/>
  <c r="V122" i="5" s="1"/>
  <c r="W122" i="5" a="1"/>
  <c r="W122" i="5" s="1"/>
  <c r="X122" i="5" a="1"/>
  <c r="X122" i="5" s="1"/>
  <c r="O123" i="5" a="1"/>
  <c r="O123" i="5" s="1"/>
  <c r="P123" i="5" a="1"/>
  <c r="P123" i="5" s="1"/>
  <c r="Q123" i="5" a="1"/>
  <c r="Q123" i="5" s="1"/>
  <c r="R123" i="5" a="1"/>
  <c r="R123" i="5" s="1"/>
  <c r="S123" i="5" a="1"/>
  <c r="S123" i="5" s="1"/>
  <c r="T123" i="5" a="1"/>
  <c r="T123" i="5" s="1"/>
  <c r="U123" i="5" a="1"/>
  <c r="U123" i="5" s="1"/>
  <c r="V123" i="5" a="1"/>
  <c r="V123" i="5" s="1"/>
  <c r="W123" i="5" a="1"/>
  <c r="W123" i="5" s="1"/>
  <c r="X123" i="5" a="1"/>
  <c r="X123" i="5" s="1"/>
  <c r="O124" i="5" a="1"/>
  <c r="O124" i="5" s="1"/>
  <c r="P124" i="5" a="1"/>
  <c r="P124" i="5" s="1"/>
  <c r="Q124" i="5" a="1"/>
  <c r="Q124" i="5" s="1"/>
  <c r="R124" i="5" a="1"/>
  <c r="R124" i="5" s="1"/>
  <c r="S124" i="5" a="1"/>
  <c r="S124" i="5" s="1"/>
  <c r="T124" i="5" a="1"/>
  <c r="T124" i="5" s="1"/>
  <c r="U124" i="5" a="1"/>
  <c r="U124" i="5" s="1"/>
  <c r="V124" i="5" a="1"/>
  <c r="V124" i="5" s="1"/>
  <c r="W124" i="5" a="1"/>
  <c r="W124" i="5" s="1"/>
  <c r="X124" i="5" a="1"/>
  <c r="X124" i="5" s="1"/>
  <c r="O125" i="5" a="1"/>
  <c r="O125" i="5" s="1"/>
  <c r="P125" i="5" a="1"/>
  <c r="P125" i="5" s="1"/>
  <c r="Q125" i="5" a="1"/>
  <c r="Q125" i="5" s="1"/>
  <c r="R125" i="5" a="1"/>
  <c r="R125" i="5" s="1"/>
  <c r="S125" i="5" a="1"/>
  <c r="S125" i="5" s="1"/>
  <c r="T125" i="5" a="1"/>
  <c r="T125" i="5" s="1"/>
  <c r="U125" i="5" a="1"/>
  <c r="U125" i="5" s="1"/>
  <c r="V125" i="5" a="1"/>
  <c r="V125" i="5" s="1"/>
  <c r="W125" i="5" a="1"/>
  <c r="W125" i="5" s="1"/>
  <c r="X125" i="5" a="1"/>
  <c r="X125" i="5" s="1"/>
  <c r="O126" i="5" a="1"/>
  <c r="O126" i="5" s="1"/>
  <c r="P126" i="5" a="1"/>
  <c r="P126" i="5" s="1"/>
  <c r="Q126" i="5" a="1"/>
  <c r="Q126" i="5" s="1"/>
  <c r="R126" i="5" a="1"/>
  <c r="R126" i="5" s="1"/>
  <c r="S126" i="5" a="1"/>
  <c r="S126" i="5" s="1"/>
  <c r="T126" i="5" a="1"/>
  <c r="T126" i="5" s="1"/>
  <c r="U126" i="5" a="1"/>
  <c r="U126" i="5" s="1"/>
  <c r="V126" i="5" a="1"/>
  <c r="V126" i="5" s="1"/>
  <c r="W126" i="5" a="1"/>
  <c r="W126" i="5" s="1"/>
  <c r="X126" i="5" a="1"/>
  <c r="X126" i="5" s="1"/>
  <c r="O127" i="5" a="1"/>
  <c r="O127" i="5" s="1"/>
  <c r="P127" i="5" a="1"/>
  <c r="P127" i="5" s="1"/>
  <c r="Q127" i="5" a="1"/>
  <c r="Q127" i="5" s="1"/>
  <c r="R127" i="5" a="1"/>
  <c r="R127" i="5" s="1"/>
  <c r="S127" i="5" a="1"/>
  <c r="S127" i="5" s="1"/>
  <c r="T127" i="5" a="1"/>
  <c r="T127" i="5" s="1"/>
  <c r="U127" i="5" a="1"/>
  <c r="U127" i="5" s="1"/>
  <c r="V127" i="5" a="1"/>
  <c r="V127" i="5" s="1"/>
  <c r="W127" i="5" a="1"/>
  <c r="W127" i="5" s="1"/>
  <c r="X127" i="5" a="1"/>
  <c r="X127" i="5" s="1"/>
  <c r="O128" i="5" a="1"/>
  <c r="O128" i="5" s="1"/>
  <c r="P128" i="5" a="1"/>
  <c r="P128" i="5" s="1"/>
  <c r="Q128" i="5" a="1"/>
  <c r="Q128" i="5" s="1"/>
  <c r="R128" i="5" a="1"/>
  <c r="R128" i="5" s="1"/>
  <c r="S128" i="5" a="1"/>
  <c r="S128" i="5" s="1"/>
  <c r="T128" i="5" a="1"/>
  <c r="T128" i="5" s="1"/>
  <c r="U128" i="5" a="1"/>
  <c r="U128" i="5" s="1"/>
  <c r="V128" i="5" a="1"/>
  <c r="V128" i="5" s="1"/>
  <c r="W128" i="5" a="1"/>
  <c r="W128" i="5" s="1"/>
  <c r="X128" i="5" a="1"/>
  <c r="X128" i="5" s="1"/>
  <c r="O129" i="5" a="1"/>
  <c r="O129" i="5" s="1"/>
  <c r="P129" i="5" a="1"/>
  <c r="P129" i="5" s="1"/>
  <c r="Q129" i="5" a="1"/>
  <c r="Q129" i="5" s="1"/>
  <c r="R129" i="5" a="1"/>
  <c r="R129" i="5" s="1"/>
  <c r="S129" i="5" a="1"/>
  <c r="S129" i="5" s="1"/>
  <c r="T129" i="5" a="1"/>
  <c r="T129" i="5" s="1"/>
  <c r="U129" i="5" a="1"/>
  <c r="U129" i="5" s="1"/>
  <c r="V129" i="5" a="1"/>
  <c r="V129" i="5" s="1"/>
  <c r="W129" i="5" a="1"/>
  <c r="W129" i="5" s="1"/>
  <c r="X129" i="5" a="1"/>
  <c r="X129" i="5" s="1"/>
  <c r="O130" i="5" a="1"/>
  <c r="O130" i="5" s="1"/>
  <c r="P130" i="5" a="1"/>
  <c r="P130" i="5" s="1"/>
  <c r="Q130" i="5" a="1"/>
  <c r="Q130" i="5" s="1"/>
  <c r="R130" i="5" a="1"/>
  <c r="R130" i="5" s="1"/>
  <c r="S130" i="5" a="1"/>
  <c r="S130" i="5" s="1"/>
  <c r="T130" i="5" a="1"/>
  <c r="T130" i="5" s="1"/>
  <c r="U130" i="5" a="1"/>
  <c r="U130" i="5" s="1"/>
  <c r="V130" i="5" a="1"/>
  <c r="V130" i="5" s="1"/>
  <c r="W130" i="5" a="1"/>
  <c r="W130" i="5" s="1"/>
  <c r="X130" i="5" a="1"/>
  <c r="X130" i="5" s="1"/>
  <c r="O131" i="5" a="1"/>
  <c r="O131" i="5" s="1"/>
  <c r="P131" i="5" a="1"/>
  <c r="P131" i="5" s="1"/>
  <c r="Q131" i="5" a="1"/>
  <c r="Q131" i="5" s="1"/>
  <c r="R131" i="5" a="1"/>
  <c r="R131" i="5" s="1"/>
  <c r="S131" i="5" a="1"/>
  <c r="S131" i="5" s="1"/>
  <c r="T131" i="5" a="1"/>
  <c r="T131" i="5" s="1"/>
  <c r="U131" i="5" a="1"/>
  <c r="U131" i="5" s="1"/>
  <c r="V131" i="5" a="1"/>
  <c r="V131" i="5" s="1"/>
  <c r="W131" i="5" a="1"/>
  <c r="W131" i="5" s="1"/>
  <c r="X131" i="5" a="1"/>
  <c r="X131" i="5" s="1"/>
  <c r="O132" i="5" a="1"/>
  <c r="O132" i="5" s="1"/>
  <c r="P132" i="5" a="1"/>
  <c r="P132" i="5" s="1"/>
  <c r="Q132" i="5" a="1"/>
  <c r="Q132" i="5" s="1"/>
  <c r="R132" i="5" a="1"/>
  <c r="R132" i="5" s="1"/>
  <c r="S132" i="5" a="1"/>
  <c r="S132" i="5" s="1"/>
  <c r="T132" i="5" a="1"/>
  <c r="T132" i="5" s="1"/>
  <c r="U132" i="5" a="1"/>
  <c r="U132" i="5" s="1"/>
  <c r="V132" i="5" a="1"/>
  <c r="V132" i="5" s="1"/>
  <c r="W132" i="5" a="1"/>
  <c r="W132" i="5" s="1"/>
  <c r="X132" i="5" a="1"/>
  <c r="X132" i="5" s="1"/>
  <c r="O133" i="5" a="1"/>
  <c r="O133" i="5" s="1"/>
  <c r="P133" i="5" a="1"/>
  <c r="P133" i="5" s="1"/>
  <c r="Q133" i="5" a="1"/>
  <c r="Q133" i="5" s="1"/>
  <c r="R133" i="5" a="1"/>
  <c r="R133" i="5" s="1"/>
  <c r="S133" i="5" a="1"/>
  <c r="S133" i="5" s="1"/>
  <c r="T133" i="5" a="1"/>
  <c r="T133" i="5" s="1"/>
  <c r="U133" i="5" a="1"/>
  <c r="U133" i="5" s="1"/>
  <c r="V133" i="5" a="1"/>
  <c r="V133" i="5" s="1"/>
  <c r="W133" i="5" a="1"/>
  <c r="W133" i="5" s="1"/>
  <c r="X133" i="5" a="1"/>
  <c r="X133" i="5" s="1"/>
  <c r="O134" i="5" a="1"/>
  <c r="O134" i="5" s="1"/>
  <c r="P134" i="5" a="1"/>
  <c r="P134" i="5" s="1"/>
  <c r="Q134" i="5" a="1"/>
  <c r="Q134" i="5" s="1"/>
  <c r="R134" i="5" a="1"/>
  <c r="R134" i="5" s="1"/>
  <c r="S134" i="5" a="1"/>
  <c r="S134" i="5" s="1"/>
  <c r="T134" i="5" a="1"/>
  <c r="T134" i="5" s="1"/>
  <c r="U134" i="5" a="1"/>
  <c r="U134" i="5" s="1"/>
  <c r="V134" i="5" a="1"/>
  <c r="V134" i="5" s="1"/>
  <c r="W134" i="5" a="1"/>
  <c r="W134" i="5" s="1"/>
  <c r="X134" i="5" a="1"/>
  <c r="X134" i="5" s="1"/>
  <c r="O135" i="5" a="1"/>
  <c r="O135" i="5" s="1"/>
  <c r="P135" i="5" a="1"/>
  <c r="P135" i="5" s="1"/>
  <c r="Q135" i="5" a="1"/>
  <c r="Q135" i="5" s="1"/>
  <c r="R135" i="5" a="1"/>
  <c r="R135" i="5" s="1"/>
  <c r="S135" i="5" a="1"/>
  <c r="S135" i="5" s="1"/>
  <c r="T135" i="5" a="1"/>
  <c r="T135" i="5" s="1"/>
  <c r="U135" i="5" a="1"/>
  <c r="U135" i="5" s="1"/>
  <c r="V135" i="5" a="1"/>
  <c r="V135" i="5" s="1"/>
  <c r="W135" i="5" a="1"/>
  <c r="W135" i="5" s="1"/>
  <c r="X135" i="5" a="1"/>
  <c r="X135" i="5" s="1"/>
  <c r="O136" i="5" a="1"/>
  <c r="O136" i="5" s="1"/>
  <c r="P136" i="5" a="1"/>
  <c r="P136" i="5" s="1"/>
  <c r="Q136" i="5" a="1"/>
  <c r="Q136" i="5" s="1"/>
  <c r="R136" i="5" a="1"/>
  <c r="R136" i="5" s="1"/>
  <c r="S136" i="5" a="1"/>
  <c r="S136" i="5" s="1"/>
  <c r="T136" i="5" a="1"/>
  <c r="T136" i="5" s="1"/>
  <c r="U136" i="5" a="1"/>
  <c r="U136" i="5" s="1"/>
  <c r="V136" i="5" a="1"/>
  <c r="V136" i="5" s="1"/>
  <c r="W136" i="5" a="1"/>
  <c r="W136" i="5" s="1"/>
  <c r="X136" i="5" a="1"/>
  <c r="X136" i="5" s="1"/>
  <c r="O137" i="5" a="1"/>
  <c r="O137" i="5" s="1"/>
  <c r="P137" i="5" a="1"/>
  <c r="P137" i="5" s="1"/>
  <c r="Q137" i="5" a="1"/>
  <c r="Q137" i="5" s="1"/>
  <c r="R137" i="5" a="1"/>
  <c r="R137" i="5" s="1"/>
  <c r="S137" i="5" a="1"/>
  <c r="S137" i="5" s="1"/>
  <c r="T137" i="5" a="1"/>
  <c r="T137" i="5" s="1"/>
  <c r="U137" i="5" a="1"/>
  <c r="U137" i="5" s="1"/>
  <c r="V137" i="5" a="1"/>
  <c r="V137" i="5" s="1"/>
  <c r="W137" i="5" a="1"/>
  <c r="W137" i="5" s="1"/>
  <c r="X137" i="5" a="1"/>
  <c r="X137" i="5" s="1"/>
  <c r="O138" i="5" a="1"/>
  <c r="O138" i="5" s="1"/>
  <c r="P138" i="5" a="1"/>
  <c r="P138" i="5" s="1"/>
  <c r="Q138" i="5" a="1"/>
  <c r="Q138" i="5" s="1"/>
  <c r="R138" i="5" a="1"/>
  <c r="R138" i="5" s="1"/>
  <c r="S138" i="5" a="1"/>
  <c r="S138" i="5" s="1"/>
  <c r="T138" i="5" a="1"/>
  <c r="T138" i="5" s="1"/>
  <c r="U138" i="5" a="1"/>
  <c r="U138" i="5" s="1"/>
  <c r="V138" i="5" a="1"/>
  <c r="V138" i="5" s="1"/>
  <c r="W138" i="5" a="1"/>
  <c r="W138" i="5" s="1"/>
  <c r="X138" i="5" a="1"/>
  <c r="X138" i="5" s="1"/>
  <c r="O139" i="5" a="1"/>
  <c r="O139" i="5" s="1"/>
  <c r="P139" i="5" a="1"/>
  <c r="P139" i="5" s="1"/>
  <c r="Q139" i="5" a="1"/>
  <c r="Q139" i="5" s="1"/>
  <c r="R139" i="5" a="1"/>
  <c r="R139" i="5" s="1"/>
  <c r="S139" i="5" a="1"/>
  <c r="S139" i="5" s="1"/>
  <c r="T139" i="5" a="1"/>
  <c r="T139" i="5" s="1"/>
  <c r="U139" i="5" a="1"/>
  <c r="U139" i="5" s="1"/>
  <c r="V139" i="5" a="1"/>
  <c r="V139" i="5" s="1"/>
  <c r="W139" i="5" a="1"/>
  <c r="W139" i="5" s="1"/>
  <c r="X139" i="5" a="1"/>
  <c r="X139" i="5" s="1"/>
  <c r="O140" i="5" a="1"/>
  <c r="O140" i="5" s="1"/>
  <c r="P140" i="5" a="1"/>
  <c r="P140" i="5" s="1"/>
  <c r="Q140" i="5" a="1"/>
  <c r="Q140" i="5" s="1"/>
  <c r="R140" i="5" a="1"/>
  <c r="R140" i="5" s="1"/>
  <c r="S140" i="5" a="1"/>
  <c r="S140" i="5" s="1"/>
  <c r="T140" i="5" a="1"/>
  <c r="T140" i="5" s="1"/>
  <c r="U140" i="5" a="1"/>
  <c r="U140" i="5" s="1"/>
  <c r="V140" i="5" a="1"/>
  <c r="V140" i="5" s="1"/>
  <c r="W140" i="5" a="1"/>
  <c r="W140" i="5" s="1"/>
  <c r="X140" i="5" a="1"/>
  <c r="X140" i="5" s="1"/>
  <c r="O141" i="5" a="1"/>
  <c r="O141" i="5" s="1"/>
  <c r="P141" i="5" a="1"/>
  <c r="P141" i="5" s="1"/>
  <c r="Q141" i="5" a="1"/>
  <c r="Q141" i="5" s="1"/>
  <c r="R141" i="5" a="1"/>
  <c r="R141" i="5" s="1"/>
  <c r="S141" i="5" a="1"/>
  <c r="S141" i="5" s="1"/>
  <c r="T141" i="5" a="1"/>
  <c r="T141" i="5" s="1"/>
  <c r="U141" i="5" a="1"/>
  <c r="U141" i="5" s="1"/>
  <c r="V141" i="5" a="1"/>
  <c r="V141" i="5" s="1"/>
  <c r="W141" i="5" a="1"/>
  <c r="W141" i="5" s="1"/>
  <c r="X141" i="5" a="1"/>
  <c r="X141" i="5" s="1"/>
  <c r="O142" i="5" a="1"/>
  <c r="O142" i="5" s="1"/>
  <c r="P142" i="5" a="1"/>
  <c r="P142" i="5" s="1"/>
  <c r="Q142" i="5" a="1"/>
  <c r="Q142" i="5" s="1"/>
  <c r="R142" i="5" a="1"/>
  <c r="R142" i="5" s="1"/>
  <c r="S142" i="5" a="1"/>
  <c r="S142" i="5" s="1"/>
  <c r="T142" i="5" a="1"/>
  <c r="T142" i="5" s="1"/>
  <c r="U142" i="5" a="1"/>
  <c r="U142" i="5" s="1"/>
  <c r="V142" i="5" a="1"/>
  <c r="V142" i="5" s="1"/>
  <c r="W142" i="5" a="1"/>
  <c r="W142" i="5" s="1"/>
  <c r="X142" i="5" a="1"/>
  <c r="X142" i="5" s="1"/>
  <c r="O143" i="5" a="1"/>
  <c r="O143" i="5" s="1"/>
  <c r="P143" i="5" a="1"/>
  <c r="P143" i="5" s="1"/>
  <c r="Q143" i="5" a="1"/>
  <c r="Q143" i="5" s="1"/>
  <c r="R143" i="5" a="1"/>
  <c r="R143" i="5" s="1"/>
  <c r="S143" i="5" a="1"/>
  <c r="S143" i="5" s="1"/>
  <c r="T143" i="5" a="1"/>
  <c r="T143" i="5" s="1"/>
  <c r="U143" i="5" a="1"/>
  <c r="U143" i="5" s="1"/>
  <c r="V143" i="5" a="1"/>
  <c r="V143" i="5" s="1"/>
  <c r="W143" i="5" a="1"/>
  <c r="W143" i="5" s="1"/>
  <c r="X143" i="5" a="1"/>
  <c r="X143" i="5" s="1"/>
  <c r="O144" i="5" a="1"/>
  <c r="O144" i="5" s="1"/>
  <c r="P144" i="5" a="1"/>
  <c r="P144" i="5" s="1"/>
  <c r="Q144" i="5" a="1"/>
  <c r="Q144" i="5" s="1"/>
  <c r="R144" i="5" a="1"/>
  <c r="R144" i="5" s="1"/>
  <c r="S144" i="5" a="1"/>
  <c r="S144" i="5" s="1"/>
  <c r="T144" i="5" a="1"/>
  <c r="T144" i="5" s="1"/>
  <c r="U144" i="5" a="1"/>
  <c r="U144" i="5" s="1"/>
  <c r="V144" i="5" a="1"/>
  <c r="V144" i="5" s="1"/>
  <c r="W144" i="5" a="1"/>
  <c r="W144" i="5" s="1"/>
  <c r="X144" i="5" a="1"/>
  <c r="X144" i="5" s="1"/>
  <c r="O145" i="5" a="1"/>
  <c r="O145" i="5" s="1"/>
  <c r="P145" i="5" a="1"/>
  <c r="P145" i="5" s="1"/>
  <c r="Q145" i="5" a="1"/>
  <c r="Q145" i="5" s="1"/>
  <c r="R145" i="5" a="1"/>
  <c r="R145" i="5" s="1"/>
  <c r="S145" i="5" a="1"/>
  <c r="S145" i="5" s="1"/>
  <c r="T145" i="5" a="1"/>
  <c r="T145" i="5" s="1"/>
  <c r="U145" i="5" a="1"/>
  <c r="U145" i="5" s="1"/>
  <c r="V145" i="5" a="1"/>
  <c r="V145" i="5" s="1"/>
  <c r="W145" i="5" a="1"/>
  <c r="W145" i="5" s="1"/>
  <c r="X145" i="5" a="1"/>
  <c r="X145" i="5" s="1"/>
  <c r="O146" i="5" a="1"/>
  <c r="O146" i="5" s="1"/>
  <c r="P146" i="5" a="1"/>
  <c r="P146" i="5" s="1"/>
  <c r="Q146" i="5" a="1"/>
  <c r="Q146" i="5" s="1"/>
  <c r="R146" i="5" a="1"/>
  <c r="R146" i="5" s="1"/>
  <c r="S146" i="5" a="1"/>
  <c r="S146" i="5" s="1"/>
  <c r="T146" i="5" a="1"/>
  <c r="T146" i="5" s="1"/>
  <c r="U146" i="5" a="1"/>
  <c r="U146" i="5" s="1"/>
  <c r="V146" i="5" a="1"/>
  <c r="V146" i="5" s="1"/>
  <c r="W146" i="5" a="1"/>
  <c r="W146" i="5" s="1"/>
  <c r="X146" i="5" a="1"/>
  <c r="X146" i="5" s="1"/>
  <c r="O147" i="5" a="1"/>
  <c r="O147" i="5" s="1"/>
  <c r="P147" i="5" a="1"/>
  <c r="P147" i="5" s="1"/>
  <c r="Q147" i="5" a="1"/>
  <c r="Q147" i="5" s="1"/>
  <c r="R147" i="5" a="1"/>
  <c r="R147" i="5" s="1"/>
  <c r="S147" i="5" a="1"/>
  <c r="S147" i="5" s="1"/>
  <c r="T147" i="5" a="1"/>
  <c r="T147" i="5" s="1"/>
  <c r="U147" i="5" a="1"/>
  <c r="U147" i="5" s="1"/>
  <c r="V147" i="5" a="1"/>
  <c r="V147" i="5" s="1"/>
  <c r="W147" i="5" a="1"/>
  <c r="W147" i="5" s="1"/>
  <c r="X147" i="5" a="1"/>
  <c r="X147" i="5" s="1"/>
  <c r="O148" i="5" a="1"/>
  <c r="O148" i="5" s="1"/>
  <c r="P148" i="5" a="1"/>
  <c r="P148" i="5" s="1"/>
  <c r="Q148" i="5" a="1"/>
  <c r="Q148" i="5" s="1"/>
  <c r="R148" i="5" a="1"/>
  <c r="R148" i="5" s="1"/>
  <c r="S148" i="5" a="1"/>
  <c r="S148" i="5" s="1"/>
  <c r="T148" i="5" a="1"/>
  <c r="T148" i="5" s="1"/>
  <c r="U148" i="5" a="1"/>
  <c r="U148" i="5" s="1"/>
  <c r="V148" i="5" a="1"/>
  <c r="V148" i="5" s="1"/>
  <c r="W148" i="5" a="1"/>
  <c r="W148" i="5" s="1"/>
  <c r="X148" i="5" a="1"/>
  <c r="X148" i="5" s="1"/>
  <c r="O149" i="5" a="1"/>
  <c r="O149" i="5" s="1"/>
  <c r="P149" i="5" a="1"/>
  <c r="P149" i="5" s="1"/>
  <c r="Q149" i="5" a="1"/>
  <c r="Q149" i="5" s="1"/>
  <c r="R149" i="5" a="1"/>
  <c r="R149" i="5" s="1"/>
  <c r="S149" i="5" a="1"/>
  <c r="S149" i="5" s="1"/>
  <c r="T149" i="5" a="1"/>
  <c r="T149" i="5" s="1"/>
  <c r="U149" i="5" a="1"/>
  <c r="U149" i="5" s="1"/>
  <c r="V149" i="5" a="1"/>
  <c r="V149" i="5" s="1"/>
  <c r="W149" i="5" a="1"/>
  <c r="W149" i="5" s="1"/>
  <c r="X149" i="5" a="1"/>
  <c r="X149" i="5" s="1"/>
  <c r="O150" i="5" a="1"/>
  <c r="O150" i="5" s="1"/>
  <c r="P150" i="5" a="1"/>
  <c r="P150" i="5" s="1"/>
  <c r="Q150" i="5" a="1"/>
  <c r="Q150" i="5" s="1"/>
  <c r="R150" i="5" a="1"/>
  <c r="R150" i="5" s="1"/>
  <c r="S150" i="5" a="1"/>
  <c r="S150" i="5" s="1"/>
  <c r="T150" i="5" a="1"/>
  <c r="T150" i="5" s="1"/>
  <c r="U150" i="5" a="1"/>
  <c r="U150" i="5" s="1"/>
  <c r="V150" i="5" a="1"/>
  <c r="V150" i="5" s="1"/>
  <c r="W150" i="5" a="1"/>
  <c r="W150" i="5" s="1"/>
  <c r="X150" i="5" a="1"/>
  <c r="X150" i="5" s="1"/>
  <c r="O151" i="5" a="1"/>
  <c r="O151" i="5" s="1"/>
  <c r="P151" i="5" a="1"/>
  <c r="P151" i="5" s="1"/>
  <c r="Q151" i="5" a="1"/>
  <c r="Q151" i="5" s="1"/>
  <c r="R151" i="5" a="1"/>
  <c r="R151" i="5" s="1"/>
  <c r="S151" i="5" a="1"/>
  <c r="S151" i="5" s="1"/>
  <c r="T151" i="5" a="1"/>
  <c r="T151" i="5" s="1"/>
  <c r="U151" i="5" a="1"/>
  <c r="U151" i="5" s="1"/>
  <c r="V151" i="5" a="1"/>
  <c r="V151" i="5" s="1"/>
  <c r="W151" i="5" a="1"/>
  <c r="W151" i="5" s="1"/>
  <c r="X151" i="5" a="1"/>
  <c r="X151" i="5" s="1"/>
  <c r="O152" i="5" a="1"/>
  <c r="O152" i="5" s="1"/>
  <c r="P152" i="5" a="1"/>
  <c r="P152" i="5" s="1"/>
  <c r="Q152" i="5" a="1"/>
  <c r="Q152" i="5" s="1"/>
  <c r="R152" i="5" a="1"/>
  <c r="R152" i="5" s="1"/>
  <c r="S152" i="5" a="1"/>
  <c r="S152" i="5" s="1"/>
  <c r="T152" i="5" a="1"/>
  <c r="T152" i="5" s="1"/>
  <c r="U152" i="5" a="1"/>
  <c r="U152" i="5" s="1"/>
  <c r="V152" i="5" a="1"/>
  <c r="V152" i="5" s="1"/>
  <c r="W152" i="5" a="1"/>
  <c r="W152" i="5" s="1"/>
  <c r="X152" i="5" a="1"/>
  <c r="X152" i="5" s="1"/>
  <c r="O153" i="5" a="1"/>
  <c r="O153" i="5" s="1"/>
  <c r="P153" i="5" a="1"/>
  <c r="P153" i="5" s="1"/>
  <c r="Q153" i="5" a="1"/>
  <c r="Q153" i="5" s="1"/>
  <c r="R153" i="5" a="1"/>
  <c r="R153" i="5" s="1"/>
  <c r="S153" i="5" a="1"/>
  <c r="S153" i="5" s="1"/>
  <c r="T153" i="5" a="1"/>
  <c r="T153" i="5" s="1"/>
  <c r="U153" i="5" a="1"/>
  <c r="U153" i="5" s="1"/>
  <c r="V153" i="5" a="1"/>
  <c r="V153" i="5" s="1"/>
  <c r="W153" i="5" a="1"/>
  <c r="W153" i="5" s="1"/>
  <c r="X153" i="5" a="1"/>
  <c r="X153" i="5" s="1"/>
  <c r="O154" i="5" a="1"/>
  <c r="O154" i="5" s="1"/>
  <c r="P154" i="5" a="1"/>
  <c r="P154" i="5" s="1"/>
  <c r="Q154" i="5" a="1"/>
  <c r="Q154" i="5" s="1"/>
  <c r="R154" i="5" a="1"/>
  <c r="R154" i="5" s="1"/>
  <c r="S154" i="5" a="1"/>
  <c r="S154" i="5" s="1"/>
  <c r="T154" i="5" a="1"/>
  <c r="T154" i="5" s="1"/>
  <c r="U154" i="5" a="1"/>
  <c r="U154" i="5" s="1"/>
  <c r="V154" i="5" a="1"/>
  <c r="V154" i="5" s="1"/>
  <c r="W154" i="5" a="1"/>
  <c r="W154" i="5" s="1"/>
  <c r="X154" i="5" a="1"/>
  <c r="X154" i="5" s="1"/>
  <c r="O155" i="5" a="1"/>
  <c r="O155" i="5" s="1"/>
  <c r="P155" i="5" a="1"/>
  <c r="P155" i="5" s="1"/>
  <c r="Q155" i="5" a="1"/>
  <c r="Q155" i="5" s="1"/>
  <c r="R155" i="5" a="1"/>
  <c r="R155" i="5" s="1"/>
  <c r="S155" i="5" a="1"/>
  <c r="S155" i="5" s="1"/>
  <c r="T155" i="5" a="1"/>
  <c r="T155" i="5" s="1"/>
  <c r="U155" i="5" a="1"/>
  <c r="U155" i="5" s="1"/>
  <c r="V155" i="5" a="1"/>
  <c r="V155" i="5" s="1"/>
  <c r="W155" i="5" a="1"/>
  <c r="W155" i="5" s="1"/>
  <c r="X155" i="5" a="1"/>
  <c r="X155" i="5" s="1"/>
  <c r="O156" i="5" a="1"/>
  <c r="O156" i="5" s="1"/>
  <c r="P156" i="5" a="1"/>
  <c r="P156" i="5" s="1"/>
  <c r="Q156" i="5" a="1"/>
  <c r="Q156" i="5" s="1"/>
  <c r="R156" i="5" a="1"/>
  <c r="R156" i="5" s="1"/>
  <c r="S156" i="5" a="1"/>
  <c r="S156" i="5" s="1"/>
  <c r="T156" i="5" a="1"/>
  <c r="T156" i="5" s="1"/>
  <c r="U156" i="5" a="1"/>
  <c r="U156" i="5" s="1"/>
  <c r="V156" i="5" a="1"/>
  <c r="V156" i="5" s="1"/>
  <c r="W156" i="5" a="1"/>
  <c r="W156" i="5" s="1"/>
  <c r="X156" i="5" a="1"/>
  <c r="X156" i="5" s="1"/>
  <c r="O157" i="5" a="1"/>
  <c r="O157" i="5" s="1"/>
  <c r="P157" i="5" a="1"/>
  <c r="P157" i="5" s="1"/>
  <c r="Q157" i="5" a="1"/>
  <c r="Q157" i="5" s="1"/>
  <c r="R157" i="5" a="1"/>
  <c r="R157" i="5" s="1"/>
  <c r="S157" i="5" a="1"/>
  <c r="S157" i="5" s="1"/>
  <c r="T157" i="5" a="1"/>
  <c r="T157" i="5" s="1"/>
  <c r="U157" i="5" a="1"/>
  <c r="U157" i="5" s="1"/>
  <c r="V157" i="5" a="1"/>
  <c r="V157" i="5" s="1"/>
  <c r="W157" i="5" a="1"/>
  <c r="W157" i="5" s="1"/>
  <c r="X157" i="5" a="1"/>
  <c r="X157" i="5" s="1"/>
  <c r="O158" i="5" a="1"/>
  <c r="O158" i="5" s="1"/>
  <c r="P158" i="5" a="1"/>
  <c r="P158" i="5" s="1"/>
  <c r="Q158" i="5" a="1"/>
  <c r="Q158" i="5" s="1"/>
  <c r="R158" i="5" a="1"/>
  <c r="R158" i="5" s="1"/>
  <c r="S158" i="5" a="1"/>
  <c r="S158" i="5" s="1"/>
  <c r="T158" i="5" a="1"/>
  <c r="T158" i="5" s="1"/>
  <c r="U158" i="5" a="1"/>
  <c r="U158" i="5" s="1"/>
  <c r="V158" i="5" a="1"/>
  <c r="V158" i="5" s="1"/>
  <c r="W158" i="5" a="1"/>
  <c r="W158" i="5" s="1"/>
  <c r="X158" i="5" a="1"/>
  <c r="X158" i="5" s="1"/>
  <c r="O159" i="5" a="1"/>
  <c r="O159" i="5" s="1"/>
  <c r="P159" i="5" a="1"/>
  <c r="P159" i="5" s="1"/>
  <c r="Q159" i="5" a="1"/>
  <c r="Q159" i="5" s="1"/>
  <c r="R159" i="5" a="1"/>
  <c r="R159" i="5" s="1"/>
  <c r="S159" i="5" a="1"/>
  <c r="S159" i="5" s="1"/>
  <c r="T159" i="5" a="1"/>
  <c r="T159" i="5" s="1"/>
  <c r="U159" i="5" a="1"/>
  <c r="U159" i="5" s="1"/>
  <c r="V159" i="5" a="1"/>
  <c r="V159" i="5" s="1"/>
  <c r="W159" i="5" a="1"/>
  <c r="W159" i="5" s="1"/>
  <c r="X159" i="5" a="1"/>
  <c r="X159" i="5" s="1"/>
  <c r="O160" i="5" a="1"/>
  <c r="O160" i="5" s="1"/>
  <c r="P160" i="5" a="1"/>
  <c r="P160" i="5" s="1"/>
  <c r="Q160" i="5" a="1"/>
  <c r="Q160" i="5" s="1"/>
  <c r="R160" i="5" a="1"/>
  <c r="R160" i="5" s="1"/>
  <c r="S160" i="5" a="1"/>
  <c r="S160" i="5" s="1"/>
  <c r="T160" i="5" a="1"/>
  <c r="T160" i="5" s="1"/>
  <c r="U160" i="5" a="1"/>
  <c r="U160" i="5" s="1"/>
  <c r="V160" i="5" a="1"/>
  <c r="V160" i="5" s="1"/>
  <c r="W160" i="5" a="1"/>
  <c r="W160" i="5" s="1"/>
  <c r="X160" i="5" a="1"/>
  <c r="X160" i="5" s="1"/>
  <c r="O161" i="5" a="1"/>
  <c r="O161" i="5" s="1"/>
  <c r="P161" i="5" a="1"/>
  <c r="P161" i="5" s="1"/>
  <c r="Q161" i="5" a="1"/>
  <c r="Q161" i="5" s="1"/>
  <c r="R161" i="5" a="1"/>
  <c r="R161" i="5" s="1"/>
  <c r="S161" i="5" a="1"/>
  <c r="S161" i="5" s="1"/>
  <c r="T161" i="5" a="1"/>
  <c r="T161" i="5" s="1"/>
  <c r="U161" i="5" a="1"/>
  <c r="U161" i="5" s="1"/>
  <c r="V161" i="5" a="1"/>
  <c r="V161" i="5" s="1"/>
  <c r="W161" i="5" a="1"/>
  <c r="W161" i="5" s="1"/>
  <c r="X161" i="5" a="1"/>
  <c r="X161" i="5" s="1"/>
  <c r="O162" i="5" a="1"/>
  <c r="O162" i="5" s="1"/>
  <c r="P162" i="5" a="1"/>
  <c r="P162" i="5" s="1"/>
  <c r="Q162" i="5" a="1"/>
  <c r="Q162" i="5" s="1"/>
  <c r="R162" i="5" a="1"/>
  <c r="R162" i="5" s="1"/>
  <c r="S162" i="5" a="1"/>
  <c r="S162" i="5" s="1"/>
  <c r="T162" i="5" a="1"/>
  <c r="T162" i="5" s="1"/>
  <c r="U162" i="5" a="1"/>
  <c r="U162" i="5" s="1"/>
  <c r="V162" i="5" a="1"/>
  <c r="V162" i="5" s="1"/>
  <c r="W162" i="5" a="1"/>
  <c r="W162" i="5" s="1"/>
  <c r="X162" i="5" a="1"/>
  <c r="X162" i="5" s="1"/>
  <c r="O163" i="5" a="1"/>
  <c r="O163" i="5" s="1"/>
  <c r="P163" i="5" a="1"/>
  <c r="P163" i="5" s="1"/>
  <c r="Q163" i="5" a="1"/>
  <c r="Q163" i="5" s="1"/>
  <c r="R163" i="5" a="1"/>
  <c r="R163" i="5" s="1"/>
  <c r="S163" i="5" a="1"/>
  <c r="S163" i="5" s="1"/>
  <c r="T163" i="5" a="1"/>
  <c r="T163" i="5" s="1"/>
  <c r="U163" i="5" a="1"/>
  <c r="U163" i="5" s="1"/>
  <c r="V163" i="5" a="1"/>
  <c r="V163" i="5" s="1"/>
  <c r="W163" i="5" a="1"/>
  <c r="W163" i="5" s="1"/>
  <c r="X163" i="5" a="1"/>
  <c r="X163" i="5" s="1"/>
  <c r="O164" i="5" a="1"/>
  <c r="O164" i="5" s="1"/>
  <c r="P164" i="5" a="1"/>
  <c r="P164" i="5" s="1"/>
  <c r="Q164" i="5" a="1"/>
  <c r="Q164" i="5" s="1"/>
  <c r="R164" i="5" a="1"/>
  <c r="R164" i="5" s="1"/>
  <c r="S164" i="5" a="1"/>
  <c r="S164" i="5" s="1"/>
  <c r="T164" i="5" a="1"/>
  <c r="T164" i="5" s="1"/>
  <c r="U164" i="5" a="1"/>
  <c r="U164" i="5" s="1"/>
  <c r="V164" i="5" a="1"/>
  <c r="V164" i="5" s="1"/>
  <c r="W164" i="5" a="1"/>
  <c r="W164" i="5" s="1"/>
  <c r="X164" i="5" a="1"/>
  <c r="X164" i="5" s="1"/>
  <c r="O165" i="5" a="1"/>
  <c r="O165" i="5" s="1"/>
  <c r="P165" i="5" a="1"/>
  <c r="P165" i="5" s="1"/>
  <c r="Q165" i="5" a="1"/>
  <c r="Q165" i="5" s="1"/>
  <c r="R165" i="5" a="1"/>
  <c r="R165" i="5" s="1"/>
  <c r="S165" i="5" a="1"/>
  <c r="S165" i="5" s="1"/>
  <c r="T165" i="5" a="1"/>
  <c r="T165" i="5" s="1"/>
  <c r="U165" i="5" a="1"/>
  <c r="U165" i="5" s="1"/>
  <c r="V165" i="5" a="1"/>
  <c r="V165" i="5" s="1"/>
  <c r="W165" i="5" a="1"/>
  <c r="W165" i="5" s="1"/>
  <c r="X165" i="5" a="1"/>
  <c r="X165" i="5" s="1"/>
  <c r="O166" i="5" a="1"/>
  <c r="O166" i="5" s="1"/>
  <c r="P166" i="5" a="1"/>
  <c r="P166" i="5" s="1"/>
  <c r="Q166" i="5" a="1"/>
  <c r="Q166" i="5" s="1"/>
  <c r="R166" i="5" a="1"/>
  <c r="R166" i="5" s="1"/>
  <c r="S166" i="5" a="1"/>
  <c r="S166" i="5" s="1"/>
  <c r="T166" i="5" a="1"/>
  <c r="T166" i="5" s="1"/>
  <c r="U166" i="5" a="1"/>
  <c r="U166" i="5" s="1"/>
  <c r="V166" i="5" a="1"/>
  <c r="V166" i="5" s="1"/>
  <c r="W166" i="5" a="1"/>
  <c r="W166" i="5" s="1"/>
  <c r="X166" i="5" a="1"/>
  <c r="X166" i="5" s="1"/>
  <c r="O167" i="5" a="1"/>
  <c r="O167" i="5" s="1"/>
  <c r="P167" i="5" a="1"/>
  <c r="P167" i="5" s="1"/>
  <c r="Q167" i="5" a="1"/>
  <c r="Q167" i="5" s="1"/>
  <c r="R167" i="5" a="1"/>
  <c r="R167" i="5" s="1"/>
  <c r="S167" i="5" a="1"/>
  <c r="S167" i="5" s="1"/>
  <c r="T167" i="5" a="1"/>
  <c r="T167" i="5" s="1"/>
  <c r="U167" i="5" a="1"/>
  <c r="U167" i="5" s="1"/>
  <c r="V167" i="5" a="1"/>
  <c r="V167" i="5" s="1"/>
  <c r="W167" i="5" a="1"/>
  <c r="W167" i="5" s="1"/>
  <c r="X167" i="5" a="1"/>
  <c r="X167" i="5" s="1"/>
  <c r="O168" i="5" a="1"/>
  <c r="O168" i="5" s="1"/>
  <c r="P168" i="5" a="1"/>
  <c r="P168" i="5" s="1"/>
  <c r="Q168" i="5" a="1"/>
  <c r="Q168" i="5" s="1"/>
  <c r="R168" i="5" a="1"/>
  <c r="R168" i="5" s="1"/>
  <c r="S168" i="5" a="1"/>
  <c r="S168" i="5" s="1"/>
  <c r="T168" i="5" a="1"/>
  <c r="T168" i="5" s="1"/>
  <c r="U168" i="5" a="1"/>
  <c r="U168" i="5" s="1"/>
  <c r="V168" i="5" a="1"/>
  <c r="V168" i="5" s="1"/>
  <c r="W168" i="5" a="1"/>
  <c r="W168" i="5" s="1"/>
  <c r="X168" i="5" a="1"/>
  <c r="X168" i="5" s="1"/>
  <c r="O169" i="5" a="1"/>
  <c r="O169" i="5" s="1"/>
  <c r="P169" i="5" a="1"/>
  <c r="P169" i="5" s="1"/>
  <c r="Q169" i="5" a="1"/>
  <c r="Q169" i="5" s="1"/>
  <c r="R169" i="5" a="1"/>
  <c r="R169" i="5" s="1"/>
  <c r="S169" i="5" a="1"/>
  <c r="S169" i="5" s="1"/>
  <c r="T169" i="5" a="1"/>
  <c r="T169" i="5" s="1"/>
  <c r="U169" i="5" a="1"/>
  <c r="U169" i="5" s="1"/>
  <c r="V169" i="5" a="1"/>
  <c r="V169" i="5" s="1"/>
  <c r="W169" i="5" a="1"/>
  <c r="W169" i="5" s="1"/>
  <c r="X169" i="5" a="1"/>
  <c r="X169" i="5" s="1"/>
  <c r="O170" i="5" a="1"/>
  <c r="O170" i="5" s="1"/>
  <c r="P170" i="5" a="1"/>
  <c r="P170" i="5" s="1"/>
  <c r="Q170" i="5" a="1"/>
  <c r="Q170" i="5" s="1"/>
  <c r="R170" i="5" a="1"/>
  <c r="R170" i="5" s="1"/>
  <c r="S170" i="5" a="1"/>
  <c r="S170" i="5" s="1"/>
  <c r="T170" i="5" a="1"/>
  <c r="T170" i="5" s="1"/>
  <c r="U170" i="5" a="1"/>
  <c r="U170" i="5" s="1"/>
  <c r="V170" i="5" a="1"/>
  <c r="V170" i="5" s="1"/>
  <c r="W170" i="5" a="1"/>
  <c r="W170" i="5" s="1"/>
  <c r="X170" i="5" a="1"/>
  <c r="X170" i="5" s="1"/>
  <c r="O171" i="5" a="1"/>
  <c r="O171" i="5" s="1"/>
  <c r="P171" i="5" a="1"/>
  <c r="P171" i="5" s="1"/>
  <c r="Q171" i="5" a="1"/>
  <c r="Q171" i="5" s="1"/>
  <c r="R171" i="5" a="1"/>
  <c r="R171" i="5" s="1"/>
  <c r="S171" i="5" a="1"/>
  <c r="S171" i="5" s="1"/>
  <c r="T171" i="5" a="1"/>
  <c r="T171" i="5" s="1"/>
  <c r="U171" i="5" a="1"/>
  <c r="U171" i="5" s="1"/>
  <c r="V171" i="5" a="1"/>
  <c r="V171" i="5" s="1"/>
  <c r="W171" i="5" a="1"/>
  <c r="W171" i="5" s="1"/>
  <c r="X171" i="5" a="1"/>
  <c r="X171" i="5" s="1"/>
  <c r="O172" i="5" a="1"/>
  <c r="O172" i="5" s="1"/>
  <c r="P172" i="5" a="1"/>
  <c r="P172" i="5" s="1"/>
  <c r="Q172" i="5" a="1"/>
  <c r="Q172" i="5" s="1"/>
  <c r="R172" i="5" a="1"/>
  <c r="R172" i="5" s="1"/>
  <c r="S172" i="5" a="1"/>
  <c r="S172" i="5" s="1"/>
  <c r="T172" i="5" a="1"/>
  <c r="T172" i="5" s="1"/>
  <c r="U172" i="5" a="1"/>
  <c r="U172" i="5" s="1"/>
  <c r="V172" i="5" a="1"/>
  <c r="V172" i="5" s="1"/>
  <c r="W172" i="5" a="1"/>
  <c r="W172" i="5" s="1"/>
  <c r="X172" i="5" a="1"/>
  <c r="X172" i="5" s="1"/>
  <c r="O173" i="5" a="1"/>
  <c r="O173" i="5" s="1"/>
  <c r="P173" i="5" a="1"/>
  <c r="P173" i="5" s="1"/>
  <c r="Q173" i="5" a="1"/>
  <c r="Q173" i="5" s="1"/>
  <c r="R173" i="5" a="1"/>
  <c r="R173" i="5" s="1"/>
  <c r="S173" i="5" a="1"/>
  <c r="S173" i="5" s="1"/>
  <c r="T173" i="5" a="1"/>
  <c r="T173" i="5" s="1"/>
  <c r="U173" i="5" a="1"/>
  <c r="U173" i="5" s="1"/>
  <c r="V173" i="5" a="1"/>
  <c r="V173" i="5" s="1"/>
  <c r="W173" i="5" a="1"/>
  <c r="W173" i="5" s="1"/>
  <c r="X173" i="5" a="1"/>
  <c r="X173" i="5" s="1"/>
  <c r="O174" i="5" a="1"/>
  <c r="O174" i="5" s="1"/>
  <c r="P174" i="5" a="1"/>
  <c r="P174" i="5" s="1"/>
  <c r="Q174" i="5" a="1"/>
  <c r="Q174" i="5" s="1"/>
  <c r="R174" i="5" a="1"/>
  <c r="R174" i="5" s="1"/>
  <c r="S174" i="5" a="1"/>
  <c r="S174" i="5" s="1"/>
  <c r="T174" i="5" a="1"/>
  <c r="T174" i="5" s="1"/>
  <c r="U174" i="5" a="1"/>
  <c r="U174" i="5" s="1"/>
  <c r="V174" i="5" a="1"/>
  <c r="V174" i="5" s="1"/>
  <c r="W174" i="5" a="1"/>
  <c r="W174" i="5" s="1"/>
  <c r="X174" i="5" a="1"/>
  <c r="X174" i="5" s="1"/>
  <c r="O175" i="5" a="1"/>
  <c r="O175" i="5" s="1"/>
  <c r="P175" i="5" a="1"/>
  <c r="P175" i="5" s="1"/>
  <c r="Q175" i="5" a="1"/>
  <c r="Q175" i="5" s="1"/>
  <c r="R175" i="5" a="1"/>
  <c r="R175" i="5" s="1"/>
  <c r="S175" i="5" a="1"/>
  <c r="S175" i="5" s="1"/>
  <c r="T175" i="5" a="1"/>
  <c r="T175" i="5" s="1"/>
  <c r="U175" i="5" a="1"/>
  <c r="U175" i="5" s="1"/>
  <c r="V175" i="5" a="1"/>
  <c r="V175" i="5" s="1"/>
  <c r="W175" i="5" a="1"/>
  <c r="W175" i="5" s="1"/>
  <c r="X175" i="5" a="1"/>
  <c r="X175" i="5" s="1"/>
  <c r="O176" i="5" a="1"/>
  <c r="O176" i="5" s="1"/>
  <c r="P176" i="5" a="1"/>
  <c r="P176" i="5" s="1"/>
  <c r="Q176" i="5" a="1"/>
  <c r="Q176" i="5" s="1"/>
  <c r="R176" i="5" a="1"/>
  <c r="R176" i="5" s="1"/>
  <c r="S176" i="5" a="1"/>
  <c r="S176" i="5" s="1"/>
  <c r="T176" i="5" a="1"/>
  <c r="T176" i="5" s="1"/>
  <c r="U176" i="5" a="1"/>
  <c r="U176" i="5" s="1"/>
  <c r="V176" i="5" a="1"/>
  <c r="V176" i="5" s="1"/>
  <c r="W176" i="5" a="1"/>
  <c r="W176" i="5" s="1"/>
  <c r="X176" i="5" a="1"/>
  <c r="X176" i="5" s="1"/>
  <c r="O177" i="5" a="1"/>
  <c r="O177" i="5" s="1"/>
  <c r="P177" i="5" a="1"/>
  <c r="P177" i="5" s="1"/>
  <c r="Q177" i="5" a="1"/>
  <c r="Q177" i="5" s="1"/>
  <c r="R177" i="5" a="1"/>
  <c r="R177" i="5" s="1"/>
  <c r="S177" i="5" a="1"/>
  <c r="S177" i="5" s="1"/>
  <c r="T177" i="5" a="1"/>
  <c r="T177" i="5" s="1"/>
  <c r="U177" i="5" a="1"/>
  <c r="U177" i="5" s="1"/>
  <c r="V177" i="5" a="1"/>
  <c r="V177" i="5" s="1"/>
  <c r="W177" i="5" a="1"/>
  <c r="W177" i="5" s="1"/>
  <c r="X177" i="5" a="1"/>
  <c r="X177" i="5" s="1"/>
  <c r="O178" i="5" a="1"/>
  <c r="O178" i="5" s="1"/>
  <c r="P178" i="5" a="1"/>
  <c r="P178" i="5" s="1"/>
  <c r="Q178" i="5" a="1"/>
  <c r="Q178" i="5" s="1"/>
  <c r="R178" i="5" a="1"/>
  <c r="R178" i="5" s="1"/>
  <c r="S178" i="5" a="1"/>
  <c r="S178" i="5" s="1"/>
  <c r="T178" i="5" a="1"/>
  <c r="T178" i="5" s="1"/>
  <c r="U178" i="5" a="1"/>
  <c r="U178" i="5" s="1"/>
  <c r="V178" i="5" a="1"/>
  <c r="V178" i="5" s="1"/>
  <c r="W178" i="5" a="1"/>
  <c r="W178" i="5" s="1"/>
  <c r="X178" i="5" a="1"/>
  <c r="X178" i="5" s="1"/>
  <c r="O179" i="5" a="1"/>
  <c r="O179" i="5" s="1"/>
  <c r="P179" i="5" a="1"/>
  <c r="P179" i="5" s="1"/>
  <c r="Q179" i="5" a="1"/>
  <c r="Q179" i="5" s="1"/>
  <c r="R179" i="5" a="1"/>
  <c r="R179" i="5" s="1"/>
  <c r="S179" i="5" a="1"/>
  <c r="S179" i="5" s="1"/>
  <c r="T179" i="5" a="1"/>
  <c r="T179" i="5" s="1"/>
  <c r="U179" i="5" a="1"/>
  <c r="U179" i="5" s="1"/>
  <c r="V179" i="5" a="1"/>
  <c r="V179" i="5" s="1"/>
  <c r="W179" i="5" a="1"/>
  <c r="W179" i="5" s="1"/>
  <c r="X179" i="5" a="1"/>
  <c r="X179" i="5" s="1"/>
  <c r="O180" i="5" a="1"/>
  <c r="O180" i="5" s="1"/>
  <c r="P180" i="5" a="1"/>
  <c r="P180" i="5" s="1"/>
  <c r="Q180" i="5" a="1"/>
  <c r="Q180" i="5" s="1"/>
  <c r="R180" i="5" a="1"/>
  <c r="R180" i="5" s="1"/>
  <c r="S180" i="5" a="1"/>
  <c r="S180" i="5" s="1"/>
  <c r="T180" i="5" a="1"/>
  <c r="T180" i="5" s="1"/>
  <c r="U180" i="5" a="1"/>
  <c r="U180" i="5" s="1"/>
  <c r="V180" i="5" a="1"/>
  <c r="V180" i="5" s="1"/>
  <c r="W180" i="5" a="1"/>
  <c r="W180" i="5" s="1"/>
  <c r="X180" i="5" a="1"/>
  <c r="X180" i="5" s="1"/>
  <c r="O181" i="5" a="1"/>
  <c r="O181" i="5" s="1"/>
  <c r="P181" i="5" a="1"/>
  <c r="P181" i="5" s="1"/>
  <c r="Q181" i="5" a="1"/>
  <c r="Q181" i="5" s="1"/>
  <c r="R181" i="5" a="1"/>
  <c r="R181" i="5" s="1"/>
  <c r="S181" i="5" a="1"/>
  <c r="S181" i="5" s="1"/>
  <c r="T181" i="5" a="1"/>
  <c r="T181" i="5" s="1"/>
  <c r="U181" i="5" a="1"/>
  <c r="U181" i="5" s="1"/>
  <c r="V181" i="5" a="1"/>
  <c r="V181" i="5" s="1"/>
  <c r="W181" i="5" a="1"/>
  <c r="W181" i="5" s="1"/>
  <c r="X181" i="5" a="1"/>
  <c r="X181" i="5" s="1"/>
  <c r="O182" i="5" a="1"/>
  <c r="O182" i="5" s="1"/>
  <c r="P182" i="5" a="1"/>
  <c r="P182" i="5" s="1"/>
  <c r="Q182" i="5" a="1"/>
  <c r="Q182" i="5" s="1"/>
  <c r="R182" i="5" a="1"/>
  <c r="R182" i="5" s="1"/>
  <c r="S182" i="5" a="1"/>
  <c r="S182" i="5" s="1"/>
  <c r="T182" i="5" a="1"/>
  <c r="T182" i="5" s="1"/>
  <c r="U182" i="5" a="1"/>
  <c r="U182" i="5" s="1"/>
  <c r="V182" i="5" a="1"/>
  <c r="V182" i="5" s="1"/>
  <c r="W182" i="5" a="1"/>
  <c r="W182" i="5" s="1"/>
  <c r="X182" i="5" a="1"/>
  <c r="X182" i="5" s="1"/>
  <c r="O183" i="5" a="1"/>
  <c r="O183" i="5" s="1"/>
  <c r="P183" i="5" a="1"/>
  <c r="P183" i="5" s="1"/>
  <c r="Q183" i="5" a="1"/>
  <c r="Q183" i="5" s="1"/>
  <c r="R183" i="5" a="1"/>
  <c r="R183" i="5" s="1"/>
  <c r="S183" i="5" a="1"/>
  <c r="S183" i="5" s="1"/>
  <c r="T183" i="5" a="1"/>
  <c r="T183" i="5" s="1"/>
  <c r="U183" i="5" a="1"/>
  <c r="U183" i="5" s="1"/>
  <c r="V183" i="5" a="1"/>
  <c r="V183" i="5" s="1"/>
  <c r="W183" i="5" a="1"/>
  <c r="W183" i="5" s="1"/>
  <c r="X183" i="5" a="1"/>
  <c r="X183" i="5" s="1"/>
  <c r="O184" i="5" a="1"/>
  <c r="O184" i="5" s="1"/>
  <c r="P184" i="5" a="1"/>
  <c r="P184" i="5" s="1"/>
  <c r="Q184" i="5" a="1"/>
  <c r="Q184" i="5" s="1"/>
  <c r="R184" i="5" a="1"/>
  <c r="R184" i="5" s="1"/>
  <c r="S184" i="5" a="1"/>
  <c r="S184" i="5" s="1"/>
  <c r="T184" i="5" a="1"/>
  <c r="T184" i="5" s="1"/>
  <c r="U184" i="5" a="1"/>
  <c r="U184" i="5" s="1"/>
  <c r="V184" i="5" a="1"/>
  <c r="V184" i="5" s="1"/>
  <c r="W184" i="5" a="1"/>
  <c r="W184" i="5" s="1"/>
  <c r="X184" i="5" a="1"/>
  <c r="X184" i="5" s="1"/>
  <c r="O185" i="5" a="1"/>
  <c r="O185" i="5" s="1"/>
  <c r="P185" i="5" a="1"/>
  <c r="P185" i="5" s="1"/>
  <c r="Q185" i="5" a="1"/>
  <c r="Q185" i="5" s="1"/>
  <c r="R185" i="5" a="1"/>
  <c r="R185" i="5" s="1"/>
  <c r="S185" i="5" a="1"/>
  <c r="S185" i="5" s="1"/>
  <c r="T185" i="5" a="1"/>
  <c r="T185" i="5" s="1"/>
  <c r="U185" i="5" a="1"/>
  <c r="U185" i="5" s="1"/>
  <c r="V185" i="5" a="1"/>
  <c r="V185" i="5" s="1"/>
  <c r="W185" i="5" a="1"/>
  <c r="W185" i="5" s="1"/>
  <c r="X185" i="5" a="1"/>
  <c r="X185" i="5" s="1"/>
  <c r="O186" i="5" a="1"/>
  <c r="O186" i="5" s="1"/>
  <c r="P186" i="5" a="1"/>
  <c r="P186" i="5" s="1"/>
  <c r="Q186" i="5" a="1"/>
  <c r="Q186" i="5" s="1"/>
  <c r="R186" i="5" a="1"/>
  <c r="R186" i="5" s="1"/>
  <c r="S186" i="5" a="1"/>
  <c r="S186" i="5" s="1"/>
  <c r="T186" i="5" a="1"/>
  <c r="T186" i="5" s="1"/>
  <c r="U186" i="5" a="1"/>
  <c r="U186" i="5" s="1"/>
  <c r="V186" i="5" a="1"/>
  <c r="V186" i="5" s="1"/>
  <c r="W186" i="5" a="1"/>
  <c r="W186" i="5" s="1"/>
  <c r="X186" i="5" a="1"/>
  <c r="X186" i="5" s="1"/>
  <c r="O187" i="5" a="1"/>
  <c r="O187" i="5" s="1"/>
  <c r="P187" i="5" a="1"/>
  <c r="P187" i="5" s="1"/>
  <c r="Q187" i="5" a="1"/>
  <c r="Q187" i="5" s="1"/>
  <c r="R187" i="5" a="1"/>
  <c r="R187" i="5" s="1"/>
  <c r="S187" i="5" a="1"/>
  <c r="S187" i="5" s="1"/>
  <c r="T187" i="5" a="1"/>
  <c r="T187" i="5" s="1"/>
  <c r="U187" i="5" a="1"/>
  <c r="U187" i="5" s="1"/>
  <c r="V187" i="5" a="1"/>
  <c r="V187" i="5" s="1"/>
  <c r="W187" i="5" a="1"/>
  <c r="W187" i="5" s="1"/>
  <c r="X187" i="5" a="1"/>
  <c r="X187" i="5" s="1"/>
  <c r="O188" i="5" a="1"/>
  <c r="O188" i="5" s="1"/>
  <c r="P188" i="5" a="1"/>
  <c r="P188" i="5" s="1"/>
  <c r="Q188" i="5" a="1"/>
  <c r="Q188" i="5" s="1"/>
  <c r="R188" i="5" a="1"/>
  <c r="R188" i="5" s="1"/>
  <c r="S188" i="5" a="1"/>
  <c r="S188" i="5" s="1"/>
  <c r="T188" i="5" a="1"/>
  <c r="T188" i="5" s="1"/>
  <c r="U188" i="5" a="1"/>
  <c r="U188" i="5" s="1"/>
  <c r="V188" i="5" a="1"/>
  <c r="V188" i="5" s="1"/>
  <c r="W188" i="5" a="1"/>
  <c r="W188" i="5" s="1"/>
  <c r="X188" i="5" a="1"/>
  <c r="X188" i="5" s="1"/>
  <c r="O189" i="5" a="1"/>
  <c r="O189" i="5" s="1"/>
  <c r="P189" i="5" a="1"/>
  <c r="P189" i="5" s="1"/>
  <c r="Q189" i="5" a="1"/>
  <c r="Q189" i="5" s="1"/>
  <c r="R189" i="5" a="1"/>
  <c r="R189" i="5" s="1"/>
  <c r="S189" i="5" a="1"/>
  <c r="S189" i="5" s="1"/>
  <c r="T189" i="5" a="1"/>
  <c r="T189" i="5" s="1"/>
  <c r="U189" i="5" a="1"/>
  <c r="U189" i="5" s="1"/>
  <c r="V189" i="5" a="1"/>
  <c r="V189" i="5" s="1"/>
  <c r="W189" i="5" a="1"/>
  <c r="W189" i="5" s="1"/>
  <c r="X189" i="5" a="1"/>
  <c r="X189" i="5" s="1"/>
  <c r="O190" i="5" a="1"/>
  <c r="O190" i="5" s="1"/>
  <c r="P190" i="5" a="1"/>
  <c r="P190" i="5" s="1"/>
  <c r="Q190" i="5" a="1"/>
  <c r="Q190" i="5" s="1"/>
  <c r="R190" i="5" a="1"/>
  <c r="R190" i="5" s="1"/>
  <c r="S190" i="5" a="1"/>
  <c r="S190" i="5" s="1"/>
  <c r="T190" i="5" a="1"/>
  <c r="T190" i="5" s="1"/>
  <c r="U190" i="5" a="1"/>
  <c r="U190" i="5" s="1"/>
  <c r="V190" i="5" a="1"/>
  <c r="V190" i="5" s="1"/>
  <c r="W190" i="5" a="1"/>
  <c r="W190" i="5" s="1"/>
  <c r="X190" i="5" a="1"/>
  <c r="X190" i="5" s="1"/>
  <c r="O191" i="5" a="1"/>
  <c r="O191" i="5" s="1"/>
  <c r="P191" i="5" a="1"/>
  <c r="P191" i="5" s="1"/>
  <c r="Q191" i="5" a="1"/>
  <c r="Q191" i="5" s="1"/>
  <c r="R191" i="5" a="1"/>
  <c r="R191" i="5" s="1"/>
  <c r="S191" i="5" a="1"/>
  <c r="S191" i="5" s="1"/>
  <c r="T191" i="5" a="1"/>
  <c r="T191" i="5" s="1"/>
  <c r="U191" i="5" a="1"/>
  <c r="U191" i="5" s="1"/>
  <c r="V191" i="5" a="1"/>
  <c r="V191" i="5" s="1"/>
  <c r="W191" i="5" a="1"/>
  <c r="W191" i="5" s="1"/>
  <c r="X191" i="5" a="1"/>
  <c r="X191" i="5" s="1"/>
  <c r="O192" i="5" a="1"/>
  <c r="O192" i="5" s="1"/>
  <c r="P192" i="5" a="1"/>
  <c r="P192" i="5" s="1"/>
  <c r="Q192" i="5" a="1"/>
  <c r="Q192" i="5" s="1"/>
  <c r="R192" i="5" a="1"/>
  <c r="R192" i="5" s="1"/>
  <c r="S192" i="5" a="1"/>
  <c r="S192" i="5" s="1"/>
  <c r="T192" i="5" a="1"/>
  <c r="T192" i="5" s="1"/>
  <c r="U192" i="5" a="1"/>
  <c r="U192" i="5" s="1"/>
  <c r="V192" i="5" a="1"/>
  <c r="V192" i="5" s="1"/>
  <c r="W192" i="5" a="1"/>
  <c r="W192" i="5" s="1"/>
  <c r="X192" i="5" a="1"/>
  <c r="X192" i="5" s="1"/>
  <c r="O193" i="5" a="1"/>
  <c r="O193" i="5" s="1"/>
  <c r="P193" i="5" a="1"/>
  <c r="P193" i="5" s="1"/>
  <c r="Q193" i="5" a="1"/>
  <c r="Q193" i="5" s="1"/>
  <c r="R193" i="5" a="1"/>
  <c r="R193" i="5" s="1"/>
  <c r="S193" i="5" a="1"/>
  <c r="S193" i="5" s="1"/>
  <c r="T193" i="5" a="1"/>
  <c r="T193" i="5" s="1"/>
  <c r="U193" i="5" a="1"/>
  <c r="U193" i="5" s="1"/>
  <c r="V193" i="5" a="1"/>
  <c r="V193" i="5" s="1"/>
  <c r="W193" i="5" a="1"/>
  <c r="W193" i="5" s="1"/>
  <c r="X193" i="5" a="1"/>
  <c r="X193" i="5" s="1"/>
  <c r="O194" i="5" a="1"/>
  <c r="O194" i="5" s="1"/>
  <c r="P194" i="5" a="1"/>
  <c r="P194" i="5" s="1"/>
  <c r="Q194" i="5" a="1"/>
  <c r="Q194" i="5" s="1"/>
  <c r="R194" i="5" a="1"/>
  <c r="R194" i="5" s="1"/>
  <c r="S194" i="5" a="1"/>
  <c r="S194" i="5" s="1"/>
  <c r="T194" i="5" a="1"/>
  <c r="T194" i="5" s="1"/>
  <c r="U194" i="5" a="1"/>
  <c r="U194" i="5" s="1"/>
  <c r="V194" i="5" a="1"/>
  <c r="V194" i="5" s="1"/>
  <c r="W194" i="5" a="1"/>
  <c r="W194" i="5" s="1"/>
  <c r="X194" i="5" a="1"/>
  <c r="X194" i="5" s="1"/>
  <c r="O195" i="5" a="1"/>
  <c r="O195" i="5" s="1"/>
  <c r="P195" i="5" a="1"/>
  <c r="P195" i="5" s="1"/>
  <c r="Q195" i="5" a="1"/>
  <c r="Q195" i="5" s="1"/>
  <c r="R195" i="5" a="1"/>
  <c r="R195" i="5" s="1"/>
  <c r="S195" i="5" a="1"/>
  <c r="S195" i="5" s="1"/>
  <c r="T195" i="5" a="1"/>
  <c r="T195" i="5" s="1"/>
  <c r="U195" i="5" a="1"/>
  <c r="U195" i="5" s="1"/>
  <c r="V195" i="5" a="1"/>
  <c r="V195" i="5" s="1"/>
  <c r="W195" i="5" a="1"/>
  <c r="W195" i="5" s="1"/>
  <c r="X195" i="5" a="1"/>
  <c r="X195" i="5" s="1"/>
  <c r="O196" i="5" a="1"/>
  <c r="O196" i="5" s="1"/>
  <c r="P196" i="5" a="1"/>
  <c r="P196" i="5" s="1"/>
  <c r="Q196" i="5" a="1"/>
  <c r="Q196" i="5" s="1"/>
  <c r="R196" i="5" a="1"/>
  <c r="R196" i="5" s="1"/>
  <c r="S196" i="5" a="1"/>
  <c r="S196" i="5" s="1"/>
  <c r="T196" i="5" a="1"/>
  <c r="T196" i="5" s="1"/>
  <c r="U196" i="5" a="1"/>
  <c r="U196" i="5" s="1"/>
  <c r="V196" i="5" a="1"/>
  <c r="V196" i="5" s="1"/>
  <c r="W196" i="5" a="1"/>
  <c r="W196" i="5" s="1"/>
  <c r="X196" i="5" a="1"/>
  <c r="X196" i="5" s="1"/>
  <c r="O197" i="5" a="1"/>
  <c r="O197" i="5" s="1"/>
  <c r="P197" i="5" a="1"/>
  <c r="P197" i="5" s="1"/>
  <c r="Q197" i="5" a="1"/>
  <c r="Q197" i="5" s="1"/>
  <c r="R197" i="5" a="1"/>
  <c r="R197" i="5" s="1"/>
  <c r="S197" i="5" a="1"/>
  <c r="S197" i="5" s="1"/>
  <c r="T197" i="5" a="1"/>
  <c r="T197" i="5" s="1"/>
  <c r="U197" i="5" a="1"/>
  <c r="U197" i="5" s="1"/>
  <c r="V197" i="5" a="1"/>
  <c r="V197" i="5" s="1"/>
  <c r="W197" i="5" a="1"/>
  <c r="W197" i="5" s="1"/>
  <c r="X197" i="5" a="1"/>
  <c r="X197" i="5" s="1"/>
  <c r="O198" i="5" a="1"/>
  <c r="O198" i="5" s="1"/>
  <c r="P198" i="5" a="1"/>
  <c r="P198" i="5" s="1"/>
  <c r="Q198" i="5" a="1"/>
  <c r="Q198" i="5" s="1"/>
  <c r="R198" i="5" a="1"/>
  <c r="R198" i="5" s="1"/>
  <c r="S198" i="5" a="1"/>
  <c r="S198" i="5" s="1"/>
  <c r="T198" i="5" a="1"/>
  <c r="T198" i="5" s="1"/>
  <c r="U198" i="5" a="1"/>
  <c r="U198" i="5" s="1"/>
  <c r="V198" i="5" a="1"/>
  <c r="V198" i="5" s="1"/>
  <c r="W198" i="5" a="1"/>
  <c r="W198" i="5" s="1"/>
  <c r="X198" i="5" a="1"/>
  <c r="X198" i="5" s="1"/>
  <c r="O199" i="5" a="1"/>
  <c r="O199" i="5" s="1"/>
  <c r="P199" i="5" a="1"/>
  <c r="P199" i="5" s="1"/>
  <c r="Q199" i="5" a="1"/>
  <c r="Q199" i="5" s="1"/>
  <c r="R199" i="5" a="1"/>
  <c r="R199" i="5" s="1"/>
  <c r="S199" i="5" a="1"/>
  <c r="S199" i="5" s="1"/>
  <c r="T199" i="5" a="1"/>
  <c r="T199" i="5" s="1"/>
  <c r="U199" i="5" a="1"/>
  <c r="U199" i="5" s="1"/>
  <c r="V199" i="5" a="1"/>
  <c r="V199" i="5" s="1"/>
  <c r="W199" i="5" a="1"/>
  <c r="W199" i="5" s="1"/>
  <c r="X199" i="5" a="1"/>
  <c r="X199" i="5" s="1"/>
  <c r="O200" i="5" a="1"/>
  <c r="O200" i="5" s="1"/>
  <c r="P200" i="5" a="1"/>
  <c r="P200" i="5" s="1"/>
  <c r="Q200" i="5" a="1"/>
  <c r="Q200" i="5" s="1"/>
  <c r="R200" i="5" a="1"/>
  <c r="R200" i="5" s="1"/>
  <c r="S200" i="5" a="1"/>
  <c r="S200" i="5" s="1"/>
  <c r="T200" i="5" a="1"/>
  <c r="T200" i="5" s="1"/>
  <c r="U200" i="5" a="1"/>
  <c r="U200" i="5" s="1"/>
  <c r="V200" i="5" a="1"/>
  <c r="V200" i="5" s="1"/>
  <c r="W200" i="5" a="1"/>
  <c r="W200" i="5" s="1"/>
  <c r="X200" i="5" a="1"/>
  <c r="X200" i="5" s="1"/>
  <c r="O201" i="5" a="1"/>
  <c r="O201" i="5" s="1"/>
  <c r="P201" i="5" a="1"/>
  <c r="P201" i="5" s="1"/>
  <c r="Q201" i="5" a="1"/>
  <c r="Q201" i="5" s="1"/>
  <c r="R201" i="5" a="1"/>
  <c r="R201" i="5" s="1"/>
  <c r="S201" i="5" a="1"/>
  <c r="S201" i="5" s="1"/>
  <c r="T201" i="5" a="1"/>
  <c r="T201" i="5" s="1"/>
  <c r="U201" i="5" a="1"/>
  <c r="U201" i="5" s="1"/>
  <c r="V201" i="5" a="1"/>
  <c r="V201" i="5" s="1"/>
  <c r="W201" i="5" a="1"/>
  <c r="W201" i="5" s="1"/>
  <c r="X201" i="5" a="1"/>
  <c r="X201" i="5" s="1"/>
  <c r="O202" i="5" a="1"/>
  <c r="O202" i="5" s="1"/>
  <c r="P202" i="5" a="1"/>
  <c r="P202" i="5" s="1"/>
  <c r="Q202" i="5" a="1"/>
  <c r="Q202" i="5" s="1"/>
  <c r="R202" i="5" a="1"/>
  <c r="R202" i="5" s="1"/>
  <c r="S202" i="5" a="1"/>
  <c r="S202" i="5" s="1"/>
  <c r="T202" i="5" a="1"/>
  <c r="T202" i="5" s="1"/>
  <c r="U202" i="5" a="1"/>
  <c r="U202" i="5" s="1"/>
  <c r="V202" i="5" a="1"/>
  <c r="V202" i="5" s="1"/>
  <c r="W202" i="5" a="1"/>
  <c r="W202" i="5" s="1"/>
  <c r="X202" i="5" a="1"/>
  <c r="X202" i="5" s="1"/>
  <c r="O203" i="5" a="1"/>
  <c r="O203" i="5" s="1"/>
  <c r="P203" i="5" a="1"/>
  <c r="P203" i="5" s="1"/>
  <c r="Q203" i="5" a="1"/>
  <c r="Q203" i="5" s="1"/>
  <c r="R203" i="5" a="1"/>
  <c r="R203" i="5" s="1"/>
  <c r="S203" i="5" a="1"/>
  <c r="S203" i="5" s="1"/>
  <c r="T203" i="5" a="1"/>
  <c r="T203" i="5" s="1"/>
  <c r="U203" i="5" a="1"/>
  <c r="U203" i="5" s="1"/>
  <c r="V203" i="5" a="1"/>
  <c r="V203" i="5" s="1"/>
  <c r="W203" i="5" a="1"/>
  <c r="W203" i="5" s="1"/>
  <c r="X203" i="5" a="1"/>
  <c r="X203" i="5" s="1"/>
  <c r="O204" i="5" a="1"/>
  <c r="O204" i="5" s="1"/>
  <c r="P204" i="5" a="1"/>
  <c r="P204" i="5" s="1"/>
  <c r="Q204" i="5" a="1"/>
  <c r="Q204" i="5" s="1"/>
  <c r="R204" i="5" a="1"/>
  <c r="R204" i="5" s="1"/>
  <c r="S204" i="5" a="1"/>
  <c r="S204" i="5" s="1"/>
  <c r="T204" i="5" a="1"/>
  <c r="T204" i="5" s="1"/>
  <c r="U204" i="5" a="1"/>
  <c r="U204" i="5" s="1"/>
  <c r="V204" i="5" a="1"/>
  <c r="V204" i="5" s="1"/>
  <c r="W204" i="5" a="1"/>
  <c r="W204" i="5" s="1"/>
  <c r="X204" i="5" a="1"/>
  <c r="X204" i="5" s="1"/>
  <c r="O205" i="5" a="1"/>
  <c r="O205" i="5" s="1"/>
  <c r="P205" i="5" a="1"/>
  <c r="P205" i="5" s="1"/>
  <c r="Q205" i="5" a="1"/>
  <c r="Q205" i="5" s="1"/>
  <c r="R205" i="5" a="1"/>
  <c r="R205" i="5" s="1"/>
  <c r="S205" i="5" a="1"/>
  <c r="S205" i="5" s="1"/>
  <c r="T205" i="5" a="1"/>
  <c r="T205" i="5" s="1"/>
  <c r="U205" i="5" a="1"/>
  <c r="U205" i="5" s="1"/>
  <c r="V205" i="5" a="1"/>
  <c r="V205" i="5" s="1"/>
  <c r="W205" i="5" a="1"/>
  <c r="W205" i="5" s="1"/>
  <c r="X205" i="5" a="1"/>
  <c r="X205" i="5" s="1"/>
  <c r="O206" i="5" a="1"/>
  <c r="O206" i="5" s="1"/>
  <c r="P206" i="5" a="1"/>
  <c r="P206" i="5" s="1"/>
  <c r="Q206" i="5" a="1"/>
  <c r="Q206" i="5" s="1"/>
  <c r="R206" i="5" a="1"/>
  <c r="R206" i="5" s="1"/>
  <c r="S206" i="5" a="1"/>
  <c r="S206" i="5" s="1"/>
  <c r="T206" i="5" a="1"/>
  <c r="T206" i="5" s="1"/>
  <c r="U206" i="5" a="1"/>
  <c r="U206" i="5" s="1"/>
  <c r="V206" i="5" a="1"/>
  <c r="V206" i="5" s="1"/>
  <c r="W206" i="5" a="1"/>
  <c r="W206" i="5" s="1"/>
  <c r="X206" i="5" a="1"/>
  <c r="X206" i="5" s="1"/>
  <c r="O207" i="5" a="1"/>
  <c r="O207" i="5" s="1"/>
  <c r="P207" i="5" a="1"/>
  <c r="P207" i="5" s="1"/>
  <c r="Q207" i="5" a="1"/>
  <c r="Q207" i="5" s="1"/>
  <c r="R207" i="5" a="1"/>
  <c r="R207" i="5" s="1"/>
  <c r="S207" i="5" a="1"/>
  <c r="S207" i="5" s="1"/>
  <c r="T207" i="5" a="1"/>
  <c r="T207" i="5" s="1"/>
  <c r="U207" i="5" a="1"/>
  <c r="U207" i="5" s="1"/>
  <c r="V207" i="5" a="1"/>
  <c r="V207" i="5" s="1"/>
  <c r="W207" i="5" a="1"/>
  <c r="W207" i="5" s="1"/>
  <c r="X207" i="5" a="1"/>
  <c r="X207" i="5" s="1"/>
  <c r="O208" i="5" a="1"/>
  <c r="O208" i="5" s="1"/>
  <c r="P208" i="5" a="1"/>
  <c r="P208" i="5" s="1"/>
  <c r="Q208" i="5" a="1"/>
  <c r="Q208" i="5" s="1"/>
  <c r="R208" i="5" a="1"/>
  <c r="R208" i="5" s="1"/>
  <c r="S208" i="5" a="1"/>
  <c r="S208" i="5" s="1"/>
  <c r="T208" i="5" a="1"/>
  <c r="T208" i="5" s="1"/>
  <c r="U208" i="5" a="1"/>
  <c r="U208" i="5" s="1"/>
  <c r="V208" i="5" a="1"/>
  <c r="V208" i="5" s="1"/>
  <c r="W208" i="5" a="1"/>
  <c r="W208" i="5" s="1"/>
  <c r="X208" i="5" a="1"/>
  <c r="X208" i="5" s="1"/>
  <c r="O209" i="5" a="1"/>
  <c r="O209" i="5" s="1"/>
  <c r="P209" i="5" a="1"/>
  <c r="P209" i="5" s="1"/>
  <c r="Q209" i="5" a="1"/>
  <c r="Q209" i="5" s="1"/>
  <c r="R209" i="5" a="1"/>
  <c r="R209" i="5" s="1"/>
  <c r="S209" i="5" a="1"/>
  <c r="S209" i="5" s="1"/>
  <c r="T209" i="5" a="1"/>
  <c r="T209" i="5" s="1"/>
  <c r="U209" i="5" a="1"/>
  <c r="U209" i="5" s="1"/>
  <c r="V209" i="5" a="1"/>
  <c r="V209" i="5" s="1"/>
  <c r="W209" i="5" a="1"/>
  <c r="W209" i="5" s="1"/>
  <c r="X209" i="5" a="1"/>
  <c r="X209" i="5" s="1"/>
  <c r="O210" i="5" a="1"/>
  <c r="O210" i="5" s="1"/>
  <c r="P210" i="5" a="1"/>
  <c r="P210" i="5" s="1"/>
  <c r="Q210" i="5" a="1"/>
  <c r="Q210" i="5" s="1"/>
  <c r="R210" i="5" a="1"/>
  <c r="R210" i="5" s="1"/>
  <c r="S210" i="5" a="1"/>
  <c r="S210" i="5" s="1"/>
  <c r="T210" i="5" a="1"/>
  <c r="T210" i="5" s="1"/>
  <c r="U210" i="5" a="1"/>
  <c r="U210" i="5" s="1"/>
  <c r="V210" i="5" a="1"/>
  <c r="V210" i="5" s="1"/>
  <c r="W210" i="5" a="1"/>
  <c r="W210" i="5" s="1"/>
  <c r="X210" i="5" a="1"/>
  <c r="X210" i="5" s="1"/>
  <c r="O211" i="5" a="1"/>
  <c r="O211" i="5" s="1"/>
  <c r="P211" i="5" a="1"/>
  <c r="P211" i="5" s="1"/>
  <c r="Q211" i="5" a="1"/>
  <c r="Q211" i="5" s="1"/>
  <c r="R211" i="5" a="1"/>
  <c r="R211" i="5" s="1"/>
  <c r="S211" i="5" a="1"/>
  <c r="S211" i="5" s="1"/>
  <c r="T211" i="5" a="1"/>
  <c r="T211" i="5" s="1"/>
  <c r="U211" i="5" a="1"/>
  <c r="U211" i="5" s="1"/>
  <c r="V211" i="5" a="1"/>
  <c r="V211" i="5" s="1"/>
  <c r="W211" i="5" a="1"/>
  <c r="W211" i="5" s="1"/>
  <c r="X211" i="5" a="1"/>
  <c r="X211" i="5" s="1"/>
  <c r="O212" i="5" a="1"/>
  <c r="O212" i="5" s="1"/>
  <c r="P212" i="5" a="1"/>
  <c r="P212" i="5" s="1"/>
  <c r="Q212" i="5" a="1"/>
  <c r="Q212" i="5" s="1"/>
  <c r="R212" i="5" a="1"/>
  <c r="R212" i="5" s="1"/>
  <c r="S212" i="5" a="1"/>
  <c r="S212" i="5" s="1"/>
  <c r="T212" i="5" a="1"/>
  <c r="T212" i="5" s="1"/>
  <c r="U212" i="5" a="1"/>
  <c r="U212" i="5" s="1"/>
  <c r="V212" i="5" a="1"/>
  <c r="V212" i="5" s="1"/>
  <c r="W212" i="5" a="1"/>
  <c r="W212" i="5" s="1"/>
  <c r="X212" i="5" a="1"/>
  <c r="X212" i="5" s="1"/>
  <c r="O213" i="5" a="1"/>
  <c r="O213" i="5" s="1"/>
  <c r="P213" i="5" a="1"/>
  <c r="P213" i="5" s="1"/>
  <c r="Q213" i="5" a="1"/>
  <c r="Q213" i="5" s="1"/>
  <c r="R213" i="5" a="1"/>
  <c r="R213" i="5" s="1"/>
  <c r="S213" i="5" a="1"/>
  <c r="S213" i="5" s="1"/>
  <c r="T213" i="5" a="1"/>
  <c r="T213" i="5" s="1"/>
  <c r="U213" i="5" a="1"/>
  <c r="U213" i="5" s="1"/>
  <c r="V213" i="5" a="1"/>
  <c r="V213" i="5" s="1"/>
  <c r="W213" i="5" a="1"/>
  <c r="W213" i="5" s="1"/>
  <c r="X213" i="5" a="1"/>
  <c r="X213" i="5" s="1"/>
  <c r="O214" i="5" a="1"/>
  <c r="O214" i="5" s="1"/>
  <c r="P214" i="5" a="1"/>
  <c r="P214" i="5" s="1"/>
  <c r="Q214" i="5" a="1"/>
  <c r="Q214" i="5" s="1"/>
  <c r="R214" i="5" a="1"/>
  <c r="R214" i="5" s="1"/>
  <c r="S214" i="5" a="1"/>
  <c r="S214" i="5" s="1"/>
  <c r="T214" i="5" a="1"/>
  <c r="T214" i="5" s="1"/>
  <c r="U214" i="5" a="1"/>
  <c r="U214" i="5" s="1"/>
  <c r="V214" i="5" a="1"/>
  <c r="V214" i="5" s="1"/>
  <c r="W214" i="5" a="1"/>
  <c r="W214" i="5" s="1"/>
  <c r="X214" i="5" a="1"/>
  <c r="X214" i="5" s="1"/>
  <c r="O215" i="5" a="1"/>
  <c r="O215" i="5" s="1"/>
  <c r="P215" i="5" a="1"/>
  <c r="P215" i="5" s="1"/>
  <c r="Q215" i="5" a="1"/>
  <c r="Q215" i="5" s="1"/>
  <c r="R215" i="5" a="1"/>
  <c r="R215" i="5" s="1"/>
  <c r="S215" i="5" a="1"/>
  <c r="S215" i="5" s="1"/>
  <c r="T215" i="5" a="1"/>
  <c r="T215" i="5" s="1"/>
  <c r="U215" i="5" a="1"/>
  <c r="U215" i="5" s="1"/>
  <c r="V215" i="5" a="1"/>
  <c r="V215" i="5" s="1"/>
  <c r="W215" i="5" a="1"/>
  <c r="W215" i="5" s="1"/>
  <c r="X215" i="5" a="1"/>
  <c r="X215" i="5" s="1"/>
  <c r="O216" i="5" a="1"/>
  <c r="O216" i="5" s="1"/>
  <c r="P216" i="5" a="1"/>
  <c r="P216" i="5" s="1"/>
  <c r="Q216" i="5" a="1"/>
  <c r="Q216" i="5" s="1"/>
  <c r="R216" i="5" a="1"/>
  <c r="R216" i="5" s="1"/>
  <c r="S216" i="5" a="1"/>
  <c r="S216" i="5" s="1"/>
  <c r="T216" i="5" a="1"/>
  <c r="T216" i="5" s="1"/>
  <c r="U216" i="5" a="1"/>
  <c r="U216" i="5" s="1"/>
  <c r="V216" i="5" a="1"/>
  <c r="V216" i="5" s="1"/>
  <c r="W216" i="5" a="1"/>
  <c r="W216" i="5" s="1"/>
  <c r="X216" i="5" a="1"/>
  <c r="X216" i="5" s="1"/>
  <c r="O217" i="5" a="1"/>
  <c r="O217" i="5" s="1"/>
  <c r="P217" i="5" a="1"/>
  <c r="P217" i="5" s="1"/>
  <c r="Q217" i="5" a="1"/>
  <c r="Q217" i="5" s="1"/>
  <c r="R217" i="5" a="1"/>
  <c r="R217" i="5" s="1"/>
  <c r="S217" i="5" a="1"/>
  <c r="S217" i="5" s="1"/>
  <c r="T217" i="5" a="1"/>
  <c r="T217" i="5" s="1"/>
  <c r="U217" i="5" a="1"/>
  <c r="U217" i="5" s="1"/>
  <c r="V217" i="5" a="1"/>
  <c r="V217" i="5" s="1"/>
  <c r="W217" i="5" a="1"/>
  <c r="W217" i="5" s="1"/>
  <c r="X217" i="5" a="1"/>
  <c r="X217" i="5" s="1"/>
  <c r="O218" i="5" a="1"/>
  <c r="O218" i="5" s="1"/>
  <c r="P218" i="5" a="1"/>
  <c r="P218" i="5" s="1"/>
  <c r="Q218" i="5" a="1"/>
  <c r="Q218" i="5" s="1"/>
  <c r="R218" i="5" a="1"/>
  <c r="R218" i="5" s="1"/>
  <c r="S218" i="5" a="1"/>
  <c r="S218" i="5" s="1"/>
  <c r="T218" i="5" a="1"/>
  <c r="T218" i="5" s="1"/>
  <c r="U218" i="5" a="1"/>
  <c r="U218" i="5" s="1"/>
  <c r="V218" i="5" a="1"/>
  <c r="V218" i="5" s="1"/>
  <c r="W218" i="5" a="1"/>
  <c r="W218" i="5" s="1"/>
  <c r="X218" i="5" a="1"/>
  <c r="X218" i="5" s="1"/>
  <c r="O219" i="5" a="1"/>
  <c r="O219" i="5" s="1"/>
  <c r="P219" i="5" a="1"/>
  <c r="P219" i="5" s="1"/>
  <c r="Q219" i="5" a="1"/>
  <c r="Q219" i="5" s="1"/>
  <c r="R219" i="5" a="1"/>
  <c r="R219" i="5" s="1"/>
  <c r="S219" i="5" a="1"/>
  <c r="S219" i="5" s="1"/>
  <c r="T219" i="5" a="1"/>
  <c r="T219" i="5" s="1"/>
  <c r="U219" i="5" a="1"/>
  <c r="U219" i="5" s="1"/>
  <c r="V219" i="5" a="1"/>
  <c r="V219" i="5" s="1"/>
  <c r="W219" i="5" a="1"/>
  <c r="W219" i="5" s="1"/>
  <c r="X219" i="5" a="1"/>
  <c r="X219" i="5" s="1"/>
  <c r="O220" i="5" a="1"/>
  <c r="O220" i="5" s="1"/>
  <c r="P220" i="5" a="1"/>
  <c r="P220" i="5" s="1"/>
  <c r="Q220" i="5" a="1"/>
  <c r="Q220" i="5" s="1"/>
  <c r="R220" i="5" a="1"/>
  <c r="R220" i="5" s="1"/>
  <c r="S220" i="5" a="1"/>
  <c r="S220" i="5" s="1"/>
  <c r="T220" i="5" a="1"/>
  <c r="T220" i="5" s="1"/>
  <c r="U220" i="5" a="1"/>
  <c r="U220" i="5" s="1"/>
  <c r="V220" i="5" a="1"/>
  <c r="V220" i="5" s="1"/>
  <c r="W220" i="5" a="1"/>
  <c r="W220" i="5" s="1"/>
  <c r="X220" i="5" a="1"/>
  <c r="X220" i="5" s="1"/>
  <c r="O221" i="5" a="1"/>
  <c r="O221" i="5" s="1"/>
  <c r="P221" i="5" a="1"/>
  <c r="P221" i="5" s="1"/>
  <c r="Q221" i="5" a="1"/>
  <c r="Q221" i="5" s="1"/>
  <c r="R221" i="5" a="1"/>
  <c r="R221" i="5" s="1"/>
  <c r="S221" i="5" a="1"/>
  <c r="S221" i="5" s="1"/>
  <c r="T221" i="5" a="1"/>
  <c r="T221" i="5" s="1"/>
  <c r="U221" i="5" a="1"/>
  <c r="U221" i="5" s="1"/>
  <c r="V221" i="5" a="1"/>
  <c r="V221" i="5" s="1"/>
  <c r="W221" i="5" a="1"/>
  <c r="W221" i="5" s="1"/>
  <c r="X221" i="5" a="1"/>
  <c r="X221" i="5" s="1"/>
  <c r="O222" i="5" a="1"/>
  <c r="O222" i="5" s="1"/>
  <c r="P222" i="5" a="1"/>
  <c r="P222" i="5" s="1"/>
  <c r="Q222" i="5" a="1"/>
  <c r="Q222" i="5" s="1"/>
  <c r="R222" i="5" a="1"/>
  <c r="R222" i="5" s="1"/>
  <c r="S222" i="5" a="1"/>
  <c r="S222" i="5" s="1"/>
  <c r="T222" i="5" a="1"/>
  <c r="T222" i="5" s="1"/>
  <c r="U222" i="5" a="1"/>
  <c r="U222" i="5" s="1"/>
  <c r="V222" i="5" a="1"/>
  <c r="V222" i="5" s="1"/>
  <c r="W222" i="5" a="1"/>
  <c r="W222" i="5" s="1"/>
  <c r="X222" i="5" a="1"/>
  <c r="X222" i="5" s="1"/>
  <c r="O223" i="5" a="1"/>
  <c r="O223" i="5" s="1"/>
  <c r="P223" i="5" a="1"/>
  <c r="P223" i="5" s="1"/>
  <c r="Q223" i="5" a="1"/>
  <c r="Q223" i="5" s="1"/>
  <c r="R223" i="5" a="1"/>
  <c r="R223" i="5" s="1"/>
  <c r="S223" i="5" a="1"/>
  <c r="S223" i="5" s="1"/>
  <c r="T223" i="5" a="1"/>
  <c r="T223" i="5" s="1"/>
  <c r="U223" i="5" a="1"/>
  <c r="U223" i="5" s="1"/>
  <c r="V223" i="5" a="1"/>
  <c r="V223" i="5" s="1"/>
  <c r="W223" i="5" a="1"/>
  <c r="W223" i="5" s="1"/>
  <c r="X223" i="5" a="1"/>
  <c r="X223" i="5" s="1"/>
  <c r="O224" i="5" a="1"/>
  <c r="O224" i="5" s="1"/>
  <c r="P224" i="5" a="1"/>
  <c r="P224" i="5" s="1"/>
  <c r="Q224" i="5" a="1"/>
  <c r="Q224" i="5" s="1"/>
  <c r="R224" i="5" a="1"/>
  <c r="R224" i="5" s="1"/>
  <c r="S224" i="5" a="1"/>
  <c r="S224" i="5" s="1"/>
  <c r="T224" i="5" a="1"/>
  <c r="T224" i="5" s="1"/>
  <c r="U224" i="5" a="1"/>
  <c r="U224" i="5" s="1"/>
  <c r="V224" i="5" a="1"/>
  <c r="V224" i="5" s="1"/>
  <c r="W224" i="5" a="1"/>
  <c r="W224" i="5" s="1"/>
  <c r="X224" i="5" a="1"/>
  <c r="X224" i="5" s="1"/>
  <c r="O225" i="5" a="1"/>
  <c r="O225" i="5" s="1"/>
  <c r="P225" i="5" a="1"/>
  <c r="P225" i="5" s="1"/>
  <c r="Q225" i="5" a="1"/>
  <c r="Q225" i="5" s="1"/>
  <c r="R225" i="5" a="1"/>
  <c r="R225" i="5" s="1"/>
  <c r="S225" i="5" a="1"/>
  <c r="S225" i="5" s="1"/>
  <c r="T225" i="5" a="1"/>
  <c r="T225" i="5" s="1"/>
  <c r="U225" i="5" a="1"/>
  <c r="U225" i="5" s="1"/>
  <c r="V225" i="5" a="1"/>
  <c r="V225" i="5" s="1"/>
  <c r="W225" i="5" a="1"/>
  <c r="W225" i="5" s="1"/>
  <c r="X225" i="5" a="1"/>
  <c r="X225" i="5" s="1"/>
  <c r="O226" i="5" a="1"/>
  <c r="O226" i="5" s="1"/>
  <c r="P226" i="5" a="1"/>
  <c r="P226" i="5" s="1"/>
  <c r="Q226" i="5" a="1"/>
  <c r="Q226" i="5" s="1"/>
  <c r="R226" i="5" a="1"/>
  <c r="R226" i="5" s="1"/>
  <c r="S226" i="5" a="1"/>
  <c r="S226" i="5" s="1"/>
  <c r="T226" i="5" a="1"/>
  <c r="T226" i="5" s="1"/>
  <c r="U226" i="5" a="1"/>
  <c r="U226" i="5" s="1"/>
  <c r="V226" i="5" a="1"/>
  <c r="V226" i="5" s="1"/>
  <c r="W226" i="5" a="1"/>
  <c r="W226" i="5" s="1"/>
  <c r="X226" i="5" a="1"/>
  <c r="X226" i="5" s="1"/>
  <c r="O227" i="5" a="1"/>
  <c r="O227" i="5" s="1"/>
  <c r="P227" i="5" a="1"/>
  <c r="P227" i="5" s="1"/>
  <c r="Q227" i="5" a="1"/>
  <c r="Q227" i="5" s="1"/>
  <c r="R227" i="5" a="1"/>
  <c r="R227" i="5" s="1"/>
  <c r="S227" i="5" a="1"/>
  <c r="S227" i="5" s="1"/>
  <c r="T227" i="5" a="1"/>
  <c r="T227" i="5" s="1"/>
  <c r="U227" i="5" a="1"/>
  <c r="U227" i="5" s="1"/>
  <c r="V227" i="5" a="1"/>
  <c r="V227" i="5" s="1"/>
  <c r="W227" i="5" a="1"/>
  <c r="W227" i="5" s="1"/>
  <c r="X227" i="5" a="1"/>
  <c r="X227" i="5" s="1"/>
  <c r="O228" i="5" a="1"/>
  <c r="O228" i="5" s="1"/>
  <c r="P228" i="5" a="1"/>
  <c r="P228" i="5" s="1"/>
  <c r="Q228" i="5" a="1"/>
  <c r="Q228" i="5" s="1"/>
  <c r="R228" i="5" a="1"/>
  <c r="R228" i="5" s="1"/>
  <c r="S228" i="5" a="1"/>
  <c r="S228" i="5" s="1"/>
  <c r="T228" i="5" a="1"/>
  <c r="T228" i="5" s="1"/>
  <c r="U228" i="5" a="1"/>
  <c r="U228" i="5" s="1"/>
  <c r="V228" i="5" a="1"/>
  <c r="V228" i="5" s="1"/>
  <c r="W228" i="5" a="1"/>
  <c r="W228" i="5" s="1"/>
  <c r="X228" i="5" a="1"/>
  <c r="X228" i="5" s="1"/>
  <c r="O229" i="5" a="1"/>
  <c r="O229" i="5" s="1"/>
  <c r="P229" i="5" a="1"/>
  <c r="P229" i="5" s="1"/>
  <c r="Q229" i="5" a="1"/>
  <c r="Q229" i="5" s="1"/>
  <c r="R229" i="5" a="1"/>
  <c r="R229" i="5" s="1"/>
  <c r="S229" i="5" a="1"/>
  <c r="S229" i="5" s="1"/>
  <c r="T229" i="5" a="1"/>
  <c r="T229" i="5" s="1"/>
  <c r="U229" i="5" a="1"/>
  <c r="U229" i="5" s="1"/>
  <c r="V229" i="5" a="1"/>
  <c r="V229" i="5" s="1"/>
  <c r="W229" i="5" a="1"/>
  <c r="W229" i="5" s="1"/>
  <c r="X229" i="5" a="1"/>
  <c r="X229" i="5" s="1"/>
  <c r="O230" i="5" a="1"/>
  <c r="O230" i="5" s="1"/>
  <c r="P230" i="5" a="1"/>
  <c r="P230" i="5" s="1"/>
  <c r="Q230" i="5" a="1"/>
  <c r="Q230" i="5" s="1"/>
  <c r="R230" i="5" a="1"/>
  <c r="R230" i="5" s="1"/>
  <c r="S230" i="5" a="1"/>
  <c r="S230" i="5" s="1"/>
  <c r="T230" i="5" a="1"/>
  <c r="T230" i="5" s="1"/>
  <c r="U230" i="5" a="1"/>
  <c r="U230" i="5" s="1"/>
  <c r="V230" i="5" a="1"/>
  <c r="V230" i="5" s="1"/>
  <c r="W230" i="5" a="1"/>
  <c r="W230" i="5" s="1"/>
  <c r="X230" i="5" a="1"/>
  <c r="X230" i="5" s="1"/>
  <c r="O231" i="5" a="1"/>
  <c r="O231" i="5" s="1"/>
  <c r="P231" i="5" a="1"/>
  <c r="P231" i="5" s="1"/>
  <c r="Q231" i="5" a="1"/>
  <c r="Q231" i="5" s="1"/>
  <c r="R231" i="5" a="1"/>
  <c r="R231" i="5" s="1"/>
  <c r="S231" i="5" a="1"/>
  <c r="S231" i="5" s="1"/>
  <c r="T231" i="5" a="1"/>
  <c r="T231" i="5" s="1"/>
  <c r="U231" i="5" a="1"/>
  <c r="U231" i="5" s="1"/>
  <c r="V231" i="5" a="1"/>
  <c r="V231" i="5" s="1"/>
  <c r="W231" i="5" a="1"/>
  <c r="W231" i="5" s="1"/>
  <c r="X231" i="5" a="1"/>
  <c r="X231" i="5" s="1"/>
  <c r="O232" i="5" a="1"/>
  <c r="O232" i="5" s="1"/>
  <c r="P232" i="5" a="1"/>
  <c r="P232" i="5" s="1"/>
  <c r="Q232" i="5" a="1"/>
  <c r="Q232" i="5" s="1"/>
  <c r="R232" i="5" a="1"/>
  <c r="R232" i="5" s="1"/>
  <c r="S232" i="5" a="1"/>
  <c r="S232" i="5" s="1"/>
  <c r="T232" i="5" a="1"/>
  <c r="T232" i="5" s="1"/>
  <c r="U232" i="5" a="1"/>
  <c r="U232" i="5" s="1"/>
  <c r="V232" i="5" a="1"/>
  <c r="V232" i="5" s="1"/>
  <c r="W232" i="5" a="1"/>
  <c r="W232" i="5" s="1"/>
  <c r="X232" i="5" a="1"/>
  <c r="X232" i="5" s="1"/>
  <c r="O233" i="5" a="1"/>
  <c r="O233" i="5" s="1"/>
  <c r="P233" i="5" a="1"/>
  <c r="P233" i="5" s="1"/>
  <c r="Q233" i="5" a="1"/>
  <c r="Q233" i="5" s="1"/>
  <c r="R233" i="5" a="1"/>
  <c r="R233" i="5" s="1"/>
  <c r="S233" i="5" a="1"/>
  <c r="S233" i="5" s="1"/>
  <c r="T233" i="5" a="1"/>
  <c r="T233" i="5" s="1"/>
  <c r="U233" i="5" a="1"/>
  <c r="U233" i="5" s="1"/>
  <c r="V233" i="5" a="1"/>
  <c r="V233" i="5" s="1"/>
  <c r="W233" i="5" a="1"/>
  <c r="W233" i="5" s="1"/>
  <c r="X233" i="5" a="1"/>
  <c r="X233" i="5" s="1"/>
  <c r="O234" i="5" a="1"/>
  <c r="O234" i="5" s="1"/>
  <c r="P234" i="5" a="1"/>
  <c r="P234" i="5" s="1"/>
  <c r="Q234" i="5" a="1"/>
  <c r="Q234" i="5" s="1"/>
  <c r="R234" i="5" a="1"/>
  <c r="R234" i="5" s="1"/>
  <c r="S234" i="5" a="1"/>
  <c r="S234" i="5" s="1"/>
  <c r="T234" i="5" a="1"/>
  <c r="T234" i="5" s="1"/>
  <c r="U234" i="5" a="1"/>
  <c r="U234" i="5" s="1"/>
  <c r="V234" i="5" a="1"/>
  <c r="V234" i="5" s="1"/>
  <c r="W234" i="5" a="1"/>
  <c r="W234" i="5" s="1"/>
  <c r="X234" i="5" a="1"/>
  <c r="X234" i="5" s="1"/>
  <c r="O235" i="5" a="1"/>
  <c r="O235" i="5" s="1"/>
  <c r="P235" i="5" a="1"/>
  <c r="P235" i="5" s="1"/>
  <c r="Q235" i="5" a="1"/>
  <c r="Q235" i="5" s="1"/>
  <c r="R235" i="5" a="1"/>
  <c r="R235" i="5" s="1"/>
  <c r="S235" i="5" a="1"/>
  <c r="S235" i="5" s="1"/>
  <c r="T235" i="5" a="1"/>
  <c r="T235" i="5" s="1"/>
  <c r="U235" i="5" a="1"/>
  <c r="U235" i="5" s="1"/>
  <c r="V235" i="5" a="1"/>
  <c r="V235" i="5" s="1"/>
  <c r="W235" i="5" a="1"/>
  <c r="W235" i="5" s="1"/>
  <c r="X235" i="5" a="1"/>
  <c r="X235" i="5" s="1"/>
  <c r="O236" i="5" a="1"/>
  <c r="O236" i="5" s="1"/>
  <c r="P236" i="5" a="1"/>
  <c r="P236" i="5" s="1"/>
  <c r="Q236" i="5" a="1"/>
  <c r="Q236" i="5" s="1"/>
  <c r="R236" i="5" a="1"/>
  <c r="R236" i="5" s="1"/>
  <c r="S236" i="5" a="1"/>
  <c r="S236" i="5" s="1"/>
  <c r="T236" i="5" a="1"/>
  <c r="T236" i="5" s="1"/>
  <c r="U236" i="5" a="1"/>
  <c r="U236" i="5" s="1"/>
  <c r="V236" i="5" a="1"/>
  <c r="V236" i="5" s="1"/>
  <c r="W236" i="5" a="1"/>
  <c r="W236" i="5" s="1"/>
  <c r="X236" i="5" a="1"/>
  <c r="X236" i="5" s="1"/>
  <c r="O237" i="5" a="1"/>
  <c r="O237" i="5" s="1"/>
  <c r="P237" i="5" a="1"/>
  <c r="P237" i="5" s="1"/>
  <c r="Q237" i="5" a="1"/>
  <c r="Q237" i="5" s="1"/>
  <c r="R237" i="5" a="1"/>
  <c r="R237" i="5" s="1"/>
  <c r="S237" i="5" a="1"/>
  <c r="S237" i="5" s="1"/>
  <c r="T237" i="5" a="1"/>
  <c r="T237" i="5" s="1"/>
  <c r="U237" i="5" a="1"/>
  <c r="U237" i="5" s="1"/>
  <c r="V237" i="5" a="1"/>
  <c r="V237" i="5" s="1"/>
  <c r="W237" i="5" a="1"/>
  <c r="W237" i="5" s="1"/>
  <c r="X237" i="5" a="1"/>
  <c r="X237" i="5" s="1"/>
  <c r="O238" i="5" a="1"/>
  <c r="O238" i="5" s="1"/>
  <c r="P238" i="5" a="1"/>
  <c r="P238" i="5" s="1"/>
  <c r="Q238" i="5" a="1"/>
  <c r="Q238" i="5" s="1"/>
  <c r="R238" i="5" a="1"/>
  <c r="R238" i="5" s="1"/>
  <c r="S238" i="5" a="1"/>
  <c r="S238" i="5" s="1"/>
  <c r="T238" i="5" a="1"/>
  <c r="T238" i="5" s="1"/>
  <c r="U238" i="5" a="1"/>
  <c r="U238" i="5" s="1"/>
  <c r="V238" i="5" a="1"/>
  <c r="V238" i="5" s="1"/>
  <c r="W238" i="5" a="1"/>
  <c r="W238" i="5" s="1"/>
  <c r="X238" i="5" a="1"/>
  <c r="X238" i="5" s="1"/>
  <c r="O239" i="5" a="1"/>
  <c r="O239" i="5" s="1"/>
  <c r="P239" i="5" a="1"/>
  <c r="P239" i="5" s="1"/>
  <c r="Q239" i="5" a="1"/>
  <c r="Q239" i="5" s="1"/>
  <c r="R239" i="5" a="1"/>
  <c r="R239" i="5" s="1"/>
  <c r="S239" i="5" a="1"/>
  <c r="S239" i="5" s="1"/>
  <c r="T239" i="5" a="1"/>
  <c r="T239" i="5" s="1"/>
  <c r="U239" i="5" a="1"/>
  <c r="U239" i="5" s="1"/>
  <c r="V239" i="5" a="1"/>
  <c r="V239" i="5" s="1"/>
  <c r="W239" i="5" a="1"/>
  <c r="W239" i="5" s="1"/>
  <c r="X239" i="5" a="1"/>
  <c r="X239" i="5" s="1"/>
  <c r="O240" i="5" a="1"/>
  <c r="O240" i="5" s="1"/>
  <c r="P240" i="5" a="1"/>
  <c r="P240" i="5" s="1"/>
  <c r="Q240" i="5" a="1"/>
  <c r="Q240" i="5" s="1"/>
  <c r="R240" i="5" a="1"/>
  <c r="R240" i="5" s="1"/>
  <c r="S240" i="5" a="1"/>
  <c r="S240" i="5" s="1"/>
  <c r="T240" i="5" a="1"/>
  <c r="T240" i="5" s="1"/>
  <c r="U240" i="5" a="1"/>
  <c r="U240" i="5" s="1"/>
  <c r="V240" i="5" a="1"/>
  <c r="V240" i="5" s="1"/>
  <c r="W240" i="5" a="1"/>
  <c r="W240" i="5" s="1"/>
  <c r="X240" i="5" a="1"/>
  <c r="X240" i="5" s="1"/>
  <c r="O241" i="5" a="1"/>
  <c r="O241" i="5" s="1"/>
  <c r="P241" i="5" a="1"/>
  <c r="P241" i="5" s="1"/>
  <c r="Q241" i="5" a="1"/>
  <c r="Q241" i="5" s="1"/>
  <c r="R241" i="5" a="1"/>
  <c r="R241" i="5" s="1"/>
  <c r="S241" i="5" a="1"/>
  <c r="S241" i="5" s="1"/>
  <c r="T241" i="5" a="1"/>
  <c r="T241" i="5" s="1"/>
  <c r="U241" i="5" a="1"/>
  <c r="U241" i="5" s="1"/>
  <c r="V241" i="5" a="1"/>
  <c r="V241" i="5" s="1"/>
  <c r="W241" i="5" a="1"/>
  <c r="W241" i="5" s="1"/>
  <c r="X241" i="5" a="1"/>
  <c r="X241" i="5" s="1"/>
  <c r="O242" i="5" a="1"/>
  <c r="O242" i="5" s="1"/>
  <c r="P242" i="5" a="1"/>
  <c r="P242" i="5" s="1"/>
  <c r="Q242" i="5" a="1"/>
  <c r="Q242" i="5" s="1"/>
  <c r="R242" i="5" a="1"/>
  <c r="R242" i="5" s="1"/>
  <c r="S242" i="5" a="1"/>
  <c r="S242" i="5" s="1"/>
  <c r="T242" i="5" a="1"/>
  <c r="T242" i="5" s="1"/>
  <c r="U242" i="5" a="1"/>
  <c r="U242" i="5" s="1"/>
  <c r="V242" i="5" a="1"/>
  <c r="V242" i="5" s="1"/>
  <c r="W242" i="5" a="1"/>
  <c r="W242" i="5" s="1"/>
  <c r="X242" i="5" a="1"/>
  <c r="X242" i="5" s="1"/>
  <c r="O243" i="5" a="1"/>
  <c r="O243" i="5" s="1"/>
  <c r="P243" i="5" a="1"/>
  <c r="P243" i="5" s="1"/>
  <c r="Q243" i="5" a="1"/>
  <c r="Q243" i="5" s="1"/>
  <c r="R243" i="5" a="1"/>
  <c r="R243" i="5" s="1"/>
  <c r="S243" i="5" a="1"/>
  <c r="S243" i="5" s="1"/>
  <c r="T243" i="5" a="1"/>
  <c r="T243" i="5" s="1"/>
  <c r="U243" i="5" a="1"/>
  <c r="U243" i="5" s="1"/>
  <c r="V243" i="5" a="1"/>
  <c r="V243" i="5" s="1"/>
  <c r="W243" i="5" a="1"/>
  <c r="W243" i="5" s="1"/>
  <c r="X243" i="5" a="1"/>
  <c r="X243" i="5" s="1"/>
  <c r="O244" i="5" a="1"/>
  <c r="O244" i="5" s="1"/>
  <c r="P244" i="5" a="1"/>
  <c r="P244" i="5" s="1"/>
  <c r="Q244" i="5" a="1"/>
  <c r="Q244" i="5" s="1"/>
  <c r="R244" i="5" a="1"/>
  <c r="R244" i="5" s="1"/>
  <c r="S244" i="5" a="1"/>
  <c r="S244" i="5" s="1"/>
  <c r="T244" i="5" a="1"/>
  <c r="T244" i="5" s="1"/>
  <c r="U244" i="5" a="1"/>
  <c r="U244" i="5" s="1"/>
  <c r="V244" i="5" a="1"/>
  <c r="V244" i="5" s="1"/>
  <c r="W244" i="5" a="1"/>
  <c r="W244" i="5" s="1"/>
  <c r="X244" i="5" a="1"/>
  <c r="X244" i="5" s="1"/>
  <c r="O245" i="5" a="1"/>
  <c r="O245" i="5" s="1"/>
  <c r="P245" i="5" a="1"/>
  <c r="P245" i="5" s="1"/>
  <c r="Q245" i="5" a="1"/>
  <c r="Q245" i="5" s="1"/>
  <c r="R245" i="5" a="1"/>
  <c r="R245" i="5" s="1"/>
  <c r="S245" i="5" a="1"/>
  <c r="S245" i="5" s="1"/>
  <c r="T245" i="5" a="1"/>
  <c r="T245" i="5" s="1"/>
  <c r="U245" i="5" a="1"/>
  <c r="U245" i="5" s="1"/>
  <c r="V245" i="5" a="1"/>
  <c r="V245" i="5" s="1"/>
  <c r="W245" i="5" a="1"/>
  <c r="W245" i="5" s="1"/>
  <c r="X245" i="5" a="1"/>
  <c r="X245" i="5" s="1"/>
  <c r="O246" i="5" a="1"/>
  <c r="O246" i="5" s="1"/>
  <c r="P246" i="5" a="1"/>
  <c r="P246" i="5" s="1"/>
  <c r="Q246" i="5" a="1"/>
  <c r="Q246" i="5" s="1"/>
  <c r="R246" i="5" a="1"/>
  <c r="R246" i="5" s="1"/>
  <c r="S246" i="5" a="1"/>
  <c r="S246" i="5" s="1"/>
  <c r="T246" i="5" a="1"/>
  <c r="T246" i="5" s="1"/>
  <c r="U246" i="5" a="1"/>
  <c r="U246" i="5" s="1"/>
  <c r="V246" i="5" a="1"/>
  <c r="V246" i="5" s="1"/>
  <c r="W246" i="5" a="1"/>
  <c r="W246" i="5" s="1"/>
  <c r="X246" i="5" a="1"/>
  <c r="X246" i="5" s="1"/>
  <c r="O247" i="5" a="1"/>
  <c r="O247" i="5" s="1"/>
  <c r="P247" i="5" a="1"/>
  <c r="P247" i="5" s="1"/>
  <c r="Q247" i="5" a="1"/>
  <c r="Q247" i="5" s="1"/>
  <c r="R247" i="5" a="1"/>
  <c r="R247" i="5" s="1"/>
  <c r="S247" i="5" a="1"/>
  <c r="S247" i="5" s="1"/>
  <c r="T247" i="5" a="1"/>
  <c r="T247" i="5" s="1"/>
  <c r="U247" i="5" a="1"/>
  <c r="U247" i="5" s="1"/>
  <c r="V247" i="5" a="1"/>
  <c r="V247" i="5" s="1"/>
  <c r="W247" i="5" a="1"/>
  <c r="W247" i="5" s="1"/>
  <c r="X247" i="5" a="1"/>
  <c r="X247" i="5" s="1"/>
  <c r="O248" i="5" a="1"/>
  <c r="O248" i="5" s="1"/>
  <c r="P248" i="5" a="1"/>
  <c r="P248" i="5" s="1"/>
  <c r="Q248" i="5" a="1"/>
  <c r="Q248" i="5" s="1"/>
  <c r="R248" i="5" a="1"/>
  <c r="R248" i="5" s="1"/>
  <c r="S248" i="5" a="1"/>
  <c r="S248" i="5" s="1"/>
  <c r="T248" i="5" a="1"/>
  <c r="T248" i="5" s="1"/>
  <c r="U248" i="5" a="1"/>
  <c r="U248" i="5" s="1"/>
  <c r="V248" i="5" a="1"/>
  <c r="V248" i="5" s="1"/>
  <c r="W248" i="5" a="1"/>
  <c r="W248" i="5" s="1"/>
  <c r="X248" i="5" a="1"/>
  <c r="X248" i="5" s="1"/>
  <c r="O249" i="5" a="1"/>
  <c r="O249" i="5" s="1"/>
  <c r="P249" i="5" a="1"/>
  <c r="P249" i="5" s="1"/>
  <c r="Q249" i="5" a="1"/>
  <c r="Q249" i="5" s="1"/>
  <c r="R249" i="5" a="1"/>
  <c r="R249" i="5" s="1"/>
  <c r="S249" i="5" a="1"/>
  <c r="S249" i="5" s="1"/>
  <c r="T249" i="5" a="1"/>
  <c r="T249" i="5" s="1"/>
  <c r="U249" i="5" a="1"/>
  <c r="U249" i="5" s="1"/>
  <c r="V249" i="5" a="1"/>
  <c r="V249" i="5" s="1"/>
  <c r="W249" i="5" a="1"/>
  <c r="W249" i="5" s="1"/>
  <c r="X249" i="5" a="1"/>
  <c r="X249" i="5" s="1"/>
  <c r="O250" i="5" a="1"/>
  <c r="O250" i="5" s="1"/>
  <c r="P250" i="5" a="1"/>
  <c r="P250" i="5" s="1"/>
  <c r="Q250" i="5" a="1"/>
  <c r="Q250" i="5" s="1"/>
  <c r="R250" i="5" a="1"/>
  <c r="R250" i="5" s="1"/>
  <c r="S250" i="5" a="1"/>
  <c r="S250" i="5" s="1"/>
  <c r="T250" i="5" a="1"/>
  <c r="T250" i="5" s="1"/>
  <c r="U250" i="5" a="1"/>
  <c r="U250" i="5" s="1"/>
  <c r="V250" i="5" a="1"/>
  <c r="V250" i="5" s="1"/>
  <c r="W250" i="5" a="1"/>
  <c r="W250" i="5" s="1"/>
  <c r="X250" i="5" a="1"/>
  <c r="X250" i="5" s="1"/>
  <c r="O251" i="5" a="1"/>
  <c r="O251" i="5" s="1"/>
  <c r="P251" i="5" a="1"/>
  <c r="P251" i="5" s="1"/>
  <c r="Q251" i="5" a="1"/>
  <c r="Q251" i="5" s="1"/>
  <c r="R251" i="5" a="1"/>
  <c r="R251" i="5" s="1"/>
  <c r="S251" i="5" a="1"/>
  <c r="S251" i="5" s="1"/>
  <c r="T251" i="5" a="1"/>
  <c r="T251" i="5" s="1"/>
  <c r="U251" i="5" a="1"/>
  <c r="U251" i="5" s="1"/>
  <c r="V251" i="5" a="1"/>
  <c r="V251" i="5" s="1"/>
  <c r="W251" i="5" a="1"/>
  <c r="W251" i="5" s="1"/>
  <c r="X251" i="5" a="1"/>
  <c r="X251" i="5" s="1"/>
  <c r="O252" i="5" a="1"/>
  <c r="O252" i="5" s="1"/>
  <c r="P252" i="5" a="1"/>
  <c r="P252" i="5" s="1"/>
  <c r="Q252" i="5" a="1"/>
  <c r="Q252" i="5" s="1"/>
  <c r="R252" i="5" a="1"/>
  <c r="R252" i="5" s="1"/>
  <c r="S252" i="5" a="1"/>
  <c r="S252" i="5" s="1"/>
  <c r="T252" i="5" a="1"/>
  <c r="T252" i="5" s="1"/>
  <c r="U252" i="5" a="1"/>
  <c r="U252" i="5" s="1"/>
  <c r="V252" i="5" a="1"/>
  <c r="V252" i="5" s="1"/>
  <c r="W252" i="5" a="1"/>
  <c r="W252" i="5" s="1"/>
  <c r="X252" i="5" a="1"/>
  <c r="X252" i="5" s="1"/>
  <c r="O253" i="5" a="1"/>
  <c r="O253" i="5" s="1"/>
  <c r="P253" i="5" a="1"/>
  <c r="P253" i="5" s="1"/>
  <c r="Q253" i="5" a="1"/>
  <c r="Q253" i="5" s="1"/>
  <c r="R253" i="5" a="1"/>
  <c r="R253" i="5" s="1"/>
  <c r="S253" i="5" a="1"/>
  <c r="S253" i="5" s="1"/>
  <c r="T253" i="5" a="1"/>
  <c r="T253" i="5" s="1"/>
  <c r="U253" i="5" a="1"/>
  <c r="U253" i="5" s="1"/>
  <c r="V253" i="5" a="1"/>
  <c r="V253" i="5" s="1"/>
  <c r="W253" i="5" a="1"/>
  <c r="W253" i="5" s="1"/>
  <c r="X253" i="5" a="1"/>
  <c r="X253" i="5" s="1"/>
  <c r="O254" i="5" a="1"/>
  <c r="O254" i="5" s="1"/>
  <c r="P254" i="5" a="1"/>
  <c r="P254" i="5" s="1"/>
  <c r="Q254" i="5" a="1"/>
  <c r="Q254" i="5" s="1"/>
  <c r="R254" i="5" a="1"/>
  <c r="R254" i="5" s="1"/>
  <c r="S254" i="5" a="1"/>
  <c r="S254" i="5" s="1"/>
  <c r="T254" i="5" a="1"/>
  <c r="T254" i="5" s="1"/>
  <c r="U254" i="5" a="1"/>
  <c r="U254" i="5" s="1"/>
  <c r="V254" i="5" a="1"/>
  <c r="V254" i="5" s="1"/>
  <c r="W254" i="5" a="1"/>
  <c r="W254" i="5" s="1"/>
  <c r="X254" i="5" a="1"/>
  <c r="X254" i="5" s="1"/>
  <c r="O255" i="5" a="1"/>
  <c r="O255" i="5" s="1"/>
  <c r="P255" i="5" a="1"/>
  <c r="P255" i="5" s="1"/>
  <c r="Q255" i="5" a="1"/>
  <c r="Q255" i="5" s="1"/>
  <c r="R255" i="5" a="1"/>
  <c r="R255" i="5" s="1"/>
  <c r="S255" i="5" a="1"/>
  <c r="S255" i="5" s="1"/>
  <c r="T255" i="5" a="1"/>
  <c r="T255" i="5" s="1"/>
  <c r="U255" i="5" a="1"/>
  <c r="U255" i="5" s="1"/>
  <c r="V255" i="5" a="1"/>
  <c r="V255" i="5" s="1"/>
  <c r="W255" i="5" a="1"/>
  <c r="W255" i="5" s="1"/>
  <c r="X255" i="5" a="1"/>
  <c r="X255" i="5" s="1"/>
  <c r="O256" i="5" a="1"/>
  <c r="O256" i="5" s="1"/>
  <c r="P256" i="5" a="1"/>
  <c r="P256" i="5" s="1"/>
  <c r="Q256" i="5" a="1"/>
  <c r="Q256" i="5" s="1"/>
  <c r="R256" i="5" a="1"/>
  <c r="R256" i="5" s="1"/>
  <c r="S256" i="5" a="1"/>
  <c r="S256" i="5" s="1"/>
  <c r="T256" i="5" a="1"/>
  <c r="T256" i="5" s="1"/>
  <c r="U256" i="5" a="1"/>
  <c r="U256" i="5" s="1"/>
  <c r="V256" i="5" a="1"/>
  <c r="V256" i="5" s="1"/>
  <c r="W256" i="5" a="1"/>
  <c r="W256" i="5" s="1"/>
  <c r="X256" i="5" a="1"/>
  <c r="X256" i="5" s="1"/>
  <c r="O257" i="5" a="1"/>
  <c r="O257" i="5" s="1"/>
  <c r="P257" i="5" a="1"/>
  <c r="P257" i="5" s="1"/>
  <c r="Q257" i="5" a="1"/>
  <c r="Q257" i="5" s="1"/>
  <c r="R257" i="5" a="1"/>
  <c r="R257" i="5" s="1"/>
  <c r="S257" i="5" a="1"/>
  <c r="S257" i="5" s="1"/>
  <c r="T257" i="5" a="1"/>
  <c r="T257" i="5" s="1"/>
  <c r="U257" i="5" a="1"/>
  <c r="U257" i="5" s="1"/>
  <c r="V257" i="5" a="1"/>
  <c r="V257" i="5" s="1"/>
  <c r="W257" i="5" a="1"/>
  <c r="W257" i="5" s="1"/>
  <c r="X257" i="5" a="1"/>
  <c r="X257" i="5" s="1"/>
  <c r="O258" i="5" a="1"/>
  <c r="O258" i="5" s="1"/>
  <c r="P258" i="5" a="1"/>
  <c r="P258" i="5" s="1"/>
  <c r="Q258" i="5" a="1"/>
  <c r="Q258" i="5" s="1"/>
  <c r="R258" i="5" a="1"/>
  <c r="R258" i="5" s="1"/>
  <c r="S258" i="5" a="1"/>
  <c r="S258" i="5" s="1"/>
  <c r="T258" i="5" a="1"/>
  <c r="T258" i="5" s="1"/>
  <c r="U258" i="5" a="1"/>
  <c r="U258" i="5" s="1"/>
  <c r="V258" i="5" a="1"/>
  <c r="V258" i="5" s="1"/>
  <c r="W258" i="5" a="1"/>
  <c r="W258" i="5" s="1"/>
  <c r="X258" i="5" a="1"/>
  <c r="X258" i="5" s="1"/>
  <c r="O259" i="5" a="1"/>
  <c r="O259" i="5" s="1"/>
  <c r="P259" i="5" a="1"/>
  <c r="P259" i="5" s="1"/>
  <c r="Q259" i="5" a="1"/>
  <c r="Q259" i="5" s="1"/>
  <c r="R259" i="5" a="1"/>
  <c r="R259" i="5" s="1"/>
  <c r="S259" i="5" a="1"/>
  <c r="S259" i="5" s="1"/>
  <c r="T259" i="5" a="1"/>
  <c r="T259" i="5" s="1"/>
  <c r="U259" i="5" a="1"/>
  <c r="U259" i="5" s="1"/>
  <c r="V259" i="5" a="1"/>
  <c r="V259" i="5" s="1"/>
  <c r="W259" i="5" a="1"/>
  <c r="W259" i="5" s="1"/>
  <c r="X259" i="5" a="1"/>
  <c r="X259" i="5" s="1"/>
  <c r="O260" i="5" a="1"/>
  <c r="O260" i="5" s="1"/>
  <c r="P260" i="5" a="1"/>
  <c r="P260" i="5" s="1"/>
  <c r="Q260" i="5" a="1"/>
  <c r="Q260" i="5" s="1"/>
  <c r="R260" i="5" a="1"/>
  <c r="R260" i="5" s="1"/>
  <c r="S260" i="5" a="1"/>
  <c r="S260" i="5" s="1"/>
  <c r="T260" i="5" a="1"/>
  <c r="T260" i="5" s="1"/>
  <c r="U260" i="5" a="1"/>
  <c r="U260" i="5" s="1"/>
  <c r="V260" i="5" a="1"/>
  <c r="V260" i="5" s="1"/>
  <c r="W260" i="5" a="1"/>
  <c r="W260" i="5" s="1"/>
  <c r="X260" i="5" a="1"/>
  <c r="X260" i="5" s="1"/>
  <c r="O261" i="5" a="1"/>
  <c r="O261" i="5" s="1"/>
  <c r="P261" i="5" a="1"/>
  <c r="P261" i="5" s="1"/>
  <c r="Q261" i="5" a="1"/>
  <c r="Q261" i="5" s="1"/>
  <c r="R261" i="5" a="1"/>
  <c r="R261" i="5" s="1"/>
  <c r="S261" i="5" a="1"/>
  <c r="S261" i="5" s="1"/>
  <c r="T261" i="5" a="1"/>
  <c r="T261" i="5" s="1"/>
  <c r="U261" i="5" a="1"/>
  <c r="U261" i="5" s="1"/>
  <c r="V261" i="5" a="1"/>
  <c r="V261" i="5" s="1"/>
  <c r="W261" i="5" a="1"/>
  <c r="W261" i="5" s="1"/>
  <c r="X261" i="5" a="1"/>
  <c r="X261" i="5" s="1"/>
  <c r="O262" i="5" a="1"/>
  <c r="O262" i="5" s="1"/>
  <c r="P262" i="5" a="1"/>
  <c r="P262" i="5" s="1"/>
  <c r="Q262" i="5" a="1"/>
  <c r="Q262" i="5" s="1"/>
  <c r="R262" i="5" a="1"/>
  <c r="R262" i="5" s="1"/>
  <c r="S262" i="5" a="1"/>
  <c r="S262" i="5" s="1"/>
  <c r="T262" i="5" a="1"/>
  <c r="T262" i="5" s="1"/>
  <c r="U262" i="5" a="1"/>
  <c r="U262" i="5" s="1"/>
  <c r="V262" i="5" a="1"/>
  <c r="V262" i="5" s="1"/>
  <c r="W262" i="5" a="1"/>
  <c r="W262" i="5" s="1"/>
  <c r="X262" i="5" a="1"/>
  <c r="X262" i="5" s="1"/>
  <c r="O263" i="5" a="1"/>
  <c r="O263" i="5" s="1"/>
  <c r="P263" i="5" a="1"/>
  <c r="P263" i="5" s="1"/>
  <c r="Q263" i="5" a="1"/>
  <c r="Q263" i="5" s="1"/>
  <c r="R263" i="5" a="1"/>
  <c r="R263" i="5" s="1"/>
  <c r="S263" i="5" a="1"/>
  <c r="S263" i="5" s="1"/>
  <c r="T263" i="5" a="1"/>
  <c r="T263" i="5" s="1"/>
  <c r="U263" i="5" a="1"/>
  <c r="U263" i="5" s="1"/>
  <c r="V263" i="5" a="1"/>
  <c r="V263" i="5" s="1"/>
  <c r="W263" i="5" a="1"/>
  <c r="W263" i="5" s="1"/>
  <c r="X263" i="5" a="1"/>
  <c r="X263" i="5" s="1"/>
  <c r="O264" i="5" a="1"/>
  <c r="O264" i="5" s="1"/>
  <c r="P264" i="5" a="1"/>
  <c r="P264" i="5" s="1"/>
  <c r="Q264" i="5" a="1"/>
  <c r="Q264" i="5" s="1"/>
  <c r="R264" i="5" a="1"/>
  <c r="R264" i="5" s="1"/>
  <c r="S264" i="5" a="1"/>
  <c r="S264" i="5" s="1"/>
  <c r="T264" i="5" a="1"/>
  <c r="T264" i="5" s="1"/>
  <c r="U264" i="5" a="1"/>
  <c r="U264" i="5" s="1"/>
  <c r="V264" i="5" a="1"/>
  <c r="V264" i="5" s="1"/>
  <c r="W264" i="5" a="1"/>
  <c r="W264" i="5" s="1"/>
  <c r="X264" i="5" a="1"/>
  <c r="X264" i="5" s="1"/>
  <c r="O265" i="5" a="1"/>
  <c r="O265" i="5" s="1"/>
  <c r="P265" i="5" a="1"/>
  <c r="P265" i="5" s="1"/>
  <c r="Q265" i="5" a="1"/>
  <c r="Q265" i="5" s="1"/>
  <c r="R265" i="5" a="1"/>
  <c r="R265" i="5" s="1"/>
  <c r="S265" i="5" a="1"/>
  <c r="S265" i="5" s="1"/>
  <c r="T265" i="5" a="1"/>
  <c r="T265" i="5" s="1"/>
  <c r="U265" i="5" a="1"/>
  <c r="U265" i="5" s="1"/>
  <c r="V265" i="5" a="1"/>
  <c r="V265" i="5" s="1"/>
  <c r="W265" i="5" a="1"/>
  <c r="W265" i="5" s="1"/>
  <c r="X265" i="5" a="1"/>
  <c r="X265" i="5" s="1"/>
  <c r="O266" i="5" a="1"/>
  <c r="O266" i="5" s="1"/>
  <c r="P266" i="5" a="1"/>
  <c r="P266" i="5" s="1"/>
  <c r="Q266" i="5" a="1"/>
  <c r="Q266" i="5" s="1"/>
  <c r="R266" i="5" a="1"/>
  <c r="R266" i="5" s="1"/>
  <c r="S266" i="5" a="1"/>
  <c r="S266" i="5" s="1"/>
  <c r="T266" i="5" a="1"/>
  <c r="T266" i="5" s="1"/>
  <c r="U266" i="5" a="1"/>
  <c r="U266" i="5" s="1"/>
  <c r="V266" i="5" a="1"/>
  <c r="V266" i="5" s="1"/>
  <c r="W266" i="5" a="1"/>
  <c r="W266" i="5" s="1"/>
  <c r="X266" i="5" a="1"/>
  <c r="X266" i="5" s="1"/>
  <c r="O267" i="5" a="1"/>
  <c r="O267" i="5" s="1"/>
  <c r="P267" i="5" a="1"/>
  <c r="P267" i="5" s="1"/>
  <c r="Q267" i="5" a="1"/>
  <c r="Q267" i="5" s="1"/>
  <c r="R267" i="5" a="1"/>
  <c r="R267" i="5" s="1"/>
  <c r="S267" i="5" a="1"/>
  <c r="S267" i="5" s="1"/>
  <c r="T267" i="5" a="1"/>
  <c r="T267" i="5" s="1"/>
  <c r="U267" i="5" a="1"/>
  <c r="U267" i="5" s="1"/>
  <c r="V267" i="5" a="1"/>
  <c r="V267" i="5" s="1"/>
  <c r="W267" i="5" a="1"/>
  <c r="W267" i="5" s="1"/>
  <c r="X267" i="5" a="1"/>
  <c r="X267" i="5" s="1"/>
  <c r="O268" i="5" a="1"/>
  <c r="O268" i="5" s="1"/>
  <c r="P268" i="5" a="1"/>
  <c r="P268" i="5" s="1"/>
  <c r="Q268" i="5" a="1"/>
  <c r="Q268" i="5" s="1"/>
  <c r="R268" i="5" a="1"/>
  <c r="R268" i="5" s="1"/>
  <c r="S268" i="5" a="1"/>
  <c r="S268" i="5" s="1"/>
  <c r="T268" i="5" a="1"/>
  <c r="T268" i="5" s="1"/>
  <c r="U268" i="5" a="1"/>
  <c r="U268" i="5" s="1"/>
  <c r="V268" i="5" a="1"/>
  <c r="V268" i="5" s="1"/>
  <c r="W268" i="5" a="1"/>
  <c r="W268" i="5" s="1"/>
  <c r="X268" i="5" a="1"/>
  <c r="X268" i="5" s="1"/>
  <c r="O269" i="5" a="1"/>
  <c r="O269" i="5" s="1"/>
  <c r="P269" i="5" a="1"/>
  <c r="P269" i="5" s="1"/>
  <c r="Q269" i="5" a="1"/>
  <c r="Q269" i="5" s="1"/>
  <c r="R269" i="5" a="1"/>
  <c r="R269" i="5" s="1"/>
  <c r="S269" i="5" a="1"/>
  <c r="S269" i="5" s="1"/>
  <c r="T269" i="5" a="1"/>
  <c r="T269" i="5" s="1"/>
  <c r="U269" i="5" a="1"/>
  <c r="U269" i="5" s="1"/>
  <c r="V269" i="5" a="1"/>
  <c r="V269" i="5" s="1"/>
  <c r="W269" i="5" a="1"/>
  <c r="W269" i="5" s="1"/>
  <c r="X269" i="5" a="1"/>
  <c r="X269" i="5" s="1"/>
  <c r="O270" i="5" a="1"/>
  <c r="O270" i="5" s="1"/>
  <c r="P270" i="5" a="1"/>
  <c r="P270" i="5" s="1"/>
  <c r="Q270" i="5" a="1"/>
  <c r="Q270" i="5" s="1"/>
  <c r="R270" i="5" a="1"/>
  <c r="R270" i="5" s="1"/>
  <c r="S270" i="5" a="1"/>
  <c r="S270" i="5" s="1"/>
  <c r="T270" i="5" a="1"/>
  <c r="T270" i="5" s="1"/>
  <c r="U270" i="5" a="1"/>
  <c r="U270" i="5" s="1"/>
  <c r="V270" i="5" a="1"/>
  <c r="V270" i="5" s="1"/>
  <c r="W270" i="5" a="1"/>
  <c r="W270" i="5" s="1"/>
  <c r="X270" i="5" a="1"/>
  <c r="X270" i="5" s="1"/>
  <c r="X11" i="5" a="1"/>
  <c r="X11" i="5" s="1"/>
  <c r="W11" i="5" a="1"/>
  <c r="W11" i="5" s="1"/>
  <c r="V11" i="5" a="1"/>
  <c r="V11" i="5" s="1"/>
  <c r="U11" i="5" a="1"/>
  <c r="U11" i="5" s="1"/>
  <c r="T11" i="5" a="1"/>
  <c r="T11" i="5" s="1"/>
  <c r="S11" i="5" a="1"/>
  <c r="S11" i="5" s="1"/>
  <c r="R11" i="5" a="1"/>
  <c r="R11" i="5" s="1"/>
  <c r="Q11" i="5" a="1"/>
  <c r="Q11" i="5" s="1"/>
  <c r="P11" i="5" a="1"/>
  <c r="P11" i="5" s="1"/>
  <c r="O11" i="5" a="1"/>
  <c r="O11" i="5" s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301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12" i="1"/>
  <c r="B2073" i="1" l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12" i="1"/>
  <c r="X13" i="1"/>
  <c r="X14" i="1"/>
  <c r="X15" i="1"/>
  <c r="X16" i="1"/>
  <c r="X17" i="1"/>
  <c r="X18" i="1"/>
  <c r="X19" i="1"/>
  <c r="X20" i="1"/>
  <c r="X12" i="1"/>
  <c r="Y2" i="1" l="1"/>
  <c r="Y9" i="1"/>
  <c r="D11" i="6"/>
  <c r="G11" i="6" a="1"/>
  <c r="G11" i="6" s="1"/>
  <c r="F12" i="6" a="1"/>
  <c r="F12" i="6" s="1"/>
  <c r="F13" i="6" a="1"/>
  <c r="F13" i="6" s="1"/>
  <c r="F14" i="6" a="1"/>
  <c r="F14" i="6" s="1"/>
  <c r="F15" i="6" a="1"/>
  <c r="F15" i="6" s="1"/>
  <c r="F16" i="6" a="1"/>
  <c r="F16" i="6" s="1"/>
  <c r="F17" i="6" a="1"/>
  <c r="F17" i="6" s="1"/>
  <c r="F18" i="6" a="1"/>
  <c r="F18" i="6" s="1"/>
  <c r="F19" i="6" a="1"/>
  <c r="F19" i="6" s="1"/>
  <c r="F20" i="6" a="1"/>
  <c r="F20" i="6" s="1"/>
  <c r="F21" i="6" a="1"/>
  <c r="F21" i="6" s="1"/>
  <c r="F22" i="6" a="1"/>
  <c r="F22" i="6" s="1"/>
  <c r="F23" i="6" a="1"/>
  <c r="F23" i="6" s="1"/>
  <c r="F24" i="6" a="1"/>
  <c r="F24" i="6" s="1"/>
  <c r="F25" i="6" a="1"/>
  <c r="F25" i="6" s="1"/>
  <c r="F26" i="6" a="1"/>
  <c r="F26" i="6" s="1"/>
  <c r="F27" i="6" a="1"/>
  <c r="F27" i="6" s="1"/>
  <c r="F28" i="6" a="1"/>
  <c r="F28" i="6" s="1"/>
  <c r="F29" i="6" a="1"/>
  <c r="F29" i="6" s="1"/>
  <c r="F30" i="6" a="1"/>
  <c r="F30" i="6" s="1"/>
  <c r="F31" i="6" a="1"/>
  <c r="F31" i="6" s="1"/>
  <c r="F32" i="6" a="1"/>
  <c r="F32" i="6" s="1"/>
  <c r="F33" i="6" a="1"/>
  <c r="F33" i="6" s="1"/>
  <c r="F34" i="6" a="1"/>
  <c r="F34" i="6" s="1"/>
  <c r="F35" i="6" a="1"/>
  <c r="F35" i="6" s="1"/>
  <c r="F36" i="6" a="1"/>
  <c r="F36" i="6" s="1"/>
  <c r="F37" i="6" a="1"/>
  <c r="F37" i="6" s="1"/>
  <c r="F38" i="6" a="1"/>
  <c r="F38" i="6" s="1"/>
  <c r="F39" i="6" a="1"/>
  <c r="F39" i="6" s="1"/>
  <c r="F40" i="6" a="1"/>
  <c r="F40" i="6" s="1"/>
  <c r="F41" i="6" a="1"/>
  <c r="F41" i="6" s="1"/>
  <c r="F42" i="6" a="1"/>
  <c r="F42" i="6" s="1"/>
  <c r="F43" i="6" a="1"/>
  <c r="F43" i="6" s="1"/>
  <c r="F44" i="6" a="1"/>
  <c r="F44" i="6" s="1"/>
  <c r="F45" i="6" a="1"/>
  <c r="F45" i="6" s="1"/>
  <c r="F46" i="6" a="1"/>
  <c r="F46" i="6" s="1"/>
  <c r="F47" i="6" a="1"/>
  <c r="F47" i="6" s="1"/>
  <c r="F48" i="6" a="1"/>
  <c r="F48" i="6" s="1"/>
  <c r="F49" i="6" a="1"/>
  <c r="F49" i="6" s="1"/>
  <c r="F50" i="6" a="1"/>
  <c r="F50" i="6" s="1"/>
  <c r="F51" i="6" a="1"/>
  <c r="F51" i="6" s="1"/>
  <c r="F52" i="6" a="1"/>
  <c r="F52" i="6" s="1"/>
  <c r="F53" i="6" a="1"/>
  <c r="F53" i="6" s="1"/>
  <c r="F54" i="6" a="1"/>
  <c r="F54" i="6" s="1"/>
  <c r="F55" i="6" a="1"/>
  <c r="F55" i="6" s="1"/>
  <c r="F56" i="6" a="1"/>
  <c r="F56" i="6" s="1"/>
  <c r="F57" i="6" a="1"/>
  <c r="F57" i="6" s="1"/>
  <c r="F58" i="6" a="1"/>
  <c r="F58" i="6" s="1"/>
  <c r="F59" i="6" a="1"/>
  <c r="F59" i="6" s="1"/>
  <c r="F60" i="6" a="1"/>
  <c r="F60" i="6" s="1"/>
  <c r="F61" i="6" a="1"/>
  <c r="F61" i="6" s="1"/>
  <c r="F62" i="6" a="1"/>
  <c r="F62" i="6" s="1"/>
  <c r="F63" i="6" a="1"/>
  <c r="F63" i="6" s="1"/>
  <c r="F64" i="6" a="1"/>
  <c r="F64" i="6" s="1"/>
  <c r="F65" i="6" a="1"/>
  <c r="F65" i="6" s="1"/>
  <c r="F66" i="6" a="1"/>
  <c r="F66" i="6" s="1"/>
  <c r="F67" i="6" a="1"/>
  <c r="F67" i="6" s="1"/>
  <c r="F68" i="6" a="1"/>
  <c r="F68" i="6" s="1"/>
  <c r="F69" i="6" a="1"/>
  <c r="F69" i="6" s="1"/>
  <c r="F70" i="6" a="1"/>
  <c r="F70" i="6" s="1"/>
  <c r="F71" i="6" a="1"/>
  <c r="F71" i="6" s="1"/>
  <c r="F72" i="6" a="1"/>
  <c r="F72" i="6" s="1"/>
  <c r="F73" i="6" a="1"/>
  <c r="F73" i="6" s="1"/>
  <c r="F74" i="6" a="1"/>
  <c r="F74" i="6" s="1"/>
  <c r="F75" i="6" a="1"/>
  <c r="F75" i="6" s="1"/>
  <c r="F76" i="6" a="1"/>
  <c r="F76" i="6" s="1"/>
  <c r="F77" i="6" a="1"/>
  <c r="F77" i="6" s="1"/>
  <c r="F78" i="6" a="1"/>
  <c r="F78" i="6" s="1"/>
  <c r="F79" i="6" a="1"/>
  <c r="F79" i="6" s="1"/>
  <c r="F80" i="6" a="1"/>
  <c r="F80" i="6" s="1"/>
  <c r="F81" i="6" a="1"/>
  <c r="F81" i="6" s="1"/>
  <c r="F82" i="6" a="1"/>
  <c r="F82" i="6" s="1"/>
  <c r="F83" i="6" a="1"/>
  <c r="F83" i="6" s="1"/>
  <c r="F84" i="6" a="1"/>
  <c r="F84" i="6" s="1"/>
  <c r="F85" i="6" a="1"/>
  <c r="F85" i="6" s="1"/>
  <c r="F86" i="6" a="1"/>
  <c r="F86" i="6" s="1"/>
  <c r="F87" i="6" a="1"/>
  <c r="F87" i="6" s="1"/>
  <c r="F88" i="6" a="1"/>
  <c r="F88" i="6" s="1"/>
  <c r="F89" i="6" a="1"/>
  <c r="F89" i="6" s="1"/>
  <c r="F90" i="6" a="1"/>
  <c r="F90" i="6" s="1"/>
  <c r="F91" i="6" a="1"/>
  <c r="F91" i="6" s="1"/>
  <c r="F92" i="6" a="1"/>
  <c r="F92" i="6" s="1"/>
  <c r="F93" i="6" a="1"/>
  <c r="F93" i="6" s="1"/>
  <c r="F94" i="6" a="1"/>
  <c r="F94" i="6" s="1"/>
  <c r="F95" i="6" a="1"/>
  <c r="F95" i="6" s="1"/>
  <c r="F96" i="6" a="1"/>
  <c r="F96" i="6" s="1"/>
  <c r="F97" i="6" a="1"/>
  <c r="F97" i="6" s="1"/>
  <c r="F98" i="6" a="1"/>
  <c r="F98" i="6" s="1"/>
  <c r="F99" i="6" a="1"/>
  <c r="F99" i="6" s="1"/>
  <c r="F100" i="6" a="1"/>
  <c r="F100" i="6" s="1"/>
  <c r="F101" i="6" a="1"/>
  <c r="F101" i="6" s="1"/>
  <c r="F102" i="6" a="1"/>
  <c r="F102" i="6" s="1"/>
  <c r="F103" i="6" a="1"/>
  <c r="F103" i="6" s="1"/>
  <c r="F104" i="6" a="1"/>
  <c r="F104" i="6" s="1"/>
  <c r="F105" i="6" a="1"/>
  <c r="F105" i="6" s="1"/>
  <c r="F106" i="6" a="1"/>
  <c r="F106" i="6" s="1"/>
  <c r="F107" i="6" a="1"/>
  <c r="F107" i="6" s="1"/>
  <c r="F108" i="6" a="1"/>
  <c r="F108" i="6" s="1"/>
  <c r="F109" i="6" a="1"/>
  <c r="F109" i="6" s="1"/>
  <c r="F110" i="6" a="1"/>
  <c r="F110" i="6" s="1"/>
  <c r="F111" i="6" a="1"/>
  <c r="F111" i="6" s="1"/>
  <c r="F112" i="6" a="1"/>
  <c r="F112" i="6" s="1"/>
  <c r="F113" i="6" a="1"/>
  <c r="F113" i="6" s="1"/>
  <c r="F114" i="6" a="1"/>
  <c r="F114" i="6" s="1"/>
  <c r="F115" i="6" a="1"/>
  <c r="F115" i="6" s="1"/>
  <c r="F116" i="6" a="1"/>
  <c r="F116" i="6" s="1"/>
  <c r="F117" i="6" a="1"/>
  <c r="F117" i="6" s="1"/>
  <c r="F118" i="6" a="1"/>
  <c r="F118" i="6" s="1"/>
  <c r="F119" i="6" a="1"/>
  <c r="F119" i="6" s="1"/>
  <c r="F120" i="6" a="1"/>
  <c r="F120" i="6" s="1"/>
  <c r="F121" i="6" a="1"/>
  <c r="F121" i="6" s="1"/>
  <c r="F122" i="6" a="1"/>
  <c r="F122" i="6" s="1"/>
  <c r="F123" i="6" a="1"/>
  <c r="F123" i="6" s="1"/>
  <c r="F124" i="6" a="1"/>
  <c r="F124" i="6" s="1"/>
  <c r="F125" i="6" a="1"/>
  <c r="F125" i="6" s="1"/>
  <c r="F126" i="6" a="1"/>
  <c r="F126" i="6" s="1"/>
  <c r="F127" i="6" a="1"/>
  <c r="F127" i="6" s="1"/>
  <c r="F128" i="6" a="1"/>
  <c r="F128" i="6" s="1"/>
  <c r="F129" i="6" a="1"/>
  <c r="F129" i="6" s="1"/>
  <c r="F130" i="6" a="1"/>
  <c r="F130" i="6" s="1"/>
  <c r="F131" i="6" a="1"/>
  <c r="F131" i="6" s="1"/>
  <c r="F132" i="6" a="1"/>
  <c r="F132" i="6" s="1"/>
  <c r="F133" i="6" a="1"/>
  <c r="F133" i="6" s="1"/>
  <c r="F134" i="6" a="1"/>
  <c r="F134" i="6" s="1"/>
  <c r="F135" i="6" a="1"/>
  <c r="F135" i="6" s="1"/>
  <c r="F136" i="6" a="1"/>
  <c r="F136" i="6" s="1"/>
  <c r="F137" i="6" a="1"/>
  <c r="F137" i="6" s="1"/>
  <c r="F138" i="6" a="1"/>
  <c r="F138" i="6" s="1"/>
  <c r="F139" i="6" a="1"/>
  <c r="F139" i="6" s="1"/>
  <c r="F140" i="6" a="1"/>
  <c r="F140" i="6" s="1"/>
  <c r="F141" i="6" a="1"/>
  <c r="F141" i="6" s="1"/>
  <c r="F142" i="6" a="1"/>
  <c r="F142" i="6" s="1"/>
  <c r="F143" i="6" a="1"/>
  <c r="F143" i="6" s="1"/>
  <c r="F144" i="6" a="1"/>
  <c r="F144" i="6" s="1"/>
  <c r="F145" i="6" a="1"/>
  <c r="F145" i="6" s="1"/>
  <c r="F146" i="6" a="1"/>
  <c r="F146" i="6" s="1"/>
  <c r="F147" i="6" a="1"/>
  <c r="F147" i="6" s="1"/>
  <c r="F148" i="6" a="1"/>
  <c r="F148" i="6" s="1"/>
  <c r="F149" i="6" a="1"/>
  <c r="F149" i="6" s="1"/>
  <c r="F150" i="6" a="1"/>
  <c r="F150" i="6" s="1"/>
  <c r="F151" i="6" a="1"/>
  <c r="F151" i="6" s="1"/>
  <c r="F152" i="6" a="1"/>
  <c r="F152" i="6" s="1"/>
  <c r="F153" i="6" a="1"/>
  <c r="F153" i="6" s="1"/>
  <c r="F154" i="6" a="1"/>
  <c r="F154" i="6" s="1"/>
  <c r="F155" i="6" a="1"/>
  <c r="F155" i="6" s="1"/>
  <c r="F156" i="6" a="1"/>
  <c r="F156" i="6" s="1"/>
  <c r="F157" i="6" a="1"/>
  <c r="F157" i="6" s="1"/>
  <c r="F158" i="6" a="1"/>
  <c r="F158" i="6" s="1"/>
  <c r="F159" i="6" a="1"/>
  <c r="F159" i="6" s="1"/>
  <c r="F160" i="6" a="1"/>
  <c r="F160" i="6" s="1"/>
  <c r="F161" i="6" a="1"/>
  <c r="F161" i="6" s="1"/>
  <c r="F162" i="6" a="1"/>
  <c r="F162" i="6" s="1"/>
  <c r="F163" i="6" a="1"/>
  <c r="F163" i="6" s="1"/>
  <c r="F164" i="6" a="1"/>
  <c r="F164" i="6" s="1"/>
  <c r="F165" i="6" a="1"/>
  <c r="F165" i="6" s="1"/>
  <c r="F166" i="6" a="1"/>
  <c r="F166" i="6" s="1"/>
  <c r="F167" i="6" a="1"/>
  <c r="F167" i="6" s="1"/>
  <c r="F168" i="6" a="1"/>
  <c r="F168" i="6" s="1"/>
  <c r="F169" i="6" a="1"/>
  <c r="F169" i="6" s="1"/>
  <c r="F170" i="6" a="1"/>
  <c r="F170" i="6" s="1"/>
  <c r="F171" i="6" a="1"/>
  <c r="F171" i="6" s="1"/>
  <c r="F172" i="6" a="1"/>
  <c r="F172" i="6" s="1"/>
  <c r="F173" i="6" a="1"/>
  <c r="F173" i="6" s="1"/>
  <c r="F174" i="6" a="1"/>
  <c r="F174" i="6" s="1"/>
  <c r="F175" i="6" a="1"/>
  <c r="F175" i="6" s="1"/>
  <c r="F176" i="6" a="1"/>
  <c r="F176" i="6" s="1"/>
  <c r="F177" i="6" a="1"/>
  <c r="F177" i="6" s="1"/>
  <c r="F178" i="6" a="1"/>
  <c r="F178" i="6" s="1"/>
  <c r="F179" i="6" a="1"/>
  <c r="F179" i="6" s="1"/>
  <c r="F180" i="6" a="1"/>
  <c r="F180" i="6" s="1"/>
  <c r="F181" i="6" a="1"/>
  <c r="F181" i="6" s="1"/>
  <c r="F182" i="6" a="1"/>
  <c r="F182" i="6" s="1"/>
  <c r="F183" i="6" a="1"/>
  <c r="F183" i="6" s="1"/>
  <c r="F184" i="6" a="1"/>
  <c r="F184" i="6" s="1"/>
  <c r="F185" i="6" a="1"/>
  <c r="F185" i="6" s="1"/>
  <c r="F186" i="6" a="1"/>
  <c r="F186" i="6" s="1"/>
  <c r="F187" i="6" a="1"/>
  <c r="F187" i="6" s="1"/>
  <c r="F188" i="6" a="1"/>
  <c r="F188" i="6" s="1"/>
  <c r="F189" i="6" a="1"/>
  <c r="F189" i="6" s="1"/>
  <c r="F190" i="6" a="1"/>
  <c r="F190" i="6" s="1"/>
  <c r="F191" i="6" a="1"/>
  <c r="F191" i="6" s="1"/>
  <c r="F192" i="6" a="1"/>
  <c r="F192" i="6" s="1"/>
  <c r="F193" i="6" a="1"/>
  <c r="F193" i="6" s="1"/>
  <c r="F194" i="6" a="1"/>
  <c r="F194" i="6" s="1"/>
  <c r="F195" i="6" a="1"/>
  <c r="F195" i="6" s="1"/>
  <c r="F196" i="6" a="1"/>
  <c r="F196" i="6" s="1"/>
  <c r="F197" i="6" a="1"/>
  <c r="F197" i="6" s="1"/>
  <c r="F198" i="6" a="1"/>
  <c r="F198" i="6" s="1"/>
  <c r="F199" i="6" a="1"/>
  <c r="F199" i="6" s="1"/>
  <c r="F200" i="6" a="1"/>
  <c r="F200" i="6" s="1"/>
  <c r="F201" i="6" a="1"/>
  <c r="F201" i="6" s="1"/>
  <c r="F202" i="6" a="1"/>
  <c r="F202" i="6" s="1"/>
  <c r="F203" i="6" a="1"/>
  <c r="F203" i="6" s="1"/>
  <c r="F204" i="6" a="1"/>
  <c r="F204" i="6" s="1"/>
  <c r="F205" i="6" a="1"/>
  <c r="F205" i="6" s="1"/>
  <c r="F206" i="6" a="1"/>
  <c r="F206" i="6" s="1"/>
  <c r="F207" i="6" a="1"/>
  <c r="F207" i="6" s="1"/>
  <c r="F208" i="6" a="1"/>
  <c r="F208" i="6" s="1"/>
  <c r="F209" i="6" a="1"/>
  <c r="F209" i="6" s="1"/>
  <c r="F210" i="6" a="1"/>
  <c r="F210" i="6" s="1"/>
  <c r="F211" i="6" a="1"/>
  <c r="F211" i="6" s="1"/>
  <c r="F212" i="6" a="1"/>
  <c r="F212" i="6" s="1"/>
  <c r="F213" i="6" a="1"/>
  <c r="F213" i="6" s="1"/>
  <c r="F214" i="6" a="1"/>
  <c r="F214" i="6" s="1"/>
  <c r="F215" i="6" a="1"/>
  <c r="F215" i="6" s="1"/>
  <c r="F216" i="6" a="1"/>
  <c r="F216" i="6" s="1"/>
  <c r="F217" i="6" a="1"/>
  <c r="F217" i="6" s="1"/>
  <c r="F218" i="6" a="1"/>
  <c r="F218" i="6" s="1"/>
  <c r="F219" i="6" a="1"/>
  <c r="F219" i="6" s="1"/>
  <c r="F220" i="6" a="1"/>
  <c r="F220" i="6" s="1"/>
  <c r="F221" i="6" a="1"/>
  <c r="F221" i="6" s="1"/>
  <c r="F222" i="6" a="1"/>
  <c r="F222" i="6" s="1"/>
  <c r="F223" i="6" a="1"/>
  <c r="F223" i="6" s="1"/>
  <c r="F224" i="6" a="1"/>
  <c r="F224" i="6" s="1"/>
  <c r="F225" i="6" a="1"/>
  <c r="F225" i="6" s="1"/>
  <c r="F226" i="6" a="1"/>
  <c r="F226" i="6" s="1"/>
  <c r="F227" i="6" a="1"/>
  <c r="F227" i="6" s="1"/>
  <c r="F228" i="6" a="1"/>
  <c r="F228" i="6" s="1"/>
  <c r="F229" i="6" a="1"/>
  <c r="F229" i="6" s="1"/>
  <c r="F230" i="6" a="1"/>
  <c r="F230" i="6" s="1"/>
  <c r="F231" i="6" a="1"/>
  <c r="F231" i="6" s="1"/>
  <c r="F232" i="6" a="1"/>
  <c r="F232" i="6" s="1"/>
  <c r="F233" i="6" a="1"/>
  <c r="F233" i="6" s="1"/>
  <c r="F234" i="6" a="1"/>
  <c r="F234" i="6" s="1"/>
  <c r="F235" i="6" a="1"/>
  <c r="F235" i="6" s="1"/>
  <c r="F236" i="6" a="1"/>
  <c r="F236" i="6" s="1"/>
  <c r="F237" i="6" a="1"/>
  <c r="F237" i="6" s="1"/>
  <c r="F238" i="6" a="1"/>
  <c r="F238" i="6" s="1"/>
  <c r="F239" i="6" a="1"/>
  <c r="F239" i="6" s="1"/>
  <c r="F240" i="6" a="1"/>
  <c r="F240" i="6" s="1"/>
  <c r="F241" i="6" a="1"/>
  <c r="F241" i="6" s="1"/>
  <c r="F242" i="6" a="1"/>
  <c r="F242" i="6" s="1"/>
  <c r="F243" i="6" a="1"/>
  <c r="F243" i="6" s="1"/>
  <c r="F244" i="6" a="1"/>
  <c r="F244" i="6" s="1"/>
  <c r="F245" i="6" a="1"/>
  <c r="F245" i="6" s="1"/>
  <c r="F246" i="6" a="1"/>
  <c r="F246" i="6" s="1"/>
  <c r="F247" i="6" a="1"/>
  <c r="F247" i="6" s="1"/>
  <c r="F248" i="6" a="1"/>
  <c r="F248" i="6" s="1"/>
  <c r="F249" i="6" a="1"/>
  <c r="F249" i="6" s="1"/>
  <c r="F250" i="6" a="1"/>
  <c r="F250" i="6" s="1"/>
  <c r="F251" i="6" a="1"/>
  <c r="F251" i="6" s="1"/>
  <c r="F252" i="6" a="1"/>
  <c r="F252" i="6" s="1"/>
  <c r="F253" i="6" a="1"/>
  <c r="F253" i="6" s="1"/>
  <c r="F254" i="6" a="1"/>
  <c r="F254" i="6" s="1"/>
  <c r="F255" i="6" a="1"/>
  <c r="F255" i="6" s="1"/>
  <c r="F256" i="6" a="1"/>
  <c r="F256" i="6" s="1"/>
  <c r="F257" i="6" a="1"/>
  <c r="F257" i="6" s="1"/>
  <c r="F258" i="6" a="1"/>
  <c r="F258" i="6" s="1"/>
  <c r="F259" i="6" a="1"/>
  <c r="F259" i="6" s="1"/>
  <c r="F260" i="6" a="1"/>
  <c r="F260" i="6" s="1"/>
  <c r="F261" i="6" a="1"/>
  <c r="F261" i="6" s="1"/>
  <c r="F262" i="6" a="1"/>
  <c r="F262" i="6" s="1"/>
  <c r="F263" i="6" a="1"/>
  <c r="F263" i="6" s="1"/>
  <c r="F264" i="6" a="1"/>
  <c r="F264" i="6" s="1"/>
  <c r="F265" i="6" a="1"/>
  <c r="F265" i="6" s="1"/>
  <c r="F266" i="6" a="1"/>
  <c r="F266" i="6" s="1"/>
  <c r="F267" i="6" a="1"/>
  <c r="F267" i="6" s="1"/>
  <c r="F268" i="6" a="1"/>
  <c r="F268" i="6" s="1"/>
  <c r="F269" i="6" a="1"/>
  <c r="F269" i="6" s="1"/>
  <c r="F270" i="6" a="1"/>
  <c r="F270" i="6" s="1"/>
  <c r="F11" i="6" a="1"/>
  <c r="F11" i="6" s="1"/>
  <c r="C12" i="6" a="1"/>
  <c r="C12" i="6" s="1"/>
  <c r="D12" i="6" a="1"/>
  <c r="D12" i="6" s="1"/>
  <c r="E12" i="6" a="1"/>
  <c r="E12" i="6" s="1"/>
  <c r="G12" i="6" a="1"/>
  <c r="G12" i="6" s="1"/>
  <c r="H12" i="6" a="1"/>
  <c r="H12" i="6" s="1"/>
  <c r="I12" i="6" a="1"/>
  <c r="I12" i="6" s="1"/>
  <c r="J12" i="6" a="1"/>
  <c r="J12" i="6" s="1"/>
  <c r="K12" i="6" a="1"/>
  <c r="K12" i="6" s="1"/>
  <c r="L12" i="6" a="1"/>
  <c r="L12" i="6" s="1"/>
  <c r="M12" i="6" a="1"/>
  <c r="M12" i="6" s="1"/>
  <c r="C13" i="6" a="1"/>
  <c r="C13" i="6" s="1"/>
  <c r="D13" i="6" a="1"/>
  <c r="D13" i="6" s="1"/>
  <c r="E13" i="6" a="1"/>
  <c r="E13" i="6" s="1"/>
  <c r="G13" i="6" a="1"/>
  <c r="G13" i="6" s="1"/>
  <c r="H13" i="6" a="1"/>
  <c r="H13" i="6" s="1"/>
  <c r="I13" i="6" a="1"/>
  <c r="I13" i="6" s="1"/>
  <c r="J13" i="6" a="1"/>
  <c r="J13" i="6" s="1"/>
  <c r="K13" i="6" a="1"/>
  <c r="K13" i="6" s="1"/>
  <c r="L13" i="6" a="1"/>
  <c r="L13" i="6" s="1"/>
  <c r="M13" i="6" a="1"/>
  <c r="M13" i="6" s="1"/>
  <c r="C14" i="6" a="1"/>
  <c r="C14" i="6" s="1"/>
  <c r="D14" i="6" a="1"/>
  <c r="D14" i="6" s="1"/>
  <c r="E14" i="6" a="1"/>
  <c r="E14" i="6" s="1"/>
  <c r="G14" i="6" a="1"/>
  <c r="G14" i="6" s="1"/>
  <c r="H14" i="6" a="1"/>
  <c r="H14" i="6" s="1"/>
  <c r="I14" i="6" a="1"/>
  <c r="I14" i="6" s="1"/>
  <c r="J14" i="6" a="1"/>
  <c r="J14" i="6" s="1"/>
  <c r="K14" i="6" a="1"/>
  <c r="K14" i="6" s="1"/>
  <c r="L14" i="6" a="1"/>
  <c r="L14" i="6" s="1"/>
  <c r="M14" i="6" a="1"/>
  <c r="M14" i="6" s="1"/>
  <c r="C15" i="6" a="1"/>
  <c r="C15" i="6" s="1"/>
  <c r="D15" i="6" a="1"/>
  <c r="D15" i="6" s="1"/>
  <c r="E15" i="6" a="1"/>
  <c r="E15" i="6" s="1"/>
  <c r="G15" i="6" a="1"/>
  <c r="G15" i="6" s="1"/>
  <c r="H15" i="6" a="1"/>
  <c r="H15" i="6" s="1"/>
  <c r="I15" i="6" a="1"/>
  <c r="I15" i="6" s="1"/>
  <c r="J15" i="6" a="1"/>
  <c r="J15" i="6" s="1"/>
  <c r="K15" i="6" a="1"/>
  <c r="K15" i="6" s="1"/>
  <c r="L15" i="6" a="1"/>
  <c r="L15" i="6" s="1"/>
  <c r="M15" i="6" a="1"/>
  <c r="M15" i="6" s="1"/>
  <c r="C16" i="6" a="1"/>
  <c r="C16" i="6" s="1"/>
  <c r="D16" i="6" a="1"/>
  <c r="D16" i="6" s="1"/>
  <c r="E16" i="6" a="1"/>
  <c r="E16" i="6" s="1"/>
  <c r="G16" i="6" a="1"/>
  <c r="G16" i="6" s="1"/>
  <c r="H16" i="6" a="1"/>
  <c r="H16" i="6" s="1"/>
  <c r="I16" i="6" a="1"/>
  <c r="I16" i="6" s="1"/>
  <c r="J16" i="6" a="1"/>
  <c r="J16" i="6" s="1"/>
  <c r="K16" i="6" a="1"/>
  <c r="K16" i="6" s="1"/>
  <c r="L16" i="6" a="1"/>
  <c r="L16" i="6" s="1"/>
  <c r="M16" i="6" a="1"/>
  <c r="M16" i="6" s="1"/>
  <c r="C17" i="6" a="1"/>
  <c r="C17" i="6" s="1"/>
  <c r="D17" i="6" a="1"/>
  <c r="D17" i="6" s="1"/>
  <c r="E17" i="6" a="1"/>
  <c r="E17" i="6" s="1"/>
  <c r="G17" i="6" a="1"/>
  <c r="G17" i="6" s="1"/>
  <c r="H17" i="6" a="1"/>
  <c r="H17" i="6" s="1"/>
  <c r="I17" i="6" a="1"/>
  <c r="I17" i="6" s="1"/>
  <c r="J17" i="6" a="1"/>
  <c r="J17" i="6" s="1"/>
  <c r="K17" i="6" a="1"/>
  <c r="K17" i="6" s="1"/>
  <c r="L17" i="6" a="1"/>
  <c r="L17" i="6" s="1"/>
  <c r="M17" i="6" a="1"/>
  <c r="M17" i="6" s="1"/>
  <c r="C18" i="6" a="1"/>
  <c r="C18" i="6" s="1"/>
  <c r="D18" i="6" a="1"/>
  <c r="D18" i="6" s="1"/>
  <c r="E18" i="6" a="1"/>
  <c r="E18" i="6" s="1"/>
  <c r="G18" i="6" a="1"/>
  <c r="G18" i="6" s="1"/>
  <c r="H18" i="6" a="1"/>
  <c r="H18" i="6" s="1"/>
  <c r="I18" i="6" a="1"/>
  <c r="I18" i="6" s="1"/>
  <c r="J18" i="6" a="1"/>
  <c r="J18" i="6" s="1"/>
  <c r="K18" i="6" a="1"/>
  <c r="K18" i="6" s="1"/>
  <c r="L18" i="6" a="1"/>
  <c r="L18" i="6" s="1"/>
  <c r="M18" i="6" a="1"/>
  <c r="M18" i="6" s="1"/>
  <c r="C19" i="6" a="1"/>
  <c r="C19" i="6" s="1"/>
  <c r="D19" i="6" a="1"/>
  <c r="D19" i="6" s="1"/>
  <c r="E19" i="6" a="1"/>
  <c r="E19" i="6" s="1"/>
  <c r="G19" i="6" a="1"/>
  <c r="G19" i="6" s="1"/>
  <c r="H19" i="6" a="1"/>
  <c r="H19" i="6" s="1"/>
  <c r="I19" i="6" a="1"/>
  <c r="I19" i="6" s="1"/>
  <c r="J19" i="6" a="1"/>
  <c r="J19" i="6" s="1"/>
  <c r="K19" i="6" a="1"/>
  <c r="K19" i="6" s="1"/>
  <c r="L19" i="6" a="1"/>
  <c r="L19" i="6" s="1"/>
  <c r="M19" i="6" a="1"/>
  <c r="M19" i="6" s="1"/>
  <c r="C20" i="6" a="1"/>
  <c r="C20" i="6" s="1"/>
  <c r="D20" i="6" a="1"/>
  <c r="D20" i="6" s="1"/>
  <c r="E20" i="6" a="1"/>
  <c r="E20" i="6" s="1"/>
  <c r="G20" i="6" a="1"/>
  <c r="G20" i="6" s="1"/>
  <c r="H20" i="6" a="1"/>
  <c r="H20" i="6" s="1"/>
  <c r="I20" i="6" a="1"/>
  <c r="I20" i="6" s="1"/>
  <c r="J20" i="6" a="1"/>
  <c r="J20" i="6" s="1"/>
  <c r="K20" i="6" a="1"/>
  <c r="K20" i="6" s="1"/>
  <c r="L20" i="6" a="1"/>
  <c r="L20" i="6" s="1"/>
  <c r="M20" i="6" a="1"/>
  <c r="M20" i="6" s="1"/>
  <c r="C21" i="6" a="1"/>
  <c r="C21" i="6" s="1"/>
  <c r="D21" i="6" a="1"/>
  <c r="D21" i="6" s="1"/>
  <c r="E21" i="6" a="1"/>
  <c r="E21" i="6" s="1"/>
  <c r="G21" i="6" a="1"/>
  <c r="G21" i="6" s="1"/>
  <c r="H21" i="6" a="1"/>
  <c r="H21" i="6" s="1"/>
  <c r="I21" i="6" a="1"/>
  <c r="I21" i="6" s="1"/>
  <c r="J21" i="6" a="1"/>
  <c r="J21" i="6" s="1"/>
  <c r="K21" i="6" a="1"/>
  <c r="K21" i="6" s="1"/>
  <c r="L21" i="6" a="1"/>
  <c r="L21" i="6" s="1"/>
  <c r="M21" i="6" a="1"/>
  <c r="M21" i="6" s="1"/>
  <c r="C22" i="6" a="1"/>
  <c r="C22" i="6" s="1"/>
  <c r="D22" i="6" a="1"/>
  <c r="D22" i="6" s="1"/>
  <c r="E22" i="6" a="1"/>
  <c r="E22" i="6" s="1"/>
  <c r="G22" i="6" a="1"/>
  <c r="G22" i="6" s="1"/>
  <c r="H22" i="6" a="1"/>
  <c r="H22" i="6" s="1"/>
  <c r="I22" i="6" a="1"/>
  <c r="I22" i="6" s="1"/>
  <c r="J22" i="6" a="1"/>
  <c r="J22" i="6" s="1"/>
  <c r="K22" i="6" a="1"/>
  <c r="K22" i="6" s="1"/>
  <c r="L22" i="6" a="1"/>
  <c r="L22" i="6" s="1"/>
  <c r="M22" i="6" a="1"/>
  <c r="M22" i="6" s="1"/>
  <c r="C23" i="6" a="1"/>
  <c r="C23" i="6" s="1"/>
  <c r="D23" i="6" a="1"/>
  <c r="D23" i="6" s="1"/>
  <c r="E23" i="6" a="1"/>
  <c r="E23" i="6" s="1"/>
  <c r="G23" i="6" a="1"/>
  <c r="G23" i="6" s="1"/>
  <c r="H23" i="6" a="1"/>
  <c r="H23" i="6" s="1"/>
  <c r="I23" i="6" a="1"/>
  <c r="I23" i="6" s="1"/>
  <c r="J23" i="6" a="1"/>
  <c r="J23" i="6" s="1"/>
  <c r="K23" i="6" a="1"/>
  <c r="K23" i="6" s="1"/>
  <c r="L23" i="6" a="1"/>
  <c r="L23" i="6" s="1"/>
  <c r="M23" i="6" a="1"/>
  <c r="M23" i="6" s="1"/>
  <c r="C24" i="6" a="1"/>
  <c r="C24" i="6" s="1"/>
  <c r="D24" i="6" a="1"/>
  <c r="D24" i="6" s="1"/>
  <c r="E24" i="6" a="1"/>
  <c r="E24" i="6" s="1"/>
  <c r="G24" i="6" a="1"/>
  <c r="G24" i="6" s="1"/>
  <c r="H24" i="6" a="1"/>
  <c r="H24" i="6" s="1"/>
  <c r="I24" i="6" a="1"/>
  <c r="I24" i="6" s="1"/>
  <c r="J24" i="6" a="1"/>
  <c r="J24" i="6" s="1"/>
  <c r="K24" i="6" a="1"/>
  <c r="K24" i="6" s="1"/>
  <c r="L24" i="6" a="1"/>
  <c r="L24" i="6" s="1"/>
  <c r="M24" i="6" a="1"/>
  <c r="M24" i="6" s="1"/>
  <c r="C25" i="6" a="1"/>
  <c r="C25" i="6" s="1"/>
  <c r="D25" i="6" a="1"/>
  <c r="D25" i="6" s="1"/>
  <c r="E25" i="6" a="1"/>
  <c r="E25" i="6" s="1"/>
  <c r="G25" i="6" a="1"/>
  <c r="G25" i="6" s="1"/>
  <c r="H25" i="6" a="1"/>
  <c r="H25" i="6" s="1"/>
  <c r="I25" i="6" a="1"/>
  <c r="I25" i="6" s="1"/>
  <c r="J25" i="6" a="1"/>
  <c r="J25" i="6" s="1"/>
  <c r="K25" i="6" a="1"/>
  <c r="K25" i="6" s="1"/>
  <c r="L25" i="6" a="1"/>
  <c r="L25" i="6" s="1"/>
  <c r="M25" i="6" a="1"/>
  <c r="M25" i="6" s="1"/>
  <c r="C26" i="6" a="1"/>
  <c r="C26" i="6" s="1"/>
  <c r="D26" i="6" a="1"/>
  <c r="D26" i="6" s="1"/>
  <c r="E26" i="6" a="1"/>
  <c r="E26" i="6" s="1"/>
  <c r="G26" i="6" a="1"/>
  <c r="G26" i="6" s="1"/>
  <c r="H26" i="6" a="1"/>
  <c r="H26" i="6" s="1"/>
  <c r="I26" i="6" a="1"/>
  <c r="I26" i="6" s="1"/>
  <c r="J26" i="6" a="1"/>
  <c r="J26" i="6" s="1"/>
  <c r="K26" i="6" a="1"/>
  <c r="K26" i="6" s="1"/>
  <c r="L26" i="6" a="1"/>
  <c r="L26" i="6" s="1"/>
  <c r="M26" i="6" a="1"/>
  <c r="M26" i="6" s="1"/>
  <c r="C27" i="6" a="1"/>
  <c r="C27" i="6" s="1"/>
  <c r="D27" i="6" a="1"/>
  <c r="D27" i="6" s="1"/>
  <c r="E27" i="6" a="1"/>
  <c r="E27" i="6" s="1"/>
  <c r="G27" i="6" a="1"/>
  <c r="G27" i="6" s="1"/>
  <c r="H27" i="6" a="1"/>
  <c r="H27" i="6" s="1"/>
  <c r="I27" i="6" a="1"/>
  <c r="I27" i="6" s="1"/>
  <c r="J27" i="6" a="1"/>
  <c r="J27" i="6" s="1"/>
  <c r="K27" i="6" a="1"/>
  <c r="K27" i="6" s="1"/>
  <c r="L27" i="6" a="1"/>
  <c r="L27" i="6" s="1"/>
  <c r="M27" i="6" a="1"/>
  <c r="M27" i="6" s="1"/>
  <c r="C28" i="6" a="1"/>
  <c r="C28" i="6" s="1"/>
  <c r="D28" i="6" a="1"/>
  <c r="D28" i="6" s="1"/>
  <c r="E28" i="6" a="1"/>
  <c r="E28" i="6" s="1"/>
  <c r="G28" i="6" a="1"/>
  <c r="G28" i="6" s="1"/>
  <c r="H28" i="6" a="1"/>
  <c r="H28" i="6" s="1"/>
  <c r="I28" i="6" a="1"/>
  <c r="I28" i="6" s="1"/>
  <c r="J28" i="6" a="1"/>
  <c r="J28" i="6" s="1"/>
  <c r="K28" i="6" a="1"/>
  <c r="K28" i="6" s="1"/>
  <c r="L28" i="6" a="1"/>
  <c r="L28" i="6" s="1"/>
  <c r="M28" i="6" a="1"/>
  <c r="M28" i="6" s="1"/>
  <c r="C29" i="6" a="1"/>
  <c r="C29" i="6" s="1"/>
  <c r="D29" i="6" a="1"/>
  <c r="D29" i="6" s="1"/>
  <c r="E29" i="6" a="1"/>
  <c r="E29" i="6" s="1"/>
  <c r="G29" i="6" a="1"/>
  <c r="G29" i="6" s="1"/>
  <c r="H29" i="6" a="1"/>
  <c r="H29" i="6" s="1"/>
  <c r="I29" i="6" a="1"/>
  <c r="I29" i="6" s="1"/>
  <c r="J29" i="6" a="1"/>
  <c r="J29" i="6" s="1"/>
  <c r="K29" i="6" a="1"/>
  <c r="K29" i="6" s="1"/>
  <c r="L29" i="6" a="1"/>
  <c r="L29" i="6" s="1"/>
  <c r="M29" i="6" a="1"/>
  <c r="M29" i="6" s="1"/>
  <c r="C30" i="6" a="1"/>
  <c r="C30" i="6" s="1"/>
  <c r="D30" i="6" a="1"/>
  <c r="D30" i="6" s="1"/>
  <c r="E30" i="6" a="1"/>
  <c r="E30" i="6" s="1"/>
  <c r="G30" i="6" a="1"/>
  <c r="G30" i="6" s="1"/>
  <c r="H30" i="6" a="1"/>
  <c r="H30" i="6" s="1"/>
  <c r="I30" i="6" a="1"/>
  <c r="I30" i="6" s="1"/>
  <c r="J30" i="6" a="1"/>
  <c r="J30" i="6" s="1"/>
  <c r="K30" i="6" a="1"/>
  <c r="K30" i="6" s="1"/>
  <c r="L30" i="6" a="1"/>
  <c r="L30" i="6" s="1"/>
  <c r="M30" i="6" a="1"/>
  <c r="M30" i="6" s="1"/>
  <c r="C31" i="6" a="1"/>
  <c r="C31" i="6" s="1"/>
  <c r="D31" i="6" a="1"/>
  <c r="D31" i="6" s="1"/>
  <c r="E31" i="6" a="1"/>
  <c r="E31" i="6" s="1"/>
  <c r="G31" i="6" a="1"/>
  <c r="G31" i="6" s="1"/>
  <c r="H31" i="6" a="1"/>
  <c r="H31" i="6" s="1"/>
  <c r="I31" i="6" a="1"/>
  <c r="I31" i="6" s="1"/>
  <c r="J31" i="6" a="1"/>
  <c r="J31" i="6" s="1"/>
  <c r="K31" i="6" a="1"/>
  <c r="K31" i="6" s="1"/>
  <c r="L31" i="6" a="1"/>
  <c r="L31" i="6" s="1"/>
  <c r="M31" i="6" a="1"/>
  <c r="M31" i="6" s="1"/>
  <c r="C32" i="6" a="1"/>
  <c r="C32" i="6" s="1"/>
  <c r="D32" i="6" a="1"/>
  <c r="D32" i="6" s="1"/>
  <c r="E32" i="6" a="1"/>
  <c r="E32" i="6" s="1"/>
  <c r="G32" i="6" a="1"/>
  <c r="G32" i="6" s="1"/>
  <c r="H32" i="6" a="1"/>
  <c r="H32" i="6" s="1"/>
  <c r="I32" i="6" a="1"/>
  <c r="I32" i="6" s="1"/>
  <c r="J32" i="6" a="1"/>
  <c r="J32" i="6" s="1"/>
  <c r="K32" i="6" a="1"/>
  <c r="K32" i="6" s="1"/>
  <c r="L32" i="6" a="1"/>
  <c r="L32" i="6" s="1"/>
  <c r="M32" i="6" a="1"/>
  <c r="M32" i="6" s="1"/>
  <c r="C33" i="6" a="1"/>
  <c r="C33" i="6" s="1"/>
  <c r="D33" i="6" a="1"/>
  <c r="D33" i="6" s="1"/>
  <c r="E33" i="6" a="1"/>
  <c r="E33" i="6" s="1"/>
  <c r="G33" i="6" a="1"/>
  <c r="G33" i="6" s="1"/>
  <c r="H33" i="6" a="1"/>
  <c r="H33" i="6" s="1"/>
  <c r="I33" i="6" a="1"/>
  <c r="I33" i="6" s="1"/>
  <c r="J33" i="6" a="1"/>
  <c r="J33" i="6" s="1"/>
  <c r="K33" i="6" a="1"/>
  <c r="K33" i="6" s="1"/>
  <c r="L33" i="6" a="1"/>
  <c r="L33" i="6" s="1"/>
  <c r="M33" i="6" a="1"/>
  <c r="M33" i="6" s="1"/>
  <c r="C34" i="6" a="1"/>
  <c r="C34" i="6" s="1"/>
  <c r="D34" i="6" a="1"/>
  <c r="D34" i="6" s="1"/>
  <c r="E34" i="6" a="1"/>
  <c r="E34" i="6" s="1"/>
  <c r="G34" i="6" a="1"/>
  <c r="G34" i="6" s="1"/>
  <c r="H34" i="6" a="1"/>
  <c r="H34" i="6" s="1"/>
  <c r="I34" i="6" a="1"/>
  <c r="I34" i="6" s="1"/>
  <c r="J34" i="6" a="1"/>
  <c r="J34" i="6" s="1"/>
  <c r="K34" i="6" a="1"/>
  <c r="K34" i="6" s="1"/>
  <c r="L34" i="6" a="1"/>
  <c r="L34" i="6" s="1"/>
  <c r="M34" i="6" a="1"/>
  <c r="M34" i="6" s="1"/>
  <c r="C35" i="6" a="1"/>
  <c r="C35" i="6" s="1"/>
  <c r="D35" i="6" a="1"/>
  <c r="D35" i="6" s="1"/>
  <c r="E35" i="6" a="1"/>
  <c r="E35" i="6" s="1"/>
  <c r="G35" i="6" a="1"/>
  <c r="G35" i="6" s="1"/>
  <c r="H35" i="6" a="1"/>
  <c r="H35" i="6" s="1"/>
  <c r="I35" i="6" a="1"/>
  <c r="I35" i="6" s="1"/>
  <c r="J35" i="6" a="1"/>
  <c r="J35" i="6" s="1"/>
  <c r="K35" i="6" a="1"/>
  <c r="K35" i="6" s="1"/>
  <c r="L35" i="6" a="1"/>
  <c r="L35" i="6" s="1"/>
  <c r="M35" i="6" a="1"/>
  <c r="M35" i="6" s="1"/>
  <c r="C36" i="6" a="1"/>
  <c r="C36" i="6" s="1"/>
  <c r="D36" i="6" a="1"/>
  <c r="D36" i="6" s="1"/>
  <c r="E36" i="6" a="1"/>
  <c r="E36" i="6" s="1"/>
  <c r="G36" i="6" a="1"/>
  <c r="G36" i="6" s="1"/>
  <c r="H36" i="6" a="1"/>
  <c r="H36" i="6" s="1"/>
  <c r="I36" i="6" a="1"/>
  <c r="I36" i="6" s="1"/>
  <c r="J36" i="6" a="1"/>
  <c r="J36" i="6" s="1"/>
  <c r="K36" i="6" a="1"/>
  <c r="K36" i="6" s="1"/>
  <c r="L36" i="6" a="1"/>
  <c r="L36" i="6" s="1"/>
  <c r="M36" i="6" a="1"/>
  <c r="M36" i="6" s="1"/>
  <c r="C37" i="6" a="1"/>
  <c r="C37" i="6" s="1"/>
  <c r="D37" i="6" a="1"/>
  <c r="D37" i="6" s="1"/>
  <c r="E37" i="6" a="1"/>
  <c r="E37" i="6" s="1"/>
  <c r="G37" i="6" a="1"/>
  <c r="G37" i="6" s="1"/>
  <c r="H37" i="6" a="1"/>
  <c r="H37" i="6" s="1"/>
  <c r="I37" i="6" a="1"/>
  <c r="I37" i="6" s="1"/>
  <c r="J37" i="6" a="1"/>
  <c r="J37" i="6" s="1"/>
  <c r="K37" i="6" a="1"/>
  <c r="K37" i="6" s="1"/>
  <c r="L37" i="6" a="1"/>
  <c r="L37" i="6" s="1"/>
  <c r="M37" i="6" a="1"/>
  <c r="M37" i="6" s="1"/>
  <c r="C38" i="6" a="1"/>
  <c r="C38" i="6" s="1"/>
  <c r="D38" i="6" a="1"/>
  <c r="D38" i="6" s="1"/>
  <c r="E38" i="6" a="1"/>
  <c r="E38" i="6" s="1"/>
  <c r="G38" i="6" a="1"/>
  <c r="G38" i="6" s="1"/>
  <c r="H38" i="6" a="1"/>
  <c r="H38" i="6" s="1"/>
  <c r="I38" i="6" a="1"/>
  <c r="I38" i="6" s="1"/>
  <c r="J38" i="6" a="1"/>
  <c r="J38" i="6" s="1"/>
  <c r="K38" i="6" a="1"/>
  <c r="K38" i="6" s="1"/>
  <c r="L38" i="6" a="1"/>
  <c r="L38" i="6" s="1"/>
  <c r="M38" i="6" a="1"/>
  <c r="M38" i="6" s="1"/>
  <c r="C39" i="6" a="1"/>
  <c r="C39" i="6" s="1"/>
  <c r="D39" i="6" a="1"/>
  <c r="D39" i="6" s="1"/>
  <c r="E39" i="6" a="1"/>
  <c r="E39" i="6" s="1"/>
  <c r="G39" i="6" a="1"/>
  <c r="G39" i="6" s="1"/>
  <c r="H39" i="6" a="1"/>
  <c r="H39" i="6" s="1"/>
  <c r="I39" i="6" a="1"/>
  <c r="I39" i="6" s="1"/>
  <c r="J39" i="6" a="1"/>
  <c r="J39" i="6" s="1"/>
  <c r="K39" i="6" a="1"/>
  <c r="K39" i="6" s="1"/>
  <c r="L39" i="6" a="1"/>
  <c r="L39" i="6" s="1"/>
  <c r="M39" i="6" a="1"/>
  <c r="M39" i="6" s="1"/>
  <c r="C40" i="6" a="1"/>
  <c r="C40" i="6" s="1"/>
  <c r="D40" i="6" a="1"/>
  <c r="D40" i="6" s="1"/>
  <c r="E40" i="6" a="1"/>
  <c r="E40" i="6" s="1"/>
  <c r="G40" i="6" a="1"/>
  <c r="G40" i="6" s="1"/>
  <c r="H40" i="6" a="1"/>
  <c r="H40" i="6" s="1"/>
  <c r="I40" i="6" a="1"/>
  <c r="I40" i="6" s="1"/>
  <c r="J40" i="6" a="1"/>
  <c r="J40" i="6" s="1"/>
  <c r="K40" i="6" a="1"/>
  <c r="K40" i="6" s="1"/>
  <c r="L40" i="6" a="1"/>
  <c r="L40" i="6" s="1"/>
  <c r="M40" i="6" a="1"/>
  <c r="M40" i="6" s="1"/>
  <c r="C41" i="6" a="1"/>
  <c r="C41" i="6" s="1"/>
  <c r="D41" i="6" a="1"/>
  <c r="D41" i="6" s="1"/>
  <c r="E41" i="6" a="1"/>
  <c r="E41" i="6" s="1"/>
  <c r="G41" i="6" a="1"/>
  <c r="G41" i="6" s="1"/>
  <c r="H41" i="6" a="1"/>
  <c r="H41" i="6" s="1"/>
  <c r="I41" i="6" a="1"/>
  <c r="I41" i="6" s="1"/>
  <c r="J41" i="6" a="1"/>
  <c r="J41" i="6" s="1"/>
  <c r="K41" i="6" a="1"/>
  <c r="K41" i="6" s="1"/>
  <c r="L41" i="6" a="1"/>
  <c r="L41" i="6" s="1"/>
  <c r="M41" i="6" a="1"/>
  <c r="M41" i="6" s="1"/>
  <c r="C42" i="6" a="1"/>
  <c r="C42" i="6" s="1"/>
  <c r="D42" i="6" a="1"/>
  <c r="D42" i="6" s="1"/>
  <c r="E42" i="6" a="1"/>
  <c r="E42" i="6" s="1"/>
  <c r="G42" i="6" a="1"/>
  <c r="G42" i="6" s="1"/>
  <c r="H42" i="6" a="1"/>
  <c r="H42" i="6" s="1"/>
  <c r="I42" i="6" a="1"/>
  <c r="I42" i="6" s="1"/>
  <c r="J42" i="6" a="1"/>
  <c r="J42" i="6" s="1"/>
  <c r="K42" i="6" a="1"/>
  <c r="K42" i="6" s="1"/>
  <c r="L42" i="6" a="1"/>
  <c r="L42" i="6" s="1"/>
  <c r="M42" i="6" a="1"/>
  <c r="M42" i="6" s="1"/>
  <c r="C43" i="6" a="1"/>
  <c r="C43" i="6" s="1"/>
  <c r="D43" i="6" a="1"/>
  <c r="D43" i="6" s="1"/>
  <c r="E43" i="6" a="1"/>
  <c r="E43" i="6" s="1"/>
  <c r="G43" i="6" a="1"/>
  <c r="G43" i="6" s="1"/>
  <c r="H43" i="6" a="1"/>
  <c r="H43" i="6" s="1"/>
  <c r="I43" i="6" a="1"/>
  <c r="I43" i="6" s="1"/>
  <c r="J43" i="6" a="1"/>
  <c r="J43" i="6" s="1"/>
  <c r="K43" i="6" a="1"/>
  <c r="K43" i="6" s="1"/>
  <c r="L43" i="6" a="1"/>
  <c r="L43" i="6" s="1"/>
  <c r="M43" i="6" a="1"/>
  <c r="M43" i="6" s="1"/>
  <c r="C44" i="6" a="1"/>
  <c r="C44" i="6" s="1"/>
  <c r="D44" i="6" a="1"/>
  <c r="D44" i="6" s="1"/>
  <c r="E44" i="6" a="1"/>
  <c r="E44" i="6" s="1"/>
  <c r="G44" i="6" a="1"/>
  <c r="G44" i="6" s="1"/>
  <c r="H44" i="6" a="1"/>
  <c r="H44" i="6" s="1"/>
  <c r="I44" i="6" a="1"/>
  <c r="I44" i="6" s="1"/>
  <c r="J44" i="6" a="1"/>
  <c r="J44" i="6" s="1"/>
  <c r="K44" i="6" a="1"/>
  <c r="K44" i="6" s="1"/>
  <c r="L44" i="6" a="1"/>
  <c r="L44" i="6" s="1"/>
  <c r="M44" i="6" a="1"/>
  <c r="M44" i="6" s="1"/>
  <c r="C45" i="6" a="1"/>
  <c r="C45" i="6" s="1"/>
  <c r="D45" i="6" a="1"/>
  <c r="D45" i="6" s="1"/>
  <c r="E45" i="6" a="1"/>
  <c r="E45" i="6" s="1"/>
  <c r="G45" i="6" a="1"/>
  <c r="G45" i="6" s="1"/>
  <c r="H45" i="6" a="1"/>
  <c r="H45" i="6" s="1"/>
  <c r="I45" i="6" a="1"/>
  <c r="I45" i="6" s="1"/>
  <c r="J45" i="6" a="1"/>
  <c r="J45" i="6" s="1"/>
  <c r="K45" i="6" a="1"/>
  <c r="K45" i="6" s="1"/>
  <c r="L45" i="6" a="1"/>
  <c r="L45" i="6" s="1"/>
  <c r="M45" i="6" a="1"/>
  <c r="M45" i="6" s="1"/>
  <c r="C46" i="6" a="1"/>
  <c r="C46" i="6" s="1"/>
  <c r="D46" i="6" a="1"/>
  <c r="D46" i="6" s="1"/>
  <c r="E46" i="6" a="1"/>
  <c r="E46" i="6" s="1"/>
  <c r="G46" i="6" a="1"/>
  <c r="G46" i="6" s="1"/>
  <c r="H46" i="6" a="1"/>
  <c r="H46" i="6" s="1"/>
  <c r="I46" i="6" a="1"/>
  <c r="I46" i="6" s="1"/>
  <c r="J46" i="6" a="1"/>
  <c r="J46" i="6" s="1"/>
  <c r="K46" i="6" a="1"/>
  <c r="K46" i="6" s="1"/>
  <c r="L46" i="6" a="1"/>
  <c r="L46" i="6" s="1"/>
  <c r="M46" i="6" a="1"/>
  <c r="M46" i="6" s="1"/>
  <c r="C47" i="6" a="1"/>
  <c r="C47" i="6" s="1"/>
  <c r="D47" i="6" a="1"/>
  <c r="D47" i="6" s="1"/>
  <c r="E47" i="6" a="1"/>
  <c r="E47" i="6" s="1"/>
  <c r="G47" i="6" a="1"/>
  <c r="G47" i="6" s="1"/>
  <c r="H47" i="6" a="1"/>
  <c r="H47" i="6" s="1"/>
  <c r="I47" i="6" a="1"/>
  <c r="I47" i="6" s="1"/>
  <c r="J47" i="6" a="1"/>
  <c r="J47" i="6" s="1"/>
  <c r="K47" i="6" a="1"/>
  <c r="K47" i="6" s="1"/>
  <c r="L47" i="6" a="1"/>
  <c r="L47" i="6" s="1"/>
  <c r="M47" i="6" a="1"/>
  <c r="M47" i="6" s="1"/>
  <c r="C48" i="6" a="1"/>
  <c r="C48" i="6" s="1"/>
  <c r="B48" i="6" s="1"/>
  <c r="D48" i="6" a="1"/>
  <c r="D48" i="6" s="1"/>
  <c r="E48" i="6" a="1"/>
  <c r="E48" i="6" s="1"/>
  <c r="G48" i="6" a="1"/>
  <c r="G48" i="6" s="1"/>
  <c r="H48" i="6" a="1"/>
  <c r="H48" i="6" s="1"/>
  <c r="I48" i="6" a="1"/>
  <c r="I48" i="6" s="1"/>
  <c r="J48" i="6" a="1"/>
  <c r="J48" i="6" s="1"/>
  <c r="K48" i="6" a="1"/>
  <c r="K48" i="6" s="1"/>
  <c r="L48" i="6" a="1"/>
  <c r="L48" i="6" s="1"/>
  <c r="M48" i="6" a="1"/>
  <c r="M48" i="6" s="1"/>
  <c r="C49" i="6" a="1"/>
  <c r="C49" i="6" s="1"/>
  <c r="D49" i="6" a="1"/>
  <c r="D49" i="6" s="1"/>
  <c r="E49" i="6" a="1"/>
  <c r="E49" i="6" s="1"/>
  <c r="G49" i="6" a="1"/>
  <c r="G49" i="6" s="1"/>
  <c r="H49" i="6" a="1"/>
  <c r="H49" i="6" s="1"/>
  <c r="I49" i="6" a="1"/>
  <c r="I49" i="6" s="1"/>
  <c r="J49" i="6" a="1"/>
  <c r="J49" i="6" s="1"/>
  <c r="K49" i="6" a="1"/>
  <c r="K49" i="6" s="1"/>
  <c r="L49" i="6" a="1"/>
  <c r="L49" i="6" s="1"/>
  <c r="M49" i="6" a="1"/>
  <c r="M49" i="6" s="1"/>
  <c r="C50" i="6" a="1"/>
  <c r="C50" i="6" s="1"/>
  <c r="D50" i="6" a="1"/>
  <c r="D50" i="6" s="1"/>
  <c r="E50" i="6" a="1"/>
  <c r="E50" i="6" s="1"/>
  <c r="G50" i="6" a="1"/>
  <c r="G50" i="6" s="1"/>
  <c r="H50" i="6" a="1"/>
  <c r="H50" i="6" s="1"/>
  <c r="I50" i="6" a="1"/>
  <c r="I50" i="6" s="1"/>
  <c r="J50" i="6" a="1"/>
  <c r="J50" i="6" s="1"/>
  <c r="K50" i="6" a="1"/>
  <c r="K50" i="6" s="1"/>
  <c r="L50" i="6" a="1"/>
  <c r="L50" i="6" s="1"/>
  <c r="M50" i="6" a="1"/>
  <c r="M50" i="6" s="1"/>
  <c r="C51" i="6" a="1"/>
  <c r="C51" i="6" s="1"/>
  <c r="D51" i="6" a="1"/>
  <c r="D51" i="6" s="1"/>
  <c r="E51" i="6" a="1"/>
  <c r="E51" i="6" s="1"/>
  <c r="G51" i="6" a="1"/>
  <c r="G51" i="6" s="1"/>
  <c r="H51" i="6" a="1"/>
  <c r="H51" i="6" s="1"/>
  <c r="I51" i="6" a="1"/>
  <c r="I51" i="6" s="1"/>
  <c r="J51" i="6" a="1"/>
  <c r="J51" i="6" s="1"/>
  <c r="K51" i="6" a="1"/>
  <c r="K51" i="6" s="1"/>
  <c r="L51" i="6" a="1"/>
  <c r="L51" i="6" s="1"/>
  <c r="M51" i="6" a="1"/>
  <c r="M51" i="6" s="1"/>
  <c r="C52" i="6" a="1"/>
  <c r="C52" i="6" s="1"/>
  <c r="D52" i="6" a="1"/>
  <c r="D52" i="6" s="1"/>
  <c r="E52" i="6" a="1"/>
  <c r="E52" i="6" s="1"/>
  <c r="G52" i="6" a="1"/>
  <c r="G52" i="6" s="1"/>
  <c r="H52" i="6" a="1"/>
  <c r="H52" i="6" s="1"/>
  <c r="I52" i="6" a="1"/>
  <c r="I52" i="6" s="1"/>
  <c r="J52" i="6" a="1"/>
  <c r="J52" i="6" s="1"/>
  <c r="K52" i="6" a="1"/>
  <c r="K52" i="6" s="1"/>
  <c r="L52" i="6" a="1"/>
  <c r="L52" i="6" s="1"/>
  <c r="M52" i="6" a="1"/>
  <c r="M52" i="6" s="1"/>
  <c r="C53" i="6" a="1"/>
  <c r="C53" i="6" s="1"/>
  <c r="D53" i="6" a="1"/>
  <c r="D53" i="6" s="1"/>
  <c r="E53" i="6" a="1"/>
  <c r="E53" i="6" s="1"/>
  <c r="G53" i="6" a="1"/>
  <c r="G53" i="6" s="1"/>
  <c r="H53" i="6" a="1"/>
  <c r="H53" i="6" s="1"/>
  <c r="I53" i="6" a="1"/>
  <c r="I53" i="6" s="1"/>
  <c r="J53" i="6" a="1"/>
  <c r="J53" i="6" s="1"/>
  <c r="K53" i="6" a="1"/>
  <c r="K53" i="6" s="1"/>
  <c r="L53" i="6" a="1"/>
  <c r="L53" i="6" s="1"/>
  <c r="M53" i="6" a="1"/>
  <c r="M53" i="6" s="1"/>
  <c r="C54" i="6" a="1"/>
  <c r="C54" i="6" s="1"/>
  <c r="D54" i="6" a="1"/>
  <c r="D54" i="6" s="1"/>
  <c r="E54" i="6" a="1"/>
  <c r="E54" i="6" s="1"/>
  <c r="G54" i="6" a="1"/>
  <c r="G54" i="6" s="1"/>
  <c r="H54" i="6" a="1"/>
  <c r="H54" i="6" s="1"/>
  <c r="I54" i="6" a="1"/>
  <c r="I54" i="6" s="1"/>
  <c r="J54" i="6" a="1"/>
  <c r="J54" i="6" s="1"/>
  <c r="K54" i="6" a="1"/>
  <c r="K54" i="6" s="1"/>
  <c r="L54" i="6" a="1"/>
  <c r="L54" i="6" s="1"/>
  <c r="M54" i="6" a="1"/>
  <c r="M54" i="6" s="1"/>
  <c r="C55" i="6" a="1"/>
  <c r="C55" i="6" s="1"/>
  <c r="B55" i="6" s="1"/>
  <c r="D55" i="6" a="1"/>
  <c r="D55" i="6" s="1"/>
  <c r="E55" i="6" a="1"/>
  <c r="E55" i="6" s="1"/>
  <c r="G55" i="6" a="1"/>
  <c r="G55" i="6" s="1"/>
  <c r="H55" i="6" a="1"/>
  <c r="H55" i="6" s="1"/>
  <c r="I55" i="6" a="1"/>
  <c r="I55" i="6" s="1"/>
  <c r="J55" i="6" a="1"/>
  <c r="J55" i="6" s="1"/>
  <c r="K55" i="6" a="1"/>
  <c r="K55" i="6" s="1"/>
  <c r="L55" i="6" a="1"/>
  <c r="L55" i="6" s="1"/>
  <c r="M55" i="6" a="1"/>
  <c r="M55" i="6" s="1"/>
  <c r="C56" i="6" a="1"/>
  <c r="C56" i="6" s="1"/>
  <c r="D56" i="6" a="1"/>
  <c r="D56" i="6" s="1"/>
  <c r="E56" i="6" a="1"/>
  <c r="E56" i="6" s="1"/>
  <c r="G56" i="6" a="1"/>
  <c r="G56" i="6" s="1"/>
  <c r="H56" i="6" a="1"/>
  <c r="H56" i="6" s="1"/>
  <c r="I56" i="6" a="1"/>
  <c r="I56" i="6" s="1"/>
  <c r="J56" i="6" a="1"/>
  <c r="J56" i="6" s="1"/>
  <c r="K56" i="6" a="1"/>
  <c r="K56" i="6" s="1"/>
  <c r="L56" i="6" a="1"/>
  <c r="L56" i="6" s="1"/>
  <c r="M56" i="6" a="1"/>
  <c r="M56" i="6" s="1"/>
  <c r="C57" i="6" a="1"/>
  <c r="C57" i="6" s="1"/>
  <c r="D57" i="6" a="1"/>
  <c r="D57" i="6" s="1"/>
  <c r="E57" i="6" a="1"/>
  <c r="E57" i="6" s="1"/>
  <c r="G57" i="6" a="1"/>
  <c r="G57" i="6" s="1"/>
  <c r="H57" i="6" a="1"/>
  <c r="H57" i="6" s="1"/>
  <c r="I57" i="6" a="1"/>
  <c r="I57" i="6" s="1"/>
  <c r="J57" i="6" a="1"/>
  <c r="J57" i="6" s="1"/>
  <c r="K57" i="6" a="1"/>
  <c r="K57" i="6" s="1"/>
  <c r="L57" i="6" a="1"/>
  <c r="L57" i="6" s="1"/>
  <c r="M57" i="6" a="1"/>
  <c r="M57" i="6" s="1"/>
  <c r="C58" i="6" a="1"/>
  <c r="C58" i="6" s="1"/>
  <c r="D58" i="6" a="1"/>
  <c r="D58" i="6" s="1"/>
  <c r="E58" i="6" a="1"/>
  <c r="E58" i="6" s="1"/>
  <c r="G58" i="6" a="1"/>
  <c r="G58" i="6" s="1"/>
  <c r="H58" i="6" a="1"/>
  <c r="H58" i="6" s="1"/>
  <c r="I58" i="6" a="1"/>
  <c r="I58" i="6" s="1"/>
  <c r="J58" i="6" a="1"/>
  <c r="J58" i="6" s="1"/>
  <c r="K58" i="6" a="1"/>
  <c r="K58" i="6" s="1"/>
  <c r="L58" i="6" a="1"/>
  <c r="L58" i="6" s="1"/>
  <c r="M58" i="6" a="1"/>
  <c r="M58" i="6" s="1"/>
  <c r="C59" i="6" a="1"/>
  <c r="C59" i="6" s="1"/>
  <c r="B59" i="6" s="1"/>
  <c r="D59" i="6" a="1"/>
  <c r="D59" i="6" s="1"/>
  <c r="E59" i="6" a="1"/>
  <c r="E59" i="6" s="1"/>
  <c r="G59" i="6" a="1"/>
  <c r="G59" i="6" s="1"/>
  <c r="H59" i="6" a="1"/>
  <c r="H59" i="6" s="1"/>
  <c r="I59" i="6" a="1"/>
  <c r="I59" i="6" s="1"/>
  <c r="J59" i="6" a="1"/>
  <c r="J59" i="6" s="1"/>
  <c r="K59" i="6" a="1"/>
  <c r="K59" i="6" s="1"/>
  <c r="L59" i="6" a="1"/>
  <c r="L59" i="6" s="1"/>
  <c r="M59" i="6" a="1"/>
  <c r="M59" i="6" s="1"/>
  <c r="C60" i="6" a="1"/>
  <c r="C60" i="6" s="1"/>
  <c r="B60" i="6" s="1"/>
  <c r="D60" i="6" a="1"/>
  <c r="D60" i="6" s="1"/>
  <c r="E60" i="6" a="1"/>
  <c r="E60" i="6" s="1"/>
  <c r="G60" i="6" a="1"/>
  <c r="G60" i="6" s="1"/>
  <c r="H60" i="6" a="1"/>
  <c r="H60" i="6" s="1"/>
  <c r="I60" i="6" a="1"/>
  <c r="I60" i="6" s="1"/>
  <c r="J60" i="6" a="1"/>
  <c r="J60" i="6" s="1"/>
  <c r="K60" i="6" a="1"/>
  <c r="K60" i="6" s="1"/>
  <c r="L60" i="6" a="1"/>
  <c r="L60" i="6" s="1"/>
  <c r="M60" i="6" a="1"/>
  <c r="M60" i="6" s="1"/>
  <c r="C61" i="6" a="1"/>
  <c r="C61" i="6" s="1"/>
  <c r="B61" i="6" s="1"/>
  <c r="D61" i="6" a="1"/>
  <c r="D61" i="6" s="1"/>
  <c r="E61" i="6" a="1"/>
  <c r="E61" i="6" s="1"/>
  <c r="G61" i="6" a="1"/>
  <c r="G61" i="6" s="1"/>
  <c r="H61" i="6" a="1"/>
  <c r="H61" i="6" s="1"/>
  <c r="I61" i="6" a="1"/>
  <c r="I61" i="6" s="1"/>
  <c r="J61" i="6" a="1"/>
  <c r="J61" i="6" s="1"/>
  <c r="K61" i="6" a="1"/>
  <c r="K61" i="6" s="1"/>
  <c r="L61" i="6" a="1"/>
  <c r="L61" i="6" s="1"/>
  <c r="M61" i="6" a="1"/>
  <c r="M61" i="6" s="1"/>
  <c r="C62" i="6" a="1"/>
  <c r="C62" i="6" s="1"/>
  <c r="B62" i="6" s="1"/>
  <c r="D62" i="6" a="1"/>
  <c r="D62" i="6" s="1"/>
  <c r="E62" i="6" a="1"/>
  <c r="E62" i="6" s="1"/>
  <c r="G62" i="6" a="1"/>
  <c r="G62" i="6" s="1"/>
  <c r="H62" i="6" a="1"/>
  <c r="H62" i="6" s="1"/>
  <c r="I62" i="6" a="1"/>
  <c r="I62" i="6" s="1"/>
  <c r="J62" i="6" a="1"/>
  <c r="J62" i="6" s="1"/>
  <c r="K62" i="6" a="1"/>
  <c r="K62" i="6" s="1"/>
  <c r="L62" i="6" a="1"/>
  <c r="L62" i="6" s="1"/>
  <c r="M62" i="6" a="1"/>
  <c r="M62" i="6" s="1"/>
  <c r="C63" i="6" a="1"/>
  <c r="C63" i="6" s="1"/>
  <c r="B63" i="6" s="1"/>
  <c r="D63" i="6" a="1"/>
  <c r="D63" i="6" s="1"/>
  <c r="E63" i="6" a="1"/>
  <c r="E63" i="6" s="1"/>
  <c r="G63" i="6" a="1"/>
  <c r="G63" i="6" s="1"/>
  <c r="H63" i="6" a="1"/>
  <c r="H63" i="6" s="1"/>
  <c r="I63" i="6" a="1"/>
  <c r="I63" i="6" s="1"/>
  <c r="J63" i="6" a="1"/>
  <c r="J63" i="6" s="1"/>
  <c r="K63" i="6" a="1"/>
  <c r="K63" i="6" s="1"/>
  <c r="L63" i="6" a="1"/>
  <c r="L63" i="6" s="1"/>
  <c r="M63" i="6" a="1"/>
  <c r="M63" i="6" s="1"/>
  <c r="C64" i="6" a="1"/>
  <c r="C64" i="6" s="1"/>
  <c r="D64" i="6" a="1"/>
  <c r="D64" i="6" s="1"/>
  <c r="E64" i="6" a="1"/>
  <c r="E64" i="6" s="1"/>
  <c r="G64" i="6" a="1"/>
  <c r="G64" i="6" s="1"/>
  <c r="H64" i="6" a="1"/>
  <c r="H64" i="6" s="1"/>
  <c r="I64" i="6" a="1"/>
  <c r="I64" i="6" s="1"/>
  <c r="J64" i="6" a="1"/>
  <c r="J64" i="6" s="1"/>
  <c r="K64" i="6" a="1"/>
  <c r="K64" i="6" s="1"/>
  <c r="L64" i="6" a="1"/>
  <c r="L64" i="6" s="1"/>
  <c r="M64" i="6" a="1"/>
  <c r="M64" i="6" s="1"/>
  <c r="C65" i="6" a="1"/>
  <c r="C65" i="6" s="1"/>
  <c r="B65" i="6" s="1"/>
  <c r="D65" i="6" a="1"/>
  <c r="D65" i="6" s="1"/>
  <c r="E65" i="6" a="1"/>
  <c r="E65" i="6" s="1"/>
  <c r="G65" i="6" a="1"/>
  <c r="G65" i="6" s="1"/>
  <c r="H65" i="6" a="1"/>
  <c r="H65" i="6" s="1"/>
  <c r="I65" i="6" a="1"/>
  <c r="I65" i="6" s="1"/>
  <c r="J65" i="6" a="1"/>
  <c r="J65" i="6" s="1"/>
  <c r="K65" i="6" a="1"/>
  <c r="K65" i="6" s="1"/>
  <c r="L65" i="6" a="1"/>
  <c r="L65" i="6" s="1"/>
  <c r="M65" i="6" a="1"/>
  <c r="M65" i="6" s="1"/>
  <c r="C66" i="6" a="1"/>
  <c r="C66" i="6" s="1"/>
  <c r="D66" i="6" a="1"/>
  <c r="D66" i="6" s="1"/>
  <c r="E66" i="6" a="1"/>
  <c r="E66" i="6" s="1"/>
  <c r="G66" i="6" a="1"/>
  <c r="G66" i="6" s="1"/>
  <c r="H66" i="6" a="1"/>
  <c r="H66" i="6" s="1"/>
  <c r="I66" i="6" a="1"/>
  <c r="I66" i="6" s="1"/>
  <c r="J66" i="6" a="1"/>
  <c r="J66" i="6" s="1"/>
  <c r="K66" i="6" a="1"/>
  <c r="K66" i="6" s="1"/>
  <c r="L66" i="6" a="1"/>
  <c r="L66" i="6" s="1"/>
  <c r="M66" i="6" a="1"/>
  <c r="M66" i="6" s="1"/>
  <c r="C67" i="6" a="1"/>
  <c r="C67" i="6" s="1"/>
  <c r="D67" i="6" a="1"/>
  <c r="D67" i="6" s="1"/>
  <c r="E67" i="6" a="1"/>
  <c r="E67" i="6" s="1"/>
  <c r="G67" i="6" a="1"/>
  <c r="G67" i="6" s="1"/>
  <c r="H67" i="6" a="1"/>
  <c r="H67" i="6" s="1"/>
  <c r="I67" i="6" a="1"/>
  <c r="I67" i="6" s="1"/>
  <c r="J67" i="6" a="1"/>
  <c r="J67" i="6" s="1"/>
  <c r="K67" i="6" a="1"/>
  <c r="K67" i="6" s="1"/>
  <c r="L67" i="6" a="1"/>
  <c r="L67" i="6" s="1"/>
  <c r="M67" i="6" a="1"/>
  <c r="M67" i="6" s="1"/>
  <c r="C68" i="6" a="1"/>
  <c r="C68" i="6" s="1"/>
  <c r="D68" i="6" a="1"/>
  <c r="D68" i="6" s="1"/>
  <c r="E68" i="6" a="1"/>
  <c r="E68" i="6" s="1"/>
  <c r="G68" i="6" a="1"/>
  <c r="G68" i="6" s="1"/>
  <c r="H68" i="6" a="1"/>
  <c r="H68" i="6" s="1"/>
  <c r="I68" i="6" a="1"/>
  <c r="I68" i="6" s="1"/>
  <c r="J68" i="6" a="1"/>
  <c r="J68" i="6" s="1"/>
  <c r="K68" i="6" a="1"/>
  <c r="K68" i="6" s="1"/>
  <c r="L68" i="6" a="1"/>
  <c r="L68" i="6" s="1"/>
  <c r="M68" i="6" a="1"/>
  <c r="M68" i="6" s="1"/>
  <c r="C69" i="6" a="1"/>
  <c r="C69" i="6" s="1"/>
  <c r="D69" i="6" a="1"/>
  <c r="D69" i="6" s="1"/>
  <c r="E69" i="6" a="1"/>
  <c r="E69" i="6" s="1"/>
  <c r="G69" i="6" a="1"/>
  <c r="G69" i="6" s="1"/>
  <c r="H69" i="6" a="1"/>
  <c r="H69" i="6" s="1"/>
  <c r="I69" i="6" a="1"/>
  <c r="I69" i="6" s="1"/>
  <c r="J69" i="6" a="1"/>
  <c r="J69" i="6" s="1"/>
  <c r="K69" i="6" a="1"/>
  <c r="K69" i="6" s="1"/>
  <c r="L69" i="6" a="1"/>
  <c r="L69" i="6" s="1"/>
  <c r="M69" i="6" a="1"/>
  <c r="M69" i="6" s="1"/>
  <c r="C70" i="6" a="1"/>
  <c r="C70" i="6" s="1"/>
  <c r="D70" i="6" a="1"/>
  <c r="D70" i="6" s="1"/>
  <c r="E70" i="6" a="1"/>
  <c r="E70" i="6" s="1"/>
  <c r="G70" i="6" a="1"/>
  <c r="G70" i="6" s="1"/>
  <c r="H70" i="6" a="1"/>
  <c r="H70" i="6" s="1"/>
  <c r="I70" i="6" a="1"/>
  <c r="I70" i="6" s="1"/>
  <c r="J70" i="6" a="1"/>
  <c r="J70" i="6" s="1"/>
  <c r="K70" i="6" a="1"/>
  <c r="K70" i="6" s="1"/>
  <c r="L70" i="6" a="1"/>
  <c r="L70" i="6" s="1"/>
  <c r="M70" i="6" a="1"/>
  <c r="M70" i="6" s="1"/>
  <c r="C71" i="6" a="1"/>
  <c r="C71" i="6" s="1"/>
  <c r="D71" i="6" a="1"/>
  <c r="D71" i="6" s="1"/>
  <c r="E71" i="6" a="1"/>
  <c r="E71" i="6" s="1"/>
  <c r="G71" i="6" a="1"/>
  <c r="G71" i="6" s="1"/>
  <c r="H71" i="6" a="1"/>
  <c r="H71" i="6" s="1"/>
  <c r="I71" i="6" a="1"/>
  <c r="I71" i="6" s="1"/>
  <c r="J71" i="6" a="1"/>
  <c r="J71" i="6" s="1"/>
  <c r="K71" i="6" a="1"/>
  <c r="K71" i="6" s="1"/>
  <c r="L71" i="6" a="1"/>
  <c r="L71" i="6" s="1"/>
  <c r="M71" i="6" a="1"/>
  <c r="M71" i="6" s="1"/>
  <c r="C72" i="6" a="1"/>
  <c r="C72" i="6" s="1"/>
  <c r="B72" i="6" s="1"/>
  <c r="D72" i="6" a="1"/>
  <c r="D72" i="6" s="1"/>
  <c r="E72" i="6" a="1"/>
  <c r="E72" i="6" s="1"/>
  <c r="G72" i="6" a="1"/>
  <c r="G72" i="6" s="1"/>
  <c r="H72" i="6" a="1"/>
  <c r="H72" i="6" s="1"/>
  <c r="I72" i="6" a="1"/>
  <c r="I72" i="6" s="1"/>
  <c r="J72" i="6" a="1"/>
  <c r="J72" i="6" s="1"/>
  <c r="K72" i="6" a="1"/>
  <c r="K72" i="6" s="1"/>
  <c r="L72" i="6" a="1"/>
  <c r="L72" i="6" s="1"/>
  <c r="M72" i="6" a="1"/>
  <c r="M72" i="6" s="1"/>
  <c r="C73" i="6" a="1"/>
  <c r="C73" i="6" s="1"/>
  <c r="D73" i="6" a="1"/>
  <c r="D73" i="6" s="1"/>
  <c r="E73" i="6" a="1"/>
  <c r="E73" i="6" s="1"/>
  <c r="G73" i="6" a="1"/>
  <c r="G73" i="6" s="1"/>
  <c r="H73" i="6" a="1"/>
  <c r="H73" i="6" s="1"/>
  <c r="I73" i="6" a="1"/>
  <c r="I73" i="6" s="1"/>
  <c r="J73" i="6" a="1"/>
  <c r="J73" i="6" s="1"/>
  <c r="K73" i="6" a="1"/>
  <c r="K73" i="6" s="1"/>
  <c r="L73" i="6" a="1"/>
  <c r="L73" i="6" s="1"/>
  <c r="M73" i="6" a="1"/>
  <c r="M73" i="6" s="1"/>
  <c r="C74" i="6" a="1"/>
  <c r="C74" i="6" s="1"/>
  <c r="D74" i="6" a="1"/>
  <c r="D74" i="6" s="1"/>
  <c r="E74" i="6" a="1"/>
  <c r="E74" i="6" s="1"/>
  <c r="G74" i="6" a="1"/>
  <c r="G74" i="6" s="1"/>
  <c r="H74" i="6" a="1"/>
  <c r="H74" i="6" s="1"/>
  <c r="I74" i="6" a="1"/>
  <c r="I74" i="6" s="1"/>
  <c r="J74" i="6" a="1"/>
  <c r="J74" i="6" s="1"/>
  <c r="K74" i="6" a="1"/>
  <c r="K74" i="6" s="1"/>
  <c r="L74" i="6" a="1"/>
  <c r="L74" i="6" s="1"/>
  <c r="M74" i="6" a="1"/>
  <c r="M74" i="6" s="1"/>
  <c r="C75" i="6" a="1"/>
  <c r="C75" i="6" s="1"/>
  <c r="B75" i="6" s="1"/>
  <c r="D75" i="6" a="1"/>
  <c r="D75" i="6" s="1"/>
  <c r="E75" i="6" a="1"/>
  <c r="E75" i="6" s="1"/>
  <c r="G75" i="6" a="1"/>
  <c r="G75" i="6" s="1"/>
  <c r="H75" i="6" a="1"/>
  <c r="H75" i="6" s="1"/>
  <c r="I75" i="6" a="1"/>
  <c r="I75" i="6" s="1"/>
  <c r="J75" i="6" a="1"/>
  <c r="J75" i="6" s="1"/>
  <c r="K75" i="6" a="1"/>
  <c r="K75" i="6" s="1"/>
  <c r="L75" i="6" a="1"/>
  <c r="L75" i="6" s="1"/>
  <c r="M75" i="6" a="1"/>
  <c r="M75" i="6" s="1"/>
  <c r="C76" i="6" a="1"/>
  <c r="C76" i="6" s="1"/>
  <c r="D76" i="6" a="1"/>
  <c r="D76" i="6" s="1"/>
  <c r="E76" i="6" a="1"/>
  <c r="E76" i="6" s="1"/>
  <c r="G76" i="6" a="1"/>
  <c r="G76" i="6" s="1"/>
  <c r="H76" i="6" a="1"/>
  <c r="H76" i="6" s="1"/>
  <c r="I76" i="6" a="1"/>
  <c r="I76" i="6" s="1"/>
  <c r="J76" i="6" a="1"/>
  <c r="J76" i="6" s="1"/>
  <c r="K76" i="6" a="1"/>
  <c r="K76" i="6" s="1"/>
  <c r="L76" i="6" a="1"/>
  <c r="L76" i="6" s="1"/>
  <c r="M76" i="6" a="1"/>
  <c r="M76" i="6" s="1"/>
  <c r="C77" i="6" a="1"/>
  <c r="C77" i="6" s="1"/>
  <c r="D77" i="6" a="1"/>
  <c r="D77" i="6" s="1"/>
  <c r="E77" i="6" a="1"/>
  <c r="E77" i="6" s="1"/>
  <c r="G77" i="6" a="1"/>
  <c r="G77" i="6" s="1"/>
  <c r="H77" i="6" a="1"/>
  <c r="H77" i="6" s="1"/>
  <c r="I77" i="6" a="1"/>
  <c r="I77" i="6" s="1"/>
  <c r="J77" i="6" a="1"/>
  <c r="J77" i="6" s="1"/>
  <c r="K77" i="6" a="1"/>
  <c r="K77" i="6" s="1"/>
  <c r="L77" i="6" a="1"/>
  <c r="L77" i="6" s="1"/>
  <c r="M77" i="6" a="1"/>
  <c r="M77" i="6" s="1"/>
  <c r="C78" i="6" a="1"/>
  <c r="C78" i="6" s="1"/>
  <c r="D78" i="6" a="1"/>
  <c r="D78" i="6" s="1"/>
  <c r="E78" i="6" a="1"/>
  <c r="E78" i="6" s="1"/>
  <c r="G78" i="6" a="1"/>
  <c r="G78" i="6" s="1"/>
  <c r="H78" i="6" a="1"/>
  <c r="H78" i="6" s="1"/>
  <c r="I78" i="6" a="1"/>
  <c r="I78" i="6" s="1"/>
  <c r="J78" i="6" a="1"/>
  <c r="J78" i="6" s="1"/>
  <c r="K78" i="6" a="1"/>
  <c r="K78" i="6" s="1"/>
  <c r="L78" i="6" a="1"/>
  <c r="L78" i="6" s="1"/>
  <c r="M78" i="6" a="1"/>
  <c r="M78" i="6" s="1"/>
  <c r="C79" i="6" a="1"/>
  <c r="C79" i="6" s="1"/>
  <c r="D79" i="6" a="1"/>
  <c r="D79" i="6" s="1"/>
  <c r="E79" i="6" a="1"/>
  <c r="E79" i="6" s="1"/>
  <c r="G79" i="6" a="1"/>
  <c r="G79" i="6" s="1"/>
  <c r="H79" i="6" a="1"/>
  <c r="H79" i="6" s="1"/>
  <c r="I79" i="6" a="1"/>
  <c r="I79" i="6" s="1"/>
  <c r="J79" i="6" a="1"/>
  <c r="J79" i="6" s="1"/>
  <c r="K79" i="6" a="1"/>
  <c r="K79" i="6" s="1"/>
  <c r="L79" i="6" a="1"/>
  <c r="L79" i="6" s="1"/>
  <c r="M79" i="6" a="1"/>
  <c r="M79" i="6" s="1"/>
  <c r="C80" i="6" a="1"/>
  <c r="C80" i="6" s="1"/>
  <c r="D80" i="6" a="1"/>
  <c r="D80" i="6" s="1"/>
  <c r="E80" i="6" a="1"/>
  <c r="E80" i="6" s="1"/>
  <c r="G80" i="6" a="1"/>
  <c r="G80" i="6" s="1"/>
  <c r="H80" i="6" a="1"/>
  <c r="H80" i="6" s="1"/>
  <c r="I80" i="6" a="1"/>
  <c r="I80" i="6" s="1"/>
  <c r="J80" i="6" a="1"/>
  <c r="J80" i="6" s="1"/>
  <c r="K80" i="6" a="1"/>
  <c r="K80" i="6" s="1"/>
  <c r="L80" i="6" a="1"/>
  <c r="L80" i="6" s="1"/>
  <c r="M80" i="6" a="1"/>
  <c r="M80" i="6" s="1"/>
  <c r="C81" i="6" a="1"/>
  <c r="C81" i="6" s="1"/>
  <c r="D81" i="6" a="1"/>
  <c r="D81" i="6" s="1"/>
  <c r="E81" i="6" a="1"/>
  <c r="E81" i="6" s="1"/>
  <c r="G81" i="6" a="1"/>
  <c r="G81" i="6" s="1"/>
  <c r="H81" i="6" a="1"/>
  <c r="H81" i="6" s="1"/>
  <c r="I81" i="6" a="1"/>
  <c r="I81" i="6" s="1"/>
  <c r="J81" i="6" a="1"/>
  <c r="J81" i="6" s="1"/>
  <c r="K81" i="6" a="1"/>
  <c r="K81" i="6" s="1"/>
  <c r="L81" i="6" a="1"/>
  <c r="L81" i="6" s="1"/>
  <c r="M81" i="6" a="1"/>
  <c r="M81" i="6" s="1"/>
  <c r="C82" i="6" a="1"/>
  <c r="C82" i="6" s="1"/>
  <c r="D82" i="6" a="1"/>
  <c r="D82" i="6" s="1"/>
  <c r="E82" i="6" a="1"/>
  <c r="E82" i="6" s="1"/>
  <c r="G82" i="6" a="1"/>
  <c r="G82" i="6" s="1"/>
  <c r="H82" i="6" a="1"/>
  <c r="H82" i="6" s="1"/>
  <c r="I82" i="6" a="1"/>
  <c r="I82" i="6" s="1"/>
  <c r="J82" i="6" a="1"/>
  <c r="J82" i="6" s="1"/>
  <c r="K82" i="6" a="1"/>
  <c r="K82" i="6" s="1"/>
  <c r="L82" i="6" a="1"/>
  <c r="L82" i="6" s="1"/>
  <c r="M82" i="6" a="1"/>
  <c r="M82" i="6" s="1"/>
  <c r="C83" i="6" a="1"/>
  <c r="C83" i="6" s="1"/>
  <c r="B83" i="6" s="1"/>
  <c r="D83" i="6" a="1"/>
  <c r="D83" i="6" s="1"/>
  <c r="E83" i="6" a="1"/>
  <c r="E83" i="6" s="1"/>
  <c r="G83" i="6" a="1"/>
  <c r="G83" i="6" s="1"/>
  <c r="H83" i="6" a="1"/>
  <c r="H83" i="6" s="1"/>
  <c r="I83" i="6" a="1"/>
  <c r="I83" i="6" s="1"/>
  <c r="J83" i="6" a="1"/>
  <c r="J83" i="6" s="1"/>
  <c r="K83" i="6" a="1"/>
  <c r="K83" i="6" s="1"/>
  <c r="L83" i="6" a="1"/>
  <c r="L83" i="6" s="1"/>
  <c r="M83" i="6" a="1"/>
  <c r="M83" i="6" s="1"/>
  <c r="C84" i="6" a="1"/>
  <c r="C84" i="6" s="1"/>
  <c r="D84" i="6" a="1"/>
  <c r="D84" i="6" s="1"/>
  <c r="E84" i="6" a="1"/>
  <c r="E84" i="6" s="1"/>
  <c r="G84" i="6" a="1"/>
  <c r="G84" i="6" s="1"/>
  <c r="H84" i="6" a="1"/>
  <c r="H84" i="6" s="1"/>
  <c r="I84" i="6" a="1"/>
  <c r="I84" i="6" s="1"/>
  <c r="J84" i="6" a="1"/>
  <c r="J84" i="6" s="1"/>
  <c r="K84" i="6" a="1"/>
  <c r="K84" i="6" s="1"/>
  <c r="L84" i="6" a="1"/>
  <c r="L84" i="6" s="1"/>
  <c r="M84" i="6" a="1"/>
  <c r="M84" i="6" s="1"/>
  <c r="C85" i="6" a="1"/>
  <c r="C85" i="6" s="1"/>
  <c r="B85" i="6" s="1"/>
  <c r="D85" i="6" a="1"/>
  <c r="D85" i="6" s="1"/>
  <c r="E85" i="6" a="1"/>
  <c r="E85" i="6" s="1"/>
  <c r="G85" i="6" a="1"/>
  <c r="G85" i="6" s="1"/>
  <c r="H85" i="6" a="1"/>
  <c r="H85" i="6" s="1"/>
  <c r="I85" i="6" a="1"/>
  <c r="I85" i="6" s="1"/>
  <c r="J85" i="6" a="1"/>
  <c r="J85" i="6" s="1"/>
  <c r="K85" i="6" a="1"/>
  <c r="K85" i="6" s="1"/>
  <c r="L85" i="6" a="1"/>
  <c r="L85" i="6" s="1"/>
  <c r="M85" i="6" a="1"/>
  <c r="M85" i="6" s="1"/>
  <c r="C86" i="6" a="1"/>
  <c r="C86" i="6" s="1"/>
  <c r="D86" i="6" a="1"/>
  <c r="D86" i="6" s="1"/>
  <c r="E86" i="6" a="1"/>
  <c r="E86" i="6" s="1"/>
  <c r="G86" i="6" a="1"/>
  <c r="G86" i="6" s="1"/>
  <c r="H86" i="6" a="1"/>
  <c r="H86" i="6" s="1"/>
  <c r="I86" i="6" a="1"/>
  <c r="I86" i="6" s="1"/>
  <c r="J86" i="6" a="1"/>
  <c r="J86" i="6" s="1"/>
  <c r="K86" i="6" a="1"/>
  <c r="K86" i="6" s="1"/>
  <c r="L86" i="6" a="1"/>
  <c r="L86" i="6" s="1"/>
  <c r="M86" i="6" a="1"/>
  <c r="M86" i="6" s="1"/>
  <c r="C87" i="6" a="1"/>
  <c r="C87" i="6" s="1"/>
  <c r="D87" i="6" a="1"/>
  <c r="D87" i="6" s="1"/>
  <c r="E87" i="6" a="1"/>
  <c r="E87" i="6" s="1"/>
  <c r="G87" i="6" a="1"/>
  <c r="G87" i="6" s="1"/>
  <c r="H87" i="6" a="1"/>
  <c r="H87" i="6" s="1"/>
  <c r="I87" i="6" a="1"/>
  <c r="I87" i="6" s="1"/>
  <c r="J87" i="6" a="1"/>
  <c r="J87" i="6" s="1"/>
  <c r="K87" i="6" a="1"/>
  <c r="K87" i="6" s="1"/>
  <c r="L87" i="6" a="1"/>
  <c r="L87" i="6" s="1"/>
  <c r="M87" i="6" a="1"/>
  <c r="M87" i="6" s="1"/>
  <c r="C88" i="6" a="1"/>
  <c r="C88" i="6" s="1"/>
  <c r="D88" i="6" a="1"/>
  <c r="D88" i="6" s="1"/>
  <c r="E88" i="6" a="1"/>
  <c r="E88" i="6" s="1"/>
  <c r="G88" i="6" a="1"/>
  <c r="G88" i="6" s="1"/>
  <c r="H88" i="6" a="1"/>
  <c r="H88" i="6" s="1"/>
  <c r="I88" i="6" a="1"/>
  <c r="I88" i="6" s="1"/>
  <c r="J88" i="6" a="1"/>
  <c r="J88" i="6" s="1"/>
  <c r="K88" i="6" a="1"/>
  <c r="K88" i="6" s="1"/>
  <c r="L88" i="6" a="1"/>
  <c r="L88" i="6" s="1"/>
  <c r="M88" i="6" a="1"/>
  <c r="M88" i="6" s="1"/>
  <c r="C89" i="6" a="1"/>
  <c r="C89" i="6" s="1"/>
  <c r="D89" i="6" a="1"/>
  <c r="D89" i="6" s="1"/>
  <c r="E89" i="6" a="1"/>
  <c r="E89" i="6" s="1"/>
  <c r="G89" i="6" a="1"/>
  <c r="G89" i="6" s="1"/>
  <c r="H89" i="6" a="1"/>
  <c r="H89" i="6" s="1"/>
  <c r="I89" i="6" a="1"/>
  <c r="I89" i="6" s="1"/>
  <c r="J89" i="6" a="1"/>
  <c r="J89" i="6" s="1"/>
  <c r="K89" i="6" a="1"/>
  <c r="K89" i="6" s="1"/>
  <c r="L89" i="6" a="1"/>
  <c r="L89" i="6" s="1"/>
  <c r="M89" i="6" a="1"/>
  <c r="M89" i="6" s="1"/>
  <c r="C90" i="6" a="1"/>
  <c r="C90" i="6" s="1"/>
  <c r="D90" i="6" a="1"/>
  <c r="D90" i="6" s="1"/>
  <c r="E90" i="6" a="1"/>
  <c r="E90" i="6" s="1"/>
  <c r="G90" i="6" a="1"/>
  <c r="G90" i="6" s="1"/>
  <c r="H90" i="6" a="1"/>
  <c r="H90" i="6" s="1"/>
  <c r="I90" i="6" a="1"/>
  <c r="I90" i="6" s="1"/>
  <c r="J90" i="6" a="1"/>
  <c r="J90" i="6" s="1"/>
  <c r="K90" i="6" a="1"/>
  <c r="K90" i="6" s="1"/>
  <c r="L90" i="6" a="1"/>
  <c r="L90" i="6" s="1"/>
  <c r="M90" i="6" a="1"/>
  <c r="M90" i="6" s="1"/>
  <c r="C91" i="6" a="1"/>
  <c r="C91" i="6" s="1"/>
  <c r="B91" i="6" s="1"/>
  <c r="D91" i="6" a="1"/>
  <c r="D91" i="6" s="1"/>
  <c r="E91" i="6" a="1"/>
  <c r="E91" i="6" s="1"/>
  <c r="G91" i="6" a="1"/>
  <c r="G91" i="6" s="1"/>
  <c r="H91" i="6" a="1"/>
  <c r="H91" i="6" s="1"/>
  <c r="I91" i="6" a="1"/>
  <c r="I91" i="6" s="1"/>
  <c r="J91" i="6" a="1"/>
  <c r="J91" i="6" s="1"/>
  <c r="K91" i="6" a="1"/>
  <c r="K91" i="6" s="1"/>
  <c r="L91" i="6" a="1"/>
  <c r="L91" i="6" s="1"/>
  <c r="M91" i="6" a="1"/>
  <c r="M91" i="6" s="1"/>
  <c r="C92" i="6" a="1"/>
  <c r="C92" i="6" s="1"/>
  <c r="B92" i="6" s="1"/>
  <c r="D92" i="6" a="1"/>
  <c r="D92" i="6" s="1"/>
  <c r="E92" i="6" a="1"/>
  <c r="E92" i="6" s="1"/>
  <c r="G92" i="6" a="1"/>
  <c r="G92" i="6" s="1"/>
  <c r="H92" i="6" a="1"/>
  <c r="H92" i="6" s="1"/>
  <c r="I92" i="6" a="1"/>
  <c r="I92" i="6" s="1"/>
  <c r="J92" i="6" a="1"/>
  <c r="J92" i="6" s="1"/>
  <c r="K92" i="6" a="1"/>
  <c r="K92" i="6" s="1"/>
  <c r="L92" i="6" a="1"/>
  <c r="L92" i="6" s="1"/>
  <c r="M92" i="6" a="1"/>
  <c r="M92" i="6" s="1"/>
  <c r="C93" i="6" a="1"/>
  <c r="C93" i="6" s="1"/>
  <c r="B93" i="6" s="1"/>
  <c r="D93" i="6" a="1"/>
  <c r="D93" i="6" s="1"/>
  <c r="E93" i="6" a="1"/>
  <c r="E93" i="6" s="1"/>
  <c r="G93" i="6" a="1"/>
  <c r="G93" i="6" s="1"/>
  <c r="H93" i="6" a="1"/>
  <c r="H93" i="6" s="1"/>
  <c r="I93" i="6" a="1"/>
  <c r="I93" i="6" s="1"/>
  <c r="J93" i="6" a="1"/>
  <c r="J93" i="6" s="1"/>
  <c r="K93" i="6" a="1"/>
  <c r="K93" i="6" s="1"/>
  <c r="L93" i="6" a="1"/>
  <c r="L93" i="6" s="1"/>
  <c r="M93" i="6" a="1"/>
  <c r="M93" i="6" s="1"/>
  <c r="C94" i="6" a="1"/>
  <c r="C94" i="6" s="1"/>
  <c r="B94" i="6" s="1"/>
  <c r="D94" i="6" a="1"/>
  <c r="D94" i="6" s="1"/>
  <c r="E94" i="6" a="1"/>
  <c r="E94" i="6" s="1"/>
  <c r="G94" i="6" a="1"/>
  <c r="G94" i="6" s="1"/>
  <c r="H94" i="6" a="1"/>
  <c r="H94" i="6" s="1"/>
  <c r="I94" i="6" a="1"/>
  <c r="I94" i="6" s="1"/>
  <c r="J94" i="6" a="1"/>
  <c r="J94" i="6" s="1"/>
  <c r="K94" i="6" a="1"/>
  <c r="K94" i="6" s="1"/>
  <c r="L94" i="6" a="1"/>
  <c r="L94" i="6" s="1"/>
  <c r="M94" i="6" a="1"/>
  <c r="M94" i="6" s="1"/>
  <c r="C95" i="6" a="1"/>
  <c r="C95" i="6" s="1"/>
  <c r="B95" i="6" s="1"/>
  <c r="D95" i="6" a="1"/>
  <c r="D95" i="6" s="1"/>
  <c r="E95" i="6" a="1"/>
  <c r="E95" i="6" s="1"/>
  <c r="G95" i="6" a="1"/>
  <c r="G95" i="6" s="1"/>
  <c r="H95" i="6" a="1"/>
  <c r="H95" i="6" s="1"/>
  <c r="I95" i="6" a="1"/>
  <c r="I95" i="6" s="1"/>
  <c r="J95" i="6" a="1"/>
  <c r="J95" i="6" s="1"/>
  <c r="K95" i="6" a="1"/>
  <c r="K95" i="6" s="1"/>
  <c r="L95" i="6" a="1"/>
  <c r="L95" i="6" s="1"/>
  <c r="M95" i="6" a="1"/>
  <c r="M95" i="6" s="1"/>
  <c r="C96" i="6" a="1"/>
  <c r="C96" i="6" s="1"/>
  <c r="D96" i="6" a="1"/>
  <c r="D96" i="6" s="1"/>
  <c r="E96" i="6" a="1"/>
  <c r="E96" i="6" s="1"/>
  <c r="G96" i="6" a="1"/>
  <c r="G96" i="6" s="1"/>
  <c r="H96" i="6" a="1"/>
  <c r="H96" i="6" s="1"/>
  <c r="I96" i="6" a="1"/>
  <c r="I96" i="6" s="1"/>
  <c r="J96" i="6" a="1"/>
  <c r="J96" i="6" s="1"/>
  <c r="K96" i="6" a="1"/>
  <c r="K96" i="6" s="1"/>
  <c r="L96" i="6" a="1"/>
  <c r="L96" i="6" s="1"/>
  <c r="M96" i="6" a="1"/>
  <c r="M96" i="6" s="1"/>
  <c r="C97" i="6" a="1"/>
  <c r="C97" i="6" s="1"/>
  <c r="D97" i="6" a="1"/>
  <c r="D97" i="6" s="1"/>
  <c r="E97" i="6" a="1"/>
  <c r="E97" i="6" s="1"/>
  <c r="G97" i="6" a="1"/>
  <c r="G97" i="6" s="1"/>
  <c r="H97" i="6" a="1"/>
  <c r="H97" i="6" s="1"/>
  <c r="I97" i="6" a="1"/>
  <c r="I97" i="6" s="1"/>
  <c r="J97" i="6" a="1"/>
  <c r="J97" i="6" s="1"/>
  <c r="K97" i="6" a="1"/>
  <c r="K97" i="6" s="1"/>
  <c r="L97" i="6" a="1"/>
  <c r="L97" i="6" s="1"/>
  <c r="M97" i="6" a="1"/>
  <c r="M97" i="6" s="1"/>
  <c r="C98" i="6" a="1"/>
  <c r="C98" i="6" s="1"/>
  <c r="D98" i="6" a="1"/>
  <c r="D98" i="6" s="1"/>
  <c r="E98" i="6" a="1"/>
  <c r="E98" i="6" s="1"/>
  <c r="G98" i="6" a="1"/>
  <c r="G98" i="6" s="1"/>
  <c r="H98" i="6" a="1"/>
  <c r="H98" i="6" s="1"/>
  <c r="I98" i="6" a="1"/>
  <c r="I98" i="6" s="1"/>
  <c r="J98" i="6" a="1"/>
  <c r="J98" i="6" s="1"/>
  <c r="K98" i="6" a="1"/>
  <c r="K98" i="6" s="1"/>
  <c r="L98" i="6" a="1"/>
  <c r="L98" i="6" s="1"/>
  <c r="M98" i="6" a="1"/>
  <c r="M98" i="6" s="1"/>
  <c r="C99" i="6" a="1"/>
  <c r="C99" i="6" s="1"/>
  <c r="D99" i="6" a="1"/>
  <c r="D99" i="6" s="1"/>
  <c r="E99" i="6" a="1"/>
  <c r="E99" i="6" s="1"/>
  <c r="G99" i="6" a="1"/>
  <c r="G99" i="6" s="1"/>
  <c r="H99" i="6" a="1"/>
  <c r="H99" i="6" s="1"/>
  <c r="I99" i="6" a="1"/>
  <c r="I99" i="6" s="1"/>
  <c r="J99" i="6" a="1"/>
  <c r="J99" i="6" s="1"/>
  <c r="K99" i="6" a="1"/>
  <c r="K99" i="6" s="1"/>
  <c r="L99" i="6" a="1"/>
  <c r="L99" i="6" s="1"/>
  <c r="M99" i="6" a="1"/>
  <c r="M99" i="6" s="1"/>
  <c r="C100" i="6" a="1"/>
  <c r="C100" i="6" s="1"/>
  <c r="D100" i="6" a="1"/>
  <c r="D100" i="6" s="1"/>
  <c r="E100" i="6" a="1"/>
  <c r="E100" i="6" s="1"/>
  <c r="G100" i="6" a="1"/>
  <c r="G100" i="6" s="1"/>
  <c r="H100" i="6" a="1"/>
  <c r="H100" i="6" s="1"/>
  <c r="I100" i="6" a="1"/>
  <c r="I100" i="6" s="1"/>
  <c r="J100" i="6" a="1"/>
  <c r="J100" i="6" s="1"/>
  <c r="K100" i="6" a="1"/>
  <c r="K100" i="6" s="1"/>
  <c r="L100" i="6" a="1"/>
  <c r="L100" i="6" s="1"/>
  <c r="M100" i="6" a="1"/>
  <c r="M100" i="6" s="1"/>
  <c r="C101" i="6" a="1"/>
  <c r="C101" i="6" s="1"/>
  <c r="D101" i="6" a="1"/>
  <c r="D101" i="6" s="1"/>
  <c r="E101" i="6" a="1"/>
  <c r="E101" i="6" s="1"/>
  <c r="G101" i="6" a="1"/>
  <c r="G101" i="6" s="1"/>
  <c r="H101" i="6" a="1"/>
  <c r="H101" i="6" s="1"/>
  <c r="I101" i="6" a="1"/>
  <c r="I101" i="6" s="1"/>
  <c r="J101" i="6" a="1"/>
  <c r="J101" i="6" s="1"/>
  <c r="K101" i="6" a="1"/>
  <c r="K101" i="6" s="1"/>
  <c r="L101" i="6" a="1"/>
  <c r="L101" i="6" s="1"/>
  <c r="M101" i="6" a="1"/>
  <c r="M101" i="6" s="1"/>
  <c r="C102" i="6" a="1"/>
  <c r="C102" i="6" s="1"/>
  <c r="D102" i="6" a="1"/>
  <c r="D102" i="6" s="1"/>
  <c r="E102" i="6" a="1"/>
  <c r="E102" i="6" s="1"/>
  <c r="G102" i="6" a="1"/>
  <c r="G102" i="6" s="1"/>
  <c r="H102" i="6" a="1"/>
  <c r="H102" i="6" s="1"/>
  <c r="I102" i="6" a="1"/>
  <c r="I102" i="6" s="1"/>
  <c r="J102" i="6" a="1"/>
  <c r="J102" i="6" s="1"/>
  <c r="K102" i="6" a="1"/>
  <c r="K102" i="6" s="1"/>
  <c r="L102" i="6" a="1"/>
  <c r="L102" i="6" s="1"/>
  <c r="M102" i="6" a="1"/>
  <c r="M102" i="6" s="1"/>
  <c r="C103" i="6" a="1"/>
  <c r="C103" i="6" s="1"/>
  <c r="D103" i="6" a="1"/>
  <c r="D103" i="6" s="1"/>
  <c r="E103" i="6" a="1"/>
  <c r="E103" i="6" s="1"/>
  <c r="G103" i="6" a="1"/>
  <c r="G103" i="6" s="1"/>
  <c r="H103" i="6" a="1"/>
  <c r="H103" i="6" s="1"/>
  <c r="I103" i="6" a="1"/>
  <c r="I103" i="6" s="1"/>
  <c r="J103" i="6" a="1"/>
  <c r="J103" i="6" s="1"/>
  <c r="K103" i="6" a="1"/>
  <c r="K103" i="6" s="1"/>
  <c r="L103" i="6" a="1"/>
  <c r="L103" i="6" s="1"/>
  <c r="M103" i="6" a="1"/>
  <c r="M103" i="6" s="1"/>
  <c r="C104" i="6" a="1"/>
  <c r="C104" i="6" s="1"/>
  <c r="D104" i="6" a="1"/>
  <c r="D104" i="6" s="1"/>
  <c r="E104" i="6" a="1"/>
  <c r="E104" i="6" s="1"/>
  <c r="G104" i="6" a="1"/>
  <c r="G104" i="6" s="1"/>
  <c r="H104" i="6" a="1"/>
  <c r="H104" i="6" s="1"/>
  <c r="I104" i="6" a="1"/>
  <c r="I104" i="6" s="1"/>
  <c r="J104" i="6" a="1"/>
  <c r="J104" i="6" s="1"/>
  <c r="K104" i="6" a="1"/>
  <c r="K104" i="6" s="1"/>
  <c r="L104" i="6" a="1"/>
  <c r="L104" i="6" s="1"/>
  <c r="M104" i="6" a="1"/>
  <c r="M104" i="6" s="1"/>
  <c r="C105" i="6" a="1"/>
  <c r="C105" i="6" s="1"/>
  <c r="D105" i="6" a="1"/>
  <c r="D105" i="6" s="1"/>
  <c r="E105" i="6" a="1"/>
  <c r="E105" i="6" s="1"/>
  <c r="G105" i="6" a="1"/>
  <c r="G105" i="6" s="1"/>
  <c r="H105" i="6" a="1"/>
  <c r="H105" i="6" s="1"/>
  <c r="I105" i="6" a="1"/>
  <c r="I105" i="6" s="1"/>
  <c r="J105" i="6" a="1"/>
  <c r="J105" i="6" s="1"/>
  <c r="K105" i="6" a="1"/>
  <c r="K105" i="6" s="1"/>
  <c r="L105" i="6" a="1"/>
  <c r="L105" i="6" s="1"/>
  <c r="M105" i="6" a="1"/>
  <c r="M105" i="6" s="1"/>
  <c r="C106" i="6" a="1"/>
  <c r="C106" i="6" s="1"/>
  <c r="D106" i="6" a="1"/>
  <c r="D106" i="6" s="1"/>
  <c r="E106" i="6" a="1"/>
  <c r="E106" i="6" s="1"/>
  <c r="G106" i="6" a="1"/>
  <c r="G106" i="6" s="1"/>
  <c r="H106" i="6" a="1"/>
  <c r="H106" i="6" s="1"/>
  <c r="I106" i="6" a="1"/>
  <c r="I106" i="6" s="1"/>
  <c r="J106" i="6" a="1"/>
  <c r="J106" i="6" s="1"/>
  <c r="K106" i="6" a="1"/>
  <c r="K106" i="6" s="1"/>
  <c r="L106" i="6" a="1"/>
  <c r="L106" i="6" s="1"/>
  <c r="M106" i="6" a="1"/>
  <c r="M106" i="6" s="1"/>
  <c r="C107" i="6" a="1"/>
  <c r="C107" i="6" s="1"/>
  <c r="D107" i="6" a="1"/>
  <c r="D107" i="6" s="1"/>
  <c r="E107" i="6" a="1"/>
  <c r="E107" i="6" s="1"/>
  <c r="G107" i="6" a="1"/>
  <c r="G107" i="6" s="1"/>
  <c r="H107" i="6" a="1"/>
  <c r="H107" i="6" s="1"/>
  <c r="I107" i="6" a="1"/>
  <c r="I107" i="6" s="1"/>
  <c r="J107" i="6" a="1"/>
  <c r="J107" i="6" s="1"/>
  <c r="K107" i="6" a="1"/>
  <c r="K107" i="6" s="1"/>
  <c r="L107" i="6" a="1"/>
  <c r="L107" i="6" s="1"/>
  <c r="M107" i="6" a="1"/>
  <c r="M107" i="6" s="1"/>
  <c r="C108" i="6" a="1"/>
  <c r="C108" i="6" s="1"/>
  <c r="D108" i="6" a="1"/>
  <c r="D108" i="6" s="1"/>
  <c r="E108" i="6" a="1"/>
  <c r="E108" i="6" s="1"/>
  <c r="G108" i="6" a="1"/>
  <c r="G108" i="6" s="1"/>
  <c r="H108" i="6" a="1"/>
  <c r="H108" i="6" s="1"/>
  <c r="I108" i="6" a="1"/>
  <c r="I108" i="6" s="1"/>
  <c r="J108" i="6" a="1"/>
  <c r="J108" i="6" s="1"/>
  <c r="K108" i="6" a="1"/>
  <c r="K108" i="6" s="1"/>
  <c r="L108" i="6" a="1"/>
  <c r="L108" i="6" s="1"/>
  <c r="M108" i="6" a="1"/>
  <c r="M108" i="6" s="1"/>
  <c r="C109" i="6" a="1"/>
  <c r="C109" i="6" s="1"/>
  <c r="D109" i="6" a="1"/>
  <c r="D109" i="6" s="1"/>
  <c r="E109" i="6" a="1"/>
  <c r="E109" i="6" s="1"/>
  <c r="G109" i="6" a="1"/>
  <c r="G109" i="6" s="1"/>
  <c r="H109" i="6" a="1"/>
  <c r="H109" i="6" s="1"/>
  <c r="I109" i="6" a="1"/>
  <c r="I109" i="6" s="1"/>
  <c r="J109" i="6" a="1"/>
  <c r="J109" i="6" s="1"/>
  <c r="K109" i="6" a="1"/>
  <c r="K109" i="6" s="1"/>
  <c r="L109" i="6" a="1"/>
  <c r="L109" i="6" s="1"/>
  <c r="M109" i="6" a="1"/>
  <c r="M109" i="6" s="1"/>
  <c r="C110" i="6" a="1"/>
  <c r="C110" i="6" s="1"/>
  <c r="D110" i="6" a="1"/>
  <c r="D110" i="6" s="1"/>
  <c r="E110" i="6" a="1"/>
  <c r="E110" i="6" s="1"/>
  <c r="G110" i="6" a="1"/>
  <c r="G110" i="6" s="1"/>
  <c r="H110" i="6" a="1"/>
  <c r="H110" i="6" s="1"/>
  <c r="I110" i="6" a="1"/>
  <c r="I110" i="6" s="1"/>
  <c r="J110" i="6" a="1"/>
  <c r="J110" i="6" s="1"/>
  <c r="K110" i="6" a="1"/>
  <c r="K110" i="6" s="1"/>
  <c r="L110" i="6" a="1"/>
  <c r="L110" i="6" s="1"/>
  <c r="M110" i="6" a="1"/>
  <c r="M110" i="6" s="1"/>
  <c r="C111" i="6" a="1"/>
  <c r="C111" i="6" s="1"/>
  <c r="D111" i="6" a="1"/>
  <c r="D111" i="6" s="1"/>
  <c r="E111" i="6" a="1"/>
  <c r="E111" i="6" s="1"/>
  <c r="G111" i="6" a="1"/>
  <c r="G111" i="6" s="1"/>
  <c r="H111" i="6" a="1"/>
  <c r="H111" i="6" s="1"/>
  <c r="I111" i="6" a="1"/>
  <c r="I111" i="6" s="1"/>
  <c r="J111" i="6" a="1"/>
  <c r="J111" i="6" s="1"/>
  <c r="K111" i="6" a="1"/>
  <c r="K111" i="6" s="1"/>
  <c r="L111" i="6" a="1"/>
  <c r="L111" i="6" s="1"/>
  <c r="M111" i="6" a="1"/>
  <c r="M111" i="6" s="1"/>
  <c r="C112" i="6" a="1"/>
  <c r="C112" i="6" s="1"/>
  <c r="B112" i="6" s="1"/>
  <c r="D112" i="6" a="1"/>
  <c r="D112" i="6" s="1"/>
  <c r="E112" i="6" a="1"/>
  <c r="E112" i="6" s="1"/>
  <c r="G112" i="6" a="1"/>
  <c r="G112" i="6" s="1"/>
  <c r="H112" i="6" a="1"/>
  <c r="H112" i="6" s="1"/>
  <c r="I112" i="6" a="1"/>
  <c r="I112" i="6" s="1"/>
  <c r="J112" i="6" a="1"/>
  <c r="J112" i="6" s="1"/>
  <c r="K112" i="6" a="1"/>
  <c r="K112" i="6" s="1"/>
  <c r="L112" i="6" a="1"/>
  <c r="L112" i="6" s="1"/>
  <c r="M112" i="6" a="1"/>
  <c r="M112" i="6" s="1"/>
  <c r="C113" i="6" a="1"/>
  <c r="C113" i="6" s="1"/>
  <c r="B113" i="6" s="1"/>
  <c r="D113" i="6" a="1"/>
  <c r="D113" i="6" s="1"/>
  <c r="E113" i="6" a="1"/>
  <c r="E113" i="6" s="1"/>
  <c r="G113" i="6" a="1"/>
  <c r="G113" i="6" s="1"/>
  <c r="H113" i="6" a="1"/>
  <c r="H113" i="6" s="1"/>
  <c r="I113" i="6" a="1"/>
  <c r="I113" i="6" s="1"/>
  <c r="J113" i="6" a="1"/>
  <c r="J113" i="6" s="1"/>
  <c r="K113" i="6" a="1"/>
  <c r="K113" i="6" s="1"/>
  <c r="L113" i="6" a="1"/>
  <c r="L113" i="6" s="1"/>
  <c r="M113" i="6" a="1"/>
  <c r="M113" i="6" s="1"/>
  <c r="C114" i="6" a="1"/>
  <c r="C114" i="6" s="1"/>
  <c r="D114" i="6" a="1"/>
  <c r="D114" i="6" s="1"/>
  <c r="E114" i="6" a="1"/>
  <c r="E114" i="6" s="1"/>
  <c r="G114" i="6" a="1"/>
  <c r="G114" i="6" s="1"/>
  <c r="H114" i="6" a="1"/>
  <c r="H114" i="6" s="1"/>
  <c r="I114" i="6" a="1"/>
  <c r="I114" i="6" s="1"/>
  <c r="J114" i="6" a="1"/>
  <c r="J114" i="6" s="1"/>
  <c r="K114" i="6" a="1"/>
  <c r="K114" i="6" s="1"/>
  <c r="L114" i="6" a="1"/>
  <c r="L114" i="6" s="1"/>
  <c r="M114" i="6" a="1"/>
  <c r="M114" i="6" s="1"/>
  <c r="C115" i="6" a="1"/>
  <c r="C115" i="6" s="1"/>
  <c r="B115" i="6" s="1"/>
  <c r="D115" i="6" a="1"/>
  <c r="D115" i="6" s="1"/>
  <c r="E115" i="6" a="1"/>
  <c r="E115" i="6" s="1"/>
  <c r="G115" i="6" a="1"/>
  <c r="G115" i="6" s="1"/>
  <c r="H115" i="6" a="1"/>
  <c r="H115" i="6" s="1"/>
  <c r="I115" i="6" a="1"/>
  <c r="I115" i="6" s="1"/>
  <c r="J115" i="6" a="1"/>
  <c r="J115" i="6" s="1"/>
  <c r="K115" i="6" a="1"/>
  <c r="K115" i="6" s="1"/>
  <c r="L115" i="6" a="1"/>
  <c r="L115" i="6" s="1"/>
  <c r="M115" i="6" a="1"/>
  <c r="M115" i="6" s="1"/>
  <c r="C116" i="6" a="1"/>
  <c r="C116" i="6" s="1"/>
  <c r="D116" i="6" a="1"/>
  <c r="D116" i="6" s="1"/>
  <c r="E116" i="6" a="1"/>
  <c r="E116" i="6" s="1"/>
  <c r="G116" i="6" a="1"/>
  <c r="G116" i="6" s="1"/>
  <c r="H116" i="6" a="1"/>
  <c r="H116" i="6" s="1"/>
  <c r="I116" i="6" a="1"/>
  <c r="I116" i="6" s="1"/>
  <c r="J116" i="6" a="1"/>
  <c r="J116" i="6" s="1"/>
  <c r="K116" i="6" a="1"/>
  <c r="K116" i="6" s="1"/>
  <c r="L116" i="6" a="1"/>
  <c r="L116" i="6" s="1"/>
  <c r="M116" i="6" a="1"/>
  <c r="M116" i="6" s="1"/>
  <c r="C117" i="6" a="1"/>
  <c r="C117" i="6" s="1"/>
  <c r="D117" i="6" a="1"/>
  <c r="D117" i="6" s="1"/>
  <c r="E117" i="6" a="1"/>
  <c r="E117" i="6" s="1"/>
  <c r="G117" i="6" a="1"/>
  <c r="G117" i="6" s="1"/>
  <c r="H117" i="6" a="1"/>
  <c r="H117" i="6" s="1"/>
  <c r="I117" i="6" a="1"/>
  <c r="I117" i="6" s="1"/>
  <c r="J117" i="6" a="1"/>
  <c r="J117" i="6" s="1"/>
  <c r="K117" i="6" a="1"/>
  <c r="K117" i="6" s="1"/>
  <c r="L117" i="6" a="1"/>
  <c r="L117" i="6" s="1"/>
  <c r="M117" i="6" a="1"/>
  <c r="M117" i="6" s="1"/>
  <c r="C118" i="6" a="1"/>
  <c r="C118" i="6" s="1"/>
  <c r="D118" i="6" a="1"/>
  <c r="D118" i="6" s="1"/>
  <c r="E118" i="6" a="1"/>
  <c r="E118" i="6" s="1"/>
  <c r="G118" i="6" a="1"/>
  <c r="G118" i="6" s="1"/>
  <c r="H118" i="6" a="1"/>
  <c r="H118" i="6" s="1"/>
  <c r="I118" i="6" a="1"/>
  <c r="I118" i="6" s="1"/>
  <c r="J118" i="6" a="1"/>
  <c r="J118" i="6" s="1"/>
  <c r="K118" i="6" a="1"/>
  <c r="K118" i="6" s="1"/>
  <c r="L118" i="6" a="1"/>
  <c r="L118" i="6" s="1"/>
  <c r="M118" i="6" a="1"/>
  <c r="M118" i="6" s="1"/>
  <c r="C119" i="6" a="1"/>
  <c r="C119" i="6" s="1"/>
  <c r="D119" i="6" a="1"/>
  <c r="D119" i="6" s="1"/>
  <c r="E119" i="6" a="1"/>
  <c r="E119" i="6" s="1"/>
  <c r="G119" i="6" a="1"/>
  <c r="G119" i="6" s="1"/>
  <c r="H119" i="6" a="1"/>
  <c r="H119" i="6" s="1"/>
  <c r="I119" i="6" a="1"/>
  <c r="I119" i="6" s="1"/>
  <c r="J119" i="6" a="1"/>
  <c r="J119" i="6" s="1"/>
  <c r="K119" i="6" a="1"/>
  <c r="K119" i="6" s="1"/>
  <c r="L119" i="6" a="1"/>
  <c r="L119" i="6" s="1"/>
  <c r="M119" i="6" a="1"/>
  <c r="M119" i="6" s="1"/>
  <c r="C120" i="6" a="1"/>
  <c r="C120" i="6" s="1"/>
  <c r="D120" i="6" a="1"/>
  <c r="D120" i="6" s="1"/>
  <c r="E120" i="6" a="1"/>
  <c r="E120" i="6" s="1"/>
  <c r="G120" i="6" a="1"/>
  <c r="G120" i="6" s="1"/>
  <c r="H120" i="6" a="1"/>
  <c r="H120" i="6" s="1"/>
  <c r="I120" i="6" a="1"/>
  <c r="I120" i="6" s="1"/>
  <c r="J120" i="6" a="1"/>
  <c r="J120" i="6" s="1"/>
  <c r="K120" i="6" a="1"/>
  <c r="K120" i="6" s="1"/>
  <c r="L120" i="6" a="1"/>
  <c r="L120" i="6" s="1"/>
  <c r="M120" i="6" a="1"/>
  <c r="M120" i="6" s="1"/>
  <c r="C121" i="6" a="1"/>
  <c r="C121" i="6" s="1"/>
  <c r="D121" i="6" a="1"/>
  <c r="D121" i="6" s="1"/>
  <c r="E121" i="6" a="1"/>
  <c r="E121" i="6" s="1"/>
  <c r="G121" i="6" a="1"/>
  <c r="G121" i="6" s="1"/>
  <c r="H121" i="6" a="1"/>
  <c r="H121" i="6" s="1"/>
  <c r="I121" i="6" a="1"/>
  <c r="I121" i="6" s="1"/>
  <c r="J121" i="6" a="1"/>
  <c r="J121" i="6" s="1"/>
  <c r="K121" i="6" a="1"/>
  <c r="K121" i="6" s="1"/>
  <c r="L121" i="6" a="1"/>
  <c r="L121" i="6" s="1"/>
  <c r="M121" i="6" a="1"/>
  <c r="M121" i="6" s="1"/>
  <c r="C122" i="6" a="1"/>
  <c r="C122" i="6" s="1"/>
  <c r="B122" i="6" s="1"/>
  <c r="D122" i="6" a="1"/>
  <c r="D122" i="6" s="1"/>
  <c r="E122" i="6" a="1"/>
  <c r="E122" i="6" s="1"/>
  <c r="G122" i="6" a="1"/>
  <c r="G122" i="6" s="1"/>
  <c r="H122" i="6" a="1"/>
  <c r="H122" i="6" s="1"/>
  <c r="I122" i="6" a="1"/>
  <c r="I122" i="6" s="1"/>
  <c r="J122" i="6" a="1"/>
  <c r="J122" i="6" s="1"/>
  <c r="K122" i="6" a="1"/>
  <c r="K122" i="6" s="1"/>
  <c r="L122" i="6" a="1"/>
  <c r="L122" i="6" s="1"/>
  <c r="M122" i="6" a="1"/>
  <c r="M122" i="6" s="1"/>
  <c r="C123" i="6" a="1"/>
  <c r="C123" i="6" s="1"/>
  <c r="D123" i="6" a="1"/>
  <c r="D123" i="6" s="1"/>
  <c r="E123" i="6" a="1"/>
  <c r="E123" i="6" s="1"/>
  <c r="G123" i="6" a="1"/>
  <c r="G123" i="6" s="1"/>
  <c r="H123" i="6" a="1"/>
  <c r="H123" i="6" s="1"/>
  <c r="I123" i="6" a="1"/>
  <c r="I123" i="6" s="1"/>
  <c r="J123" i="6" a="1"/>
  <c r="J123" i="6" s="1"/>
  <c r="K123" i="6" a="1"/>
  <c r="K123" i="6" s="1"/>
  <c r="L123" i="6" a="1"/>
  <c r="L123" i="6" s="1"/>
  <c r="M123" i="6" a="1"/>
  <c r="M123" i="6" s="1"/>
  <c r="C124" i="6" a="1"/>
  <c r="C124" i="6" s="1"/>
  <c r="B124" i="6" s="1"/>
  <c r="D124" i="6" a="1"/>
  <c r="D124" i="6" s="1"/>
  <c r="E124" i="6" a="1"/>
  <c r="E124" i="6" s="1"/>
  <c r="G124" i="6" a="1"/>
  <c r="G124" i="6" s="1"/>
  <c r="H124" i="6" a="1"/>
  <c r="H124" i="6" s="1"/>
  <c r="I124" i="6" a="1"/>
  <c r="I124" i="6" s="1"/>
  <c r="J124" i="6" a="1"/>
  <c r="J124" i="6" s="1"/>
  <c r="K124" i="6" a="1"/>
  <c r="K124" i="6" s="1"/>
  <c r="L124" i="6" a="1"/>
  <c r="L124" i="6" s="1"/>
  <c r="M124" i="6" a="1"/>
  <c r="M124" i="6" s="1"/>
  <c r="C125" i="6" a="1"/>
  <c r="C125" i="6" s="1"/>
  <c r="D125" i="6" a="1"/>
  <c r="D125" i="6" s="1"/>
  <c r="E125" i="6" a="1"/>
  <c r="E125" i="6" s="1"/>
  <c r="G125" i="6" a="1"/>
  <c r="G125" i="6" s="1"/>
  <c r="H125" i="6" a="1"/>
  <c r="H125" i="6" s="1"/>
  <c r="I125" i="6" a="1"/>
  <c r="I125" i="6" s="1"/>
  <c r="J125" i="6" a="1"/>
  <c r="J125" i="6" s="1"/>
  <c r="K125" i="6" a="1"/>
  <c r="K125" i="6" s="1"/>
  <c r="L125" i="6" a="1"/>
  <c r="L125" i="6" s="1"/>
  <c r="M125" i="6" a="1"/>
  <c r="M125" i="6" s="1"/>
  <c r="C126" i="6" a="1"/>
  <c r="C126" i="6" s="1"/>
  <c r="B126" i="6" s="1"/>
  <c r="D126" i="6" a="1"/>
  <c r="D126" i="6" s="1"/>
  <c r="E126" i="6" a="1"/>
  <c r="E126" i="6" s="1"/>
  <c r="G126" i="6" a="1"/>
  <c r="G126" i="6" s="1"/>
  <c r="H126" i="6" a="1"/>
  <c r="H126" i="6" s="1"/>
  <c r="I126" i="6" a="1"/>
  <c r="I126" i="6" s="1"/>
  <c r="J126" i="6" a="1"/>
  <c r="J126" i="6" s="1"/>
  <c r="K126" i="6" a="1"/>
  <c r="K126" i="6" s="1"/>
  <c r="L126" i="6" a="1"/>
  <c r="L126" i="6" s="1"/>
  <c r="M126" i="6" a="1"/>
  <c r="M126" i="6" s="1"/>
  <c r="C127" i="6" a="1"/>
  <c r="C127" i="6" s="1"/>
  <c r="B127" i="6" s="1"/>
  <c r="D127" i="6" a="1"/>
  <c r="D127" i="6" s="1"/>
  <c r="E127" i="6" a="1"/>
  <c r="E127" i="6" s="1"/>
  <c r="G127" i="6" a="1"/>
  <c r="G127" i="6" s="1"/>
  <c r="H127" i="6" a="1"/>
  <c r="H127" i="6" s="1"/>
  <c r="I127" i="6" a="1"/>
  <c r="I127" i="6" s="1"/>
  <c r="J127" i="6" a="1"/>
  <c r="J127" i="6" s="1"/>
  <c r="K127" i="6" a="1"/>
  <c r="K127" i="6" s="1"/>
  <c r="L127" i="6" a="1"/>
  <c r="L127" i="6" s="1"/>
  <c r="M127" i="6" a="1"/>
  <c r="M127" i="6" s="1"/>
  <c r="C128" i="6" a="1"/>
  <c r="C128" i="6" s="1"/>
  <c r="D128" i="6" a="1"/>
  <c r="D128" i="6" s="1"/>
  <c r="E128" i="6" a="1"/>
  <c r="E128" i="6" s="1"/>
  <c r="G128" i="6" a="1"/>
  <c r="G128" i="6" s="1"/>
  <c r="H128" i="6" a="1"/>
  <c r="H128" i="6" s="1"/>
  <c r="I128" i="6" a="1"/>
  <c r="I128" i="6" s="1"/>
  <c r="J128" i="6" a="1"/>
  <c r="J128" i="6" s="1"/>
  <c r="K128" i="6" a="1"/>
  <c r="K128" i="6" s="1"/>
  <c r="L128" i="6" a="1"/>
  <c r="L128" i="6" s="1"/>
  <c r="M128" i="6" a="1"/>
  <c r="M128" i="6" s="1"/>
  <c r="C129" i="6" a="1"/>
  <c r="C129" i="6" s="1"/>
  <c r="D129" i="6" a="1"/>
  <c r="D129" i="6" s="1"/>
  <c r="E129" i="6" a="1"/>
  <c r="E129" i="6" s="1"/>
  <c r="G129" i="6" a="1"/>
  <c r="G129" i="6" s="1"/>
  <c r="H129" i="6" a="1"/>
  <c r="H129" i="6" s="1"/>
  <c r="I129" i="6" a="1"/>
  <c r="I129" i="6" s="1"/>
  <c r="J129" i="6" a="1"/>
  <c r="J129" i="6" s="1"/>
  <c r="K129" i="6" a="1"/>
  <c r="K129" i="6" s="1"/>
  <c r="L129" i="6" a="1"/>
  <c r="L129" i="6" s="1"/>
  <c r="M129" i="6" a="1"/>
  <c r="M129" i="6" s="1"/>
  <c r="C130" i="6" a="1"/>
  <c r="C130" i="6" s="1"/>
  <c r="D130" i="6" a="1"/>
  <c r="D130" i="6" s="1"/>
  <c r="E130" i="6" a="1"/>
  <c r="E130" i="6" s="1"/>
  <c r="G130" i="6" a="1"/>
  <c r="G130" i="6" s="1"/>
  <c r="H130" i="6" a="1"/>
  <c r="H130" i="6" s="1"/>
  <c r="I130" i="6" a="1"/>
  <c r="I130" i="6" s="1"/>
  <c r="J130" i="6" a="1"/>
  <c r="J130" i="6" s="1"/>
  <c r="K130" i="6" a="1"/>
  <c r="K130" i="6" s="1"/>
  <c r="L130" i="6" a="1"/>
  <c r="L130" i="6" s="1"/>
  <c r="M130" i="6" a="1"/>
  <c r="M130" i="6" s="1"/>
  <c r="C131" i="6" a="1"/>
  <c r="C131" i="6" s="1"/>
  <c r="B131" i="6" s="1"/>
  <c r="D131" i="6" a="1"/>
  <c r="D131" i="6" s="1"/>
  <c r="E131" i="6" a="1"/>
  <c r="E131" i="6" s="1"/>
  <c r="G131" i="6" a="1"/>
  <c r="G131" i="6" s="1"/>
  <c r="H131" i="6" a="1"/>
  <c r="H131" i="6" s="1"/>
  <c r="I131" i="6" a="1"/>
  <c r="I131" i="6" s="1"/>
  <c r="J131" i="6" a="1"/>
  <c r="J131" i="6" s="1"/>
  <c r="K131" i="6" a="1"/>
  <c r="K131" i="6" s="1"/>
  <c r="L131" i="6" a="1"/>
  <c r="L131" i="6" s="1"/>
  <c r="M131" i="6" a="1"/>
  <c r="M131" i="6" s="1"/>
  <c r="C132" i="6" a="1"/>
  <c r="C132" i="6" s="1"/>
  <c r="D132" i="6" a="1"/>
  <c r="D132" i="6" s="1"/>
  <c r="E132" i="6" a="1"/>
  <c r="E132" i="6" s="1"/>
  <c r="G132" i="6" a="1"/>
  <c r="G132" i="6" s="1"/>
  <c r="H132" i="6" a="1"/>
  <c r="H132" i="6" s="1"/>
  <c r="I132" i="6" a="1"/>
  <c r="I132" i="6" s="1"/>
  <c r="J132" i="6" a="1"/>
  <c r="J132" i="6" s="1"/>
  <c r="K132" i="6" a="1"/>
  <c r="K132" i="6" s="1"/>
  <c r="L132" i="6" a="1"/>
  <c r="L132" i="6" s="1"/>
  <c r="M132" i="6" a="1"/>
  <c r="M132" i="6" s="1"/>
  <c r="C133" i="6" a="1"/>
  <c r="C133" i="6" s="1"/>
  <c r="D133" i="6" a="1"/>
  <c r="D133" i="6" s="1"/>
  <c r="E133" i="6" a="1"/>
  <c r="E133" i="6" s="1"/>
  <c r="G133" i="6" a="1"/>
  <c r="G133" i="6" s="1"/>
  <c r="H133" i="6" a="1"/>
  <c r="H133" i="6" s="1"/>
  <c r="I133" i="6" a="1"/>
  <c r="I133" i="6" s="1"/>
  <c r="J133" i="6" a="1"/>
  <c r="J133" i="6" s="1"/>
  <c r="K133" i="6" a="1"/>
  <c r="K133" i="6" s="1"/>
  <c r="L133" i="6" a="1"/>
  <c r="L133" i="6" s="1"/>
  <c r="M133" i="6" a="1"/>
  <c r="M133" i="6" s="1"/>
  <c r="C134" i="6" a="1"/>
  <c r="C134" i="6" s="1"/>
  <c r="D134" i="6" a="1"/>
  <c r="D134" i="6" s="1"/>
  <c r="E134" i="6" a="1"/>
  <c r="E134" i="6" s="1"/>
  <c r="G134" i="6" a="1"/>
  <c r="G134" i="6" s="1"/>
  <c r="H134" i="6" a="1"/>
  <c r="H134" i="6" s="1"/>
  <c r="I134" i="6" a="1"/>
  <c r="I134" i="6" s="1"/>
  <c r="J134" i="6" a="1"/>
  <c r="J134" i="6" s="1"/>
  <c r="K134" i="6" a="1"/>
  <c r="K134" i="6" s="1"/>
  <c r="L134" i="6" a="1"/>
  <c r="L134" i="6" s="1"/>
  <c r="M134" i="6" a="1"/>
  <c r="M134" i="6" s="1"/>
  <c r="C135" i="6" a="1"/>
  <c r="C135" i="6" s="1"/>
  <c r="D135" i="6" a="1"/>
  <c r="D135" i="6" s="1"/>
  <c r="E135" i="6" a="1"/>
  <c r="E135" i="6" s="1"/>
  <c r="G135" i="6" a="1"/>
  <c r="G135" i="6" s="1"/>
  <c r="H135" i="6" a="1"/>
  <c r="H135" i="6" s="1"/>
  <c r="I135" i="6" a="1"/>
  <c r="I135" i="6" s="1"/>
  <c r="J135" i="6" a="1"/>
  <c r="J135" i="6" s="1"/>
  <c r="K135" i="6" a="1"/>
  <c r="K135" i="6" s="1"/>
  <c r="L135" i="6" a="1"/>
  <c r="L135" i="6" s="1"/>
  <c r="M135" i="6" a="1"/>
  <c r="M135" i="6" s="1"/>
  <c r="C136" i="6" a="1"/>
  <c r="C136" i="6" s="1"/>
  <c r="D136" i="6" a="1"/>
  <c r="D136" i="6" s="1"/>
  <c r="E136" i="6" a="1"/>
  <c r="E136" i="6" s="1"/>
  <c r="G136" i="6" a="1"/>
  <c r="G136" i="6" s="1"/>
  <c r="H136" i="6" a="1"/>
  <c r="H136" i="6" s="1"/>
  <c r="I136" i="6" a="1"/>
  <c r="I136" i="6" s="1"/>
  <c r="J136" i="6" a="1"/>
  <c r="J136" i="6" s="1"/>
  <c r="K136" i="6" a="1"/>
  <c r="K136" i="6" s="1"/>
  <c r="L136" i="6" a="1"/>
  <c r="L136" i="6" s="1"/>
  <c r="M136" i="6" a="1"/>
  <c r="M136" i="6" s="1"/>
  <c r="C137" i="6" a="1"/>
  <c r="C137" i="6" s="1"/>
  <c r="D137" i="6" a="1"/>
  <c r="D137" i="6" s="1"/>
  <c r="E137" i="6" a="1"/>
  <c r="E137" i="6" s="1"/>
  <c r="G137" i="6" a="1"/>
  <c r="G137" i="6" s="1"/>
  <c r="H137" i="6" a="1"/>
  <c r="H137" i="6" s="1"/>
  <c r="I137" i="6" a="1"/>
  <c r="I137" i="6" s="1"/>
  <c r="J137" i="6" a="1"/>
  <c r="J137" i="6" s="1"/>
  <c r="K137" i="6" a="1"/>
  <c r="K137" i="6" s="1"/>
  <c r="L137" i="6" a="1"/>
  <c r="L137" i="6" s="1"/>
  <c r="M137" i="6" a="1"/>
  <c r="M137" i="6" s="1"/>
  <c r="C138" i="6" a="1"/>
  <c r="C138" i="6" s="1"/>
  <c r="D138" i="6" a="1"/>
  <c r="D138" i="6" s="1"/>
  <c r="E138" i="6" a="1"/>
  <c r="E138" i="6" s="1"/>
  <c r="G138" i="6" a="1"/>
  <c r="G138" i="6" s="1"/>
  <c r="H138" i="6" a="1"/>
  <c r="H138" i="6" s="1"/>
  <c r="I138" i="6" a="1"/>
  <c r="I138" i="6" s="1"/>
  <c r="J138" i="6" a="1"/>
  <c r="J138" i="6" s="1"/>
  <c r="K138" i="6" a="1"/>
  <c r="K138" i="6" s="1"/>
  <c r="L138" i="6" a="1"/>
  <c r="L138" i="6" s="1"/>
  <c r="M138" i="6" a="1"/>
  <c r="M138" i="6" s="1"/>
  <c r="C139" i="6" a="1"/>
  <c r="C139" i="6" s="1"/>
  <c r="D139" i="6" a="1"/>
  <c r="D139" i="6" s="1"/>
  <c r="E139" i="6" a="1"/>
  <c r="E139" i="6" s="1"/>
  <c r="G139" i="6" a="1"/>
  <c r="G139" i="6" s="1"/>
  <c r="H139" i="6" a="1"/>
  <c r="H139" i="6" s="1"/>
  <c r="I139" i="6" a="1"/>
  <c r="I139" i="6" s="1"/>
  <c r="J139" i="6" a="1"/>
  <c r="J139" i="6" s="1"/>
  <c r="K139" i="6" a="1"/>
  <c r="K139" i="6" s="1"/>
  <c r="L139" i="6" a="1"/>
  <c r="L139" i="6" s="1"/>
  <c r="M139" i="6" a="1"/>
  <c r="M139" i="6" s="1"/>
  <c r="C140" i="6" a="1"/>
  <c r="C140" i="6" s="1"/>
  <c r="B140" i="6" s="1"/>
  <c r="D140" i="6" a="1"/>
  <c r="D140" i="6" s="1"/>
  <c r="E140" i="6" a="1"/>
  <c r="E140" i="6" s="1"/>
  <c r="G140" i="6" a="1"/>
  <c r="G140" i="6" s="1"/>
  <c r="H140" i="6" a="1"/>
  <c r="H140" i="6" s="1"/>
  <c r="I140" i="6" a="1"/>
  <c r="I140" i="6" s="1"/>
  <c r="J140" i="6" a="1"/>
  <c r="J140" i="6" s="1"/>
  <c r="K140" i="6" a="1"/>
  <c r="K140" i="6" s="1"/>
  <c r="L140" i="6" a="1"/>
  <c r="L140" i="6" s="1"/>
  <c r="M140" i="6" a="1"/>
  <c r="M140" i="6" s="1"/>
  <c r="C141" i="6" a="1"/>
  <c r="C141" i="6" s="1"/>
  <c r="D141" i="6" a="1"/>
  <c r="D141" i="6" s="1"/>
  <c r="E141" i="6" a="1"/>
  <c r="E141" i="6" s="1"/>
  <c r="G141" i="6" a="1"/>
  <c r="G141" i="6" s="1"/>
  <c r="H141" i="6" a="1"/>
  <c r="H141" i="6" s="1"/>
  <c r="I141" i="6" a="1"/>
  <c r="I141" i="6" s="1"/>
  <c r="J141" i="6" a="1"/>
  <c r="J141" i="6" s="1"/>
  <c r="K141" i="6" a="1"/>
  <c r="K141" i="6" s="1"/>
  <c r="L141" i="6" a="1"/>
  <c r="L141" i="6" s="1"/>
  <c r="M141" i="6" a="1"/>
  <c r="M141" i="6" s="1"/>
  <c r="C142" i="6" a="1"/>
  <c r="C142" i="6" s="1"/>
  <c r="B142" i="6" s="1"/>
  <c r="D142" i="6" a="1"/>
  <c r="D142" i="6" s="1"/>
  <c r="E142" i="6" a="1"/>
  <c r="E142" i="6" s="1"/>
  <c r="G142" i="6" a="1"/>
  <c r="G142" i="6" s="1"/>
  <c r="H142" i="6" a="1"/>
  <c r="H142" i="6" s="1"/>
  <c r="I142" i="6" a="1"/>
  <c r="I142" i="6" s="1"/>
  <c r="J142" i="6" a="1"/>
  <c r="J142" i="6" s="1"/>
  <c r="K142" i="6" a="1"/>
  <c r="K142" i="6" s="1"/>
  <c r="L142" i="6" a="1"/>
  <c r="L142" i="6" s="1"/>
  <c r="M142" i="6" a="1"/>
  <c r="M142" i="6" s="1"/>
  <c r="C143" i="6" a="1"/>
  <c r="C143" i="6" s="1"/>
  <c r="D143" i="6" a="1"/>
  <c r="D143" i="6" s="1"/>
  <c r="E143" i="6" a="1"/>
  <c r="E143" i="6" s="1"/>
  <c r="G143" i="6" a="1"/>
  <c r="G143" i="6" s="1"/>
  <c r="H143" i="6" a="1"/>
  <c r="H143" i="6" s="1"/>
  <c r="I143" i="6" a="1"/>
  <c r="I143" i="6" s="1"/>
  <c r="J143" i="6" a="1"/>
  <c r="J143" i="6" s="1"/>
  <c r="K143" i="6" a="1"/>
  <c r="K143" i="6" s="1"/>
  <c r="L143" i="6" a="1"/>
  <c r="L143" i="6" s="1"/>
  <c r="M143" i="6" a="1"/>
  <c r="M143" i="6" s="1"/>
  <c r="C144" i="6" a="1"/>
  <c r="C144" i="6" s="1"/>
  <c r="D144" i="6" a="1"/>
  <c r="D144" i="6" s="1"/>
  <c r="E144" i="6" a="1"/>
  <c r="E144" i="6" s="1"/>
  <c r="G144" i="6" a="1"/>
  <c r="G144" i="6" s="1"/>
  <c r="H144" i="6" a="1"/>
  <c r="H144" i="6" s="1"/>
  <c r="I144" i="6" a="1"/>
  <c r="I144" i="6" s="1"/>
  <c r="J144" i="6" a="1"/>
  <c r="J144" i="6" s="1"/>
  <c r="K144" i="6" a="1"/>
  <c r="K144" i="6" s="1"/>
  <c r="L144" i="6" a="1"/>
  <c r="L144" i="6" s="1"/>
  <c r="M144" i="6" a="1"/>
  <c r="M144" i="6" s="1"/>
  <c r="C145" i="6" a="1"/>
  <c r="C145" i="6" s="1"/>
  <c r="D145" i="6" a="1"/>
  <c r="D145" i="6" s="1"/>
  <c r="E145" i="6" a="1"/>
  <c r="E145" i="6" s="1"/>
  <c r="G145" i="6" a="1"/>
  <c r="G145" i="6" s="1"/>
  <c r="H145" i="6" a="1"/>
  <c r="H145" i="6" s="1"/>
  <c r="I145" i="6" a="1"/>
  <c r="I145" i="6" s="1"/>
  <c r="J145" i="6" a="1"/>
  <c r="J145" i="6" s="1"/>
  <c r="K145" i="6" a="1"/>
  <c r="K145" i="6" s="1"/>
  <c r="L145" i="6" a="1"/>
  <c r="L145" i="6" s="1"/>
  <c r="M145" i="6" a="1"/>
  <c r="M145" i="6" s="1"/>
  <c r="C146" i="6" a="1"/>
  <c r="C146" i="6" s="1"/>
  <c r="D146" i="6" a="1"/>
  <c r="D146" i="6" s="1"/>
  <c r="E146" i="6" a="1"/>
  <c r="E146" i="6" s="1"/>
  <c r="G146" i="6" a="1"/>
  <c r="G146" i="6" s="1"/>
  <c r="H146" i="6" a="1"/>
  <c r="H146" i="6" s="1"/>
  <c r="I146" i="6" a="1"/>
  <c r="I146" i="6" s="1"/>
  <c r="J146" i="6" a="1"/>
  <c r="J146" i="6" s="1"/>
  <c r="K146" i="6" a="1"/>
  <c r="K146" i="6" s="1"/>
  <c r="L146" i="6" a="1"/>
  <c r="L146" i="6" s="1"/>
  <c r="M146" i="6" a="1"/>
  <c r="M146" i="6" s="1"/>
  <c r="C147" i="6" a="1"/>
  <c r="C147" i="6" s="1"/>
  <c r="D147" i="6" a="1"/>
  <c r="D147" i="6" s="1"/>
  <c r="E147" i="6" a="1"/>
  <c r="E147" i="6" s="1"/>
  <c r="G147" i="6" a="1"/>
  <c r="G147" i="6" s="1"/>
  <c r="H147" i="6" a="1"/>
  <c r="H147" i="6" s="1"/>
  <c r="I147" i="6" a="1"/>
  <c r="I147" i="6" s="1"/>
  <c r="J147" i="6" a="1"/>
  <c r="J147" i="6" s="1"/>
  <c r="K147" i="6" a="1"/>
  <c r="K147" i="6" s="1"/>
  <c r="L147" i="6" a="1"/>
  <c r="L147" i="6" s="1"/>
  <c r="M147" i="6" a="1"/>
  <c r="M147" i="6" s="1"/>
  <c r="C148" i="6" a="1"/>
  <c r="C148" i="6" s="1"/>
  <c r="B148" i="6" s="1"/>
  <c r="D148" i="6" a="1"/>
  <c r="D148" i="6" s="1"/>
  <c r="E148" i="6" a="1"/>
  <c r="E148" i="6" s="1"/>
  <c r="G148" i="6" a="1"/>
  <c r="G148" i="6" s="1"/>
  <c r="H148" i="6" a="1"/>
  <c r="H148" i="6" s="1"/>
  <c r="I148" i="6" a="1"/>
  <c r="I148" i="6" s="1"/>
  <c r="J148" i="6" a="1"/>
  <c r="J148" i="6" s="1"/>
  <c r="K148" i="6" a="1"/>
  <c r="K148" i="6" s="1"/>
  <c r="L148" i="6" a="1"/>
  <c r="L148" i="6" s="1"/>
  <c r="M148" i="6" a="1"/>
  <c r="M148" i="6" s="1"/>
  <c r="C149" i="6" a="1"/>
  <c r="C149" i="6" s="1"/>
  <c r="D149" i="6" a="1"/>
  <c r="D149" i="6" s="1"/>
  <c r="E149" i="6" a="1"/>
  <c r="E149" i="6" s="1"/>
  <c r="G149" i="6" a="1"/>
  <c r="G149" i="6" s="1"/>
  <c r="H149" i="6" a="1"/>
  <c r="H149" i="6" s="1"/>
  <c r="I149" i="6" a="1"/>
  <c r="I149" i="6" s="1"/>
  <c r="J149" i="6" a="1"/>
  <c r="J149" i="6" s="1"/>
  <c r="K149" i="6" a="1"/>
  <c r="K149" i="6" s="1"/>
  <c r="L149" i="6" a="1"/>
  <c r="L149" i="6" s="1"/>
  <c r="M149" i="6" a="1"/>
  <c r="M149" i="6" s="1"/>
  <c r="C150" i="6" a="1"/>
  <c r="C150" i="6" s="1"/>
  <c r="D150" i="6" a="1"/>
  <c r="D150" i="6" s="1"/>
  <c r="E150" i="6" a="1"/>
  <c r="E150" i="6" s="1"/>
  <c r="G150" i="6" a="1"/>
  <c r="G150" i="6" s="1"/>
  <c r="H150" i="6" a="1"/>
  <c r="H150" i="6" s="1"/>
  <c r="I150" i="6" a="1"/>
  <c r="I150" i="6" s="1"/>
  <c r="J150" i="6" a="1"/>
  <c r="J150" i="6" s="1"/>
  <c r="K150" i="6" a="1"/>
  <c r="K150" i="6" s="1"/>
  <c r="L150" i="6" a="1"/>
  <c r="L150" i="6" s="1"/>
  <c r="M150" i="6" a="1"/>
  <c r="M150" i="6" s="1"/>
  <c r="C151" i="6" a="1"/>
  <c r="C151" i="6" s="1"/>
  <c r="D151" i="6" a="1"/>
  <c r="D151" i="6" s="1"/>
  <c r="E151" i="6" a="1"/>
  <c r="E151" i="6" s="1"/>
  <c r="G151" i="6" a="1"/>
  <c r="G151" i="6" s="1"/>
  <c r="H151" i="6" a="1"/>
  <c r="H151" i="6" s="1"/>
  <c r="I151" i="6" a="1"/>
  <c r="I151" i="6" s="1"/>
  <c r="J151" i="6" a="1"/>
  <c r="J151" i="6" s="1"/>
  <c r="K151" i="6" a="1"/>
  <c r="K151" i="6" s="1"/>
  <c r="L151" i="6" a="1"/>
  <c r="L151" i="6" s="1"/>
  <c r="M151" i="6" a="1"/>
  <c r="M151" i="6" s="1"/>
  <c r="C152" i="6" a="1"/>
  <c r="C152" i="6" s="1"/>
  <c r="D152" i="6" a="1"/>
  <c r="D152" i="6" s="1"/>
  <c r="E152" i="6" a="1"/>
  <c r="E152" i="6" s="1"/>
  <c r="G152" i="6" a="1"/>
  <c r="G152" i="6" s="1"/>
  <c r="H152" i="6" a="1"/>
  <c r="H152" i="6" s="1"/>
  <c r="I152" i="6" a="1"/>
  <c r="I152" i="6" s="1"/>
  <c r="J152" i="6" a="1"/>
  <c r="J152" i="6" s="1"/>
  <c r="K152" i="6" a="1"/>
  <c r="K152" i="6" s="1"/>
  <c r="L152" i="6" a="1"/>
  <c r="L152" i="6" s="1"/>
  <c r="M152" i="6" a="1"/>
  <c r="M152" i="6" s="1"/>
  <c r="C153" i="6" a="1"/>
  <c r="C153" i="6" s="1"/>
  <c r="D153" i="6" a="1"/>
  <c r="D153" i="6" s="1"/>
  <c r="E153" i="6" a="1"/>
  <c r="E153" i="6" s="1"/>
  <c r="G153" i="6" a="1"/>
  <c r="G153" i="6" s="1"/>
  <c r="H153" i="6" a="1"/>
  <c r="H153" i="6" s="1"/>
  <c r="I153" i="6" a="1"/>
  <c r="I153" i="6" s="1"/>
  <c r="J153" i="6" a="1"/>
  <c r="J153" i="6" s="1"/>
  <c r="K153" i="6" a="1"/>
  <c r="K153" i="6" s="1"/>
  <c r="L153" i="6" a="1"/>
  <c r="L153" i="6" s="1"/>
  <c r="M153" i="6" a="1"/>
  <c r="M153" i="6" s="1"/>
  <c r="C154" i="6" a="1"/>
  <c r="C154" i="6" s="1"/>
  <c r="B154" i="6" s="1"/>
  <c r="D154" i="6" a="1"/>
  <c r="D154" i="6" s="1"/>
  <c r="E154" i="6" a="1"/>
  <c r="E154" i="6" s="1"/>
  <c r="G154" i="6" a="1"/>
  <c r="G154" i="6" s="1"/>
  <c r="H154" i="6" a="1"/>
  <c r="H154" i="6" s="1"/>
  <c r="I154" i="6" a="1"/>
  <c r="I154" i="6" s="1"/>
  <c r="J154" i="6" a="1"/>
  <c r="J154" i="6" s="1"/>
  <c r="K154" i="6" a="1"/>
  <c r="K154" i="6" s="1"/>
  <c r="L154" i="6" a="1"/>
  <c r="L154" i="6" s="1"/>
  <c r="M154" i="6" a="1"/>
  <c r="M154" i="6" s="1"/>
  <c r="C155" i="6" a="1"/>
  <c r="C155" i="6" s="1"/>
  <c r="B155" i="6" s="1"/>
  <c r="D155" i="6" a="1"/>
  <c r="D155" i="6" s="1"/>
  <c r="E155" i="6" a="1"/>
  <c r="E155" i="6" s="1"/>
  <c r="G155" i="6" a="1"/>
  <c r="G155" i="6" s="1"/>
  <c r="H155" i="6" a="1"/>
  <c r="H155" i="6" s="1"/>
  <c r="I155" i="6" a="1"/>
  <c r="I155" i="6" s="1"/>
  <c r="J155" i="6" a="1"/>
  <c r="J155" i="6" s="1"/>
  <c r="K155" i="6" a="1"/>
  <c r="K155" i="6" s="1"/>
  <c r="L155" i="6" a="1"/>
  <c r="L155" i="6" s="1"/>
  <c r="M155" i="6" a="1"/>
  <c r="M155" i="6" s="1"/>
  <c r="C156" i="6" a="1"/>
  <c r="C156" i="6" s="1"/>
  <c r="B156" i="6" s="1"/>
  <c r="D156" i="6" a="1"/>
  <c r="D156" i="6" s="1"/>
  <c r="E156" i="6" a="1"/>
  <c r="E156" i="6" s="1"/>
  <c r="G156" i="6" a="1"/>
  <c r="G156" i="6" s="1"/>
  <c r="H156" i="6" a="1"/>
  <c r="H156" i="6" s="1"/>
  <c r="I156" i="6" a="1"/>
  <c r="I156" i="6" s="1"/>
  <c r="J156" i="6" a="1"/>
  <c r="J156" i="6" s="1"/>
  <c r="K156" i="6" a="1"/>
  <c r="K156" i="6" s="1"/>
  <c r="L156" i="6" a="1"/>
  <c r="L156" i="6" s="1"/>
  <c r="M156" i="6" a="1"/>
  <c r="M156" i="6" s="1"/>
  <c r="C157" i="6" a="1"/>
  <c r="C157" i="6" s="1"/>
  <c r="B157" i="6" s="1"/>
  <c r="D157" i="6" a="1"/>
  <c r="D157" i="6" s="1"/>
  <c r="E157" i="6" a="1"/>
  <c r="E157" i="6" s="1"/>
  <c r="G157" i="6" a="1"/>
  <c r="G157" i="6" s="1"/>
  <c r="H157" i="6" a="1"/>
  <c r="H157" i="6" s="1"/>
  <c r="I157" i="6" a="1"/>
  <c r="I157" i="6" s="1"/>
  <c r="J157" i="6" a="1"/>
  <c r="J157" i="6" s="1"/>
  <c r="K157" i="6" a="1"/>
  <c r="K157" i="6" s="1"/>
  <c r="L157" i="6" a="1"/>
  <c r="L157" i="6" s="1"/>
  <c r="M157" i="6" a="1"/>
  <c r="M157" i="6" s="1"/>
  <c r="C158" i="6" a="1"/>
  <c r="C158" i="6" s="1"/>
  <c r="B158" i="6" s="1"/>
  <c r="D158" i="6" a="1"/>
  <c r="D158" i="6" s="1"/>
  <c r="E158" i="6" a="1"/>
  <c r="E158" i="6" s="1"/>
  <c r="G158" i="6" a="1"/>
  <c r="G158" i="6" s="1"/>
  <c r="H158" i="6" a="1"/>
  <c r="H158" i="6" s="1"/>
  <c r="I158" i="6" a="1"/>
  <c r="I158" i="6" s="1"/>
  <c r="J158" i="6" a="1"/>
  <c r="J158" i="6" s="1"/>
  <c r="K158" i="6" a="1"/>
  <c r="K158" i="6" s="1"/>
  <c r="L158" i="6" a="1"/>
  <c r="L158" i="6" s="1"/>
  <c r="M158" i="6" a="1"/>
  <c r="M158" i="6" s="1"/>
  <c r="C159" i="6" a="1"/>
  <c r="C159" i="6" s="1"/>
  <c r="B159" i="6" s="1"/>
  <c r="D159" i="6" a="1"/>
  <c r="D159" i="6" s="1"/>
  <c r="E159" i="6" a="1"/>
  <c r="E159" i="6" s="1"/>
  <c r="G159" i="6" a="1"/>
  <c r="G159" i="6" s="1"/>
  <c r="H159" i="6" a="1"/>
  <c r="H159" i="6" s="1"/>
  <c r="I159" i="6" a="1"/>
  <c r="I159" i="6" s="1"/>
  <c r="J159" i="6" a="1"/>
  <c r="J159" i="6" s="1"/>
  <c r="K159" i="6" a="1"/>
  <c r="K159" i="6" s="1"/>
  <c r="L159" i="6" a="1"/>
  <c r="L159" i="6" s="1"/>
  <c r="M159" i="6" a="1"/>
  <c r="M159" i="6" s="1"/>
  <c r="C160" i="6" a="1"/>
  <c r="C160" i="6" s="1"/>
  <c r="D160" i="6" a="1"/>
  <c r="D160" i="6" s="1"/>
  <c r="E160" i="6" a="1"/>
  <c r="E160" i="6" s="1"/>
  <c r="G160" i="6" a="1"/>
  <c r="G160" i="6" s="1"/>
  <c r="H160" i="6" a="1"/>
  <c r="H160" i="6" s="1"/>
  <c r="I160" i="6" a="1"/>
  <c r="I160" i="6" s="1"/>
  <c r="J160" i="6" a="1"/>
  <c r="J160" i="6" s="1"/>
  <c r="K160" i="6" a="1"/>
  <c r="K160" i="6" s="1"/>
  <c r="L160" i="6" a="1"/>
  <c r="L160" i="6" s="1"/>
  <c r="M160" i="6" a="1"/>
  <c r="M160" i="6" s="1"/>
  <c r="C161" i="6" a="1"/>
  <c r="C161" i="6" s="1"/>
  <c r="D161" i="6" a="1"/>
  <c r="D161" i="6" s="1"/>
  <c r="E161" i="6" a="1"/>
  <c r="E161" i="6" s="1"/>
  <c r="G161" i="6" a="1"/>
  <c r="G161" i="6" s="1"/>
  <c r="H161" i="6" a="1"/>
  <c r="H161" i="6" s="1"/>
  <c r="I161" i="6" a="1"/>
  <c r="I161" i="6" s="1"/>
  <c r="J161" i="6" a="1"/>
  <c r="J161" i="6" s="1"/>
  <c r="K161" i="6" a="1"/>
  <c r="K161" i="6" s="1"/>
  <c r="L161" i="6" a="1"/>
  <c r="L161" i="6" s="1"/>
  <c r="M161" i="6" a="1"/>
  <c r="M161" i="6" s="1"/>
  <c r="C162" i="6" a="1"/>
  <c r="C162" i="6" s="1"/>
  <c r="D162" i="6" a="1"/>
  <c r="D162" i="6" s="1"/>
  <c r="E162" i="6" a="1"/>
  <c r="E162" i="6" s="1"/>
  <c r="G162" i="6" a="1"/>
  <c r="G162" i="6" s="1"/>
  <c r="H162" i="6" a="1"/>
  <c r="H162" i="6" s="1"/>
  <c r="I162" i="6" a="1"/>
  <c r="I162" i="6" s="1"/>
  <c r="J162" i="6" a="1"/>
  <c r="J162" i="6" s="1"/>
  <c r="K162" i="6" a="1"/>
  <c r="K162" i="6" s="1"/>
  <c r="L162" i="6" a="1"/>
  <c r="L162" i="6" s="1"/>
  <c r="M162" i="6" a="1"/>
  <c r="M162" i="6" s="1"/>
  <c r="C163" i="6" a="1"/>
  <c r="C163" i="6" s="1"/>
  <c r="B163" i="6" s="1"/>
  <c r="D163" i="6" a="1"/>
  <c r="D163" i="6" s="1"/>
  <c r="E163" i="6" a="1"/>
  <c r="E163" i="6" s="1"/>
  <c r="G163" i="6" a="1"/>
  <c r="G163" i="6" s="1"/>
  <c r="H163" i="6" a="1"/>
  <c r="H163" i="6" s="1"/>
  <c r="I163" i="6" a="1"/>
  <c r="I163" i="6" s="1"/>
  <c r="J163" i="6" a="1"/>
  <c r="J163" i="6" s="1"/>
  <c r="K163" i="6" a="1"/>
  <c r="K163" i="6" s="1"/>
  <c r="L163" i="6" a="1"/>
  <c r="L163" i="6" s="1"/>
  <c r="M163" i="6" a="1"/>
  <c r="M163" i="6" s="1"/>
  <c r="C164" i="6" a="1"/>
  <c r="C164" i="6" s="1"/>
  <c r="B164" i="6" s="1"/>
  <c r="D164" i="6" a="1"/>
  <c r="D164" i="6" s="1"/>
  <c r="E164" i="6" a="1"/>
  <c r="E164" i="6" s="1"/>
  <c r="G164" i="6" a="1"/>
  <c r="G164" i="6" s="1"/>
  <c r="H164" i="6" a="1"/>
  <c r="H164" i="6" s="1"/>
  <c r="I164" i="6" a="1"/>
  <c r="I164" i="6" s="1"/>
  <c r="J164" i="6" a="1"/>
  <c r="J164" i="6" s="1"/>
  <c r="K164" i="6" a="1"/>
  <c r="K164" i="6" s="1"/>
  <c r="L164" i="6" a="1"/>
  <c r="L164" i="6" s="1"/>
  <c r="M164" i="6" a="1"/>
  <c r="M164" i="6" s="1"/>
  <c r="C165" i="6" a="1"/>
  <c r="C165" i="6" s="1"/>
  <c r="D165" i="6" a="1"/>
  <c r="D165" i="6" s="1"/>
  <c r="E165" i="6" a="1"/>
  <c r="E165" i="6" s="1"/>
  <c r="G165" i="6" a="1"/>
  <c r="G165" i="6" s="1"/>
  <c r="H165" i="6" a="1"/>
  <c r="H165" i="6" s="1"/>
  <c r="I165" i="6" a="1"/>
  <c r="I165" i="6" s="1"/>
  <c r="J165" i="6" a="1"/>
  <c r="J165" i="6" s="1"/>
  <c r="K165" i="6" a="1"/>
  <c r="K165" i="6" s="1"/>
  <c r="L165" i="6" a="1"/>
  <c r="L165" i="6" s="1"/>
  <c r="M165" i="6" a="1"/>
  <c r="M165" i="6" s="1"/>
  <c r="C166" i="6" a="1"/>
  <c r="C166" i="6" s="1"/>
  <c r="B166" i="6" s="1"/>
  <c r="D166" i="6" a="1"/>
  <c r="D166" i="6" s="1"/>
  <c r="E166" i="6" a="1"/>
  <c r="E166" i="6" s="1"/>
  <c r="G166" i="6" a="1"/>
  <c r="G166" i="6" s="1"/>
  <c r="H166" i="6" a="1"/>
  <c r="H166" i="6" s="1"/>
  <c r="I166" i="6" a="1"/>
  <c r="I166" i="6" s="1"/>
  <c r="J166" i="6" a="1"/>
  <c r="J166" i="6" s="1"/>
  <c r="K166" i="6" a="1"/>
  <c r="K166" i="6" s="1"/>
  <c r="L166" i="6" a="1"/>
  <c r="L166" i="6" s="1"/>
  <c r="M166" i="6" a="1"/>
  <c r="M166" i="6" s="1"/>
  <c r="C167" i="6" a="1"/>
  <c r="C167" i="6" s="1"/>
  <c r="B167" i="6" s="1"/>
  <c r="D167" i="6" a="1"/>
  <c r="D167" i="6" s="1"/>
  <c r="E167" i="6" a="1"/>
  <c r="E167" i="6" s="1"/>
  <c r="G167" i="6" a="1"/>
  <c r="G167" i="6" s="1"/>
  <c r="H167" i="6" a="1"/>
  <c r="H167" i="6" s="1"/>
  <c r="I167" i="6" a="1"/>
  <c r="I167" i="6" s="1"/>
  <c r="J167" i="6" a="1"/>
  <c r="J167" i="6" s="1"/>
  <c r="K167" i="6" a="1"/>
  <c r="K167" i="6" s="1"/>
  <c r="L167" i="6" a="1"/>
  <c r="L167" i="6" s="1"/>
  <c r="M167" i="6" a="1"/>
  <c r="M167" i="6" s="1"/>
  <c r="C168" i="6" a="1"/>
  <c r="C168" i="6" s="1"/>
  <c r="B168" i="6" s="1"/>
  <c r="D168" i="6" a="1"/>
  <c r="D168" i="6" s="1"/>
  <c r="E168" i="6" a="1"/>
  <c r="E168" i="6" s="1"/>
  <c r="G168" i="6" a="1"/>
  <c r="G168" i="6" s="1"/>
  <c r="H168" i="6" a="1"/>
  <c r="H168" i="6" s="1"/>
  <c r="I168" i="6" a="1"/>
  <c r="I168" i="6" s="1"/>
  <c r="J168" i="6" a="1"/>
  <c r="J168" i="6" s="1"/>
  <c r="K168" i="6" a="1"/>
  <c r="K168" i="6" s="1"/>
  <c r="L168" i="6" a="1"/>
  <c r="L168" i="6" s="1"/>
  <c r="M168" i="6" a="1"/>
  <c r="M168" i="6" s="1"/>
  <c r="C169" i="6" a="1"/>
  <c r="C169" i="6" s="1"/>
  <c r="B169" i="6" s="1"/>
  <c r="D169" i="6" a="1"/>
  <c r="D169" i="6" s="1"/>
  <c r="E169" i="6" a="1"/>
  <c r="E169" i="6" s="1"/>
  <c r="G169" i="6" a="1"/>
  <c r="G169" i="6" s="1"/>
  <c r="H169" i="6" a="1"/>
  <c r="H169" i="6" s="1"/>
  <c r="I169" i="6" a="1"/>
  <c r="I169" i="6" s="1"/>
  <c r="J169" i="6" a="1"/>
  <c r="J169" i="6" s="1"/>
  <c r="K169" i="6" a="1"/>
  <c r="K169" i="6" s="1"/>
  <c r="L169" i="6" a="1"/>
  <c r="L169" i="6" s="1"/>
  <c r="M169" i="6" a="1"/>
  <c r="M169" i="6" s="1"/>
  <c r="C170" i="6" a="1"/>
  <c r="C170" i="6" s="1"/>
  <c r="D170" i="6" a="1"/>
  <c r="D170" i="6" s="1"/>
  <c r="E170" i="6" a="1"/>
  <c r="E170" i="6" s="1"/>
  <c r="G170" i="6" a="1"/>
  <c r="G170" i="6" s="1"/>
  <c r="H170" i="6" a="1"/>
  <c r="H170" i="6" s="1"/>
  <c r="I170" i="6" a="1"/>
  <c r="I170" i="6" s="1"/>
  <c r="J170" i="6" a="1"/>
  <c r="J170" i="6" s="1"/>
  <c r="K170" i="6" a="1"/>
  <c r="K170" i="6" s="1"/>
  <c r="L170" i="6" a="1"/>
  <c r="L170" i="6" s="1"/>
  <c r="M170" i="6" a="1"/>
  <c r="M170" i="6" s="1"/>
  <c r="C171" i="6" a="1"/>
  <c r="C171" i="6" s="1"/>
  <c r="D171" i="6" a="1"/>
  <c r="D171" i="6" s="1"/>
  <c r="E171" i="6" a="1"/>
  <c r="E171" i="6" s="1"/>
  <c r="G171" i="6" a="1"/>
  <c r="G171" i="6" s="1"/>
  <c r="H171" i="6" a="1"/>
  <c r="H171" i="6" s="1"/>
  <c r="I171" i="6" a="1"/>
  <c r="I171" i="6" s="1"/>
  <c r="J171" i="6" a="1"/>
  <c r="J171" i="6" s="1"/>
  <c r="K171" i="6" a="1"/>
  <c r="K171" i="6" s="1"/>
  <c r="L171" i="6" a="1"/>
  <c r="L171" i="6" s="1"/>
  <c r="M171" i="6" a="1"/>
  <c r="M171" i="6" s="1"/>
  <c r="C172" i="6" a="1"/>
  <c r="C172" i="6" s="1"/>
  <c r="B172" i="6" s="1"/>
  <c r="D172" i="6" a="1"/>
  <c r="D172" i="6" s="1"/>
  <c r="E172" i="6" a="1"/>
  <c r="E172" i="6" s="1"/>
  <c r="G172" i="6" a="1"/>
  <c r="G172" i="6" s="1"/>
  <c r="H172" i="6" a="1"/>
  <c r="H172" i="6" s="1"/>
  <c r="I172" i="6" a="1"/>
  <c r="I172" i="6" s="1"/>
  <c r="J172" i="6" a="1"/>
  <c r="J172" i="6" s="1"/>
  <c r="K172" i="6" a="1"/>
  <c r="K172" i="6" s="1"/>
  <c r="L172" i="6" a="1"/>
  <c r="L172" i="6" s="1"/>
  <c r="M172" i="6" a="1"/>
  <c r="M172" i="6" s="1"/>
  <c r="C173" i="6" a="1"/>
  <c r="C173" i="6" s="1"/>
  <c r="D173" i="6" a="1"/>
  <c r="D173" i="6" s="1"/>
  <c r="E173" i="6" a="1"/>
  <c r="E173" i="6" s="1"/>
  <c r="G173" i="6" a="1"/>
  <c r="G173" i="6" s="1"/>
  <c r="H173" i="6" a="1"/>
  <c r="H173" i="6" s="1"/>
  <c r="I173" i="6" a="1"/>
  <c r="I173" i="6" s="1"/>
  <c r="J173" i="6" a="1"/>
  <c r="J173" i="6" s="1"/>
  <c r="K173" i="6" a="1"/>
  <c r="K173" i="6" s="1"/>
  <c r="L173" i="6" a="1"/>
  <c r="L173" i="6" s="1"/>
  <c r="M173" i="6" a="1"/>
  <c r="M173" i="6" s="1"/>
  <c r="C174" i="6" a="1"/>
  <c r="C174" i="6" s="1"/>
  <c r="B174" i="6" s="1"/>
  <c r="D174" i="6" a="1"/>
  <c r="D174" i="6" s="1"/>
  <c r="E174" i="6" a="1"/>
  <c r="E174" i="6" s="1"/>
  <c r="G174" i="6" a="1"/>
  <c r="G174" i="6" s="1"/>
  <c r="H174" i="6" a="1"/>
  <c r="H174" i="6" s="1"/>
  <c r="I174" i="6" a="1"/>
  <c r="I174" i="6" s="1"/>
  <c r="J174" i="6" a="1"/>
  <c r="J174" i="6" s="1"/>
  <c r="K174" i="6" a="1"/>
  <c r="K174" i="6" s="1"/>
  <c r="L174" i="6" a="1"/>
  <c r="L174" i="6" s="1"/>
  <c r="M174" i="6" a="1"/>
  <c r="M174" i="6" s="1"/>
  <c r="C175" i="6" a="1"/>
  <c r="C175" i="6" s="1"/>
  <c r="B175" i="6" s="1"/>
  <c r="D175" i="6" a="1"/>
  <c r="D175" i="6" s="1"/>
  <c r="E175" i="6" a="1"/>
  <c r="E175" i="6" s="1"/>
  <c r="G175" i="6" a="1"/>
  <c r="G175" i="6" s="1"/>
  <c r="H175" i="6" a="1"/>
  <c r="H175" i="6" s="1"/>
  <c r="I175" i="6" a="1"/>
  <c r="I175" i="6" s="1"/>
  <c r="J175" i="6" a="1"/>
  <c r="J175" i="6" s="1"/>
  <c r="K175" i="6" a="1"/>
  <c r="K175" i="6" s="1"/>
  <c r="L175" i="6" a="1"/>
  <c r="L175" i="6" s="1"/>
  <c r="M175" i="6" a="1"/>
  <c r="M175" i="6" s="1"/>
  <c r="C176" i="6" a="1"/>
  <c r="C176" i="6" s="1"/>
  <c r="D176" i="6" a="1"/>
  <c r="D176" i="6" s="1"/>
  <c r="E176" i="6" a="1"/>
  <c r="E176" i="6" s="1"/>
  <c r="G176" i="6" a="1"/>
  <c r="G176" i="6" s="1"/>
  <c r="H176" i="6" a="1"/>
  <c r="H176" i="6" s="1"/>
  <c r="I176" i="6" a="1"/>
  <c r="I176" i="6" s="1"/>
  <c r="J176" i="6" a="1"/>
  <c r="J176" i="6" s="1"/>
  <c r="K176" i="6" a="1"/>
  <c r="K176" i="6" s="1"/>
  <c r="L176" i="6" a="1"/>
  <c r="L176" i="6" s="1"/>
  <c r="M176" i="6" a="1"/>
  <c r="M176" i="6" s="1"/>
  <c r="C177" i="6" a="1"/>
  <c r="C177" i="6" s="1"/>
  <c r="B177" i="6" s="1"/>
  <c r="D177" i="6" a="1"/>
  <c r="D177" i="6" s="1"/>
  <c r="E177" i="6" a="1"/>
  <c r="E177" i="6" s="1"/>
  <c r="G177" i="6" a="1"/>
  <c r="G177" i="6" s="1"/>
  <c r="H177" i="6" a="1"/>
  <c r="H177" i="6" s="1"/>
  <c r="I177" i="6" a="1"/>
  <c r="I177" i="6" s="1"/>
  <c r="J177" i="6" a="1"/>
  <c r="J177" i="6" s="1"/>
  <c r="K177" i="6" a="1"/>
  <c r="K177" i="6" s="1"/>
  <c r="L177" i="6" a="1"/>
  <c r="L177" i="6" s="1"/>
  <c r="M177" i="6" a="1"/>
  <c r="M177" i="6" s="1"/>
  <c r="C178" i="6" a="1"/>
  <c r="C178" i="6" s="1"/>
  <c r="B178" i="6" s="1"/>
  <c r="D178" i="6" a="1"/>
  <c r="D178" i="6" s="1"/>
  <c r="E178" i="6" a="1"/>
  <c r="E178" i="6" s="1"/>
  <c r="G178" i="6" a="1"/>
  <c r="G178" i="6" s="1"/>
  <c r="H178" i="6" a="1"/>
  <c r="H178" i="6" s="1"/>
  <c r="I178" i="6" a="1"/>
  <c r="I178" i="6" s="1"/>
  <c r="J178" i="6" a="1"/>
  <c r="J178" i="6" s="1"/>
  <c r="K178" i="6" a="1"/>
  <c r="K178" i="6" s="1"/>
  <c r="L178" i="6" a="1"/>
  <c r="L178" i="6" s="1"/>
  <c r="M178" i="6" a="1"/>
  <c r="M178" i="6" s="1"/>
  <c r="C179" i="6" a="1"/>
  <c r="C179" i="6" s="1"/>
  <c r="D179" i="6" a="1"/>
  <c r="D179" i="6" s="1"/>
  <c r="E179" i="6" a="1"/>
  <c r="E179" i="6" s="1"/>
  <c r="G179" i="6" a="1"/>
  <c r="G179" i="6" s="1"/>
  <c r="H179" i="6" a="1"/>
  <c r="H179" i="6" s="1"/>
  <c r="I179" i="6" a="1"/>
  <c r="I179" i="6" s="1"/>
  <c r="J179" i="6" a="1"/>
  <c r="J179" i="6" s="1"/>
  <c r="K179" i="6" a="1"/>
  <c r="K179" i="6" s="1"/>
  <c r="L179" i="6" a="1"/>
  <c r="L179" i="6" s="1"/>
  <c r="M179" i="6" a="1"/>
  <c r="M179" i="6" s="1"/>
  <c r="C180" i="6" a="1"/>
  <c r="C180" i="6" s="1"/>
  <c r="B180" i="6" s="1"/>
  <c r="D180" i="6" a="1"/>
  <c r="D180" i="6" s="1"/>
  <c r="E180" i="6" a="1"/>
  <c r="E180" i="6" s="1"/>
  <c r="G180" i="6" a="1"/>
  <c r="G180" i="6" s="1"/>
  <c r="H180" i="6" a="1"/>
  <c r="H180" i="6" s="1"/>
  <c r="I180" i="6" a="1"/>
  <c r="I180" i="6" s="1"/>
  <c r="J180" i="6" a="1"/>
  <c r="J180" i="6" s="1"/>
  <c r="K180" i="6" a="1"/>
  <c r="K180" i="6" s="1"/>
  <c r="L180" i="6" a="1"/>
  <c r="L180" i="6" s="1"/>
  <c r="M180" i="6" a="1"/>
  <c r="M180" i="6" s="1"/>
  <c r="C181" i="6" a="1"/>
  <c r="C181" i="6" s="1"/>
  <c r="B181" i="6" s="1"/>
  <c r="D181" i="6" a="1"/>
  <c r="D181" i="6" s="1"/>
  <c r="E181" i="6" a="1"/>
  <c r="E181" i="6" s="1"/>
  <c r="G181" i="6" a="1"/>
  <c r="G181" i="6" s="1"/>
  <c r="H181" i="6" a="1"/>
  <c r="H181" i="6" s="1"/>
  <c r="I181" i="6" a="1"/>
  <c r="I181" i="6" s="1"/>
  <c r="J181" i="6" a="1"/>
  <c r="J181" i="6" s="1"/>
  <c r="K181" i="6" a="1"/>
  <c r="K181" i="6" s="1"/>
  <c r="L181" i="6" a="1"/>
  <c r="L181" i="6" s="1"/>
  <c r="M181" i="6" a="1"/>
  <c r="M181" i="6" s="1"/>
  <c r="C182" i="6" a="1"/>
  <c r="C182" i="6" s="1"/>
  <c r="D182" i="6" a="1"/>
  <c r="D182" i="6" s="1"/>
  <c r="E182" i="6" a="1"/>
  <c r="E182" i="6" s="1"/>
  <c r="G182" i="6" a="1"/>
  <c r="G182" i="6" s="1"/>
  <c r="H182" i="6" a="1"/>
  <c r="H182" i="6" s="1"/>
  <c r="I182" i="6" a="1"/>
  <c r="I182" i="6" s="1"/>
  <c r="J182" i="6" a="1"/>
  <c r="J182" i="6" s="1"/>
  <c r="K182" i="6" a="1"/>
  <c r="K182" i="6" s="1"/>
  <c r="L182" i="6" a="1"/>
  <c r="L182" i="6" s="1"/>
  <c r="M182" i="6" a="1"/>
  <c r="M182" i="6" s="1"/>
  <c r="C183" i="6" a="1"/>
  <c r="C183" i="6" s="1"/>
  <c r="D183" i="6" a="1"/>
  <c r="D183" i="6" s="1"/>
  <c r="E183" i="6" a="1"/>
  <c r="E183" i="6" s="1"/>
  <c r="G183" i="6" a="1"/>
  <c r="G183" i="6" s="1"/>
  <c r="H183" i="6" a="1"/>
  <c r="H183" i="6" s="1"/>
  <c r="I183" i="6" a="1"/>
  <c r="I183" i="6" s="1"/>
  <c r="J183" i="6" a="1"/>
  <c r="J183" i="6" s="1"/>
  <c r="K183" i="6" a="1"/>
  <c r="K183" i="6" s="1"/>
  <c r="L183" i="6" a="1"/>
  <c r="L183" i="6" s="1"/>
  <c r="M183" i="6" a="1"/>
  <c r="M183" i="6" s="1"/>
  <c r="C184" i="6" a="1"/>
  <c r="C184" i="6" s="1"/>
  <c r="B184" i="6" s="1"/>
  <c r="D184" i="6" a="1"/>
  <c r="D184" i="6" s="1"/>
  <c r="E184" i="6" a="1"/>
  <c r="E184" i="6" s="1"/>
  <c r="G184" i="6" a="1"/>
  <c r="G184" i="6" s="1"/>
  <c r="H184" i="6" a="1"/>
  <c r="H184" i="6" s="1"/>
  <c r="I184" i="6" a="1"/>
  <c r="I184" i="6" s="1"/>
  <c r="J184" i="6" a="1"/>
  <c r="J184" i="6" s="1"/>
  <c r="K184" i="6" a="1"/>
  <c r="K184" i="6" s="1"/>
  <c r="L184" i="6" a="1"/>
  <c r="L184" i="6" s="1"/>
  <c r="M184" i="6" a="1"/>
  <c r="M184" i="6" s="1"/>
  <c r="C185" i="6" a="1"/>
  <c r="C185" i="6" s="1"/>
  <c r="B185" i="6" s="1"/>
  <c r="D185" i="6" a="1"/>
  <c r="D185" i="6" s="1"/>
  <c r="E185" i="6" a="1"/>
  <c r="E185" i="6" s="1"/>
  <c r="G185" i="6" a="1"/>
  <c r="G185" i="6" s="1"/>
  <c r="H185" i="6" a="1"/>
  <c r="H185" i="6" s="1"/>
  <c r="I185" i="6" a="1"/>
  <c r="I185" i="6" s="1"/>
  <c r="J185" i="6" a="1"/>
  <c r="J185" i="6" s="1"/>
  <c r="K185" i="6" a="1"/>
  <c r="K185" i="6" s="1"/>
  <c r="L185" i="6" a="1"/>
  <c r="L185" i="6" s="1"/>
  <c r="M185" i="6" a="1"/>
  <c r="M185" i="6" s="1"/>
  <c r="C186" i="6" a="1"/>
  <c r="C186" i="6" s="1"/>
  <c r="B186" i="6" s="1"/>
  <c r="D186" i="6" a="1"/>
  <c r="D186" i="6" s="1"/>
  <c r="E186" i="6" a="1"/>
  <c r="E186" i="6" s="1"/>
  <c r="G186" i="6" a="1"/>
  <c r="G186" i="6" s="1"/>
  <c r="H186" i="6" a="1"/>
  <c r="H186" i="6" s="1"/>
  <c r="I186" i="6" a="1"/>
  <c r="I186" i="6" s="1"/>
  <c r="J186" i="6" a="1"/>
  <c r="J186" i="6" s="1"/>
  <c r="K186" i="6" a="1"/>
  <c r="K186" i="6" s="1"/>
  <c r="L186" i="6" a="1"/>
  <c r="L186" i="6" s="1"/>
  <c r="M186" i="6" a="1"/>
  <c r="M186" i="6" s="1"/>
  <c r="C187" i="6" a="1"/>
  <c r="C187" i="6" s="1"/>
  <c r="D187" i="6" a="1"/>
  <c r="D187" i="6" s="1"/>
  <c r="E187" i="6" a="1"/>
  <c r="E187" i="6" s="1"/>
  <c r="G187" i="6" a="1"/>
  <c r="G187" i="6" s="1"/>
  <c r="H187" i="6" a="1"/>
  <c r="H187" i="6" s="1"/>
  <c r="I187" i="6" a="1"/>
  <c r="I187" i="6" s="1"/>
  <c r="J187" i="6" a="1"/>
  <c r="J187" i="6" s="1"/>
  <c r="K187" i="6" a="1"/>
  <c r="K187" i="6" s="1"/>
  <c r="L187" i="6" a="1"/>
  <c r="L187" i="6" s="1"/>
  <c r="M187" i="6" a="1"/>
  <c r="M187" i="6" s="1"/>
  <c r="C188" i="6" a="1"/>
  <c r="C188" i="6" s="1"/>
  <c r="B188" i="6" s="1"/>
  <c r="D188" i="6" a="1"/>
  <c r="D188" i="6" s="1"/>
  <c r="E188" i="6" a="1"/>
  <c r="E188" i="6" s="1"/>
  <c r="G188" i="6" a="1"/>
  <c r="G188" i="6" s="1"/>
  <c r="H188" i="6" a="1"/>
  <c r="H188" i="6" s="1"/>
  <c r="I188" i="6" a="1"/>
  <c r="I188" i="6" s="1"/>
  <c r="J188" i="6" a="1"/>
  <c r="J188" i="6" s="1"/>
  <c r="K188" i="6" a="1"/>
  <c r="K188" i="6" s="1"/>
  <c r="L188" i="6" a="1"/>
  <c r="L188" i="6" s="1"/>
  <c r="M188" i="6" a="1"/>
  <c r="M188" i="6" s="1"/>
  <c r="C189" i="6" a="1"/>
  <c r="C189" i="6" s="1"/>
  <c r="D189" i="6" a="1"/>
  <c r="D189" i="6" s="1"/>
  <c r="E189" i="6" a="1"/>
  <c r="E189" i="6" s="1"/>
  <c r="G189" i="6" a="1"/>
  <c r="G189" i="6" s="1"/>
  <c r="H189" i="6" a="1"/>
  <c r="H189" i="6" s="1"/>
  <c r="I189" i="6" a="1"/>
  <c r="I189" i="6" s="1"/>
  <c r="J189" i="6" a="1"/>
  <c r="J189" i="6" s="1"/>
  <c r="K189" i="6" a="1"/>
  <c r="K189" i="6" s="1"/>
  <c r="L189" i="6" a="1"/>
  <c r="L189" i="6" s="1"/>
  <c r="M189" i="6" a="1"/>
  <c r="M189" i="6" s="1"/>
  <c r="C190" i="6" a="1"/>
  <c r="C190" i="6" s="1"/>
  <c r="B190" i="6" s="1"/>
  <c r="D190" i="6" a="1"/>
  <c r="D190" i="6" s="1"/>
  <c r="E190" i="6" a="1"/>
  <c r="E190" i="6" s="1"/>
  <c r="G190" i="6" a="1"/>
  <c r="G190" i="6" s="1"/>
  <c r="H190" i="6" a="1"/>
  <c r="H190" i="6" s="1"/>
  <c r="I190" i="6" a="1"/>
  <c r="I190" i="6" s="1"/>
  <c r="J190" i="6" a="1"/>
  <c r="J190" i="6" s="1"/>
  <c r="K190" i="6" a="1"/>
  <c r="K190" i="6" s="1"/>
  <c r="L190" i="6" a="1"/>
  <c r="L190" i="6" s="1"/>
  <c r="M190" i="6" a="1"/>
  <c r="M190" i="6" s="1"/>
  <c r="C191" i="6" a="1"/>
  <c r="C191" i="6" s="1"/>
  <c r="B191" i="6" s="1"/>
  <c r="D191" i="6" a="1"/>
  <c r="D191" i="6" s="1"/>
  <c r="E191" i="6" a="1"/>
  <c r="E191" i="6" s="1"/>
  <c r="G191" i="6" a="1"/>
  <c r="G191" i="6" s="1"/>
  <c r="H191" i="6" a="1"/>
  <c r="H191" i="6" s="1"/>
  <c r="I191" i="6" a="1"/>
  <c r="I191" i="6" s="1"/>
  <c r="J191" i="6" a="1"/>
  <c r="J191" i="6" s="1"/>
  <c r="K191" i="6" a="1"/>
  <c r="K191" i="6" s="1"/>
  <c r="L191" i="6" a="1"/>
  <c r="L191" i="6" s="1"/>
  <c r="M191" i="6" a="1"/>
  <c r="M191" i="6" s="1"/>
  <c r="C192" i="6" a="1"/>
  <c r="C192" i="6" s="1"/>
  <c r="B192" i="6" s="1"/>
  <c r="D192" i="6" a="1"/>
  <c r="D192" i="6" s="1"/>
  <c r="E192" i="6" a="1"/>
  <c r="E192" i="6" s="1"/>
  <c r="G192" i="6" a="1"/>
  <c r="G192" i="6" s="1"/>
  <c r="H192" i="6" a="1"/>
  <c r="H192" i="6" s="1"/>
  <c r="I192" i="6" a="1"/>
  <c r="I192" i="6" s="1"/>
  <c r="J192" i="6" a="1"/>
  <c r="J192" i="6" s="1"/>
  <c r="K192" i="6" a="1"/>
  <c r="K192" i="6" s="1"/>
  <c r="L192" i="6" a="1"/>
  <c r="L192" i="6" s="1"/>
  <c r="M192" i="6" a="1"/>
  <c r="M192" i="6" s="1"/>
  <c r="C193" i="6" a="1"/>
  <c r="C193" i="6" s="1"/>
  <c r="B193" i="6" s="1"/>
  <c r="D193" i="6" a="1"/>
  <c r="D193" i="6" s="1"/>
  <c r="E193" i="6" a="1"/>
  <c r="E193" i="6" s="1"/>
  <c r="G193" i="6" a="1"/>
  <c r="G193" i="6" s="1"/>
  <c r="H193" i="6" a="1"/>
  <c r="H193" i="6" s="1"/>
  <c r="I193" i="6" a="1"/>
  <c r="I193" i="6" s="1"/>
  <c r="J193" i="6" a="1"/>
  <c r="J193" i="6" s="1"/>
  <c r="K193" i="6" a="1"/>
  <c r="K193" i="6" s="1"/>
  <c r="L193" i="6" a="1"/>
  <c r="L193" i="6" s="1"/>
  <c r="M193" i="6" a="1"/>
  <c r="M193" i="6" s="1"/>
  <c r="C194" i="6" a="1"/>
  <c r="C194" i="6" s="1"/>
  <c r="B194" i="6" s="1"/>
  <c r="D194" i="6" a="1"/>
  <c r="D194" i="6" s="1"/>
  <c r="E194" i="6" a="1"/>
  <c r="E194" i="6" s="1"/>
  <c r="G194" i="6" a="1"/>
  <c r="G194" i="6" s="1"/>
  <c r="H194" i="6" a="1"/>
  <c r="H194" i="6" s="1"/>
  <c r="I194" i="6" a="1"/>
  <c r="I194" i="6" s="1"/>
  <c r="J194" i="6" a="1"/>
  <c r="J194" i="6" s="1"/>
  <c r="K194" i="6" a="1"/>
  <c r="K194" i="6" s="1"/>
  <c r="L194" i="6" a="1"/>
  <c r="L194" i="6" s="1"/>
  <c r="M194" i="6" a="1"/>
  <c r="M194" i="6" s="1"/>
  <c r="C195" i="6" a="1"/>
  <c r="C195" i="6" s="1"/>
  <c r="D195" i="6" a="1"/>
  <c r="D195" i="6" s="1"/>
  <c r="E195" i="6" a="1"/>
  <c r="E195" i="6" s="1"/>
  <c r="G195" i="6" a="1"/>
  <c r="G195" i="6" s="1"/>
  <c r="H195" i="6" a="1"/>
  <c r="H195" i="6" s="1"/>
  <c r="I195" i="6" a="1"/>
  <c r="I195" i="6" s="1"/>
  <c r="J195" i="6" a="1"/>
  <c r="J195" i="6" s="1"/>
  <c r="K195" i="6" a="1"/>
  <c r="K195" i="6" s="1"/>
  <c r="L195" i="6" a="1"/>
  <c r="L195" i="6" s="1"/>
  <c r="M195" i="6" a="1"/>
  <c r="M195" i="6" s="1"/>
  <c r="C196" i="6" a="1"/>
  <c r="C196" i="6" s="1"/>
  <c r="B196" i="6" s="1"/>
  <c r="D196" i="6" a="1"/>
  <c r="D196" i="6" s="1"/>
  <c r="E196" i="6" a="1"/>
  <c r="E196" i="6" s="1"/>
  <c r="G196" i="6" a="1"/>
  <c r="G196" i="6" s="1"/>
  <c r="H196" i="6" a="1"/>
  <c r="H196" i="6" s="1"/>
  <c r="I196" i="6" a="1"/>
  <c r="I196" i="6" s="1"/>
  <c r="J196" i="6" a="1"/>
  <c r="J196" i="6" s="1"/>
  <c r="K196" i="6" a="1"/>
  <c r="K196" i="6" s="1"/>
  <c r="L196" i="6" a="1"/>
  <c r="L196" i="6" s="1"/>
  <c r="M196" i="6" a="1"/>
  <c r="M196" i="6" s="1"/>
  <c r="C197" i="6" a="1"/>
  <c r="C197" i="6" s="1"/>
  <c r="D197" i="6" a="1"/>
  <c r="D197" i="6" s="1"/>
  <c r="E197" i="6" a="1"/>
  <c r="E197" i="6" s="1"/>
  <c r="G197" i="6" a="1"/>
  <c r="G197" i="6" s="1"/>
  <c r="H197" i="6" a="1"/>
  <c r="H197" i="6" s="1"/>
  <c r="I197" i="6" a="1"/>
  <c r="I197" i="6" s="1"/>
  <c r="J197" i="6" a="1"/>
  <c r="J197" i="6" s="1"/>
  <c r="K197" i="6" a="1"/>
  <c r="K197" i="6" s="1"/>
  <c r="L197" i="6" a="1"/>
  <c r="L197" i="6" s="1"/>
  <c r="M197" i="6" a="1"/>
  <c r="M197" i="6" s="1"/>
  <c r="C198" i="6" a="1"/>
  <c r="C198" i="6" s="1"/>
  <c r="B198" i="6" s="1"/>
  <c r="D198" i="6" a="1"/>
  <c r="D198" i="6" s="1"/>
  <c r="E198" i="6" a="1"/>
  <c r="E198" i="6" s="1"/>
  <c r="G198" i="6" a="1"/>
  <c r="G198" i="6" s="1"/>
  <c r="H198" i="6" a="1"/>
  <c r="H198" i="6" s="1"/>
  <c r="I198" i="6" a="1"/>
  <c r="I198" i="6" s="1"/>
  <c r="J198" i="6" a="1"/>
  <c r="J198" i="6" s="1"/>
  <c r="K198" i="6" a="1"/>
  <c r="K198" i="6" s="1"/>
  <c r="L198" i="6" a="1"/>
  <c r="L198" i="6" s="1"/>
  <c r="M198" i="6" a="1"/>
  <c r="M198" i="6" s="1"/>
  <c r="C199" i="6" a="1"/>
  <c r="C199" i="6" s="1"/>
  <c r="B199" i="6" s="1"/>
  <c r="D199" i="6" a="1"/>
  <c r="D199" i="6" s="1"/>
  <c r="E199" i="6" a="1"/>
  <c r="E199" i="6" s="1"/>
  <c r="G199" i="6" a="1"/>
  <c r="G199" i="6" s="1"/>
  <c r="H199" i="6" a="1"/>
  <c r="H199" i="6" s="1"/>
  <c r="I199" i="6" a="1"/>
  <c r="I199" i="6" s="1"/>
  <c r="J199" i="6" a="1"/>
  <c r="J199" i="6" s="1"/>
  <c r="K199" i="6" a="1"/>
  <c r="K199" i="6" s="1"/>
  <c r="L199" i="6" a="1"/>
  <c r="L199" i="6" s="1"/>
  <c r="M199" i="6" a="1"/>
  <c r="M199" i="6" s="1"/>
  <c r="C200" i="6" a="1"/>
  <c r="C200" i="6" s="1"/>
  <c r="B200" i="6" s="1"/>
  <c r="D200" i="6" a="1"/>
  <c r="D200" i="6" s="1"/>
  <c r="E200" i="6" a="1"/>
  <c r="E200" i="6" s="1"/>
  <c r="G200" i="6" a="1"/>
  <c r="G200" i="6" s="1"/>
  <c r="H200" i="6" a="1"/>
  <c r="H200" i="6" s="1"/>
  <c r="I200" i="6" a="1"/>
  <c r="I200" i="6" s="1"/>
  <c r="J200" i="6" a="1"/>
  <c r="J200" i="6" s="1"/>
  <c r="K200" i="6" a="1"/>
  <c r="K200" i="6" s="1"/>
  <c r="L200" i="6" a="1"/>
  <c r="L200" i="6" s="1"/>
  <c r="M200" i="6" a="1"/>
  <c r="M200" i="6" s="1"/>
  <c r="C201" i="6" a="1"/>
  <c r="C201" i="6" s="1"/>
  <c r="B201" i="6" s="1"/>
  <c r="D201" i="6" a="1"/>
  <c r="D201" i="6" s="1"/>
  <c r="E201" i="6" a="1"/>
  <c r="E201" i="6" s="1"/>
  <c r="G201" i="6" a="1"/>
  <c r="G201" i="6" s="1"/>
  <c r="H201" i="6" a="1"/>
  <c r="H201" i="6" s="1"/>
  <c r="I201" i="6" a="1"/>
  <c r="I201" i="6" s="1"/>
  <c r="J201" i="6" a="1"/>
  <c r="J201" i="6" s="1"/>
  <c r="K201" i="6" a="1"/>
  <c r="K201" i="6" s="1"/>
  <c r="L201" i="6" a="1"/>
  <c r="L201" i="6" s="1"/>
  <c r="M201" i="6" a="1"/>
  <c r="M201" i="6" s="1"/>
  <c r="C202" i="6" a="1"/>
  <c r="C202" i="6" s="1"/>
  <c r="B202" i="6" s="1"/>
  <c r="D202" i="6" a="1"/>
  <c r="D202" i="6" s="1"/>
  <c r="E202" i="6" a="1"/>
  <c r="E202" i="6" s="1"/>
  <c r="G202" i="6" a="1"/>
  <c r="G202" i="6" s="1"/>
  <c r="H202" i="6" a="1"/>
  <c r="H202" i="6" s="1"/>
  <c r="I202" i="6" a="1"/>
  <c r="I202" i="6" s="1"/>
  <c r="J202" i="6" a="1"/>
  <c r="J202" i="6" s="1"/>
  <c r="K202" i="6" a="1"/>
  <c r="K202" i="6" s="1"/>
  <c r="L202" i="6" a="1"/>
  <c r="L202" i="6" s="1"/>
  <c r="M202" i="6" a="1"/>
  <c r="M202" i="6" s="1"/>
  <c r="C203" i="6" a="1"/>
  <c r="C203" i="6" s="1"/>
  <c r="D203" i="6" a="1"/>
  <c r="D203" i="6" s="1"/>
  <c r="E203" i="6" a="1"/>
  <c r="E203" i="6" s="1"/>
  <c r="G203" i="6" a="1"/>
  <c r="G203" i="6" s="1"/>
  <c r="H203" i="6" a="1"/>
  <c r="H203" i="6" s="1"/>
  <c r="I203" i="6" a="1"/>
  <c r="I203" i="6" s="1"/>
  <c r="J203" i="6" a="1"/>
  <c r="J203" i="6" s="1"/>
  <c r="K203" i="6" a="1"/>
  <c r="K203" i="6" s="1"/>
  <c r="L203" i="6" a="1"/>
  <c r="L203" i="6" s="1"/>
  <c r="M203" i="6" a="1"/>
  <c r="M203" i="6" s="1"/>
  <c r="C204" i="6" a="1"/>
  <c r="C204" i="6" s="1"/>
  <c r="B204" i="6" s="1"/>
  <c r="D204" i="6" a="1"/>
  <c r="D204" i="6" s="1"/>
  <c r="E204" i="6" a="1"/>
  <c r="E204" i="6" s="1"/>
  <c r="G204" i="6" a="1"/>
  <c r="G204" i="6" s="1"/>
  <c r="H204" i="6" a="1"/>
  <c r="H204" i="6" s="1"/>
  <c r="I204" i="6" a="1"/>
  <c r="I204" i="6" s="1"/>
  <c r="J204" i="6" a="1"/>
  <c r="J204" i="6" s="1"/>
  <c r="K204" i="6" a="1"/>
  <c r="K204" i="6" s="1"/>
  <c r="L204" i="6" a="1"/>
  <c r="L204" i="6" s="1"/>
  <c r="M204" i="6" a="1"/>
  <c r="M204" i="6" s="1"/>
  <c r="C205" i="6" a="1"/>
  <c r="C205" i="6" s="1"/>
  <c r="D205" i="6" a="1"/>
  <c r="D205" i="6" s="1"/>
  <c r="E205" i="6" a="1"/>
  <c r="E205" i="6" s="1"/>
  <c r="G205" i="6" a="1"/>
  <c r="G205" i="6" s="1"/>
  <c r="H205" i="6" a="1"/>
  <c r="H205" i="6" s="1"/>
  <c r="I205" i="6" a="1"/>
  <c r="I205" i="6" s="1"/>
  <c r="J205" i="6" a="1"/>
  <c r="J205" i="6" s="1"/>
  <c r="K205" i="6" a="1"/>
  <c r="K205" i="6" s="1"/>
  <c r="L205" i="6" a="1"/>
  <c r="L205" i="6" s="1"/>
  <c r="M205" i="6" a="1"/>
  <c r="M205" i="6" s="1"/>
  <c r="C206" i="6" a="1"/>
  <c r="C206" i="6" s="1"/>
  <c r="B206" i="6" s="1"/>
  <c r="D206" i="6" a="1"/>
  <c r="D206" i="6" s="1"/>
  <c r="E206" i="6" a="1"/>
  <c r="E206" i="6" s="1"/>
  <c r="G206" i="6" a="1"/>
  <c r="G206" i="6" s="1"/>
  <c r="H206" i="6" a="1"/>
  <c r="H206" i="6" s="1"/>
  <c r="I206" i="6" a="1"/>
  <c r="I206" i="6" s="1"/>
  <c r="J206" i="6" a="1"/>
  <c r="J206" i="6" s="1"/>
  <c r="K206" i="6" a="1"/>
  <c r="K206" i="6" s="1"/>
  <c r="L206" i="6" a="1"/>
  <c r="L206" i="6" s="1"/>
  <c r="M206" i="6" a="1"/>
  <c r="M206" i="6" s="1"/>
  <c r="C207" i="6" a="1"/>
  <c r="C207" i="6" s="1"/>
  <c r="B207" i="6" s="1"/>
  <c r="D207" i="6" a="1"/>
  <c r="D207" i="6" s="1"/>
  <c r="E207" i="6" a="1"/>
  <c r="E207" i="6" s="1"/>
  <c r="G207" i="6" a="1"/>
  <c r="G207" i="6" s="1"/>
  <c r="H207" i="6" a="1"/>
  <c r="H207" i="6" s="1"/>
  <c r="I207" i="6" a="1"/>
  <c r="I207" i="6" s="1"/>
  <c r="J207" i="6" a="1"/>
  <c r="J207" i="6" s="1"/>
  <c r="K207" i="6" a="1"/>
  <c r="K207" i="6" s="1"/>
  <c r="L207" i="6" a="1"/>
  <c r="L207" i="6" s="1"/>
  <c r="M207" i="6" a="1"/>
  <c r="M207" i="6" s="1"/>
  <c r="C208" i="6" a="1"/>
  <c r="C208" i="6" s="1"/>
  <c r="B208" i="6" s="1"/>
  <c r="D208" i="6" a="1"/>
  <c r="D208" i="6" s="1"/>
  <c r="E208" i="6" a="1"/>
  <c r="E208" i="6" s="1"/>
  <c r="G208" i="6" a="1"/>
  <c r="G208" i="6" s="1"/>
  <c r="H208" i="6" a="1"/>
  <c r="H208" i="6" s="1"/>
  <c r="I208" i="6" a="1"/>
  <c r="I208" i="6" s="1"/>
  <c r="J208" i="6" a="1"/>
  <c r="J208" i="6" s="1"/>
  <c r="K208" i="6" a="1"/>
  <c r="K208" i="6" s="1"/>
  <c r="L208" i="6" a="1"/>
  <c r="L208" i="6" s="1"/>
  <c r="M208" i="6" a="1"/>
  <c r="M208" i="6" s="1"/>
  <c r="C209" i="6" a="1"/>
  <c r="C209" i="6" s="1"/>
  <c r="B209" i="6" s="1"/>
  <c r="D209" i="6" a="1"/>
  <c r="D209" i="6" s="1"/>
  <c r="E209" i="6" a="1"/>
  <c r="E209" i="6" s="1"/>
  <c r="G209" i="6" a="1"/>
  <c r="G209" i="6" s="1"/>
  <c r="H209" i="6" a="1"/>
  <c r="H209" i="6" s="1"/>
  <c r="I209" i="6" a="1"/>
  <c r="I209" i="6" s="1"/>
  <c r="J209" i="6" a="1"/>
  <c r="J209" i="6" s="1"/>
  <c r="K209" i="6" a="1"/>
  <c r="K209" i="6" s="1"/>
  <c r="L209" i="6" a="1"/>
  <c r="L209" i="6" s="1"/>
  <c r="M209" i="6" a="1"/>
  <c r="M209" i="6" s="1"/>
  <c r="C210" i="6" a="1"/>
  <c r="C210" i="6" s="1"/>
  <c r="B210" i="6" s="1"/>
  <c r="D210" i="6" a="1"/>
  <c r="D210" i="6" s="1"/>
  <c r="E210" i="6" a="1"/>
  <c r="E210" i="6" s="1"/>
  <c r="G210" i="6" a="1"/>
  <c r="G210" i="6" s="1"/>
  <c r="H210" i="6" a="1"/>
  <c r="H210" i="6" s="1"/>
  <c r="I210" i="6" a="1"/>
  <c r="I210" i="6" s="1"/>
  <c r="J210" i="6" a="1"/>
  <c r="J210" i="6" s="1"/>
  <c r="K210" i="6" a="1"/>
  <c r="K210" i="6" s="1"/>
  <c r="L210" i="6" a="1"/>
  <c r="L210" i="6" s="1"/>
  <c r="M210" i="6" a="1"/>
  <c r="M210" i="6" s="1"/>
  <c r="C211" i="6" a="1"/>
  <c r="C211" i="6" s="1"/>
  <c r="D211" i="6" a="1"/>
  <c r="D211" i="6" s="1"/>
  <c r="E211" i="6" a="1"/>
  <c r="E211" i="6" s="1"/>
  <c r="G211" i="6" a="1"/>
  <c r="G211" i="6" s="1"/>
  <c r="H211" i="6" a="1"/>
  <c r="H211" i="6" s="1"/>
  <c r="I211" i="6" a="1"/>
  <c r="I211" i="6" s="1"/>
  <c r="J211" i="6" a="1"/>
  <c r="J211" i="6" s="1"/>
  <c r="K211" i="6" a="1"/>
  <c r="K211" i="6" s="1"/>
  <c r="L211" i="6" a="1"/>
  <c r="L211" i="6" s="1"/>
  <c r="M211" i="6" a="1"/>
  <c r="M211" i="6" s="1"/>
  <c r="C212" i="6" a="1"/>
  <c r="C212" i="6" s="1"/>
  <c r="B212" i="6" s="1"/>
  <c r="D212" i="6" a="1"/>
  <c r="D212" i="6" s="1"/>
  <c r="E212" i="6" a="1"/>
  <c r="E212" i="6" s="1"/>
  <c r="G212" i="6" a="1"/>
  <c r="G212" i="6" s="1"/>
  <c r="H212" i="6" a="1"/>
  <c r="H212" i="6" s="1"/>
  <c r="I212" i="6" a="1"/>
  <c r="I212" i="6" s="1"/>
  <c r="J212" i="6" a="1"/>
  <c r="J212" i="6" s="1"/>
  <c r="K212" i="6" a="1"/>
  <c r="K212" i="6" s="1"/>
  <c r="L212" i="6" a="1"/>
  <c r="L212" i="6" s="1"/>
  <c r="M212" i="6" a="1"/>
  <c r="M212" i="6" s="1"/>
  <c r="C213" i="6" a="1"/>
  <c r="C213" i="6" s="1"/>
  <c r="B213" i="6" s="1"/>
  <c r="D213" i="6" a="1"/>
  <c r="D213" i="6" s="1"/>
  <c r="E213" i="6" a="1"/>
  <c r="E213" i="6" s="1"/>
  <c r="G213" i="6" a="1"/>
  <c r="G213" i="6" s="1"/>
  <c r="H213" i="6" a="1"/>
  <c r="H213" i="6" s="1"/>
  <c r="I213" i="6" a="1"/>
  <c r="I213" i="6" s="1"/>
  <c r="J213" i="6" a="1"/>
  <c r="J213" i="6" s="1"/>
  <c r="K213" i="6" a="1"/>
  <c r="K213" i="6" s="1"/>
  <c r="L213" i="6" a="1"/>
  <c r="L213" i="6" s="1"/>
  <c r="M213" i="6" a="1"/>
  <c r="M213" i="6" s="1"/>
  <c r="C214" i="6" a="1"/>
  <c r="C214" i="6" s="1"/>
  <c r="B214" i="6" s="1"/>
  <c r="D214" i="6" a="1"/>
  <c r="D214" i="6" s="1"/>
  <c r="E214" i="6" a="1"/>
  <c r="E214" i="6" s="1"/>
  <c r="G214" i="6" a="1"/>
  <c r="G214" i="6" s="1"/>
  <c r="H214" i="6" a="1"/>
  <c r="H214" i="6" s="1"/>
  <c r="I214" i="6" a="1"/>
  <c r="I214" i="6" s="1"/>
  <c r="J214" i="6" a="1"/>
  <c r="J214" i="6" s="1"/>
  <c r="K214" i="6" a="1"/>
  <c r="K214" i="6" s="1"/>
  <c r="L214" i="6" a="1"/>
  <c r="L214" i="6" s="1"/>
  <c r="M214" i="6" a="1"/>
  <c r="M214" i="6" s="1"/>
  <c r="C215" i="6" a="1"/>
  <c r="C215" i="6" s="1"/>
  <c r="B215" i="6" s="1"/>
  <c r="D215" i="6" a="1"/>
  <c r="D215" i="6" s="1"/>
  <c r="E215" i="6" a="1"/>
  <c r="E215" i="6" s="1"/>
  <c r="G215" i="6" a="1"/>
  <c r="G215" i="6" s="1"/>
  <c r="H215" i="6" a="1"/>
  <c r="H215" i="6" s="1"/>
  <c r="I215" i="6" a="1"/>
  <c r="I215" i="6" s="1"/>
  <c r="J215" i="6" a="1"/>
  <c r="J215" i="6" s="1"/>
  <c r="K215" i="6" a="1"/>
  <c r="K215" i="6" s="1"/>
  <c r="L215" i="6" a="1"/>
  <c r="L215" i="6" s="1"/>
  <c r="M215" i="6" a="1"/>
  <c r="M215" i="6" s="1"/>
  <c r="C216" i="6" a="1"/>
  <c r="C216" i="6" s="1"/>
  <c r="B216" i="6" s="1"/>
  <c r="D216" i="6" a="1"/>
  <c r="D216" i="6" s="1"/>
  <c r="E216" i="6" a="1"/>
  <c r="E216" i="6" s="1"/>
  <c r="G216" i="6" a="1"/>
  <c r="G216" i="6" s="1"/>
  <c r="H216" i="6" a="1"/>
  <c r="H216" i="6" s="1"/>
  <c r="I216" i="6" a="1"/>
  <c r="I216" i="6" s="1"/>
  <c r="J216" i="6" a="1"/>
  <c r="J216" i="6" s="1"/>
  <c r="K216" i="6" a="1"/>
  <c r="K216" i="6" s="1"/>
  <c r="L216" i="6" a="1"/>
  <c r="L216" i="6" s="1"/>
  <c r="M216" i="6" a="1"/>
  <c r="M216" i="6" s="1"/>
  <c r="C217" i="6" a="1"/>
  <c r="C217" i="6" s="1"/>
  <c r="B217" i="6" s="1"/>
  <c r="D217" i="6" a="1"/>
  <c r="D217" i="6" s="1"/>
  <c r="E217" i="6" a="1"/>
  <c r="E217" i="6" s="1"/>
  <c r="G217" i="6" a="1"/>
  <c r="G217" i="6" s="1"/>
  <c r="H217" i="6" a="1"/>
  <c r="H217" i="6" s="1"/>
  <c r="I217" i="6" a="1"/>
  <c r="I217" i="6" s="1"/>
  <c r="J217" i="6" a="1"/>
  <c r="J217" i="6" s="1"/>
  <c r="K217" i="6" a="1"/>
  <c r="K217" i="6" s="1"/>
  <c r="L217" i="6" a="1"/>
  <c r="L217" i="6" s="1"/>
  <c r="M217" i="6" a="1"/>
  <c r="M217" i="6" s="1"/>
  <c r="C218" i="6" a="1"/>
  <c r="C218" i="6" s="1"/>
  <c r="B218" i="6" s="1"/>
  <c r="D218" i="6" a="1"/>
  <c r="D218" i="6" s="1"/>
  <c r="E218" i="6" a="1"/>
  <c r="E218" i="6" s="1"/>
  <c r="G218" i="6" a="1"/>
  <c r="G218" i="6" s="1"/>
  <c r="H218" i="6" a="1"/>
  <c r="H218" i="6" s="1"/>
  <c r="I218" i="6" a="1"/>
  <c r="I218" i="6" s="1"/>
  <c r="J218" i="6" a="1"/>
  <c r="J218" i="6" s="1"/>
  <c r="K218" i="6" a="1"/>
  <c r="K218" i="6" s="1"/>
  <c r="L218" i="6" a="1"/>
  <c r="L218" i="6" s="1"/>
  <c r="M218" i="6" a="1"/>
  <c r="M218" i="6" s="1"/>
  <c r="C219" i="6" a="1"/>
  <c r="C219" i="6" s="1"/>
  <c r="B219" i="6" s="1"/>
  <c r="D219" i="6" a="1"/>
  <c r="D219" i="6" s="1"/>
  <c r="E219" i="6" a="1"/>
  <c r="E219" i="6" s="1"/>
  <c r="G219" i="6" a="1"/>
  <c r="G219" i="6" s="1"/>
  <c r="H219" i="6" a="1"/>
  <c r="H219" i="6" s="1"/>
  <c r="I219" i="6" a="1"/>
  <c r="I219" i="6" s="1"/>
  <c r="J219" i="6" a="1"/>
  <c r="J219" i="6" s="1"/>
  <c r="K219" i="6" a="1"/>
  <c r="K219" i="6" s="1"/>
  <c r="L219" i="6" a="1"/>
  <c r="L219" i="6" s="1"/>
  <c r="M219" i="6" a="1"/>
  <c r="M219" i="6" s="1"/>
  <c r="C220" i="6" a="1"/>
  <c r="C220" i="6" s="1"/>
  <c r="B220" i="6" s="1"/>
  <c r="D220" i="6" a="1"/>
  <c r="D220" i="6" s="1"/>
  <c r="E220" i="6" a="1"/>
  <c r="E220" i="6" s="1"/>
  <c r="G220" i="6" a="1"/>
  <c r="G220" i="6" s="1"/>
  <c r="H220" i="6" a="1"/>
  <c r="H220" i="6" s="1"/>
  <c r="I220" i="6" a="1"/>
  <c r="I220" i="6" s="1"/>
  <c r="J220" i="6" a="1"/>
  <c r="J220" i="6" s="1"/>
  <c r="K220" i="6" a="1"/>
  <c r="K220" i="6" s="1"/>
  <c r="L220" i="6" a="1"/>
  <c r="L220" i="6" s="1"/>
  <c r="M220" i="6" a="1"/>
  <c r="M220" i="6" s="1"/>
  <c r="C221" i="6" a="1"/>
  <c r="C221" i="6" s="1"/>
  <c r="B221" i="6" s="1"/>
  <c r="D221" i="6" a="1"/>
  <c r="D221" i="6" s="1"/>
  <c r="E221" i="6" a="1"/>
  <c r="E221" i="6" s="1"/>
  <c r="G221" i="6" a="1"/>
  <c r="G221" i="6" s="1"/>
  <c r="H221" i="6" a="1"/>
  <c r="H221" i="6" s="1"/>
  <c r="I221" i="6" a="1"/>
  <c r="I221" i="6" s="1"/>
  <c r="J221" i="6" a="1"/>
  <c r="J221" i="6" s="1"/>
  <c r="K221" i="6" a="1"/>
  <c r="K221" i="6" s="1"/>
  <c r="L221" i="6" a="1"/>
  <c r="L221" i="6" s="1"/>
  <c r="M221" i="6" a="1"/>
  <c r="M221" i="6" s="1"/>
  <c r="C222" i="6" a="1"/>
  <c r="C222" i="6" s="1"/>
  <c r="B222" i="6" s="1"/>
  <c r="D222" i="6" a="1"/>
  <c r="D222" i="6" s="1"/>
  <c r="E222" i="6" a="1"/>
  <c r="E222" i="6" s="1"/>
  <c r="G222" i="6" a="1"/>
  <c r="G222" i="6" s="1"/>
  <c r="H222" i="6" a="1"/>
  <c r="H222" i="6" s="1"/>
  <c r="I222" i="6" a="1"/>
  <c r="I222" i="6" s="1"/>
  <c r="J222" i="6" a="1"/>
  <c r="J222" i="6" s="1"/>
  <c r="K222" i="6" a="1"/>
  <c r="K222" i="6" s="1"/>
  <c r="L222" i="6" a="1"/>
  <c r="L222" i="6" s="1"/>
  <c r="M222" i="6" a="1"/>
  <c r="M222" i="6" s="1"/>
  <c r="C223" i="6" a="1"/>
  <c r="C223" i="6" s="1"/>
  <c r="B223" i="6" s="1"/>
  <c r="D223" i="6" a="1"/>
  <c r="D223" i="6" s="1"/>
  <c r="E223" i="6" a="1"/>
  <c r="E223" i="6" s="1"/>
  <c r="G223" i="6" a="1"/>
  <c r="G223" i="6" s="1"/>
  <c r="H223" i="6" a="1"/>
  <c r="H223" i="6" s="1"/>
  <c r="I223" i="6" a="1"/>
  <c r="I223" i="6" s="1"/>
  <c r="J223" i="6" a="1"/>
  <c r="J223" i="6" s="1"/>
  <c r="K223" i="6" a="1"/>
  <c r="K223" i="6" s="1"/>
  <c r="L223" i="6" a="1"/>
  <c r="L223" i="6" s="1"/>
  <c r="M223" i="6" a="1"/>
  <c r="M223" i="6" s="1"/>
  <c r="C224" i="6" a="1"/>
  <c r="C224" i="6" s="1"/>
  <c r="B224" i="6" s="1"/>
  <c r="D224" i="6" a="1"/>
  <c r="D224" i="6" s="1"/>
  <c r="E224" i="6" a="1"/>
  <c r="E224" i="6" s="1"/>
  <c r="G224" i="6" a="1"/>
  <c r="G224" i="6" s="1"/>
  <c r="H224" i="6" a="1"/>
  <c r="H224" i="6" s="1"/>
  <c r="I224" i="6" a="1"/>
  <c r="I224" i="6" s="1"/>
  <c r="J224" i="6" a="1"/>
  <c r="J224" i="6" s="1"/>
  <c r="K224" i="6" a="1"/>
  <c r="K224" i="6" s="1"/>
  <c r="L224" i="6" a="1"/>
  <c r="L224" i="6" s="1"/>
  <c r="M224" i="6" a="1"/>
  <c r="M224" i="6" s="1"/>
  <c r="C225" i="6" a="1"/>
  <c r="C225" i="6" s="1"/>
  <c r="B225" i="6" s="1"/>
  <c r="D225" i="6" a="1"/>
  <c r="D225" i="6" s="1"/>
  <c r="E225" i="6" a="1"/>
  <c r="E225" i="6" s="1"/>
  <c r="G225" i="6" a="1"/>
  <c r="G225" i="6" s="1"/>
  <c r="H225" i="6" a="1"/>
  <c r="H225" i="6" s="1"/>
  <c r="I225" i="6" a="1"/>
  <c r="I225" i="6" s="1"/>
  <c r="J225" i="6" a="1"/>
  <c r="J225" i="6" s="1"/>
  <c r="K225" i="6" a="1"/>
  <c r="K225" i="6" s="1"/>
  <c r="L225" i="6" a="1"/>
  <c r="L225" i="6" s="1"/>
  <c r="M225" i="6" a="1"/>
  <c r="M225" i="6" s="1"/>
  <c r="C226" i="6" a="1"/>
  <c r="C226" i="6" s="1"/>
  <c r="B226" i="6" s="1"/>
  <c r="D226" i="6" a="1"/>
  <c r="D226" i="6" s="1"/>
  <c r="E226" i="6" a="1"/>
  <c r="E226" i="6" s="1"/>
  <c r="G226" i="6" a="1"/>
  <c r="G226" i="6" s="1"/>
  <c r="H226" i="6" a="1"/>
  <c r="H226" i="6" s="1"/>
  <c r="I226" i="6" a="1"/>
  <c r="I226" i="6" s="1"/>
  <c r="J226" i="6" a="1"/>
  <c r="J226" i="6" s="1"/>
  <c r="K226" i="6" a="1"/>
  <c r="K226" i="6" s="1"/>
  <c r="L226" i="6" a="1"/>
  <c r="L226" i="6" s="1"/>
  <c r="M226" i="6" a="1"/>
  <c r="M226" i="6" s="1"/>
  <c r="C227" i="6" a="1"/>
  <c r="C227" i="6" s="1"/>
  <c r="B227" i="6" s="1"/>
  <c r="D227" i="6" a="1"/>
  <c r="D227" i="6" s="1"/>
  <c r="E227" i="6" a="1"/>
  <c r="E227" i="6" s="1"/>
  <c r="G227" i="6" a="1"/>
  <c r="G227" i="6" s="1"/>
  <c r="H227" i="6" a="1"/>
  <c r="H227" i="6" s="1"/>
  <c r="I227" i="6" a="1"/>
  <c r="I227" i="6" s="1"/>
  <c r="J227" i="6" a="1"/>
  <c r="J227" i="6" s="1"/>
  <c r="K227" i="6" a="1"/>
  <c r="K227" i="6" s="1"/>
  <c r="L227" i="6" a="1"/>
  <c r="L227" i="6" s="1"/>
  <c r="M227" i="6" a="1"/>
  <c r="M227" i="6" s="1"/>
  <c r="C228" i="6" a="1"/>
  <c r="C228" i="6" s="1"/>
  <c r="B228" i="6" s="1"/>
  <c r="D228" i="6" a="1"/>
  <c r="D228" i="6" s="1"/>
  <c r="E228" i="6" a="1"/>
  <c r="E228" i="6" s="1"/>
  <c r="G228" i="6" a="1"/>
  <c r="G228" i="6" s="1"/>
  <c r="H228" i="6" a="1"/>
  <c r="H228" i="6" s="1"/>
  <c r="I228" i="6" a="1"/>
  <c r="I228" i="6" s="1"/>
  <c r="J228" i="6" a="1"/>
  <c r="J228" i="6" s="1"/>
  <c r="K228" i="6" a="1"/>
  <c r="K228" i="6" s="1"/>
  <c r="L228" i="6" a="1"/>
  <c r="L228" i="6" s="1"/>
  <c r="M228" i="6" a="1"/>
  <c r="M228" i="6" s="1"/>
  <c r="C229" i="6" a="1"/>
  <c r="C229" i="6" s="1"/>
  <c r="B229" i="6" s="1"/>
  <c r="D229" i="6" a="1"/>
  <c r="D229" i="6" s="1"/>
  <c r="E229" i="6" a="1"/>
  <c r="E229" i="6" s="1"/>
  <c r="G229" i="6" a="1"/>
  <c r="G229" i="6" s="1"/>
  <c r="H229" i="6" a="1"/>
  <c r="H229" i="6" s="1"/>
  <c r="I229" i="6" a="1"/>
  <c r="I229" i="6" s="1"/>
  <c r="J229" i="6" a="1"/>
  <c r="J229" i="6" s="1"/>
  <c r="K229" i="6" a="1"/>
  <c r="K229" i="6" s="1"/>
  <c r="L229" i="6" a="1"/>
  <c r="L229" i="6" s="1"/>
  <c r="M229" i="6" a="1"/>
  <c r="M229" i="6" s="1"/>
  <c r="C230" i="6" a="1"/>
  <c r="C230" i="6" s="1"/>
  <c r="B230" i="6" s="1"/>
  <c r="D230" i="6" a="1"/>
  <c r="D230" i="6" s="1"/>
  <c r="E230" i="6" a="1"/>
  <c r="E230" i="6" s="1"/>
  <c r="G230" i="6" a="1"/>
  <c r="G230" i="6" s="1"/>
  <c r="H230" i="6" a="1"/>
  <c r="H230" i="6" s="1"/>
  <c r="I230" i="6" a="1"/>
  <c r="I230" i="6" s="1"/>
  <c r="J230" i="6" a="1"/>
  <c r="J230" i="6" s="1"/>
  <c r="K230" i="6" a="1"/>
  <c r="K230" i="6" s="1"/>
  <c r="L230" i="6" a="1"/>
  <c r="L230" i="6" s="1"/>
  <c r="M230" i="6" a="1"/>
  <c r="M230" i="6" s="1"/>
  <c r="C231" i="6" a="1"/>
  <c r="C231" i="6" s="1"/>
  <c r="B231" i="6" s="1"/>
  <c r="D231" i="6" a="1"/>
  <c r="D231" i="6" s="1"/>
  <c r="E231" i="6" a="1"/>
  <c r="E231" i="6" s="1"/>
  <c r="G231" i="6" a="1"/>
  <c r="G231" i="6" s="1"/>
  <c r="H231" i="6" a="1"/>
  <c r="H231" i="6" s="1"/>
  <c r="I231" i="6" a="1"/>
  <c r="I231" i="6" s="1"/>
  <c r="J231" i="6" a="1"/>
  <c r="J231" i="6" s="1"/>
  <c r="K231" i="6" a="1"/>
  <c r="K231" i="6" s="1"/>
  <c r="L231" i="6" a="1"/>
  <c r="L231" i="6" s="1"/>
  <c r="M231" i="6" a="1"/>
  <c r="M231" i="6" s="1"/>
  <c r="C232" i="6" a="1"/>
  <c r="C232" i="6" s="1"/>
  <c r="B232" i="6" s="1"/>
  <c r="D232" i="6" a="1"/>
  <c r="D232" i="6" s="1"/>
  <c r="E232" i="6" a="1"/>
  <c r="E232" i="6" s="1"/>
  <c r="G232" i="6" a="1"/>
  <c r="G232" i="6" s="1"/>
  <c r="H232" i="6" a="1"/>
  <c r="H232" i="6" s="1"/>
  <c r="I232" i="6" a="1"/>
  <c r="I232" i="6" s="1"/>
  <c r="J232" i="6" a="1"/>
  <c r="J232" i="6" s="1"/>
  <c r="K232" i="6" a="1"/>
  <c r="K232" i="6" s="1"/>
  <c r="L232" i="6" a="1"/>
  <c r="L232" i="6" s="1"/>
  <c r="M232" i="6" a="1"/>
  <c r="M232" i="6" s="1"/>
  <c r="C233" i="6" a="1"/>
  <c r="C233" i="6" s="1"/>
  <c r="B233" i="6" s="1"/>
  <c r="D233" i="6" a="1"/>
  <c r="D233" i="6" s="1"/>
  <c r="E233" i="6" a="1"/>
  <c r="E233" i="6" s="1"/>
  <c r="G233" i="6" a="1"/>
  <c r="G233" i="6" s="1"/>
  <c r="H233" i="6" a="1"/>
  <c r="H233" i="6" s="1"/>
  <c r="I233" i="6" a="1"/>
  <c r="I233" i="6" s="1"/>
  <c r="J233" i="6" a="1"/>
  <c r="J233" i="6" s="1"/>
  <c r="K233" i="6" a="1"/>
  <c r="K233" i="6" s="1"/>
  <c r="L233" i="6" a="1"/>
  <c r="L233" i="6" s="1"/>
  <c r="M233" i="6" a="1"/>
  <c r="M233" i="6" s="1"/>
  <c r="C234" i="6" a="1"/>
  <c r="C234" i="6" s="1"/>
  <c r="B234" i="6" s="1"/>
  <c r="D234" i="6" a="1"/>
  <c r="D234" i="6" s="1"/>
  <c r="E234" i="6" a="1"/>
  <c r="E234" i="6" s="1"/>
  <c r="G234" i="6" a="1"/>
  <c r="G234" i="6" s="1"/>
  <c r="H234" i="6" a="1"/>
  <c r="H234" i="6" s="1"/>
  <c r="I234" i="6" a="1"/>
  <c r="I234" i="6" s="1"/>
  <c r="J234" i="6" a="1"/>
  <c r="J234" i="6" s="1"/>
  <c r="K234" i="6" a="1"/>
  <c r="K234" i="6" s="1"/>
  <c r="L234" i="6" a="1"/>
  <c r="L234" i="6" s="1"/>
  <c r="M234" i="6" a="1"/>
  <c r="M234" i="6" s="1"/>
  <c r="C235" i="6" a="1"/>
  <c r="C235" i="6" s="1"/>
  <c r="B235" i="6" s="1"/>
  <c r="D235" i="6" a="1"/>
  <c r="D235" i="6" s="1"/>
  <c r="E235" i="6" a="1"/>
  <c r="E235" i="6" s="1"/>
  <c r="G235" i="6" a="1"/>
  <c r="G235" i="6" s="1"/>
  <c r="H235" i="6" a="1"/>
  <c r="H235" i="6" s="1"/>
  <c r="I235" i="6" a="1"/>
  <c r="I235" i="6" s="1"/>
  <c r="J235" i="6" a="1"/>
  <c r="J235" i="6" s="1"/>
  <c r="K235" i="6" a="1"/>
  <c r="K235" i="6" s="1"/>
  <c r="L235" i="6" a="1"/>
  <c r="L235" i="6" s="1"/>
  <c r="M235" i="6" a="1"/>
  <c r="M235" i="6" s="1"/>
  <c r="C236" i="6" a="1"/>
  <c r="C236" i="6" s="1"/>
  <c r="B236" i="6" s="1"/>
  <c r="D236" i="6" a="1"/>
  <c r="D236" i="6" s="1"/>
  <c r="E236" i="6" a="1"/>
  <c r="E236" i="6" s="1"/>
  <c r="G236" i="6" a="1"/>
  <c r="G236" i="6" s="1"/>
  <c r="H236" i="6" a="1"/>
  <c r="H236" i="6" s="1"/>
  <c r="I236" i="6" a="1"/>
  <c r="I236" i="6" s="1"/>
  <c r="J236" i="6" a="1"/>
  <c r="J236" i="6" s="1"/>
  <c r="K236" i="6" a="1"/>
  <c r="K236" i="6" s="1"/>
  <c r="L236" i="6" a="1"/>
  <c r="L236" i="6" s="1"/>
  <c r="M236" i="6" a="1"/>
  <c r="M236" i="6" s="1"/>
  <c r="C237" i="6" a="1"/>
  <c r="C237" i="6" s="1"/>
  <c r="B237" i="6" s="1"/>
  <c r="D237" i="6" a="1"/>
  <c r="D237" i="6" s="1"/>
  <c r="E237" i="6" a="1"/>
  <c r="E237" i="6" s="1"/>
  <c r="G237" i="6" a="1"/>
  <c r="G237" i="6" s="1"/>
  <c r="H237" i="6" a="1"/>
  <c r="H237" i="6" s="1"/>
  <c r="I237" i="6" a="1"/>
  <c r="I237" i="6" s="1"/>
  <c r="J237" i="6" a="1"/>
  <c r="J237" i="6" s="1"/>
  <c r="K237" i="6" a="1"/>
  <c r="K237" i="6" s="1"/>
  <c r="L237" i="6" a="1"/>
  <c r="L237" i="6" s="1"/>
  <c r="M237" i="6" a="1"/>
  <c r="M237" i="6" s="1"/>
  <c r="C238" i="6" a="1"/>
  <c r="C238" i="6" s="1"/>
  <c r="B238" i="6" s="1"/>
  <c r="D238" i="6" a="1"/>
  <c r="D238" i="6" s="1"/>
  <c r="E238" i="6" a="1"/>
  <c r="E238" i="6" s="1"/>
  <c r="G238" i="6" a="1"/>
  <c r="G238" i="6" s="1"/>
  <c r="H238" i="6" a="1"/>
  <c r="H238" i="6" s="1"/>
  <c r="I238" i="6" a="1"/>
  <c r="I238" i="6" s="1"/>
  <c r="J238" i="6" a="1"/>
  <c r="J238" i="6" s="1"/>
  <c r="K238" i="6" a="1"/>
  <c r="K238" i="6" s="1"/>
  <c r="L238" i="6" a="1"/>
  <c r="L238" i="6" s="1"/>
  <c r="M238" i="6" a="1"/>
  <c r="M238" i="6" s="1"/>
  <c r="C239" i="6" a="1"/>
  <c r="C239" i="6" s="1"/>
  <c r="B239" i="6" s="1"/>
  <c r="D239" i="6" a="1"/>
  <c r="D239" i="6" s="1"/>
  <c r="E239" i="6" a="1"/>
  <c r="E239" i="6" s="1"/>
  <c r="G239" i="6" a="1"/>
  <c r="G239" i="6" s="1"/>
  <c r="H239" i="6" a="1"/>
  <c r="H239" i="6" s="1"/>
  <c r="I239" i="6" a="1"/>
  <c r="I239" i="6" s="1"/>
  <c r="J239" i="6" a="1"/>
  <c r="J239" i="6" s="1"/>
  <c r="K239" i="6" a="1"/>
  <c r="K239" i="6" s="1"/>
  <c r="L239" i="6" a="1"/>
  <c r="L239" i="6" s="1"/>
  <c r="M239" i="6" a="1"/>
  <c r="M239" i="6" s="1"/>
  <c r="C240" i="6" a="1"/>
  <c r="C240" i="6" s="1"/>
  <c r="B240" i="6" s="1"/>
  <c r="D240" i="6" a="1"/>
  <c r="D240" i="6" s="1"/>
  <c r="E240" i="6" a="1"/>
  <c r="E240" i="6" s="1"/>
  <c r="G240" i="6" a="1"/>
  <c r="G240" i="6" s="1"/>
  <c r="H240" i="6" a="1"/>
  <c r="H240" i="6" s="1"/>
  <c r="I240" i="6" a="1"/>
  <c r="I240" i="6" s="1"/>
  <c r="J240" i="6" a="1"/>
  <c r="J240" i="6" s="1"/>
  <c r="K240" i="6" a="1"/>
  <c r="K240" i="6" s="1"/>
  <c r="L240" i="6" a="1"/>
  <c r="L240" i="6" s="1"/>
  <c r="M240" i="6" a="1"/>
  <c r="M240" i="6" s="1"/>
  <c r="C241" i="6" a="1"/>
  <c r="C241" i="6" s="1"/>
  <c r="B241" i="6" s="1"/>
  <c r="D241" i="6" a="1"/>
  <c r="D241" i="6" s="1"/>
  <c r="E241" i="6" a="1"/>
  <c r="E241" i="6" s="1"/>
  <c r="G241" i="6" a="1"/>
  <c r="G241" i="6" s="1"/>
  <c r="H241" i="6" a="1"/>
  <c r="H241" i="6" s="1"/>
  <c r="I241" i="6" a="1"/>
  <c r="I241" i="6" s="1"/>
  <c r="J241" i="6" a="1"/>
  <c r="J241" i="6" s="1"/>
  <c r="K241" i="6" a="1"/>
  <c r="K241" i="6" s="1"/>
  <c r="L241" i="6" a="1"/>
  <c r="L241" i="6" s="1"/>
  <c r="M241" i="6" a="1"/>
  <c r="M241" i="6" s="1"/>
  <c r="C242" i="6" a="1"/>
  <c r="C242" i="6" s="1"/>
  <c r="B242" i="6" s="1"/>
  <c r="D242" i="6" a="1"/>
  <c r="D242" i="6" s="1"/>
  <c r="E242" i="6" a="1"/>
  <c r="E242" i="6" s="1"/>
  <c r="G242" i="6" a="1"/>
  <c r="G242" i="6" s="1"/>
  <c r="H242" i="6" a="1"/>
  <c r="H242" i="6" s="1"/>
  <c r="I242" i="6" a="1"/>
  <c r="I242" i="6" s="1"/>
  <c r="J242" i="6" a="1"/>
  <c r="J242" i="6" s="1"/>
  <c r="K242" i="6" a="1"/>
  <c r="K242" i="6" s="1"/>
  <c r="L242" i="6" a="1"/>
  <c r="L242" i="6" s="1"/>
  <c r="M242" i="6" a="1"/>
  <c r="M242" i="6" s="1"/>
  <c r="C243" i="6" a="1"/>
  <c r="C243" i="6" s="1"/>
  <c r="B243" i="6" s="1"/>
  <c r="D243" i="6" a="1"/>
  <c r="D243" i="6" s="1"/>
  <c r="E243" i="6" a="1"/>
  <c r="E243" i="6" s="1"/>
  <c r="G243" i="6" a="1"/>
  <c r="G243" i="6" s="1"/>
  <c r="H243" i="6" a="1"/>
  <c r="H243" i="6" s="1"/>
  <c r="I243" i="6" a="1"/>
  <c r="I243" i="6" s="1"/>
  <c r="J243" i="6" a="1"/>
  <c r="J243" i="6" s="1"/>
  <c r="K243" i="6" a="1"/>
  <c r="K243" i="6" s="1"/>
  <c r="L243" i="6" a="1"/>
  <c r="L243" i="6" s="1"/>
  <c r="M243" i="6" a="1"/>
  <c r="M243" i="6" s="1"/>
  <c r="C244" i="6" a="1"/>
  <c r="C244" i="6" s="1"/>
  <c r="B244" i="6" s="1"/>
  <c r="D244" i="6" a="1"/>
  <c r="D244" i="6" s="1"/>
  <c r="E244" i="6" a="1"/>
  <c r="E244" i="6" s="1"/>
  <c r="G244" i="6" a="1"/>
  <c r="G244" i="6" s="1"/>
  <c r="H244" i="6" a="1"/>
  <c r="H244" i="6" s="1"/>
  <c r="I244" i="6" a="1"/>
  <c r="I244" i="6" s="1"/>
  <c r="J244" i="6" a="1"/>
  <c r="J244" i="6" s="1"/>
  <c r="K244" i="6" a="1"/>
  <c r="K244" i="6" s="1"/>
  <c r="L244" i="6" a="1"/>
  <c r="L244" i="6" s="1"/>
  <c r="M244" i="6" a="1"/>
  <c r="M244" i="6" s="1"/>
  <c r="C245" i="6" a="1"/>
  <c r="C245" i="6" s="1"/>
  <c r="B245" i="6" s="1"/>
  <c r="D245" i="6" a="1"/>
  <c r="D245" i="6" s="1"/>
  <c r="E245" i="6" a="1"/>
  <c r="E245" i="6" s="1"/>
  <c r="G245" i="6" a="1"/>
  <c r="G245" i="6" s="1"/>
  <c r="H245" i="6" a="1"/>
  <c r="H245" i="6" s="1"/>
  <c r="I245" i="6" a="1"/>
  <c r="I245" i="6" s="1"/>
  <c r="J245" i="6" a="1"/>
  <c r="J245" i="6" s="1"/>
  <c r="K245" i="6" a="1"/>
  <c r="K245" i="6" s="1"/>
  <c r="L245" i="6" a="1"/>
  <c r="L245" i="6" s="1"/>
  <c r="M245" i="6" a="1"/>
  <c r="M245" i="6" s="1"/>
  <c r="C246" i="6" a="1"/>
  <c r="C246" i="6" s="1"/>
  <c r="B246" i="6" s="1"/>
  <c r="D246" i="6" a="1"/>
  <c r="D246" i="6" s="1"/>
  <c r="E246" i="6" a="1"/>
  <c r="E246" i="6" s="1"/>
  <c r="G246" i="6" a="1"/>
  <c r="G246" i="6" s="1"/>
  <c r="H246" i="6" a="1"/>
  <c r="H246" i="6" s="1"/>
  <c r="I246" i="6" a="1"/>
  <c r="I246" i="6" s="1"/>
  <c r="J246" i="6" a="1"/>
  <c r="J246" i="6" s="1"/>
  <c r="K246" i="6" a="1"/>
  <c r="K246" i="6" s="1"/>
  <c r="L246" i="6" a="1"/>
  <c r="L246" i="6" s="1"/>
  <c r="M246" i="6" a="1"/>
  <c r="M246" i="6" s="1"/>
  <c r="C247" i="6" a="1"/>
  <c r="C247" i="6" s="1"/>
  <c r="B247" i="6" s="1"/>
  <c r="D247" i="6" a="1"/>
  <c r="D247" i="6" s="1"/>
  <c r="E247" i="6" a="1"/>
  <c r="E247" i="6" s="1"/>
  <c r="G247" i="6" a="1"/>
  <c r="G247" i="6" s="1"/>
  <c r="H247" i="6" a="1"/>
  <c r="H247" i="6" s="1"/>
  <c r="I247" i="6" a="1"/>
  <c r="I247" i="6" s="1"/>
  <c r="J247" i="6" a="1"/>
  <c r="J247" i="6" s="1"/>
  <c r="K247" i="6" a="1"/>
  <c r="K247" i="6" s="1"/>
  <c r="L247" i="6" a="1"/>
  <c r="L247" i="6" s="1"/>
  <c r="M247" i="6" a="1"/>
  <c r="M247" i="6" s="1"/>
  <c r="C248" i="6" a="1"/>
  <c r="C248" i="6" s="1"/>
  <c r="B248" i="6" s="1"/>
  <c r="D248" i="6" a="1"/>
  <c r="D248" i="6" s="1"/>
  <c r="E248" i="6" a="1"/>
  <c r="E248" i="6" s="1"/>
  <c r="G248" i="6" a="1"/>
  <c r="G248" i="6" s="1"/>
  <c r="H248" i="6" a="1"/>
  <c r="H248" i="6" s="1"/>
  <c r="I248" i="6" a="1"/>
  <c r="I248" i="6" s="1"/>
  <c r="J248" i="6" a="1"/>
  <c r="J248" i="6" s="1"/>
  <c r="K248" i="6" a="1"/>
  <c r="K248" i="6" s="1"/>
  <c r="L248" i="6" a="1"/>
  <c r="L248" i="6" s="1"/>
  <c r="M248" i="6" a="1"/>
  <c r="M248" i="6" s="1"/>
  <c r="C249" i="6" a="1"/>
  <c r="C249" i="6" s="1"/>
  <c r="B249" i="6" s="1"/>
  <c r="D249" i="6" a="1"/>
  <c r="D249" i="6" s="1"/>
  <c r="E249" i="6" a="1"/>
  <c r="E249" i="6" s="1"/>
  <c r="G249" i="6" a="1"/>
  <c r="G249" i="6" s="1"/>
  <c r="H249" i="6" a="1"/>
  <c r="H249" i="6" s="1"/>
  <c r="I249" i="6" a="1"/>
  <c r="I249" i="6" s="1"/>
  <c r="J249" i="6" a="1"/>
  <c r="J249" i="6" s="1"/>
  <c r="K249" i="6" a="1"/>
  <c r="K249" i="6" s="1"/>
  <c r="L249" i="6" a="1"/>
  <c r="L249" i="6" s="1"/>
  <c r="M249" i="6" a="1"/>
  <c r="M249" i="6" s="1"/>
  <c r="C250" i="6" a="1"/>
  <c r="C250" i="6" s="1"/>
  <c r="B250" i="6" s="1"/>
  <c r="D250" i="6" a="1"/>
  <c r="D250" i="6" s="1"/>
  <c r="E250" i="6" a="1"/>
  <c r="E250" i="6" s="1"/>
  <c r="G250" i="6" a="1"/>
  <c r="G250" i="6" s="1"/>
  <c r="H250" i="6" a="1"/>
  <c r="H250" i="6" s="1"/>
  <c r="I250" i="6" a="1"/>
  <c r="I250" i="6" s="1"/>
  <c r="J250" i="6" a="1"/>
  <c r="J250" i="6" s="1"/>
  <c r="K250" i="6" a="1"/>
  <c r="K250" i="6" s="1"/>
  <c r="L250" i="6" a="1"/>
  <c r="L250" i="6" s="1"/>
  <c r="M250" i="6" a="1"/>
  <c r="M250" i="6" s="1"/>
  <c r="C251" i="6" a="1"/>
  <c r="C251" i="6" s="1"/>
  <c r="B251" i="6" s="1"/>
  <c r="D251" i="6" a="1"/>
  <c r="D251" i="6" s="1"/>
  <c r="E251" i="6" a="1"/>
  <c r="E251" i="6" s="1"/>
  <c r="G251" i="6" a="1"/>
  <c r="G251" i="6" s="1"/>
  <c r="H251" i="6" a="1"/>
  <c r="H251" i="6" s="1"/>
  <c r="I251" i="6" a="1"/>
  <c r="I251" i="6" s="1"/>
  <c r="J251" i="6" a="1"/>
  <c r="J251" i="6" s="1"/>
  <c r="K251" i="6" a="1"/>
  <c r="K251" i="6" s="1"/>
  <c r="L251" i="6" a="1"/>
  <c r="L251" i="6" s="1"/>
  <c r="M251" i="6" a="1"/>
  <c r="M251" i="6" s="1"/>
  <c r="C252" i="6" a="1"/>
  <c r="C252" i="6" s="1"/>
  <c r="B252" i="6" s="1"/>
  <c r="D252" i="6" a="1"/>
  <c r="D252" i="6" s="1"/>
  <c r="E252" i="6" a="1"/>
  <c r="E252" i="6" s="1"/>
  <c r="G252" i="6" a="1"/>
  <c r="G252" i="6" s="1"/>
  <c r="H252" i="6" a="1"/>
  <c r="H252" i="6" s="1"/>
  <c r="I252" i="6" a="1"/>
  <c r="I252" i="6" s="1"/>
  <c r="J252" i="6" a="1"/>
  <c r="J252" i="6" s="1"/>
  <c r="K252" i="6" a="1"/>
  <c r="K252" i="6" s="1"/>
  <c r="L252" i="6" a="1"/>
  <c r="L252" i="6" s="1"/>
  <c r="M252" i="6" a="1"/>
  <c r="M252" i="6" s="1"/>
  <c r="C253" i="6" a="1"/>
  <c r="C253" i="6" s="1"/>
  <c r="B253" i="6" s="1"/>
  <c r="D253" i="6" a="1"/>
  <c r="D253" i="6" s="1"/>
  <c r="E253" i="6" a="1"/>
  <c r="E253" i="6" s="1"/>
  <c r="G253" i="6" a="1"/>
  <c r="G253" i="6" s="1"/>
  <c r="H253" i="6" a="1"/>
  <c r="H253" i="6" s="1"/>
  <c r="I253" i="6" a="1"/>
  <c r="I253" i="6" s="1"/>
  <c r="J253" i="6" a="1"/>
  <c r="J253" i="6" s="1"/>
  <c r="K253" i="6" a="1"/>
  <c r="K253" i="6" s="1"/>
  <c r="L253" i="6" a="1"/>
  <c r="L253" i="6" s="1"/>
  <c r="M253" i="6" a="1"/>
  <c r="M253" i="6" s="1"/>
  <c r="C254" i="6" a="1"/>
  <c r="C254" i="6" s="1"/>
  <c r="B254" i="6" s="1"/>
  <c r="D254" i="6" a="1"/>
  <c r="D254" i="6" s="1"/>
  <c r="E254" i="6" a="1"/>
  <c r="E254" i="6" s="1"/>
  <c r="G254" i="6" a="1"/>
  <c r="G254" i="6" s="1"/>
  <c r="H254" i="6" a="1"/>
  <c r="H254" i="6" s="1"/>
  <c r="I254" i="6" a="1"/>
  <c r="I254" i="6" s="1"/>
  <c r="J254" i="6" a="1"/>
  <c r="J254" i="6" s="1"/>
  <c r="K254" i="6" a="1"/>
  <c r="K254" i="6" s="1"/>
  <c r="L254" i="6" a="1"/>
  <c r="L254" i="6" s="1"/>
  <c r="M254" i="6" a="1"/>
  <c r="M254" i="6" s="1"/>
  <c r="C255" i="6" a="1"/>
  <c r="C255" i="6" s="1"/>
  <c r="B255" i="6" s="1"/>
  <c r="D255" i="6" a="1"/>
  <c r="D255" i="6" s="1"/>
  <c r="E255" i="6" a="1"/>
  <c r="E255" i="6" s="1"/>
  <c r="G255" i="6" a="1"/>
  <c r="G255" i="6" s="1"/>
  <c r="H255" i="6" a="1"/>
  <c r="H255" i="6" s="1"/>
  <c r="I255" i="6" a="1"/>
  <c r="I255" i="6" s="1"/>
  <c r="J255" i="6" a="1"/>
  <c r="J255" i="6" s="1"/>
  <c r="K255" i="6" a="1"/>
  <c r="K255" i="6" s="1"/>
  <c r="L255" i="6" a="1"/>
  <c r="L255" i="6" s="1"/>
  <c r="M255" i="6" a="1"/>
  <c r="M255" i="6" s="1"/>
  <c r="C256" i="6" a="1"/>
  <c r="C256" i="6" s="1"/>
  <c r="B256" i="6" s="1"/>
  <c r="D256" i="6" a="1"/>
  <c r="D256" i="6" s="1"/>
  <c r="E256" i="6" a="1"/>
  <c r="E256" i="6" s="1"/>
  <c r="G256" i="6" a="1"/>
  <c r="G256" i="6" s="1"/>
  <c r="H256" i="6" a="1"/>
  <c r="H256" i="6" s="1"/>
  <c r="I256" i="6" a="1"/>
  <c r="I256" i="6" s="1"/>
  <c r="J256" i="6" a="1"/>
  <c r="J256" i="6" s="1"/>
  <c r="K256" i="6" a="1"/>
  <c r="K256" i="6" s="1"/>
  <c r="L256" i="6" a="1"/>
  <c r="L256" i="6" s="1"/>
  <c r="M256" i="6" a="1"/>
  <c r="M256" i="6" s="1"/>
  <c r="C257" i="6" a="1"/>
  <c r="C257" i="6" s="1"/>
  <c r="B257" i="6" s="1"/>
  <c r="D257" i="6" a="1"/>
  <c r="D257" i="6" s="1"/>
  <c r="E257" i="6" a="1"/>
  <c r="E257" i="6" s="1"/>
  <c r="G257" i="6" a="1"/>
  <c r="G257" i="6" s="1"/>
  <c r="H257" i="6" a="1"/>
  <c r="H257" i="6" s="1"/>
  <c r="I257" i="6" a="1"/>
  <c r="I257" i="6" s="1"/>
  <c r="J257" i="6" a="1"/>
  <c r="J257" i="6" s="1"/>
  <c r="K257" i="6" a="1"/>
  <c r="K257" i="6" s="1"/>
  <c r="L257" i="6" a="1"/>
  <c r="L257" i="6" s="1"/>
  <c r="M257" i="6" a="1"/>
  <c r="M257" i="6" s="1"/>
  <c r="C258" i="6" a="1"/>
  <c r="C258" i="6" s="1"/>
  <c r="B258" i="6" s="1"/>
  <c r="D258" i="6" a="1"/>
  <c r="D258" i="6" s="1"/>
  <c r="E258" i="6" a="1"/>
  <c r="E258" i="6" s="1"/>
  <c r="G258" i="6" a="1"/>
  <c r="G258" i="6" s="1"/>
  <c r="H258" i="6" a="1"/>
  <c r="H258" i="6" s="1"/>
  <c r="I258" i="6" a="1"/>
  <c r="I258" i="6" s="1"/>
  <c r="J258" i="6" a="1"/>
  <c r="J258" i="6" s="1"/>
  <c r="K258" i="6" a="1"/>
  <c r="K258" i="6" s="1"/>
  <c r="L258" i="6" a="1"/>
  <c r="L258" i="6" s="1"/>
  <c r="M258" i="6" a="1"/>
  <c r="M258" i="6" s="1"/>
  <c r="C259" i="6" a="1"/>
  <c r="C259" i="6" s="1"/>
  <c r="B259" i="6" s="1"/>
  <c r="D259" i="6" a="1"/>
  <c r="D259" i="6" s="1"/>
  <c r="E259" i="6" a="1"/>
  <c r="E259" i="6" s="1"/>
  <c r="G259" i="6" a="1"/>
  <c r="G259" i="6" s="1"/>
  <c r="H259" i="6" a="1"/>
  <c r="H259" i="6" s="1"/>
  <c r="I259" i="6" a="1"/>
  <c r="I259" i="6" s="1"/>
  <c r="J259" i="6" a="1"/>
  <c r="J259" i="6" s="1"/>
  <c r="K259" i="6" a="1"/>
  <c r="K259" i="6" s="1"/>
  <c r="L259" i="6" a="1"/>
  <c r="L259" i="6" s="1"/>
  <c r="M259" i="6" a="1"/>
  <c r="M259" i="6" s="1"/>
  <c r="C260" i="6" a="1"/>
  <c r="C260" i="6" s="1"/>
  <c r="B260" i="6" s="1"/>
  <c r="D260" i="6" a="1"/>
  <c r="D260" i="6" s="1"/>
  <c r="E260" i="6" a="1"/>
  <c r="E260" i="6" s="1"/>
  <c r="G260" i="6" a="1"/>
  <c r="G260" i="6" s="1"/>
  <c r="H260" i="6" a="1"/>
  <c r="H260" i="6" s="1"/>
  <c r="I260" i="6" a="1"/>
  <c r="I260" i="6" s="1"/>
  <c r="J260" i="6" a="1"/>
  <c r="J260" i="6" s="1"/>
  <c r="K260" i="6" a="1"/>
  <c r="K260" i="6" s="1"/>
  <c r="L260" i="6" a="1"/>
  <c r="L260" i="6" s="1"/>
  <c r="M260" i="6" a="1"/>
  <c r="M260" i="6" s="1"/>
  <c r="C261" i="6" a="1"/>
  <c r="C261" i="6" s="1"/>
  <c r="B261" i="6" s="1"/>
  <c r="D261" i="6" a="1"/>
  <c r="D261" i="6" s="1"/>
  <c r="E261" i="6" a="1"/>
  <c r="E261" i="6" s="1"/>
  <c r="G261" i="6" a="1"/>
  <c r="G261" i="6" s="1"/>
  <c r="H261" i="6" a="1"/>
  <c r="H261" i="6" s="1"/>
  <c r="I261" i="6" a="1"/>
  <c r="I261" i="6" s="1"/>
  <c r="J261" i="6" a="1"/>
  <c r="J261" i="6" s="1"/>
  <c r="K261" i="6" a="1"/>
  <c r="K261" i="6" s="1"/>
  <c r="L261" i="6" a="1"/>
  <c r="L261" i="6" s="1"/>
  <c r="M261" i="6" a="1"/>
  <c r="M261" i="6" s="1"/>
  <c r="C262" i="6" a="1"/>
  <c r="C262" i="6" s="1"/>
  <c r="B262" i="6" s="1"/>
  <c r="D262" i="6" a="1"/>
  <c r="D262" i="6" s="1"/>
  <c r="E262" i="6" a="1"/>
  <c r="E262" i="6" s="1"/>
  <c r="G262" i="6" a="1"/>
  <c r="G262" i="6" s="1"/>
  <c r="H262" i="6" a="1"/>
  <c r="H262" i="6" s="1"/>
  <c r="I262" i="6" a="1"/>
  <c r="I262" i="6" s="1"/>
  <c r="J262" i="6" a="1"/>
  <c r="J262" i="6" s="1"/>
  <c r="K262" i="6" a="1"/>
  <c r="K262" i="6" s="1"/>
  <c r="L262" i="6" a="1"/>
  <c r="L262" i="6" s="1"/>
  <c r="M262" i="6" a="1"/>
  <c r="M262" i="6" s="1"/>
  <c r="C263" i="6" a="1"/>
  <c r="C263" i="6" s="1"/>
  <c r="B263" i="6" s="1"/>
  <c r="D263" i="6" a="1"/>
  <c r="D263" i="6" s="1"/>
  <c r="E263" i="6" a="1"/>
  <c r="E263" i="6" s="1"/>
  <c r="G263" i="6" a="1"/>
  <c r="G263" i="6" s="1"/>
  <c r="H263" i="6" a="1"/>
  <c r="H263" i="6" s="1"/>
  <c r="I263" i="6" a="1"/>
  <c r="I263" i="6" s="1"/>
  <c r="J263" i="6" a="1"/>
  <c r="J263" i="6" s="1"/>
  <c r="K263" i="6" a="1"/>
  <c r="K263" i="6" s="1"/>
  <c r="L263" i="6" a="1"/>
  <c r="L263" i="6" s="1"/>
  <c r="M263" i="6" a="1"/>
  <c r="M263" i="6" s="1"/>
  <c r="C264" i="6" a="1"/>
  <c r="C264" i="6" s="1"/>
  <c r="B264" i="6" s="1"/>
  <c r="D264" i="6" a="1"/>
  <c r="D264" i="6" s="1"/>
  <c r="E264" i="6" a="1"/>
  <c r="E264" i="6" s="1"/>
  <c r="G264" i="6" a="1"/>
  <c r="G264" i="6" s="1"/>
  <c r="H264" i="6" a="1"/>
  <c r="H264" i="6" s="1"/>
  <c r="I264" i="6" a="1"/>
  <c r="I264" i="6" s="1"/>
  <c r="J264" i="6" a="1"/>
  <c r="J264" i="6" s="1"/>
  <c r="K264" i="6" a="1"/>
  <c r="K264" i="6" s="1"/>
  <c r="L264" i="6" a="1"/>
  <c r="L264" i="6" s="1"/>
  <c r="M264" i="6" a="1"/>
  <c r="M264" i="6" s="1"/>
  <c r="C265" i="6" a="1"/>
  <c r="C265" i="6" s="1"/>
  <c r="B265" i="6" s="1"/>
  <c r="D265" i="6" a="1"/>
  <c r="D265" i="6" s="1"/>
  <c r="E265" i="6" a="1"/>
  <c r="E265" i="6" s="1"/>
  <c r="G265" i="6" a="1"/>
  <c r="G265" i="6" s="1"/>
  <c r="H265" i="6" a="1"/>
  <c r="H265" i="6" s="1"/>
  <c r="I265" i="6" a="1"/>
  <c r="I265" i="6" s="1"/>
  <c r="J265" i="6" a="1"/>
  <c r="J265" i="6" s="1"/>
  <c r="K265" i="6" a="1"/>
  <c r="K265" i="6" s="1"/>
  <c r="L265" i="6" a="1"/>
  <c r="L265" i="6" s="1"/>
  <c r="M265" i="6" a="1"/>
  <c r="M265" i="6" s="1"/>
  <c r="C266" i="6" a="1"/>
  <c r="C266" i="6" s="1"/>
  <c r="B266" i="6" s="1"/>
  <c r="D266" i="6" a="1"/>
  <c r="D266" i="6" s="1"/>
  <c r="E266" i="6" a="1"/>
  <c r="E266" i="6" s="1"/>
  <c r="G266" i="6" a="1"/>
  <c r="G266" i="6" s="1"/>
  <c r="H266" i="6" a="1"/>
  <c r="H266" i="6" s="1"/>
  <c r="I266" i="6" a="1"/>
  <c r="I266" i="6" s="1"/>
  <c r="J266" i="6" a="1"/>
  <c r="J266" i="6" s="1"/>
  <c r="K266" i="6" a="1"/>
  <c r="K266" i="6" s="1"/>
  <c r="L266" i="6" a="1"/>
  <c r="L266" i="6" s="1"/>
  <c r="M266" i="6" a="1"/>
  <c r="M266" i="6" s="1"/>
  <c r="C267" i="6" a="1"/>
  <c r="C267" i="6" s="1"/>
  <c r="B267" i="6" s="1"/>
  <c r="D267" i="6" a="1"/>
  <c r="D267" i="6" s="1"/>
  <c r="E267" i="6" a="1"/>
  <c r="E267" i="6" s="1"/>
  <c r="G267" i="6" a="1"/>
  <c r="G267" i="6" s="1"/>
  <c r="H267" i="6" a="1"/>
  <c r="H267" i="6" s="1"/>
  <c r="I267" i="6" a="1"/>
  <c r="I267" i="6" s="1"/>
  <c r="J267" i="6" a="1"/>
  <c r="J267" i="6" s="1"/>
  <c r="K267" i="6" a="1"/>
  <c r="K267" i="6" s="1"/>
  <c r="L267" i="6" a="1"/>
  <c r="L267" i="6" s="1"/>
  <c r="M267" i="6" a="1"/>
  <c r="M267" i="6" s="1"/>
  <c r="C268" i="6" a="1"/>
  <c r="C268" i="6" s="1"/>
  <c r="B268" i="6" s="1"/>
  <c r="D268" i="6" a="1"/>
  <c r="D268" i="6" s="1"/>
  <c r="E268" i="6" a="1"/>
  <c r="E268" i="6" s="1"/>
  <c r="G268" i="6" a="1"/>
  <c r="G268" i="6" s="1"/>
  <c r="H268" i="6" a="1"/>
  <c r="H268" i="6" s="1"/>
  <c r="I268" i="6" a="1"/>
  <c r="I268" i="6" s="1"/>
  <c r="J268" i="6" a="1"/>
  <c r="J268" i="6" s="1"/>
  <c r="K268" i="6" a="1"/>
  <c r="K268" i="6" s="1"/>
  <c r="L268" i="6" a="1"/>
  <c r="L268" i="6" s="1"/>
  <c r="M268" i="6" a="1"/>
  <c r="M268" i="6" s="1"/>
  <c r="C269" i="6" a="1"/>
  <c r="C269" i="6" s="1"/>
  <c r="B269" i="6" s="1"/>
  <c r="D269" i="6" a="1"/>
  <c r="D269" i="6" s="1"/>
  <c r="E269" i="6" a="1"/>
  <c r="E269" i="6" s="1"/>
  <c r="G269" i="6" a="1"/>
  <c r="G269" i="6" s="1"/>
  <c r="H269" i="6" a="1"/>
  <c r="H269" i="6" s="1"/>
  <c r="I269" i="6" a="1"/>
  <c r="I269" i="6" s="1"/>
  <c r="J269" i="6" a="1"/>
  <c r="J269" i="6" s="1"/>
  <c r="K269" i="6" a="1"/>
  <c r="K269" i="6" s="1"/>
  <c r="L269" i="6" a="1"/>
  <c r="L269" i="6" s="1"/>
  <c r="M269" i="6" a="1"/>
  <c r="M269" i="6" s="1"/>
  <c r="C270" i="6" a="1"/>
  <c r="C270" i="6" s="1"/>
  <c r="B270" i="6" s="1"/>
  <c r="D270" i="6" a="1"/>
  <c r="D270" i="6" s="1"/>
  <c r="E270" i="6" a="1"/>
  <c r="E270" i="6" s="1"/>
  <c r="G270" i="6" a="1"/>
  <c r="G270" i="6" s="1"/>
  <c r="H270" i="6" a="1"/>
  <c r="H270" i="6" s="1"/>
  <c r="I270" i="6" a="1"/>
  <c r="I270" i="6" s="1"/>
  <c r="J270" i="6" a="1"/>
  <c r="J270" i="6" s="1"/>
  <c r="K270" i="6" a="1"/>
  <c r="K270" i="6" s="1"/>
  <c r="L270" i="6" a="1"/>
  <c r="L270" i="6" s="1"/>
  <c r="M270" i="6" a="1"/>
  <c r="M270" i="6" s="1"/>
  <c r="M11" i="6" a="1"/>
  <c r="M11" i="6" s="1"/>
  <c r="L11" i="6" a="1"/>
  <c r="L11" i="6" s="1"/>
  <c r="K11" i="6" a="1"/>
  <c r="K11" i="6" s="1"/>
  <c r="J11" i="6" a="1"/>
  <c r="J11" i="6" s="1"/>
  <c r="I11" i="6" a="1"/>
  <c r="I11" i="6" s="1"/>
  <c r="H11" i="6" a="1"/>
  <c r="H11" i="6" s="1"/>
  <c r="E11" i="6" a="1"/>
  <c r="E11" i="6" s="1"/>
  <c r="C11" i="6" a="1"/>
  <c r="C11" i="6" s="1"/>
  <c r="B11" i="6" s="1"/>
  <c r="C11" i="5" a="1"/>
  <c r="C11" i="5" s="1"/>
  <c r="B211" i="6"/>
  <c r="B205" i="6"/>
  <c r="B203" i="6"/>
  <c r="B197" i="6"/>
  <c r="B195" i="6"/>
  <c r="B189" i="6"/>
  <c r="B187" i="6"/>
  <c r="B183" i="6"/>
  <c r="B182" i="6"/>
  <c r="B179" i="6"/>
  <c r="B176" i="6"/>
  <c r="B173" i="6"/>
  <c r="B171" i="6"/>
  <c r="B170" i="6"/>
  <c r="B165" i="6"/>
  <c r="B162" i="6"/>
  <c r="B161" i="6"/>
  <c r="B160" i="6"/>
  <c r="B153" i="6"/>
  <c r="B152" i="6"/>
  <c r="B151" i="6"/>
  <c r="B150" i="6"/>
  <c r="B149" i="6"/>
  <c r="B147" i="6"/>
  <c r="B146" i="6"/>
  <c r="B145" i="6"/>
  <c r="B144" i="6"/>
  <c r="B143" i="6"/>
  <c r="B141" i="6"/>
  <c r="B139" i="6"/>
  <c r="B138" i="6"/>
  <c r="B137" i="6"/>
  <c r="B136" i="6"/>
  <c r="B135" i="6"/>
  <c r="B134" i="6"/>
  <c r="B133" i="6"/>
  <c r="B132" i="6"/>
  <c r="B130" i="6"/>
  <c r="B129" i="6"/>
  <c r="B128" i="6"/>
  <c r="B125" i="6"/>
  <c r="B123" i="6"/>
  <c r="B121" i="6"/>
  <c r="B120" i="6"/>
  <c r="B119" i="6"/>
  <c r="B118" i="6"/>
  <c r="B117" i="6"/>
  <c r="B116" i="6"/>
  <c r="B114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0" i="6"/>
  <c r="B89" i="6"/>
  <c r="B88" i="6"/>
  <c r="B87" i="6"/>
  <c r="B86" i="6"/>
  <c r="B84" i="6"/>
  <c r="B82" i="6"/>
  <c r="B81" i="6"/>
  <c r="B80" i="6"/>
  <c r="B79" i="6"/>
  <c r="B78" i="6"/>
  <c r="B77" i="6"/>
  <c r="B76" i="6"/>
  <c r="B74" i="6"/>
  <c r="B73" i="6"/>
  <c r="B71" i="6"/>
  <c r="B70" i="6"/>
  <c r="B69" i="6"/>
  <c r="B68" i="6"/>
  <c r="B67" i="6"/>
  <c r="B66" i="6"/>
  <c r="B64" i="6"/>
  <c r="B58" i="6"/>
  <c r="B57" i="6"/>
  <c r="B56" i="6"/>
  <c r="B54" i="6"/>
  <c r="B53" i="6"/>
  <c r="B52" i="6"/>
  <c r="B51" i="6"/>
  <c r="B50" i="6"/>
  <c r="B49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12" i="6"/>
  <c r="B13" i="6"/>
  <c r="B14" i="6"/>
  <c r="B15" i="6"/>
  <c r="B16" i="6"/>
  <c r="B17" i="6"/>
  <c r="B18" i="6"/>
  <c r="B19" i="6"/>
  <c r="B20" i="6"/>
  <c r="B21" i="6"/>
  <c r="C12" i="5" a="1"/>
  <c r="C12" i="5" s="1"/>
  <c r="D12" i="5" a="1"/>
  <c r="D12" i="5" s="1"/>
  <c r="E12" i="5" a="1"/>
  <c r="E12" i="5" s="1"/>
  <c r="F12" i="5" a="1"/>
  <c r="F12" i="5" s="1"/>
  <c r="G12" i="5" a="1"/>
  <c r="G12" i="5" s="1"/>
  <c r="H12" i="5" a="1"/>
  <c r="H12" i="5" s="1"/>
  <c r="I12" i="5" a="1"/>
  <c r="I12" i="5" s="1"/>
  <c r="J12" i="5" a="1"/>
  <c r="J12" i="5" s="1"/>
  <c r="K12" i="5" a="1"/>
  <c r="K12" i="5" s="1"/>
  <c r="L12" i="5" a="1"/>
  <c r="L12" i="5" s="1"/>
  <c r="C13" i="5" a="1"/>
  <c r="C13" i="5" s="1"/>
  <c r="D13" i="5" a="1"/>
  <c r="D13" i="5" s="1"/>
  <c r="E13" i="5" a="1"/>
  <c r="E13" i="5" s="1"/>
  <c r="F13" i="5" a="1"/>
  <c r="F13" i="5" s="1"/>
  <c r="G13" i="5" a="1"/>
  <c r="G13" i="5" s="1"/>
  <c r="H13" i="5" a="1"/>
  <c r="H13" i="5" s="1"/>
  <c r="I13" i="5" a="1"/>
  <c r="I13" i="5" s="1"/>
  <c r="J13" i="5" a="1"/>
  <c r="J13" i="5" s="1"/>
  <c r="K13" i="5" a="1"/>
  <c r="K13" i="5" s="1"/>
  <c r="L13" i="5" a="1"/>
  <c r="L13" i="5" s="1"/>
  <c r="C14" i="5" a="1"/>
  <c r="C14" i="5" s="1"/>
  <c r="D14" i="5" a="1"/>
  <c r="D14" i="5" s="1"/>
  <c r="E14" i="5" a="1"/>
  <c r="E14" i="5" s="1"/>
  <c r="F14" i="5" a="1"/>
  <c r="F14" i="5" s="1"/>
  <c r="G14" i="5" a="1"/>
  <c r="G14" i="5" s="1"/>
  <c r="H14" i="5" a="1"/>
  <c r="H14" i="5" s="1"/>
  <c r="I14" i="5" a="1"/>
  <c r="I14" i="5" s="1"/>
  <c r="J14" i="5" a="1"/>
  <c r="J14" i="5" s="1"/>
  <c r="K14" i="5" a="1"/>
  <c r="K14" i="5" s="1"/>
  <c r="L14" i="5" a="1"/>
  <c r="L14" i="5" s="1"/>
  <c r="C15" i="5" a="1"/>
  <c r="C15" i="5" s="1"/>
  <c r="D15" i="5" a="1"/>
  <c r="D15" i="5" s="1"/>
  <c r="E15" i="5" a="1"/>
  <c r="E15" i="5" s="1"/>
  <c r="F15" i="5" a="1"/>
  <c r="F15" i="5" s="1"/>
  <c r="G15" i="5" a="1"/>
  <c r="G15" i="5" s="1"/>
  <c r="H15" i="5" a="1"/>
  <c r="H15" i="5" s="1"/>
  <c r="I15" i="5" a="1"/>
  <c r="I15" i="5" s="1"/>
  <c r="J15" i="5" a="1"/>
  <c r="J15" i="5" s="1"/>
  <c r="K15" i="5" a="1"/>
  <c r="K15" i="5" s="1"/>
  <c r="L15" i="5" a="1"/>
  <c r="L15" i="5" s="1"/>
  <c r="C16" i="5" a="1"/>
  <c r="C16" i="5" s="1"/>
  <c r="D16" i="5" a="1"/>
  <c r="D16" i="5" s="1"/>
  <c r="E16" i="5" a="1"/>
  <c r="E16" i="5" s="1"/>
  <c r="F16" i="5" a="1"/>
  <c r="F16" i="5" s="1"/>
  <c r="G16" i="5" a="1"/>
  <c r="G16" i="5" s="1"/>
  <c r="H16" i="5" a="1"/>
  <c r="H16" i="5" s="1"/>
  <c r="I16" i="5" a="1"/>
  <c r="I16" i="5" s="1"/>
  <c r="J16" i="5" a="1"/>
  <c r="J16" i="5" s="1"/>
  <c r="K16" i="5" a="1"/>
  <c r="K16" i="5" s="1"/>
  <c r="L16" i="5" a="1"/>
  <c r="L16" i="5" s="1"/>
  <c r="C17" i="5" a="1"/>
  <c r="C17" i="5" s="1"/>
  <c r="D17" i="5" a="1"/>
  <c r="D17" i="5" s="1"/>
  <c r="E17" i="5" a="1"/>
  <c r="E17" i="5" s="1"/>
  <c r="F17" i="5" a="1"/>
  <c r="F17" i="5" s="1"/>
  <c r="G17" i="5" a="1"/>
  <c r="G17" i="5" s="1"/>
  <c r="H17" i="5" a="1"/>
  <c r="H17" i="5" s="1"/>
  <c r="I17" i="5" a="1"/>
  <c r="I17" i="5" s="1"/>
  <c r="J17" i="5" a="1"/>
  <c r="J17" i="5" s="1"/>
  <c r="K17" i="5" a="1"/>
  <c r="K17" i="5" s="1"/>
  <c r="L17" i="5" a="1"/>
  <c r="L17" i="5" s="1"/>
  <c r="C18" i="5" a="1"/>
  <c r="C18" i="5" s="1"/>
  <c r="D18" i="5" a="1"/>
  <c r="D18" i="5" s="1"/>
  <c r="E18" i="5" a="1"/>
  <c r="E18" i="5" s="1"/>
  <c r="F18" i="5" a="1"/>
  <c r="F18" i="5" s="1"/>
  <c r="G18" i="5" a="1"/>
  <c r="G18" i="5" s="1"/>
  <c r="H18" i="5" a="1"/>
  <c r="H18" i="5" s="1"/>
  <c r="I18" i="5" a="1"/>
  <c r="I18" i="5" s="1"/>
  <c r="J18" i="5" a="1"/>
  <c r="J18" i="5" s="1"/>
  <c r="K18" i="5" a="1"/>
  <c r="K18" i="5" s="1"/>
  <c r="L18" i="5" a="1"/>
  <c r="L18" i="5" s="1"/>
  <c r="C19" i="5" a="1"/>
  <c r="C19" i="5" s="1"/>
  <c r="D19" i="5" a="1"/>
  <c r="D19" i="5" s="1"/>
  <c r="E19" i="5" a="1"/>
  <c r="E19" i="5" s="1"/>
  <c r="F19" i="5" a="1"/>
  <c r="F19" i="5" s="1"/>
  <c r="G19" i="5" a="1"/>
  <c r="G19" i="5" s="1"/>
  <c r="H19" i="5" a="1"/>
  <c r="H19" i="5" s="1"/>
  <c r="I19" i="5" a="1"/>
  <c r="I19" i="5" s="1"/>
  <c r="J19" i="5" a="1"/>
  <c r="J19" i="5" s="1"/>
  <c r="K19" i="5" a="1"/>
  <c r="K19" i="5" s="1"/>
  <c r="L19" i="5" a="1"/>
  <c r="L19" i="5" s="1"/>
  <c r="C20" i="5" a="1"/>
  <c r="C20" i="5" s="1"/>
  <c r="D20" i="5" a="1"/>
  <c r="D20" i="5" s="1"/>
  <c r="E20" i="5" a="1"/>
  <c r="E20" i="5" s="1"/>
  <c r="F20" i="5" a="1"/>
  <c r="F20" i="5" s="1"/>
  <c r="G20" i="5" a="1"/>
  <c r="G20" i="5" s="1"/>
  <c r="H20" i="5" a="1"/>
  <c r="H20" i="5" s="1"/>
  <c r="I20" i="5" a="1"/>
  <c r="I20" i="5" s="1"/>
  <c r="J20" i="5" a="1"/>
  <c r="J20" i="5" s="1"/>
  <c r="K20" i="5" a="1"/>
  <c r="K20" i="5" s="1"/>
  <c r="L20" i="5" a="1"/>
  <c r="L20" i="5" s="1"/>
  <c r="C21" i="5" a="1"/>
  <c r="C21" i="5" s="1"/>
  <c r="D21" i="5" a="1"/>
  <c r="D21" i="5" s="1"/>
  <c r="E21" i="5" a="1"/>
  <c r="E21" i="5" s="1"/>
  <c r="F21" i="5" a="1"/>
  <c r="F21" i="5" s="1"/>
  <c r="G21" i="5" a="1"/>
  <c r="G21" i="5" s="1"/>
  <c r="H21" i="5" a="1"/>
  <c r="H21" i="5" s="1"/>
  <c r="I21" i="5" a="1"/>
  <c r="I21" i="5" s="1"/>
  <c r="J21" i="5" a="1"/>
  <c r="J21" i="5" s="1"/>
  <c r="K21" i="5" a="1"/>
  <c r="K21" i="5" s="1"/>
  <c r="L21" i="5" a="1"/>
  <c r="L21" i="5" s="1"/>
  <c r="C22" i="5" a="1"/>
  <c r="C22" i="5" s="1"/>
  <c r="D22" i="5" a="1"/>
  <c r="D22" i="5" s="1"/>
  <c r="E22" i="5" a="1"/>
  <c r="E22" i="5" s="1"/>
  <c r="F22" i="5" a="1"/>
  <c r="F22" i="5" s="1"/>
  <c r="G22" i="5" a="1"/>
  <c r="G22" i="5" s="1"/>
  <c r="H22" i="5" a="1"/>
  <c r="H22" i="5" s="1"/>
  <c r="I22" i="5" a="1"/>
  <c r="I22" i="5" s="1"/>
  <c r="J22" i="5" a="1"/>
  <c r="J22" i="5" s="1"/>
  <c r="K22" i="5" a="1"/>
  <c r="K22" i="5" s="1"/>
  <c r="L22" i="5" a="1"/>
  <c r="L22" i="5" s="1"/>
  <c r="C23" i="5" a="1"/>
  <c r="C23" i="5" s="1"/>
  <c r="D23" i="5" a="1"/>
  <c r="D23" i="5" s="1"/>
  <c r="E23" i="5" a="1"/>
  <c r="E23" i="5" s="1"/>
  <c r="F23" i="5" a="1"/>
  <c r="F23" i="5" s="1"/>
  <c r="G23" i="5" a="1"/>
  <c r="G23" i="5" s="1"/>
  <c r="H23" i="5" a="1"/>
  <c r="H23" i="5" s="1"/>
  <c r="I23" i="5" a="1"/>
  <c r="I23" i="5" s="1"/>
  <c r="J23" i="5" a="1"/>
  <c r="J23" i="5" s="1"/>
  <c r="K23" i="5" a="1"/>
  <c r="K23" i="5" s="1"/>
  <c r="L23" i="5" a="1"/>
  <c r="L23" i="5" s="1"/>
  <c r="C24" i="5" a="1"/>
  <c r="C24" i="5" s="1"/>
  <c r="D24" i="5" a="1"/>
  <c r="D24" i="5" s="1"/>
  <c r="E24" i="5" a="1"/>
  <c r="E24" i="5" s="1"/>
  <c r="F24" i="5" a="1"/>
  <c r="F24" i="5" s="1"/>
  <c r="G24" i="5" a="1"/>
  <c r="G24" i="5" s="1"/>
  <c r="H24" i="5" a="1"/>
  <c r="H24" i="5" s="1"/>
  <c r="I24" i="5" a="1"/>
  <c r="I24" i="5" s="1"/>
  <c r="J24" i="5" a="1"/>
  <c r="J24" i="5" s="1"/>
  <c r="K24" i="5" a="1"/>
  <c r="K24" i="5" s="1"/>
  <c r="L24" i="5" a="1"/>
  <c r="L24" i="5" s="1"/>
  <c r="C25" i="5" a="1"/>
  <c r="C25" i="5" s="1"/>
  <c r="D25" i="5" a="1"/>
  <c r="D25" i="5" s="1"/>
  <c r="E25" i="5" a="1"/>
  <c r="E25" i="5" s="1"/>
  <c r="F25" i="5" a="1"/>
  <c r="F25" i="5" s="1"/>
  <c r="G25" i="5" a="1"/>
  <c r="G25" i="5" s="1"/>
  <c r="H25" i="5" a="1"/>
  <c r="H25" i="5" s="1"/>
  <c r="I25" i="5" a="1"/>
  <c r="I25" i="5" s="1"/>
  <c r="J25" i="5" a="1"/>
  <c r="J25" i="5" s="1"/>
  <c r="K25" i="5" a="1"/>
  <c r="K25" i="5" s="1"/>
  <c r="L25" i="5" a="1"/>
  <c r="L25" i="5" s="1"/>
  <c r="C26" i="5" a="1"/>
  <c r="C26" i="5" s="1"/>
  <c r="D26" i="5" a="1"/>
  <c r="D26" i="5" s="1"/>
  <c r="E26" i="5" a="1"/>
  <c r="E26" i="5" s="1"/>
  <c r="F26" i="5" a="1"/>
  <c r="F26" i="5" s="1"/>
  <c r="G26" i="5" a="1"/>
  <c r="G26" i="5" s="1"/>
  <c r="H26" i="5" a="1"/>
  <c r="H26" i="5" s="1"/>
  <c r="I26" i="5" a="1"/>
  <c r="I26" i="5" s="1"/>
  <c r="J26" i="5" a="1"/>
  <c r="J26" i="5" s="1"/>
  <c r="K26" i="5" a="1"/>
  <c r="K26" i="5" s="1"/>
  <c r="L26" i="5" a="1"/>
  <c r="L26" i="5" s="1"/>
  <c r="C27" i="5" a="1"/>
  <c r="C27" i="5" s="1"/>
  <c r="D27" i="5" a="1"/>
  <c r="D27" i="5" s="1"/>
  <c r="E27" i="5" a="1"/>
  <c r="E27" i="5" s="1"/>
  <c r="F27" i="5" a="1"/>
  <c r="F27" i="5" s="1"/>
  <c r="G27" i="5" a="1"/>
  <c r="G27" i="5" s="1"/>
  <c r="H27" i="5" a="1"/>
  <c r="H27" i="5" s="1"/>
  <c r="I27" i="5" a="1"/>
  <c r="I27" i="5" s="1"/>
  <c r="J27" i="5" a="1"/>
  <c r="J27" i="5" s="1"/>
  <c r="K27" i="5" a="1"/>
  <c r="K27" i="5" s="1"/>
  <c r="L27" i="5" a="1"/>
  <c r="L27" i="5" s="1"/>
  <c r="C28" i="5" a="1"/>
  <c r="C28" i="5" s="1"/>
  <c r="D28" i="5" a="1"/>
  <c r="D28" i="5" s="1"/>
  <c r="E28" i="5" a="1"/>
  <c r="E28" i="5" s="1"/>
  <c r="F28" i="5" a="1"/>
  <c r="F28" i="5" s="1"/>
  <c r="G28" i="5" a="1"/>
  <c r="G28" i="5" s="1"/>
  <c r="H28" i="5" a="1"/>
  <c r="H28" i="5" s="1"/>
  <c r="I28" i="5" a="1"/>
  <c r="I28" i="5" s="1"/>
  <c r="J28" i="5" a="1"/>
  <c r="J28" i="5" s="1"/>
  <c r="K28" i="5" a="1"/>
  <c r="K28" i="5" s="1"/>
  <c r="L28" i="5" a="1"/>
  <c r="L28" i="5" s="1"/>
  <c r="C29" i="5" a="1"/>
  <c r="C29" i="5" s="1"/>
  <c r="D29" i="5" a="1"/>
  <c r="D29" i="5" s="1"/>
  <c r="E29" i="5" a="1"/>
  <c r="E29" i="5" s="1"/>
  <c r="F29" i="5" a="1"/>
  <c r="F29" i="5" s="1"/>
  <c r="G29" i="5" a="1"/>
  <c r="G29" i="5" s="1"/>
  <c r="H29" i="5" a="1"/>
  <c r="H29" i="5" s="1"/>
  <c r="I29" i="5" a="1"/>
  <c r="I29" i="5" s="1"/>
  <c r="J29" i="5" a="1"/>
  <c r="J29" i="5" s="1"/>
  <c r="K29" i="5" a="1"/>
  <c r="K29" i="5" s="1"/>
  <c r="L29" i="5" a="1"/>
  <c r="L29" i="5" s="1"/>
  <c r="C30" i="5" a="1"/>
  <c r="C30" i="5" s="1"/>
  <c r="D30" i="5" a="1"/>
  <c r="D30" i="5" s="1"/>
  <c r="E30" i="5" a="1"/>
  <c r="E30" i="5" s="1"/>
  <c r="F30" i="5" a="1"/>
  <c r="F30" i="5" s="1"/>
  <c r="G30" i="5" a="1"/>
  <c r="G30" i="5" s="1"/>
  <c r="H30" i="5" a="1"/>
  <c r="H30" i="5" s="1"/>
  <c r="I30" i="5" a="1"/>
  <c r="I30" i="5" s="1"/>
  <c r="J30" i="5" a="1"/>
  <c r="J30" i="5" s="1"/>
  <c r="K30" i="5" a="1"/>
  <c r="K30" i="5" s="1"/>
  <c r="L30" i="5" a="1"/>
  <c r="L30" i="5" s="1"/>
  <c r="C31" i="5" a="1"/>
  <c r="C31" i="5" s="1"/>
  <c r="D31" i="5" a="1"/>
  <c r="D31" i="5" s="1"/>
  <c r="E31" i="5" a="1"/>
  <c r="E31" i="5" s="1"/>
  <c r="F31" i="5" a="1"/>
  <c r="F31" i="5" s="1"/>
  <c r="G31" i="5" a="1"/>
  <c r="G31" i="5" s="1"/>
  <c r="H31" i="5" a="1"/>
  <c r="H31" i="5" s="1"/>
  <c r="I31" i="5" a="1"/>
  <c r="I31" i="5" s="1"/>
  <c r="J31" i="5" a="1"/>
  <c r="J31" i="5" s="1"/>
  <c r="K31" i="5" a="1"/>
  <c r="K31" i="5" s="1"/>
  <c r="L31" i="5" a="1"/>
  <c r="L31" i="5" s="1"/>
  <c r="C32" i="5" a="1"/>
  <c r="C32" i="5" s="1"/>
  <c r="D32" i="5" a="1"/>
  <c r="D32" i="5" s="1"/>
  <c r="E32" i="5" a="1"/>
  <c r="E32" i="5" s="1"/>
  <c r="F32" i="5" a="1"/>
  <c r="F32" i="5" s="1"/>
  <c r="G32" i="5" a="1"/>
  <c r="G32" i="5" s="1"/>
  <c r="H32" i="5" a="1"/>
  <c r="H32" i="5" s="1"/>
  <c r="I32" i="5" a="1"/>
  <c r="I32" i="5" s="1"/>
  <c r="J32" i="5" a="1"/>
  <c r="J32" i="5" s="1"/>
  <c r="K32" i="5" a="1"/>
  <c r="K32" i="5" s="1"/>
  <c r="L32" i="5" a="1"/>
  <c r="L32" i="5" s="1"/>
  <c r="C33" i="5" a="1"/>
  <c r="C33" i="5" s="1"/>
  <c r="D33" i="5" a="1"/>
  <c r="D33" i="5" s="1"/>
  <c r="E33" i="5" a="1"/>
  <c r="E33" i="5" s="1"/>
  <c r="F33" i="5" a="1"/>
  <c r="F33" i="5" s="1"/>
  <c r="G33" i="5" a="1"/>
  <c r="G33" i="5" s="1"/>
  <c r="H33" i="5" a="1"/>
  <c r="H33" i="5" s="1"/>
  <c r="I33" i="5" a="1"/>
  <c r="I33" i="5" s="1"/>
  <c r="J33" i="5" a="1"/>
  <c r="J33" i="5" s="1"/>
  <c r="K33" i="5" a="1"/>
  <c r="K33" i="5" s="1"/>
  <c r="L33" i="5" a="1"/>
  <c r="L33" i="5" s="1"/>
  <c r="C34" i="5" a="1"/>
  <c r="C34" i="5" s="1"/>
  <c r="D34" i="5" a="1"/>
  <c r="D34" i="5" s="1"/>
  <c r="E34" i="5" a="1"/>
  <c r="E34" i="5" s="1"/>
  <c r="F34" i="5" a="1"/>
  <c r="F34" i="5" s="1"/>
  <c r="G34" i="5" a="1"/>
  <c r="G34" i="5" s="1"/>
  <c r="H34" i="5" a="1"/>
  <c r="H34" i="5" s="1"/>
  <c r="I34" i="5" a="1"/>
  <c r="I34" i="5" s="1"/>
  <c r="J34" i="5" a="1"/>
  <c r="J34" i="5" s="1"/>
  <c r="K34" i="5" a="1"/>
  <c r="K34" i="5" s="1"/>
  <c r="L34" i="5" a="1"/>
  <c r="L34" i="5" s="1"/>
  <c r="C35" i="5" a="1"/>
  <c r="C35" i="5" s="1"/>
  <c r="D35" i="5" a="1"/>
  <c r="D35" i="5" s="1"/>
  <c r="E35" i="5" a="1"/>
  <c r="E35" i="5" s="1"/>
  <c r="F35" i="5" a="1"/>
  <c r="F35" i="5" s="1"/>
  <c r="G35" i="5" a="1"/>
  <c r="G35" i="5" s="1"/>
  <c r="H35" i="5" a="1"/>
  <c r="H35" i="5" s="1"/>
  <c r="I35" i="5" a="1"/>
  <c r="I35" i="5" s="1"/>
  <c r="J35" i="5" a="1"/>
  <c r="J35" i="5" s="1"/>
  <c r="K35" i="5" a="1"/>
  <c r="K35" i="5" s="1"/>
  <c r="L35" i="5" a="1"/>
  <c r="L35" i="5" s="1"/>
  <c r="C36" i="5" a="1"/>
  <c r="C36" i="5" s="1"/>
  <c r="D36" i="5" a="1"/>
  <c r="D36" i="5" s="1"/>
  <c r="E36" i="5" a="1"/>
  <c r="E36" i="5" s="1"/>
  <c r="F36" i="5" a="1"/>
  <c r="F36" i="5" s="1"/>
  <c r="G36" i="5" a="1"/>
  <c r="G36" i="5" s="1"/>
  <c r="H36" i="5" a="1"/>
  <c r="H36" i="5" s="1"/>
  <c r="I36" i="5" a="1"/>
  <c r="I36" i="5" s="1"/>
  <c r="J36" i="5" a="1"/>
  <c r="J36" i="5" s="1"/>
  <c r="K36" i="5" a="1"/>
  <c r="K36" i="5" s="1"/>
  <c r="L36" i="5" a="1"/>
  <c r="L36" i="5" s="1"/>
  <c r="C37" i="5" a="1"/>
  <c r="C37" i="5" s="1"/>
  <c r="D37" i="5" a="1"/>
  <c r="D37" i="5" s="1"/>
  <c r="E37" i="5" a="1"/>
  <c r="E37" i="5" s="1"/>
  <c r="F37" i="5" a="1"/>
  <c r="F37" i="5" s="1"/>
  <c r="G37" i="5" a="1"/>
  <c r="G37" i="5" s="1"/>
  <c r="H37" i="5" a="1"/>
  <c r="H37" i="5" s="1"/>
  <c r="I37" i="5" a="1"/>
  <c r="I37" i="5" s="1"/>
  <c r="J37" i="5" a="1"/>
  <c r="J37" i="5" s="1"/>
  <c r="K37" i="5" a="1"/>
  <c r="K37" i="5" s="1"/>
  <c r="L37" i="5" a="1"/>
  <c r="L37" i="5" s="1"/>
  <c r="C38" i="5" a="1"/>
  <c r="C38" i="5" s="1"/>
  <c r="D38" i="5" a="1"/>
  <c r="D38" i="5" s="1"/>
  <c r="E38" i="5" a="1"/>
  <c r="E38" i="5" s="1"/>
  <c r="F38" i="5" a="1"/>
  <c r="F38" i="5" s="1"/>
  <c r="G38" i="5" a="1"/>
  <c r="G38" i="5" s="1"/>
  <c r="H38" i="5" a="1"/>
  <c r="H38" i="5" s="1"/>
  <c r="I38" i="5" a="1"/>
  <c r="I38" i="5" s="1"/>
  <c r="J38" i="5" a="1"/>
  <c r="J38" i="5" s="1"/>
  <c r="K38" i="5" a="1"/>
  <c r="K38" i="5" s="1"/>
  <c r="L38" i="5" a="1"/>
  <c r="L38" i="5" s="1"/>
  <c r="C39" i="5" a="1"/>
  <c r="C39" i="5" s="1"/>
  <c r="D39" i="5" a="1"/>
  <c r="D39" i="5" s="1"/>
  <c r="E39" i="5" a="1"/>
  <c r="E39" i="5" s="1"/>
  <c r="F39" i="5" a="1"/>
  <c r="F39" i="5" s="1"/>
  <c r="G39" i="5" a="1"/>
  <c r="G39" i="5" s="1"/>
  <c r="H39" i="5" a="1"/>
  <c r="H39" i="5" s="1"/>
  <c r="I39" i="5" a="1"/>
  <c r="I39" i="5" s="1"/>
  <c r="J39" i="5" a="1"/>
  <c r="J39" i="5" s="1"/>
  <c r="K39" i="5" a="1"/>
  <c r="K39" i="5" s="1"/>
  <c r="L39" i="5" a="1"/>
  <c r="L39" i="5" s="1"/>
  <c r="C40" i="5" a="1"/>
  <c r="C40" i="5" s="1"/>
  <c r="D40" i="5" a="1"/>
  <c r="D40" i="5" s="1"/>
  <c r="E40" i="5" a="1"/>
  <c r="E40" i="5" s="1"/>
  <c r="F40" i="5" a="1"/>
  <c r="F40" i="5" s="1"/>
  <c r="G40" i="5" a="1"/>
  <c r="G40" i="5" s="1"/>
  <c r="H40" i="5" a="1"/>
  <c r="H40" i="5" s="1"/>
  <c r="I40" i="5" a="1"/>
  <c r="I40" i="5" s="1"/>
  <c r="J40" i="5" a="1"/>
  <c r="J40" i="5" s="1"/>
  <c r="K40" i="5" a="1"/>
  <c r="K40" i="5" s="1"/>
  <c r="L40" i="5" a="1"/>
  <c r="L40" i="5" s="1"/>
  <c r="C41" i="5" a="1"/>
  <c r="C41" i="5" s="1"/>
  <c r="D41" i="5" a="1"/>
  <c r="D41" i="5" s="1"/>
  <c r="E41" i="5" a="1"/>
  <c r="E41" i="5" s="1"/>
  <c r="F41" i="5" a="1"/>
  <c r="F41" i="5" s="1"/>
  <c r="G41" i="5" a="1"/>
  <c r="G41" i="5" s="1"/>
  <c r="H41" i="5" a="1"/>
  <c r="H41" i="5" s="1"/>
  <c r="I41" i="5" a="1"/>
  <c r="I41" i="5" s="1"/>
  <c r="J41" i="5" a="1"/>
  <c r="J41" i="5" s="1"/>
  <c r="K41" i="5" a="1"/>
  <c r="K41" i="5" s="1"/>
  <c r="L41" i="5" a="1"/>
  <c r="L41" i="5" s="1"/>
  <c r="C42" i="5" a="1"/>
  <c r="C42" i="5" s="1"/>
  <c r="D42" i="5" a="1"/>
  <c r="D42" i="5" s="1"/>
  <c r="E42" i="5" a="1"/>
  <c r="E42" i="5" s="1"/>
  <c r="F42" i="5" a="1"/>
  <c r="F42" i="5" s="1"/>
  <c r="G42" i="5" a="1"/>
  <c r="G42" i="5" s="1"/>
  <c r="H42" i="5" a="1"/>
  <c r="H42" i="5" s="1"/>
  <c r="I42" i="5" a="1"/>
  <c r="I42" i="5" s="1"/>
  <c r="J42" i="5" a="1"/>
  <c r="J42" i="5" s="1"/>
  <c r="K42" i="5" a="1"/>
  <c r="K42" i="5" s="1"/>
  <c r="L42" i="5" a="1"/>
  <c r="L42" i="5" s="1"/>
  <c r="C43" i="5" a="1"/>
  <c r="C43" i="5" s="1"/>
  <c r="D43" i="5" a="1"/>
  <c r="D43" i="5" s="1"/>
  <c r="E43" i="5" a="1"/>
  <c r="E43" i="5" s="1"/>
  <c r="F43" i="5" a="1"/>
  <c r="F43" i="5" s="1"/>
  <c r="G43" i="5" a="1"/>
  <c r="G43" i="5" s="1"/>
  <c r="H43" i="5" a="1"/>
  <c r="H43" i="5" s="1"/>
  <c r="I43" i="5" a="1"/>
  <c r="I43" i="5" s="1"/>
  <c r="J43" i="5" a="1"/>
  <c r="J43" i="5" s="1"/>
  <c r="K43" i="5" a="1"/>
  <c r="K43" i="5" s="1"/>
  <c r="L43" i="5" a="1"/>
  <c r="L43" i="5" s="1"/>
  <c r="C44" i="5" a="1"/>
  <c r="C44" i="5" s="1"/>
  <c r="D44" i="5" a="1"/>
  <c r="D44" i="5" s="1"/>
  <c r="E44" i="5" a="1"/>
  <c r="E44" i="5" s="1"/>
  <c r="F44" i="5" a="1"/>
  <c r="F44" i="5" s="1"/>
  <c r="G44" i="5" a="1"/>
  <c r="G44" i="5" s="1"/>
  <c r="H44" i="5" a="1"/>
  <c r="H44" i="5" s="1"/>
  <c r="I44" i="5" a="1"/>
  <c r="I44" i="5" s="1"/>
  <c r="J44" i="5" a="1"/>
  <c r="J44" i="5" s="1"/>
  <c r="K44" i="5" a="1"/>
  <c r="K44" i="5" s="1"/>
  <c r="L44" i="5" a="1"/>
  <c r="L44" i="5" s="1"/>
  <c r="C45" i="5" a="1"/>
  <c r="C45" i="5" s="1"/>
  <c r="B45" i="5" s="1"/>
  <c r="D45" i="5" a="1"/>
  <c r="D45" i="5" s="1"/>
  <c r="E45" i="5" a="1"/>
  <c r="E45" i="5" s="1"/>
  <c r="F45" i="5" a="1"/>
  <c r="F45" i="5" s="1"/>
  <c r="G45" i="5" a="1"/>
  <c r="G45" i="5" s="1"/>
  <c r="H45" i="5" a="1"/>
  <c r="H45" i="5" s="1"/>
  <c r="I45" i="5" a="1"/>
  <c r="I45" i="5" s="1"/>
  <c r="J45" i="5" a="1"/>
  <c r="J45" i="5" s="1"/>
  <c r="K45" i="5" a="1"/>
  <c r="K45" i="5" s="1"/>
  <c r="L45" i="5" a="1"/>
  <c r="L45" i="5" s="1"/>
  <c r="C46" i="5" a="1"/>
  <c r="C46" i="5" s="1"/>
  <c r="D46" i="5" a="1"/>
  <c r="D46" i="5" s="1"/>
  <c r="E46" i="5" a="1"/>
  <c r="E46" i="5" s="1"/>
  <c r="F46" i="5" a="1"/>
  <c r="F46" i="5" s="1"/>
  <c r="G46" i="5" a="1"/>
  <c r="G46" i="5" s="1"/>
  <c r="H46" i="5" a="1"/>
  <c r="H46" i="5" s="1"/>
  <c r="I46" i="5" a="1"/>
  <c r="I46" i="5" s="1"/>
  <c r="J46" i="5" a="1"/>
  <c r="J46" i="5" s="1"/>
  <c r="K46" i="5" a="1"/>
  <c r="K46" i="5" s="1"/>
  <c r="L46" i="5" a="1"/>
  <c r="L46" i="5" s="1"/>
  <c r="C47" i="5" a="1"/>
  <c r="C47" i="5" s="1"/>
  <c r="D47" i="5" a="1"/>
  <c r="D47" i="5" s="1"/>
  <c r="E47" i="5" a="1"/>
  <c r="E47" i="5" s="1"/>
  <c r="F47" i="5" a="1"/>
  <c r="F47" i="5" s="1"/>
  <c r="G47" i="5" a="1"/>
  <c r="G47" i="5" s="1"/>
  <c r="H47" i="5" a="1"/>
  <c r="H47" i="5" s="1"/>
  <c r="I47" i="5" a="1"/>
  <c r="I47" i="5" s="1"/>
  <c r="J47" i="5" a="1"/>
  <c r="J47" i="5" s="1"/>
  <c r="K47" i="5" a="1"/>
  <c r="K47" i="5" s="1"/>
  <c r="L47" i="5" a="1"/>
  <c r="L47" i="5" s="1"/>
  <c r="C48" i="5" a="1"/>
  <c r="C48" i="5" s="1"/>
  <c r="D48" i="5" a="1"/>
  <c r="D48" i="5" s="1"/>
  <c r="E48" i="5" a="1"/>
  <c r="E48" i="5" s="1"/>
  <c r="F48" i="5" a="1"/>
  <c r="F48" i="5" s="1"/>
  <c r="G48" i="5" a="1"/>
  <c r="G48" i="5" s="1"/>
  <c r="H48" i="5" a="1"/>
  <c r="H48" i="5" s="1"/>
  <c r="I48" i="5" a="1"/>
  <c r="I48" i="5" s="1"/>
  <c r="J48" i="5" a="1"/>
  <c r="J48" i="5" s="1"/>
  <c r="K48" i="5" a="1"/>
  <c r="K48" i="5" s="1"/>
  <c r="L48" i="5" a="1"/>
  <c r="L48" i="5" s="1"/>
  <c r="C49" i="5" a="1"/>
  <c r="C49" i="5" s="1"/>
  <c r="D49" i="5" a="1"/>
  <c r="D49" i="5" s="1"/>
  <c r="E49" i="5" a="1"/>
  <c r="E49" i="5" s="1"/>
  <c r="F49" i="5" a="1"/>
  <c r="F49" i="5" s="1"/>
  <c r="G49" i="5" a="1"/>
  <c r="G49" i="5" s="1"/>
  <c r="H49" i="5" a="1"/>
  <c r="H49" i="5" s="1"/>
  <c r="I49" i="5" a="1"/>
  <c r="I49" i="5" s="1"/>
  <c r="J49" i="5" a="1"/>
  <c r="J49" i="5" s="1"/>
  <c r="K49" i="5" a="1"/>
  <c r="K49" i="5" s="1"/>
  <c r="L49" i="5" a="1"/>
  <c r="L49" i="5" s="1"/>
  <c r="C50" i="5" a="1"/>
  <c r="C50" i="5" s="1"/>
  <c r="D50" i="5" a="1"/>
  <c r="D50" i="5" s="1"/>
  <c r="E50" i="5" a="1"/>
  <c r="E50" i="5" s="1"/>
  <c r="F50" i="5" a="1"/>
  <c r="F50" i="5" s="1"/>
  <c r="G50" i="5" a="1"/>
  <c r="G50" i="5" s="1"/>
  <c r="H50" i="5" a="1"/>
  <c r="H50" i="5" s="1"/>
  <c r="I50" i="5" a="1"/>
  <c r="I50" i="5" s="1"/>
  <c r="J50" i="5" a="1"/>
  <c r="J50" i="5" s="1"/>
  <c r="K50" i="5" a="1"/>
  <c r="K50" i="5" s="1"/>
  <c r="L50" i="5" a="1"/>
  <c r="L50" i="5" s="1"/>
  <c r="C51" i="5" a="1"/>
  <c r="C51" i="5" s="1"/>
  <c r="D51" i="5" a="1"/>
  <c r="D51" i="5" s="1"/>
  <c r="E51" i="5" a="1"/>
  <c r="E51" i="5" s="1"/>
  <c r="F51" i="5" a="1"/>
  <c r="F51" i="5" s="1"/>
  <c r="G51" i="5" a="1"/>
  <c r="G51" i="5" s="1"/>
  <c r="H51" i="5" a="1"/>
  <c r="H51" i="5" s="1"/>
  <c r="I51" i="5" a="1"/>
  <c r="I51" i="5" s="1"/>
  <c r="J51" i="5" a="1"/>
  <c r="J51" i="5" s="1"/>
  <c r="K51" i="5" a="1"/>
  <c r="K51" i="5" s="1"/>
  <c r="L51" i="5" a="1"/>
  <c r="L51" i="5" s="1"/>
  <c r="C52" i="5" a="1"/>
  <c r="C52" i="5" s="1"/>
  <c r="D52" i="5" a="1"/>
  <c r="D52" i="5" s="1"/>
  <c r="E52" i="5" a="1"/>
  <c r="E52" i="5" s="1"/>
  <c r="F52" i="5" a="1"/>
  <c r="F52" i="5" s="1"/>
  <c r="G52" i="5" a="1"/>
  <c r="G52" i="5" s="1"/>
  <c r="H52" i="5" a="1"/>
  <c r="H52" i="5" s="1"/>
  <c r="I52" i="5" a="1"/>
  <c r="I52" i="5" s="1"/>
  <c r="J52" i="5" a="1"/>
  <c r="J52" i="5" s="1"/>
  <c r="K52" i="5" a="1"/>
  <c r="K52" i="5" s="1"/>
  <c r="L52" i="5" a="1"/>
  <c r="L52" i="5" s="1"/>
  <c r="C53" i="5" a="1"/>
  <c r="C53" i="5" s="1"/>
  <c r="D53" i="5" a="1"/>
  <c r="D53" i="5" s="1"/>
  <c r="E53" i="5" a="1"/>
  <c r="E53" i="5" s="1"/>
  <c r="F53" i="5" a="1"/>
  <c r="F53" i="5" s="1"/>
  <c r="G53" i="5" a="1"/>
  <c r="G53" i="5" s="1"/>
  <c r="H53" i="5" a="1"/>
  <c r="H53" i="5" s="1"/>
  <c r="I53" i="5" a="1"/>
  <c r="I53" i="5" s="1"/>
  <c r="J53" i="5" a="1"/>
  <c r="J53" i="5" s="1"/>
  <c r="K53" i="5" a="1"/>
  <c r="K53" i="5" s="1"/>
  <c r="L53" i="5" a="1"/>
  <c r="L53" i="5" s="1"/>
  <c r="C54" i="5" a="1"/>
  <c r="C54" i="5" s="1"/>
  <c r="D54" i="5" a="1"/>
  <c r="D54" i="5" s="1"/>
  <c r="E54" i="5" a="1"/>
  <c r="E54" i="5" s="1"/>
  <c r="F54" i="5" a="1"/>
  <c r="F54" i="5" s="1"/>
  <c r="G54" i="5" a="1"/>
  <c r="G54" i="5" s="1"/>
  <c r="H54" i="5" a="1"/>
  <c r="H54" i="5" s="1"/>
  <c r="I54" i="5" a="1"/>
  <c r="I54" i="5" s="1"/>
  <c r="J54" i="5" a="1"/>
  <c r="J54" i="5" s="1"/>
  <c r="K54" i="5" a="1"/>
  <c r="K54" i="5" s="1"/>
  <c r="L54" i="5" a="1"/>
  <c r="L54" i="5" s="1"/>
  <c r="C55" i="5" a="1"/>
  <c r="C55" i="5" s="1"/>
  <c r="D55" i="5" a="1"/>
  <c r="D55" i="5" s="1"/>
  <c r="E55" i="5" a="1"/>
  <c r="E55" i="5" s="1"/>
  <c r="F55" i="5" a="1"/>
  <c r="F55" i="5" s="1"/>
  <c r="G55" i="5" a="1"/>
  <c r="G55" i="5" s="1"/>
  <c r="H55" i="5" a="1"/>
  <c r="H55" i="5" s="1"/>
  <c r="I55" i="5" a="1"/>
  <c r="I55" i="5" s="1"/>
  <c r="J55" i="5" a="1"/>
  <c r="J55" i="5" s="1"/>
  <c r="K55" i="5" a="1"/>
  <c r="K55" i="5" s="1"/>
  <c r="L55" i="5" a="1"/>
  <c r="L55" i="5" s="1"/>
  <c r="C56" i="5" a="1"/>
  <c r="C56" i="5" s="1"/>
  <c r="D56" i="5" a="1"/>
  <c r="D56" i="5" s="1"/>
  <c r="E56" i="5" a="1"/>
  <c r="E56" i="5" s="1"/>
  <c r="F56" i="5" a="1"/>
  <c r="F56" i="5" s="1"/>
  <c r="G56" i="5" a="1"/>
  <c r="G56" i="5" s="1"/>
  <c r="H56" i="5" a="1"/>
  <c r="H56" i="5" s="1"/>
  <c r="I56" i="5" a="1"/>
  <c r="I56" i="5" s="1"/>
  <c r="J56" i="5" a="1"/>
  <c r="J56" i="5" s="1"/>
  <c r="K56" i="5" a="1"/>
  <c r="K56" i="5" s="1"/>
  <c r="L56" i="5" a="1"/>
  <c r="L56" i="5" s="1"/>
  <c r="C57" i="5" a="1"/>
  <c r="C57" i="5" s="1"/>
  <c r="B57" i="5" s="1"/>
  <c r="D57" i="5" a="1"/>
  <c r="D57" i="5" s="1"/>
  <c r="E57" i="5" a="1"/>
  <c r="E57" i="5" s="1"/>
  <c r="F57" i="5" a="1"/>
  <c r="F57" i="5" s="1"/>
  <c r="G57" i="5" a="1"/>
  <c r="G57" i="5" s="1"/>
  <c r="H57" i="5" a="1"/>
  <c r="H57" i="5" s="1"/>
  <c r="I57" i="5" a="1"/>
  <c r="I57" i="5" s="1"/>
  <c r="J57" i="5" a="1"/>
  <c r="J57" i="5" s="1"/>
  <c r="K57" i="5" a="1"/>
  <c r="K57" i="5" s="1"/>
  <c r="L57" i="5" a="1"/>
  <c r="L57" i="5" s="1"/>
  <c r="C58" i="5" a="1"/>
  <c r="C58" i="5" s="1"/>
  <c r="D58" i="5" a="1"/>
  <c r="D58" i="5" s="1"/>
  <c r="E58" i="5" a="1"/>
  <c r="E58" i="5" s="1"/>
  <c r="F58" i="5" a="1"/>
  <c r="F58" i="5" s="1"/>
  <c r="G58" i="5" a="1"/>
  <c r="G58" i="5" s="1"/>
  <c r="H58" i="5" a="1"/>
  <c r="H58" i="5" s="1"/>
  <c r="I58" i="5" a="1"/>
  <c r="I58" i="5" s="1"/>
  <c r="J58" i="5" a="1"/>
  <c r="J58" i="5" s="1"/>
  <c r="K58" i="5" a="1"/>
  <c r="K58" i="5" s="1"/>
  <c r="L58" i="5" a="1"/>
  <c r="L58" i="5" s="1"/>
  <c r="C59" i="5" a="1"/>
  <c r="C59" i="5" s="1"/>
  <c r="D59" i="5" a="1"/>
  <c r="D59" i="5" s="1"/>
  <c r="E59" i="5" a="1"/>
  <c r="E59" i="5" s="1"/>
  <c r="F59" i="5" a="1"/>
  <c r="F59" i="5" s="1"/>
  <c r="G59" i="5" a="1"/>
  <c r="G59" i="5" s="1"/>
  <c r="H59" i="5" a="1"/>
  <c r="H59" i="5" s="1"/>
  <c r="I59" i="5" a="1"/>
  <c r="I59" i="5" s="1"/>
  <c r="J59" i="5" a="1"/>
  <c r="J59" i="5" s="1"/>
  <c r="K59" i="5" a="1"/>
  <c r="K59" i="5" s="1"/>
  <c r="L59" i="5" a="1"/>
  <c r="L59" i="5" s="1"/>
  <c r="C60" i="5" a="1"/>
  <c r="C60" i="5" s="1"/>
  <c r="D60" i="5" a="1"/>
  <c r="D60" i="5" s="1"/>
  <c r="E60" i="5" a="1"/>
  <c r="E60" i="5" s="1"/>
  <c r="F60" i="5" a="1"/>
  <c r="F60" i="5" s="1"/>
  <c r="G60" i="5" a="1"/>
  <c r="G60" i="5" s="1"/>
  <c r="H60" i="5" a="1"/>
  <c r="H60" i="5" s="1"/>
  <c r="I60" i="5" a="1"/>
  <c r="I60" i="5" s="1"/>
  <c r="J60" i="5" a="1"/>
  <c r="J60" i="5" s="1"/>
  <c r="K60" i="5" a="1"/>
  <c r="K60" i="5" s="1"/>
  <c r="L60" i="5" a="1"/>
  <c r="L60" i="5" s="1"/>
  <c r="C61" i="5" a="1"/>
  <c r="C61" i="5" s="1"/>
  <c r="D61" i="5" a="1"/>
  <c r="D61" i="5" s="1"/>
  <c r="E61" i="5" a="1"/>
  <c r="E61" i="5" s="1"/>
  <c r="F61" i="5" a="1"/>
  <c r="F61" i="5" s="1"/>
  <c r="G61" i="5" a="1"/>
  <c r="G61" i="5" s="1"/>
  <c r="H61" i="5" a="1"/>
  <c r="H61" i="5" s="1"/>
  <c r="I61" i="5" a="1"/>
  <c r="I61" i="5" s="1"/>
  <c r="J61" i="5" a="1"/>
  <c r="J61" i="5" s="1"/>
  <c r="K61" i="5" a="1"/>
  <c r="K61" i="5" s="1"/>
  <c r="L61" i="5" a="1"/>
  <c r="L61" i="5" s="1"/>
  <c r="C62" i="5" a="1"/>
  <c r="C62" i="5" s="1"/>
  <c r="D62" i="5" a="1"/>
  <c r="D62" i="5" s="1"/>
  <c r="E62" i="5" a="1"/>
  <c r="E62" i="5" s="1"/>
  <c r="F62" i="5" a="1"/>
  <c r="F62" i="5" s="1"/>
  <c r="G62" i="5" a="1"/>
  <c r="G62" i="5" s="1"/>
  <c r="H62" i="5" a="1"/>
  <c r="H62" i="5" s="1"/>
  <c r="I62" i="5" a="1"/>
  <c r="I62" i="5" s="1"/>
  <c r="J62" i="5" a="1"/>
  <c r="J62" i="5" s="1"/>
  <c r="K62" i="5" a="1"/>
  <c r="K62" i="5" s="1"/>
  <c r="L62" i="5" a="1"/>
  <c r="L62" i="5" s="1"/>
  <c r="C63" i="5" a="1"/>
  <c r="C63" i="5" s="1"/>
  <c r="D63" i="5" a="1"/>
  <c r="D63" i="5" s="1"/>
  <c r="E63" i="5" a="1"/>
  <c r="E63" i="5" s="1"/>
  <c r="F63" i="5" a="1"/>
  <c r="F63" i="5" s="1"/>
  <c r="G63" i="5" a="1"/>
  <c r="G63" i="5" s="1"/>
  <c r="H63" i="5" a="1"/>
  <c r="H63" i="5" s="1"/>
  <c r="I63" i="5" a="1"/>
  <c r="I63" i="5" s="1"/>
  <c r="J63" i="5" a="1"/>
  <c r="J63" i="5" s="1"/>
  <c r="K63" i="5" a="1"/>
  <c r="K63" i="5" s="1"/>
  <c r="L63" i="5" a="1"/>
  <c r="L63" i="5" s="1"/>
  <c r="C64" i="5" a="1"/>
  <c r="C64" i="5" s="1"/>
  <c r="D64" i="5" a="1"/>
  <c r="D64" i="5" s="1"/>
  <c r="E64" i="5" a="1"/>
  <c r="E64" i="5" s="1"/>
  <c r="F64" i="5" a="1"/>
  <c r="F64" i="5" s="1"/>
  <c r="G64" i="5" a="1"/>
  <c r="G64" i="5" s="1"/>
  <c r="H64" i="5" a="1"/>
  <c r="H64" i="5" s="1"/>
  <c r="I64" i="5" a="1"/>
  <c r="I64" i="5" s="1"/>
  <c r="J64" i="5" a="1"/>
  <c r="J64" i="5" s="1"/>
  <c r="K64" i="5" a="1"/>
  <c r="K64" i="5" s="1"/>
  <c r="L64" i="5" a="1"/>
  <c r="L64" i="5" s="1"/>
  <c r="C65" i="5" a="1"/>
  <c r="C65" i="5" s="1"/>
  <c r="D65" i="5" a="1"/>
  <c r="D65" i="5" s="1"/>
  <c r="E65" i="5" a="1"/>
  <c r="E65" i="5" s="1"/>
  <c r="F65" i="5" a="1"/>
  <c r="F65" i="5" s="1"/>
  <c r="G65" i="5" a="1"/>
  <c r="G65" i="5" s="1"/>
  <c r="H65" i="5" a="1"/>
  <c r="H65" i="5" s="1"/>
  <c r="I65" i="5" a="1"/>
  <c r="I65" i="5" s="1"/>
  <c r="J65" i="5" a="1"/>
  <c r="J65" i="5" s="1"/>
  <c r="K65" i="5" a="1"/>
  <c r="K65" i="5" s="1"/>
  <c r="L65" i="5" a="1"/>
  <c r="L65" i="5" s="1"/>
  <c r="C66" i="5" a="1"/>
  <c r="C66" i="5" s="1"/>
  <c r="D66" i="5" a="1"/>
  <c r="D66" i="5" s="1"/>
  <c r="E66" i="5" a="1"/>
  <c r="E66" i="5" s="1"/>
  <c r="F66" i="5" a="1"/>
  <c r="F66" i="5" s="1"/>
  <c r="G66" i="5" a="1"/>
  <c r="G66" i="5" s="1"/>
  <c r="H66" i="5" a="1"/>
  <c r="H66" i="5" s="1"/>
  <c r="I66" i="5" a="1"/>
  <c r="I66" i="5" s="1"/>
  <c r="J66" i="5" a="1"/>
  <c r="J66" i="5" s="1"/>
  <c r="K66" i="5" a="1"/>
  <c r="K66" i="5" s="1"/>
  <c r="L66" i="5" a="1"/>
  <c r="L66" i="5" s="1"/>
  <c r="C67" i="5" a="1"/>
  <c r="C67" i="5" s="1"/>
  <c r="D67" i="5" a="1"/>
  <c r="D67" i="5" s="1"/>
  <c r="E67" i="5" a="1"/>
  <c r="E67" i="5" s="1"/>
  <c r="F67" i="5" a="1"/>
  <c r="F67" i="5" s="1"/>
  <c r="G67" i="5" a="1"/>
  <c r="G67" i="5" s="1"/>
  <c r="H67" i="5" a="1"/>
  <c r="H67" i="5" s="1"/>
  <c r="I67" i="5" a="1"/>
  <c r="I67" i="5" s="1"/>
  <c r="J67" i="5" a="1"/>
  <c r="J67" i="5" s="1"/>
  <c r="K67" i="5" a="1"/>
  <c r="K67" i="5" s="1"/>
  <c r="L67" i="5" a="1"/>
  <c r="L67" i="5" s="1"/>
  <c r="C68" i="5" a="1"/>
  <c r="C68" i="5" s="1"/>
  <c r="D68" i="5" a="1"/>
  <c r="D68" i="5" s="1"/>
  <c r="E68" i="5" a="1"/>
  <c r="E68" i="5" s="1"/>
  <c r="F68" i="5" a="1"/>
  <c r="F68" i="5" s="1"/>
  <c r="G68" i="5" a="1"/>
  <c r="G68" i="5" s="1"/>
  <c r="H68" i="5" a="1"/>
  <c r="H68" i="5" s="1"/>
  <c r="I68" i="5" a="1"/>
  <c r="I68" i="5" s="1"/>
  <c r="J68" i="5" a="1"/>
  <c r="J68" i="5" s="1"/>
  <c r="K68" i="5" a="1"/>
  <c r="K68" i="5" s="1"/>
  <c r="L68" i="5" a="1"/>
  <c r="L68" i="5" s="1"/>
  <c r="C69" i="5" a="1"/>
  <c r="C69" i="5" s="1"/>
  <c r="D69" i="5" a="1"/>
  <c r="D69" i="5" s="1"/>
  <c r="E69" i="5" a="1"/>
  <c r="E69" i="5" s="1"/>
  <c r="F69" i="5" a="1"/>
  <c r="F69" i="5" s="1"/>
  <c r="G69" i="5" a="1"/>
  <c r="G69" i="5" s="1"/>
  <c r="H69" i="5" a="1"/>
  <c r="H69" i="5" s="1"/>
  <c r="I69" i="5" a="1"/>
  <c r="I69" i="5" s="1"/>
  <c r="J69" i="5" a="1"/>
  <c r="J69" i="5" s="1"/>
  <c r="K69" i="5" a="1"/>
  <c r="K69" i="5" s="1"/>
  <c r="L69" i="5" a="1"/>
  <c r="L69" i="5" s="1"/>
  <c r="C70" i="5" a="1"/>
  <c r="C70" i="5" s="1"/>
  <c r="D70" i="5" a="1"/>
  <c r="D70" i="5" s="1"/>
  <c r="E70" i="5" a="1"/>
  <c r="E70" i="5" s="1"/>
  <c r="F70" i="5" a="1"/>
  <c r="F70" i="5" s="1"/>
  <c r="G70" i="5" a="1"/>
  <c r="G70" i="5" s="1"/>
  <c r="H70" i="5" a="1"/>
  <c r="H70" i="5" s="1"/>
  <c r="I70" i="5" a="1"/>
  <c r="I70" i="5" s="1"/>
  <c r="J70" i="5" a="1"/>
  <c r="J70" i="5" s="1"/>
  <c r="K70" i="5" a="1"/>
  <c r="K70" i="5" s="1"/>
  <c r="L70" i="5" a="1"/>
  <c r="L70" i="5" s="1"/>
  <c r="C71" i="5" a="1"/>
  <c r="C71" i="5" s="1"/>
  <c r="D71" i="5" a="1"/>
  <c r="D71" i="5" s="1"/>
  <c r="E71" i="5" a="1"/>
  <c r="E71" i="5" s="1"/>
  <c r="F71" i="5" a="1"/>
  <c r="F71" i="5" s="1"/>
  <c r="G71" i="5" a="1"/>
  <c r="G71" i="5" s="1"/>
  <c r="H71" i="5" a="1"/>
  <c r="H71" i="5" s="1"/>
  <c r="I71" i="5" a="1"/>
  <c r="I71" i="5" s="1"/>
  <c r="J71" i="5" a="1"/>
  <c r="J71" i="5" s="1"/>
  <c r="K71" i="5" a="1"/>
  <c r="K71" i="5" s="1"/>
  <c r="L71" i="5" a="1"/>
  <c r="L71" i="5" s="1"/>
  <c r="C72" i="5" a="1"/>
  <c r="C72" i="5" s="1"/>
  <c r="D72" i="5" a="1"/>
  <c r="D72" i="5" s="1"/>
  <c r="E72" i="5" a="1"/>
  <c r="E72" i="5" s="1"/>
  <c r="F72" i="5" a="1"/>
  <c r="F72" i="5" s="1"/>
  <c r="G72" i="5" a="1"/>
  <c r="G72" i="5" s="1"/>
  <c r="H72" i="5" a="1"/>
  <c r="H72" i="5" s="1"/>
  <c r="I72" i="5" a="1"/>
  <c r="I72" i="5" s="1"/>
  <c r="J72" i="5" a="1"/>
  <c r="J72" i="5" s="1"/>
  <c r="K72" i="5" a="1"/>
  <c r="K72" i="5" s="1"/>
  <c r="L72" i="5" a="1"/>
  <c r="L72" i="5" s="1"/>
  <c r="C73" i="5" a="1"/>
  <c r="C73" i="5" s="1"/>
  <c r="D73" i="5" a="1"/>
  <c r="D73" i="5" s="1"/>
  <c r="E73" i="5" a="1"/>
  <c r="E73" i="5" s="1"/>
  <c r="F73" i="5" a="1"/>
  <c r="F73" i="5" s="1"/>
  <c r="G73" i="5" a="1"/>
  <c r="G73" i="5" s="1"/>
  <c r="H73" i="5" a="1"/>
  <c r="H73" i="5" s="1"/>
  <c r="I73" i="5" a="1"/>
  <c r="I73" i="5" s="1"/>
  <c r="J73" i="5" a="1"/>
  <c r="J73" i="5" s="1"/>
  <c r="K73" i="5" a="1"/>
  <c r="K73" i="5" s="1"/>
  <c r="L73" i="5" a="1"/>
  <c r="L73" i="5" s="1"/>
  <c r="C74" i="5" a="1"/>
  <c r="C74" i="5" s="1"/>
  <c r="D74" i="5" a="1"/>
  <c r="D74" i="5" s="1"/>
  <c r="E74" i="5" a="1"/>
  <c r="E74" i="5" s="1"/>
  <c r="F74" i="5" a="1"/>
  <c r="F74" i="5" s="1"/>
  <c r="G74" i="5" a="1"/>
  <c r="G74" i="5" s="1"/>
  <c r="H74" i="5" a="1"/>
  <c r="H74" i="5" s="1"/>
  <c r="I74" i="5" a="1"/>
  <c r="I74" i="5" s="1"/>
  <c r="J74" i="5" a="1"/>
  <c r="J74" i="5" s="1"/>
  <c r="K74" i="5" a="1"/>
  <c r="K74" i="5" s="1"/>
  <c r="L74" i="5" a="1"/>
  <c r="L74" i="5" s="1"/>
  <c r="C75" i="5" a="1"/>
  <c r="C75" i="5" s="1"/>
  <c r="D75" i="5" a="1"/>
  <c r="D75" i="5" s="1"/>
  <c r="E75" i="5" a="1"/>
  <c r="E75" i="5" s="1"/>
  <c r="F75" i="5" a="1"/>
  <c r="F75" i="5" s="1"/>
  <c r="G75" i="5" a="1"/>
  <c r="G75" i="5" s="1"/>
  <c r="H75" i="5" a="1"/>
  <c r="H75" i="5" s="1"/>
  <c r="I75" i="5" a="1"/>
  <c r="I75" i="5" s="1"/>
  <c r="J75" i="5" a="1"/>
  <c r="J75" i="5" s="1"/>
  <c r="K75" i="5" a="1"/>
  <c r="K75" i="5" s="1"/>
  <c r="L75" i="5" a="1"/>
  <c r="L75" i="5" s="1"/>
  <c r="C76" i="5" a="1"/>
  <c r="C76" i="5" s="1"/>
  <c r="D76" i="5" a="1"/>
  <c r="D76" i="5" s="1"/>
  <c r="E76" i="5" a="1"/>
  <c r="E76" i="5" s="1"/>
  <c r="F76" i="5" a="1"/>
  <c r="F76" i="5" s="1"/>
  <c r="G76" i="5" a="1"/>
  <c r="G76" i="5" s="1"/>
  <c r="H76" i="5" a="1"/>
  <c r="H76" i="5" s="1"/>
  <c r="I76" i="5" a="1"/>
  <c r="I76" i="5" s="1"/>
  <c r="J76" i="5" a="1"/>
  <c r="J76" i="5" s="1"/>
  <c r="K76" i="5" a="1"/>
  <c r="K76" i="5" s="1"/>
  <c r="L76" i="5" a="1"/>
  <c r="L76" i="5" s="1"/>
  <c r="C77" i="5" a="1"/>
  <c r="C77" i="5" s="1"/>
  <c r="B77" i="5" s="1"/>
  <c r="D77" i="5" a="1"/>
  <c r="D77" i="5" s="1"/>
  <c r="E77" i="5" a="1"/>
  <c r="E77" i="5" s="1"/>
  <c r="F77" i="5" a="1"/>
  <c r="F77" i="5" s="1"/>
  <c r="G77" i="5" a="1"/>
  <c r="G77" i="5" s="1"/>
  <c r="H77" i="5" a="1"/>
  <c r="H77" i="5" s="1"/>
  <c r="I77" i="5" a="1"/>
  <c r="I77" i="5" s="1"/>
  <c r="J77" i="5" a="1"/>
  <c r="J77" i="5" s="1"/>
  <c r="K77" i="5" a="1"/>
  <c r="K77" i="5" s="1"/>
  <c r="L77" i="5" a="1"/>
  <c r="L77" i="5" s="1"/>
  <c r="C78" i="5" a="1"/>
  <c r="C78" i="5" s="1"/>
  <c r="D78" i="5" a="1"/>
  <c r="D78" i="5" s="1"/>
  <c r="E78" i="5" a="1"/>
  <c r="E78" i="5" s="1"/>
  <c r="F78" i="5" a="1"/>
  <c r="F78" i="5" s="1"/>
  <c r="G78" i="5" a="1"/>
  <c r="G78" i="5" s="1"/>
  <c r="H78" i="5" a="1"/>
  <c r="H78" i="5" s="1"/>
  <c r="I78" i="5" a="1"/>
  <c r="I78" i="5" s="1"/>
  <c r="J78" i="5" a="1"/>
  <c r="J78" i="5" s="1"/>
  <c r="K78" i="5" a="1"/>
  <c r="K78" i="5" s="1"/>
  <c r="L78" i="5" a="1"/>
  <c r="L78" i="5" s="1"/>
  <c r="C79" i="5" a="1"/>
  <c r="C79" i="5" s="1"/>
  <c r="B79" i="5" s="1"/>
  <c r="D79" i="5" a="1"/>
  <c r="D79" i="5" s="1"/>
  <c r="E79" i="5" a="1"/>
  <c r="E79" i="5" s="1"/>
  <c r="F79" i="5" a="1"/>
  <c r="F79" i="5" s="1"/>
  <c r="G79" i="5" a="1"/>
  <c r="G79" i="5" s="1"/>
  <c r="H79" i="5" a="1"/>
  <c r="H79" i="5" s="1"/>
  <c r="I79" i="5" a="1"/>
  <c r="I79" i="5" s="1"/>
  <c r="J79" i="5" a="1"/>
  <c r="J79" i="5" s="1"/>
  <c r="K79" i="5" a="1"/>
  <c r="K79" i="5" s="1"/>
  <c r="L79" i="5" a="1"/>
  <c r="L79" i="5" s="1"/>
  <c r="C80" i="5" a="1"/>
  <c r="C80" i="5" s="1"/>
  <c r="D80" i="5" a="1"/>
  <c r="D80" i="5" s="1"/>
  <c r="E80" i="5" a="1"/>
  <c r="E80" i="5" s="1"/>
  <c r="F80" i="5" a="1"/>
  <c r="F80" i="5" s="1"/>
  <c r="G80" i="5" a="1"/>
  <c r="G80" i="5" s="1"/>
  <c r="H80" i="5" a="1"/>
  <c r="H80" i="5" s="1"/>
  <c r="I80" i="5" a="1"/>
  <c r="I80" i="5" s="1"/>
  <c r="J80" i="5" a="1"/>
  <c r="J80" i="5" s="1"/>
  <c r="K80" i="5" a="1"/>
  <c r="K80" i="5" s="1"/>
  <c r="L80" i="5" a="1"/>
  <c r="L80" i="5" s="1"/>
  <c r="C81" i="5" a="1"/>
  <c r="C81" i="5" s="1"/>
  <c r="D81" i="5" a="1"/>
  <c r="D81" i="5" s="1"/>
  <c r="E81" i="5" a="1"/>
  <c r="E81" i="5" s="1"/>
  <c r="F81" i="5" a="1"/>
  <c r="F81" i="5" s="1"/>
  <c r="G81" i="5" a="1"/>
  <c r="G81" i="5" s="1"/>
  <c r="H81" i="5" a="1"/>
  <c r="H81" i="5" s="1"/>
  <c r="I81" i="5" a="1"/>
  <c r="I81" i="5" s="1"/>
  <c r="J81" i="5" a="1"/>
  <c r="J81" i="5" s="1"/>
  <c r="K81" i="5" a="1"/>
  <c r="K81" i="5" s="1"/>
  <c r="L81" i="5" a="1"/>
  <c r="L81" i="5" s="1"/>
  <c r="C82" i="5" a="1"/>
  <c r="C82" i="5" s="1"/>
  <c r="D82" i="5" a="1"/>
  <c r="D82" i="5" s="1"/>
  <c r="E82" i="5" a="1"/>
  <c r="E82" i="5" s="1"/>
  <c r="F82" i="5" a="1"/>
  <c r="F82" i="5" s="1"/>
  <c r="G82" i="5" a="1"/>
  <c r="G82" i="5" s="1"/>
  <c r="H82" i="5" a="1"/>
  <c r="H82" i="5" s="1"/>
  <c r="I82" i="5" a="1"/>
  <c r="I82" i="5" s="1"/>
  <c r="J82" i="5" a="1"/>
  <c r="J82" i="5" s="1"/>
  <c r="K82" i="5" a="1"/>
  <c r="K82" i="5" s="1"/>
  <c r="L82" i="5" a="1"/>
  <c r="L82" i="5" s="1"/>
  <c r="C83" i="5" a="1"/>
  <c r="C83" i="5" s="1"/>
  <c r="D83" i="5" a="1"/>
  <c r="D83" i="5" s="1"/>
  <c r="E83" i="5" a="1"/>
  <c r="E83" i="5" s="1"/>
  <c r="F83" i="5" a="1"/>
  <c r="F83" i="5" s="1"/>
  <c r="G83" i="5" a="1"/>
  <c r="G83" i="5" s="1"/>
  <c r="H83" i="5" a="1"/>
  <c r="H83" i="5" s="1"/>
  <c r="I83" i="5" a="1"/>
  <c r="I83" i="5" s="1"/>
  <c r="J83" i="5" a="1"/>
  <c r="J83" i="5" s="1"/>
  <c r="K83" i="5" a="1"/>
  <c r="K83" i="5" s="1"/>
  <c r="L83" i="5" a="1"/>
  <c r="L83" i="5" s="1"/>
  <c r="C84" i="5" a="1"/>
  <c r="C84" i="5" s="1"/>
  <c r="B84" i="5" s="1"/>
  <c r="D84" i="5" a="1"/>
  <c r="D84" i="5" s="1"/>
  <c r="E84" i="5" a="1"/>
  <c r="E84" i="5" s="1"/>
  <c r="F84" i="5" a="1"/>
  <c r="F84" i="5" s="1"/>
  <c r="G84" i="5" a="1"/>
  <c r="G84" i="5" s="1"/>
  <c r="H84" i="5" a="1"/>
  <c r="H84" i="5" s="1"/>
  <c r="I84" i="5" a="1"/>
  <c r="I84" i="5" s="1"/>
  <c r="J84" i="5" a="1"/>
  <c r="J84" i="5" s="1"/>
  <c r="K84" i="5" a="1"/>
  <c r="K84" i="5" s="1"/>
  <c r="L84" i="5" a="1"/>
  <c r="L84" i="5" s="1"/>
  <c r="C85" i="5" a="1"/>
  <c r="C85" i="5" s="1"/>
  <c r="D85" i="5" a="1"/>
  <c r="D85" i="5" s="1"/>
  <c r="E85" i="5" a="1"/>
  <c r="E85" i="5" s="1"/>
  <c r="F85" i="5" a="1"/>
  <c r="F85" i="5" s="1"/>
  <c r="G85" i="5" a="1"/>
  <c r="G85" i="5" s="1"/>
  <c r="H85" i="5" a="1"/>
  <c r="H85" i="5" s="1"/>
  <c r="I85" i="5" a="1"/>
  <c r="I85" i="5" s="1"/>
  <c r="J85" i="5" a="1"/>
  <c r="J85" i="5" s="1"/>
  <c r="K85" i="5" a="1"/>
  <c r="K85" i="5" s="1"/>
  <c r="L85" i="5" a="1"/>
  <c r="L85" i="5" s="1"/>
  <c r="C86" i="5" a="1"/>
  <c r="C86" i="5" s="1"/>
  <c r="D86" i="5" a="1"/>
  <c r="D86" i="5" s="1"/>
  <c r="E86" i="5" a="1"/>
  <c r="E86" i="5" s="1"/>
  <c r="F86" i="5" a="1"/>
  <c r="F86" i="5" s="1"/>
  <c r="G86" i="5" a="1"/>
  <c r="G86" i="5" s="1"/>
  <c r="H86" i="5" a="1"/>
  <c r="H86" i="5" s="1"/>
  <c r="I86" i="5" a="1"/>
  <c r="I86" i="5" s="1"/>
  <c r="J86" i="5" a="1"/>
  <c r="J86" i="5" s="1"/>
  <c r="K86" i="5" a="1"/>
  <c r="K86" i="5" s="1"/>
  <c r="L86" i="5" a="1"/>
  <c r="L86" i="5" s="1"/>
  <c r="C87" i="5" a="1"/>
  <c r="C87" i="5" s="1"/>
  <c r="B87" i="5" s="1"/>
  <c r="D87" i="5" a="1"/>
  <c r="D87" i="5" s="1"/>
  <c r="E87" i="5" a="1"/>
  <c r="E87" i="5" s="1"/>
  <c r="F87" i="5" a="1"/>
  <c r="F87" i="5" s="1"/>
  <c r="G87" i="5" a="1"/>
  <c r="G87" i="5" s="1"/>
  <c r="H87" i="5" a="1"/>
  <c r="H87" i="5" s="1"/>
  <c r="I87" i="5" a="1"/>
  <c r="I87" i="5" s="1"/>
  <c r="J87" i="5" a="1"/>
  <c r="J87" i="5" s="1"/>
  <c r="K87" i="5" a="1"/>
  <c r="K87" i="5" s="1"/>
  <c r="L87" i="5" a="1"/>
  <c r="L87" i="5" s="1"/>
  <c r="C88" i="5" a="1"/>
  <c r="C88" i="5" s="1"/>
  <c r="B88" i="5" s="1"/>
  <c r="D88" i="5" a="1"/>
  <c r="D88" i="5" s="1"/>
  <c r="E88" i="5" a="1"/>
  <c r="E88" i="5" s="1"/>
  <c r="F88" i="5" a="1"/>
  <c r="F88" i="5" s="1"/>
  <c r="G88" i="5" a="1"/>
  <c r="G88" i="5" s="1"/>
  <c r="H88" i="5" a="1"/>
  <c r="H88" i="5" s="1"/>
  <c r="I88" i="5" a="1"/>
  <c r="I88" i="5" s="1"/>
  <c r="J88" i="5" a="1"/>
  <c r="J88" i="5" s="1"/>
  <c r="K88" i="5" a="1"/>
  <c r="K88" i="5" s="1"/>
  <c r="L88" i="5" a="1"/>
  <c r="L88" i="5" s="1"/>
  <c r="C89" i="5" a="1"/>
  <c r="C89" i="5" s="1"/>
  <c r="B89" i="5" s="1"/>
  <c r="D89" i="5" a="1"/>
  <c r="D89" i="5" s="1"/>
  <c r="E89" i="5" a="1"/>
  <c r="E89" i="5" s="1"/>
  <c r="F89" i="5" a="1"/>
  <c r="F89" i="5" s="1"/>
  <c r="G89" i="5" a="1"/>
  <c r="G89" i="5" s="1"/>
  <c r="H89" i="5" a="1"/>
  <c r="H89" i="5" s="1"/>
  <c r="I89" i="5" a="1"/>
  <c r="I89" i="5" s="1"/>
  <c r="J89" i="5" a="1"/>
  <c r="J89" i="5" s="1"/>
  <c r="K89" i="5" a="1"/>
  <c r="K89" i="5" s="1"/>
  <c r="L89" i="5" a="1"/>
  <c r="L89" i="5" s="1"/>
  <c r="C90" i="5" a="1"/>
  <c r="C90" i="5" s="1"/>
  <c r="D90" i="5" a="1"/>
  <c r="D90" i="5" s="1"/>
  <c r="E90" i="5" a="1"/>
  <c r="E90" i="5" s="1"/>
  <c r="F90" i="5" a="1"/>
  <c r="F90" i="5" s="1"/>
  <c r="G90" i="5" a="1"/>
  <c r="G90" i="5" s="1"/>
  <c r="H90" i="5" a="1"/>
  <c r="H90" i="5" s="1"/>
  <c r="I90" i="5" a="1"/>
  <c r="I90" i="5" s="1"/>
  <c r="J90" i="5" a="1"/>
  <c r="J90" i="5" s="1"/>
  <c r="K90" i="5" a="1"/>
  <c r="K90" i="5" s="1"/>
  <c r="L90" i="5" a="1"/>
  <c r="L90" i="5" s="1"/>
  <c r="C91" i="5" a="1"/>
  <c r="C91" i="5" s="1"/>
  <c r="D91" i="5" a="1"/>
  <c r="D91" i="5" s="1"/>
  <c r="E91" i="5" a="1"/>
  <c r="E91" i="5" s="1"/>
  <c r="F91" i="5" a="1"/>
  <c r="F91" i="5" s="1"/>
  <c r="G91" i="5" a="1"/>
  <c r="G91" i="5" s="1"/>
  <c r="H91" i="5" a="1"/>
  <c r="H91" i="5" s="1"/>
  <c r="I91" i="5" a="1"/>
  <c r="I91" i="5" s="1"/>
  <c r="J91" i="5" a="1"/>
  <c r="J91" i="5" s="1"/>
  <c r="K91" i="5" a="1"/>
  <c r="K91" i="5" s="1"/>
  <c r="L91" i="5" a="1"/>
  <c r="L91" i="5" s="1"/>
  <c r="C92" i="5" a="1"/>
  <c r="C92" i="5" s="1"/>
  <c r="D92" i="5" a="1"/>
  <c r="D92" i="5" s="1"/>
  <c r="E92" i="5" a="1"/>
  <c r="E92" i="5" s="1"/>
  <c r="F92" i="5" a="1"/>
  <c r="F92" i="5" s="1"/>
  <c r="G92" i="5" a="1"/>
  <c r="G92" i="5" s="1"/>
  <c r="H92" i="5" a="1"/>
  <c r="H92" i="5" s="1"/>
  <c r="I92" i="5" a="1"/>
  <c r="I92" i="5" s="1"/>
  <c r="J92" i="5" a="1"/>
  <c r="J92" i="5" s="1"/>
  <c r="K92" i="5" a="1"/>
  <c r="K92" i="5" s="1"/>
  <c r="L92" i="5" a="1"/>
  <c r="L92" i="5" s="1"/>
  <c r="C93" i="5" a="1"/>
  <c r="C93" i="5" s="1"/>
  <c r="D93" i="5" a="1"/>
  <c r="D93" i="5" s="1"/>
  <c r="E93" i="5" a="1"/>
  <c r="E93" i="5" s="1"/>
  <c r="F93" i="5" a="1"/>
  <c r="F93" i="5" s="1"/>
  <c r="G93" i="5" a="1"/>
  <c r="G93" i="5" s="1"/>
  <c r="H93" i="5" a="1"/>
  <c r="H93" i="5" s="1"/>
  <c r="I93" i="5" a="1"/>
  <c r="I93" i="5" s="1"/>
  <c r="J93" i="5" a="1"/>
  <c r="J93" i="5" s="1"/>
  <c r="K93" i="5" a="1"/>
  <c r="K93" i="5" s="1"/>
  <c r="L93" i="5" a="1"/>
  <c r="L93" i="5" s="1"/>
  <c r="C94" i="5" a="1"/>
  <c r="C94" i="5" s="1"/>
  <c r="B94" i="5" s="1"/>
  <c r="D94" i="5" a="1"/>
  <c r="D94" i="5" s="1"/>
  <c r="E94" i="5" a="1"/>
  <c r="E94" i="5" s="1"/>
  <c r="F94" i="5" a="1"/>
  <c r="F94" i="5" s="1"/>
  <c r="G94" i="5" a="1"/>
  <c r="G94" i="5" s="1"/>
  <c r="H94" i="5" a="1"/>
  <c r="H94" i="5" s="1"/>
  <c r="I94" i="5" a="1"/>
  <c r="I94" i="5" s="1"/>
  <c r="J94" i="5" a="1"/>
  <c r="J94" i="5" s="1"/>
  <c r="K94" i="5" a="1"/>
  <c r="K94" i="5" s="1"/>
  <c r="L94" i="5" a="1"/>
  <c r="L94" i="5" s="1"/>
  <c r="C95" i="5" a="1"/>
  <c r="C95" i="5" s="1"/>
  <c r="D95" i="5" a="1"/>
  <c r="D95" i="5" s="1"/>
  <c r="E95" i="5" a="1"/>
  <c r="E95" i="5" s="1"/>
  <c r="F95" i="5" a="1"/>
  <c r="F95" i="5" s="1"/>
  <c r="G95" i="5" a="1"/>
  <c r="G95" i="5" s="1"/>
  <c r="H95" i="5" a="1"/>
  <c r="H95" i="5" s="1"/>
  <c r="I95" i="5" a="1"/>
  <c r="I95" i="5" s="1"/>
  <c r="J95" i="5" a="1"/>
  <c r="J95" i="5" s="1"/>
  <c r="K95" i="5" a="1"/>
  <c r="K95" i="5" s="1"/>
  <c r="L95" i="5" a="1"/>
  <c r="L95" i="5" s="1"/>
  <c r="C96" i="5" a="1"/>
  <c r="C96" i="5" s="1"/>
  <c r="D96" i="5" a="1"/>
  <c r="D96" i="5" s="1"/>
  <c r="E96" i="5" a="1"/>
  <c r="E96" i="5" s="1"/>
  <c r="F96" i="5" a="1"/>
  <c r="F96" i="5" s="1"/>
  <c r="G96" i="5" a="1"/>
  <c r="G96" i="5" s="1"/>
  <c r="H96" i="5" a="1"/>
  <c r="H96" i="5" s="1"/>
  <c r="I96" i="5" a="1"/>
  <c r="I96" i="5" s="1"/>
  <c r="J96" i="5" a="1"/>
  <c r="J96" i="5" s="1"/>
  <c r="K96" i="5" a="1"/>
  <c r="K96" i="5" s="1"/>
  <c r="L96" i="5" a="1"/>
  <c r="L96" i="5" s="1"/>
  <c r="C97" i="5" a="1"/>
  <c r="C97" i="5" s="1"/>
  <c r="D97" i="5" a="1"/>
  <c r="D97" i="5" s="1"/>
  <c r="E97" i="5" a="1"/>
  <c r="E97" i="5" s="1"/>
  <c r="F97" i="5" a="1"/>
  <c r="F97" i="5" s="1"/>
  <c r="G97" i="5" a="1"/>
  <c r="G97" i="5" s="1"/>
  <c r="H97" i="5" a="1"/>
  <c r="H97" i="5" s="1"/>
  <c r="I97" i="5" a="1"/>
  <c r="I97" i="5" s="1"/>
  <c r="J97" i="5" a="1"/>
  <c r="J97" i="5" s="1"/>
  <c r="K97" i="5" a="1"/>
  <c r="K97" i="5" s="1"/>
  <c r="L97" i="5" a="1"/>
  <c r="L97" i="5" s="1"/>
  <c r="C98" i="5" a="1"/>
  <c r="C98" i="5" s="1"/>
  <c r="D98" i="5" a="1"/>
  <c r="D98" i="5" s="1"/>
  <c r="E98" i="5" a="1"/>
  <c r="E98" i="5" s="1"/>
  <c r="F98" i="5" a="1"/>
  <c r="F98" i="5" s="1"/>
  <c r="G98" i="5" a="1"/>
  <c r="G98" i="5" s="1"/>
  <c r="H98" i="5" a="1"/>
  <c r="H98" i="5" s="1"/>
  <c r="I98" i="5" a="1"/>
  <c r="I98" i="5" s="1"/>
  <c r="J98" i="5" a="1"/>
  <c r="J98" i="5" s="1"/>
  <c r="K98" i="5" a="1"/>
  <c r="K98" i="5" s="1"/>
  <c r="L98" i="5" a="1"/>
  <c r="L98" i="5" s="1"/>
  <c r="C99" i="5" a="1"/>
  <c r="C99" i="5" s="1"/>
  <c r="D99" i="5" a="1"/>
  <c r="D99" i="5" s="1"/>
  <c r="E99" i="5" a="1"/>
  <c r="E99" i="5" s="1"/>
  <c r="F99" i="5" a="1"/>
  <c r="F99" i="5" s="1"/>
  <c r="G99" i="5" a="1"/>
  <c r="G99" i="5" s="1"/>
  <c r="H99" i="5" a="1"/>
  <c r="H99" i="5" s="1"/>
  <c r="I99" i="5" a="1"/>
  <c r="I99" i="5" s="1"/>
  <c r="J99" i="5" a="1"/>
  <c r="J99" i="5" s="1"/>
  <c r="K99" i="5" a="1"/>
  <c r="K99" i="5" s="1"/>
  <c r="L99" i="5" a="1"/>
  <c r="L99" i="5" s="1"/>
  <c r="C100" i="5" a="1"/>
  <c r="C100" i="5" s="1"/>
  <c r="D100" i="5" a="1"/>
  <c r="D100" i="5" s="1"/>
  <c r="E100" i="5" a="1"/>
  <c r="E100" i="5" s="1"/>
  <c r="F100" i="5" a="1"/>
  <c r="F100" i="5" s="1"/>
  <c r="G100" i="5" a="1"/>
  <c r="G100" i="5" s="1"/>
  <c r="H100" i="5" a="1"/>
  <c r="H100" i="5" s="1"/>
  <c r="I100" i="5" a="1"/>
  <c r="I100" i="5" s="1"/>
  <c r="J100" i="5" a="1"/>
  <c r="J100" i="5" s="1"/>
  <c r="K100" i="5" a="1"/>
  <c r="K100" i="5" s="1"/>
  <c r="L100" i="5" a="1"/>
  <c r="L100" i="5" s="1"/>
  <c r="C101" i="5" a="1"/>
  <c r="C101" i="5" s="1"/>
  <c r="D101" i="5" a="1"/>
  <c r="D101" i="5" s="1"/>
  <c r="E101" i="5" a="1"/>
  <c r="E101" i="5" s="1"/>
  <c r="F101" i="5" a="1"/>
  <c r="F101" i="5" s="1"/>
  <c r="G101" i="5" a="1"/>
  <c r="G101" i="5" s="1"/>
  <c r="H101" i="5" a="1"/>
  <c r="H101" i="5" s="1"/>
  <c r="I101" i="5" a="1"/>
  <c r="I101" i="5" s="1"/>
  <c r="J101" i="5" a="1"/>
  <c r="J101" i="5" s="1"/>
  <c r="K101" i="5" a="1"/>
  <c r="K101" i="5" s="1"/>
  <c r="L101" i="5" a="1"/>
  <c r="L101" i="5" s="1"/>
  <c r="C102" i="5" a="1"/>
  <c r="C102" i="5" s="1"/>
  <c r="D102" i="5" a="1"/>
  <c r="D102" i="5" s="1"/>
  <c r="E102" i="5" a="1"/>
  <c r="E102" i="5" s="1"/>
  <c r="F102" i="5" a="1"/>
  <c r="F102" i="5" s="1"/>
  <c r="G102" i="5" a="1"/>
  <c r="G102" i="5" s="1"/>
  <c r="H102" i="5" a="1"/>
  <c r="H102" i="5" s="1"/>
  <c r="I102" i="5" a="1"/>
  <c r="I102" i="5" s="1"/>
  <c r="J102" i="5" a="1"/>
  <c r="J102" i="5" s="1"/>
  <c r="K102" i="5" a="1"/>
  <c r="K102" i="5" s="1"/>
  <c r="L102" i="5" a="1"/>
  <c r="L102" i="5" s="1"/>
  <c r="C103" i="5" a="1"/>
  <c r="C103" i="5" s="1"/>
  <c r="D103" i="5" a="1"/>
  <c r="D103" i="5" s="1"/>
  <c r="E103" i="5" a="1"/>
  <c r="E103" i="5" s="1"/>
  <c r="F103" i="5" a="1"/>
  <c r="F103" i="5" s="1"/>
  <c r="G103" i="5" a="1"/>
  <c r="G103" i="5" s="1"/>
  <c r="H103" i="5" a="1"/>
  <c r="H103" i="5" s="1"/>
  <c r="I103" i="5" a="1"/>
  <c r="I103" i="5" s="1"/>
  <c r="J103" i="5" a="1"/>
  <c r="J103" i="5" s="1"/>
  <c r="K103" i="5" a="1"/>
  <c r="K103" i="5" s="1"/>
  <c r="L103" i="5" a="1"/>
  <c r="L103" i="5" s="1"/>
  <c r="C104" i="5" a="1"/>
  <c r="C104" i="5" s="1"/>
  <c r="D104" i="5" a="1"/>
  <c r="D104" i="5" s="1"/>
  <c r="E104" i="5" a="1"/>
  <c r="E104" i="5" s="1"/>
  <c r="F104" i="5" a="1"/>
  <c r="F104" i="5" s="1"/>
  <c r="G104" i="5" a="1"/>
  <c r="G104" i="5" s="1"/>
  <c r="H104" i="5" a="1"/>
  <c r="H104" i="5" s="1"/>
  <c r="I104" i="5" a="1"/>
  <c r="I104" i="5" s="1"/>
  <c r="J104" i="5" a="1"/>
  <c r="J104" i="5" s="1"/>
  <c r="K104" i="5" a="1"/>
  <c r="K104" i="5" s="1"/>
  <c r="L104" i="5" a="1"/>
  <c r="L104" i="5" s="1"/>
  <c r="C105" i="5" a="1"/>
  <c r="C105" i="5" s="1"/>
  <c r="D105" i="5" a="1"/>
  <c r="D105" i="5" s="1"/>
  <c r="E105" i="5" a="1"/>
  <c r="E105" i="5" s="1"/>
  <c r="F105" i="5" a="1"/>
  <c r="F105" i="5" s="1"/>
  <c r="G105" i="5" a="1"/>
  <c r="G105" i="5" s="1"/>
  <c r="H105" i="5" a="1"/>
  <c r="H105" i="5" s="1"/>
  <c r="I105" i="5" a="1"/>
  <c r="I105" i="5" s="1"/>
  <c r="J105" i="5" a="1"/>
  <c r="J105" i="5" s="1"/>
  <c r="K105" i="5" a="1"/>
  <c r="K105" i="5" s="1"/>
  <c r="L105" i="5" a="1"/>
  <c r="L105" i="5" s="1"/>
  <c r="C106" i="5" a="1"/>
  <c r="C106" i="5" s="1"/>
  <c r="D106" i="5" a="1"/>
  <c r="D106" i="5" s="1"/>
  <c r="E106" i="5" a="1"/>
  <c r="E106" i="5" s="1"/>
  <c r="F106" i="5" a="1"/>
  <c r="F106" i="5" s="1"/>
  <c r="G106" i="5" a="1"/>
  <c r="G106" i="5" s="1"/>
  <c r="H106" i="5" a="1"/>
  <c r="H106" i="5" s="1"/>
  <c r="I106" i="5" a="1"/>
  <c r="I106" i="5" s="1"/>
  <c r="J106" i="5" a="1"/>
  <c r="J106" i="5" s="1"/>
  <c r="K106" i="5" a="1"/>
  <c r="K106" i="5" s="1"/>
  <c r="L106" i="5" a="1"/>
  <c r="L106" i="5" s="1"/>
  <c r="C107" i="5" a="1"/>
  <c r="C107" i="5" s="1"/>
  <c r="D107" i="5" a="1"/>
  <c r="D107" i="5" s="1"/>
  <c r="E107" i="5" a="1"/>
  <c r="E107" i="5" s="1"/>
  <c r="F107" i="5" a="1"/>
  <c r="F107" i="5" s="1"/>
  <c r="G107" i="5" a="1"/>
  <c r="G107" i="5" s="1"/>
  <c r="H107" i="5" a="1"/>
  <c r="H107" i="5" s="1"/>
  <c r="I107" i="5" a="1"/>
  <c r="I107" i="5" s="1"/>
  <c r="J107" i="5" a="1"/>
  <c r="J107" i="5" s="1"/>
  <c r="K107" i="5" a="1"/>
  <c r="K107" i="5" s="1"/>
  <c r="L107" i="5" a="1"/>
  <c r="L107" i="5" s="1"/>
  <c r="C108" i="5" a="1"/>
  <c r="C108" i="5" s="1"/>
  <c r="D108" i="5" a="1"/>
  <c r="D108" i="5" s="1"/>
  <c r="E108" i="5" a="1"/>
  <c r="E108" i="5" s="1"/>
  <c r="F108" i="5" a="1"/>
  <c r="F108" i="5" s="1"/>
  <c r="G108" i="5" a="1"/>
  <c r="G108" i="5" s="1"/>
  <c r="H108" i="5" a="1"/>
  <c r="H108" i="5" s="1"/>
  <c r="I108" i="5" a="1"/>
  <c r="I108" i="5" s="1"/>
  <c r="J108" i="5" a="1"/>
  <c r="J108" i="5" s="1"/>
  <c r="K108" i="5" a="1"/>
  <c r="K108" i="5" s="1"/>
  <c r="L108" i="5" a="1"/>
  <c r="L108" i="5" s="1"/>
  <c r="C109" i="5" a="1"/>
  <c r="C109" i="5" s="1"/>
  <c r="D109" i="5" a="1"/>
  <c r="D109" i="5" s="1"/>
  <c r="E109" i="5" a="1"/>
  <c r="E109" i="5" s="1"/>
  <c r="F109" i="5" a="1"/>
  <c r="F109" i="5" s="1"/>
  <c r="G109" i="5" a="1"/>
  <c r="G109" i="5" s="1"/>
  <c r="H109" i="5" a="1"/>
  <c r="H109" i="5" s="1"/>
  <c r="I109" i="5" a="1"/>
  <c r="I109" i="5" s="1"/>
  <c r="J109" i="5" a="1"/>
  <c r="J109" i="5" s="1"/>
  <c r="K109" i="5" a="1"/>
  <c r="K109" i="5" s="1"/>
  <c r="L109" i="5" a="1"/>
  <c r="L109" i="5" s="1"/>
  <c r="C110" i="5" a="1"/>
  <c r="C110" i="5" s="1"/>
  <c r="D110" i="5" a="1"/>
  <c r="D110" i="5" s="1"/>
  <c r="E110" i="5" a="1"/>
  <c r="E110" i="5" s="1"/>
  <c r="F110" i="5" a="1"/>
  <c r="F110" i="5" s="1"/>
  <c r="G110" i="5" a="1"/>
  <c r="G110" i="5" s="1"/>
  <c r="H110" i="5" a="1"/>
  <c r="H110" i="5" s="1"/>
  <c r="I110" i="5" a="1"/>
  <c r="I110" i="5" s="1"/>
  <c r="J110" i="5" a="1"/>
  <c r="J110" i="5" s="1"/>
  <c r="K110" i="5" a="1"/>
  <c r="K110" i="5" s="1"/>
  <c r="L110" i="5" a="1"/>
  <c r="L110" i="5" s="1"/>
  <c r="C111" i="5" a="1"/>
  <c r="C111" i="5" s="1"/>
  <c r="B111" i="5" s="1"/>
  <c r="D111" i="5" a="1"/>
  <c r="D111" i="5" s="1"/>
  <c r="E111" i="5" a="1"/>
  <c r="E111" i="5" s="1"/>
  <c r="F111" i="5" a="1"/>
  <c r="F111" i="5" s="1"/>
  <c r="G111" i="5" a="1"/>
  <c r="G111" i="5" s="1"/>
  <c r="H111" i="5" a="1"/>
  <c r="H111" i="5" s="1"/>
  <c r="I111" i="5" a="1"/>
  <c r="I111" i="5" s="1"/>
  <c r="J111" i="5" a="1"/>
  <c r="J111" i="5" s="1"/>
  <c r="K111" i="5" a="1"/>
  <c r="K111" i="5" s="1"/>
  <c r="L111" i="5" a="1"/>
  <c r="L111" i="5" s="1"/>
  <c r="C112" i="5" a="1"/>
  <c r="C112" i="5" s="1"/>
  <c r="D112" i="5" a="1"/>
  <c r="D112" i="5" s="1"/>
  <c r="E112" i="5" a="1"/>
  <c r="E112" i="5" s="1"/>
  <c r="F112" i="5" a="1"/>
  <c r="F112" i="5" s="1"/>
  <c r="G112" i="5" a="1"/>
  <c r="G112" i="5" s="1"/>
  <c r="H112" i="5" a="1"/>
  <c r="H112" i="5" s="1"/>
  <c r="I112" i="5" a="1"/>
  <c r="I112" i="5" s="1"/>
  <c r="J112" i="5" a="1"/>
  <c r="J112" i="5" s="1"/>
  <c r="K112" i="5" a="1"/>
  <c r="K112" i="5" s="1"/>
  <c r="L112" i="5" a="1"/>
  <c r="L112" i="5" s="1"/>
  <c r="C113" i="5" a="1"/>
  <c r="C113" i="5" s="1"/>
  <c r="D113" i="5" a="1"/>
  <c r="D113" i="5" s="1"/>
  <c r="E113" i="5" a="1"/>
  <c r="E113" i="5" s="1"/>
  <c r="F113" i="5" a="1"/>
  <c r="F113" i="5" s="1"/>
  <c r="G113" i="5" a="1"/>
  <c r="G113" i="5" s="1"/>
  <c r="H113" i="5" a="1"/>
  <c r="H113" i="5" s="1"/>
  <c r="I113" i="5" a="1"/>
  <c r="I113" i="5" s="1"/>
  <c r="J113" i="5" a="1"/>
  <c r="J113" i="5" s="1"/>
  <c r="K113" i="5" a="1"/>
  <c r="K113" i="5" s="1"/>
  <c r="L113" i="5" a="1"/>
  <c r="L113" i="5" s="1"/>
  <c r="C114" i="5" a="1"/>
  <c r="C114" i="5" s="1"/>
  <c r="D114" i="5" a="1"/>
  <c r="D114" i="5" s="1"/>
  <c r="E114" i="5" a="1"/>
  <c r="E114" i="5" s="1"/>
  <c r="F114" i="5" a="1"/>
  <c r="F114" i="5" s="1"/>
  <c r="G114" i="5" a="1"/>
  <c r="G114" i="5" s="1"/>
  <c r="H114" i="5" a="1"/>
  <c r="H114" i="5" s="1"/>
  <c r="I114" i="5" a="1"/>
  <c r="I114" i="5" s="1"/>
  <c r="J114" i="5" a="1"/>
  <c r="J114" i="5" s="1"/>
  <c r="K114" i="5" a="1"/>
  <c r="K114" i="5" s="1"/>
  <c r="L114" i="5" a="1"/>
  <c r="L114" i="5" s="1"/>
  <c r="C115" i="5" a="1"/>
  <c r="C115" i="5" s="1"/>
  <c r="D115" i="5" a="1"/>
  <c r="D115" i="5" s="1"/>
  <c r="E115" i="5" a="1"/>
  <c r="E115" i="5" s="1"/>
  <c r="F115" i="5" a="1"/>
  <c r="F115" i="5" s="1"/>
  <c r="G115" i="5" a="1"/>
  <c r="G115" i="5" s="1"/>
  <c r="H115" i="5" a="1"/>
  <c r="H115" i="5" s="1"/>
  <c r="I115" i="5" a="1"/>
  <c r="I115" i="5" s="1"/>
  <c r="J115" i="5" a="1"/>
  <c r="J115" i="5" s="1"/>
  <c r="K115" i="5" a="1"/>
  <c r="K115" i="5" s="1"/>
  <c r="L115" i="5" a="1"/>
  <c r="L115" i="5" s="1"/>
  <c r="C116" i="5" a="1"/>
  <c r="C116" i="5" s="1"/>
  <c r="D116" i="5" a="1"/>
  <c r="D116" i="5" s="1"/>
  <c r="E116" i="5" a="1"/>
  <c r="E116" i="5" s="1"/>
  <c r="F116" i="5" a="1"/>
  <c r="F116" i="5" s="1"/>
  <c r="G116" i="5" a="1"/>
  <c r="G116" i="5" s="1"/>
  <c r="H116" i="5" a="1"/>
  <c r="H116" i="5" s="1"/>
  <c r="I116" i="5" a="1"/>
  <c r="I116" i="5" s="1"/>
  <c r="J116" i="5" a="1"/>
  <c r="J116" i="5" s="1"/>
  <c r="K116" i="5" a="1"/>
  <c r="K116" i="5" s="1"/>
  <c r="L116" i="5" a="1"/>
  <c r="L116" i="5" s="1"/>
  <c r="C117" i="5" a="1"/>
  <c r="C117" i="5" s="1"/>
  <c r="D117" i="5" a="1"/>
  <c r="D117" i="5" s="1"/>
  <c r="E117" i="5" a="1"/>
  <c r="E117" i="5" s="1"/>
  <c r="F117" i="5" a="1"/>
  <c r="F117" i="5" s="1"/>
  <c r="G117" i="5" a="1"/>
  <c r="G117" i="5" s="1"/>
  <c r="H117" i="5" a="1"/>
  <c r="H117" i="5" s="1"/>
  <c r="I117" i="5" a="1"/>
  <c r="I117" i="5" s="1"/>
  <c r="J117" i="5" a="1"/>
  <c r="J117" i="5" s="1"/>
  <c r="K117" i="5" a="1"/>
  <c r="K117" i="5" s="1"/>
  <c r="L117" i="5" a="1"/>
  <c r="L117" i="5" s="1"/>
  <c r="C118" i="5" a="1"/>
  <c r="C118" i="5" s="1"/>
  <c r="D118" i="5" a="1"/>
  <c r="D118" i="5" s="1"/>
  <c r="E118" i="5" a="1"/>
  <c r="E118" i="5" s="1"/>
  <c r="F118" i="5" a="1"/>
  <c r="F118" i="5" s="1"/>
  <c r="G118" i="5" a="1"/>
  <c r="G118" i="5" s="1"/>
  <c r="H118" i="5" a="1"/>
  <c r="H118" i="5" s="1"/>
  <c r="I118" i="5" a="1"/>
  <c r="I118" i="5" s="1"/>
  <c r="J118" i="5" a="1"/>
  <c r="J118" i="5" s="1"/>
  <c r="K118" i="5" a="1"/>
  <c r="K118" i="5" s="1"/>
  <c r="L118" i="5" a="1"/>
  <c r="L118" i="5" s="1"/>
  <c r="C119" i="5" a="1"/>
  <c r="C119" i="5" s="1"/>
  <c r="B119" i="5" s="1"/>
  <c r="D119" i="5" a="1"/>
  <c r="D119" i="5" s="1"/>
  <c r="E119" i="5" a="1"/>
  <c r="E119" i="5" s="1"/>
  <c r="F119" i="5" a="1"/>
  <c r="F119" i="5" s="1"/>
  <c r="G119" i="5" a="1"/>
  <c r="G119" i="5" s="1"/>
  <c r="H119" i="5" a="1"/>
  <c r="H119" i="5" s="1"/>
  <c r="I119" i="5" a="1"/>
  <c r="I119" i="5" s="1"/>
  <c r="J119" i="5" a="1"/>
  <c r="J119" i="5" s="1"/>
  <c r="K119" i="5" a="1"/>
  <c r="K119" i="5" s="1"/>
  <c r="L119" i="5" a="1"/>
  <c r="L119" i="5" s="1"/>
  <c r="C120" i="5" a="1"/>
  <c r="C120" i="5" s="1"/>
  <c r="D120" i="5" a="1"/>
  <c r="D120" i="5" s="1"/>
  <c r="E120" i="5" a="1"/>
  <c r="E120" i="5" s="1"/>
  <c r="F120" i="5" a="1"/>
  <c r="F120" i="5" s="1"/>
  <c r="G120" i="5" a="1"/>
  <c r="G120" i="5" s="1"/>
  <c r="H120" i="5" a="1"/>
  <c r="H120" i="5" s="1"/>
  <c r="I120" i="5" a="1"/>
  <c r="I120" i="5" s="1"/>
  <c r="J120" i="5" a="1"/>
  <c r="J120" i="5" s="1"/>
  <c r="K120" i="5" a="1"/>
  <c r="K120" i="5" s="1"/>
  <c r="L120" i="5" a="1"/>
  <c r="L120" i="5" s="1"/>
  <c r="C121" i="5" a="1"/>
  <c r="C121" i="5" s="1"/>
  <c r="D121" i="5" a="1"/>
  <c r="D121" i="5" s="1"/>
  <c r="E121" i="5" a="1"/>
  <c r="E121" i="5" s="1"/>
  <c r="F121" i="5" a="1"/>
  <c r="F121" i="5" s="1"/>
  <c r="G121" i="5" a="1"/>
  <c r="G121" i="5" s="1"/>
  <c r="H121" i="5" a="1"/>
  <c r="H121" i="5" s="1"/>
  <c r="I121" i="5" a="1"/>
  <c r="I121" i="5" s="1"/>
  <c r="J121" i="5" a="1"/>
  <c r="J121" i="5" s="1"/>
  <c r="K121" i="5" a="1"/>
  <c r="K121" i="5" s="1"/>
  <c r="L121" i="5" a="1"/>
  <c r="L121" i="5" s="1"/>
  <c r="C122" i="5" a="1"/>
  <c r="C122" i="5" s="1"/>
  <c r="D122" i="5" a="1"/>
  <c r="D122" i="5" s="1"/>
  <c r="E122" i="5" a="1"/>
  <c r="E122" i="5" s="1"/>
  <c r="F122" i="5" a="1"/>
  <c r="F122" i="5" s="1"/>
  <c r="G122" i="5" a="1"/>
  <c r="G122" i="5" s="1"/>
  <c r="H122" i="5" a="1"/>
  <c r="H122" i="5" s="1"/>
  <c r="I122" i="5" a="1"/>
  <c r="I122" i="5" s="1"/>
  <c r="J122" i="5" a="1"/>
  <c r="J122" i="5" s="1"/>
  <c r="K122" i="5" a="1"/>
  <c r="K122" i="5" s="1"/>
  <c r="L122" i="5" a="1"/>
  <c r="L122" i="5" s="1"/>
  <c r="C123" i="5" a="1"/>
  <c r="C123" i="5" s="1"/>
  <c r="B123" i="5" s="1"/>
  <c r="D123" i="5" a="1"/>
  <c r="D123" i="5" s="1"/>
  <c r="E123" i="5" a="1"/>
  <c r="E123" i="5" s="1"/>
  <c r="F123" i="5" a="1"/>
  <c r="F123" i="5" s="1"/>
  <c r="G123" i="5" a="1"/>
  <c r="G123" i="5" s="1"/>
  <c r="H123" i="5" a="1"/>
  <c r="H123" i="5" s="1"/>
  <c r="I123" i="5" a="1"/>
  <c r="I123" i="5" s="1"/>
  <c r="J123" i="5" a="1"/>
  <c r="J123" i="5" s="1"/>
  <c r="K123" i="5" a="1"/>
  <c r="K123" i="5" s="1"/>
  <c r="L123" i="5" a="1"/>
  <c r="L123" i="5" s="1"/>
  <c r="C124" i="5" a="1"/>
  <c r="C124" i="5" s="1"/>
  <c r="B124" i="5" s="1"/>
  <c r="D124" i="5" a="1"/>
  <c r="D124" i="5" s="1"/>
  <c r="E124" i="5" a="1"/>
  <c r="E124" i="5" s="1"/>
  <c r="F124" i="5" a="1"/>
  <c r="F124" i="5" s="1"/>
  <c r="G124" i="5" a="1"/>
  <c r="G124" i="5" s="1"/>
  <c r="H124" i="5" a="1"/>
  <c r="H124" i="5" s="1"/>
  <c r="I124" i="5" a="1"/>
  <c r="I124" i="5" s="1"/>
  <c r="J124" i="5" a="1"/>
  <c r="J124" i="5" s="1"/>
  <c r="K124" i="5" a="1"/>
  <c r="K124" i="5" s="1"/>
  <c r="L124" i="5" a="1"/>
  <c r="L124" i="5" s="1"/>
  <c r="C125" i="5" a="1"/>
  <c r="C125" i="5" s="1"/>
  <c r="D125" i="5" a="1"/>
  <c r="D125" i="5" s="1"/>
  <c r="E125" i="5" a="1"/>
  <c r="E125" i="5" s="1"/>
  <c r="F125" i="5" a="1"/>
  <c r="F125" i="5" s="1"/>
  <c r="G125" i="5" a="1"/>
  <c r="G125" i="5" s="1"/>
  <c r="H125" i="5" a="1"/>
  <c r="H125" i="5" s="1"/>
  <c r="I125" i="5" a="1"/>
  <c r="I125" i="5" s="1"/>
  <c r="J125" i="5" a="1"/>
  <c r="J125" i="5" s="1"/>
  <c r="K125" i="5" a="1"/>
  <c r="K125" i="5" s="1"/>
  <c r="L125" i="5" a="1"/>
  <c r="L125" i="5" s="1"/>
  <c r="C126" i="5" a="1"/>
  <c r="C126" i="5" s="1"/>
  <c r="D126" i="5" a="1"/>
  <c r="D126" i="5" s="1"/>
  <c r="E126" i="5" a="1"/>
  <c r="E126" i="5" s="1"/>
  <c r="F126" i="5" a="1"/>
  <c r="F126" i="5" s="1"/>
  <c r="G126" i="5" a="1"/>
  <c r="G126" i="5" s="1"/>
  <c r="H126" i="5" a="1"/>
  <c r="H126" i="5" s="1"/>
  <c r="I126" i="5" a="1"/>
  <c r="I126" i="5" s="1"/>
  <c r="J126" i="5" a="1"/>
  <c r="J126" i="5" s="1"/>
  <c r="K126" i="5" a="1"/>
  <c r="K126" i="5" s="1"/>
  <c r="L126" i="5" a="1"/>
  <c r="L126" i="5" s="1"/>
  <c r="C127" i="5" a="1"/>
  <c r="C127" i="5" s="1"/>
  <c r="B127" i="5" s="1"/>
  <c r="D127" i="5" a="1"/>
  <c r="D127" i="5" s="1"/>
  <c r="E127" i="5" a="1"/>
  <c r="E127" i="5" s="1"/>
  <c r="F127" i="5" a="1"/>
  <c r="F127" i="5" s="1"/>
  <c r="G127" i="5" a="1"/>
  <c r="G127" i="5" s="1"/>
  <c r="H127" i="5" a="1"/>
  <c r="H127" i="5" s="1"/>
  <c r="I127" i="5" a="1"/>
  <c r="I127" i="5" s="1"/>
  <c r="J127" i="5" a="1"/>
  <c r="J127" i="5" s="1"/>
  <c r="K127" i="5" a="1"/>
  <c r="K127" i="5" s="1"/>
  <c r="L127" i="5" a="1"/>
  <c r="L127" i="5" s="1"/>
  <c r="C128" i="5" a="1"/>
  <c r="C128" i="5" s="1"/>
  <c r="D128" i="5" a="1"/>
  <c r="D128" i="5" s="1"/>
  <c r="E128" i="5" a="1"/>
  <c r="E128" i="5" s="1"/>
  <c r="F128" i="5" a="1"/>
  <c r="F128" i="5" s="1"/>
  <c r="G128" i="5" a="1"/>
  <c r="G128" i="5" s="1"/>
  <c r="H128" i="5" a="1"/>
  <c r="H128" i="5" s="1"/>
  <c r="I128" i="5" a="1"/>
  <c r="I128" i="5" s="1"/>
  <c r="J128" i="5" a="1"/>
  <c r="J128" i="5" s="1"/>
  <c r="K128" i="5" a="1"/>
  <c r="K128" i="5" s="1"/>
  <c r="L128" i="5" a="1"/>
  <c r="L128" i="5" s="1"/>
  <c r="C129" i="5" a="1"/>
  <c r="C129" i="5" s="1"/>
  <c r="D129" i="5" a="1"/>
  <c r="D129" i="5" s="1"/>
  <c r="E129" i="5" a="1"/>
  <c r="E129" i="5" s="1"/>
  <c r="F129" i="5" a="1"/>
  <c r="F129" i="5" s="1"/>
  <c r="G129" i="5" a="1"/>
  <c r="G129" i="5" s="1"/>
  <c r="H129" i="5" a="1"/>
  <c r="H129" i="5" s="1"/>
  <c r="I129" i="5" a="1"/>
  <c r="I129" i="5" s="1"/>
  <c r="J129" i="5" a="1"/>
  <c r="J129" i="5" s="1"/>
  <c r="K129" i="5" a="1"/>
  <c r="K129" i="5" s="1"/>
  <c r="L129" i="5" a="1"/>
  <c r="L129" i="5" s="1"/>
  <c r="C130" i="5" a="1"/>
  <c r="C130" i="5" s="1"/>
  <c r="D130" i="5" a="1"/>
  <c r="D130" i="5" s="1"/>
  <c r="E130" i="5" a="1"/>
  <c r="E130" i="5" s="1"/>
  <c r="F130" i="5" a="1"/>
  <c r="F130" i="5" s="1"/>
  <c r="G130" i="5" a="1"/>
  <c r="G130" i="5" s="1"/>
  <c r="H130" i="5" a="1"/>
  <c r="H130" i="5" s="1"/>
  <c r="I130" i="5" a="1"/>
  <c r="I130" i="5" s="1"/>
  <c r="J130" i="5" a="1"/>
  <c r="J130" i="5" s="1"/>
  <c r="K130" i="5" a="1"/>
  <c r="K130" i="5" s="1"/>
  <c r="L130" i="5" a="1"/>
  <c r="L130" i="5" s="1"/>
  <c r="C131" i="5" a="1"/>
  <c r="C131" i="5" s="1"/>
  <c r="B131" i="5" s="1"/>
  <c r="D131" i="5" a="1"/>
  <c r="D131" i="5" s="1"/>
  <c r="E131" i="5" a="1"/>
  <c r="E131" i="5" s="1"/>
  <c r="F131" i="5" a="1"/>
  <c r="F131" i="5" s="1"/>
  <c r="G131" i="5" a="1"/>
  <c r="G131" i="5" s="1"/>
  <c r="H131" i="5" a="1"/>
  <c r="H131" i="5" s="1"/>
  <c r="I131" i="5" a="1"/>
  <c r="I131" i="5" s="1"/>
  <c r="J131" i="5" a="1"/>
  <c r="J131" i="5" s="1"/>
  <c r="K131" i="5" a="1"/>
  <c r="K131" i="5" s="1"/>
  <c r="L131" i="5" a="1"/>
  <c r="L131" i="5" s="1"/>
  <c r="C132" i="5" a="1"/>
  <c r="C132" i="5" s="1"/>
  <c r="D132" i="5" a="1"/>
  <c r="D132" i="5" s="1"/>
  <c r="E132" i="5" a="1"/>
  <c r="E132" i="5" s="1"/>
  <c r="F132" i="5" a="1"/>
  <c r="F132" i="5" s="1"/>
  <c r="G132" i="5" a="1"/>
  <c r="G132" i="5" s="1"/>
  <c r="H132" i="5" a="1"/>
  <c r="H132" i="5" s="1"/>
  <c r="I132" i="5" a="1"/>
  <c r="I132" i="5" s="1"/>
  <c r="J132" i="5" a="1"/>
  <c r="J132" i="5" s="1"/>
  <c r="K132" i="5" a="1"/>
  <c r="K132" i="5" s="1"/>
  <c r="L132" i="5" a="1"/>
  <c r="L132" i="5" s="1"/>
  <c r="C133" i="5" a="1"/>
  <c r="C133" i="5" s="1"/>
  <c r="D133" i="5" a="1"/>
  <c r="D133" i="5" s="1"/>
  <c r="E133" i="5" a="1"/>
  <c r="E133" i="5" s="1"/>
  <c r="F133" i="5" a="1"/>
  <c r="F133" i="5" s="1"/>
  <c r="G133" i="5" a="1"/>
  <c r="G133" i="5" s="1"/>
  <c r="H133" i="5" a="1"/>
  <c r="H133" i="5" s="1"/>
  <c r="I133" i="5" a="1"/>
  <c r="I133" i="5" s="1"/>
  <c r="J133" i="5" a="1"/>
  <c r="J133" i="5" s="1"/>
  <c r="K133" i="5" a="1"/>
  <c r="K133" i="5" s="1"/>
  <c r="L133" i="5" a="1"/>
  <c r="L133" i="5" s="1"/>
  <c r="C134" i="5" a="1"/>
  <c r="C134" i="5" s="1"/>
  <c r="B134" i="5" s="1"/>
  <c r="D134" i="5" a="1"/>
  <c r="D134" i="5" s="1"/>
  <c r="E134" i="5" a="1"/>
  <c r="E134" i="5" s="1"/>
  <c r="F134" i="5" a="1"/>
  <c r="F134" i="5" s="1"/>
  <c r="G134" i="5" a="1"/>
  <c r="G134" i="5" s="1"/>
  <c r="H134" i="5" a="1"/>
  <c r="H134" i="5" s="1"/>
  <c r="I134" i="5" a="1"/>
  <c r="I134" i="5" s="1"/>
  <c r="J134" i="5" a="1"/>
  <c r="J134" i="5" s="1"/>
  <c r="K134" i="5" a="1"/>
  <c r="K134" i="5" s="1"/>
  <c r="L134" i="5" a="1"/>
  <c r="L134" i="5" s="1"/>
  <c r="C135" i="5" a="1"/>
  <c r="C135" i="5" s="1"/>
  <c r="B135" i="5" s="1"/>
  <c r="D135" i="5" a="1"/>
  <c r="D135" i="5" s="1"/>
  <c r="E135" i="5" a="1"/>
  <c r="E135" i="5" s="1"/>
  <c r="F135" i="5" a="1"/>
  <c r="F135" i="5" s="1"/>
  <c r="G135" i="5" a="1"/>
  <c r="G135" i="5" s="1"/>
  <c r="H135" i="5" a="1"/>
  <c r="H135" i="5" s="1"/>
  <c r="I135" i="5" a="1"/>
  <c r="I135" i="5" s="1"/>
  <c r="J135" i="5" a="1"/>
  <c r="J135" i="5" s="1"/>
  <c r="K135" i="5" a="1"/>
  <c r="K135" i="5" s="1"/>
  <c r="L135" i="5" a="1"/>
  <c r="L135" i="5" s="1"/>
  <c r="C136" i="5" a="1"/>
  <c r="C136" i="5" s="1"/>
  <c r="D136" i="5" a="1"/>
  <c r="D136" i="5" s="1"/>
  <c r="E136" i="5" a="1"/>
  <c r="E136" i="5" s="1"/>
  <c r="F136" i="5" a="1"/>
  <c r="F136" i="5" s="1"/>
  <c r="G136" i="5" a="1"/>
  <c r="G136" i="5" s="1"/>
  <c r="H136" i="5" a="1"/>
  <c r="H136" i="5" s="1"/>
  <c r="I136" i="5" a="1"/>
  <c r="I136" i="5" s="1"/>
  <c r="J136" i="5" a="1"/>
  <c r="J136" i="5" s="1"/>
  <c r="K136" i="5" a="1"/>
  <c r="K136" i="5" s="1"/>
  <c r="L136" i="5" a="1"/>
  <c r="L136" i="5" s="1"/>
  <c r="C137" i="5" a="1"/>
  <c r="C137" i="5" s="1"/>
  <c r="D137" i="5" a="1"/>
  <c r="D137" i="5" s="1"/>
  <c r="E137" i="5" a="1"/>
  <c r="E137" i="5" s="1"/>
  <c r="F137" i="5" a="1"/>
  <c r="F137" i="5" s="1"/>
  <c r="G137" i="5" a="1"/>
  <c r="G137" i="5" s="1"/>
  <c r="H137" i="5" a="1"/>
  <c r="H137" i="5" s="1"/>
  <c r="I137" i="5" a="1"/>
  <c r="I137" i="5" s="1"/>
  <c r="J137" i="5" a="1"/>
  <c r="J137" i="5" s="1"/>
  <c r="K137" i="5" a="1"/>
  <c r="K137" i="5" s="1"/>
  <c r="L137" i="5" a="1"/>
  <c r="L137" i="5" s="1"/>
  <c r="C138" i="5" a="1"/>
  <c r="C138" i="5" s="1"/>
  <c r="B138" i="5" s="1"/>
  <c r="D138" i="5" a="1"/>
  <c r="D138" i="5" s="1"/>
  <c r="E138" i="5" a="1"/>
  <c r="E138" i="5" s="1"/>
  <c r="F138" i="5" a="1"/>
  <c r="F138" i="5" s="1"/>
  <c r="G138" i="5" a="1"/>
  <c r="G138" i="5" s="1"/>
  <c r="H138" i="5" a="1"/>
  <c r="H138" i="5" s="1"/>
  <c r="I138" i="5" a="1"/>
  <c r="I138" i="5" s="1"/>
  <c r="J138" i="5" a="1"/>
  <c r="J138" i="5" s="1"/>
  <c r="K138" i="5" a="1"/>
  <c r="K138" i="5" s="1"/>
  <c r="L138" i="5" a="1"/>
  <c r="L138" i="5" s="1"/>
  <c r="C139" i="5" a="1"/>
  <c r="C139" i="5" s="1"/>
  <c r="B139" i="5" s="1"/>
  <c r="D139" i="5" a="1"/>
  <c r="D139" i="5" s="1"/>
  <c r="E139" i="5" a="1"/>
  <c r="E139" i="5" s="1"/>
  <c r="F139" i="5" a="1"/>
  <c r="F139" i="5" s="1"/>
  <c r="G139" i="5" a="1"/>
  <c r="G139" i="5" s="1"/>
  <c r="H139" i="5" a="1"/>
  <c r="H139" i="5" s="1"/>
  <c r="I139" i="5" a="1"/>
  <c r="I139" i="5" s="1"/>
  <c r="J139" i="5" a="1"/>
  <c r="J139" i="5" s="1"/>
  <c r="K139" i="5" a="1"/>
  <c r="K139" i="5" s="1"/>
  <c r="L139" i="5" a="1"/>
  <c r="L139" i="5" s="1"/>
  <c r="C140" i="5" a="1"/>
  <c r="C140" i="5" s="1"/>
  <c r="D140" i="5" a="1"/>
  <c r="D140" i="5" s="1"/>
  <c r="E140" i="5" a="1"/>
  <c r="E140" i="5" s="1"/>
  <c r="F140" i="5" a="1"/>
  <c r="F140" i="5" s="1"/>
  <c r="G140" i="5" a="1"/>
  <c r="G140" i="5" s="1"/>
  <c r="H140" i="5" a="1"/>
  <c r="H140" i="5" s="1"/>
  <c r="I140" i="5" a="1"/>
  <c r="I140" i="5" s="1"/>
  <c r="J140" i="5" a="1"/>
  <c r="J140" i="5" s="1"/>
  <c r="K140" i="5" a="1"/>
  <c r="K140" i="5" s="1"/>
  <c r="L140" i="5" a="1"/>
  <c r="L140" i="5" s="1"/>
  <c r="C141" i="5" a="1"/>
  <c r="C141" i="5" s="1"/>
  <c r="B141" i="5" s="1"/>
  <c r="D141" i="5" a="1"/>
  <c r="D141" i="5" s="1"/>
  <c r="E141" i="5" a="1"/>
  <c r="E141" i="5" s="1"/>
  <c r="F141" i="5" a="1"/>
  <c r="F141" i="5" s="1"/>
  <c r="G141" i="5" a="1"/>
  <c r="G141" i="5" s="1"/>
  <c r="H141" i="5" a="1"/>
  <c r="H141" i="5" s="1"/>
  <c r="I141" i="5" a="1"/>
  <c r="I141" i="5" s="1"/>
  <c r="J141" i="5" a="1"/>
  <c r="J141" i="5" s="1"/>
  <c r="K141" i="5" a="1"/>
  <c r="K141" i="5" s="1"/>
  <c r="L141" i="5" a="1"/>
  <c r="L141" i="5" s="1"/>
  <c r="C142" i="5" a="1"/>
  <c r="C142" i="5" s="1"/>
  <c r="D142" i="5" a="1"/>
  <c r="D142" i="5" s="1"/>
  <c r="E142" i="5" a="1"/>
  <c r="E142" i="5" s="1"/>
  <c r="F142" i="5" a="1"/>
  <c r="F142" i="5" s="1"/>
  <c r="G142" i="5" a="1"/>
  <c r="G142" i="5" s="1"/>
  <c r="H142" i="5" a="1"/>
  <c r="H142" i="5" s="1"/>
  <c r="I142" i="5" a="1"/>
  <c r="I142" i="5" s="1"/>
  <c r="J142" i="5" a="1"/>
  <c r="J142" i="5" s="1"/>
  <c r="K142" i="5" a="1"/>
  <c r="K142" i="5" s="1"/>
  <c r="L142" i="5" a="1"/>
  <c r="L142" i="5" s="1"/>
  <c r="C143" i="5" a="1"/>
  <c r="C143" i="5" s="1"/>
  <c r="B143" i="5" s="1"/>
  <c r="D143" i="5" a="1"/>
  <c r="D143" i="5" s="1"/>
  <c r="E143" i="5" a="1"/>
  <c r="E143" i="5" s="1"/>
  <c r="F143" i="5" a="1"/>
  <c r="F143" i="5" s="1"/>
  <c r="G143" i="5" a="1"/>
  <c r="G143" i="5" s="1"/>
  <c r="H143" i="5" a="1"/>
  <c r="H143" i="5" s="1"/>
  <c r="I143" i="5" a="1"/>
  <c r="I143" i="5" s="1"/>
  <c r="J143" i="5" a="1"/>
  <c r="J143" i="5" s="1"/>
  <c r="K143" i="5" a="1"/>
  <c r="K143" i="5" s="1"/>
  <c r="L143" i="5" a="1"/>
  <c r="L143" i="5" s="1"/>
  <c r="C144" i="5" a="1"/>
  <c r="C144" i="5" s="1"/>
  <c r="D144" i="5" a="1"/>
  <c r="D144" i="5" s="1"/>
  <c r="E144" i="5" a="1"/>
  <c r="E144" i="5" s="1"/>
  <c r="F144" i="5" a="1"/>
  <c r="F144" i="5" s="1"/>
  <c r="G144" i="5" a="1"/>
  <c r="G144" i="5" s="1"/>
  <c r="H144" i="5" a="1"/>
  <c r="H144" i="5" s="1"/>
  <c r="I144" i="5" a="1"/>
  <c r="I144" i="5" s="1"/>
  <c r="J144" i="5" a="1"/>
  <c r="J144" i="5" s="1"/>
  <c r="K144" i="5" a="1"/>
  <c r="K144" i="5" s="1"/>
  <c r="L144" i="5" a="1"/>
  <c r="L144" i="5" s="1"/>
  <c r="C145" i="5" a="1"/>
  <c r="C145" i="5" s="1"/>
  <c r="B145" i="5" s="1"/>
  <c r="D145" i="5" a="1"/>
  <c r="D145" i="5" s="1"/>
  <c r="E145" i="5" a="1"/>
  <c r="E145" i="5" s="1"/>
  <c r="F145" i="5" a="1"/>
  <c r="F145" i="5" s="1"/>
  <c r="G145" i="5" a="1"/>
  <c r="G145" i="5" s="1"/>
  <c r="H145" i="5" a="1"/>
  <c r="H145" i="5" s="1"/>
  <c r="I145" i="5" a="1"/>
  <c r="I145" i="5" s="1"/>
  <c r="J145" i="5" a="1"/>
  <c r="J145" i="5" s="1"/>
  <c r="K145" i="5" a="1"/>
  <c r="K145" i="5" s="1"/>
  <c r="L145" i="5" a="1"/>
  <c r="L145" i="5" s="1"/>
  <c r="C146" i="5" a="1"/>
  <c r="C146" i="5" s="1"/>
  <c r="D146" i="5" a="1"/>
  <c r="D146" i="5" s="1"/>
  <c r="E146" i="5" a="1"/>
  <c r="E146" i="5" s="1"/>
  <c r="F146" i="5" a="1"/>
  <c r="F146" i="5" s="1"/>
  <c r="G146" i="5" a="1"/>
  <c r="G146" i="5" s="1"/>
  <c r="H146" i="5" a="1"/>
  <c r="H146" i="5" s="1"/>
  <c r="I146" i="5" a="1"/>
  <c r="I146" i="5" s="1"/>
  <c r="J146" i="5" a="1"/>
  <c r="J146" i="5" s="1"/>
  <c r="K146" i="5" a="1"/>
  <c r="K146" i="5" s="1"/>
  <c r="L146" i="5" a="1"/>
  <c r="L146" i="5" s="1"/>
  <c r="C147" i="5" a="1"/>
  <c r="C147" i="5" s="1"/>
  <c r="B147" i="5" s="1"/>
  <c r="D147" i="5" a="1"/>
  <c r="D147" i="5" s="1"/>
  <c r="E147" i="5" a="1"/>
  <c r="E147" i="5" s="1"/>
  <c r="F147" i="5" a="1"/>
  <c r="F147" i="5" s="1"/>
  <c r="G147" i="5" a="1"/>
  <c r="G147" i="5" s="1"/>
  <c r="H147" i="5" a="1"/>
  <c r="H147" i="5" s="1"/>
  <c r="I147" i="5" a="1"/>
  <c r="I147" i="5" s="1"/>
  <c r="J147" i="5" a="1"/>
  <c r="J147" i="5" s="1"/>
  <c r="K147" i="5" a="1"/>
  <c r="K147" i="5" s="1"/>
  <c r="L147" i="5" a="1"/>
  <c r="L147" i="5" s="1"/>
  <c r="C148" i="5" a="1"/>
  <c r="C148" i="5" s="1"/>
  <c r="D148" i="5" a="1"/>
  <c r="D148" i="5" s="1"/>
  <c r="E148" i="5" a="1"/>
  <c r="E148" i="5" s="1"/>
  <c r="F148" i="5" a="1"/>
  <c r="F148" i="5" s="1"/>
  <c r="G148" i="5" a="1"/>
  <c r="G148" i="5" s="1"/>
  <c r="H148" i="5" a="1"/>
  <c r="H148" i="5" s="1"/>
  <c r="I148" i="5" a="1"/>
  <c r="I148" i="5" s="1"/>
  <c r="J148" i="5" a="1"/>
  <c r="J148" i="5" s="1"/>
  <c r="K148" i="5" a="1"/>
  <c r="K148" i="5" s="1"/>
  <c r="L148" i="5" a="1"/>
  <c r="L148" i="5" s="1"/>
  <c r="C149" i="5" a="1"/>
  <c r="C149" i="5" s="1"/>
  <c r="B149" i="5" s="1"/>
  <c r="D149" i="5" a="1"/>
  <c r="D149" i="5" s="1"/>
  <c r="E149" i="5" a="1"/>
  <c r="E149" i="5" s="1"/>
  <c r="F149" i="5" a="1"/>
  <c r="F149" i="5" s="1"/>
  <c r="G149" i="5" a="1"/>
  <c r="G149" i="5" s="1"/>
  <c r="H149" i="5" a="1"/>
  <c r="H149" i="5" s="1"/>
  <c r="I149" i="5" a="1"/>
  <c r="I149" i="5" s="1"/>
  <c r="J149" i="5" a="1"/>
  <c r="J149" i="5" s="1"/>
  <c r="K149" i="5" a="1"/>
  <c r="K149" i="5" s="1"/>
  <c r="L149" i="5" a="1"/>
  <c r="L149" i="5" s="1"/>
  <c r="C150" i="5" a="1"/>
  <c r="C150" i="5" s="1"/>
  <c r="D150" i="5" a="1"/>
  <c r="D150" i="5" s="1"/>
  <c r="E150" i="5" a="1"/>
  <c r="E150" i="5" s="1"/>
  <c r="F150" i="5" a="1"/>
  <c r="F150" i="5" s="1"/>
  <c r="G150" i="5" a="1"/>
  <c r="G150" i="5" s="1"/>
  <c r="H150" i="5" a="1"/>
  <c r="H150" i="5" s="1"/>
  <c r="I150" i="5" a="1"/>
  <c r="I150" i="5" s="1"/>
  <c r="J150" i="5" a="1"/>
  <c r="J150" i="5" s="1"/>
  <c r="K150" i="5" a="1"/>
  <c r="K150" i="5" s="1"/>
  <c r="L150" i="5" a="1"/>
  <c r="L150" i="5" s="1"/>
  <c r="C151" i="5" a="1"/>
  <c r="C151" i="5" s="1"/>
  <c r="B151" i="5" s="1"/>
  <c r="D151" i="5" a="1"/>
  <c r="D151" i="5" s="1"/>
  <c r="E151" i="5" a="1"/>
  <c r="E151" i="5" s="1"/>
  <c r="F151" i="5" a="1"/>
  <c r="F151" i="5" s="1"/>
  <c r="G151" i="5" a="1"/>
  <c r="G151" i="5" s="1"/>
  <c r="H151" i="5" a="1"/>
  <c r="H151" i="5" s="1"/>
  <c r="I151" i="5" a="1"/>
  <c r="I151" i="5" s="1"/>
  <c r="J151" i="5" a="1"/>
  <c r="J151" i="5" s="1"/>
  <c r="K151" i="5" a="1"/>
  <c r="K151" i="5" s="1"/>
  <c r="L151" i="5" a="1"/>
  <c r="L151" i="5" s="1"/>
  <c r="C152" i="5" a="1"/>
  <c r="C152" i="5" s="1"/>
  <c r="D152" i="5" a="1"/>
  <c r="D152" i="5" s="1"/>
  <c r="E152" i="5" a="1"/>
  <c r="E152" i="5" s="1"/>
  <c r="F152" i="5" a="1"/>
  <c r="F152" i="5" s="1"/>
  <c r="G152" i="5" a="1"/>
  <c r="G152" i="5" s="1"/>
  <c r="H152" i="5" a="1"/>
  <c r="H152" i="5" s="1"/>
  <c r="I152" i="5" a="1"/>
  <c r="I152" i="5" s="1"/>
  <c r="J152" i="5" a="1"/>
  <c r="J152" i="5" s="1"/>
  <c r="K152" i="5" a="1"/>
  <c r="K152" i="5" s="1"/>
  <c r="L152" i="5" a="1"/>
  <c r="L152" i="5" s="1"/>
  <c r="C153" i="5" a="1"/>
  <c r="C153" i="5" s="1"/>
  <c r="B153" i="5" s="1"/>
  <c r="D153" i="5" a="1"/>
  <c r="D153" i="5" s="1"/>
  <c r="E153" i="5" a="1"/>
  <c r="E153" i="5" s="1"/>
  <c r="F153" i="5" a="1"/>
  <c r="F153" i="5" s="1"/>
  <c r="G153" i="5" a="1"/>
  <c r="G153" i="5" s="1"/>
  <c r="H153" i="5" a="1"/>
  <c r="H153" i="5" s="1"/>
  <c r="I153" i="5" a="1"/>
  <c r="I153" i="5" s="1"/>
  <c r="J153" i="5" a="1"/>
  <c r="J153" i="5" s="1"/>
  <c r="K153" i="5" a="1"/>
  <c r="K153" i="5" s="1"/>
  <c r="L153" i="5" a="1"/>
  <c r="L153" i="5" s="1"/>
  <c r="C154" i="5" a="1"/>
  <c r="C154" i="5" s="1"/>
  <c r="B154" i="5" s="1"/>
  <c r="D154" i="5" a="1"/>
  <c r="D154" i="5" s="1"/>
  <c r="E154" i="5" a="1"/>
  <c r="E154" i="5" s="1"/>
  <c r="F154" i="5" a="1"/>
  <c r="F154" i="5" s="1"/>
  <c r="G154" i="5" a="1"/>
  <c r="G154" i="5" s="1"/>
  <c r="H154" i="5" a="1"/>
  <c r="H154" i="5" s="1"/>
  <c r="I154" i="5" a="1"/>
  <c r="I154" i="5" s="1"/>
  <c r="J154" i="5" a="1"/>
  <c r="J154" i="5" s="1"/>
  <c r="K154" i="5" a="1"/>
  <c r="K154" i="5" s="1"/>
  <c r="L154" i="5" a="1"/>
  <c r="L154" i="5" s="1"/>
  <c r="C155" i="5" a="1"/>
  <c r="C155" i="5" s="1"/>
  <c r="D155" i="5" a="1"/>
  <c r="D155" i="5" s="1"/>
  <c r="E155" i="5" a="1"/>
  <c r="E155" i="5" s="1"/>
  <c r="F155" i="5" a="1"/>
  <c r="F155" i="5" s="1"/>
  <c r="G155" i="5" a="1"/>
  <c r="G155" i="5" s="1"/>
  <c r="H155" i="5" a="1"/>
  <c r="H155" i="5" s="1"/>
  <c r="I155" i="5" a="1"/>
  <c r="I155" i="5" s="1"/>
  <c r="J155" i="5" a="1"/>
  <c r="J155" i="5" s="1"/>
  <c r="K155" i="5" a="1"/>
  <c r="K155" i="5" s="1"/>
  <c r="L155" i="5" a="1"/>
  <c r="L155" i="5" s="1"/>
  <c r="C156" i="5" a="1"/>
  <c r="C156" i="5" s="1"/>
  <c r="D156" i="5" a="1"/>
  <c r="D156" i="5" s="1"/>
  <c r="E156" i="5" a="1"/>
  <c r="E156" i="5" s="1"/>
  <c r="F156" i="5" a="1"/>
  <c r="F156" i="5" s="1"/>
  <c r="G156" i="5" a="1"/>
  <c r="G156" i="5" s="1"/>
  <c r="H156" i="5" a="1"/>
  <c r="H156" i="5" s="1"/>
  <c r="I156" i="5" a="1"/>
  <c r="I156" i="5" s="1"/>
  <c r="J156" i="5" a="1"/>
  <c r="J156" i="5" s="1"/>
  <c r="K156" i="5" a="1"/>
  <c r="K156" i="5" s="1"/>
  <c r="L156" i="5" a="1"/>
  <c r="L156" i="5" s="1"/>
  <c r="C157" i="5" a="1"/>
  <c r="C157" i="5" s="1"/>
  <c r="B157" i="5" s="1"/>
  <c r="D157" i="5" a="1"/>
  <c r="D157" i="5" s="1"/>
  <c r="E157" i="5" a="1"/>
  <c r="E157" i="5" s="1"/>
  <c r="F157" i="5" a="1"/>
  <c r="F157" i="5" s="1"/>
  <c r="G157" i="5" a="1"/>
  <c r="G157" i="5" s="1"/>
  <c r="H157" i="5" a="1"/>
  <c r="H157" i="5" s="1"/>
  <c r="I157" i="5" a="1"/>
  <c r="I157" i="5" s="1"/>
  <c r="J157" i="5" a="1"/>
  <c r="J157" i="5" s="1"/>
  <c r="K157" i="5" a="1"/>
  <c r="K157" i="5" s="1"/>
  <c r="L157" i="5" a="1"/>
  <c r="L157" i="5" s="1"/>
  <c r="C158" i="5" a="1"/>
  <c r="C158" i="5" s="1"/>
  <c r="D158" i="5" a="1"/>
  <c r="D158" i="5" s="1"/>
  <c r="E158" i="5" a="1"/>
  <c r="E158" i="5" s="1"/>
  <c r="F158" i="5" a="1"/>
  <c r="F158" i="5" s="1"/>
  <c r="G158" i="5" a="1"/>
  <c r="G158" i="5" s="1"/>
  <c r="H158" i="5" a="1"/>
  <c r="H158" i="5" s="1"/>
  <c r="I158" i="5" a="1"/>
  <c r="I158" i="5" s="1"/>
  <c r="J158" i="5" a="1"/>
  <c r="J158" i="5" s="1"/>
  <c r="K158" i="5" a="1"/>
  <c r="K158" i="5" s="1"/>
  <c r="L158" i="5" a="1"/>
  <c r="L158" i="5" s="1"/>
  <c r="C159" i="5" a="1"/>
  <c r="C159" i="5" s="1"/>
  <c r="B159" i="5" s="1"/>
  <c r="D159" i="5" a="1"/>
  <c r="D159" i="5" s="1"/>
  <c r="E159" i="5" a="1"/>
  <c r="E159" i="5" s="1"/>
  <c r="F159" i="5" a="1"/>
  <c r="F159" i="5" s="1"/>
  <c r="G159" i="5" a="1"/>
  <c r="G159" i="5" s="1"/>
  <c r="H159" i="5" a="1"/>
  <c r="H159" i="5" s="1"/>
  <c r="I159" i="5" a="1"/>
  <c r="I159" i="5" s="1"/>
  <c r="J159" i="5" a="1"/>
  <c r="J159" i="5" s="1"/>
  <c r="K159" i="5" a="1"/>
  <c r="K159" i="5" s="1"/>
  <c r="L159" i="5" a="1"/>
  <c r="L159" i="5" s="1"/>
  <c r="C160" i="5" a="1"/>
  <c r="C160" i="5" s="1"/>
  <c r="B160" i="5" s="1"/>
  <c r="D160" i="5" a="1"/>
  <c r="D160" i="5" s="1"/>
  <c r="E160" i="5" a="1"/>
  <c r="E160" i="5" s="1"/>
  <c r="F160" i="5" a="1"/>
  <c r="F160" i="5" s="1"/>
  <c r="G160" i="5" a="1"/>
  <c r="G160" i="5" s="1"/>
  <c r="H160" i="5" a="1"/>
  <c r="H160" i="5" s="1"/>
  <c r="I160" i="5" a="1"/>
  <c r="I160" i="5" s="1"/>
  <c r="J160" i="5" a="1"/>
  <c r="J160" i="5" s="1"/>
  <c r="K160" i="5" a="1"/>
  <c r="K160" i="5" s="1"/>
  <c r="L160" i="5" a="1"/>
  <c r="L160" i="5" s="1"/>
  <c r="C161" i="5" a="1"/>
  <c r="C161" i="5" s="1"/>
  <c r="B161" i="5" s="1"/>
  <c r="D161" i="5" a="1"/>
  <c r="D161" i="5" s="1"/>
  <c r="E161" i="5" a="1"/>
  <c r="E161" i="5" s="1"/>
  <c r="F161" i="5" a="1"/>
  <c r="F161" i="5" s="1"/>
  <c r="G161" i="5" a="1"/>
  <c r="G161" i="5" s="1"/>
  <c r="H161" i="5" a="1"/>
  <c r="H161" i="5" s="1"/>
  <c r="I161" i="5" a="1"/>
  <c r="I161" i="5" s="1"/>
  <c r="J161" i="5" a="1"/>
  <c r="J161" i="5" s="1"/>
  <c r="K161" i="5" a="1"/>
  <c r="K161" i="5" s="1"/>
  <c r="L161" i="5" a="1"/>
  <c r="L161" i="5" s="1"/>
  <c r="C162" i="5" a="1"/>
  <c r="C162" i="5" s="1"/>
  <c r="D162" i="5" a="1"/>
  <c r="D162" i="5" s="1"/>
  <c r="E162" i="5" a="1"/>
  <c r="E162" i="5" s="1"/>
  <c r="F162" i="5" a="1"/>
  <c r="F162" i="5" s="1"/>
  <c r="G162" i="5" a="1"/>
  <c r="G162" i="5" s="1"/>
  <c r="H162" i="5" a="1"/>
  <c r="H162" i="5" s="1"/>
  <c r="I162" i="5" a="1"/>
  <c r="I162" i="5" s="1"/>
  <c r="J162" i="5" a="1"/>
  <c r="J162" i="5" s="1"/>
  <c r="K162" i="5" a="1"/>
  <c r="K162" i="5" s="1"/>
  <c r="L162" i="5" a="1"/>
  <c r="L162" i="5" s="1"/>
  <c r="C163" i="5" a="1"/>
  <c r="C163" i="5" s="1"/>
  <c r="B163" i="5" s="1"/>
  <c r="D163" i="5" a="1"/>
  <c r="D163" i="5" s="1"/>
  <c r="E163" i="5" a="1"/>
  <c r="E163" i="5" s="1"/>
  <c r="F163" i="5" a="1"/>
  <c r="F163" i="5" s="1"/>
  <c r="G163" i="5" a="1"/>
  <c r="G163" i="5" s="1"/>
  <c r="H163" i="5" a="1"/>
  <c r="H163" i="5" s="1"/>
  <c r="I163" i="5" a="1"/>
  <c r="I163" i="5" s="1"/>
  <c r="J163" i="5" a="1"/>
  <c r="J163" i="5" s="1"/>
  <c r="K163" i="5" a="1"/>
  <c r="K163" i="5" s="1"/>
  <c r="L163" i="5" a="1"/>
  <c r="L163" i="5" s="1"/>
  <c r="C164" i="5" a="1"/>
  <c r="C164" i="5" s="1"/>
  <c r="D164" i="5" a="1"/>
  <c r="D164" i="5" s="1"/>
  <c r="E164" i="5" a="1"/>
  <c r="E164" i="5" s="1"/>
  <c r="F164" i="5" a="1"/>
  <c r="F164" i="5" s="1"/>
  <c r="G164" i="5" a="1"/>
  <c r="G164" i="5" s="1"/>
  <c r="H164" i="5" a="1"/>
  <c r="H164" i="5" s="1"/>
  <c r="I164" i="5" a="1"/>
  <c r="I164" i="5" s="1"/>
  <c r="J164" i="5" a="1"/>
  <c r="J164" i="5" s="1"/>
  <c r="K164" i="5" a="1"/>
  <c r="K164" i="5" s="1"/>
  <c r="L164" i="5" a="1"/>
  <c r="L164" i="5" s="1"/>
  <c r="C165" i="5" a="1"/>
  <c r="C165" i="5" s="1"/>
  <c r="B165" i="5" s="1"/>
  <c r="D165" i="5" a="1"/>
  <c r="D165" i="5" s="1"/>
  <c r="E165" i="5" a="1"/>
  <c r="E165" i="5" s="1"/>
  <c r="F165" i="5" a="1"/>
  <c r="F165" i="5" s="1"/>
  <c r="G165" i="5" a="1"/>
  <c r="G165" i="5" s="1"/>
  <c r="H165" i="5" a="1"/>
  <c r="H165" i="5" s="1"/>
  <c r="I165" i="5" a="1"/>
  <c r="I165" i="5" s="1"/>
  <c r="J165" i="5" a="1"/>
  <c r="J165" i="5" s="1"/>
  <c r="K165" i="5" a="1"/>
  <c r="K165" i="5" s="1"/>
  <c r="L165" i="5" a="1"/>
  <c r="L165" i="5" s="1"/>
  <c r="C166" i="5" a="1"/>
  <c r="C166" i="5" s="1"/>
  <c r="D166" i="5" a="1"/>
  <c r="D166" i="5" s="1"/>
  <c r="E166" i="5" a="1"/>
  <c r="E166" i="5" s="1"/>
  <c r="F166" i="5" a="1"/>
  <c r="F166" i="5" s="1"/>
  <c r="G166" i="5" a="1"/>
  <c r="G166" i="5" s="1"/>
  <c r="H166" i="5" a="1"/>
  <c r="H166" i="5" s="1"/>
  <c r="I166" i="5" a="1"/>
  <c r="I166" i="5" s="1"/>
  <c r="J166" i="5" a="1"/>
  <c r="J166" i="5" s="1"/>
  <c r="K166" i="5" a="1"/>
  <c r="K166" i="5" s="1"/>
  <c r="L166" i="5" a="1"/>
  <c r="L166" i="5" s="1"/>
  <c r="C167" i="5" a="1"/>
  <c r="C167" i="5" s="1"/>
  <c r="B167" i="5" s="1"/>
  <c r="D167" i="5" a="1"/>
  <c r="D167" i="5" s="1"/>
  <c r="E167" i="5" a="1"/>
  <c r="E167" i="5" s="1"/>
  <c r="F167" i="5" a="1"/>
  <c r="F167" i="5" s="1"/>
  <c r="G167" i="5" a="1"/>
  <c r="G167" i="5" s="1"/>
  <c r="H167" i="5" a="1"/>
  <c r="H167" i="5" s="1"/>
  <c r="I167" i="5" a="1"/>
  <c r="I167" i="5" s="1"/>
  <c r="J167" i="5" a="1"/>
  <c r="J167" i="5" s="1"/>
  <c r="K167" i="5" a="1"/>
  <c r="K167" i="5" s="1"/>
  <c r="L167" i="5" a="1"/>
  <c r="L167" i="5" s="1"/>
  <c r="C168" i="5" a="1"/>
  <c r="C168" i="5" s="1"/>
  <c r="B168" i="5" s="1"/>
  <c r="D168" i="5" a="1"/>
  <c r="D168" i="5" s="1"/>
  <c r="E168" i="5" a="1"/>
  <c r="E168" i="5" s="1"/>
  <c r="F168" i="5" a="1"/>
  <c r="F168" i="5" s="1"/>
  <c r="G168" i="5" a="1"/>
  <c r="G168" i="5" s="1"/>
  <c r="H168" i="5" a="1"/>
  <c r="H168" i="5" s="1"/>
  <c r="I168" i="5" a="1"/>
  <c r="I168" i="5" s="1"/>
  <c r="J168" i="5" a="1"/>
  <c r="J168" i="5" s="1"/>
  <c r="K168" i="5" a="1"/>
  <c r="K168" i="5" s="1"/>
  <c r="L168" i="5" a="1"/>
  <c r="L168" i="5" s="1"/>
  <c r="C169" i="5" a="1"/>
  <c r="C169" i="5" s="1"/>
  <c r="B169" i="5" s="1"/>
  <c r="D169" i="5" a="1"/>
  <c r="D169" i="5" s="1"/>
  <c r="E169" i="5" a="1"/>
  <c r="E169" i="5" s="1"/>
  <c r="F169" i="5" a="1"/>
  <c r="F169" i="5" s="1"/>
  <c r="G169" i="5" a="1"/>
  <c r="G169" i="5" s="1"/>
  <c r="H169" i="5" a="1"/>
  <c r="H169" i="5" s="1"/>
  <c r="I169" i="5" a="1"/>
  <c r="I169" i="5" s="1"/>
  <c r="J169" i="5" a="1"/>
  <c r="J169" i="5" s="1"/>
  <c r="K169" i="5" a="1"/>
  <c r="K169" i="5" s="1"/>
  <c r="L169" i="5" a="1"/>
  <c r="L169" i="5" s="1"/>
  <c r="C170" i="5" a="1"/>
  <c r="C170" i="5" s="1"/>
  <c r="D170" i="5" a="1"/>
  <c r="D170" i="5" s="1"/>
  <c r="E170" i="5" a="1"/>
  <c r="E170" i="5" s="1"/>
  <c r="F170" i="5" a="1"/>
  <c r="F170" i="5" s="1"/>
  <c r="G170" i="5" a="1"/>
  <c r="G170" i="5" s="1"/>
  <c r="H170" i="5" a="1"/>
  <c r="H170" i="5" s="1"/>
  <c r="I170" i="5" a="1"/>
  <c r="I170" i="5" s="1"/>
  <c r="J170" i="5" a="1"/>
  <c r="J170" i="5" s="1"/>
  <c r="K170" i="5" a="1"/>
  <c r="K170" i="5" s="1"/>
  <c r="L170" i="5" a="1"/>
  <c r="L170" i="5" s="1"/>
  <c r="C171" i="5" a="1"/>
  <c r="C171" i="5" s="1"/>
  <c r="B171" i="5" s="1"/>
  <c r="D171" i="5" a="1"/>
  <c r="D171" i="5" s="1"/>
  <c r="E171" i="5" a="1"/>
  <c r="E171" i="5" s="1"/>
  <c r="F171" i="5" a="1"/>
  <c r="F171" i="5" s="1"/>
  <c r="G171" i="5" a="1"/>
  <c r="G171" i="5" s="1"/>
  <c r="H171" i="5" a="1"/>
  <c r="H171" i="5" s="1"/>
  <c r="I171" i="5" a="1"/>
  <c r="I171" i="5" s="1"/>
  <c r="J171" i="5" a="1"/>
  <c r="J171" i="5" s="1"/>
  <c r="K171" i="5" a="1"/>
  <c r="K171" i="5" s="1"/>
  <c r="L171" i="5" a="1"/>
  <c r="L171" i="5" s="1"/>
  <c r="C172" i="5" a="1"/>
  <c r="C172" i="5" s="1"/>
  <c r="D172" i="5" a="1"/>
  <c r="D172" i="5" s="1"/>
  <c r="E172" i="5" a="1"/>
  <c r="E172" i="5" s="1"/>
  <c r="F172" i="5" a="1"/>
  <c r="F172" i="5" s="1"/>
  <c r="G172" i="5" a="1"/>
  <c r="G172" i="5" s="1"/>
  <c r="H172" i="5" a="1"/>
  <c r="H172" i="5" s="1"/>
  <c r="I172" i="5" a="1"/>
  <c r="I172" i="5" s="1"/>
  <c r="J172" i="5" a="1"/>
  <c r="J172" i="5" s="1"/>
  <c r="K172" i="5" a="1"/>
  <c r="K172" i="5" s="1"/>
  <c r="L172" i="5" a="1"/>
  <c r="L172" i="5" s="1"/>
  <c r="C173" i="5" a="1"/>
  <c r="C173" i="5" s="1"/>
  <c r="B173" i="5" s="1"/>
  <c r="D173" i="5" a="1"/>
  <c r="D173" i="5" s="1"/>
  <c r="E173" i="5" a="1"/>
  <c r="E173" i="5" s="1"/>
  <c r="F173" i="5" a="1"/>
  <c r="F173" i="5" s="1"/>
  <c r="G173" i="5" a="1"/>
  <c r="G173" i="5" s="1"/>
  <c r="H173" i="5" a="1"/>
  <c r="H173" i="5" s="1"/>
  <c r="I173" i="5" a="1"/>
  <c r="I173" i="5" s="1"/>
  <c r="J173" i="5" a="1"/>
  <c r="J173" i="5" s="1"/>
  <c r="K173" i="5" a="1"/>
  <c r="K173" i="5" s="1"/>
  <c r="L173" i="5" a="1"/>
  <c r="L173" i="5" s="1"/>
  <c r="C174" i="5" a="1"/>
  <c r="C174" i="5" s="1"/>
  <c r="D174" i="5" a="1"/>
  <c r="D174" i="5" s="1"/>
  <c r="E174" i="5" a="1"/>
  <c r="E174" i="5" s="1"/>
  <c r="F174" i="5" a="1"/>
  <c r="F174" i="5" s="1"/>
  <c r="G174" i="5" a="1"/>
  <c r="G174" i="5" s="1"/>
  <c r="H174" i="5" a="1"/>
  <c r="H174" i="5" s="1"/>
  <c r="I174" i="5" a="1"/>
  <c r="I174" i="5" s="1"/>
  <c r="J174" i="5" a="1"/>
  <c r="J174" i="5" s="1"/>
  <c r="K174" i="5" a="1"/>
  <c r="K174" i="5" s="1"/>
  <c r="L174" i="5" a="1"/>
  <c r="L174" i="5" s="1"/>
  <c r="C175" i="5" a="1"/>
  <c r="C175" i="5" s="1"/>
  <c r="B175" i="5" s="1"/>
  <c r="D175" i="5" a="1"/>
  <c r="D175" i="5" s="1"/>
  <c r="E175" i="5" a="1"/>
  <c r="E175" i="5" s="1"/>
  <c r="F175" i="5" a="1"/>
  <c r="F175" i="5" s="1"/>
  <c r="G175" i="5" a="1"/>
  <c r="G175" i="5" s="1"/>
  <c r="H175" i="5" a="1"/>
  <c r="H175" i="5" s="1"/>
  <c r="I175" i="5" a="1"/>
  <c r="I175" i="5" s="1"/>
  <c r="J175" i="5" a="1"/>
  <c r="J175" i="5" s="1"/>
  <c r="K175" i="5" a="1"/>
  <c r="K175" i="5" s="1"/>
  <c r="L175" i="5" a="1"/>
  <c r="L175" i="5" s="1"/>
  <c r="C176" i="5" a="1"/>
  <c r="C176" i="5" s="1"/>
  <c r="B176" i="5" s="1"/>
  <c r="D176" i="5" a="1"/>
  <c r="D176" i="5" s="1"/>
  <c r="E176" i="5" a="1"/>
  <c r="E176" i="5" s="1"/>
  <c r="F176" i="5" a="1"/>
  <c r="F176" i="5" s="1"/>
  <c r="G176" i="5" a="1"/>
  <c r="G176" i="5" s="1"/>
  <c r="H176" i="5" a="1"/>
  <c r="H176" i="5" s="1"/>
  <c r="I176" i="5" a="1"/>
  <c r="I176" i="5" s="1"/>
  <c r="J176" i="5" a="1"/>
  <c r="J176" i="5" s="1"/>
  <c r="K176" i="5" a="1"/>
  <c r="K176" i="5" s="1"/>
  <c r="L176" i="5" a="1"/>
  <c r="L176" i="5" s="1"/>
  <c r="C177" i="5" a="1"/>
  <c r="C177" i="5" s="1"/>
  <c r="B177" i="5" s="1"/>
  <c r="D177" i="5" a="1"/>
  <c r="D177" i="5" s="1"/>
  <c r="E177" i="5" a="1"/>
  <c r="E177" i="5" s="1"/>
  <c r="F177" i="5" a="1"/>
  <c r="F177" i="5" s="1"/>
  <c r="G177" i="5" a="1"/>
  <c r="G177" i="5" s="1"/>
  <c r="H177" i="5" a="1"/>
  <c r="H177" i="5" s="1"/>
  <c r="I177" i="5" a="1"/>
  <c r="I177" i="5" s="1"/>
  <c r="J177" i="5" a="1"/>
  <c r="J177" i="5" s="1"/>
  <c r="K177" i="5" a="1"/>
  <c r="K177" i="5" s="1"/>
  <c r="L177" i="5" a="1"/>
  <c r="L177" i="5" s="1"/>
  <c r="C178" i="5" a="1"/>
  <c r="C178" i="5" s="1"/>
  <c r="D178" i="5" a="1"/>
  <c r="D178" i="5" s="1"/>
  <c r="E178" i="5" a="1"/>
  <c r="E178" i="5" s="1"/>
  <c r="F178" i="5" a="1"/>
  <c r="F178" i="5" s="1"/>
  <c r="G178" i="5" a="1"/>
  <c r="G178" i="5" s="1"/>
  <c r="H178" i="5" a="1"/>
  <c r="H178" i="5" s="1"/>
  <c r="I178" i="5" a="1"/>
  <c r="I178" i="5" s="1"/>
  <c r="J178" i="5" a="1"/>
  <c r="J178" i="5" s="1"/>
  <c r="K178" i="5" a="1"/>
  <c r="K178" i="5" s="1"/>
  <c r="L178" i="5" a="1"/>
  <c r="L178" i="5" s="1"/>
  <c r="C179" i="5" a="1"/>
  <c r="C179" i="5" s="1"/>
  <c r="B179" i="5" s="1"/>
  <c r="D179" i="5" a="1"/>
  <c r="D179" i="5" s="1"/>
  <c r="E179" i="5" a="1"/>
  <c r="E179" i="5" s="1"/>
  <c r="F179" i="5" a="1"/>
  <c r="F179" i="5" s="1"/>
  <c r="G179" i="5" a="1"/>
  <c r="G179" i="5" s="1"/>
  <c r="H179" i="5" a="1"/>
  <c r="H179" i="5" s="1"/>
  <c r="I179" i="5" a="1"/>
  <c r="I179" i="5" s="1"/>
  <c r="J179" i="5" a="1"/>
  <c r="J179" i="5" s="1"/>
  <c r="K179" i="5" a="1"/>
  <c r="K179" i="5" s="1"/>
  <c r="L179" i="5" a="1"/>
  <c r="L179" i="5" s="1"/>
  <c r="C180" i="5" a="1"/>
  <c r="C180" i="5" s="1"/>
  <c r="B180" i="5" s="1"/>
  <c r="D180" i="5" a="1"/>
  <c r="D180" i="5" s="1"/>
  <c r="E180" i="5" a="1"/>
  <c r="E180" i="5" s="1"/>
  <c r="F180" i="5" a="1"/>
  <c r="F180" i="5" s="1"/>
  <c r="G180" i="5" a="1"/>
  <c r="G180" i="5" s="1"/>
  <c r="H180" i="5" a="1"/>
  <c r="H180" i="5" s="1"/>
  <c r="I180" i="5" a="1"/>
  <c r="I180" i="5" s="1"/>
  <c r="J180" i="5" a="1"/>
  <c r="J180" i="5" s="1"/>
  <c r="K180" i="5" a="1"/>
  <c r="K180" i="5" s="1"/>
  <c r="L180" i="5" a="1"/>
  <c r="L180" i="5" s="1"/>
  <c r="C181" i="5" a="1"/>
  <c r="C181" i="5" s="1"/>
  <c r="D181" i="5" a="1"/>
  <c r="D181" i="5" s="1"/>
  <c r="E181" i="5" a="1"/>
  <c r="E181" i="5" s="1"/>
  <c r="F181" i="5" a="1"/>
  <c r="F181" i="5" s="1"/>
  <c r="G181" i="5" a="1"/>
  <c r="G181" i="5" s="1"/>
  <c r="H181" i="5" a="1"/>
  <c r="H181" i="5" s="1"/>
  <c r="I181" i="5" a="1"/>
  <c r="I181" i="5" s="1"/>
  <c r="J181" i="5" a="1"/>
  <c r="J181" i="5" s="1"/>
  <c r="K181" i="5" a="1"/>
  <c r="K181" i="5" s="1"/>
  <c r="L181" i="5" a="1"/>
  <c r="L181" i="5" s="1"/>
  <c r="C182" i="5" a="1"/>
  <c r="C182" i="5" s="1"/>
  <c r="B182" i="5" s="1"/>
  <c r="D182" i="5" a="1"/>
  <c r="D182" i="5" s="1"/>
  <c r="E182" i="5" a="1"/>
  <c r="E182" i="5" s="1"/>
  <c r="F182" i="5" a="1"/>
  <c r="F182" i="5" s="1"/>
  <c r="G182" i="5" a="1"/>
  <c r="G182" i="5" s="1"/>
  <c r="H182" i="5" a="1"/>
  <c r="H182" i="5" s="1"/>
  <c r="I182" i="5" a="1"/>
  <c r="I182" i="5" s="1"/>
  <c r="J182" i="5" a="1"/>
  <c r="J182" i="5" s="1"/>
  <c r="K182" i="5" a="1"/>
  <c r="K182" i="5" s="1"/>
  <c r="L182" i="5" a="1"/>
  <c r="L182" i="5" s="1"/>
  <c r="C183" i="5" a="1"/>
  <c r="C183" i="5" s="1"/>
  <c r="B183" i="5" s="1"/>
  <c r="D183" i="5" a="1"/>
  <c r="D183" i="5" s="1"/>
  <c r="E183" i="5" a="1"/>
  <c r="E183" i="5" s="1"/>
  <c r="F183" i="5" a="1"/>
  <c r="F183" i="5" s="1"/>
  <c r="G183" i="5" a="1"/>
  <c r="G183" i="5" s="1"/>
  <c r="H183" i="5" a="1"/>
  <c r="H183" i="5" s="1"/>
  <c r="I183" i="5" a="1"/>
  <c r="I183" i="5" s="1"/>
  <c r="J183" i="5" a="1"/>
  <c r="J183" i="5" s="1"/>
  <c r="K183" i="5" a="1"/>
  <c r="K183" i="5" s="1"/>
  <c r="L183" i="5" a="1"/>
  <c r="L183" i="5" s="1"/>
  <c r="C184" i="5" a="1"/>
  <c r="C184" i="5" s="1"/>
  <c r="D184" i="5" a="1"/>
  <c r="D184" i="5" s="1"/>
  <c r="E184" i="5" a="1"/>
  <c r="E184" i="5" s="1"/>
  <c r="F184" i="5" a="1"/>
  <c r="F184" i="5" s="1"/>
  <c r="G184" i="5" a="1"/>
  <c r="G184" i="5" s="1"/>
  <c r="H184" i="5" a="1"/>
  <c r="H184" i="5" s="1"/>
  <c r="I184" i="5" a="1"/>
  <c r="I184" i="5" s="1"/>
  <c r="J184" i="5" a="1"/>
  <c r="J184" i="5" s="1"/>
  <c r="K184" i="5" a="1"/>
  <c r="K184" i="5" s="1"/>
  <c r="L184" i="5" a="1"/>
  <c r="L184" i="5" s="1"/>
  <c r="C185" i="5" a="1"/>
  <c r="C185" i="5" s="1"/>
  <c r="B185" i="5" s="1"/>
  <c r="D185" i="5" a="1"/>
  <c r="D185" i="5" s="1"/>
  <c r="E185" i="5" a="1"/>
  <c r="E185" i="5" s="1"/>
  <c r="F185" i="5" a="1"/>
  <c r="F185" i="5" s="1"/>
  <c r="G185" i="5" a="1"/>
  <c r="G185" i="5" s="1"/>
  <c r="H185" i="5" a="1"/>
  <c r="H185" i="5" s="1"/>
  <c r="I185" i="5" a="1"/>
  <c r="I185" i="5" s="1"/>
  <c r="J185" i="5" a="1"/>
  <c r="J185" i="5" s="1"/>
  <c r="K185" i="5" a="1"/>
  <c r="K185" i="5" s="1"/>
  <c r="L185" i="5" a="1"/>
  <c r="L185" i="5" s="1"/>
  <c r="C186" i="5" a="1"/>
  <c r="C186" i="5" s="1"/>
  <c r="D186" i="5" a="1"/>
  <c r="D186" i="5" s="1"/>
  <c r="E186" i="5" a="1"/>
  <c r="E186" i="5" s="1"/>
  <c r="F186" i="5" a="1"/>
  <c r="F186" i="5" s="1"/>
  <c r="G186" i="5" a="1"/>
  <c r="G186" i="5" s="1"/>
  <c r="H186" i="5" a="1"/>
  <c r="H186" i="5" s="1"/>
  <c r="I186" i="5" a="1"/>
  <c r="I186" i="5" s="1"/>
  <c r="J186" i="5" a="1"/>
  <c r="J186" i="5" s="1"/>
  <c r="K186" i="5" a="1"/>
  <c r="K186" i="5" s="1"/>
  <c r="L186" i="5" a="1"/>
  <c r="L186" i="5" s="1"/>
  <c r="C187" i="5" a="1"/>
  <c r="C187" i="5" s="1"/>
  <c r="B187" i="5" s="1"/>
  <c r="D187" i="5" a="1"/>
  <c r="D187" i="5" s="1"/>
  <c r="E187" i="5" a="1"/>
  <c r="E187" i="5" s="1"/>
  <c r="F187" i="5" a="1"/>
  <c r="F187" i="5" s="1"/>
  <c r="G187" i="5" a="1"/>
  <c r="G187" i="5" s="1"/>
  <c r="H187" i="5" a="1"/>
  <c r="H187" i="5" s="1"/>
  <c r="I187" i="5" a="1"/>
  <c r="I187" i="5" s="1"/>
  <c r="J187" i="5" a="1"/>
  <c r="J187" i="5" s="1"/>
  <c r="K187" i="5" a="1"/>
  <c r="K187" i="5" s="1"/>
  <c r="L187" i="5" a="1"/>
  <c r="L187" i="5" s="1"/>
  <c r="C188" i="5" a="1"/>
  <c r="C188" i="5" s="1"/>
  <c r="D188" i="5" a="1"/>
  <c r="D188" i="5" s="1"/>
  <c r="E188" i="5" a="1"/>
  <c r="E188" i="5" s="1"/>
  <c r="F188" i="5" a="1"/>
  <c r="F188" i="5" s="1"/>
  <c r="G188" i="5" a="1"/>
  <c r="G188" i="5" s="1"/>
  <c r="H188" i="5" a="1"/>
  <c r="H188" i="5" s="1"/>
  <c r="I188" i="5" a="1"/>
  <c r="I188" i="5" s="1"/>
  <c r="J188" i="5" a="1"/>
  <c r="J188" i="5" s="1"/>
  <c r="K188" i="5" a="1"/>
  <c r="K188" i="5" s="1"/>
  <c r="L188" i="5" a="1"/>
  <c r="L188" i="5" s="1"/>
  <c r="C189" i="5" a="1"/>
  <c r="C189" i="5" s="1"/>
  <c r="B189" i="5" s="1"/>
  <c r="D189" i="5" a="1"/>
  <c r="D189" i="5" s="1"/>
  <c r="E189" i="5" a="1"/>
  <c r="E189" i="5" s="1"/>
  <c r="F189" i="5" a="1"/>
  <c r="F189" i="5" s="1"/>
  <c r="G189" i="5" a="1"/>
  <c r="G189" i="5" s="1"/>
  <c r="H189" i="5" a="1"/>
  <c r="H189" i="5" s="1"/>
  <c r="I189" i="5" a="1"/>
  <c r="I189" i="5" s="1"/>
  <c r="J189" i="5" a="1"/>
  <c r="J189" i="5" s="1"/>
  <c r="K189" i="5" a="1"/>
  <c r="K189" i="5" s="1"/>
  <c r="L189" i="5" a="1"/>
  <c r="L189" i="5" s="1"/>
  <c r="C190" i="5" a="1"/>
  <c r="C190" i="5" s="1"/>
  <c r="B190" i="5" s="1"/>
  <c r="D190" i="5" a="1"/>
  <c r="D190" i="5" s="1"/>
  <c r="E190" i="5" a="1"/>
  <c r="E190" i="5" s="1"/>
  <c r="F190" i="5" a="1"/>
  <c r="F190" i="5" s="1"/>
  <c r="G190" i="5" a="1"/>
  <c r="G190" i="5" s="1"/>
  <c r="H190" i="5" a="1"/>
  <c r="H190" i="5" s="1"/>
  <c r="I190" i="5" a="1"/>
  <c r="I190" i="5" s="1"/>
  <c r="J190" i="5" a="1"/>
  <c r="J190" i="5" s="1"/>
  <c r="K190" i="5" a="1"/>
  <c r="K190" i="5" s="1"/>
  <c r="L190" i="5" a="1"/>
  <c r="L190" i="5" s="1"/>
  <c r="C191" i="5" a="1"/>
  <c r="C191" i="5" s="1"/>
  <c r="B191" i="5" s="1"/>
  <c r="D191" i="5" a="1"/>
  <c r="D191" i="5" s="1"/>
  <c r="E191" i="5" a="1"/>
  <c r="E191" i="5" s="1"/>
  <c r="F191" i="5" a="1"/>
  <c r="F191" i="5" s="1"/>
  <c r="G191" i="5" a="1"/>
  <c r="G191" i="5" s="1"/>
  <c r="H191" i="5" a="1"/>
  <c r="H191" i="5" s="1"/>
  <c r="I191" i="5" a="1"/>
  <c r="I191" i="5" s="1"/>
  <c r="J191" i="5" a="1"/>
  <c r="J191" i="5" s="1"/>
  <c r="K191" i="5" a="1"/>
  <c r="K191" i="5" s="1"/>
  <c r="L191" i="5" a="1"/>
  <c r="L191" i="5" s="1"/>
  <c r="C192" i="5" a="1"/>
  <c r="C192" i="5" s="1"/>
  <c r="B192" i="5" s="1"/>
  <c r="D192" i="5" a="1"/>
  <c r="D192" i="5" s="1"/>
  <c r="E192" i="5" a="1"/>
  <c r="E192" i="5" s="1"/>
  <c r="F192" i="5" a="1"/>
  <c r="F192" i="5" s="1"/>
  <c r="G192" i="5" a="1"/>
  <c r="G192" i="5" s="1"/>
  <c r="H192" i="5" a="1"/>
  <c r="H192" i="5" s="1"/>
  <c r="I192" i="5" a="1"/>
  <c r="I192" i="5" s="1"/>
  <c r="J192" i="5" a="1"/>
  <c r="J192" i="5" s="1"/>
  <c r="K192" i="5" a="1"/>
  <c r="K192" i="5" s="1"/>
  <c r="L192" i="5" a="1"/>
  <c r="L192" i="5" s="1"/>
  <c r="C193" i="5" a="1"/>
  <c r="C193" i="5" s="1"/>
  <c r="B193" i="5" s="1"/>
  <c r="D193" i="5" a="1"/>
  <c r="D193" i="5" s="1"/>
  <c r="E193" i="5" a="1"/>
  <c r="E193" i="5" s="1"/>
  <c r="F193" i="5" a="1"/>
  <c r="F193" i="5" s="1"/>
  <c r="G193" i="5" a="1"/>
  <c r="G193" i="5" s="1"/>
  <c r="H193" i="5" a="1"/>
  <c r="H193" i="5" s="1"/>
  <c r="I193" i="5" a="1"/>
  <c r="I193" i="5" s="1"/>
  <c r="J193" i="5" a="1"/>
  <c r="J193" i="5" s="1"/>
  <c r="K193" i="5" a="1"/>
  <c r="K193" i="5" s="1"/>
  <c r="L193" i="5" a="1"/>
  <c r="L193" i="5" s="1"/>
  <c r="C194" i="5" a="1"/>
  <c r="C194" i="5" s="1"/>
  <c r="D194" i="5" a="1"/>
  <c r="D194" i="5" s="1"/>
  <c r="E194" i="5" a="1"/>
  <c r="E194" i="5" s="1"/>
  <c r="F194" i="5" a="1"/>
  <c r="F194" i="5" s="1"/>
  <c r="G194" i="5" a="1"/>
  <c r="G194" i="5" s="1"/>
  <c r="H194" i="5" a="1"/>
  <c r="H194" i="5" s="1"/>
  <c r="I194" i="5" a="1"/>
  <c r="I194" i="5" s="1"/>
  <c r="J194" i="5" a="1"/>
  <c r="J194" i="5" s="1"/>
  <c r="K194" i="5" a="1"/>
  <c r="K194" i="5" s="1"/>
  <c r="L194" i="5" a="1"/>
  <c r="L194" i="5" s="1"/>
  <c r="C195" i="5" a="1"/>
  <c r="C195" i="5" s="1"/>
  <c r="B195" i="5" s="1"/>
  <c r="D195" i="5" a="1"/>
  <c r="D195" i="5" s="1"/>
  <c r="E195" i="5" a="1"/>
  <c r="E195" i="5" s="1"/>
  <c r="F195" i="5" a="1"/>
  <c r="F195" i="5" s="1"/>
  <c r="G195" i="5" a="1"/>
  <c r="G195" i="5" s="1"/>
  <c r="H195" i="5" a="1"/>
  <c r="H195" i="5" s="1"/>
  <c r="I195" i="5" a="1"/>
  <c r="I195" i="5" s="1"/>
  <c r="J195" i="5" a="1"/>
  <c r="J195" i="5" s="1"/>
  <c r="K195" i="5" a="1"/>
  <c r="K195" i="5" s="1"/>
  <c r="L195" i="5" a="1"/>
  <c r="L195" i="5" s="1"/>
  <c r="C196" i="5" a="1"/>
  <c r="C196" i="5" s="1"/>
  <c r="B196" i="5" s="1"/>
  <c r="D196" i="5" a="1"/>
  <c r="D196" i="5" s="1"/>
  <c r="E196" i="5" a="1"/>
  <c r="E196" i="5" s="1"/>
  <c r="F196" i="5" a="1"/>
  <c r="F196" i="5" s="1"/>
  <c r="G196" i="5" a="1"/>
  <c r="G196" i="5" s="1"/>
  <c r="H196" i="5" a="1"/>
  <c r="H196" i="5" s="1"/>
  <c r="I196" i="5" a="1"/>
  <c r="I196" i="5" s="1"/>
  <c r="J196" i="5" a="1"/>
  <c r="J196" i="5" s="1"/>
  <c r="K196" i="5" a="1"/>
  <c r="K196" i="5" s="1"/>
  <c r="L196" i="5" a="1"/>
  <c r="L196" i="5" s="1"/>
  <c r="C197" i="5" a="1"/>
  <c r="C197" i="5" s="1"/>
  <c r="B197" i="5" s="1"/>
  <c r="D197" i="5" a="1"/>
  <c r="D197" i="5" s="1"/>
  <c r="E197" i="5" a="1"/>
  <c r="E197" i="5" s="1"/>
  <c r="F197" i="5" a="1"/>
  <c r="F197" i="5" s="1"/>
  <c r="G197" i="5" a="1"/>
  <c r="G197" i="5" s="1"/>
  <c r="H197" i="5" a="1"/>
  <c r="H197" i="5" s="1"/>
  <c r="I197" i="5" a="1"/>
  <c r="I197" i="5" s="1"/>
  <c r="J197" i="5" a="1"/>
  <c r="J197" i="5" s="1"/>
  <c r="K197" i="5" a="1"/>
  <c r="K197" i="5" s="1"/>
  <c r="L197" i="5" a="1"/>
  <c r="L197" i="5" s="1"/>
  <c r="C198" i="5" a="1"/>
  <c r="C198" i="5" s="1"/>
  <c r="B198" i="5" s="1"/>
  <c r="D198" i="5" a="1"/>
  <c r="D198" i="5" s="1"/>
  <c r="E198" i="5" a="1"/>
  <c r="E198" i="5" s="1"/>
  <c r="F198" i="5" a="1"/>
  <c r="F198" i="5" s="1"/>
  <c r="G198" i="5" a="1"/>
  <c r="G198" i="5" s="1"/>
  <c r="H198" i="5" a="1"/>
  <c r="H198" i="5" s="1"/>
  <c r="I198" i="5" a="1"/>
  <c r="I198" i="5" s="1"/>
  <c r="J198" i="5" a="1"/>
  <c r="J198" i="5" s="1"/>
  <c r="K198" i="5" a="1"/>
  <c r="K198" i="5" s="1"/>
  <c r="L198" i="5" a="1"/>
  <c r="L198" i="5" s="1"/>
  <c r="C199" i="5" a="1"/>
  <c r="C199" i="5" s="1"/>
  <c r="B199" i="5" s="1"/>
  <c r="D199" i="5" a="1"/>
  <c r="D199" i="5" s="1"/>
  <c r="E199" i="5" a="1"/>
  <c r="E199" i="5" s="1"/>
  <c r="F199" i="5" a="1"/>
  <c r="F199" i="5" s="1"/>
  <c r="G199" i="5" a="1"/>
  <c r="G199" i="5" s="1"/>
  <c r="H199" i="5" a="1"/>
  <c r="H199" i="5" s="1"/>
  <c r="I199" i="5" a="1"/>
  <c r="I199" i="5" s="1"/>
  <c r="J199" i="5" a="1"/>
  <c r="J199" i="5" s="1"/>
  <c r="K199" i="5" a="1"/>
  <c r="K199" i="5" s="1"/>
  <c r="L199" i="5" a="1"/>
  <c r="L199" i="5" s="1"/>
  <c r="C200" i="5" a="1"/>
  <c r="C200" i="5" s="1"/>
  <c r="B200" i="5" s="1"/>
  <c r="D200" i="5" a="1"/>
  <c r="D200" i="5" s="1"/>
  <c r="E200" i="5" a="1"/>
  <c r="E200" i="5" s="1"/>
  <c r="F200" i="5" a="1"/>
  <c r="F200" i="5" s="1"/>
  <c r="G200" i="5" a="1"/>
  <c r="G200" i="5" s="1"/>
  <c r="H200" i="5" a="1"/>
  <c r="H200" i="5" s="1"/>
  <c r="I200" i="5" a="1"/>
  <c r="I200" i="5" s="1"/>
  <c r="J200" i="5" a="1"/>
  <c r="J200" i="5" s="1"/>
  <c r="K200" i="5" a="1"/>
  <c r="K200" i="5" s="1"/>
  <c r="L200" i="5" a="1"/>
  <c r="L200" i="5" s="1"/>
  <c r="C201" i="5" a="1"/>
  <c r="C201" i="5" s="1"/>
  <c r="B201" i="5" s="1"/>
  <c r="D201" i="5" a="1"/>
  <c r="D201" i="5" s="1"/>
  <c r="E201" i="5" a="1"/>
  <c r="E201" i="5" s="1"/>
  <c r="F201" i="5" a="1"/>
  <c r="F201" i="5" s="1"/>
  <c r="G201" i="5" a="1"/>
  <c r="G201" i="5" s="1"/>
  <c r="H201" i="5" a="1"/>
  <c r="H201" i="5" s="1"/>
  <c r="I201" i="5" a="1"/>
  <c r="I201" i="5" s="1"/>
  <c r="J201" i="5" a="1"/>
  <c r="J201" i="5" s="1"/>
  <c r="K201" i="5" a="1"/>
  <c r="K201" i="5" s="1"/>
  <c r="L201" i="5" a="1"/>
  <c r="L201" i="5" s="1"/>
  <c r="C202" i="5" a="1"/>
  <c r="C202" i="5" s="1"/>
  <c r="B202" i="5" s="1"/>
  <c r="D202" i="5" a="1"/>
  <c r="D202" i="5" s="1"/>
  <c r="E202" i="5" a="1"/>
  <c r="E202" i="5" s="1"/>
  <c r="F202" i="5" a="1"/>
  <c r="F202" i="5" s="1"/>
  <c r="G202" i="5" a="1"/>
  <c r="G202" i="5" s="1"/>
  <c r="H202" i="5" a="1"/>
  <c r="H202" i="5" s="1"/>
  <c r="I202" i="5" a="1"/>
  <c r="I202" i="5" s="1"/>
  <c r="J202" i="5" a="1"/>
  <c r="J202" i="5" s="1"/>
  <c r="K202" i="5" a="1"/>
  <c r="K202" i="5" s="1"/>
  <c r="L202" i="5" a="1"/>
  <c r="L202" i="5" s="1"/>
  <c r="C203" i="5" a="1"/>
  <c r="C203" i="5" s="1"/>
  <c r="D203" i="5" a="1"/>
  <c r="D203" i="5" s="1"/>
  <c r="E203" i="5" a="1"/>
  <c r="E203" i="5" s="1"/>
  <c r="F203" i="5" a="1"/>
  <c r="F203" i="5" s="1"/>
  <c r="G203" i="5" a="1"/>
  <c r="G203" i="5" s="1"/>
  <c r="H203" i="5" a="1"/>
  <c r="H203" i="5" s="1"/>
  <c r="I203" i="5" a="1"/>
  <c r="I203" i="5" s="1"/>
  <c r="J203" i="5" a="1"/>
  <c r="J203" i="5" s="1"/>
  <c r="K203" i="5" a="1"/>
  <c r="K203" i="5" s="1"/>
  <c r="L203" i="5" a="1"/>
  <c r="L203" i="5" s="1"/>
  <c r="C204" i="5" a="1"/>
  <c r="C204" i="5" s="1"/>
  <c r="B204" i="5" s="1"/>
  <c r="D204" i="5" a="1"/>
  <c r="D204" i="5" s="1"/>
  <c r="E204" i="5" a="1"/>
  <c r="E204" i="5" s="1"/>
  <c r="F204" i="5" a="1"/>
  <c r="F204" i="5" s="1"/>
  <c r="G204" i="5" a="1"/>
  <c r="G204" i="5" s="1"/>
  <c r="H204" i="5" a="1"/>
  <c r="H204" i="5" s="1"/>
  <c r="I204" i="5" a="1"/>
  <c r="I204" i="5" s="1"/>
  <c r="J204" i="5" a="1"/>
  <c r="J204" i="5" s="1"/>
  <c r="K204" i="5" a="1"/>
  <c r="K204" i="5" s="1"/>
  <c r="L204" i="5" a="1"/>
  <c r="L204" i="5" s="1"/>
  <c r="C205" i="5" a="1"/>
  <c r="C205" i="5" s="1"/>
  <c r="B205" i="5" s="1"/>
  <c r="D205" i="5" a="1"/>
  <c r="D205" i="5" s="1"/>
  <c r="E205" i="5" a="1"/>
  <c r="E205" i="5" s="1"/>
  <c r="F205" i="5" a="1"/>
  <c r="F205" i="5" s="1"/>
  <c r="G205" i="5" a="1"/>
  <c r="G205" i="5" s="1"/>
  <c r="H205" i="5" a="1"/>
  <c r="H205" i="5" s="1"/>
  <c r="I205" i="5" a="1"/>
  <c r="I205" i="5" s="1"/>
  <c r="J205" i="5" a="1"/>
  <c r="J205" i="5" s="1"/>
  <c r="K205" i="5" a="1"/>
  <c r="K205" i="5" s="1"/>
  <c r="L205" i="5" a="1"/>
  <c r="L205" i="5" s="1"/>
  <c r="C206" i="5" a="1"/>
  <c r="C206" i="5" s="1"/>
  <c r="B206" i="5" s="1"/>
  <c r="D206" i="5" a="1"/>
  <c r="D206" i="5" s="1"/>
  <c r="E206" i="5" a="1"/>
  <c r="E206" i="5" s="1"/>
  <c r="F206" i="5" a="1"/>
  <c r="F206" i="5" s="1"/>
  <c r="G206" i="5" a="1"/>
  <c r="G206" i="5" s="1"/>
  <c r="H206" i="5" a="1"/>
  <c r="H206" i="5" s="1"/>
  <c r="I206" i="5" a="1"/>
  <c r="I206" i="5" s="1"/>
  <c r="J206" i="5" a="1"/>
  <c r="J206" i="5" s="1"/>
  <c r="K206" i="5" a="1"/>
  <c r="K206" i="5" s="1"/>
  <c r="L206" i="5" a="1"/>
  <c r="L206" i="5" s="1"/>
  <c r="C207" i="5" a="1"/>
  <c r="C207" i="5" s="1"/>
  <c r="B207" i="5" s="1"/>
  <c r="D207" i="5" a="1"/>
  <c r="D207" i="5" s="1"/>
  <c r="E207" i="5" a="1"/>
  <c r="E207" i="5" s="1"/>
  <c r="F207" i="5" a="1"/>
  <c r="F207" i="5" s="1"/>
  <c r="G207" i="5" a="1"/>
  <c r="G207" i="5" s="1"/>
  <c r="H207" i="5" a="1"/>
  <c r="H207" i="5" s="1"/>
  <c r="I207" i="5" a="1"/>
  <c r="I207" i="5" s="1"/>
  <c r="J207" i="5" a="1"/>
  <c r="J207" i="5" s="1"/>
  <c r="K207" i="5" a="1"/>
  <c r="K207" i="5" s="1"/>
  <c r="L207" i="5" a="1"/>
  <c r="L207" i="5" s="1"/>
  <c r="C208" i="5" a="1"/>
  <c r="C208" i="5" s="1"/>
  <c r="B208" i="5" s="1"/>
  <c r="D208" i="5" a="1"/>
  <c r="D208" i="5" s="1"/>
  <c r="E208" i="5" a="1"/>
  <c r="E208" i="5" s="1"/>
  <c r="F208" i="5" a="1"/>
  <c r="F208" i="5" s="1"/>
  <c r="G208" i="5" a="1"/>
  <c r="G208" i="5" s="1"/>
  <c r="H208" i="5" a="1"/>
  <c r="H208" i="5" s="1"/>
  <c r="I208" i="5" a="1"/>
  <c r="I208" i="5" s="1"/>
  <c r="J208" i="5" a="1"/>
  <c r="J208" i="5" s="1"/>
  <c r="K208" i="5" a="1"/>
  <c r="K208" i="5" s="1"/>
  <c r="L208" i="5" a="1"/>
  <c r="L208" i="5" s="1"/>
  <c r="C209" i="5" a="1"/>
  <c r="C209" i="5" s="1"/>
  <c r="B209" i="5" s="1"/>
  <c r="D209" i="5" a="1"/>
  <c r="D209" i="5" s="1"/>
  <c r="E209" i="5" a="1"/>
  <c r="E209" i="5" s="1"/>
  <c r="F209" i="5" a="1"/>
  <c r="F209" i="5" s="1"/>
  <c r="G209" i="5" a="1"/>
  <c r="G209" i="5" s="1"/>
  <c r="H209" i="5" a="1"/>
  <c r="H209" i="5" s="1"/>
  <c r="I209" i="5" a="1"/>
  <c r="I209" i="5" s="1"/>
  <c r="J209" i="5" a="1"/>
  <c r="J209" i="5" s="1"/>
  <c r="K209" i="5" a="1"/>
  <c r="K209" i="5" s="1"/>
  <c r="L209" i="5" a="1"/>
  <c r="L209" i="5" s="1"/>
  <c r="C210" i="5" a="1"/>
  <c r="C210" i="5" s="1"/>
  <c r="B210" i="5" s="1"/>
  <c r="D210" i="5" a="1"/>
  <c r="D210" i="5" s="1"/>
  <c r="E210" i="5" a="1"/>
  <c r="E210" i="5" s="1"/>
  <c r="F210" i="5" a="1"/>
  <c r="F210" i="5" s="1"/>
  <c r="G210" i="5" a="1"/>
  <c r="G210" i="5" s="1"/>
  <c r="H210" i="5" a="1"/>
  <c r="H210" i="5" s="1"/>
  <c r="I210" i="5" a="1"/>
  <c r="I210" i="5" s="1"/>
  <c r="J210" i="5" a="1"/>
  <c r="J210" i="5" s="1"/>
  <c r="K210" i="5" a="1"/>
  <c r="K210" i="5" s="1"/>
  <c r="L210" i="5" a="1"/>
  <c r="L210" i="5" s="1"/>
  <c r="C211" i="5" a="1"/>
  <c r="C211" i="5" s="1"/>
  <c r="B211" i="5" s="1"/>
  <c r="D211" i="5" a="1"/>
  <c r="D211" i="5" s="1"/>
  <c r="E211" i="5" a="1"/>
  <c r="E211" i="5" s="1"/>
  <c r="F211" i="5" a="1"/>
  <c r="F211" i="5" s="1"/>
  <c r="G211" i="5" a="1"/>
  <c r="G211" i="5" s="1"/>
  <c r="H211" i="5" a="1"/>
  <c r="H211" i="5" s="1"/>
  <c r="I211" i="5" a="1"/>
  <c r="I211" i="5" s="1"/>
  <c r="J211" i="5" a="1"/>
  <c r="J211" i="5" s="1"/>
  <c r="K211" i="5" a="1"/>
  <c r="K211" i="5" s="1"/>
  <c r="L211" i="5" a="1"/>
  <c r="L211" i="5" s="1"/>
  <c r="C212" i="5" a="1"/>
  <c r="C212" i="5" s="1"/>
  <c r="B212" i="5" s="1"/>
  <c r="D212" i="5" a="1"/>
  <c r="D212" i="5" s="1"/>
  <c r="E212" i="5" a="1"/>
  <c r="E212" i="5" s="1"/>
  <c r="F212" i="5" a="1"/>
  <c r="F212" i="5" s="1"/>
  <c r="G212" i="5" a="1"/>
  <c r="G212" i="5" s="1"/>
  <c r="H212" i="5" a="1"/>
  <c r="H212" i="5" s="1"/>
  <c r="I212" i="5" a="1"/>
  <c r="I212" i="5" s="1"/>
  <c r="J212" i="5" a="1"/>
  <c r="J212" i="5" s="1"/>
  <c r="K212" i="5" a="1"/>
  <c r="K212" i="5" s="1"/>
  <c r="L212" i="5" a="1"/>
  <c r="L212" i="5" s="1"/>
  <c r="C213" i="5" a="1"/>
  <c r="C213" i="5" s="1"/>
  <c r="B213" i="5" s="1"/>
  <c r="D213" i="5" a="1"/>
  <c r="D213" i="5" s="1"/>
  <c r="E213" i="5" a="1"/>
  <c r="E213" i="5" s="1"/>
  <c r="F213" i="5" a="1"/>
  <c r="F213" i="5" s="1"/>
  <c r="G213" i="5" a="1"/>
  <c r="G213" i="5" s="1"/>
  <c r="H213" i="5" a="1"/>
  <c r="H213" i="5" s="1"/>
  <c r="I213" i="5" a="1"/>
  <c r="I213" i="5" s="1"/>
  <c r="J213" i="5" a="1"/>
  <c r="J213" i="5" s="1"/>
  <c r="K213" i="5" a="1"/>
  <c r="K213" i="5" s="1"/>
  <c r="L213" i="5" a="1"/>
  <c r="L213" i="5" s="1"/>
  <c r="C214" i="5" a="1"/>
  <c r="C214" i="5" s="1"/>
  <c r="B214" i="5" s="1"/>
  <c r="D214" i="5" a="1"/>
  <c r="D214" i="5" s="1"/>
  <c r="E214" i="5" a="1"/>
  <c r="E214" i="5" s="1"/>
  <c r="F214" i="5" a="1"/>
  <c r="F214" i="5" s="1"/>
  <c r="G214" i="5" a="1"/>
  <c r="G214" i="5" s="1"/>
  <c r="H214" i="5" a="1"/>
  <c r="H214" i="5" s="1"/>
  <c r="I214" i="5" a="1"/>
  <c r="I214" i="5" s="1"/>
  <c r="J214" i="5" a="1"/>
  <c r="J214" i="5" s="1"/>
  <c r="K214" i="5" a="1"/>
  <c r="K214" i="5" s="1"/>
  <c r="L214" i="5" a="1"/>
  <c r="L214" i="5" s="1"/>
  <c r="C215" i="5" a="1"/>
  <c r="C215" i="5" s="1"/>
  <c r="B215" i="5" s="1"/>
  <c r="D215" i="5" a="1"/>
  <c r="D215" i="5" s="1"/>
  <c r="E215" i="5" a="1"/>
  <c r="E215" i="5" s="1"/>
  <c r="F215" i="5" a="1"/>
  <c r="F215" i="5" s="1"/>
  <c r="G215" i="5" a="1"/>
  <c r="G215" i="5" s="1"/>
  <c r="H215" i="5" a="1"/>
  <c r="H215" i="5" s="1"/>
  <c r="I215" i="5" a="1"/>
  <c r="I215" i="5" s="1"/>
  <c r="J215" i="5" a="1"/>
  <c r="J215" i="5" s="1"/>
  <c r="K215" i="5" a="1"/>
  <c r="K215" i="5" s="1"/>
  <c r="L215" i="5" a="1"/>
  <c r="L215" i="5" s="1"/>
  <c r="C216" i="5" a="1"/>
  <c r="C216" i="5" s="1"/>
  <c r="B216" i="5" s="1"/>
  <c r="D216" i="5" a="1"/>
  <c r="D216" i="5" s="1"/>
  <c r="E216" i="5" a="1"/>
  <c r="E216" i="5" s="1"/>
  <c r="F216" i="5" a="1"/>
  <c r="F216" i="5" s="1"/>
  <c r="G216" i="5" a="1"/>
  <c r="G216" i="5" s="1"/>
  <c r="H216" i="5" a="1"/>
  <c r="H216" i="5" s="1"/>
  <c r="I216" i="5" a="1"/>
  <c r="I216" i="5" s="1"/>
  <c r="J216" i="5" a="1"/>
  <c r="J216" i="5" s="1"/>
  <c r="K216" i="5" a="1"/>
  <c r="K216" i="5" s="1"/>
  <c r="L216" i="5" a="1"/>
  <c r="L216" i="5" s="1"/>
  <c r="C217" i="5" a="1"/>
  <c r="C217" i="5" s="1"/>
  <c r="B217" i="5" s="1"/>
  <c r="D217" i="5" a="1"/>
  <c r="D217" i="5" s="1"/>
  <c r="E217" i="5" a="1"/>
  <c r="E217" i="5" s="1"/>
  <c r="F217" i="5" a="1"/>
  <c r="F217" i="5" s="1"/>
  <c r="G217" i="5" a="1"/>
  <c r="G217" i="5" s="1"/>
  <c r="H217" i="5" a="1"/>
  <c r="H217" i="5" s="1"/>
  <c r="I217" i="5" a="1"/>
  <c r="I217" i="5" s="1"/>
  <c r="J217" i="5" a="1"/>
  <c r="J217" i="5" s="1"/>
  <c r="K217" i="5" a="1"/>
  <c r="K217" i="5" s="1"/>
  <c r="L217" i="5" a="1"/>
  <c r="L217" i="5" s="1"/>
  <c r="C218" i="5" a="1"/>
  <c r="C218" i="5" s="1"/>
  <c r="B218" i="5" s="1"/>
  <c r="D218" i="5" a="1"/>
  <c r="D218" i="5" s="1"/>
  <c r="E218" i="5" a="1"/>
  <c r="E218" i="5" s="1"/>
  <c r="F218" i="5" a="1"/>
  <c r="F218" i="5" s="1"/>
  <c r="G218" i="5" a="1"/>
  <c r="G218" i="5" s="1"/>
  <c r="H218" i="5" a="1"/>
  <c r="H218" i="5" s="1"/>
  <c r="I218" i="5" a="1"/>
  <c r="I218" i="5" s="1"/>
  <c r="J218" i="5" a="1"/>
  <c r="J218" i="5" s="1"/>
  <c r="K218" i="5" a="1"/>
  <c r="K218" i="5" s="1"/>
  <c r="L218" i="5" a="1"/>
  <c r="L218" i="5" s="1"/>
  <c r="C219" i="5" a="1"/>
  <c r="C219" i="5" s="1"/>
  <c r="B219" i="5" s="1"/>
  <c r="D219" i="5" a="1"/>
  <c r="D219" i="5" s="1"/>
  <c r="E219" i="5" a="1"/>
  <c r="E219" i="5" s="1"/>
  <c r="F219" i="5" a="1"/>
  <c r="F219" i="5" s="1"/>
  <c r="G219" i="5" a="1"/>
  <c r="G219" i="5" s="1"/>
  <c r="H219" i="5" a="1"/>
  <c r="H219" i="5" s="1"/>
  <c r="I219" i="5" a="1"/>
  <c r="I219" i="5" s="1"/>
  <c r="J219" i="5" a="1"/>
  <c r="J219" i="5" s="1"/>
  <c r="K219" i="5" a="1"/>
  <c r="K219" i="5" s="1"/>
  <c r="L219" i="5" a="1"/>
  <c r="L219" i="5" s="1"/>
  <c r="C220" i="5" a="1"/>
  <c r="C220" i="5" s="1"/>
  <c r="B220" i="5" s="1"/>
  <c r="D220" i="5" a="1"/>
  <c r="D220" i="5" s="1"/>
  <c r="E220" i="5" a="1"/>
  <c r="E220" i="5" s="1"/>
  <c r="F220" i="5" a="1"/>
  <c r="F220" i="5" s="1"/>
  <c r="G220" i="5" a="1"/>
  <c r="G220" i="5" s="1"/>
  <c r="H220" i="5" a="1"/>
  <c r="H220" i="5" s="1"/>
  <c r="I220" i="5" a="1"/>
  <c r="I220" i="5" s="1"/>
  <c r="J220" i="5" a="1"/>
  <c r="J220" i="5" s="1"/>
  <c r="K220" i="5" a="1"/>
  <c r="K220" i="5" s="1"/>
  <c r="L220" i="5" a="1"/>
  <c r="L220" i="5" s="1"/>
  <c r="C221" i="5" a="1"/>
  <c r="C221" i="5" s="1"/>
  <c r="B221" i="5" s="1"/>
  <c r="D221" i="5" a="1"/>
  <c r="D221" i="5" s="1"/>
  <c r="E221" i="5" a="1"/>
  <c r="E221" i="5" s="1"/>
  <c r="F221" i="5" a="1"/>
  <c r="F221" i="5" s="1"/>
  <c r="G221" i="5" a="1"/>
  <c r="G221" i="5" s="1"/>
  <c r="H221" i="5" a="1"/>
  <c r="H221" i="5" s="1"/>
  <c r="I221" i="5" a="1"/>
  <c r="I221" i="5" s="1"/>
  <c r="J221" i="5" a="1"/>
  <c r="J221" i="5" s="1"/>
  <c r="K221" i="5" a="1"/>
  <c r="K221" i="5" s="1"/>
  <c r="L221" i="5" a="1"/>
  <c r="L221" i="5" s="1"/>
  <c r="C222" i="5" a="1"/>
  <c r="C222" i="5" s="1"/>
  <c r="B222" i="5" s="1"/>
  <c r="D222" i="5" a="1"/>
  <c r="D222" i="5" s="1"/>
  <c r="E222" i="5" a="1"/>
  <c r="E222" i="5" s="1"/>
  <c r="F222" i="5" a="1"/>
  <c r="F222" i="5" s="1"/>
  <c r="G222" i="5" a="1"/>
  <c r="G222" i="5" s="1"/>
  <c r="H222" i="5" a="1"/>
  <c r="H222" i="5" s="1"/>
  <c r="I222" i="5" a="1"/>
  <c r="I222" i="5" s="1"/>
  <c r="J222" i="5" a="1"/>
  <c r="J222" i="5" s="1"/>
  <c r="K222" i="5" a="1"/>
  <c r="K222" i="5" s="1"/>
  <c r="L222" i="5" a="1"/>
  <c r="L222" i="5" s="1"/>
  <c r="C223" i="5" a="1"/>
  <c r="C223" i="5" s="1"/>
  <c r="B223" i="5" s="1"/>
  <c r="D223" i="5" a="1"/>
  <c r="D223" i="5" s="1"/>
  <c r="E223" i="5" a="1"/>
  <c r="E223" i="5" s="1"/>
  <c r="F223" i="5" a="1"/>
  <c r="F223" i="5" s="1"/>
  <c r="G223" i="5" a="1"/>
  <c r="G223" i="5" s="1"/>
  <c r="H223" i="5" a="1"/>
  <c r="H223" i="5" s="1"/>
  <c r="I223" i="5" a="1"/>
  <c r="I223" i="5" s="1"/>
  <c r="J223" i="5" a="1"/>
  <c r="J223" i="5" s="1"/>
  <c r="K223" i="5" a="1"/>
  <c r="K223" i="5" s="1"/>
  <c r="L223" i="5" a="1"/>
  <c r="L223" i="5" s="1"/>
  <c r="C224" i="5" a="1"/>
  <c r="C224" i="5" s="1"/>
  <c r="B224" i="5" s="1"/>
  <c r="D224" i="5" a="1"/>
  <c r="D224" i="5" s="1"/>
  <c r="E224" i="5" a="1"/>
  <c r="E224" i="5" s="1"/>
  <c r="F224" i="5" a="1"/>
  <c r="F224" i="5" s="1"/>
  <c r="G224" i="5" a="1"/>
  <c r="G224" i="5" s="1"/>
  <c r="H224" i="5" a="1"/>
  <c r="H224" i="5" s="1"/>
  <c r="I224" i="5" a="1"/>
  <c r="I224" i="5" s="1"/>
  <c r="J224" i="5" a="1"/>
  <c r="J224" i="5" s="1"/>
  <c r="K224" i="5" a="1"/>
  <c r="K224" i="5" s="1"/>
  <c r="L224" i="5" a="1"/>
  <c r="L224" i="5" s="1"/>
  <c r="C225" i="5" a="1"/>
  <c r="C225" i="5" s="1"/>
  <c r="B225" i="5" s="1"/>
  <c r="D225" i="5" a="1"/>
  <c r="D225" i="5" s="1"/>
  <c r="E225" i="5" a="1"/>
  <c r="E225" i="5" s="1"/>
  <c r="F225" i="5" a="1"/>
  <c r="F225" i="5" s="1"/>
  <c r="G225" i="5" a="1"/>
  <c r="G225" i="5" s="1"/>
  <c r="H225" i="5" a="1"/>
  <c r="H225" i="5" s="1"/>
  <c r="I225" i="5" a="1"/>
  <c r="I225" i="5" s="1"/>
  <c r="J225" i="5" a="1"/>
  <c r="J225" i="5" s="1"/>
  <c r="K225" i="5" a="1"/>
  <c r="K225" i="5" s="1"/>
  <c r="L225" i="5" a="1"/>
  <c r="L225" i="5" s="1"/>
  <c r="C226" i="5" a="1"/>
  <c r="C226" i="5" s="1"/>
  <c r="B226" i="5" s="1"/>
  <c r="D226" i="5" a="1"/>
  <c r="D226" i="5" s="1"/>
  <c r="E226" i="5" a="1"/>
  <c r="E226" i="5" s="1"/>
  <c r="F226" i="5" a="1"/>
  <c r="F226" i="5" s="1"/>
  <c r="G226" i="5" a="1"/>
  <c r="G226" i="5" s="1"/>
  <c r="H226" i="5" a="1"/>
  <c r="H226" i="5" s="1"/>
  <c r="I226" i="5" a="1"/>
  <c r="I226" i="5" s="1"/>
  <c r="J226" i="5" a="1"/>
  <c r="J226" i="5" s="1"/>
  <c r="K226" i="5" a="1"/>
  <c r="K226" i="5" s="1"/>
  <c r="L226" i="5" a="1"/>
  <c r="L226" i="5" s="1"/>
  <c r="C227" i="5" a="1"/>
  <c r="C227" i="5" s="1"/>
  <c r="B227" i="5" s="1"/>
  <c r="D227" i="5" a="1"/>
  <c r="D227" i="5" s="1"/>
  <c r="E227" i="5" a="1"/>
  <c r="E227" i="5" s="1"/>
  <c r="F227" i="5" a="1"/>
  <c r="F227" i="5" s="1"/>
  <c r="G227" i="5" a="1"/>
  <c r="G227" i="5" s="1"/>
  <c r="H227" i="5" a="1"/>
  <c r="H227" i="5" s="1"/>
  <c r="I227" i="5" a="1"/>
  <c r="I227" i="5" s="1"/>
  <c r="J227" i="5" a="1"/>
  <c r="J227" i="5" s="1"/>
  <c r="K227" i="5" a="1"/>
  <c r="K227" i="5" s="1"/>
  <c r="L227" i="5" a="1"/>
  <c r="L227" i="5" s="1"/>
  <c r="C228" i="5" a="1"/>
  <c r="C228" i="5" s="1"/>
  <c r="B228" i="5" s="1"/>
  <c r="D228" i="5" a="1"/>
  <c r="D228" i="5" s="1"/>
  <c r="E228" i="5" a="1"/>
  <c r="E228" i="5" s="1"/>
  <c r="F228" i="5" a="1"/>
  <c r="F228" i="5" s="1"/>
  <c r="G228" i="5" a="1"/>
  <c r="G228" i="5" s="1"/>
  <c r="H228" i="5" a="1"/>
  <c r="H228" i="5" s="1"/>
  <c r="I228" i="5" a="1"/>
  <c r="I228" i="5" s="1"/>
  <c r="J228" i="5" a="1"/>
  <c r="J228" i="5" s="1"/>
  <c r="K228" i="5" a="1"/>
  <c r="K228" i="5" s="1"/>
  <c r="L228" i="5" a="1"/>
  <c r="L228" i="5" s="1"/>
  <c r="C229" i="5" a="1"/>
  <c r="C229" i="5" s="1"/>
  <c r="B229" i="5" s="1"/>
  <c r="D229" i="5" a="1"/>
  <c r="D229" i="5" s="1"/>
  <c r="E229" i="5" a="1"/>
  <c r="E229" i="5" s="1"/>
  <c r="F229" i="5" a="1"/>
  <c r="F229" i="5" s="1"/>
  <c r="G229" i="5" a="1"/>
  <c r="G229" i="5" s="1"/>
  <c r="H229" i="5" a="1"/>
  <c r="H229" i="5" s="1"/>
  <c r="I229" i="5" a="1"/>
  <c r="I229" i="5" s="1"/>
  <c r="J229" i="5" a="1"/>
  <c r="J229" i="5" s="1"/>
  <c r="K229" i="5" a="1"/>
  <c r="K229" i="5" s="1"/>
  <c r="L229" i="5" a="1"/>
  <c r="L229" i="5" s="1"/>
  <c r="C230" i="5" a="1"/>
  <c r="C230" i="5" s="1"/>
  <c r="D230" i="5" a="1"/>
  <c r="D230" i="5" s="1"/>
  <c r="E230" i="5" a="1"/>
  <c r="E230" i="5" s="1"/>
  <c r="F230" i="5" a="1"/>
  <c r="F230" i="5" s="1"/>
  <c r="G230" i="5" a="1"/>
  <c r="G230" i="5" s="1"/>
  <c r="H230" i="5" a="1"/>
  <c r="H230" i="5" s="1"/>
  <c r="I230" i="5" a="1"/>
  <c r="I230" i="5" s="1"/>
  <c r="J230" i="5" a="1"/>
  <c r="J230" i="5" s="1"/>
  <c r="K230" i="5" a="1"/>
  <c r="K230" i="5" s="1"/>
  <c r="L230" i="5" a="1"/>
  <c r="L230" i="5" s="1"/>
  <c r="C231" i="5" a="1"/>
  <c r="C231" i="5" s="1"/>
  <c r="B231" i="5" s="1"/>
  <c r="D231" i="5" a="1"/>
  <c r="D231" i="5" s="1"/>
  <c r="E231" i="5" a="1"/>
  <c r="E231" i="5" s="1"/>
  <c r="F231" i="5" a="1"/>
  <c r="F231" i="5" s="1"/>
  <c r="G231" i="5" a="1"/>
  <c r="G231" i="5" s="1"/>
  <c r="H231" i="5" a="1"/>
  <c r="H231" i="5" s="1"/>
  <c r="I231" i="5" a="1"/>
  <c r="I231" i="5" s="1"/>
  <c r="J231" i="5" a="1"/>
  <c r="J231" i="5" s="1"/>
  <c r="K231" i="5" a="1"/>
  <c r="K231" i="5" s="1"/>
  <c r="L231" i="5" a="1"/>
  <c r="L231" i="5" s="1"/>
  <c r="C232" i="5" a="1"/>
  <c r="C232" i="5" s="1"/>
  <c r="B232" i="5" s="1"/>
  <c r="D232" i="5" a="1"/>
  <c r="D232" i="5" s="1"/>
  <c r="E232" i="5" a="1"/>
  <c r="E232" i="5" s="1"/>
  <c r="F232" i="5" a="1"/>
  <c r="F232" i="5" s="1"/>
  <c r="G232" i="5" a="1"/>
  <c r="G232" i="5" s="1"/>
  <c r="H232" i="5" a="1"/>
  <c r="H232" i="5" s="1"/>
  <c r="I232" i="5" a="1"/>
  <c r="I232" i="5" s="1"/>
  <c r="J232" i="5" a="1"/>
  <c r="J232" i="5" s="1"/>
  <c r="K232" i="5" a="1"/>
  <c r="K232" i="5" s="1"/>
  <c r="L232" i="5" a="1"/>
  <c r="L232" i="5" s="1"/>
  <c r="C233" i="5" a="1"/>
  <c r="C233" i="5" s="1"/>
  <c r="B233" i="5" s="1"/>
  <c r="D233" i="5" a="1"/>
  <c r="D233" i="5" s="1"/>
  <c r="E233" i="5" a="1"/>
  <c r="E233" i="5" s="1"/>
  <c r="F233" i="5" a="1"/>
  <c r="F233" i="5" s="1"/>
  <c r="G233" i="5" a="1"/>
  <c r="G233" i="5" s="1"/>
  <c r="H233" i="5" a="1"/>
  <c r="H233" i="5" s="1"/>
  <c r="I233" i="5" a="1"/>
  <c r="I233" i="5" s="1"/>
  <c r="J233" i="5" a="1"/>
  <c r="J233" i="5" s="1"/>
  <c r="K233" i="5" a="1"/>
  <c r="K233" i="5" s="1"/>
  <c r="L233" i="5" a="1"/>
  <c r="L233" i="5" s="1"/>
  <c r="C234" i="5" a="1"/>
  <c r="C234" i="5" s="1"/>
  <c r="B234" i="5" s="1"/>
  <c r="D234" i="5" a="1"/>
  <c r="D234" i="5" s="1"/>
  <c r="E234" i="5" a="1"/>
  <c r="E234" i="5" s="1"/>
  <c r="F234" i="5" a="1"/>
  <c r="F234" i="5" s="1"/>
  <c r="G234" i="5" a="1"/>
  <c r="G234" i="5" s="1"/>
  <c r="H234" i="5" a="1"/>
  <c r="H234" i="5" s="1"/>
  <c r="I234" i="5" a="1"/>
  <c r="I234" i="5" s="1"/>
  <c r="J234" i="5" a="1"/>
  <c r="J234" i="5" s="1"/>
  <c r="K234" i="5" a="1"/>
  <c r="K234" i="5" s="1"/>
  <c r="L234" i="5" a="1"/>
  <c r="L234" i="5" s="1"/>
  <c r="C235" i="5" a="1"/>
  <c r="C235" i="5" s="1"/>
  <c r="B235" i="5" s="1"/>
  <c r="D235" i="5" a="1"/>
  <c r="D235" i="5" s="1"/>
  <c r="E235" i="5" a="1"/>
  <c r="E235" i="5" s="1"/>
  <c r="F235" i="5" a="1"/>
  <c r="F235" i="5" s="1"/>
  <c r="G235" i="5" a="1"/>
  <c r="G235" i="5" s="1"/>
  <c r="H235" i="5" a="1"/>
  <c r="H235" i="5" s="1"/>
  <c r="I235" i="5" a="1"/>
  <c r="I235" i="5" s="1"/>
  <c r="J235" i="5" a="1"/>
  <c r="J235" i="5" s="1"/>
  <c r="K235" i="5" a="1"/>
  <c r="K235" i="5" s="1"/>
  <c r="L235" i="5" a="1"/>
  <c r="L235" i="5" s="1"/>
  <c r="C236" i="5" a="1"/>
  <c r="C236" i="5" s="1"/>
  <c r="B236" i="5" s="1"/>
  <c r="D236" i="5" a="1"/>
  <c r="D236" i="5" s="1"/>
  <c r="E236" i="5" a="1"/>
  <c r="E236" i="5" s="1"/>
  <c r="F236" i="5" a="1"/>
  <c r="F236" i="5" s="1"/>
  <c r="G236" i="5" a="1"/>
  <c r="G236" i="5" s="1"/>
  <c r="H236" i="5" a="1"/>
  <c r="H236" i="5" s="1"/>
  <c r="I236" i="5" a="1"/>
  <c r="I236" i="5" s="1"/>
  <c r="J236" i="5" a="1"/>
  <c r="J236" i="5" s="1"/>
  <c r="K236" i="5" a="1"/>
  <c r="K236" i="5" s="1"/>
  <c r="L236" i="5" a="1"/>
  <c r="L236" i="5" s="1"/>
  <c r="C237" i="5" a="1"/>
  <c r="C237" i="5" s="1"/>
  <c r="B237" i="5" s="1"/>
  <c r="D237" i="5" a="1"/>
  <c r="D237" i="5" s="1"/>
  <c r="E237" i="5" a="1"/>
  <c r="E237" i="5" s="1"/>
  <c r="F237" i="5" a="1"/>
  <c r="F237" i="5" s="1"/>
  <c r="G237" i="5" a="1"/>
  <c r="G237" i="5" s="1"/>
  <c r="H237" i="5" a="1"/>
  <c r="H237" i="5" s="1"/>
  <c r="I237" i="5" a="1"/>
  <c r="I237" i="5" s="1"/>
  <c r="J237" i="5" a="1"/>
  <c r="J237" i="5" s="1"/>
  <c r="K237" i="5" a="1"/>
  <c r="K237" i="5" s="1"/>
  <c r="L237" i="5" a="1"/>
  <c r="L237" i="5" s="1"/>
  <c r="C238" i="5" a="1"/>
  <c r="C238" i="5" s="1"/>
  <c r="B238" i="5" s="1"/>
  <c r="D238" i="5" a="1"/>
  <c r="D238" i="5" s="1"/>
  <c r="E238" i="5" a="1"/>
  <c r="E238" i="5" s="1"/>
  <c r="F238" i="5" a="1"/>
  <c r="F238" i="5" s="1"/>
  <c r="G238" i="5" a="1"/>
  <c r="G238" i="5" s="1"/>
  <c r="H238" i="5" a="1"/>
  <c r="H238" i="5" s="1"/>
  <c r="I238" i="5" a="1"/>
  <c r="I238" i="5" s="1"/>
  <c r="J238" i="5" a="1"/>
  <c r="J238" i="5" s="1"/>
  <c r="K238" i="5" a="1"/>
  <c r="K238" i="5" s="1"/>
  <c r="L238" i="5" a="1"/>
  <c r="L238" i="5" s="1"/>
  <c r="C239" i="5" a="1"/>
  <c r="C239" i="5" s="1"/>
  <c r="B239" i="5" s="1"/>
  <c r="D239" i="5" a="1"/>
  <c r="D239" i="5" s="1"/>
  <c r="E239" i="5" a="1"/>
  <c r="E239" i="5" s="1"/>
  <c r="F239" i="5" a="1"/>
  <c r="F239" i="5" s="1"/>
  <c r="G239" i="5" a="1"/>
  <c r="G239" i="5" s="1"/>
  <c r="H239" i="5" a="1"/>
  <c r="H239" i="5" s="1"/>
  <c r="I239" i="5" a="1"/>
  <c r="I239" i="5" s="1"/>
  <c r="J239" i="5" a="1"/>
  <c r="J239" i="5" s="1"/>
  <c r="K239" i="5" a="1"/>
  <c r="K239" i="5" s="1"/>
  <c r="L239" i="5" a="1"/>
  <c r="L239" i="5" s="1"/>
  <c r="C240" i="5" a="1"/>
  <c r="C240" i="5" s="1"/>
  <c r="B240" i="5" s="1"/>
  <c r="D240" i="5" a="1"/>
  <c r="D240" i="5" s="1"/>
  <c r="E240" i="5" a="1"/>
  <c r="E240" i="5" s="1"/>
  <c r="F240" i="5" a="1"/>
  <c r="F240" i="5" s="1"/>
  <c r="G240" i="5" a="1"/>
  <c r="G240" i="5" s="1"/>
  <c r="H240" i="5" a="1"/>
  <c r="H240" i="5" s="1"/>
  <c r="I240" i="5" a="1"/>
  <c r="I240" i="5" s="1"/>
  <c r="J240" i="5" a="1"/>
  <c r="J240" i="5" s="1"/>
  <c r="K240" i="5" a="1"/>
  <c r="K240" i="5" s="1"/>
  <c r="L240" i="5" a="1"/>
  <c r="L240" i="5" s="1"/>
  <c r="C241" i="5" a="1"/>
  <c r="C241" i="5" s="1"/>
  <c r="B241" i="5" s="1"/>
  <c r="D241" i="5" a="1"/>
  <c r="D241" i="5" s="1"/>
  <c r="E241" i="5" a="1"/>
  <c r="E241" i="5" s="1"/>
  <c r="F241" i="5" a="1"/>
  <c r="F241" i="5" s="1"/>
  <c r="G241" i="5" a="1"/>
  <c r="G241" i="5" s="1"/>
  <c r="H241" i="5" a="1"/>
  <c r="H241" i="5" s="1"/>
  <c r="I241" i="5" a="1"/>
  <c r="I241" i="5" s="1"/>
  <c r="J241" i="5" a="1"/>
  <c r="J241" i="5" s="1"/>
  <c r="K241" i="5" a="1"/>
  <c r="K241" i="5" s="1"/>
  <c r="L241" i="5" a="1"/>
  <c r="L241" i="5" s="1"/>
  <c r="C242" i="5" a="1"/>
  <c r="C242" i="5" s="1"/>
  <c r="B242" i="5" s="1"/>
  <c r="D242" i="5" a="1"/>
  <c r="D242" i="5" s="1"/>
  <c r="E242" i="5" a="1"/>
  <c r="E242" i="5" s="1"/>
  <c r="F242" i="5" a="1"/>
  <c r="F242" i="5" s="1"/>
  <c r="G242" i="5" a="1"/>
  <c r="G242" i="5" s="1"/>
  <c r="H242" i="5" a="1"/>
  <c r="H242" i="5" s="1"/>
  <c r="I242" i="5" a="1"/>
  <c r="I242" i="5" s="1"/>
  <c r="J242" i="5" a="1"/>
  <c r="J242" i="5" s="1"/>
  <c r="K242" i="5" a="1"/>
  <c r="K242" i="5" s="1"/>
  <c r="L242" i="5" a="1"/>
  <c r="L242" i="5" s="1"/>
  <c r="C243" i="5" a="1"/>
  <c r="C243" i="5" s="1"/>
  <c r="B243" i="5" s="1"/>
  <c r="D243" i="5" a="1"/>
  <c r="D243" i="5" s="1"/>
  <c r="E243" i="5" a="1"/>
  <c r="E243" i="5" s="1"/>
  <c r="F243" i="5" a="1"/>
  <c r="F243" i="5" s="1"/>
  <c r="G243" i="5" a="1"/>
  <c r="G243" i="5" s="1"/>
  <c r="H243" i="5" a="1"/>
  <c r="H243" i="5" s="1"/>
  <c r="I243" i="5" a="1"/>
  <c r="I243" i="5" s="1"/>
  <c r="J243" i="5" a="1"/>
  <c r="J243" i="5" s="1"/>
  <c r="K243" i="5" a="1"/>
  <c r="K243" i="5" s="1"/>
  <c r="L243" i="5" a="1"/>
  <c r="L243" i="5" s="1"/>
  <c r="C244" i="5" a="1"/>
  <c r="C244" i="5" s="1"/>
  <c r="B244" i="5" s="1"/>
  <c r="D244" i="5" a="1"/>
  <c r="D244" i="5" s="1"/>
  <c r="E244" i="5" a="1"/>
  <c r="E244" i="5" s="1"/>
  <c r="F244" i="5" a="1"/>
  <c r="F244" i="5" s="1"/>
  <c r="G244" i="5" a="1"/>
  <c r="G244" i="5" s="1"/>
  <c r="H244" i="5" a="1"/>
  <c r="H244" i="5" s="1"/>
  <c r="I244" i="5" a="1"/>
  <c r="I244" i="5" s="1"/>
  <c r="J244" i="5" a="1"/>
  <c r="J244" i="5" s="1"/>
  <c r="K244" i="5" a="1"/>
  <c r="K244" i="5" s="1"/>
  <c r="L244" i="5" a="1"/>
  <c r="L244" i="5" s="1"/>
  <c r="C245" i="5" a="1"/>
  <c r="C245" i="5" s="1"/>
  <c r="B245" i="5" s="1"/>
  <c r="D245" i="5" a="1"/>
  <c r="D245" i="5" s="1"/>
  <c r="E245" i="5" a="1"/>
  <c r="E245" i="5" s="1"/>
  <c r="F245" i="5" a="1"/>
  <c r="F245" i="5" s="1"/>
  <c r="G245" i="5" a="1"/>
  <c r="G245" i="5" s="1"/>
  <c r="H245" i="5" a="1"/>
  <c r="H245" i="5" s="1"/>
  <c r="I245" i="5" a="1"/>
  <c r="I245" i="5" s="1"/>
  <c r="J245" i="5" a="1"/>
  <c r="J245" i="5" s="1"/>
  <c r="K245" i="5" a="1"/>
  <c r="K245" i="5" s="1"/>
  <c r="L245" i="5" a="1"/>
  <c r="L245" i="5" s="1"/>
  <c r="C246" i="5" a="1"/>
  <c r="C246" i="5" s="1"/>
  <c r="B246" i="5" s="1"/>
  <c r="D246" i="5" a="1"/>
  <c r="D246" i="5" s="1"/>
  <c r="E246" i="5" a="1"/>
  <c r="E246" i="5" s="1"/>
  <c r="F246" i="5" a="1"/>
  <c r="F246" i="5" s="1"/>
  <c r="G246" i="5" a="1"/>
  <c r="G246" i="5" s="1"/>
  <c r="H246" i="5" a="1"/>
  <c r="H246" i="5" s="1"/>
  <c r="I246" i="5" a="1"/>
  <c r="I246" i="5" s="1"/>
  <c r="J246" i="5" a="1"/>
  <c r="J246" i="5" s="1"/>
  <c r="K246" i="5" a="1"/>
  <c r="K246" i="5" s="1"/>
  <c r="L246" i="5" a="1"/>
  <c r="L246" i="5" s="1"/>
  <c r="C247" i="5" a="1"/>
  <c r="C247" i="5" s="1"/>
  <c r="B247" i="5" s="1"/>
  <c r="D247" i="5" a="1"/>
  <c r="D247" i="5" s="1"/>
  <c r="E247" i="5" a="1"/>
  <c r="E247" i="5" s="1"/>
  <c r="F247" i="5" a="1"/>
  <c r="F247" i="5" s="1"/>
  <c r="G247" i="5" a="1"/>
  <c r="G247" i="5" s="1"/>
  <c r="H247" i="5" a="1"/>
  <c r="H247" i="5" s="1"/>
  <c r="I247" i="5" a="1"/>
  <c r="I247" i="5" s="1"/>
  <c r="J247" i="5" a="1"/>
  <c r="J247" i="5" s="1"/>
  <c r="K247" i="5" a="1"/>
  <c r="K247" i="5" s="1"/>
  <c r="L247" i="5" a="1"/>
  <c r="L247" i="5" s="1"/>
  <c r="C248" i="5" a="1"/>
  <c r="C248" i="5" s="1"/>
  <c r="B248" i="5" s="1"/>
  <c r="D248" i="5" a="1"/>
  <c r="D248" i="5" s="1"/>
  <c r="E248" i="5" a="1"/>
  <c r="E248" i="5" s="1"/>
  <c r="F248" i="5" a="1"/>
  <c r="F248" i="5" s="1"/>
  <c r="G248" i="5" a="1"/>
  <c r="G248" i="5" s="1"/>
  <c r="H248" i="5" a="1"/>
  <c r="H248" i="5" s="1"/>
  <c r="I248" i="5" a="1"/>
  <c r="I248" i="5" s="1"/>
  <c r="J248" i="5" a="1"/>
  <c r="J248" i="5" s="1"/>
  <c r="K248" i="5" a="1"/>
  <c r="K248" i="5" s="1"/>
  <c r="L248" i="5" a="1"/>
  <c r="L248" i="5" s="1"/>
  <c r="C249" i="5" a="1"/>
  <c r="C249" i="5" s="1"/>
  <c r="B249" i="5" s="1"/>
  <c r="D249" i="5" a="1"/>
  <c r="D249" i="5" s="1"/>
  <c r="E249" i="5" a="1"/>
  <c r="E249" i="5" s="1"/>
  <c r="F249" i="5" a="1"/>
  <c r="F249" i="5" s="1"/>
  <c r="G249" i="5" a="1"/>
  <c r="G249" i="5" s="1"/>
  <c r="H249" i="5" a="1"/>
  <c r="H249" i="5" s="1"/>
  <c r="I249" i="5" a="1"/>
  <c r="I249" i="5" s="1"/>
  <c r="J249" i="5" a="1"/>
  <c r="J249" i="5" s="1"/>
  <c r="K249" i="5" a="1"/>
  <c r="K249" i="5" s="1"/>
  <c r="L249" i="5" a="1"/>
  <c r="L249" i="5" s="1"/>
  <c r="C250" i="5" a="1"/>
  <c r="C250" i="5" s="1"/>
  <c r="B250" i="5" s="1"/>
  <c r="D250" i="5" a="1"/>
  <c r="D250" i="5" s="1"/>
  <c r="E250" i="5" a="1"/>
  <c r="E250" i="5" s="1"/>
  <c r="F250" i="5" a="1"/>
  <c r="F250" i="5" s="1"/>
  <c r="G250" i="5" a="1"/>
  <c r="G250" i="5" s="1"/>
  <c r="H250" i="5" a="1"/>
  <c r="H250" i="5" s="1"/>
  <c r="I250" i="5" a="1"/>
  <c r="I250" i="5" s="1"/>
  <c r="J250" i="5" a="1"/>
  <c r="J250" i="5" s="1"/>
  <c r="K250" i="5" a="1"/>
  <c r="K250" i="5" s="1"/>
  <c r="L250" i="5" a="1"/>
  <c r="L250" i="5" s="1"/>
  <c r="C251" i="5" a="1"/>
  <c r="C251" i="5" s="1"/>
  <c r="B251" i="5" s="1"/>
  <c r="D251" i="5" a="1"/>
  <c r="D251" i="5" s="1"/>
  <c r="E251" i="5" a="1"/>
  <c r="E251" i="5" s="1"/>
  <c r="F251" i="5" a="1"/>
  <c r="F251" i="5" s="1"/>
  <c r="G251" i="5" a="1"/>
  <c r="G251" i="5" s="1"/>
  <c r="H251" i="5" a="1"/>
  <c r="H251" i="5" s="1"/>
  <c r="I251" i="5" a="1"/>
  <c r="I251" i="5" s="1"/>
  <c r="J251" i="5" a="1"/>
  <c r="J251" i="5" s="1"/>
  <c r="K251" i="5" a="1"/>
  <c r="K251" i="5" s="1"/>
  <c r="L251" i="5" a="1"/>
  <c r="L251" i="5" s="1"/>
  <c r="C252" i="5" a="1"/>
  <c r="C252" i="5" s="1"/>
  <c r="B252" i="5" s="1"/>
  <c r="D252" i="5" a="1"/>
  <c r="D252" i="5" s="1"/>
  <c r="E252" i="5" a="1"/>
  <c r="E252" i="5" s="1"/>
  <c r="F252" i="5" a="1"/>
  <c r="F252" i="5" s="1"/>
  <c r="G252" i="5" a="1"/>
  <c r="G252" i="5" s="1"/>
  <c r="H252" i="5" a="1"/>
  <c r="H252" i="5" s="1"/>
  <c r="I252" i="5" a="1"/>
  <c r="I252" i="5" s="1"/>
  <c r="J252" i="5" a="1"/>
  <c r="J252" i="5" s="1"/>
  <c r="K252" i="5" a="1"/>
  <c r="K252" i="5" s="1"/>
  <c r="L252" i="5" a="1"/>
  <c r="L252" i="5" s="1"/>
  <c r="C253" i="5" a="1"/>
  <c r="C253" i="5" s="1"/>
  <c r="B253" i="5" s="1"/>
  <c r="D253" i="5" a="1"/>
  <c r="D253" i="5" s="1"/>
  <c r="E253" i="5" a="1"/>
  <c r="E253" i="5" s="1"/>
  <c r="F253" i="5" a="1"/>
  <c r="F253" i="5" s="1"/>
  <c r="G253" i="5" a="1"/>
  <c r="G253" i="5" s="1"/>
  <c r="H253" i="5" a="1"/>
  <c r="H253" i="5" s="1"/>
  <c r="I253" i="5" a="1"/>
  <c r="I253" i="5" s="1"/>
  <c r="J253" i="5" a="1"/>
  <c r="J253" i="5" s="1"/>
  <c r="K253" i="5" a="1"/>
  <c r="K253" i="5" s="1"/>
  <c r="L253" i="5" a="1"/>
  <c r="L253" i="5" s="1"/>
  <c r="C254" i="5" a="1"/>
  <c r="C254" i="5" s="1"/>
  <c r="B254" i="5" s="1"/>
  <c r="D254" i="5" a="1"/>
  <c r="D254" i="5" s="1"/>
  <c r="E254" i="5" a="1"/>
  <c r="E254" i="5" s="1"/>
  <c r="F254" i="5" a="1"/>
  <c r="F254" i="5" s="1"/>
  <c r="G254" i="5" a="1"/>
  <c r="G254" i="5" s="1"/>
  <c r="H254" i="5" a="1"/>
  <c r="H254" i="5" s="1"/>
  <c r="I254" i="5" a="1"/>
  <c r="I254" i="5" s="1"/>
  <c r="J254" i="5" a="1"/>
  <c r="J254" i="5" s="1"/>
  <c r="K254" i="5" a="1"/>
  <c r="K254" i="5" s="1"/>
  <c r="L254" i="5" a="1"/>
  <c r="L254" i="5" s="1"/>
  <c r="C255" i="5" a="1"/>
  <c r="C255" i="5" s="1"/>
  <c r="B255" i="5" s="1"/>
  <c r="D255" i="5" a="1"/>
  <c r="D255" i="5" s="1"/>
  <c r="E255" i="5" a="1"/>
  <c r="E255" i="5" s="1"/>
  <c r="F255" i="5" a="1"/>
  <c r="F255" i="5" s="1"/>
  <c r="G255" i="5" a="1"/>
  <c r="G255" i="5" s="1"/>
  <c r="H255" i="5" a="1"/>
  <c r="H255" i="5" s="1"/>
  <c r="I255" i="5" a="1"/>
  <c r="I255" i="5" s="1"/>
  <c r="J255" i="5" a="1"/>
  <c r="J255" i="5" s="1"/>
  <c r="K255" i="5" a="1"/>
  <c r="K255" i="5" s="1"/>
  <c r="L255" i="5" a="1"/>
  <c r="L255" i="5" s="1"/>
  <c r="C256" i="5" a="1"/>
  <c r="C256" i="5" s="1"/>
  <c r="B256" i="5" s="1"/>
  <c r="D256" i="5" a="1"/>
  <c r="D256" i="5" s="1"/>
  <c r="E256" i="5" a="1"/>
  <c r="E256" i="5" s="1"/>
  <c r="F256" i="5" a="1"/>
  <c r="F256" i="5" s="1"/>
  <c r="G256" i="5" a="1"/>
  <c r="G256" i="5" s="1"/>
  <c r="H256" i="5" a="1"/>
  <c r="H256" i="5" s="1"/>
  <c r="I256" i="5" a="1"/>
  <c r="I256" i="5" s="1"/>
  <c r="J256" i="5" a="1"/>
  <c r="J256" i="5" s="1"/>
  <c r="K256" i="5" a="1"/>
  <c r="K256" i="5" s="1"/>
  <c r="L256" i="5" a="1"/>
  <c r="L256" i="5" s="1"/>
  <c r="C257" i="5" a="1"/>
  <c r="C257" i="5" s="1"/>
  <c r="B257" i="5" s="1"/>
  <c r="D257" i="5" a="1"/>
  <c r="D257" i="5" s="1"/>
  <c r="E257" i="5" a="1"/>
  <c r="E257" i="5" s="1"/>
  <c r="F257" i="5" a="1"/>
  <c r="F257" i="5" s="1"/>
  <c r="G257" i="5" a="1"/>
  <c r="G257" i="5" s="1"/>
  <c r="H257" i="5" a="1"/>
  <c r="H257" i="5" s="1"/>
  <c r="I257" i="5" a="1"/>
  <c r="I257" i="5" s="1"/>
  <c r="J257" i="5" a="1"/>
  <c r="J257" i="5" s="1"/>
  <c r="K257" i="5" a="1"/>
  <c r="K257" i="5" s="1"/>
  <c r="L257" i="5" a="1"/>
  <c r="L257" i="5" s="1"/>
  <c r="C258" i="5" a="1"/>
  <c r="C258" i="5" s="1"/>
  <c r="B258" i="5" s="1"/>
  <c r="D258" i="5" a="1"/>
  <c r="D258" i="5" s="1"/>
  <c r="E258" i="5" a="1"/>
  <c r="E258" i="5" s="1"/>
  <c r="F258" i="5" a="1"/>
  <c r="F258" i="5" s="1"/>
  <c r="G258" i="5" a="1"/>
  <c r="G258" i="5" s="1"/>
  <c r="H258" i="5" a="1"/>
  <c r="H258" i="5" s="1"/>
  <c r="I258" i="5" a="1"/>
  <c r="I258" i="5" s="1"/>
  <c r="J258" i="5" a="1"/>
  <c r="J258" i="5" s="1"/>
  <c r="K258" i="5" a="1"/>
  <c r="K258" i="5" s="1"/>
  <c r="L258" i="5" a="1"/>
  <c r="L258" i="5" s="1"/>
  <c r="C259" i="5" a="1"/>
  <c r="C259" i="5" s="1"/>
  <c r="B259" i="5" s="1"/>
  <c r="D259" i="5" a="1"/>
  <c r="D259" i="5" s="1"/>
  <c r="E259" i="5" a="1"/>
  <c r="E259" i="5" s="1"/>
  <c r="F259" i="5" a="1"/>
  <c r="F259" i="5" s="1"/>
  <c r="G259" i="5" a="1"/>
  <c r="G259" i="5" s="1"/>
  <c r="H259" i="5" a="1"/>
  <c r="H259" i="5" s="1"/>
  <c r="I259" i="5" a="1"/>
  <c r="I259" i="5" s="1"/>
  <c r="J259" i="5" a="1"/>
  <c r="J259" i="5" s="1"/>
  <c r="K259" i="5" a="1"/>
  <c r="K259" i="5" s="1"/>
  <c r="L259" i="5" a="1"/>
  <c r="L259" i="5" s="1"/>
  <c r="C260" i="5" a="1"/>
  <c r="C260" i="5" s="1"/>
  <c r="B260" i="5" s="1"/>
  <c r="D260" i="5" a="1"/>
  <c r="D260" i="5" s="1"/>
  <c r="E260" i="5" a="1"/>
  <c r="E260" i="5" s="1"/>
  <c r="F260" i="5" a="1"/>
  <c r="F260" i="5" s="1"/>
  <c r="G260" i="5" a="1"/>
  <c r="G260" i="5" s="1"/>
  <c r="H260" i="5" a="1"/>
  <c r="H260" i="5" s="1"/>
  <c r="I260" i="5" a="1"/>
  <c r="I260" i="5" s="1"/>
  <c r="J260" i="5" a="1"/>
  <c r="J260" i="5" s="1"/>
  <c r="K260" i="5" a="1"/>
  <c r="K260" i="5" s="1"/>
  <c r="L260" i="5" a="1"/>
  <c r="L260" i="5" s="1"/>
  <c r="C261" i="5" a="1"/>
  <c r="C261" i="5" s="1"/>
  <c r="B261" i="5" s="1"/>
  <c r="D261" i="5" a="1"/>
  <c r="D261" i="5" s="1"/>
  <c r="E261" i="5" a="1"/>
  <c r="E261" i="5" s="1"/>
  <c r="F261" i="5" a="1"/>
  <c r="F261" i="5" s="1"/>
  <c r="G261" i="5" a="1"/>
  <c r="G261" i="5" s="1"/>
  <c r="H261" i="5" a="1"/>
  <c r="H261" i="5" s="1"/>
  <c r="I261" i="5" a="1"/>
  <c r="I261" i="5" s="1"/>
  <c r="J261" i="5" a="1"/>
  <c r="J261" i="5" s="1"/>
  <c r="K261" i="5" a="1"/>
  <c r="K261" i="5" s="1"/>
  <c r="L261" i="5" a="1"/>
  <c r="L261" i="5" s="1"/>
  <c r="C262" i="5" a="1"/>
  <c r="C262" i="5" s="1"/>
  <c r="B262" i="5" s="1"/>
  <c r="D262" i="5" a="1"/>
  <c r="D262" i="5" s="1"/>
  <c r="E262" i="5" a="1"/>
  <c r="E262" i="5" s="1"/>
  <c r="F262" i="5" a="1"/>
  <c r="F262" i="5" s="1"/>
  <c r="G262" i="5" a="1"/>
  <c r="G262" i="5" s="1"/>
  <c r="H262" i="5" a="1"/>
  <c r="H262" i="5" s="1"/>
  <c r="I262" i="5" a="1"/>
  <c r="I262" i="5" s="1"/>
  <c r="J262" i="5" a="1"/>
  <c r="J262" i="5" s="1"/>
  <c r="K262" i="5" a="1"/>
  <c r="K262" i="5" s="1"/>
  <c r="L262" i="5" a="1"/>
  <c r="L262" i="5" s="1"/>
  <c r="C263" i="5" a="1"/>
  <c r="C263" i="5" s="1"/>
  <c r="B263" i="5" s="1"/>
  <c r="D263" i="5" a="1"/>
  <c r="D263" i="5" s="1"/>
  <c r="E263" i="5" a="1"/>
  <c r="E263" i="5" s="1"/>
  <c r="F263" i="5" a="1"/>
  <c r="F263" i="5" s="1"/>
  <c r="G263" i="5" a="1"/>
  <c r="G263" i="5" s="1"/>
  <c r="H263" i="5" a="1"/>
  <c r="H263" i="5" s="1"/>
  <c r="I263" i="5" a="1"/>
  <c r="I263" i="5" s="1"/>
  <c r="J263" i="5" a="1"/>
  <c r="J263" i="5" s="1"/>
  <c r="K263" i="5" a="1"/>
  <c r="K263" i="5" s="1"/>
  <c r="L263" i="5" a="1"/>
  <c r="L263" i="5" s="1"/>
  <c r="C264" i="5" a="1"/>
  <c r="C264" i="5" s="1"/>
  <c r="B264" i="5" s="1"/>
  <c r="D264" i="5" a="1"/>
  <c r="D264" i="5" s="1"/>
  <c r="E264" i="5" a="1"/>
  <c r="E264" i="5" s="1"/>
  <c r="F264" i="5" a="1"/>
  <c r="F264" i="5" s="1"/>
  <c r="G264" i="5" a="1"/>
  <c r="G264" i="5" s="1"/>
  <c r="H264" i="5" a="1"/>
  <c r="H264" i="5" s="1"/>
  <c r="I264" i="5" a="1"/>
  <c r="I264" i="5" s="1"/>
  <c r="J264" i="5" a="1"/>
  <c r="J264" i="5" s="1"/>
  <c r="K264" i="5" a="1"/>
  <c r="K264" i="5" s="1"/>
  <c r="L264" i="5" a="1"/>
  <c r="L264" i="5" s="1"/>
  <c r="C265" i="5" a="1"/>
  <c r="C265" i="5" s="1"/>
  <c r="B265" i="5" s="1"/>
  <c r="D265" i="5" a="1"/>
  <c r="D265" i="5" s="1"/>
  <c r="E265" i="5" a="1"/>
  <c r="E265" i="5" s="1"/>
  <c r="F265" i="5" a="1"/>
  <c r="F265" i="5" s="1"/>
  <c r="G265" i="5" a="1"/>
  <c r="G265" i="5" s="1"/>
  <c r="H265" i="5" a="1"/>
  <c r="H265" i="5" s="1"/>
  <c r="I265" i="5" a="1"/>
  <c r="I265" i="5" s="1"/>
  <c r="J265" i="5" a="1"/>
  <c r="J265" i="5" s="1"/>
  <c r="K265" i="5" a="1"/>
  <c r="K265" i="5" s="1"/>
  <c r="L265" i="5" a="1"/>
  <c r="L265" i="5" s="1"/>
  <c r="C266" i="5" a="1"/>
  <c r="C266" i="5" s="1"/>
  <c r="B266" i="5" s="1"/>
  <c r="D266" i="5" a="1"/>
  <c r="D266" i="5" s="1"/>
  <c r="E266" i="5" a="1"/>
  <c r="E266" i="5" s="1"/>
  <c r="F266" i="5" a="1"/>
  <c r="F266" i="5" s="1"/>
  <c r="G266" i="5" a="1"/>
  <c r="G266" i="5" s="1"/>
  <c r="H266" i="5" a="1"/>
  <c r="H266" i="5" s="1"/>
  <c r="I266" i="5" a="1"/>
  <c r="I266" i="5" s="1"/>
  <c r="J266" i="5" a="1"/>
  <c r="J266" i="5" s="1"/>
  <c r="K266" i="5" a="1"/>
  <c r="K266" i="5" s="1"/>
  <c r="L266" i="5" a="1"/>
  <c r="L266" i="5" s="1"/>
  <c r="C267" i="5" a="1"/>
  <c r="C267" i="5" s="1"/>
  <c r="B267" i="5" s="1"/>
  <c r="D267" i="5" a="1"/>
  <c r="D267" i="5" s="1"/>
  <c r="E267" i="5" a="1"/>
  <c r="E267" i="5" s="1"/>
  <c r="F267" i="5" a="1"/>
  <c r="F267" i="5" s="1"/>
  <c r="G267" i="5" a="1"/>
  <c r="G267" i="5" s="1"/>
  <c r="H267" i="5" a="1"/>
  <c r="H267" i="5" s="1"/>
  <c r="I267" i="5" a="1"/>
  <c r="I267" i="5" s="1"/>
  <c r="J267" i="5" a="1"/>
  <c r="J267" i="5" s="1"/>
  <c r="K267" i="5" a="1"/>
  <c r="K267" i="5" s="1"/>
  <c r="L267" i="5" a="1"/>
  <c r="L267" i="5" s="1"/>
  <c r="C268" i="5" a="1"/>
  <c r="C268" i="5" s="1"/>
  <c r="B268" i="5" s="1"/>
  <c r="D268" i="5" a="1"/>
  <c r="D268" i="5" s="1"/>
  <c r="E268" i="5" a="1"/>
  <c r="E268" i="5" s="1"/>
  <c r="F268" i="5" a="1"/>
  <c r="F268" i="5" s="1"/>
  <c r="G268" i="5" a="1"/>
  <c r="G268" i="5" s="1"/>
  <c r="H268" i="5" a="1"/>
  <c r="H268" i="5" s="1"/>
  <c r="I268" i="5" a="1"/>
  <c r="I268" i="5" s="1"/>
  <c r="J268" i="5" a="1"/>
  <c r="J268" i="5" s="1"/>
  <c r="K268" i="5" a="1"/>
  <c r="K268" i="5" s="1"/>
  <c r="L268" i="5" a="1"/>
  <c r="L268" i="5" s="1"/>
  <c r="C269" i="5" a="1"/>
  <c r="C269" i="5" s="1"/>
  <c r="B269" i="5" s="1"/>
  <c r="D269" i="5" a="1"/>
  <c r="D269" i="5" s="1"/>
  <c r="E269" i="5" a="1"/>
  <c r="E269" i="5" s="1"/>
  <c r="F269" i="5" a="1"/>
  <c r="F269" i="5" s="1"/>
  <c r="G269" i="5" a="1"/>
  <c r="G269" i="5" s="1"/>
  <c r="H269" i="5" a="1"/>
  <c r="H269" i="5" s="1"/>
  <c r="I269" i="5" a="1"/>
  <c r="I269" i="5" s="1"/>
  <c r="J269" i="5" a="1"/>
  <c r="J269" i="5" s="1"/>
  <c r="K269" i="5" a="1"/>
  <c r="K269" i="5" s="1"/>
  <c r="L269" i="5" a="1"/>
  <c r="L269" i="5" s="1"/>
  <c r="C270" i="5" a="1"/>
  <c r="C270" i="5" s="1"/>
  <c r="B270" i="5" s="1"/>
  <c r="D270" i="5" a="1"/>
  <c r="D270" i="5" s="1"/>
  <c r="E270" i="5" a="1"/>
  <c r="E270" i="5" s="1"/>
  <c r="F270" i="5" a="1"/>
  <c r="F270" i="5" s="1"/>
  <c r="G270" i="5" a="1"/>
  <c r="G270" i="5" s="1"/>
  <c r="H270" i="5" a="1"/>
  <c r="H270" i="5" s="1"/>
  <c r="I270" i="5" a="1"/>
  <c r="I270" i="5" s="1"/>
  <c r="J270" i="5" a="1"/>
  <c r="J270" i="5" s="1"/>
  <c r="K270" i="5" a="1"/>
  <c r="K270" i="5" s="1"/>
  <c r="L270" i="5" a="1"/>
  <c r="L270" i="5" s="1"/>
  <c r="L11" i="5" a="1"/>
  <c r="L11" i="5" s="1"/>
  <c r="F11" i="5" a="1"/>
  <c r="F11" i="5" s="1"/>
  <c r="K11" i="5" a="1"/>
  <c r="K11" i="5" s="1"/>
  <c r="J11" i="5" a="1"/>
  <c r="J11" i="5" s="1"/>
  <c r="I11" i="5" a="1"/>
  <c r="I11" i="5" s="1"/>
  <c r="H11" i="5" a="1"/>
  <c r="H11" i="5" s="1"/>
  <c r="G11" i="5" a="1"/>
  <c r="G11" i="5" s="1"/>
  <c r="E11" i="5" a="1"/>
  <c r="E11" i="5" s="1"/>
  <c r="D11" i="5" a="1"/>
  <c r="D11" i="5" s="1"/>
  <c r="B108" i="5"/>
  <c r="B109" i="5"/>
  <c r="B112" i="5"/>
  <c r="B113" i="5"/>
  <c r="B116" i="5"/>
  <c r="B117" i="5"/>
  <c r="B120" i="5"/>
  <c r="B121" i="5"/>
  <c r="B125" i="5"/>
  <c r="B128" i="5"/>
  <c r="B129" i="5"/>
  <c r="B142" i="5"/>
  <c r="B144" i="5"/>
  <c r="B146" i="5"/>
  <c r="B148" i="5"/>
  <c r="B150" i="5"/>
  <c r="B152" i="5"/>
  <c r="B155" i="5"/>
  <c r="B156" i="5"/>
  <c r="B158" i="5"/>
  <c r="B162" i="5"/>
  <c r="B164" i="5"/>
  <c r="B166" i="5"/>
  <c r="B170" i="5"/>
  <c r="B172" i="5"/>
  <c r="B174" i="5"/>
  <c r="B178" i="5"/>
  <c r="B181" i="5"/>
  <c r="B184" i="5"/>
  <c r="B186" i="5"/>
  <c r="B188" i="5"/>
  <c r="B194" i="5"/>
  <c r="B230" i="5"/>
  <c r="B11" i="5"/>
  <c r="B203" i="5"/>
  <c r="B140" i="5"/>
  <c r="B137" i="5"/>
  <c r="B136" i="5"/>
  <c r="B133" i="5"/>
  <c r="B132" i="5"/>
  <c r="B130" i="5"/>
  <c r="B126" i="5"/>
  <c r="B122" i="5"/>
  <c r="B118" i="5"/>
  <c r="B115" i="5"/>
  <c r="B114" i="5"/>
  <c r="B110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3" i="5"/>
  <c r="B92" i="5"/>
  <c r="B91" i="5"/>
  <c r="B90" i="5"/>
  <c r="B86" i="5"/>
  <c r="B85" i="5"/>
  <c r="B83" i="5"/>
  <c r="B82" i="5"/>
  <c r="B81" i="5"/>
  <c r="B80" i="5"/>
  <c r="B78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6" i="5"/>
  <c r="B55" i="5"/>
  <c r="B54" i="5"/>
  <c r="B53" i="5"/>
  <c r="B52" i="5"/>
  <c r="B51" i="5"/>
  <c r="B50" i="5"/>
  <c r="B49" i="5"/>
  <c r="B48" i="5"/>
  <c r="B47" i="5"/>
  <c r="B46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G14" i="4" a="1"/>
  <c r="G14" i="4" s="1"/>
  <c r="G15" i="4" a="1"/>
  <c r="G15" i="4" s="1"/>
  <c r="G16" i="4" a="1"/>
  <c r="G16" i="4" s="1"/>
  <c r="G17" i="4" a="1"/>
  <c r="G17" i="4" s="1"/>
  <c r="G18" i="4" a="1"/>
  <c r="G18" i="4" s="1"/>
  <c r="G19" i="4" a="1"/>
  <c r="G19" i="4" s="1"/>
  <c r="G20" i="4" a="1"/>
  <c r="G20" i="4" s="1"/>
  <c r="G21" i="4" a="1"/>
  <c r="G21" i="4" s="1"/>
  <c r="G22" i="4" a="1"/>
  <c r="G22" i="4" s="1"/>
  <c r="G23" i="4" a="1"/>
  <c r="G23" i="4" s="1"/>
  <c r="G24" i="4" a="1"/>
  <c r="G24" i="4" s="1"/>
  <c r="G25" i="4" a="1"/>
  <c r="G25" i="4" s="1"/>
  <c r="G26" i="4" a="1"/>
  <c r="G26" i="4" s="1"/>
  <c r="G27" i="4" a="1"/>
  <c r="G27" i="4" s="1"/>
  <c r="G28" i="4" a="1"/>
  <c r="G28" i="4" s="1"/>
  <c r="G29" i="4" a="1"/>
  <c r="G29" i="4" s="1"/>
  <c r="G30" i="4" a="1"/>
  <c r="G30" i="4" s="1"/>
  <c r="G31" i="4" a="1"/>
  <c r="G31" i="4" s="1"/>
  <c r="G32" i="4" a="1"/>
  <c r="G32" i="4" s="1"/>
  <c r="G33" i="4" a="1"/>
  <c r="G33" i="4" s="1"/>
  <c r="G34" i="4" a="1"/>
  <c r="G34" i="4" s="1"/>
  <c r="G35" i="4" a="1"/>
  <c r="G35" i="4" s="1"/>
  <c r="G36" i="4" a="1"/>
  <c r="G36" i="4" s="1"/>
  <c r="G37" i="4" a="1"/>
  <c r="G37" i="4" s="1"/>
  <c r="G38" i="4" a="1"/>
  <c r="G38" i="4" s="1"/>
  <c r="G39" i="4" a="1"/>
  <c r="G39" i="4" s="1"/>
  <c r="G40" i="4" a="1"/>
  <c r="G40" i="4" s="1"/>
  <c r="G41" i="4" a="1"/>
  <c r="G41" i="4" s="1"/>
  <c r="G42" i="4" a="1"/>
  <c r="G42" i="4" s="1"/>
  <c r="G43" i="4" a="1"/>
  <c r="G43" i="4" s="1"/>
  <c r="G44" i="4" a="1"/>
  <c r="G44" i="4" s="1"/>
  <c r="G45" i="4" a="1"/>
  <c r="G45" i="4" s="1"/>
  <c r="G46" i="4" a="1"/>
  <c r="G46" i="4" s="1"/>
  <c r="G47" i="4" a="1"/>
  <c r="G47" i="4" s="1"/>
  <c r="G48" i="4" a="1"/>
  <c r="G48" i="4" s="1"/>
  <c r="G49" i="4" a="1"/>
  <c r="G49" i="4" s="1"/>
  <c r="G50" i="4" a="1"/>
  <c r="G50" i="4" s="1"/>
  <c r="G51" i="4" a="1"/>
  <c r="G51" i="4" s="1"/>
  <c r="G52" i="4" a="1"/>
  <c r="G52" i="4" s="1"/>
  <c r="G53" i="4" a="1"/>
  <c r="G53" i="4" s="1"/>
  <c r="G54" i="4" a="1"/>
  <c r="G54" i="4" s="1"/>
  <c r="G55" i="4" a="1"/>
  <c r="G55" i="4" s="1"/>
  <c r="G56" i="4" a="1"/>
  <c r="G56" i="4" s="1"/>
  <c r="G57" i="4" a="1"/>
  <c r="G57" i="4" s="1"/>
  <c r="G58" i="4" a="1"/>
  <c r="G58" i="4" s="1"/>
  <c r="G59" i="4" a="1"/>
  <c r="G59" i="4" s="1"/>
  <c r="G60" i="4" a="1"/>
  <c r="G60" i="4" s="1"/>
  <c r="G61" i="4" a="1"/>
  <c r="G61" i="4" s="1"/>
  <c r="G62" i="4" a="1"/>
  <c r="G62" i="4" s="1"/>
  <c r="G63" i="4" a="1"/>
  <c r="G63" i="4" s="1"/>
  <c r="G64" i="4" a="1"/>
  <c r="G64" i="4" s="1"/>
  <c r="G65" i="4" a="1"/>
  <c r="G65" i="4" s="1"/>
  <c r="G66" i="4" a="1"/>
  <c r="G66" i="4" s="1"/>
  <c r="G67" i="4" a="1"/>
  <c r="G67" i="4" s="1"/>
  <c r="G68" i="4" a="1"/>
  <c r="G68" i="4" s="1"/>
  <c r="G69" i="4" a="1"/>
  <c r="G69" i="4" s="1"/>
  <c r="G70" i="4" a="1"/>
  <c r="G70" i="4" s="1"/>
  <c r="G71" i="4" a="1"/>
  <c r="G71" i="4" s="1"/>
  <c r="G72" i="4" a="1"/>
  <c r="G72" i="4" s="1"/>
  <c r="G73" i="4" a="1"/>
  <c r="G73" i="4" s="1"/>
  <c r="G74" i="4" a="1"/>
  <c r="G74" i="4" s="1"/>
  <c r="G75" i="4" a="1"/>
  <c r="G75" i="4" s="1"/>
  <c r="G76" i="4" a="1"/>
  <c r="G76" i="4" s="1"/>
  <c r="G77" i="4" a="1"/>
  <c r="G77" i="4" s="1"/>
  <c r="G78" i="4" a="1"/>
  <c r="G78" i="4" s="1"/>
  <c r="G79" i="4" a="1"/>
  <c r="G79" i="4" s="1"/>
  <c r="G80" i="4" a="1"/>
  <c r="G80" i="4" s="1"/>
  <c r="G81" i="4" a="1"/>
  <c r="G81" i="4" s="1"/>
  <c r="G82" i="4" a="1"/>
  <c r="G82" i="4" s="1"/>
  <c r="G83" i="4" a="1"/>
  <c r="G83" i="4" s="1"/>
  <c r="G84" i="4" a="1"/>
  <c r="G84" i="4" s="1"/>
  <c r="G85" i="4" a="1"/>
  <c r="G85" i="4" s="1"/>
  <c r="G86" i="4" a="1"/>
  <c r="G86" i="4" s="1"/>
  <c r="G87" i="4" a="1"/>
  <c r="G87" i="4" s="1"/>
  <c r="G88" i="4" a="1"/>
  <c r="G88" i="4" s="1"/>
  <c r="G89" i="4" a="1"/>
  <c r="G89" i="4" s="1"/>
  <c r="G90" i="4" a="1"/>
  <c r="G90" i="4" s="1"/>
  <c r="G91" i="4" a="1"/>
  <c r="G91" i="4" s="1"/>
  <c r="G92" i="4" a="1"/>
  <c r="G92" i="4" s="1"/>
  <c r="G93" i="4" a="1"/>
  <c r="G93" i="4" s="1"/>
  <c r="G94" i="4" a="1"/>
  <c r="G94" i="4" s="1"/>
  <c r="G95" i="4" a="1"/>
  <c r="G95" i="4" s="1"/>
  <c r="G96" i="4" a="1"/>
  <c r="G96" i="4" s="1"/>
  <c r="G97" i="4" a="1"/>
  <c r="G97" i="4" s="1"/>
  <c r="G98" i="4" a="1"/>
  <c r="G98" i="4" s="1"/>
  <c r="G99" i="4" a="1"/>
  <c r="G99" i="4" s="1"/>
  <c r="G100" i="4" a="1"/>
  <c r="G100" i="4" s="1"/>
  <c r="G101" i="4" a="1"/>
  <c r="G101" i="4" s="1"/>
  <c r="G102" i="4" a="1"/>
  <c r="G102" i="4" s="1"/>
  <c r="G103" i="4" a="1"/>
  <c r="G103" i="4" s="1"/>
  <c r="G104" i="4" a="1"/>
  <c r="G104" i="4" s="1"/>
  <c r="G105" i="4" a="1"/>
  <c r="G105" i="4" s="1"/>
  <c r="G106" i="4" a="1"/>
  <c r="G106" i="4" s="1"/>
  <c r="G107" i="4" a="1"/>
  <c r="G107" i="4" s="1"/>
  <c r="G108" i="4" a="1"/>
  <c r="G108" i="4" s="1"/>
  <c r="G109" i="4" a="1"/>
  <c r="G109" i="4" s="1"/>
  <c r="G110" i="4" a="1"/>
  <c r="G110" i="4" s="1"/>
  <c r="G111" i="4" a="1"/>
  <c r="G111" i="4" s="1"/>
  <c r="G112" i="4" a="1"/>
  <c r="G112" i="4" s="1"/>
  <c r="G113" i="4" a="1"/>
  <c r="G113" i="4" s="1"/>
  <c r="G114" i="4" a="1"/>
  <c r="G114" i="4" s="1"/>
  <c r="G115" i="4" a="1"/>
  <c r="G115" i="4" s="1"/>
  <c r="G116" i="4" a="1"/>
  <c r="G116" i="4" s="1"/>
  <c r="G117" i="4" a="1"/>
  <c r="G117" i="4" s="1"/>
  <c r="G118" i="4" a="1"/>
  <c r="G118" i="4" s="1"/>
  <c r="G119" i="4" a="1"/>
  <c r="G119" i="4" s="1"/>
  <c r="G120" i="4" a="1"/>
  <c r="G120" i="4" s="1"/>
  <c r="G121" i="4" a="1"/>
  <c r="G121" i="4" s="1"/>
  <c r="G122" i="4" a="1"/>
  <c r="G122" i="4" s="1"/>
  <c r="G123" i="4" a="1"/>
  <c r="G123" i="4" s="1"/>
  <c r="G124" i="4" a="1"/>
  <c r="G124" i="4" s="1"/>
  <c r="G125" i="4" a="1"/>
  <c r="G125" i="4" s="1"/>
  <c r="G126" i="4" a="1"/>
  <c r="G126" i="4" s="1"/>
  <c r="G127" i="4" a="1"/>
  <c r="G127" i="4" s="1"/>
  <c r="G128" i="4" a="1"/>
  <c r="G128" i="4" s="1"/>
  <c r="G129" i="4" a="1"/>
  <c r="G129" i="4" s="1"/>
  <c r="G130" i="4" a="1"/>
  <c r="G130" i="4" s="1"/>
  <c r="G131" i="4" a="1"/>
  <c r="G131" i="4" s="1"/>
  <c r="G132" i="4" a="1"/>
  <c r="G132" i="4" s="1"/>
  <c r="G133" i="4" a="1"/>
  <c r="G133" i="4" s="1"/>
  <c r="G134" i="4" a="1"/>
  <c r="G134" i="4" s="1"/>
  <c r="G135" i="4" a="1"/>
  <c r="G135" i="4" s="1"/>
  <c r="G136" i="4" a="1"/>
  <c r="G136" i="4" s="1"/>
  <c r="G137" i="4" a="1"/>
  <c r="G137" i="4" s="1"/>
  <c r="G138" i="4" a="1"/>
  <c r="G138" i="4" s="1"/>
  <c r="G139" i="4" a="1"/>
  <c r="G139" i="4" s="1"/>
  <c r="G140" i="4" a="1"/>
  <c r="G140" i="4" s="1"/>
  <c r="G141" i="4" a="1"/>
  <c r="G141" i="4" s="1"/>
  <c r="G142" i="4" a="1"/>
  <c r="G142" i="4" s="1"/>
  <c r="G143" i="4" a="1"/>
  <c r="G143" i="4" s="1"/>
  <c r="G144" i="4" a="1"/>
  <c r="G144" i="4" s="1"/>
  <c r="G145" i="4" a="1"/>
  <c r="G145" i="4" s="1"/>
  <c r="G146" i="4" a="1"/>
  <c r="G146" i="4" s="1"/>
  <c r="G147" i="4" a="1"/>
  <c r="G147" i="4" s="1"/>
  <c r="G148" i="4" a="1"/>
  <c r="G148" i="4" s="1"/>
  <c r="G149" i="4" a="1"/>
  <c r="G149" i="4" s="1"/>
  <c r="G150" i="4" a="1"/>
  <c r="G150" i="4" s="1"/>
  <c r="G151" i="4" a="1"/>
  <c r="G151" i="4" s="1"/>
  <c r="G152" i="4" a="1"/>
  <c r="G152" i="4" s="1"/>
  <c r="G153" i="4" a="1"/>
  <c r="G153" i="4" s="1"/>
  <c r="G154" i="4" a="1"/>
  <c r="G154" i="4" s="1"/>
  <c r="G155" i="4" a="1"/>
  <c r="G155" i="4" s="1"/>
  <c r="G156" i="4" a="1"/>
  <c r="G156" i="4" s="1"/>
  <c r="G157" i="4" a="1"/>
  <c r="G157" i="4" s="1"/>
  <c r="G158" i="4" a="1"/>
  <c r="G158" i="4" s="1"/>
  <c r="G159" i="4" a="1"/>
  <c r="G159" i="4" s="1"/>
  <c r="G160" i="4" a="1"/>
  <c r="G160" i="4" s="1"/>
  <c r="G161" i="4" a="1"/>
  <c r="G161" i="4" s="1"/>
  <c r="G162" i="4" a="1"/>
  <c r="G162" i="4" s="1"/>
  <c r="G163" i="4" a="1"/>
  <c r="G163" i="4" s="1"/>
  <c r="G164" i="4" a="1"/>
  <c r="G164" i="4" s="1"/>
  <c r="G165" i="4" a="1"/>
  <c r="G165" i="4" s="1"/>
  <c r="G166" i="4" a="1"/>
  <c r="G166" i="4" s="1"/>
  <c r="G167" i="4" a="1"/>
  <c r="G167" i="4" s="1"/>
  <c r="G168" i="4" a="1"/>
  <c r="G168" i="4" s="1"/>
  <c r="G169" i="4" a="1"/>
  <c r="G169" i="4" s="1"/>
  <c r="G170" i="4" a="1"/>
  <c r="G170" i="4" s="1"/>
  <c r="G171" i="4" a="1"/>
  <c r="G171" i="4" s="1"/>
  <c r="G172" i="4" a="1"/>
  <c r="G172" i="4" s="1"/>
  <c r="G173" i="4" a="1"/>
  <c r="G173" i="4" s="1"/>
  <c r="G174" i="4" a="1"/>
  <c r="G174" i="4" s="1"/>
  <c r="G175" i="4" a="1"/>
  <c r="G175" i="4" s="1"/>
  <c r="G176" i="4" a="1"/>
  <c r="G176" i="4" s="1"/>
  <c r="G177" i="4" a="1"/>
  <c r="G177" i="4" s="1"/>
  <c r="G178" i="4" a="1"/>
  <c r="G178" i="4" s="1"/>
  <c r="G179" i="4" a="1"/>
  <c r="G179" i="4" s="1"/>
  <c r="G180" i="4" a="1"/>
  <c r="G180" i="4" s="1"/>
  <c r="G181" i="4" a="1"/>
  <c r="G181" i="4" s="1"/>
  <c r="G182" i="4" a="1"/>
  <c r="G182" i="4" s="1"/>
  <c r="G183" i="4" a="1"/>
  <c r="G183" i="4" s="1"/>
  <c r="G184" i="4" a="1"/>
  <c r="G184" i="4" s="1"/>
  <c r="G185" i="4" a="1"/>
  <c r="G185" i="4" s="1"/>
  <c r="G186" i="4" a="1"/>
  <c r="G186" i="4" s="1"/>
  <c r="G187" i="4" a="1"/>
  <c r="G187" i="4" s="1"/>
  <c r="G188" i="4" a="1"/>
  <c r="G188" i="4" s="1"/>
  <c r="G189" i="4" a="1"/>
  <c r="G189" i="4" s="1"/>
  <c r="G190" i="4" a="1"/>
  <c r="G190" i="4" s="1"/>
  <c r="G191" i="4" a="1"/>
  <c r="G191" i="4" s="1"/>
  <c r="G192" i="4" a="1"/>
  <c r="G192" i="4" s="1"/>
  <c r="G193" i="4" a="1"/>
  <c r="G193" i="4" s="1"/>
  <c r="G194" i="4" a="1"/>
  <c r="G194" i="4" s="1"/>
  <c r="G195" i="4" a="1"/>
  <c r="G195" i="4" s="1"/>
  <c r="G196" i="4" a="1"/>
  <c r="G196" i="4" s="1"/>
  <c r="G197" i="4" a="1"/>
  <c r="G197" i="4" s="1"/>
  <c r="G198" i="4" a="1"/>
  <c r="G198" i="4" s="1"/>
  <c r="G199" i="4" a="1"/>
  <c r="G199" i="4" s="1"/>
  <c r="G200" i="4" a="1"/>
  <c r="G200" i="4" s="1"/>
  <c r="G201" i="4" a="1"/>
  <c r="G201" i="4" s="1"/>
  <c r="G202" i="4" a="1"/>
  <c r="G202" i="4" s="1"/>
  <c r="G203" i="4" a="1"/>
  <c r="G203" i="4" s="1"/>
  <c r="G204" i="4" a="1"/>
  <c r="G204" i="4" s="1"/>
  <c r="G205" i="4" a="1"/>
  <c r="G205" i="4" s="1"/>
  <c r="G206" i="4" a="1"/>
  <c r="G206" i="4" s="1"/>
  <c r="G207" i="4" a="1"/>
  <c r="G207" i="4" s="1"/>
  <c r="G208" i="4" a="1"/>
  <c r="G208" i="4" s="1"/>
  <c r="G209" i="4" a="1"/>
  <c r="G209" i="4" s="1"/>
  <c r="G210" i="4" a="1"/>
  <c r="G210" i="4" s="1"/>
  <c r="G211" i="4" a="1"/>
  <c r="G211" i="4" s="1"/>
  <c r="G212" i="4" a="1"/>
  <c r="G212" i="4" s="1"/>
  <c r="G213" i="4" a="1"/>
  <c r="G213" i="4" s="1"/>
  <c r="G214" i="4" a="1"/>
  <c r="G214" i="4" s="1"/>
  <c r="G215" i="4" a="1"/>
  <c r="G215" i="4" s="1"/>
  <c r="G216" i="4" a="1"/>
  <c r="G216" i="4" s="1"/>
  <c r="G217" i="4" a="1"/>
  <c r="G217" i="4" s="1"/>
  <c r="G218" i="4" a="1"/>
  <c r="G218" i="4" s="1"/>
  <c r="G219" i="4" a="1"/>
  <c r="G219" i="4" s="1"/>
  <c r="G220" i="4" a="1"/>
  <c r="G220" i="4" s="1"/>
  <c r="G221" i="4" a="1"/>
  <c r="G221" i="4" s="1"/>
  <c r="G222" i="4" a="1"/>
  <c r="G222" i="4" s="1"/>
  <c r="G223" i="4" a="1"/>
  <c r="G223" i="4" s="1"/>
  <c r="G224" i="4" a="1"/>
  <c r="G224" i="4" s="1"/>
  <c r="G225" i="4" a="1"/>
  <c r="G225" i="4" s="1"/>
  <c r="G226" i="4" a="1"/>
  <c r="G226" i="4" s="1"/>
  <c r="G227" i="4" a="1"/>
  <c r="G227" i="4" s="1"/>
  <c r="G228" i="4" a="1"/>
  <c r="G228" i="4" s="1"/>
  <c r="G229" i="4" a="1"/>
  <c r="G229" i="4" s="1"/>
  <c r="G230" i="4" a="1"/>
  <c r="G230" i="4" s="1"/>
  <c r="G231" i="4" a="1"/>
  <c r="G231" i="4" s="1"/>
  <c r="G232" i="4" a="1"/>
  <c r="G232" i="4" s="1"/>
  <c r="G233" i="4" a="1"/>
  <c r="G233" i="4" s="1"/>
  <c r="G234" i="4" a="1"/>
  <c r="G234" i="4" s="1"/>
  <c r="G235" i="4" a="1"/>
  <c r="G235" i="4" s="1"/>
  <c r="G236" i="4" a="1"/>
  <c r="G236" i="4" s="1"/>
  <c r="G237" i="4" a="1"/>
  <c r="G237" i="4" s="1"/>
  <c r="G238" i="4" a="1"/>
  <c r="G238" i="4" s="1"/>
  <c r="G239" i="4" a="1"/>
  <c r="G239" i="4" s="1"/>
  <c r="G240" i="4" a="1"/>
  <c r="G240" i="4" s="1"/>
  <c r="G241" i="4" a="1"/>
  <c r="G241" i="4" s="1"/>
  <c r="G242" i="4" a="1"/>
  <c r="G242" i="4" s="1"/>
  <c r="G243" i="4" a="1"/>
  <c r="G243" i="4" s="1"/>
  <c r="G244" i="4" a="1"/>
  <c r="G244" i="4" s="1"/>
  <c r="G245" i="4" a="1"/>
  <c r="G245" i="4" s="1"/>
  <c r="G246" i="4" a="1"/>
  <c r="G246" i="4" s="1"/>
  <c r="G247" i="4" a="1"/>
  <c r="G247" i="4" s="1"/>
  <c r="G248" i="4" a="1"/>
  <c r="G248" i="4" s="1"/>
  <c r="G249" i="4" a="1"/>
  <c r="G249" i="4" s="1"/>
  <c r="G250" i="4" a="1"/>
  <c r="G250" i="4" s="1"/>
  <c r="G251" i="4" a="1"/>
  <c r="G251" i="4" s="1"/>
  <c r="G252" i="4" a="1"/>
  <c r="G252" i="4" s="1"/>
  <c r="G253" i="4" a="1"/>
  <c r="G253" i="4" s="1"/>
  <c r="G254" i="4" a="1"/>
  <c r="G254" i="4" s="1"/>
  <c r="G255" i="4" a="1"/>
  <c r="G255" i="4" s="1"/>
  <c r="G256" i="4" a="1"/>
  <c r="G256" i="4" s="1"/>
  <c r="G257" i="4" a="1"/>
  <c r="G257" i="4" s="1"/>
  <c r="G258" i="4" a="1"/>
  <c r="G258" i="4" s="1"/>
  <c r="G259" i="4" a="1"/>
  <c r="G259" i="4" s="1"/>
  <c r="G260" i="4" a="1"/>
  <c r="G260" i="4" s="1"/>
  <c r="G261" i="4" a="1"/>
  <c r="G261" i="4" s="1"/>
  <c r="G262" i="4" a="1"/>
  <c r="G262" i="4" s="1"/>
  <c r="G263" i="4" a="1"/>
  <c r="G263" i="4" s="1"/>
  <c r="G264" i="4" a="1"/>
  <c r="G264" i="4" s="1"/>
  <c r="G265" i="4" a="1"/>
  <c r="G265" i="4" s="1"/>
  <c r="G266" i="4" a="1"/>
  <c r="G266" i="4" s="1"/>
  <c r="G267" i="4" a="1"/>
  <c r="G267" i="4" s="1"/>
  <c r="G268" i="4" a="1"/>
  <c r="G268" i="4" s="1"/>
  <c r="G269" i="4" a="1"/>
  <c r="G269" i="4" s="1"/>
  <c r="G270" i="4" a="1"/>
  <c r="G270" i="4" s="1"/>
  <c r="G271" i="4" a="1"/>
  <c r="G271" i="4" s="1"/>
  <c r="G272" i="4" a="1"/>
  <c r="G272" i="4" s="1"/>
  <c r="G273" i="4" a="1"/>
  <c r="G273" i="4" s="1"/>
  <c r="G274" i="4" a="1"/>
  <c r="G274" i="4" s="1"/>
  <c r="G275" i="4" a="1"/>
  <c r="G275" i="4" s="1"/>
  <c r="G276" i="4" a="1"/>
  <c r="G276" i="4" s="1"/>
  <c r="G277" i="4" a="1"/>
  <c r="G277" i="4" s="1"/>
  <c r="G278" i="4" a="1"/>
  <c r="G278" i="4" s="1"/>
  <c r="G279" i="4" a="1"/>
  <c r="G279" i="4" s="1"/>
  <c r="G280" i="4" a="1"/>
  <c r="G280" i="4" s="1"/>
  <c r="G281" i="4" a="1"/>
  <c r="G281" i="4" s="1"/>
  <c r="G282" i="4" a="1"/>
  <c r="G282" i="4" s="1"/>
  <c r="G283" i="4" a="1"/>
  <c r="G283" i="4" s="1"/>
  <c r="G284" i="4" a="1"/>
  <c r="G284" i="4" s="1"/>
  <c r="G285" i="4" a="1"/>
  <c r="G285" i="4" s="1"/>
  <c r="G286" i="4" a="1"/>
  <c r="G286" i="4" s="1"/>
  <c r="G287" i="4" a="1"/>
  <c r="G287" i="4" s="1"/>
  <c r="G288" i="4" a="1"/>
  <c r="G288" i="4" s="1"/>
  <c r="G289" i="4" a="1"/>
  <c r="G289" i="4" s="1"/>
  <c r="G290" i="4" a="1"/>
  <c r="G290" i="4" s="1"/>
  <c r="G291" i="4" a="1"/>
  <c r="G291" i="4" s="1"/>
  <c r="G292" i="4" a="1"/>
  <c r="G292" i="4" s="1"/>
  <c r="G293" i="4" a="1"/>
  <c r="G293" i="4" s="1"/>
  <c r="G294" i="4" a="1"/>
  <c r="G294" i="4" s="1"/>
  <c r="G295" i="4" a="1"/>
  <c r="G295" i="4" s="1"/>
  <c r="G296" i="4" a="1"/>
  <c r="G296" i="4" s="1"/>
  <c r="G297" i="4" a="1"/>
  <c r="G297" i="4" s="1"/>
  <c r="G298" i="4" a="1"/>
  <c r="G298" i="4" s="1"/>
  <c r="G299" i="4" a="1"/>
  <c r="G299" i="4" s="1"/>
  <c r="G300" i="4" a="1"/>
  <c r="G300" i="4" s="1"/>
  <c r="G301" i="4" a="1"/>
  <c r="G301" i="4" s="1"/>
  <c r="G302" i="4" a="1"/>
  <c r="G302" i="4" s="1"/>
  <c r="G303" i="4" a="1"/>
  <c r="G303" i="4" s="1"/>
  <c r="G304" i="4" a="1"/>
  <c r="G304" i="4" s="1"/>
  <c r="G305" i="4" a="1"/>
  <c r="G305" i="4" s="1"/>
  <c r="G306" i="4" a="1"/>
  <c r="G306" i="4" s="1"/>
  <c r="G307" i="4" a="1"/>
  <c r="G307" i="4" s="1"/>
  <c r="G308" i="4" a="1"/>
  <c r="G308" i="4" s="1"/>
  <c r="G309" i="4" a="1"/>
  <c r="G309" i="4" s="1"/>
  <c r="G310" i="4" a="1"/>
  <c r="G310" i="4" s="1"/>
  <c r="G311" i="4" a="1"/>
  <c r="G311" i="4" s="1"/>
  <c r="G312" i="4" a="1"/>
  <c r="G312" i="4" s="1"/>
  <c r="G313" i="4" a="1"/>
  <c r="G313" i="4" s="1"/>
  <c r="G314" i="4" a="1"/>
  <c r="G314" i="4" s="1"/>
  <c r="G315" i="4" a="1"/>
  <c r="G315" i="4" s="1"/>
  <c r="G316" i="4" a="1"/>
  <c r="G316" i="4" s="1"/>
  <c r="G317" i="4" a="1"/>
  <c r="G317" i="4" s="1"/>
  <c r="G318" i="4" a="1"/>
  <c r="G318" i="4" s="1"/>
  <c r="G319" i="4" a="1"/>
  <c r="G319" i="4" s="1"/>
  <c r="G320" i="4" a="1"/>
  <c r="G320" i="4" s="1"/>
  <c r="G321" i="4" a="1"/>
  <c r="G321" i="4" s="1"/>
  <c r="G322" i="4" a="1"/>
  <c r="G322" i="4" s="1"/>
  <c r="G323" i="4" a="1"/>
  <c r="G323" i="4" s="1"/>
  <c r="G324" i="4" a="1"/>
  <c r="G324" i="4" s="1"/>
  <c r="G325" i="4" a="1"/>
  <c r="G325" i="4" s="1"/>
  <c r="G326" i="4" a="1"/>
  <c r="G326" i="4" s="1"/>
  <c r="G327" i="4" a="1"/>
  <c r="G327" i="4" s="1"/>
  <c r="G328" i="4" a="1"/>
  <c r="G328" i="4" s="1"/>
  <c r="G329" i="4" a="1"/>
  <c r="G329" i="4" s="1"/>
  <c r="G330" i="4" a="1"/>
  <c r="G330" i="4" s="1"/>
  <c r="G331" i="4" a="1"/>
  <c r="G331" i="4" s="1"/>
  <c r="G332" i="4" a="1"/>
  <c r="G332" i="4" s="1"/>
  <c r="G333" i="4" a="1"/>
  <c r="G333" i="4" s="1"/>
  <c r="G334" i="4" a="1"/>
  <c r="G334" i="4" s="1"/>
  <c r="G335" i="4" a="1"/>
  <c r="G335" i="4" s="1"/>
  <c r="G336" i="4" a="1"/>
  <c r="G336" i="4" s="1"/>
  <c r="G337" i="4" a="1"/>
  <c r="G337" i="4" s="1"/>
  <c r="G338" i="4" a="1"/>
  <c r="G338" i="4" s="1"/>
  <c r="G339" i="4" a="1"/>
  <c r="G339" i="4" s="1"/>
  <c r="G340" i="4" a="1"/>
  <c r="G340" i="4" s="1"/>
  <c r="G341" i="4" a="1"/>
  <c r="G341" i="4" s="1"/>
  <c r="G342" i="4" a="1"/>
  <c r="G342" i="4" s="1"/>
  <c r="G343" i="4" a="1"/>
  <c r="G343" i="4" s="1"/>
  <c r="G344" i="4" a="1"/>
  <c r="G344" i="4" s="1"/>
  <c r="G345" i="4" a="1"/>
  <c r="G345" i="4" s="1"/>
  <c r="G346" i="4" a="1"/>
  <c r="G346" i="4" s="1"/>
  <c r="G347" i="4" a="1"/>
  <c r="G347" i="4" s="1"/>
  <c r="G348" i="4" a="1"/>
  <c r="G348" i="4" s="1"/>
  <c r="G349" i="4" a="1"/>
  <c r="G349" i="4" s="1"/>
  <c r="G350" i="4" a="1"/>
  <c r="G350" i="4" s="1"/>
  <c r="G351" i="4" a="1"/>
  <c r="G351" i="4" s="1"/>
  <c r="G352" i="4" a="1"/>
  <c r="G352" i="4" s="1"/>
  <c r="G353" i="4" a="1"/>
  <c r="G353" i="4" s="1"/>
  <c r="G354" i="4" a="1"/>
  <c r="G354" i="4" s="1"/>
  <c r="G355" i="4" a="1"/>
  <c r="G355" i="4" s="1"/>
  <c r="G356" i="4" a="1"/>
  <c r="G356" i="4" s="1"/>
  <c r="G357" i="4" a="1"/>
  <c r="G357" i="4" s="1"/>
  <c r="G358" i="4" a="1"/>
  <c r="G358" i="4" s="1"/>
  <c r="G359" i="4" a="1"/>
  <c r="G359" i="4" s="1"/>
  <c r="G360" i="4" a="1"/>
  <c r="G360" i="4" s="1"/>
  <c r="G361" i="4" a="1"/>
  <c r="G361" i="4" s="1"/>
  <c r="G362" i="4" a="1"/>
  <c r="G362" i="4" s="1"/>
  <c r="G363" i="4" a="1"/>
  <c r="G363" i="4" s="1"/>
  <c r="G364" i="4" a="1"/>
  <c r="G364" i="4" s="1"/>
  <c r="G365" i="4" a="1"/>
  <c r="G365" i="4" s="1"/>
  <c r="G366" i="4" a="1"/>
  <c r="G366" i="4" s="1"/>
  <c r="G367" i="4" a="1"/>
  <c r="G367" i="4" s="1"/>
  <c r="G368" i="4" a="1"/>
  <c r="G368" i="4" s="1"/>
  <c r="G369" i="4" a="1"/>
  <c r="G369" i="4" s="1"/>
  <c r="G370" i="4" a="1"/>
  <c r="G370" i="4" s="1"/>
  <c r="G371" i="4" a="1"/>
  <c r="G371" i="4" s="1"/>
  <c r="G372" i="4" a="1"/>
  <c r="G372" i="4" s="1"/>
  <c r="G373" i="4" a="1"/>
  <c r="G373" i="4" s="1"/>
  <c r="G374" i="4" a="1"/>
  <c r="G374" i="4" s="1"/>
  <c r="G375" i="4" a="1"/>
  <c r="G375" i="4" s="1"/>
  <c r="G376" i="4" a="1"/>
  <c r="G376" i="4" s="1"/>
  <c r="G377" i="4" a="1"/>
  <c r="G377" i="4" s="1"/>
  <c r="G378" i="4" a="1"/>
  <c r="G378" i="4" s="1"/>
  <c r="G379" i="4" a="1"/>
  <c r="G379" i="4" s="1"/>
  <c r="G380" i="4" a="1"/>
  <c r="G380" i="4" s="1"/>
  <c r="G381" i="4" a="1"/>
  <c r="G381" i="4" s="1"/>
  <c r="G382" i="4" a="1"/>
  <c r="G382" i="4" s="1"/>
  <c r="G383" i="4" a="1"/>
  <c r="G383" i="4" s="1"/>
  <c r="G384" i="4" a="1"/>
  <c r="G384" i="4" s="1"/>
  <c r="G385" i="4" a="1"/>
  <c r="G385" i="4" s="1"/>
  <c r="G386" i="4" a="1"/>
  <c r="G386" i="4" s="1"/>
  <c r="G387" i="4" a="1"/>
  <c r="G387" i="4" s="1"/>
  <c r="G388" i="4" a="1"/>
  <c r="G388" i="4" s="1"/>
  <c r="G389" i="4" a="1"/>
  <c r="G389" i="4" s="1"/>
  <c r="G390" i="4" a="1"/>
  <c r="G390" i="4" s="1"/>
  <c r="G391" i="4" a="1"/>
  <c r="G391" i="4" s="1"/>
  <c r="G392" i="4" a="1"/>
  <c r="G392" i="4" s="1"/>
  <c r="G393" i="4" a="1"/>
  <c r="G393" i="4" s="1"/>
  <c r="G394" i="4" a="1"/>
  <c r="G394" i="4" s="1"/>
  <c r="G395" i="4" a="1"/>
  <c r="G395" i="4" s="1"/>
  <c r="G396" i="4" a="1"/>
  <c r="G396" i="4" s="1"/>
  <c r="G397" i="4" a="1"/>
  <c r="G397" i="4" s="1"/>
  <c r="G398" i="4" a="1"/>
  <c r="G398" i="4" s="1"/>
  <c r="G399" i="4" a="1"/>
  <c r="G399" i="4" s="1"/>
  <c r="G400" i="4" a="1"/>
  <c r="G400" i="4" s="1"/>
  <c r="G401" i="4" a="1"/>
  <c r="G401" i="4" s="1"/>
  <c r="G402" i="4" a="1"/>
  <c r="G402" i="4" s="1"/>
  <c r="G403" i="4" a="1"/>
  <c r="G403" i="4" s="1"/>
  <c r="G404" i="4" a="1"/>
  <c r="G404" i="4" s="1"/>
  <c r="G405" i="4" a="1"/>
  <c r="G405" i="4" s="1"/>
  <c r="G406" i="4" a="1"/>
  <c r="G406" i="4" s="1"/>
  <c r="G407" i="4" a="1"/>
  <c r="G407" i="4" s="1"/>
  <c r="G408" i="4" a="1"/>
  <c r="G408" i="4" s="1"/>
  <c r="G409" i="4" a="1"/>
  <c r="G409" i="4" s="1"/>
  <c r="G410" i="4" a="1"/>
  <c r="G410" i="4" s="1"/>
  <c r="G411" i="4" a="1"/>
  <c r="G411" i="4" s="1"/>
  <c r="G412" i="4" a="1"/>
  <c r="G412" i="4" s="1"/>
  <c r="G413" i="4" a="1"/>
  <c r="G413" i="4" s="1"/>
  <c r="G414" i="4" a="1"/>
  <c r="G414" i="4" s="1"/>
  <c r="G415" i="4" a="1"/>
  <c r="G415" i="4" s="1"/>
  <c r="G416" i="4" a="1"/>
  <c r="G416" i="4" s="1"/>
  <c r="G417" i="4" a="1"/>
  <c r="G417" i="4" s="1"/>
  <c r="G418" i="4" a="1"/>
  <c r="G418" i="4" s="1"/>
  <c r="G419" i="4" a="1"/>
  <c r="G419" i="4" s="1"/>
  <c r="G420" i="4" a="1"/>
  <c r="G420" i="4" s="1"/>
  <c r="G421" i="4" a="1"/>
  <c r="G421" i="4" s="1"/>
  <c r="G422" i="4" a="1"/>
  <c r="G422" i="4" s="1"/>
  <c r="G423" i="4" a="1"/>
  <c r="G423" i="4" s="1"/>
  <c r="G424" i="4" a="1"/>
  <c r="G424" i="4" s="1"/>
  <c r="G425" i="4" a="1"/>
  <c r="G425" i="4" s="1"/>
  <c r="G426" i="4" a="1"/>
  <c r="G426" i="4" s="1"/>
  <c r="G427" i="4" a="1"/>
  <c r="G427" i="4" s="1"/>
  <c r="G428" i="4" a="1"/>
  <c r="G428" i="4" s="1"/>
  <c r="G429" i="4" a="1"/>
  <c r="G429" i="4" s="1"/>
  <c r="G430" i="4" a="1"/>
  <c r="G430" i="4" s="1"/>
  <c r="G431" i="4" a="1"/>
  <c r="G431" i="4" s="1"/>
  <c r="G432" i="4" a="1"/>
  <c r="G432" i="4" s="1"/>
  <c r="G433" i="4" a="1"/>
  <c r="G433" i="4" s="1"/>
  <c r="G434" i="4" a="1"/>
  <c r="G434" i="4" s="1"/>
  <c r="G435" i="4" a="1"/>
  <c r="G435" i="4" s="1"/>
  <c r="G436" i="4" a="1"/>
  <c r="G436" i="4" s="1"/>
  <c r="G437" i="4" a="1"/>
  <c r="G437" i="4" s="1"/>
  <c r="G438" i="4" a="1"/>
  <c r="G438" i="4" s="1"/>
  <c r="G439" i="4" a="1"/>
  <c r="G439" i="4" s="1"/>
  <c r="G440" i="4" a="1"/>
  <c r="G440" i="4" s="1"/>
  <c r="G441" i="4" a="1"/>
  <c r="G441" i="4" s="1"/>
  <c r="G442" i="4" a="1"/>
  <c r="G442" i="4" s="1"/>
  <c r="G443" i="4" a="1"/>
  <c r="G443" i="4" s="1"/>
  <c r="G444" i="4" a="1"/>
  <c r="G444" i="4" s="1"/>
  <c r="G445" i="4" a="1"/>
  <c r="G445" i="4" s="1"/>
  <c r="G446" i="4" a="1"/>
  <c r="G446" i="4" s="1"/>
  <c r="G447" i="4" a="1"/>
  <c r="G447" i="4" s="1"/>
  <c r="G448" i="4" a="1"/>
  <c r="G448" i="4" s="1"/>
  <c r="G449" i="4" a="1"/>
  <c r="G449" i="4" s="1"/>
  <c r="G450" i="4" a="1"/>
  <c r="G450" i="4" s="1"/>
  <c r="G451" i="4" a="1"/>
  <c r="G451" i="4" s="1"/>
  <c r="G452" i="4" a="1"/>
  <c r="G452" i="4" s="1"/>
  <c r="G453" i="4" a="1"/>
  <c r="G453" i="4" s="1"/>
  <c r="G454" i="4" a="1"/>
  <c r="G454" i="4" s="1"/>
  <c r="G455" i="4" a="1"/>
  <c r="G455" i="4" s="1"/>
  <c r="G456" i="4" a="1"/>
  <c r="G456" i="4" s="1"/>
  <c r="G457" i="4" a="1"/>
  <c r="G457" i="4" s="1"/>
  <c r="G458" i="4" a="1"/>
  <c r="G458" i="4" s="1"/>
  <c r="G459" i="4" a="1"/>
  <c r="G459" i="4" s="1"/>
  <c r="G460" i="4" a="1"/>
  <c r="G460" i="4" s="1"/>
  <c r="G461" i="4" a="1"/>
  <c r="G461" i="4" s="1"/>
  <c r="G462" i="4" a="1"/>
  <c r="G462" i="4" s="1"/>
  <c r="G463" i="4" a="1"/>
  <c r="G463" i="4" s="1"/>
  <c r="G464" i="4" a="1"/>
  <c r="G464" i="4" s="1"/>
  <c r="G465" i="4" a="1"/>
  <c r="G465" i="4" s="1"/>
  <c r="G466" i="4" a="1"/>
  <c r="G466" i="4" s="1"/>
  <c r="G467" i="4" a="1"/>
  <c r="G467" i="4" s="1"/>
  <c r="G468" i="4" a="1"/>
  <c r="G468" i="4" s="1"/>
  <c r="G469" i="4" a="1"/>
  <c r="G469" i="4" s="1"/>
  <c r="G470" i="4" a="1"/>
  <c r="G470" i="4" s="1"/>
  <c r="G471" i="4" a="1"/>
  <c r="G471" i="4" s="1"/>
  <c r="G472" i="4" a="1"/>
  <c r="G472" i="4" s="1"/>
  <c r="G473" i="4" a="1"/>
  <c r="G473" i="4" s="1"/>
  <c r="G474" i="4" a="1"/>
  <c r="G474" i="4" s="1"/>
  <c r="G475" i="4" a="1"/>
  <c r="G475" i="4" s="1"/>
  <c r="G476" i="4" a="1"/>
  <c r="G476" i="4" s="1"/>
  <c r="G477" i="4" a="1"/>
  <c r="G477" i="4" s="1"/>
  <c r="G478" i="4" a="1"/>
  <c r="G478" i="4" s="1"/>
  <c r="G479" i="4" a="1"/>
  <c r="G479" i="4" s="1"/>
  <c r="G480" i="4" a="1"/>
  <c r="G480" i="4" s="1"/>
  <c r="G481" i="4" a="1"/>
  <c r="G481" i="4" s="1"/>
  <c r="G482" i="4" a="1"/>
  <c r="G482" i="4" s="1"/>
  <c r="G483" i="4" a="1"/>
  <c r="G483" i="4" s="1"/>
  <c r="G484" i="4" a="1"/>
  <c r="G484" i="4" s="1"/>
  <c r="G485" i="4" a="1"/>
  <c r="G485" i="4" s="1"/>
  <c r="G486" i="4" a="1"/>
  <c r="G486" i="4" s="1"/>
  <c r="G487" i="4" a="1"/>
  <c r="G487" i="4" s="1"/>
  <c r="G488" i="4" a="1"/>
  <c r="G488" i="4" s="1"/>
  <c r="G489" i="4" a="1"/>
  <c r="G489" i="4" s="1"/>
  <c r="G490" i="4" a="1"/>
  <c r="G490" i="4" s="1"/>
  <c r="G491" i="4" a="1"/>
  <c r="G491" i="4" s="1"/>
  <c r="G492" i="4" a="1"/>
  <c r="G492" i="4" s="1"/>
  <c r="G493" i="4" a="1"/>
  <c r="G493" i="4" s="1"/>
  <c r="G494" i="4" a="1"/>
  <c r="G494" i="4" s="1"/>
  <c r="G495" i="4" a="1"/>
  <c r="G495" i="4" s="1"/>
  <c r="G496" i="4" a="1"/>
  <c r="G496" i="4" s="1"/>
  <c r="G497" i="4" a="1"/>
  <c r="G497" i="4" s="1"/>
  <c r="G498" i="4" a="1"/>
  <c r="G498" i="4" s="1"/>
  <c r="G499" i="4" a="1"/>
  <c r="G499" i="4" s="1"/>
  <c r="G500" i="4" a="1"/>
  <c r="G500" i="4" s="1"/>
  <c r="G501" i="4" a="1"/>
  <c r="G501" i="4" s="1"/>
  <c r="G502" i="4" a="1"/>
  <c r="G502" i="4" s="1"/>
  <c r="G503" i="4" a="1"/>
  <c r="G503" i="4" s="1"/>
  <c r="G504" i="4" a="1"/>
  <c r="G504" i="4" s="1"/>
  <c r="G505" i="4" a="1"/>
  <c r="G505" i="4" s="1"/>
  <c r="G506" i="4" a="1"/>
  <c r="G506" i="4" s="1"/>
  <c r="G507" i="4" a="1"/>
  <c r="G507" i="4" s="1"/>
  <c r="G508" i="4" a="1"/>
  <c r="G508" i="4" s="1"/>
  <c r="G509" i="4" a="1"/>
  <c r="G509" i="4" s="1"/>
  <c r="G510" i="4" a="1"/>
  <c r="G510" i="4" s="1"/>
  <c r="G511" i="4" a="1"/>
  <c r="G511" i="4" s="1"/>
  <c r="G512" i="4" a="1"/>
  <c r="G512" i="4" s="1"/>
  <c r="G513" i="4" a="1"/>
  <c r="G513" i="4" s="1"/>
  <c r="G514" i="4" a="1"/>
  <c r="G514" i="4" s="1"/>
  <c r="G515" i="4" a="1"/>
  <c r="G515" i="4" s="1"/>
  <c r="G516" i="4" a="1"/>
  <c r="G516" i="4" s="1"/>
  <c r="G517" i="4" a="1"/>
  <c r="G517" i="4" s="1"/>
  <c r="G518" i="4" a="1"/>
  <c r="G518" i="4" s="1"/>
  <c r="G519" i="4" a="1"/>
  <c r="G519" i="4" s="1"/>
  <c r="G520" i="4" a="1"/>
  <c r="G520" i="4" s="1"/>
  <c r="G521" i="4" a="1"/>
  <c r="G521" i="4" s="1"/>
  <c r="G522" i="4" a="1"/>
  <c r="G522" i="4" s="1"/>
  <c r="G523" i="4" a="1"/>
  <c r="G523" i="4" s="1"/>
  <c r="G524" i="4" a="1"/>
  <c r="G524" i="4" s="1"/>
  <c r="G525" i="4" a="1"/>
  <c r="G525" i="4" s="1"/>
  <c r="G526" i="4" a="1"/>
  <c r="G526" i="4" s="1"/>
  <c r="G527" i="4" a="1"/>
  <c r="G527" i="4" s="1"/>
  <c r="G528" i="4" a="1"/>
  <c r="G528" i="4" s="1"/>
  <c r="G529" i="4" a="1"/>
  <c r="G529" i="4" s="1"/>
  <c r="G530" i="4" a="1"/>
  <c r="G530" i="4" s="1"/>
  <c r="G531" i="4" a="1"/>
  <c r="G531" i="4" s="1"/>
  <c r="G532" i="4" a="1"/>
  <c r="G532" i="4" s="1"/>
  <c r="G533" i="4" a="1"/>
  <c r="G533" i="4" s="1"/>
  <c r="G534" i="4" a="1"/>
  <c r="G534" i="4" s="1"/>
  <c r="G535" i="4" a="1"/>
  <c r="G535" i="4" s="1"/>
  <c r="G536" i="4" a="1"/>
  <c r="G536" i="4" s="1"/>
  <c r="G537" i="4" a="1"/>
  <c r="G537" i="4" s="1"/>
  <c r="G538" i="4" a="1"/>
  <c r="G538" i="4" s="1"/>
  <c r="G539" i="4" a="1"/>
  <c r="G539" i="4" s="1"/>
  <c r="G540" i="4" a="1"/>
  <c r="G540" i="4" s="1"/>
  <c r="G541" i="4" a="1"/>
  <c r="G541" i="4" s="1"/>
  <c r="G542" i="4" a="1"/>
  <c r="G542" i="4" s="1"/>
  <c r="G543" i="4" a="1"/>
  <c r="G543" i="4" s="1"/>
  <c r="G544" i="4" a="1"/>
  <c r="G544" i="4" s="1"/>
  <c r="G545" i="4" a="1"/>
  <c r="G545" i="4" s="1"/>
  <c r="G546" i="4" a="1"/>
  <c r="G546" i="4" s="1"/>
  <c r="G547" i="4" a="1"/>
  <c r="G547" i="4" s="1"/>
  <c r="G548" i="4" a="1"/>
  <c r="G548" i="4" s="1"/>
  <c r="G549" i="4" a="1"/>
  <c r="G549" i="4" s="1"/>
  <c r="G550" i="4" a="1"/>
  <c r="G550" i="4" s="1"/>
  <c r="G551" i="4" a="1"/>
  <c r="G551" i="4" s="1"/>
  <c r="G552" i="4" a="1"/>
  <c r="G552" i="4" s="1"/>
  <c r="G553" i="4" a="1"/>
  <c r="G553" i="4" s="1"/>
  <c r="G554" i="4" a="1"/>
  <c r="G554" i="4" s="1"/>
  <c r="G555" i="4" a="1"/>
  <c r="G555" i="4" s="1"/>
  <c r="C14" i="4" a="1"/>
  <c r="C14" i="4" s="1"/>
  <c r="B14" i="4" s="1"/>
  <c r="D14" i="4" a="1"/>
  <c r="D14" i="4" s="1"/>
  <c r="E14" i="4" a="1"/>
  <c r="E14" i="4" s="1"/>
  <c r="F14" i="4" a="1"/>
  <c r="F14" i="4" s="1"/>
  <c r="H14" i="4" a="1"/>
  <c r="H14" i="4" s="1"/>
  <c r="I14" i="4" a="1"/>
  <c r="I14" i="4" s="1"/>
  <c r="J14" i="4" a="1"/>
  <c r="J14" i="4" s="1"/>
  <c r="K14" i="4" a="1"/>
  <c r="K14" i="4" s="1"/>
  <c r="L14" i="4" a="1"/>
  <c r="L14" i="4" s="1"/>
  <c r="M14" i="4" a="1"/>
  <c r="M14" i="4" s="1"/>
  <c r="C15" i="4" a="1"/>
  <c r="C15" i="4" s="1"/>
  <c r="B15" i="4" s="1"/>
  <c r="D15" i="4" a="1"/>
  <c r="D15" i="4" s="1"/>
  <c r="E15" i="4" a="1"/>
  <c r="E15" i="4" s="1"/>
  <c r="F15" i="4" a="1"/>
  <c r="F15" i="4" s="1"/>
  <c r="H15" i="4" a="1"/>
  <c r="H15" i="4" s="1"/>
  <c r="I15" i="4" a="1"/>
  <c r="I15" i="4" s="1"/>
  <c r="J15" i="4" a="1"/>
  <c r="J15" i="4" s="1"/>
  <c r="K15" i="4" a="1"/>
  <c r="K15" i="4" s="1"/>
  <c r="L15" i="4" a="1"/>
  <c r="L15" i="4" s="1"/>
  <c r="M15" i="4" a="1"/>
  <c r="M15" i="4" s="1"/>
  <c r="C16" i="4" a="1"/>
  <c r="C16" i="4" s="1"/>
  <c r="B16" i="4" s="1"/>
  <c r="D16" i="4" a="1"/>
  <c r="D16" i="4" s="1"/>
  <c r="E16" i="4" a="1"/>
  <c r="E16" i="4" s="1"/>
  <c r="F16" i="4" a="1"/>
  <c r="F16" i="4" s="1"/>
  <c r="H16" i="4" a="1"/>
  <c r="H16" i="4" s="1"/>
  <c r="I16" i="4" a="1"/>
  <c r="I16" i="4" s="1"/>
  <c r="J16" i="4" a="1"/>
  <c r="J16" i="4" s="1"/>
  <c r="K16" i="4" a="1"/>
  <c r="K16" i="4" s="1"/>
  <c r="L16" i="4" a="1"/>
  <c r="L16" i="4" s="1"/>
  <c r="M16" i="4" a="1"/>
  <c r="M16" i="4" s="1"/>
  <c r="C17" i="4" a="1"/>
  <c r="C17" i="4" s="1"/>
  <c r="B17" i="4" s="1"/>
  <c r="D17" i="4" a="1"/>
  <c r="D17" i="4" s="1"/>
  <c r="E17" i="4" a="1"/>
  <c r="E17" i="4" s="1"/>
  <c r="F17" i="4" a="1"/>
  <c r="F17" i="4" s="1"/>
  <c r="H17" i="4" a="1"/>
  <c r="H17" i="4" s="1"/>
  <c r="I17" i="4" a="1"/>
  <c r="I17" i="4" s="1"/>
  <c r="J17" i="4" a="1"/>
  <c r="J17" i="4" s="1"/>
  <c r="K17" i="4" a="1"/>
  <c r="K17" i="4" s="1"/>
  <c r="L17" i="4" a="1"/>
  <c r="L17" i="4" s="1"/>
  <c r="M17" i="4" a="1"/>
  <c r="M17" i="4" s="1"/>
  <c r="C18" i="4" a="1"/>
  <c r="C18" i="4" s="1"/>
  <c r="B18" i="4" s="1"/>
  <c r="D18" i="4" a="1"/>
  <c r="D18" i="4" s="1"/>
  <c r="E18" i="4" a="1"/>
  <c r="E18" i="4" s="1"/>
  <c r="F18" i="4" a="1"/>
  <c r="F18" i="4" s="1"/>
  <c r="H18" i="4" a="1"/>
  <c r="H18" i="4" s="1"/>
  <c r="I18" i="4" a="1"/>
  <c r="I18" i="4" s="1"/>
  <c r="J18" i="4" a="1"/>
  <c r="J18" i="4" s="1"/>
  <c r="K18" i="4" a="1"/>
  <c r="K18" i="4" s="1"/>
  <c r="L18" i="4" a="1"/>
  <c r="L18" i="4" s="1"/>
  <c r="M18" i="4" a="1"/>
  <c r="M18" i="4" s="1"/>
  <c r="C19" i="4" a="1"/>
  <c r="C19" i="4" s="1"/>
  <c r="B19" i="4" s="1"/>
  <c r="D19" i="4" a="1"/>
  <c r="D19" i="4" s="1"/>
  <c r="E19" i="4" a="1"/>
  <c r="E19" i="4" s="1"/>
  <c r="F19" i="4" a="1"/>
  <c r="F19" i="4" s="1"/>
  <c r="H19" i="4" a="1"/>
  <c r="H19" i="4" s="1"/>
  <c r="I19" i="4" a="1"/>
  <c r="I19" i="4" s="1"/>
  <c r="J19" i="4" a="1"/>
  <c r="J19" i="4" s="1"/>
  <c r="K19" i="4" a="1"/>
  <c r="K19" i="4" s="1"/>
  <c r="L19" i="4" a="1"/>
  <c r="L19" i="4" s="1"/>
  <c r="M19" i="4" a="1"/>
  <c r="M19" i="4" s="1"/>
  <c r="C20" i="4" a="1"/>
  <c r="C20" i="4" s="1"/>
  <c r="B20" i="4" s="1"/>
  <c r="D20" i="4" a="1"/>
  <c r="D20" i="4" s="1"/>
  <c r="E20" i="4" a="1"/>
  <c r="E20" i="4" s="1"/>
  <c r="F20" i="4" a="1"/>
  <c r="F20" i="4" s="1"/>
  <c r="H20" i="4" a="1"/>
  <c r="H20" i="4" s="1"/>
  <c r="I20" i="4" a="1"/>
  <c r="I20" i="4" s="1"/>
  <c r="J20" i="4" a="1"/>
  <c r="J20" i="4" s="1"/>
  <c r="K20" i="4" a="1"/>
  <c r="K20" i="4" s="1"/>
  <c r="L20" i="4" a="1"/>
  <c r="L20" i="4" s="1"/>
  <c r="M20" i="4" a="1"/>
  <c r="M20" i="4" s="1"/>
  <c r="C21" i="4" a="1"/>
  <c r="C21" i="4" s="1"/>
  <c r="B21" i="4" s="1"/>
  <c r="D21" i="4" a="1"/>
  <c r="D21" i="4" s="1"/>
  <c r="E21" i="4" a="1"/>
  <c r="E21" i="4" s="1"/>
  <c r="F21" i="4" a="1"/>
  <c r="F21" i="4" s="1"/>
  <c r="H21" i="4" a="1"/>
  <c r="H21" i="4" s="1"/>
  <c r="I21" i="4" a="1"/>
  <c r="I21" i="4" s="1"/>
  <c r="J21" i="4" a="1"/>
  <c r="J21" i="4" s="1"/>
  <c r="K21" i="4" a="1"/>
  <c r="K21" i="4" s="1"/>
  <c r="L21" i="4" a="1"/>
  <c r="L21" i="4" s="1"/>
  <c r="M21" i="4" a="1"/>
  <c r="M21" i="4" s="1"/>
  <c r="C22" i="4" a="1"/>
  <c r="C22" i="4" s="1"/>
  <c r="B22" i="4" s="1"/>
  <c r="D22" i="4" a="1"/>
  <c r="D22" i="4" s="1"/>
  <c r="E22" i="4" a="1"/>
  <c r="E22" i="4" s="1"/>
  <c r="F22" i="4" a="1"/>
  <c r="F22" i="4" s="1"/>
  <c r="H22" i="4" a="1"/>
  <c r="H22" i="4" s="1"/>
  <c r="I22" i="4" a="1"/>
  <c r="I22" i="4" s="1"/>
  <c r="J22" i="4" a="1"/>
  <c r="J22" i="4" s="1"/>
  <c r="K22" i="4" a="1"/>
  <c r="K22" i="4" s="1"/>
  <c r="L22" i="4" a="1"/>
  <c r="L22" i="4" s="1"/>
  <c r="M22" i="4" a="1"/>
  <c r="M22" i="4" s="1"/>
  <c r="C23" i="4" a="1"/>
  <c r="C23" i="4" s="1"/>
  <c r="B23" i="4" s="1"/>
  <c r="D23" i="4" a="1"/>
  <c r="D23" i="4" s="1"/>
  <c r="E23" i="4" a="1"/>
  <c r="E23" i="4" s="1"/>
  <c r="F23" i="4" a="1"/>
  <c r="F23" i="4" s="1"/>
  <c r="H23" i="4" a="1"/>
  <c r="H23" i="4" s="1"/>
  <c r="I23" i="4" a="1"/>
  <c r="I23" i="4" s="1"/>
  <c r="J23" i="4" a="1"/>
  <c r="J23" i="4" s="1"/>
  <c r="K23" i="4" a="1"/>
  <c r="K23" i="4" s="1"/>
  <c r="L23" i="4" a="1"/>
  <c r="L23" i="4" s="1"/>
  <c r="M23" i="4" a="1"/>
  <c r="M23" i="4" s="1"/>
  <c r="C24" i="4" a="1"/>
  <c r="C24" i="4" s="1"/>
  <c r="B24" i="4" s="1"/>
  <c r="D24" i="4" a="1"/>
  <c r="D24" i="4" s="1"/>
  <c r="E24" i="4" a="1"/>
  <c r="E24" i="4" s="1"/>
  <c r="F24" i="4" a="1"/>
  <c r="F24" i="4" s="1"/>
  <c r="H24" i="4" a="1"/>
  <c r="H24" i="4" s="1"/>
  <c r="I24" i="4" a="1"/>
  <c r="I24" i="4" s="1"/>
  <c r="J24" i="4" a="1"/>
  <c r="J24" i="4" s="1"/>
  <c r="K24" i="4" a="1"/>
  <c r="K24" i="4" s="1"/>
  <c r="L24" i="4" a="1"/>
  <c r="L24" i="4" s="1"/>
  <c r="M24" i="4" a="1"/>
  <c r="M24" i="4" s="1"/>
  <c r="C25" i="4" a="1"/>
  <c r="C25" i="4" s="1"/>
  <c r="B25" i="4" s="1"/>
  <c r="D25" i="4" a="1"/>
  <c r="D25" i="4" s="1"/>
  <c r="E25" i="4" a="1"/>
  <c r="E25" i="4" s="1"/>
  <c r="F25" i="4" a="1"/>
  <c r="F25" i="4" s="1"/>
  <c r="H25" i="4" a="1"/>
  <c r="H25" i="4" s="1"/>
  <c r="I25" i="4" a="1"/>
  <c r="I25" i="4" s="1"/>
  <c r="J25" i="4" a="1"/>
  <c r="J25" i="4" s="1"/>
  <c r="K25" i="4" a="1"/>
  <c r="K25" i="4" s="1"/>
  <c r="L25" i="4" a="1"/>
  <c r="L25" i="4" s="1"/>
  <c r="M25" i="4" a="1"/>
  <c r="M25" i="4" s="1"/>
  <c r="C26" i="4" a="1"/>
  <c r="C26" i="4" s="1"/>
  <c r="B26" i="4" s="1"/>
  <c r="D26" i="4" a="1"/>
  <c r="D26" i="4" s="1"/>
  <c r="E26" i="4" a="1"/>
  <c r="E26" i="4" s="1"/>
  <c r="F26" i="4" a="1"/>
  <c r="F26" i="4" s="1"/>
  <c r="H26" i="4" a="1"/>
  <c r="H26" i="4" s="1"/>
  <c r="I26" i="4" a="1"/>
  <c r="I26" i="4" s="1"/>
  <c r="J26" i="4" a="1"/>
  <c r="J26" i="4" s="1"/>
  <c r="K26" i="4" a="1"/>
  <c r="K26" i="4" s="1"/>
  <c r="L26" i="4" a="1"/>
  <c r="L26" i="4" s="1"/>
  <c r="M26" i="4" a="1"/>
  <c r="M26" i="4" s="1"/>
  <c r="C27" i="4" a="1"/>
  <c r="C27" i="4" s="1"/>
  <c r="B27" i="4" s="1"/>
  <c r="D27" i="4" a="1"/>
  <c r="D27" i="4" s="1"/>
  <c r="E27" i="4" a="1"/>
  <c r="E27" i="4" s="1"/>
  <c r="F27" i="4" a="1"/>
  <c r="F27" i="4" s="1"/>
  <c r="H27" i="4" a="1"/>
  <c r="H27" i="4" s="1"/>
  <c r="I27" i="4" a="1"/>
  <c r="I27" i="4" s="1"/>
  <c r="J27" i="4" a="1"/>
  <c r="J27" i="4" s="1"/>
  <c r="K27" i="4" a="1"/>
  <c r="K27" i="4" s="1"/>
  <c r="L27" i="4" a="1"/>
  <c r="L27" i="4" s="1"/>
  <c r="M27" i="4" a="1"/>
  <c r="M27" i="4" s="1"/>
  <c r="C28" i="4" a="1"/>
  <c r="C28" i="4" s="1"/>
  <c r="B28" i="4" s="1"/>
  <c r="D28" i="4" a="1"/>
  <c r="D28" i="4" s="1"/>
  <c r="E28" i="4" a="1"/>
  <c r="E28" i="4" s="1"/>
  <c r="F28" i="4" a="1"/>
  <c r="F28" i="4" s="1"/>
  <c r="H28" i="4" a="1"/>
  <c r="H28" i="4" s="1"/>
  <c r="I28" i="4" a="1"/>
  <c r="I28" i="4" s="1"/>
  <c r="J28" i="4" a="1"/>
  <c r="J28" i="4" s="1"/>
  <c r="K28" i="4" a="1"/>
  <c r="K28" i="4" s="1"/>
  <c r="L28" i="4" a="1"/>
  <c r="L28" i="4" s="1"/>
  <c r="M28" i="4" a="1"/>
  <c r="M28" i="4" s="1"/>
  <c r="C29" i="4" a="1"/>
  <c r="C29" i="4" s="1"/>
  <c r="B29" i="4" s="1"/>
  <c r="D29" i="4" a="1"/>
  <c r="D29" i="4" s="1"/>
  <c r="E29" i="4" a="1"/>
  <c r="E29" i="4" s="1"/>
  <c r="F29" i="4" a="1"/>
  <c r="F29" i="4" s="1"/>
  <c r="H29" i="4" a="1"/>
  <c r="H29" i="4" s="1"/>
  <c r="I29" i="4" a="1"/>
  <c r="I29" i="4" s="1"/>
  <c r="J29" i="4" a="1"/>
  <c r="J29" i="4" s="1"/>
  <c r="K29" i="4" a="1"/>
  <c r="K29" i="4" s="1"/>
  <c r="L29" i="4" a="1"/>
  <c r="L29" i="4" s="1"/>
  <c r="M29" i="4" a="1"/>
  <c r="M29" i="4" s="1"/>
  <c r="C30" i="4" a="1"/>
  <c r="C30" i="4" s="1"/>
  <c r="B30" i="4" s="1"/>
  <c r="D30" i="4" a="1"/>
  <c r="D30" i="4" s="1"/>
  <c r="E30" i="4" a="1"/>
  <c r="E30" i="4" s="1"/>
  <c r="F30" i="4" a="1"/>
  <c r="F30" i="4" s="1"/>
  <c r="H30" i="4" a="1"/>
  <c r="H30" i="4" s="1"/>
  <c r="I30" i="4" a="1"/>
  <c r="I30" i="4" s="1"/>
  <c r="J30" i="4" a="1"/>
  <c r="J30" i="4" s="1"/>
  <c r="K30" i="4" a="1"/>
  <c r="K30" i="4" s="1"/>
  <c r="L30" i="4" a="1"/>
  <c r="L30" i="4" s="1"/>
  <c r="M30" i="4" a="1"/>
  <c r="M30" i="4" s="1"/>
  <c r="C31" i="4" a="1"/>
  <c r="C31" i="4" s="1"/>
  <c r="B31" i="4" s="1"/>
  <c r="D31" i="4" a="1"/>
  <c r="D31" i="4" s="1"/>
  <c r="E31" i="4" a="1"/>
  <c r="E31" i="4" s="1"/>
  <c r="F31" i="4" a="1"/>
  <c r="F31" i="4" s="1"/>
  <c r="H31" i="4" a="1"/>
  <c r="H31" i="4" s="1"/>
  <c r="I31" i="4" a="1"/>
  <c r="I31" i="4" s="1"/>
  <c r="J31" i="4" a="1"/>
  <c r="J31" i="4" s="1"/>
  <c r="K31" i="4" a="1"/>
  <c r="K31" i="4" s="1"/>
  <c r="L31" i="4" a="1"/>
  <c r="L31" i="4" s="1"/>
  <c r="M31" i="4" a="1"/>
  <c r="M31" i="4" s="1"/>
  <c r="C32" i="4" a="1"/>
  <c r="C32" i="4" s="1"/>
  <c r="B32" i="4" s="1"/>
  <c r="D32" i="4" a="1"/>
  <c r="D32" i="4" s="1"/>
  <c r="E32" i="4" a="1"/>
  <c r="E32" i="4" s="1"/>
  <c r="F32" i="4" a="1"/>
  <c r="F32" i="4" s="1"/>
  <c r="H32" i="4" a="1"/>
  <c r="H32" i="4" s="1"/>
  <c r="I32" i="4" a="1"/>
  <c r="I32" i="4" s="1"/>
  <c r="J32" i="4" a="1"/>
  <c r="J32" i="4" s="1"/>
  <c r="K32" i="4" a="1"/>
  <c r="K32" i="4" s="1"/>
  <c r="L32" i="4" a="1"/>
  <c r="L32" i="4" s="1"/>
  <c r="M32" i="4" a="1"/>
  <c r="M32" i="4" s="1"/>
  <c r="C33" i="4" a="1"/>
  <c r="C33" i="4" s="1"/>
  <c r="D33" i="4" a="1"/>
  <c r="D33" i="4" s="1"/>
  <c r="E33" i="4" a="1"/>
  <c r="E33" i="4" s="1"/>
  <c r="F33" i="4" a="1"/>
  <c r="F33" i="4" s="1"/>
  <c r="H33" i="4" a="1"/>
  <c r="H33" i="4" s="1"/>
  <c r="I33" i="4" a="1"/>
  <c r="I33" i="4" s="1"/>
  <c r="J33" i="4" a="1"/>
  <c r="J33" i="4" s="1"/>
  <c r="K33" i="4" a="1"/>
  <c r="K33" i="4" s="1"/>
  <c r="L33" i="4" a="1"/>
  <c r="L33" i="4" s="1"/>
  <c r="M33" i="4" a="1"/>
  <c r="M33" i="4" s="1"/>
  <c r="C34" i="4" a="1"/>
  <c r="C34" i="4" s="1"/>
  <c r="B34" i="4" s="1"/>
  <c r="D34" i="4" a="1"/>
  <c r="D34" i="4" s="1"/>
  <c r="E34" i="4" a="1"/>
  <c r="E34" i="4" s="1"/>
  <c r="F34" i="4" a="1"/>
  <c r="F34" i="4" s="1"/>
  <c r="H34" i="4" a="1"/>
  <c r="H34" i="4" s="1"/>
  <c r="I34" i="4" a="1"/>
  <c r="I34" i="4" s="1"/>
  <c r="J34" i="4" a="1"/>
  <c r="J34" i="4" s="1"/>
  <c r="K34" i="4" a="1"/>
  <c r="K34" i="4" s="1"/>
  <c r="L34" i="4" a="1"/>
  <c r="L34" i="4" s="1"/>
  <c r="M34" i="4" a="1"/>
  <c r="M34" i="4" s="1"/>
  <c r="C35" i="4" a="1"/>
  <c r="C35" i="4" s="1"/>
  <c r="B35" i="4" s="1"/>
  <c r="D35" i="4" a="1"/>
  <c r="D35" i="4" s="1"/>
  <c r="E35" i="4" a="1"/>
  <c r="E35" i="4" s="1"/>
  <c r="F35" i="4" a="1"/>
  <c r="F35" i="4" s="1"/>
  <c r="H35" i="4" a="1"/>
  <c r="H35" i="4" s="1"/>
  <c r="I35" i="4" a="1"/>
  <c r="I35" i="4" s="1"/>
  <c r="J35" i="4" a="1"/>
  <c r="J35" i="4" s="1"/>
  <c r="K35" i="4" a="1"/>
  <c r="K35" i="4" s="1"/>
  <c r="L35" i="4" a="1"/>
  <c r="L35" i="4" s="1"/>
  <c r="M35" i="4" a="1"/>
  <c r="M35" i="4" s="1"/>
  <c r="C36" i="4" a="1"/>
  <c r="C36" i="4" s="1"/>
  <c r="B36" i="4" s="1"/>
  <c r="D36" i="4" a="1"/>
  <c r="D36" i="4" s="1"/>
  <c r="E36" i="4" a="1"/>
  <c r="E36" i="4" s="1"/>
  <c r="F36" i="4" a="1"/>
  <c r="F36" i="4" s="1"/>
  <c r="H36" i="4" a="1"/>
  <c r="H36" i="4" s="1"/>
  <c r="I36" i="4" a="1"/>
  <c r="I36" i="4" s="1"/>
  <c r="J36" i="4" a="1"/>
  <c r="J36" i="4" s="1"/>
  <c r="K36" i="4" a="1"/>
  <c r="K36" i="4" s="1"/>
  <c r="L36" i="4" a="1"/>
  <c r="L36" i="4" s="1"/>
  <c r="M36" i="4" a="1"/>
  <c r="M36" i="4" s="1"/>
  <c r="C37" i="4" a="1"/>
  <c r="C37" i="4" s="1"/>
  <c r="B37" i="4" s="1"/>
  <c r="D37" i="4" a="1"/>
  <c r="D37" i="4" s="1"/>
  <c r="E37" i="4" a="1"/>
  <c r="E37" i="4" s="1"/>
  <c r="F37" i="4" a="1"/>
  <c r="F37" i="4" s="1"/>
  <c r="H37" i="4" a="1"/>
  <c r="H37" i="4" s="1"/>
  <c r="I37" i="4" a="1"/>
  <c r="I37" i="4" s="1"/>
  <c r="J37" i="4" a="1"/>
  <c r="J37" i="4" s="1"/>
  <c r="K37" i="4" a="1"/>
  <c r="K37" i="4" s="1"/>
  <c r="L37" i="4" a="1"/>
  <c r="L37" i="4" s="1"/>
  <c r="M37" i="4" a="1"/>
  <c r="M37" i="4" s="1"/>
  <c r="C38" i="4" a="1"/>
  <c r="C38" i="4" s="1"/>
  <c r="B38" i="4" s="1"/>
  <c r="D38" i="4" a="1"/>
  <c r="D38" i="4" s="1"/>
  <c r="E38" i="4" a="1"/>
  <c r="E38" i="4" s="1"/>
  <c r="F38" i="4" a="1"/>
  <c r="F38" i="4" s="1"/>
  <c r="H38" i="4" a="1"/>
  <c r="H38" i="4" s="1"/>
  <c r="I38" i="4" a="1"/>
  <c r="I38" i="4" s="1"/>
  <c r="J38" i="4" a="1"/>
  <c r="J38" i="4" s="1"/>
  <c r="K38" i="4" a="1"/>
  <c r="K38" i="4" s="1"/>
  <c r="L38" i="4" a="1"/>
  <c r="L38" i="4" s="1"/>
  <c r="M38" i="4" a="1"/>
  <c r="M38" i="4" s="1"/>
  <c r="C39" i="4" a="1"/>
  <c r="C39" i="4" s="1"/>
  <c r="B39" i="4" s="1"/>
  <c r="D39" i="4" a="1"/>
  <c r="D39" i="4" s="1"/>
  <c r="E39" i="4" a="1"/>
  <c r="E39" i="4" s="1"/>
  <c r="F39" i="4" a="1"/>
  <c r="F39" i="4" s="1"/>
  <c r="H39" i="4" a="1"/>
  <c r="H39" i="4" s="1"/>
  <c r="I39" i="4" a="1"/>
  <c r="I39" i="4" s="1"/>
  <c r="J39" i="4" a="1"/>
  <c r="J39" i="4" s="1"/>
  <c r="K39" i="4" a="1"/>
  <c r="K39" i="4" s="1"/>
  <c r="L39" i="4" a="1"/>
  <c r="L39" i="4" s="1"/>
  <c r="M39" i="4" a="1"/>
  <c r="M39" i="4" s="1"/>
  <c r="C40" i="4" a="1"/>
  <c r="C40" i="4" s="1"/>
  <c r="B40" i="4" s="1"/>
  <c r="D40" i="4" a="1"/>
  <c r="D40" i="4" s="1"/>
  <c r="E40" i="4" a="1"/>
  <c r="E40" i="4" s="1"/>
  <c r="F40" i="4" a="1"/>
  <c r="F40" i="4" s="1"/>
  <c r="H40" i="4" a="1"/>
  <c r="H40" i="4" s="1"/>
  <c r="I40" i="4" a="1"/>
  <c r="I40" i="4" s="1"/>
  <c r="J40" i="4" a="1"/>
  <c r="J40" i="4" s="1"/>
  <c r="K40" i="4" a="1"/>
  <c r="K40" i="4" s="1"/>
  <c r="L40" i="4" a="1"/>
  <c r="L40" i="4" s="1"/>
  <c r="M40" i="4" a="1"/>
  <c r="M40" i="4" s="1"/>
  <c r="C41" i="4" a="1"/>
  <c r="C41" i="4" s="1"/>
  <c r="B41" i="4" s="1"/>
  <c r="D41" i="4" a="1"/>
  <c r="D41" i="4" s="1"/>
  <c r="E41" i="4" a="1"/>
  <c r="E41" i="4" s="1"/>
  <c r="F41" i="4" a="1"/>
  <c r="F41" i="4" s="1"/>
  <c r="H41" i="4" a="1"/>
  <c r="H41" i="4" s="1"/>
  <c r="I41" i="4" a="1"/>
  <c r="I41" i="4" s="1"/>
  <c r="J41" i="4" a="1"/>
  <c r="J41" i="4" s="1"/>
  <c r="K41" i="4" a="1"/>
  <c r="K41" i="4" s="1"/>
  <c r="L41" i="4" a="1"/>
  <c r="L41" i="4" s="1"/>
  <c r="M41" i="4" a="1"/>
  <c r="M41" i="4" s="1"/>
  <c r="C42" i="4" a="1"/>
  <c r="C42" i="4" s="1"/>
  <c r="B42" i="4" s="1"/>
  <c r="D42" i="4" a="1"/>
  <c r="D42" i="4" s="1"/>
  <c r="E42" i="4" a="1"/>
  <c r="E42" i="4" s="1"/>
  <c r="F42" i="4" a="1"/>
  <c r="F42" i="4" s="1"/>
  <c r="H42" i="4" a="1"/>
  <c r="H42" i="4" s="1"/>
  <c r="I42" i="4" a="1"/>
  <c r="I42" i="4" s="1"/>
  <c r="J42" i="4" a="1"/>
  <c r="J42" i="4" s="1"/>
  <c r="K42" i="4" a="1"/>
  <c r="K42" i="4" s="1"/>
  <c r="L42" i="4" a="1"/>
  <c r="L42" i="4" s="1"/>
  <c r="M42" i="4" a="1"/>
  <c r="M42" i="4" s="1"/>
  <c r="C43" i="4" a="1"/>
  <c r="C43" i="4" s="1"/>
  <c r="B43" i="4" s="1"/>
  <c r="D43" i="4" a="1"/>
  <c r="D43" i="4" s="1"/>
  <c r="E43" i="4" a="1"/>
  <c r="E43" i="4" s="1"/>
  <c r="F43" i="4" a="1"/>
  <c r="F43" i="4" s="1"/>
  <c r="H43" i="4" a="1"/>
  <c r="H43" i="4" s="1"/>
  <c r="I43" i="4" a="1"/>
  <c r="I43" i="4" s="1"/>
  <c r="J43" i="4" a="1"/>
  <c r="J43" i="4" s="1"/>
  <c r="K43" i="4" a="1"/>
  <c r="K43" i="4" s="1"/>
  <c r="L43" i="4" a="1"/>
  <c r="L43" i="4" s="1"/>
  <c r="M43" i="4" a="1"/>
  <c r="M43" i="4" s="1"/>
  <c r="C44" i="4" a="1"/>
  <c r="C44" i="4" s="1"/>
  <c r="B44" i="4" s="1"/>
  <c r="D44" i="4" a="1"/>
  <c r="D44" i="4" s="1"/>
  <c r="E44" i="4" a="1"/>
  <c r="E44" i="4" s="1"/>
  <c r="F44" i="4" a="1"/>
  <c r="F44" i="4" s="1"/>
  <c r="H44" i="4" a="1"/>
  <c r="H44" i="4" s="1"/>
  <c r="I44" i="4" a="1"/>
  <c r="I44" i="4" s="1"/>
  <c r="J44" i="4" a="1"/>
  <c r="J44" i="4" s="1"/>
  <c r="K44" i="4" a="1"/>
  <c r="K44" i="4" s="1"/>
  <c r="L44" i="4" a="1"/>
  <c r="L44" i="4" s="1"/>
  <c r="M44" i="4" a="1"/>
  <c r="M44" i="4" s="1"/>
  <c r="C45" i="4" a="1"/>
  <c r="C45" i="4" s="1"/>
  <c r="B45" i="4" s="1"/>
  <c r="D45" i="4" a="1"/>
  <c r="D45" i="4" s="1"/>
  <c r="E45" i="4" a="1"/>
  <c r="E45" i="4" s="1"/>
  <c r="F45" i="4" a="1"/>
  <c r="F45" i="4" s="1"/>
  <c r="H45" i="4" a="1"/>
  <c r="H45" i="4" s="1"/>
  <c r="I45" i="4" a="1"/>
  <c r="I45" i="4" s="1"/>
  <c r="J45" i="4" a="1"/>
  <c r="J45" i="4" s="1"/>
  <c r="K45" i="4" a="1"/>
  <c r="K45" i="4" s="1"/>
  <c r="L45" i="4" a="1"/>
  <c r="L45" i="4" s="1"/>
  <c r="M45" i="4" a="1"/>
  <c r="M45" i="4" s="1"/>
  <c r="C46" i="4" a="1"/>
  <c r="C46" i="4" s="1"/>
  <c r="B46" i="4" s="1"/>
  <c r="D46" i="4" a="1"/>
  <c r="D46" i="4" s="1"/>
  <c r="E46" i="4" a="1"/>
  <c r="E46" i="4" s="1"/>
  <c r="F46" i="4" a="1"/>
  <c r="F46" i="4" s="1"/>
  <c r="H46" i="4" a="1"/>
  <c r="H46" i="4" s="1"/>
  <c r="I46" i="4" a="1"/>
  <c r="I46" i="4" s="1"/>
  <c r="J46" i="4" a="1"/>
  <c r="J46" i="4" s="1"/>
  <c r="K46" i="4" a="1"/>
  <c r="K46" i="4" s="1"/>
  <c r="L46" i="4" a="1"/>
  <c r="L46" i="4" s="1"/>
  <c r="M46" i="4" a="1"/>
  <c r="M46" i="4" s="1"/>
  <c r="C47" i="4" a="1"/>
  <c r="C47" i="4" s="1"/>
  <c r="B47" i="4" s="1"/>
  <c r="D47" i="4" a="1"/>
  <c r="D47" i="4" s="1"/>
  <c r="E47" i="4" a="1"/>
  <c r="E47" i="4" s="1"/>
  <c r="F47" i="4" a="1"/>
  <c r="F47" i="4" s="1"/>
  <c r="H47" i="4" a="1"/>
  <c r="H47" i="4" s="1"/>
  <c r="I47" i="4" a="1"/>
  <c r="I47" i="4" s="1"/>
  <c r="J47" i="4" a="1"/>
  <c r="J47" i="4" s="1"/>
  <c r="K47" i="4" a="1"/>
  <c r="K47" i="4" s="1"/>
  <c r="L47" i="4" a="1"/>
  <c r="L47" i="4" s="1"/>
  <c r="M47" i="4" a="1"/>
  <c r="M47" i="4" s="1"/>
  <c r="C48" i="4" a="1"/>
  <c r="C48" i="4" s="1"/>
  <c r="B48" i="4" s="1"/>
  <c r="D48" i="4" a="1"/>
  <c r="D48" i="4" s="1"/>
  <c r="E48" i="4" a="1"/>
  <c r="E48" i="4" s="1"/>
  <c r="F48" i="4" a="1"/>
  <c r="F48" i="4" s="1"/>
  <c r="H48" i="4" a="1"/>
  <c r="H48" i="4" s="1"/>
  <c r="I48" i="4" a="1"/>
  <c r="I48" i="4" s="1"/>
  <c r="J48" i="4" a="1"/>
  <c r="J48" i="4" s="1"/>
  <c r="K48" i="4" a="1"/>
  <c r="K48" i="4" s="1"/>
  <c r="L48" i="4" a="1"/>
  <c r="L48" i="4" s="1"/>
  <c r="M48" i="4" a="1"/>
  <c r="M48" i="4" s="1"/>
  <c r="C49" i="4" a="1"/>
  <c r="C49" i="4" s="1"/>
  <c r="B49" i="4" s="1"/>
  <c r="D49" i="4" a="1"/>
  <c r="D49" i="4" s="1"/>
  <c r="E49" i="4" a="1"/>
  <c r="E49" i="4" s="1"/>
  <c r="F49" i="4" a="1"/>
  <c r="F49" i="4" s="1"/>
  <c r="H49" i="4" a="1"/>
  <c r="H49" i="4" s="1"/>
  <c r="I49" i="4" a="1"/>
  <c r="I49" i="4" s="1"/>
  <c r="J49" i="4" a="1"/>
  <c r="J49" i="4" s="1"/>
  <c r="K49" i="4" a="1"/>
  <c r="K49" i="4" s="1"/>
  <c r="L49" i="4" a="1"/>
  <c r="L49" i="4" s="1"/>
  <c r="M49" i="4" a="1"/>
  <c r="M49" i="4" s="1"/>
  <c r="C50" i="4" a="1"/>
  <c r="C50" i="4" s="1"/>
  <c r="B50" i="4" s="1"/>
  <c r="D50" i="4" a="1"/>
  <c r="D50" i="4" s="1"/>
  <c r="E50" i="4" a="1"/>
  <c r="E50" i="4" s="1"/>
  <c r="F50" i="4" a="1"/>
  <c r="F50" i="4" s="1"/>
  <c r="H50" i="4" a="1"/>
  <c r="H50" i="4" s="1"/>
  <c r="I50" i="4" a="1"/>
  <c r="I50" i="4" s="1"/>
  <c r="J50" i="4" a="1"/>
  <c r="J50" i="4" s="1"/>
  <c r="K50" i="4" a="1"/>
  <c r="K50" i="4" s="1"/>
  <c r="L50" i="4" a="1"/>
  <c r="L50" i="4" s="1"/>
  <c r="M50" i="4" a="1"/>
  <c r="M50" i="4" s="1"/>
  <c r="C51" i="4" a="1"/>
  <c r="C51" i="4" s="1"/>
  <c r="B51" i="4" s="1"/>
  <c r="D51" i="4" a="1"/>
  <c r="D51" i="4" s="1"/>
  <c r="E51" i="4" a="1"/>
  <c r="E51" i="4" s="1"/>
  <c r="F51" i="4" a="1"/>
  <c r="F51" i="4" s="1"/>
  <c r="H51" i="4" a="1"/>
  <c r="H51" i="4" s="1"/>
  <c r="I51" i="4" a="1"/>
  <c r="I51" i="4" s="1"/>
  <c r="J51" i="4" a="1"/>
  <c r="J51" i="4" s="1"/>
  <c r="K51" i="4" a="1"/>
  <c r="K51" i="4" s="1"/>
  <c r="L51" i="4" a="1"/>
  <c r="L51" i="4" s="1"/>
  <c r="M51" i="4" a="1"/>
  <c r="M51" i="4" s="1"/>
  <c r="C52" i="4" a="1"/>
  <c r="C52" i="4" s="1"/>
  <c r="B52" i="4" s="1"/>
  <c r="D52" i="4" a="1"/>
  <c r="D52" i="4" s="1"/>
  <c r="E52" i="4" a="1"/>
  <c r="E52" i="4" s="1"/>
  <c r="F52" i="4" a="1"/>
  <c r="F52" i="4" s="1"/>
  <c r="H52" i="4" a="1"/>
  <c r="H52" i="4" s="1"/>
  <c r="I52" i="4" a="1"/>
  <c r="I52" i="4" s="1"/>
  <c r="J52" i="4" a="1"/>
  <c r="J52" i="4" s="1"/>
  <c r="K52" i="4" a="1"/>
  <c r="K52" i="4" s="1"/>
  <c r="L52" i="4" a="1"/>
  <c r="L52" i="4" s="1"/>
  <c r="M52" i="4" a="1"/>
  <c r="M52" i="4" s="1"/>
  <c r="C53" i="4" a="1"/>
  <c r="C53" i="4" s="1"/>
  <c r="B53" i="4" s="1"/>
  <c r="D53" i="4" a="1"/>
  <c r="D53" i="4" s="1"/>
  <c r="E53" i="4" a="1"/>
  <c r="E53" i="4" s="1"/>
  <c r="F53" i="4" a="1"/>
  <c r="F53" i="4" s="1"/>
  <c r="H53" i="4" a="1"/>
  <c r="H53" i="4" s="1"/>
  <c r="I53" i="4" a="1"/>
  <c r="I53" i="4" s="1"/>
  <c r="J53" i="4" a="1"/>
  <c r="J53" i="4" s="1"/>
  <c r="K53" i="4" a="1"/>
  <c r="K53" i="4" s="1"/>
  <c r="L53" i="4" a="1"/>
  <c r="L53" i="4" s="1"/>
  <c r="M53" i="4" a="1"/>
  <c r="M53" i="4" s="1"/>
  <c r="C54" i="4" a="1"/>
  <c r="C54" i="4" s="1"/>
  <c r="B54" i="4" s="1"/>
  <c r="D54" i="4" a="1"/>
  <c r="D54" i="4" s="1"/>
  <c r="E54" i="4" a="1"/>
  <c r="E54" i="4" s="1"/>
  <c r="F54" i="4" a="1"/>
  <c r="F54" i="4" s="1"/>
  <c r="H54" i="4" a="1"/>
  <c r="H54" i="4" s="1"/>
  <c r="I54" i="4" a="1"/>
  <c r="I54" i="4" s="1"/>
  <c r="J54" i="4" a="1"/>
  <c r="J54" i="4" s="1"/>
  <c r="K54" i="4" a="1"/>
  <c r="K54" i="4" s="1"/>
  <c r="L54" i="4" a="1"/>
  <c r="L54" i="4" s="1"/>
  <c r="M54" i="4" a="1"/>
  <c r="M54" i="4" s="1"/>
  <c r="C55" i="4" a="1"/>
  <c r="C55" i="4" s="1"/>
  <c r="B55" i="4" s="1"/>
  <c r="D55" i="4" a="1"/>
  <c r="D55" i="4" s="1"/>
  <c r="E55" i="4" a="1"/>
  <c r="E55" i="4" s="1"/>
  <c r="F55" i="4" a="1"/>
  <c r="F55" i="4" s="1"/>
  <c r="H55" i="4" a="1"/>
  <c r="H55" i="4" s="1"/>
  <c r="I55" i="4" a="1"/>
  <c r="I55" i="4" s="1"/>
  <c r="J55" i="4" a="1"/>
  <c r="J55" i="4" s="1"/>
  <c r="K55" i="4" a="1"/>
  <c r="K55" i="4" s="1"/>
  <c r="L55" i="4" a="1"/>
  <c r="L55" i="4" s="1"/>
  <c r="M55" i="4" a="1"/>
  <c r="M55" i="4" s="1"/>
  <c r="C56" i="4" a="1"/>
  <c r="C56" i="4" s="1"/>
  <c r="B56" i="4" s="1"/>
  <c r="D56" i="4" a="1"/>
  <c r="D56" i="4" s="1"/>
  <c r="E56" i="4" a="1"/>
  <c r="E56" i="4" s="1"/>
  <c r="F56" i="4" a="1"/>
  <c r="F56" i="4" s="1"/>
  <c r="H56" i="4" a="1"/>
  <c r="H56" i="4" s="1"/>
  <c r="I56" i="4" a="1"/>
  <c r="I56" i="4" s="1"/>
  <c r="J56" i="4" a="1"/>
  <c r="J56" i="4" s="1"/>
  <c r="K56" i="4" a="1"/>
  <c r="K56" i="4" s="1"/>
  <c r="L56" i="4" a="1"/>
  <c r="L56" i="4" s="1"/>
  <c r="M56" i="4" a="1"/>
  <c r="M56" i="4" s="1"/>
  <c r="C57" i="4" a="1"/>
  <c r="C57" i="4" s="1"/>
  <c r="B57" i="4" s="1"/>
  <c r="D57" i="4" a="1"/>
  <c r="D57" i="4" s="1"/>
  <c r="E57" i="4" a="1"/>
  <c r="E57" i="4" s="1"/>
  <c r="F57" i="4" a="1"/>
  <c r="F57" i="4" s="1"/>
  <c r="H57" i="4" a="1"/>
  <c r="H57" i="4" s="1"/>
  <c r="I57" i="4" a="1"/>
  <c r="I57" i="4" s="1"/>
  <c r="J57" i="4" a="1"/>
  <c r="J57" i="4" s="1"/>
  <c r="K57" i="4" a="1"/>
  <c r="K57" i="4" s="1"/>
  <c r="L57" i="4" a="1"/>
  <c r="L57" i="4" s="1"/>
  <c r="M57" i="4" a="1"/>
  <c r="M57" i="4" s="1"/>
  <c r="C58" i="4" a="1"/>
  <c r="C58" i="4" s="1"/>
  <c r="B58" i="4" s="1"/>
  <c r="D58" i="4" a="1"/>
  <c r="D58" i="4" s="1"/>
  <c r="E58" i="4" a="1"/>
  <c r="E58" i="4" s="1"/>
  <c r="F58" i="4" a="1"/>
  <c r="F58" i="4" s="1"/>
  <c r="H58" i="4" a="1"/>
  <c r="H58" i="4" s="1"/>
  <c r="I58" i="4" a="1"/>
  <c r="I58" i="4" s="1"/>
  <c r="J58" i="4" a="1"/>
  <c r="J58" i="4" s="1"/>
  <c r="K58" i="4" a="1"/>
  <c r="K58" i="4" s="1"/>
  <c r="L58" i="4" a="1"/>
  <c r="L58" i="4" s="1"/>
  <c r="M58" i="4" a="1"/>
  <c r="M58" i="4" s="1"/>
  <c r="C59" i="4" a="1"/>
  <c r="C59" i="4" s="1"/>
  <c r="B59" i="4" s="1"/>
  <c r="D59" i="4" a="1"/>
  <c r="D59" i="4" s="1"/>
  <c r="E59" i="4" a="1"/>
  <c r="E59" i="4" s="1"/>
  <c r="F59" i="4" a="1"/>
  <c r="F59" i="4" s="1"/>
  <c r="H59" i="4" a="1"/>
  <c r="H59" i="4" s="1"/>
  <c r="I59" i="4" a="1"/>
  <c r="I59" i="4" s="1"/>
  <c r="J59" i="4" a="1"/>
  <c r="J59" i="4" s="1"/>
  <c r="K59" i="4" a="1"/>
  <c r="K59" i="4" s="1"/>
  <c r="L59" i="4" a="1"/>
  <c r="L59" i="4" s="1"/>
  <c r="M59" i="4" a="1"/>
  <c r="M59" i="4" s="1"/>
  <c r="C60" i="4" a="1"/>
  <c r="C60" i="4" s="1"/>
  <c r="B60" i="4" s="1"/>
  <c r="D60" i="4" a="1"/>
  <c r="D60" i="4" s="1"/>
  <c r="E60" i="4" a="1"/>
  <c r="E60" i="4" s="1"/>
  <c r="F60" i="4" a="1"/>
  <c r="F60" i="4" s="1"/>
  <c r="H60" i="4" a="1"/>
  <c r="H60" i="4" s="1"/>
  <c r="I60" i="4" a="1"/>
  <c r="I60" i="4" s="1"/>
  <c r="J60" i="4" a="1"/>
  <c r="J60" i="4" s="1"/>
  <c r="K60" i="4" a="1"/>
  <c r="K60" i="4" s="1"/>
  <c r="L60" i="4" a="1"/>
  <c r="L60" i="4" s="1"/>
  <c r="M60" i="4" a="1"/>
  <c r="M60" i="4" s="1"/>
  <c r="C61" i="4" a="1"/>
  <c r="C61" i="4" s="1"/>
  <c r="B61" i="4" s="1"/>
  <c r="D61" i="4" a="1"/>
  <c r="D61" i="4" s="1"/>
  <c r="E61" i="4" a="1"/>
  <c r="E61" i="4" s="1"/>
  <c r="F61" i="4" a="1"/>
  <c r="F61" i="4" s="1"/>
  <c r="H61" i="4" a="1"/>
  <c r="H61" i="4" s="1"/>
  <c r="I61" i="4" a="1"/>
  <c r="I61" i="4" s="1"/>
  <c r="J61" i="4" a="1"/>
  <c r="J61" i="4" s="1"/>
  <c r="K61" i="4" a="1"/>
  <c r="K61" i="4" s="1"/>
  <c r="L61" i="4" a="1"/>
  <c r="L61" i="4" s="1"/>
  <c r="M61" i="4" a="1"/>
  <c r="M61" i="4" s="1"/>
  <c r="C62" i="4" a="1"/>
  <c r="C62" i="4" s="1"/>
  <c r="B62" i="4" s="1"/>
  <c r="D62" i="4" a="1"/>
  <c r="D62" i="4" s="1"/>
  <c r="E62" i="4" a="1"/>
  <c r="E62" i="4" s="1"/>
  <c r="F62" i="4" a="1"/>
  <c r="F62" i="4" s="1"/>
  <c r="H62" i="4" a="1"/>
  <c r="H62" i="4" s="1"/>
  <c r="I62" i="4" a="1"/>
  <c r="I62" i="4" s="1"/>
  <c r="J62" i="4" a="1"/>
  <c r="J62" i="4" s="1"/>
  <c r="K62" i="4" a="1"/>
  <c r="K62" i="4" s="1"/>
  <c r="L62" i="4" a="1"/>
  <c r="L62" i="4" s="1"/>
  <c r="M62" i="4" a="1"/>
  <c r="M62" i="4" s="1"/>
  <c r="C63" i="4" a="1"/>
  <c r="C63" i="4" s="1"/>
  <c r="B63" i="4" s="1"/>
  <c r="D63" i="4" a="1"/>
  <c r="D63" i="4" s="1"/>
  <c r="E63" i="4" a="1"/>
  <c r="E63" i="4" s="1"/>
  <c r="F63" i="4" a="1"/>
  <c r="F63" i="4" s="1"/>
  <c r="H63" i="4" a="1"/>
  <c r="H63" i="4" s="1"/>
  <c r="I63" i="4" a="1"/>
  <c r="I63" i="4" s="1"/>
  <c r="J63" i="4" a="1"/>
  <c r="J63" i="4" s="1"/>
  <c r="K63" i="4" a="1"/>
  <c r="K63" i="4" s="1"/>
  <c r="L63" i="4" a="1"/>
  <c r="L63" i="4" s="1"/>
  <c r="M63" i="4" a="1"/>
  <c r="M63" i="4" s="1"/>
  <c r="C64" i="4" a="1"/>
  <c r="C64" i="4" s="1"/>
  <c r="B64" i="4" s="1"/>
  <c r="D64" i="4" a="1"/>
  <c r="D64" i="4" s="1"/>
  <c r="E64" i="4" a="1"/>
  <c r="E64" i="4" s="1"/>
  <c r="F64" i="4" a="1"/>
  <c r="F64" i="4" s="1"/>
  <c r="H64" i="4" a="1"/>
  <c r="H64" i="4" s="1"/>
  <c r="I64" i="4" a="1"/>
  <c r="I64" i="4" s="1"/>
  <c r="J64" i="4" a="1"/>
  <c r="J64" i="4" s="1"/>
  <c r="K64" i="4" a="1"/>
  <c r="K64" i="4" s="1"/>
  <c r="L64" i="4" a="1"/>
  <c r="L64" i="4" s="1"/>
  <c r="M64" i="4" a="1"/>
  <c r="M64" i="4" s="1"/>
  <c r="C65" i="4" a="1"/>
  <c r="C65" i="4" s="1"/>
  <c r="B65" i="4" s="1"/>
  <c r="D65" i="4" a="1"/>
  <c r="D65" i="4" s="1"/>
  <c r="E65" i="4" a="1"/>
  <c r="E65" i="4" s="1"/>
  <c r="F65" i="4" a="1"/>
  <c r="F65" i="4" s="1"/>
  <c r="H65" i="4" a="1"/>
  <c r="H65" i="4" s="1"/>
  <c r="I65" i="4" a="1"/>
  <c r="I65" i="4" s="1"/>
  <c r="J65" i="4" a="1"/>
  <c r="J65" i="4" s="1"/>
  <c r="K65" i="4" a="1"/>
  <c r="K65" i="4" s="1"/>
  <c r="L65" i="4" a="1"/>
  <c r="L65" i="4" s="1"/>
  <c r="M65" i="4" a="1"/>
  <c r="M65" i="4" s="1"/>
  <c r="C66" i="4" a="1"/>
  <c r="C66" i="4" s="1"/>
  <c r="B66" i="4" s="1"/>
  <c r="D66" i="4" a="1"/>
  <c r="D66" i="4" s="1"/>
  <c r="E66" i="4" a="1"/>
  <c r="E66" i="4" s="1"/>
  <c r="F66" i="4" a="1"/>
  <c r="F66" i="4" s="1"/>
  <c r="H66" i="4" a="1"/>
  <c r="H66" i="4" s="1"/>
  <c r="I66" i="4" a="1"/>
  <c r="I66" i="4" s="1"/>
  <c r="J66" i="4" a="1"/>
  <c r="J66" i="4" s="1"/>
  <c r="K66" i="4" a="1"/>
  <c r="K66" i="4" s="1"/>
  <c r="L66" i="4" a="1"/>
  <c r="L66" i="4" s="1"/>
  <c r="M66" i="4" a="1"/>
  <c r="M66" i="4" s="1"/>
  <c r="C67" i="4" a="1"/>
  <c r="C67" i="4" s="1"/>
  <c r="B67" i="4" s="1"/>
  <c r="D67" i="4" a="1"/>
  <c r="D67" i="4" s="1"/>
  <c r="E67" i="4" a="1"/>
  <c r="E67" i="4" s="1"/>
  <c r="F67" i="4" a="1"/>
  <c r="F67" i="4" s="1"/>
  <c r="H67" i="4" a="1"/>
  <c r="H67" i="4" s="1"/>
  <c r="I67" i="4" a="1"/>
  <c r="I67" i="4" s="1"/>
  <c r="J67" i="4" a="1"/>
  <c r="J67" i="4" s="1"/>
  <c r="K67" i="4" a="1"/>
  <c r="K67" i="4" s="1"/>
  <c r="L67" i="4" a="1"/>
  <c r="L67" i="4" s="1"/>
  <c r="M67" i="4" a="1"/>
  <c r="M67" i="4" s="1"/>
  <c r="C68" i="4" a="1"/>
  <c r="C68" i="4" s="1"/>
  <c r="B68" i="4" s="1"/>
  <c r="D68" i="4" a="1"/>
  <c r="D68" i="4" s="1"/>
  <c r="E68" i="4" a="1"/>
  <c r="E68" i="4" s="1"/>
  <c r="F68" i="4" a="1"/>
  <c r="F68" i="4" s="1"/>
  <c r="H68" i="4" a="1"/>
  <c r="H68" i="4" s="1"/>
  <c r="I68" i="4" a="1"/>
  <c r="I68" i="4" s="1"/>
  <c r="J68" i="4" a="1"/>
  <c r="J68" i="4" s="1"/>
  <c r="K68" i="4" a="1"/>
  <c r="K68" i="4" s="1"/>
  <c r="L68" i="4" a="1"/>
  <c r="L68" i="4" s="1"/>
  <c r="M68" i="4" a="1"/>
  <c r="M68" i="4" s="1"/>
  <c r="C69" i="4" a="1"/>
  <c r="C69" i="4" s="1"/>
  <c r="B69" i="4" s="1"/>
  <c r="D69" i="4" a="1"/>
  <c r="D69" i="4" s="1"/>
  <c r="E69" i="4" a="1"/>
  <c r="E69" i="4" s="1"/>
  <c r="F69" i="4" a="1"/>
  <c r="F69" i="4" s="1"/>
  <c r="H69" i="4" a="1"/>
  <c r="H69" i="4" s="1"/>
  <c r="I69" i="4" a="1"/>
  <c r="I69" i="4" s="1"/>
  <c r="J69" i="4" a="1"/>
  <c r="J69" i="4" s="1"/>
  <c r="K69" i="4" a="1"/>
  <c r="K69" i="4" s="1"/>
  <c r="L69" i="4" a="1"/>
  <c r="L69" i="4" s="1"/>
  <c r="M69" i="4" a="1"/>
  <c r="M69" i="4" s="1"/>
  <c r="C70" i="4" a="1"/>
  <c r="C70" i="4" s="1"/>
  <c r="B70" i="4" s="1"/>
  <c r="D70" i="4" a="1"/>
  <c r="D70" i="4" s="1"/>
  <c r="E70" i="4" a="1"/>
  <c r="E70" i="4" s="1"/>
  <c r="F70" i="4" a="1"/>
  <c r="F70" i="4" s="1"/>
  <c r="H70" i="4" a="1"/>
  <c r="H70" i="4" s="1"/>
  <c r="I70" i="4" a="1"/>
  <c r="I70" i="4" s="1"/>
  <c r="J70" i="4" a="1"/>
  <c r="J70" i="4" s="1"/>
  <c r="K70" i="4" a="1"/>
  <c r="K70" i="4" s="1"/>
  <c r="L70" i="4" a="1"/>
  <c r="L70" i="4" s="1"/>
  <c r="M70" i="4" a="1"/>
  <c r="M70" i="4" s="1"/>
  <c r="C71" i="4" a="1"/>
  <c r="C71" i="4" s="1"/>
  <c r="B71" i="4" s="1"/>
  <c r="D71" i="4" a="1"/>
  <c r="D71" i="4" s="1"/>
  <c r="E71" i="4" a="1"/>
  <c r="E71" i="4" s="1"/>
  <c r="F71" i="4" a="1"/>
  <c r="F71" i="4" s="1"/>
  <c r="H71" i="4" a="1"/>
  <c r="H71" i="4" s="1"/>
  <c r="I71" i="4" a="1"/>
  <c r="I71" i="4" s="1"/>
  <c r="J71" i="4" a="1"/>
  <c r="J71" i="4" s="1"/>
  <c r="K71" i="4" a="1"/>
  <c r="K71" i="4" s="1"/>
  <c r="L71" i="4" a="1"/>
  <c r="L71" i="4" s="1"/>
  <c r="M71" i="4" a="1"/>
  <c r="M71" i="4" s="1"/>
  <c r="C72" i="4" a="1"/>
  <c r="C72" i="4" s="1"/>
  <c r="B72" i="4" s="1"/>
  <c r="D72" i="4" a="1"/>
  <c r="D72" i="4" s="1"/>
  <c r="E72" i="4" a="1"/>
  <c r="E72" i="4" s="1"/>
  <c r="F72" i="4" a="1"/>
  <c r="F72" i="4" s="1"/>
  <c r="H72" i="4" a="1"/>
  <c r="H72" i="4" s="1"/>
  <c r="I72" i="4" a="1"/>
  <c r="I72" i="4" s="1"/>
  <c r="J72" i="4" a="1"/>
  <c r="J72" i="4" s="1"/>
  <c r="K72" i="4" a="1"/>
  <c r="K72" i="4" s="1"/>
  <c r="L72" i="4" a="1"/>
  <c r="L72" i="4" s="1"/>
  <c r="M72" i="4" a="1"/>
  <c r="M72" i="4" s="1"/>
  <c r="C73" i="4" a="1"/>
  <c r="C73" i="4" s="1"/>
  <c r="B73" i="4" s="1"/>
  <c r="D73" i="4" a="1"/>
  <c r="D73" i="4" s="1"/>
  <c r="E73" i="4" a="1"/>
  <c r="E73" i="4" s="1"/>
  <c r="F73" i="4" a="1"/>
  <c r="F73" i="4" s="1"/>
  <c r="H73" i="4" a="1"/>
  <c r="H73" i="4" s="1"/>
  <c r="I73" i="4" a="1"/>
  <c r="I73" i="4" s="1"/>
  <c r="J73" i="4" a="1"/>
  <c r="J73" i="4" s="1"/>
  <c r="K73" i="4" a="1"/>
  <c r="K73" i="4" s="1"/>
  <c r="L73" i="4" a="1"/>
  <c r="L73" i="4" s="1"/>
  <c r="M73" i="4" a="1"/>
  <c r="M73" i="4" s="1"/>
  <c r="C74" i="4" a="1"/>
  <c r="C74" i="4" s="1"/>
  <c r="B74" i="4" s="1"/>
  <c r="D74" i="4" a="1"/>
  <c r="D74" i="4" s="1"/>
  <c r="E74" i="4" a="1"/>
  <c r="E74" i="4" s="1"/>
  <c r="F74" i="4" a="1"/>
  <c r="F74" i="4" s="1"/>
  <c r="H74" i="4" a="1"/>
  <c r="H74" i="4" s="1"/>
  <c r="I74" i="4" a="1"/>
  <c r="I74" i="4" s="1"/>
  <c r="J74" i="4" a="1"/>
  <c r="J74" i="4" s="1"/>
  <c r="K74" i="4" a="1"/>
  <c r="K74" i="4" s="1"/>
  <c r="L74" i="4" a="1"/>
  <c r="L74" i="4" s="1"/>
  <c r="M74" i="4" a="1"/>
  <c r="M74" i="4" s="1"/>
  <c r="C75" i="4" a="1"/>
  <c r="C75" i="4" s="1"/>
  <c r="B75" i="4" s="1"/>
  <c r="D75" i="4" a="1"/>
  <c r="D75" i="4" s="1"/>
  <c r="E75" i="4" a="1"/>
  <c r="E75" i="4" s="1"/>
  <c r="F75" i="4" a="1"/>
  <c r="F75" i="4" s="1"/>
  <c r="H75" i="4" a="1"/>
  <c r="H75" i="4" s="1"/>
  <c r="I75" i="4" a="1"/>
  <c r="I75" i="4" s="1"/>
  <c r="J75" i="4" a="1"/>
  <c r="J75" i="4" s="1"/>
  <c r="K75" i="4" a="1"/>
  <c r="K75" i="4" s="1"/>
  <c r="L75" i="4" a="1"/>
  <c r="L75" i="4" s="1"/>
  <c r="M75" i="4" a="1"/>
  <c r="M75" i="4" s="1"/>
  <c r="C76" i="4" a="1"/>
  <c r="C76" i="4" s="1"/>
  <c r="B76" i="4" s="1"/>
  <c r="D76" i="4" a="1"/>
  <c r="D76" i="4" s="1"/>
  <c r="E76" i="4" a="1"/>
  <c r="E76" i="4" s="1"/>
  <c r="F76" i="4" a="1"/>
  <c r="F76" i="4" s="1"/>
  <c r="H76" i="4" a="1"/>
  <c r="H76" i="4" s="1"/>
  <c r="I76" i="4" a="1"/>
  <c r="I76" i="4" s="1"/>
  <c r="J76" i="4" a="1"/>
  <c r="J76" i="4" s="1"/>
  <c r="K76" i="4" a="1"/>
  <c r="K76" i="4" s="1"/>
  <c r="L76" i="4" a="1"/>
  <c r="L76" i="4" s="1"/>
  <c r="M76" i="4" a="1"/>
  <c r="M76" i="4" s="1"/>
  <c r="C77" i="4" a="1"/>
  <c r="C77" i="4" s="1"/>
  <c r="B77" i="4" s="1"/>
  <c r="D77" i="4" a="1"/>
  <c r="D77" i="4" s="1"/>
  <c r="E77" i="4" a="1"/>
  <c r="E77" i="4" s="1"/>
  <c r="F77" i="4" a="1"/>
  <c r="F77" i="4" s="1"/>
  <c r="H77" i="4" a="1"/>
  <c r="H77" i="4" s="1"/>
  <c r="I77" i="4" a="1"/>
  <c r="I77" i="4" s="1"/>
  <c r="J77" i="4" a="1"/>
  <c r="J77" i="4" s="1"/>
  <c r="K77" i="4" a="1"/>
  <c r="K77" i="4" s="1"/>
  <c r="L77" i="4" a="1"/>
  <c r="L77" i="4" s="1"/>
  <c r="M77" i="4" a="1"/>
  <c r="M77" i="4" s="1"/>
  <c r="C78" i="4" a="1"/>
  <c r="C78" i="4" s="1"/>
  <c r="B78" i="4" s="1"/>
  <c r="D78" i="4" a="1"/>
  <c r="D78" i="4" s="1"/>
  <c r="E78" i="4" a="1"/>
  <c r="E78" i="4" s="1"/>
  <c r="F78" i="4" a="1"/>
  <c r="F78" i="4" s="1"/>
  <c r="H78" i="4" a="1"/>
  <c r="H78" i="4" s="1"/>
  <c r="I78" i="4" a="1"/>
  <c r="I78" i="4" s="1"/>
  <c r="J78" i="4" a="1"/>
  <c r="J78" i="4" s="1"/>
  <c r="K78" i="4" a="1"/>
  <c r="K78" i="4" s="1"/>
  <c r="L78" i="4" a="1"/>
  <c r="L78" i="4" s="1"/>
  <c r="M78" i="4" a="1"/>
  <c r="M78" i="4" s="1"/>
  <c r="C79" i="4" a="1"/>
  <c r="C79" i="4" s="1"/>
  <c r="B79" i="4" s="1"/>
  <c r="D79" i="4" a="1"/>
  <c r="D79" i="4" s="1"/>
  <c r="E79" i="4" a="1"/>
  <c r="E79" i="4" s="1"/>
  <c r="F79" i="4" a="1"/>
  <c r="F79" i="4" s="1"/>
  <c r="H79" i="4" a="1"/>
  <c r="H79" i="4" s="1"/>
  <c r="I79" i="4" a="1"/>
  <c r="I79" i="4" s="1"/>
  <c r="J79" i="4" a="1"/>
  <c r="J79" i="4" s="1"/>
  <c r="K79" i="4" a="1"/>
  <c r="K79" i="4" s="1"/>
  <c r="L79" i="4" a="1"/>
  <c r="L79" i="4" s="1"/>
  <c r="M79" i="4" a="1"/>
  <c r="M79" i="4" s="1"/>
  <c r="C80" i="4" a="1"/>
  <c r="C80" i="4" s="1"/>
  <c r="B80" i="4" s="1"/>
  <c r="D80" i="4" a="1"/>
  <c r="D80" i="4" s="1"/>
  <c r="E80" i="4" a="1"/>
  <c r="E80" i="4" s="1"/>
  <c r="F80" i="4" a="1"/>
  <c r="F80" i="4" s="1"/>
  <c r="H80" i="4" a="1"/>
  <c r="H80" i="4" s="1"/>
  <c r="I80" i="4" a="1"/>
  <c r="I80" i="4" s="1"/>
  <c r="J80" i="4" a="1"/>
  <c r="J80" i="4" s="1"/>
  <c r="K80" i="4" a="1"/>
  <c r="K80" i="4" s="1"/>
  <c r="L80" i="4" a="1"/>
  <c r="L80" i="4" s="1"/>
  <c r="M80" i="4" a="1"/>
  <c r="M80" i="4" s="1"/>
  <c r="C81" i="4" a="1"/>
  <c r="C81" i="4" s="1"/>
  <c r="B81" i="4" s="1"/>
  <c r="D81" i="4" a="1"/>
  <c r="D81" i="4" s="1"/>
  <c r="E81" i="4" a="1"/>
  <c r="E81" i="4" s="1"/>
  <c r="F81" i="4" a="1"/>
  <c r="F81" i="4" s="1"/>
  <c r="H81" i="4" a="1"/>
  <c r="H81" i="4" s="1"/>
  <c r="I81" i="4" a="1"/>
  <c r="I81" i="4" s="1"/>
  <c r="J81" i="4" a="1"/>
  <c r="J81" i="4" s="1"/>
  <c r="K81" i="4" a="1"/>
  <c r="K81" i="4" s="1"/>
  <c r="L81" i="4" a="1"/>
  <c r="L81" i="4" s="1"/>
  <c r="M81" i="4" a="1"/>
  <c r="M81" i="4" s="1"/>
  <c r="C82" i="4" a="1"/>
  <c r="C82" i="4" s="1"/>
  <c r="B82" i="4" s="1"/>
  <c r="D82" i="4" a="1"/>
  <c r="D82" i="4" s="1"/>
  <c r="E82" i="4" a="1"/>
  <c r="E82" i="4" s="1"/>
  <c r="F82" i="4" a="1"/>
  <c r="F82" i="4" s="1"/>
  <c r="H82" i="4" a="1"/>
  <c r="H82" i="4" s="1"/>
  <c r="I82" i="4" a="1"/>
  <c r="I82" i="4" s="1"/>
  <c r="J82" i="4" a="1"/>
  <c r="J82" i="4" s="1"/>
  <c r="K82" i="4" a="1"/>
  <c r="K82" i="4" s="1"/>
  <c r="L82" i="4" a="1"/>
  <c r="L82" i="4" s="1"/>
  <c r="M82" i="4" a="1"/>
  <c r="M82" i="4" s="1"/>
  <c r="C83" i="4" a="1"/>
  <c r="C83" i="4" s="1"/>
  <c r="B83" i="4" s="1"/>
  <c r="D83" i="4" a="1"/>
  <c r="D83" i="4" s="1"/>
  <c r="E83" i="4" a="1"/>
  <c r="E83" i="4" s="1"/>
  <c r="F83" i="4" a="1"/>
  <c r="F83" i="4" s="1"/>
  <c r="H83" i="4" a="1"/>
  <c r="H83" i="4" s="1"/>
  <c r="I83" i="4" a="1"/>
  <c r="I83" i="4" s="1"/>
  <c r="J83" i="4" a="1"/>
  <c r="J83" i="4" s="1"/>
  <c r="K83" i="4" a="1"/>
  <c r="K83" i="4" s="1"/>
  <c r="L83" i="4" a="1"/>
  <c r="L83" i="4" s="1"/>
  <c r="M83" i="4" a="1"/>
  <c r="M83" i="4" s="1"/>
  <c r="C84" i="4" a="1"/>
  <c r="C84" i="4" s="1"/>
  <c r="B84" i="4" s="1"/>
  <c r="D84" i="4" a="1"/>
  <c r="D84" i="4" s="1"/>
  <c r="E84" i="4" a="1"/>
  <c r="E84" i="4" s="1"/>
  <c r="F84" i="4" a="1"/>
  <c r="F84" i="4" s="1"/>
  <c r="H84" i="4" a="1"/>
  <c r="H84" i="4" s="1"/>
  <c r="I84" i="4" a="1"/>
  <c r="I84" i="4" s="1"/>
  <c r="J84" i="4" a="1"/>
  <c r="J84" i="4" s="1"/>
  <c r="K84" i="4" a="1"/>
  <c r="K84" i="4" s="1"/>
  <c r="L84" i="4" a="1"/>
  <c r="L84" i="4" s="1"/>
  <c r="M84" i="4" a="1"/>
  <c r="M84" i="4" s="1"/>
  <c r="C85" i="4" a="1"/>
  <c r="C85" i="4" s="1"/>
  <c r="B85" i="4" s="1"/>
  <c r="D85" i="4" a="1"/>
  <c r="D85" i="4" s="1"/>
  <c r="E85" i="4" a="1"/>
  <c r="E85" i="4" s="1"/>
  <c r="F85" i="4" a="1"/>
  <c r="F85" i="4" s="1"/>
  <c r="H85" i="4" a="1"/>
  <c r="H85" i="4" s="1"/>
  <c r="I85" i="4" a="1"/>
  <c r="I85" i="4" s="1"/>
  <c r="J85" i="4" a="1"/>
  <c r="J85" i="4" s="1"/>
  <c r="K85" i="4" a="1"/>
  <c r="K85" i="4" s="1"/>
  <c r="L85" i="4" a="1"/>
  <c r="L85" i="4" s="1"/>
  <c r="M85" i="4" a="1"/>
  <c r="M85" i="4" s="1"/>
  <c r="C86" i="4" a="1"/>
  <c r="C86" i="4" s="1"/>
  <c r="B86" i="4" s="1"/>
  <c r="D86" i="4" a="1"/>
  <c r="D86" i="4" s="1"/>
  <c r="E86" i="4" a="1"/>
  <c r="E86" i="4" s="1"/>
  <c r="F86" i="4" a="1"/>
  <c r="F86" i="4" s="1"/>
  <c r="H86" i="4" a="1"/>
  <c r="H86" i="4" s="1"/>
  <c r="I86" i="4" a="1"/>
  <c r="I86" i="4" s="1"/>
  <c r="J86" i="4" a="1"/>
  <c r="J86" i="4" s="1"/>
  <c r="K86" i="4" a="1"/>
  <c r="K86" i="4" s="1"/>
  <c r="L86" i="4" a="1"/>
  <c r="L86" i="4" s="1"/>
  <c r="M86" i="4" a="1"/>
  <c r="M86" i="4" s="1"/>
  <c r="C87" i="4" a="1"/>
  <c r="C87" i="4" s="1"/>
  <c r="B87" i="4" s="1"/>
  <c r="D87" i="4" a="1"/>
  <c r="D87" i="4" s="1"/>
  <c r="E87" i="4" a="1"/>
  <c r="E87" i="4" s="1"/>
  <c r="F87" i="4" a="1"/>
  <c r="F87" i="4" s="1"/>
  <c r="H87" i="4" a="1"/>
  <c r="H87" i="4" s="1"/>
  <c r="I87" i="4" a="1"/>
  <c r="I87" i="4" s="1"/>
  <c r="J87" i="4" a="1"/>
  <c r="J87" i="4" s="1"/>
  <c r="K87" i="4" a="1"/>
  <c r="K87" i="4" s="1"/>
  <c r="L87" i="4" a="1"/>
  <c r="L87" i="4" s="1"/>
  <c r="M87" i="4" a="1"/>
  <c r="M87" i="4" s="1"/>
  <c r="C88" i="4" a="1"/>
  <c r="C88" i="4" s="1"/>
  <c r="B88" i="4" s="1"/>
  <c r="D88" i="4" a="1"/>
  <c r="D88" i="4" s="1"/>
  <c r="E88" i="4" a="1"/>
  <c r="E88" i="4" s="1"/>
  <c r="F88" i="4" a="1"/>
  <c r="F88" i="4" s="1"/>
  <c r="H88" i="4" a="1"/>
  <c r="H88" i="4" s="1"/>
  <c r="I88" i="4" a="1"/>
  <c r="I88" i="4" s="1"/>
  <c r="J88" i="4" a="1"/>
  <c r="J88" i="4" s="1"/>
  <c r="K88" i="4" a="1"/>
  <c r="K88" i="4" s="1"/>
  <c r="L88" i="4" a="1"/>
  <c r="L88" i="4" s="1"/>
  <c r="M88" i="4" a="1"/>
  <c r="M88" i="4" s="1"/>
  <c r="C89" i="4" a="1"/>
  <c r="C89" i="4" s="1"/>
  <c r="B89" i="4" s="1"/>
  <c r="D89" i="4" a="1"/>
  <c r="D89" i="4" s="1"/>
  <c r="E89" i="4" a="1"/>
  <c r="E89" i="4" s="1"/>
  <c r="F89" i="4" a="1"/>
  <c r="F89" i="4" s="1"/>
  <c r="H89" i="4" a="1"/>
  <c r="H89" i="4" s="1"/>
  <c r="I89" i="4" a="1"/>
  <c r="I89" i="4" s="1"/>
  <c r="J89" i="4" a="1"/>
  <c r="J89" i="4" s="1"/>
  <c r="K89" i="4" a="1"/>
  <c r="K89" i="4" s="1"/>
  <c r="L89" i="4" a="1"/>
  <c r="L89" i="4" s="1"/>
  <c r="M89" i="4" a="1"/>
  <c r="M89" i="4" s="1"/>
  <c r="C90" i="4" a="1"/>
  <c r="C90" i="4" s="1"/>
  <c r="B90" i="4" s="1"/>
  <c r="D90" i="4" a="1"/>
  <c r="D90" i="4" s="1"/>
  <c r="E90" i="4" a="1"/>
  <c r="E90" i="4" s="1"/>
  <c r="F90" i="4" a="1"/>
  <c r="F90" i="4" s="1"/>
  <c r="H90" i="4" a="1"/>
  <c r="H90" i="4" s="1"/>
  <c r="I90" i="4" a="1"/>
  <c r="I90" i="4" s="1"/>
  <c r="J90" i="4" a="1"/>
  <c r="J90" i="4" s="1"/>
  <c r="K90" i="4" a="1"/>
  <c r="K90" i="4" s="1"/>
  <c r="L90" i="4" a="1"/>
  <c r="L90" i="4" s="1"/>
  <c r="M90" i="4" a="1"/>
  <c r="M90" i="4" s="1"/>
  <c r="C91" i="4" a="1"/>
  <c r="C91" i="4" s="1"/>
  <c r="B91" i="4" s="1"/>
  <c r="D91" i="4" a="1"/>
  <c r="D91" i="4" s="1"/>
  <c r="E91" i="4" a="1"/>
  <c r="E91" i="4" s="1"/>
  <c r="F91" i="4" a="1"/>
  <c r="F91" i="4" s="1"/>
  <c r="H91" i="4" a="1"/>
  <c r="H91" i="4" s="1"/>
  <c r="I91" i="4" a="1"/>
  <c r="I91" i="4" s="1"/>
  <c r="J91" i="4" a="1"/>
  <c r="J91" i="4" s="1"/>
  <c r="K91" i="4" a="1"/>
  <c r="K91" i="4" s="1"/>
  <c r="L91" i="4" a="1"/>
  <c r="L91" i="4" s="1"/>
  <c r="M91" i="4" a="1"/>
  <c r="M91" i="4" s="1"/>
  <c r="C92" i="4" a="1"/>
  <c r="C92" i="4" s="1"/>
  <c r="B92" i="4" s="1"/>
  <c r="D92" i="4" a="1"/>
  <c r="D92" i="4" s="1"/>
  <c r="E92" i="4" a="1"/>
  <c r="E92" i="4" s="1"/>
  <c r="F92" i="4" a="1"/>
  <c r="F92" i="4" s="1"/>
  <c r="H92" i="4" a="1"/>
  <c r="H92" i="4" s="1"/>
  <c r="I92" i="4" a="1"/>
  <c r="I92" i="4" s="1"/>
  <c r="J92" i="4" a="1"/>
  <c r="J92" i="4" s="1"/>
  <c r="K92" i="4" a="1"/>
  <c r="K92" i="4" s="1"/>
  <c r="L92" i="4" a="1"/>
  <c r="L92" i="4" s="1"/>
  <c r="M92" i="4" a="1"/>
  <c r="M92" i="4" s="1"/>
  <c r="C93" i="4" a="1"/>
  <c r="C93" i="4" s="1"/>
  <c r="B93" i="4" s="1"/>
  <c r="D93" i="4" a="1"/>
  <c r="D93" i="4" s="1"/>
  <c r="E93" i="4" a="1"/>
  <c r="E93" i="4" s="1"/>
  <c r="F93" i="4" a="1"/>
  <c r="F93" i="4" s="1"/>
  <c r="H93" i="4" a="1"/>
  <c r="H93" i="4" s="1"/>
  <c r="I93" i="4" a="1"/>
  <c r="I93" i="4" s="1"/>
  <c r="J93" i="4" a="1"/>
  <c r="J93" i="4" s="1"/>
  <c r="K93" i="4" a="1"/>
  <c r="K93" i="4" s="1"/>
  <c r="L93" i="4" a="1"/>
  <c r="L93" i="4" s="1"/>
  <c r="M93" i="4" a="1"/>
  <c r="M93" i="4" s="1"/>
  <c r="C94" i="4" a="1"/>
  <c r="C94" i="4" s="1"/>
  <c r="B94" i="4" s="1"/>
  <c r="D94" i="4" a="1"/>
  <c r="D94" i="4" s="1"/>
  <c r="E94" i="4" a="1"/>
  <c r="E94" i="4" s="1"/>
  <c r="F94" i="4" a="1"/>
  <c r="F94" i="4" s="1"/>
  <c r="H94" i="4" a="1"/>
  <c r="H94" i="4" s="1"/>
  <c r="I94" i="4" a="1"/>
  <c r="I94" i="4" s="1"/>
  <c r="J94" i="4" a="1"/>
  <c r="J94" i="4" s="1"/>
  <c r="K94" i="4" a="1"/>
  <c r="K94" i="4" s="1"/>
  <c r="L94" i="4" a="1"/>
  <c r="L94" i="4" s="1"/>
  <c r="M94" i="4" a="1"/>
  <c r="M94" i="4" s="1"/>
  <c r="C95" i="4" a="1"/>
  <c r="C95" i="4" s="1"/>
  <c r="B95" i="4" s="1"/>
  <c r="D95" i="4" a="1"/>
  <c r="D95" i="4" s="1"/>
  <c r="E95" i="4" a="1"/>
  <c r="E95" i="4" s="1"/>
  <c r="F95" i="4" a="1"/>
  <c r="F95" i="4" s="1"/>
  <c r="H95" i="4" a="1"/>
  <c r="H95" i="4" s="1"/>
  <c r="I95" i="4" a="1"/>
  <c r="I95" i="4" s="1"/>
  <c r="J95" i="4" a="1"/>
  <c r="J95" i="4" s="1"/>
  <c r="K95" i="4" a="1"/>
  <c r="K95" i="4" s="1"/>
  <c r="L95" i="4" a="1"/>
  <c r="L95" i="4" s="1"/>
  <c r="M95" i="4" a="1"/>
  <c r="M95" i="4" s="1"/>
  <c r="C96" i="4" a="1"/>
  <c r="C96" i="4" s="1"/>
  <c r="B96" i="4" s="1"/>
  <c r="D96" i="4" a="1"/>
  <c r="D96" i="4" s="1"/>
  <c r="E96" i="4" a="1"/>
  <c r="E96" i="4" s="1"/>
  <c r="F96" i="4" a="1"/>
  <c r="F96" i="4" s="1"/>
  <c r="H96" i="4" a="1"/>
  <c r="H96" i="4" s="1"/>
  <c r="I96" i="4" a="1"/>
  <c r="I96" i="4" s="1"/>
  <c r="J96" i="4" a="1"/>
  <c r="J96" i="4" s="1"/>
  <c r="K96" i="4" a="1"/>
  <c r="K96" i="4" s="1"/>
  <c r="L96" i="4" a="1"/>
  <c r="L96" i="4" s="1"/>
  <c r="M96" i="4" a="1"/>
  <c r="M96" i="4" s="1"/>
  <c r="C97" i="4" a="1"/>
  <c r="C97" i="4" s="1"/>
  <c r="B97" i="4" s="1"/>
  <c r="D97" i="4" a="1"/>
  <c r="D97" i="4" s="1"/>
  <c r="E97" i="4" a="1"/>
  <c r="E97" i="4" s="1"/>
  <c r="F97" i="4" a="1"/>
  <c r="F97" i="4" s="1"/>
  <c r="H97" i="4" a="1"/>
  <c r="H97" i="4" s="1"/>
  <c r="I97" i="4" a="1"/>
  <c r="I97" i="4" s="1"/>
  <c r="J97" i="4" a="1"/>
  <c r="J97" i="4" s="1"/>
  <c r="K97" i="4" a="1"/>
  <c r="K97" i="4" s="1"/>
  <c r="L97" i="4" a="1"/>
  <c r="L97" i="4" s="1"/>
  <c r="M97" i="4" a="1"/>
  <c r="M97" i="4" s="1"/>
  <c r="C98" i="4" a="1"/>
  <c r="C98" i="4" s="1"/>
  <c r="B98" i="4" s="1"/>
  <c r="D98" i="4" a="1"/>
  <c r="D98" i="4" s="1"/>
  <c r="E98" i="4" a="1"/>
  <c r="E98" i="4" s="1"/>
  <c r="F98" i="4" a="1"/>
  <c r="F98" i="4" s="1"/>
  <c r="H98" i="4" a="1"/>
  <c r="H98" i="4" s="1"/>
  <c r="I98" i="4" a="1"/>
  <c r="I98" i="4" s="1"/>
  <c r="J98" i="4" a="1"/>
  <c r="J98" i="4" s="1"/>
  <c r="K98" i="4" a="1"/>
  <c r="K98" i="4" s="1"/>
  <c r="L98" i="4" a="1"/>
  <c r="L98" i="4" s="1"/>
  <c r="M98" i="4" a="1"/>
  <c r="M98" i="4" s="1"/>
  <c r="C99" i="4" a="1"/>
  <c r="C99" i="4" s="1"/>
  <c r="B99" i="4" s="1"/>
  <c r="D99" i="4" a="1"/>
  <c r="D99" i="4" s="1"/>
  <c r="E99" i="4" a="1"/>
  <c r="E99" i="4" s="1"/>
  <c r="F99" i="4" a="1"/>
  <c r="F99" i="4" s="1"/>
  <c r="H99" i="4" a="1"/>
  <c r="H99" i="4" s="1"/>
  <c r="I99" i="4" a="1"/>
  <c r="I99" i="4" s="1"/>
  <c r="J99" i="4" a="1"/>
  <c r="J99" i="4" s="1"/>
  <c r="K99" i="4" a="1"/>
  <c r="K99" i="4" s="1"/>
  <c r="L99" i="4" a="1"/>
  <c r="L99" i="4" s="1"/>
  <c r="M99" i="4" a="1"/>
  <c r="M99" i="4" s="1"/>
  <c r="C100" i="4" a="1"/>
  <c r="C100" i="4" s="1"/>
  <c r="B100" i="4" s="1"/>
  <c r="D100" i="4" a="1"/>
  <c r="D100" i="4" s="1"/>
  <c r="E100" i="4" a="1"/>
  <c r="E100" i="4" s="1"/>
  <c r="F100" i="4" a="1"/>
  <c r="F100" i="4" s="1"/>
  <c r="H100" i="4" a="1"/>
  <c r="H100" i="4" s="1"/>
  <c r="I100" i="4" a="1"/>
  <c r="I100" i="4" s="1"/>
  <c r="J100" i="4" a="1"/>
  <c r="J100" i="4" s="1"/>
  <c r="K100" i="4" a="1"/>
  <c r="K100" i="4" s="1"/>
  <c r="L100" i="4" a="1"/>
  <c r="L100" i="4" s="1"/>
  <c r="M100" i="4" a="1"/>
  <c r="M100" i="4" s="1"/>
  <c r="C101" i="4" a="1"/>
  <c r="C101" i="4" s="1"/>
  <c r="B101" i="4" s="1"/>
  <c r="D101" i="4" a="1"/>
  <c r="D101" i="4" s="1"/>
  <c r="E101" i="4" a="1"/>
  <c r="E101" i="4" s="1"/>
  <c r="F101" i="4" a="1"/>
  <c r="F101" i="4" s="1"/>
  <c r="H101" i="4" a="1"/>
  <c r="H101" i="4" s="1"/>
  <c r="I101" i="4" a="1"/>
  <c r="I101" i="4" s="1"/>
  <c r="J101" i="4" a="1"/>
  <c r="J101" i="4" s="1"/>
  <c r="K101" i="4" a="1"/>
  <c r="K101" i="4" s="1"/>
  <c r="L101" i="4" a="1"/>
  <c r="L101" i="4" s="1"/>
  <c r="M101" i="4" a="1"/>
  <c r="M101" i="4" s="1"/>
  <c r="C102" i="4" a="1"/>
  <c r="C102" i="4" s="1"/>
  <c r="B102" i="4" s="1"/>
  <c r="D102" i="4" a="1"/>
  <c r="D102" i="4" s="1"/>
  <c r="E102" i="4" a="1"/>
  <c r="E102" i="4" s="1"/>
  <c r="F102" i="4" a="1"/>
  <c r="F102" i="4" s="1"/>
  <c r="H102" i="4" a="1"/>
  <c r="H102" i="4" s="1"/>
  <c r="I102" i="4" a="1"/>
  <c r="I102" i="4" s="1"/>
  <c r="J102" i="4" a="1"/>
  <c r="J102" i="4" s="1"/>
  <c r="K102" i="4" a="1"/>
  <c r="K102" i="4" s="1"/>
  <c r="L102" i="4" a="1"/>
  <c r="L102" i="4" s="1"/>
  <c r="M102" i="4" a="1"/>
  <c r="M102" i="4" s="1"/>
  <c r="C103" i="4" a="1"/>
  <c r="C103" i="4" s="1"/>
  <c r="B103" i="4" s="1"/>
  <c r="D103" i="4" a="1"/>
  <c r="D103" i="4" s="1"/>
  <c r="E103" i="4" a="1"/>
  <c r="E103" i="4" s="1"/>
  <c r="F103" i="4" a="1"/>
  <c r="F103" i="4" s="1"/>
  <c r="H103" i="4" a="1"/>
  <c r="H103" i="4" s="1"/>
  <c r="I103" i="4" a="1"/>
  <c r="I103" i="4" s="1"/>
  <c r="J103" i="4" a="1"/>
  <c r="J103" i="4" s="1"/>
  <c r="K103" i="4" a="1"/>
  <c r="K103" i="4" s="1"/>
  <c r="L103" i="4" a="1"/>
  <c r="L103" i="4" s="1"/>
  <c r="M103" i="4" a="1"/>
  <c r="M103" i="4" s="1"/>
  <c r="C104" i="4" a="1"/>
  <c r="C104" i="4" s="1"/>
  <c r="B104" i="4" s="1"/>
  <c r="D104" i="4" a="1"/>
  <c r="D104" i="4" s="1"/>
  <c r="E104" i="4" a="1"/>
  <c r="E104" i="4" s="1"/>
  <c r="F104" i="4" a="1"/>
  <c r="F104" i="4" s="1"/>
  <c r="H104" i="4" a="1"/>
  <c r="H104" i="4" s="1"/>
  <c r="I104" i="4" a="1"/>
  <c r="I104" i="4" s="1"/>
  <c r="J104" i="4" a="1"/>
  <c r="J104" i="4" s="1"/>
  <c r="K104" i="4" a="1"/>
  <c r="K104" i="4" s="1"/>
  <c r="L104" i="4" a="1"/>
  <c r="L104" i="4" s="1"/>
  <c r="M104" i="4" a="1"/>
  <c r="M104" i="4" s="1"/>
  <c r="C105" i="4" a="1"/>
  <c r="C105" i="4" s="1"/>
  <c r="B105" i="4" s="1"/>
  <c r="D105" i="4" a="1"/>
  <c r="D105" i="4" s="1"/>
  <c r="E105" i="4" a="1"/>
  <c r="E105" i="4" s="1"/>
  <c r="F105" i="4" a="1"/>
  <c r="F105" i="4" s="1"/>
  <c r="H105" i="4" a="1"/>
  <c r="H105" i="4" s="1"/>
  <c r="I105" i="4" a="1"/>
  <c r="I105" i="4" s="1"/>
  <c r="J105" i="4" a="1"/>
  <c r="J105" i="4" s="1"/>
  <c r="K105" i="4" a="1"/>
  <c r="K105" i="4" s="1"/>
  <c r="L105" i="4" a="1"/>
  <c r="L105" i="4" s="1"/>
  <c r="M105" i="4" a="1"/>
  <c r="M105" i="4" s="1"/>
  <c r="C106" i="4" a="1"/>
  <c r="C106" i="4" s="1"/>
  <c r="B106" i="4" s="1"/>
  <c r="D106" i="4" a="1"/>
  <c r="D106" i="4" s="1"/>
  <c r="E106" i="4" a="1"/>
  <c r="E106" i="4" s="1"/>
  <c r="F106" i="4" a="1"/>
  <c r="F106" i="4" s="1"/>
  <c r="H106" i="4" a="1"/>
  <c r="H106" i="4" s="1"/>
  <c r="I106" i="4" a="1"/>
  <c r="I106" i="4" s="1"/>
  <c r="J106" i="4" a="1"/>
  <c r="J106" i="4" s="1"/>
  <c r="K106" i="4" a="1"/>
  <c r="K106" i="4" s="1"/>
  <c r="L106" i="4" a="1"/>
  <c r="L106" i="4" s="1"/>
  <c r="M106" i="4" a="1"/>
  <c r="M106" i="4" s="1"/>
  <c r="C107" i="4" a="1"/>
  <c r="C107" i="4" s="1"/>
  <c r="B107" i="4" s="1"/>
  <c r="D107" i="4" a="1"/>
  <c r="D107" i="4" s="1"/>
  <c r="E107" i="4" a="1"/>
  <c r="E107" i="4" s="1"/>
  <c r="F107" i="4" a="1"/>
  <c r="F107" i="4" s="1"/>
  <c r="H107" i="4" a="1"/>
  <c r="H107" i="4" s="1"/>
  <c r="I107" i="4" a="1"/>
  <c r="I107" i="4" s="1"/>
  <c r="J107" i="4" a="1"/>
  <c r="J107" i="4" s="1"/>
  <c r="K107" i="4" a="1"/>
  <c r="K107" i="4" s="1"/>
  <c r="L107" i="4" a="1"/>
  <c r="L107" i="4" s="1"/>
  <c r="M107" i="4" a="1"/>
  <c r="M107" i="4" s="1"/>
  <c r="C108" i="4" a="1"/>
  <c r="C108" i="4" s="1"/>
  <c r="B108" i="4" s="1"/>
  <c r="D108" i="4" a="1"/>
  <c r="D108" i="4" s="1"/>
  <c r="E108" i="4" a="1"/>
  <c r="E108" i="4" s="1"/>
  <c r="F108" i="4" a="1"/>
  <c r="F108" i="4" s="1"/>
  <c r="H108" i="4" a="1"/>
  <c r="H108" i="4" s="1"/>
  <c r="I108" i="4" a="1"/>
  <c r="I108" i="4" s="1"/>
  <c r="J108" i="4" a="1"/>
  <c r="J108" i="4" s="1"/>
  <c r="K108" i="4" a="1"/>
  <c r="K108" i="4" s="1"/>
  <c r="L108" i="4" a="1"/>
  <c r="L108" i="4" s="1"/>
  <c r="M108" i="4" a="1"/>
  <c r="M108" i="4" s="1"/>
  <c r="C109" i="4" a="1"/>
  <c r="C109" i="4" s="1"/>
  <c r="B109" i="4" s="1"/>
  <c r="D109" i="4" a="1"/>
  <c r="D109" i="4" s="1"/>
  <c r="E109" i="4" a="1"/>
  <c r="E109" i="4" s="1"/>
  <c r="F109" i="4" a="1"/>
  <c r="F109" i="4" s="1"/>
  <c r="H109" i="4" a="1"/>
  <c r="H109" i="4" s="1"/>
  <c r="I109" i="4" a="1"/>
  <c r="I109" i="4" s="1"/>
  <c r="J109" i="4" a="1"/>
  <c r="J109" i="4" s="1"/>
  <c r="K109" i="4" a="1"/>
  <c r="K109" i="4" s="1"/>
  <c r="L109" i="4" a="1"/>
  <c r="L109" i="4" s="1"/>
  <c r="M109" i="4" a="1"/>
  <c r="M109" i="4" s="1"/>
  <c r="C110" i="4" a="1"/>
  <c r="C110" i="4" s="1"/>
  <c r="B110" i="4" s="1"/>
  <c r="D110" i="4" a="1"/>
  <c r="D110" i="4" s="1"/>
  <c r="E110" i="4" a="1"/>
  <c r="E110" i="4" s="1"/>
  <c r="F110" i="4" a="1"/>
  <c r="F110" i="4" s="1"/>
  <c r="H110" i="4" a="1"/>
  <c r="H110" i="4" s="1"/>
  <c r="I110" i="4" a="1"/>
  <c r="I110" i="4" s="1"/>
  <c r="J110" i="4" a="1"/>
  <c r="J110" i="4" s="1"/>
  <c r="K110" i="4" a="1"/>
  <c r="K110" i="4" s="1"/>
  <c r="L110" i="4" a="1"/>
  <c r="L110" i="4" s="1"/>
  <c r="M110" i="4" a="1"/>
  <c r="M110" i="4" s="1"/>
  <c r="C111" i="4" a="1"/>
  <c r="C111" i="4" s="1"/>
  <c r="B111" i="4" s="1"/>
  <c r="D111" i="4" a="1"/>
  <c r="D111" i="4" s="1"/>
  <c r="E111" i="4" a="1"/>
  <c r="E111" i="4" s="1"/>
  <c r="F111" i="4" a="1"/>
  <c r="F111" i="4" s="1"/>
  <c r="H111" i="4" a="1"/>
  <c r="H111" i="4" s="1"/>
  <c r="I111" i="4" a="1"/>
  <c r="I111" i="4" s="1"/>
  <c r="J111" i="4" a="1"/>
  <c r="J111" i="4" s="1"/>
  <c r="K111" i="4" a="1"/>
  <c r="K111" i="4" s="1"/>
  <c r="L111" i="4" a="1"/>
  <c r="L111" i="4" s="1"/>
  <c r="M111" i="4" a="1"/>
  <c r="M111" i="4" s="1"/>
  <c r="C112" i="4" a="1"/>
  <c r="C112" i="4" s="1"/>
  <c r="B112" i="4" s="1"/>
  <c r="D112" i="4" a="1"/>
  <c r="D112" i="4" s="1"/>
  <c r="E112" i="4" a="1"/>
  <c r="E112" i="4" s="1"/>
  <c r="F112" i="4" a="1"/>
  <c r="F112" i="4" s="1"/>
  <c r="H112" i="4" a="1"/>
  <c r="H112" i="4" s="1"/>
  <c r="I112" i="4" a="1"/>
  <c r="I112" i="4" s="1"/>
  <c r="J112" i="4" a="1"/>
  <c r="J112" i="4" s="1"/>
  <c r="K112" i="4" a="1"/>
  <c r="K112" i="4" s="1"/>
  <c r="L112" i="4" a="1"/>
  <c r="L112" i="4" s="1"/>
  <c r="M112" i="4" a="1"/>
  <c r="M112" i="4" s="1"/>
  <c r="C113" i="4" a="1"/>
  <c r="C113" i="4" s="1"/>
  <c r="B113" i="4" s="1"/>
  <c r="D113" i="4" a="1"/>
  <c r="D113" i="4" s="1"/>
  <c r="E113" i="4" a="1"/>
  <c r="E113" i="4" s="1"/>
  <c r="F113" i="4" a="1"/>
  <c r="F113" i="4" s="1"/>
  <c r="H113" i="4" a="1"/>
  <c r="H113" i="4" s="1"/>
  <c r="I113" i="4" a="1"/>
  <c r="I113" i="4" s="1"/>
  <c r="J113" i="4" a="1"/>
  <c r="J113" i="4" s="1"/>
  <c r="K113" i="4" a="1"/>
  <c r="K113" i="4" s="1"/>
  <c r="L113" i="4" a="1"/>
  <c r="L113" i="4" s="1"/>
  <c r="M113" i="4" a="1"/>
  <c r="M113" i="4" s="1"/>
  <c r="C114" i="4" a="1"/>
  <c r="C114" i="4" s="1"/>
  <c r="B114" i="4" s="1"/>
  <c r="D114" i="4" a="1"/>
  <c r="D114" i="4" s="1"/>
  <c r="E114" i="4" a="1"/>
  <c r="E114" i="4" s="1"/>
  <c r="F114" i="4" a="1"/>
  <c r="F114" i="4" s="1"/>
  <c r="H114" i="4" a="1"/>
  <c r="H114" i="4" s="1"/>
  <c r="I114" i="4" a="1"/>
  <c r="I114" i="4" s="1"/>
  <c r="J114" i="4" a="1"/>
  <c r="J114" i="4" s="1"/>
  <c r="K114" i="4" a="1"/>
  <c r="K114" i="4" s="1"/>
  <c r="L114" i="4" a="1"/>
  <c r="L114" i="4" s="1"/>
  <c r="M114" i="4" a="1"/>
  <c r="M114" i="4" s="1"/>
  <c r="C115" i="4" a="1"/>
  <c r="C115" i="4" s="1"/>
  <c r="B115" i="4" s="1"/>
  <c r="D115" i="4" a="1"/>
  <c r="D115" i="4" s="1"/>
  <c r="E115" i="4" a="1"/>
  <c r="E115" i="4" s="1"/>
  <c r="F115" i="4" a="1"/>
  <c r="F115" i="4" s="1"/>
  <c r="H115" i="4" a="1"/>
  <c r="H115" i="4" s="1"/>
  <c r="I115" i="4" a="1"/>
  <c r="I115" i="4" s="1"/>
  <c r="J115" i="4" a="1"/>
  <c r="J115" i="4" s="1"/>
  <c r="K115" i="4" a="1"/>
  <c r="K115" i="4" s="1"/>
  <c r="L115" i="4" a="1"/>
  <c r="L115" i="4" s="1"/>
  <c r="M115" i="4" a="1"/>
  <c r="M115" i="4" s="1"/>
  <c r="C116" i="4" a="1"/>
  <c r="C116" i="4" s="1"/>
  <c r="B116" i="4" s="1"/>
  <c r="D116" i="4" a="1"/>
  <c r="D116" i="4" s="1"/>
  <c r="E116" i="4" a="1"/>
  <c r="E116" i="4" s="1"/>
  <c r="F116" i="4" a="1"/>
  <c r="F116" i="4" s="1"/>
  <c r="H116" i="4" a="1"/>
  <c r="H116" i="4" s="1"/>
  <c r="I116" i="4" a="1"/>
  <c r="I116" i="4" s="1"/>
  <c r="J116" i="4" a="1"/>
  <c r="J116" i="4" s="1"/>
  <c r="K116" i="4" a="1"/>
  <c r="K116" i="4" s="1"/>
  <c r="L116" i="4" a="1"/>
  <c r="L116" i="4" s="1"/>
  <c r="M116" i="4" a="1"/>
  <c r="M116" i="4" s="1"/>
  <c r="C117" i="4" a="1"/>
  <c r="C117" i="4" s="1"/>
  <c r="B117" i="4" s="1"/>
  <c r="D117" i="4" a="1"/>
  <c r="D117" i="4" s="1"/>
  <c r="E117" i="4" a="1"/>
  <c r="E117" i="4" s="1"/>
  <c r="F117" i="4" a="1"/>
  <c r="F117" i="4" s="1"/>
  <c r="H117" i="4" a="1"/>
  <c r="H117" i="4" s="1"/>
  <c r="I117" i="4" a="1"/>
  <c r="I117" i="4" s="1"/>
  <c r="J117" i="4" a="1"/>
  <c r="J117" i="4" s="1"/>
  <c r="K117" i="4" a="1"/>
  <c r="K117" i="4" s="1"/>
  <c r="L117" i="4" a="1"/>
  <c r="L117" i="4" s="1"/>
  <c r="M117" i="4" a="1"/>
  <c r="M117" i="4" s="1"/>
  <c r="C118" i="4" a="1"/>
  <c r="C118" i="4" s="1"/>
  <c r="B118" i="4" s="1"/>
  <c r="D118" i="4" a="1"/>
  <c r="D118" i="4" s="1"/>
  <c r="E118" i="4" a="1"/>
  <c r="E118" i="4" s="1"/>
  <c r="F118" i="4" a="1"/>
  <c r="F118" i="4" s="1"/>
  <c r="H118" i="4" a="1"/>
  <c r="H118" i="4" s="1"/>
  <c r="I118" i="4" a="1"/>
  <c r="I118" i="4" s="1"/>
  <c r="J118" i="4" a="1"/>
  <c r="J118" i="4" s="1"/>
  <c r="K118" i="4" a="1"/>
  <c r="K118" i="4" s="1"/>
  <c r="L118" i="4" a="1"/>
  <c r="L118" i="4" s="1"/>
  <c r="M118" i="4" a="1"/>
  <c r="M118" i="4" s="1"/>
  <c r="C119" i="4" a="1"/>
  <c r="C119" i="4" s="1"/>
  <c r="B119" i="4" s="1"/>
  <c r="D119" i="4" a="1"/>
  <c r="D119" i="4" s="1"/>
  <c r="E119" i="4" a="1"/>
  <c r="E119" i="4" s="1"/>
  <c r="F119" i="4" a="1"/>
  <c r="F119" i="4" s="1"/>
  <c r="H119" i="4" a="1"/>
  <c r="H119" i="4" s="1"/>
  <c r="I119" i="4" a="1"/>
  <c r="I119" i="4" s="1"/>
  <c r="J119" i="4" a="1"/>
  <c r="J119" i="4" s="1"/>
  <c r="K119" i="4" a="1"/>
  <c r="K119" i="4" s="1"/>
  <c r="L119" i="4" a="1"/>
  <c r="L119" i="4" s="1"/>
  <c r="M119" i="4" a="1"/>
  <c r="M119" i="4" s="1"/>
  <c r="C120" i="4" a="1"/>
  <c r="C120" i="4" s="1"/>
  <c r="B120" i="4" s="1"/>
  <c r="D120" i="4" a="1"/>
  <c r="D120" i="4" s="1"/>
  <c r="E120" i="4" a="1"/>
  <c r="E120" i="4" s="1"/>
  <c r="F120" i="4" a="1"/>
  <c r="F120" i="4" s="1"/>
  <c r="H120" i="4" a="1"/>
  <c r="H120" i="4" s="1"/>
  <c r="I120" i="4" a="1"/>
  <c r="I120" i="4" s="1"/>
  <c r="J120" i="4" a="1"/>
  <c r="J120" i="4" s="1"/>
  <c r="K120" i="4" a="1"/>
  <c r="K120" i="4" s="1"/>
  <c r="L120" i="4" a="1"/>
  <c r="L120" i="4" s="1"/>
  <c r="M120" i="4" a="1"/>
  <c r="M120" i="4" s="1"/>
  <c r="C121" i="4" a="1"/>
  <c r="C121" i="4" s="1"/>
  <c r="B121" i="4" s="1"/>
  <c r="D121" i="4" a="1"/>
  <c r="D121" i="4" s="1"/>
  <c r="E121" i="4" a="1"/>
  <c r="E121" i="4" s="1"/>
  <c r="F121" i="4" a="1"/>
  <c r="F121" i="4" s="1"/>
  <c r="H121" i="4" a="1"/>
  <c r="H121" i="4" s="1"/>
  <c r="I121" i="4" a="1"/>
  <c r="I121" i="4" s="1"/>
  <c r="J121" i="4" a="1"/>
  <c r="J121" i="4" s="1"/>
  <c r="K121" i="4" a="1"/>
  <c r="K121" i="4" s="1"/>
  <c r="L121" i="4" a="1"/>
  <c r="L121" i="4" s="1"/>
  <c r="M121" i="4" a="1"/>
  <c r="M121" i="4" s="1"/>
  <c r="C122" i="4" a="1"/>
  <c r="C122" i="4" s="1"/>
  <c r="B122" i="4" s="1"/>
  <c r="D122" i="4" a="1"/>
  <c r="D122" i="4" s="1"/>
  <c r="E122" i="4" a="1"/>
  <c r="E122" i="4" s="1"/>
  <c r="F122" i="4" a="1"/>
  <c r="F122" i="4" s="1"/>
  <c r="H122" i="4" a="1"/>
  <c r="H122" i="4" s="1"/>
  <c r="I122" i="4" a="1"/>
  <c r="I122" i="4" s="1"/>
  <c r="J122" i="4" a="1"/>
  <c r="J122" i="4" s="1"/>
  <c r="K122" i="4" a="1"/>
  <c r="K122" i="4" s="1"/>
  <c r="L122" i="4" a="1"/>
  <c r="L122" i="4" s="1"/>
  <c r="M122" i="4" a="1"/>
  <c r="M122" i="4" s="1"/>
  <c r="C123" i="4" a="1"/>
  <c r="C123" i="4" s="1"/>
  <c r="B123" i="4" s="1"/>
  <c r="D123" i="4" a="1"/>
  <c r="D123" i="4" s="1"/>
  <c r="E123" i="4" a="1"/>
  <c r="E123" i="4" s="1"/>
  <c r="F123" i="4" a="1"/>
  <c r="F123" i="4" s="1"/>
  <c r="H123" i="4" a="1"/>
  <c r="H123" i="4" s="1"/>
  <c r="I123" i="4" a="1"/>
  <c r="I123" i="4" s="1"/>
  <c r="J123" i="4" a="1"/>
  <c r="J123" i="4" s="1"/>
  <c r="K123" i="4" a="1"/>
  <c r="K123" i="4" s="1"/>
  <c r="L123" i="4" a="1"/>
  <c r="L123" i="4" s="1"/>
  <c r="M123" i="4" a="1"/>
  <c r="M123" i="4" s="1"/>
  <c r="C124" i="4" a="1"/>
  <c r="C124" i="4" s="1"/>
  <c r="B124" i="4" s="1"/>
  <c r="D124" i="4" a="1"/>
  <c r="D124" i="4" s="1"/>
  <c r="E124" i="4" a="1"/>
  <c r="E124" i="4" s="1"/>
  <c r="F124" i="4" a="1"/>
  <c r="F124" i="4" s="1"/>
  <c r="H124" i="4" a="1"/>
  <c r="H124" i="4" s="1"/>
  <c r="I124" i="4" a="1"/>
  <c r="I124" i="4" s="1"/>
  <c r="J124" i="4" a="1"/>
  <c r="J124" i="4" s="1"/>
  <c r="K124" i="4" a="1"/>
  <c r="K124" i="4" s="1"/>
  <c r="L124" i="4" a="1"/>
  <c r="L124" i="4" s="1"/>
  <c r="M124" i="4" a="1"/>
  <c r="M124" i="4" s="1"/>
  <c r="C125" i="4" a="1"/>
  <c r="C125" i="4" s="1"/>
  <c r="B125" i="4" s="1"/>
  <c r="D125" i="4" a="1"/>
  <c r="D125" i="4" s="1"/>
  <c r="E125" i="4" a="1"/>
  <c r="E125" i="4" s="1"/>
  <c r="F125" i="4" a="1"/>
  <c r="F125" i="4" s="1"/>
  <c r="H125" i="4" a="1"/>
  <c r="H125" i="4" s="1"/>
  <c r="I125" i="4" a="1"/>
  <c r="I125" i="4" s="1"/>
  <c r="J125" i="4" a="1"/>
  <c r="J125" i="4" s="1"/>
  <c r="K125" i="4" a="1"/>
  <c r="K125" i="4" s="1"/>
  <c r="L125" i="4" a="1"/>
  <c r="L125" i="4" s="1"/>
  <c r="M125" i="4" a="1"/>
  <c r="M125" i="4" s="1"/>
  <c r="C126" i="4" a="1"/>
  <c r="C126" i="4" s="1"/>
  <c r="B126" i="4" s="1"/>
  <c r="D126" i="4" a="1"/>
  <c r="D126" i="4" s="1"/>
  <c r="E126" i="4" a="1"/>
  <c r="E126" i="4" s="1"/>
  <c r="F126" i="4" a="1"/>
  <c r="F126" i="4" s="1"/>
  <c r="H126" i="4" a="1"/>
  <c r="H126" i="4" s="1"/>
  <c r="I126" i="4" a="1"/>
  <c r="I126" i="4" s="1"/>
  <c r="J126" i="4" a="1"/>
  <c r="J126" i="4" s="1"/>
  <c r="K126" i="4" a="1"/>
  <c r="K126" i="4" s="1"/>
  <c r="L126" i="4" a="1"/>
  <c r="L126" i="4" s="1"/>
  <c r="M126" i="4" a="1"/>
  <c r="M126" i="4" s="1"/>
  <c r="C127" i="4" a="1"/>
  <c r="C127" i="4" s="1"/>
  <c r="B127" i="4" s="1"/>
  <c r="D127" i="4" a="1"/>
  <c r="D127" i="4" s="1"/>
  <c r="E127" i="4" a="1"/>
  <c r="E127" i="4" s="1"/>
  <c r="F127" i="4" a="1"/>
  <c r="F127" i="4" s="1"/>
  <c r="H127" i="4" a="1"/>
  <c r="H127" i="4" s="1"/>
  <c r="I127" i="4" a="1"/>
  <c r="I127" i="4" s="1"/>
  <c r="J127" i="4" a="1"/>
  <c r="J127" i="4" s="1"/>
  <c r="K127" i="4" a="1"/>
  <c r="K127" i="4" s="1"/>
  <c r="L127" i="4" a="1"/>
  <c r="L127" i="4" s="1"/>
  <c r="M127" i="4" a="1"/>
  <c r="M127" i="4" s="1"/>
  <c r="C128" i="4" a="1"/>
  <c r="C128" i="4" s="1"/>
  <c r="B128" i="4" s="1"/>
  <c r="D128" i="4" a="1"/>
  <c r="D128" i="4" s="1"/>
  <c r="E128" i="4" a="1"/>
  <c r="E128" i="4" s="1"/>
  <c r="F128" i="4" a="1"/>
  <c r="F128" i="4" s="1"/>
  <c r="H128" i="4" a="1"/>
  <c r="H128" i="4" s="1"/>
  <c r="I128" i="4" a="1"/>
  <c r="I128" i="4" s="1"/>
  <c r="J128" i="4" a="1"/>
  <c r="J128" i="4" s="1"/>
  <c r="K128" i="4" a="1"/>
  <c r="K128" i="4" s="1"/>
  <c r="L128" i="4" a="1"/>
  <c r="L128" i="4" s="1"/>
  <c r="M128" i="4" a="1"/>
  <c r="M128" i="4" s="1"/>
  <c r="C129" i="4" a="1"/>
  <c r="C129" i="4" s="1"/>
  <c r="B129" i="4" s="1"/>
  <c r="D129" i="4" a="1"/>
  <c r="D129" i="4" s="1"/>
  <c r="E129" i="4" a="1"/>
  <c r="E129" i="4" s="1"/>
  <c r="F129" i="4" a="1"/>
  <c r="F129" i="4" s="1"/>
  <c r="H129" i="4" a="1"/>
  <c r="H129" i="4" s="1"/>
  <c r="I129" i="4" a="1"/>
  <c r="I129" i="4" s="1"/>
  <c r="J129" i="4" a="1"/>
  <c r="J129" i="4" s="1"/>
  <c r="K129" i="4" a="1"/>
  <c r="K129" i="4" s="1"/>
  <c r="L129" i="4" a="1"/>
  <c r="L129" i="4" s="1"/>
  <c r="M129" i="4" a="1"/>
  <c r="M129" i="4" s="1"/>
  <c r="C130" i="4" a="1"/>
  <c r="C130" i="4" s="1"/>
  <c r="B130" i="4" s="1"/>
  <c r="D130" i="4" a="1"/>
  <c r="D130" i="4" s="1"/>
  <c r="E130" i="4" a="1"/>
  <c r="E130" i="4" s="1"/>
  <c r="F130" i="4" a="1"/>
  <c r="F130" i="4" s="1"/>
  <c r="H130" i="4" a="1"/>
  <c r="H130" i="4" s="1"/>
  <c r="I130" i="4" a="1"/>
  <c r="I130" i="4" s="1"/>
  <c r="J130" i="4" a="1"/>
  <c r="J130" i="4" s="1"/>
  <c r="K130" i="4" a="1"/>
  <c r="K130" i="4" s="1"/>
  <c r="L130" i="4" a="1"/>
  <c r="L130" i="4" s="1"/>
  <c r="M130" i="4" a="1"/>
  <c r="M130" i="4" s="1"/>
  <c r="C131" i="4" a="1"/>
  <c r="C131" i="4" s="1"/>
  <c r="B131" i="4" s="1"/>
  <c r="D131" i="4" a="1"/>
  <c r="D131" i="4" s="1"/>
  <c r="E131" i="4" a="1"/>
  <c r="E131" i="4" s="1"/>
  <c r="F131" i="4" a="1"/>
  <c r="F131" i="4" s="1"/>
  <c r="H131" i="4" a="1"/>
  <c r="H131" i="4" s="1"/>
  <c r="I131" i="4" a="1"/>
  <c r="I131" i="4" s="1"/>
  <c r="J131" i="4" a="1"/>
  <c r="J131" i="4" s="1"/>
  <c r="K131" i="4" a="1"/>
  <c r="K131" i="4" s="1"/>
  <c r="L131" i="4" a="1"/>
  <c r="L131" i="4" s="1"/>
  <c r="M131" i="4" a="1"/>
  <c r="M131" i="4" s="1"/>
  <c r="C132" i="4" a="1"/>
  <c r="C132" i="4" s="1"/>
  <c r="B132" i="4" s="1"/>
  <c r="D132" i="4" a="1"/>
  <c r="D132" i="4" s="1"/>
  <c r="E132" i="4" a="1"/>
  <c r="E132" i="4" s="1"/>
  <c r="F132" i="4" a="1"/>
  <c r="F132" i="4" s="1"/>
  <c r="H132" i="4" a="1"/>
  <c r="H132" i="4" s="1"/>
  <c r="I132" i="4" a="1"/>
  <c r="I132" i="4" s="1"/>
  <c r="J132" i="4" a="1"/>
  <c r="J132" i="4" s="1"/>
  <c r="K132" i="4" a="1"/>
  <c r="K132" i="4" s="1"/>
  <c r="L132" i="4" a="1"/>
  <c r="L132" i="4" s="1"/>
  <c r="M132" i="4" a="1"/>
  <c r="M132" i="4" s="1"/>
  <c r="C133" i="4" a="1"/>
  <c r="C133" i="4" s="1"/>
  <c r="B133" i="4" s="1"/>
  <c r="D133" i="4" a="1"/>
  <c r="D133" i="4" s="1"/>
  <c r="E133" i="4" a="1"/>
  <c r="E133" i="4" s="1"/>
  <c r="F133" i="4" a="1"/>
  <c r="F133" i="4" s="1"/>
  <c r="H133" i="4" a="1"/>
  <c r="H133" i="4" s="1"/>
  <c r="I133" i="4" a="1"/>
  <c r="I133" i="4" s="1"/>
  <c r="J133" i="4" a="1"/>
  <c r="J133" i="4" s="1"/>
  <c r="K133" i="4" a="1"/>
  <c r="K133" i="4" s="1"/>
  <c r="L133" i="4" a="1"/>
  <c r="L133" i="4" s="1"/>
  <c r="M133" i="4" a="1"/>
  <c r="M133" i="4" s="1"/>
  <c r="C134" i="4" a="1"/>
  <c r="C134" i="4" s="1"/>
  <c r="B134" i="4" s="1"/>
  <c r="D134" i="4" a="1"/>
  <c r="D134" i="4" s="1"/>
  <c r="E134" i="4" a="1"/>
  <c r="E134" i="4" s="1"/>
  <c r="F134" i="4" a="1"/>
  <c r="F134" i="4" s="1"/>
  <c r="H134" i="4" a="1"/>
  <c r="H134" i="4" s="1"/>
  <c r="I134" i="4" a="1"/>
  <c r="I134" i="4" s="1"/>
  <c r="J134" i="4" a="1"/>
  <c r="J134" i="4" s="1"/>
  <c r="K134" i="4" a="1"/>
  <c r="K134" i="4" s="1"/>
  <c r="L134" i="4" a="1"/>
  <c r="L134" i="4" s="1"/>
  <c r="M134" i="4" a="1"/>
  <c r="M134" i="4" s="1"/>
  <c r="C135" i="4" a="1"/>
  <c r="C135" i="4" s="1"/>
  <c r="B135" i="4" s="1"/>
  <c r="D135" i="4" a="1"/>
  <c r="D135" i="4" s="1"/>
  <c r="E135" i="4" a="1"/>
  <c r="E135" i="4" s="1"/>
  <c r="F135" i="4" a="1"/>
  <c r="F135" i="4" s="1"/>
  <c r="H135" i="4" a="1"/>
  <c r="H135" i="4" s="1"/>
  <c r="I135" i="4" a="1"/>
  <c r="I135" i="4" s="1"/>
  <c r="J135" i="4" a="1"/>
  <c r="J135" i="4" s="1"/>
  <c r="K135" i="4" a="1"/>
  <c r="K135" i="4" s="1"/>
  <c r="L135" i="4" a="1"/>
  <c r="L135" i="4" s="1"/>
  <c r="M135" i="4" a="1"/>
  <c r="M135" i="4" s="1"/>
  <c r="C136" i="4" a="1"/>
  <c r="C136" i="4" s="1"/>
  <c r="B136" i="4" s="1"/>
  <c r="D136" i="4" a="1"/>
  <c r="D136" i="4" s="1"/>
  <c r="E136" i="4" a="1"/>
  <c r="E136" i="4" s="1"/>
  <c r="F136" i="4" a="1"/>
  <c r="F136" i="4" s="1"/>
  <c r="H136" i="4" a="1"/>
  <c r="H136" i="4" s="1"/>
  <c r="I136" i="4" a="1"/>
  <c r="I136" i="4" s="1"/>
  <c r="J136" i="4" a="1"/>
  <c r="J136" i="4" s="1"/>
  <c r="K136" i="4" a="1"/>
  <c r="K136" i="4" s="1"/>
  <c r="L136" i="4" a="1"/>
  <c r="L136" i="4" s="1"/>
  <c r="M136" i="4" a="1"/>
  <c r="M136" i="4" s="1"/>
  <c r="C137" i="4" a="1"/>
  <c r="C137" i="4" s="1"/>
  <c r="B137" i="4" s="1"/>
  <c r="D137" i="4" a="1"/>
  <c r="D137" i="4" s="1"/>
  <c r="E137" i="4" a="1"/>
  <c r="E137" i="4" s="1"/>
  <c r="F137" i="4" a="1"/>
  <c r="F137" i="4" s="1"/>
  <c r="H137" i="4" a="1"/>
  <c r="H137" i="4" s="1"/>
  <c r="I137" i="4" a="1"/>
  <c r="I137" i="4" s="1"/>
  <c r="J137" i="4" a="1"/>
  <c r="J137" i="4" s="1"/>
  <c r="K137" i="4" a="1"/>
  <c r="K137" i="4" s="1"/>
  <c r="L137" i="4" a="1"/>
  <c r="L137" i="4" s="1"/>
  <c r="M137" i="4" a="1"/>
  <c r="M137" i="4" s="1"/>
  <c r="C138" i="4" a="1"/>
  <c r="C138" i="4" s="1"/>
  <c r="B138" i="4" s="1"/>
  <c r="D138" i="4" a="1"/>
  <c r="D138" i="4" s="1"/>
  <c r="E138" i="4" a="1"/>
  <c r="E138" i="4" s="1"/>
  <c r="F138" i="4" a="1"/>
  <c r="F138" i="4" s="1"/>
  <c r="H138" i="4" a="1"/>
  <c r="H138" i="4" s="1"/>
  <c r="I138" i="4" a="1"/>
  <c r="I138" i="4" s="1"/>
  <c r="J138" i="4" a="1"/>
  <c r="J138" i="4" s="1"/>
  <c r="K138" i="4" a="1"/>
  <c r="K138" i="4" s="1"/>
  <c r="L138" i="4" a="1"/>
  <c r="L138" i="4" s="1"/>
  <c r="M138" i="4" a="1"/>
  <c r="M138" i="4" s="1"/>
  <c r="C139" i="4" a="1"/>
  <c r="C139" i="4" s="1"/>
  <c r="B139" i="4" s="1"/>
  <c r="D139" i="4" a="1"/>
  <c r="D139" i="4" s="1"/>
  <c r="E139" i="4" a="1"/>
  <c r="E139" i="4" s="1"/>
  <c r="F139" i="4" a="1"/>
  <c r="F139" i="4" s="1"/>
  <c r="H139" i="4" a="1"/>
  <c r="H139" i="4" s="1"/>
  <c r="I139" i="4" a="1"/>
  <c r="I139" i="4" s="1"/>
  <c r="J139" i="4" a="1"/>
  <c r="J139" i="4" s="1"/>
  <c r="K139" i="4" a="1"/>
  <c r="K139" i="4" s="1"/>
  <c r="L139" i="4" a="1"/>
  <c r="L139" i="4" s="1"/>
  <c r="M139" i="4" a="1"/>
  <c r="M139" i="4" s="1"/>
  <c r="C140" i="4" a="1"/>
  <c r="C140" i="4" s="1"/>
  <c r="B140" i="4" s="1"/>
  <c r="D140" i="4" a="1"/>
  <c r="D140" i="4" s="1"/>
  <c r="E140" i="4" a="1"/>
  <c r="E140" i="4" s="1"/>
  <c r="F140" i="4" a="1"/>
  <c r="F140" i="4" s="1"/>
  <c r="H140" i="4" a="1"/>
  <c r="H140" i="4" s="1"/>
  <c r="I140" i="4" a="1"/>
  <c r="I140" i="4" s="1"/>
  <c r="J140" i="4" a="1"/>
  <c r="J140" i="4" s="1"/>
  <c r="K140" i="4" a="1"/>
  <c r="K140" i="4" s="1"/>
  <c r="L140" i="4" a="1"/>
  <c r="L140" i="4" s="1"/>
  <c r="M140" i="4" a="1"/>
  <c r="M140" i="4" s="1"/>
  <c r="C141" i="4" a="1"/>
  <c r="C141" i="4" s="1"/>
  <c r="B141" i="4" s="1"/>
  <c r="D141" i="4" a="1"/>
  <c r="D141" i="4" s="1"/>
  <c r="E141" i="4" a="1"/>
  <c r="E141" i="4" s="1"/>
  <c r="F141" i="4" a="1"/>
  <c r="F141" i="4" s="1"/>
  <c r="H141" i="4" a="1"/>
  <c r="H141" i="4" s="1"/>
  <c r="I141" i="4" a="1"/>
  <c r="I141" i="4" s="1"/>
  <c r="J141" i="4" a="1"/>
  <c r="J141" i="4" s="1"/>
  <c r="K141" i="4" a="1"/>
  <c r="K141" i="4" s="1"/>
  <c r="L141" i="4" a="1"/>
  <c r="L141" i="4" s="1"/>
  <c r="M141" i="4" a="1"/>
  <c r="M141" i="4" s="1"/>
  <c r="C142" i="4" a="1"/>
  <c r="C142" i="4" s="1"/>
  <c r="B142" i="4" s="1"/>
  <c r="D142" i="4" a="1"/>
  <c r="D142" i="4" s="1"/>
  <c r="E142" i="4" a="1"/>
  <c r="E142" i="4" s="1"/>
  <c r="F142" i="4" a="1"/>
  <c r="F142" i="4" s="1"/>
  <c r="H142" i="4" a="1"/>
  <c r="H142" i="4" s="1"/>
  <c r="I142" i="4" a="1"/>
  <c r="I142" i="4" s="1"/>
  <c r="J142" i="4" a="1"/>
  <c r="J142" i="4" s="1"/>
  <c r="K142" i="4" a="1"/>
  <c r="K142" i="4" s="1"/>
  <c r="L142" i="4" a="1"/>
  <c r="L142" i="4" s="1"/>
  <c r="M142" i="4" a="1"/>
  <c r="M142" i="4" s="1"/>
  <c r="C143" i="4" a="1"/>
  <c r="C143" i="4" s="1"/>
  <c r="B143" i="4" s="1"/>
  <c r="D143" i="4" a="1"/>
  <c r="D143" i="4" s="1"/>
  <c r="E143" i="4" a="1"/>
  <c r="E143" i="4" s="1"/>
  <c r="F143" i="4" a="1"/>
  <c r="F143" i="4" s="1"/>
  <c r="H143" i="4" a="1"/>
  <c r="H143" i="4" s="1"/>
  <c r="I143" i="4" a="1"/>
  <c r="I143" i="4" s="1"/>
  <c r="J143" i="4" a="1"/>
  <c r="J143" i="4" s="1"/>
  <c r="K143" i="4" a="1"/>
  <c r="K143" i="4" s="1"/>
  <c r="L143" i="4" a="1"/>
  <c r="L143" i="4" s="1"/>
  <c r="M143" i="4" a="1"/>
  <c r="M143" i="4" s="1"/>
  <c r="C144" i="4" a="1"/>
  <c r="C144" i="4" s="1"/>
  <c r="B144" i="4" s="1"/>
  <c r="D144" i="4" a="1"/>
  <c r="D144" i="4" s="1"/>
  <c r="E144" i="4" a="1"/>
  <c r="E144" i="4" s="1"/>
  <c r="F144" i="4" a="1"/>
  <c r="F144" i="4" s="1"/>
  <c r="H144" i="4" a="1"/>
  <c r="H144" i="4" s="1"/>
  <c r="I144" i="4" a="1"/>
  <c r="I144" i="4" s="1"/>
  <c r="J144" i="4" a="1"/>
  <c r="J144" i="4" s="1"/>
  <c r="K144" i="4" a="1"/>
  <c r="K144" i="4" s="1"/>
  <c r="L144" i="4" a="1"/>
  <c r="L144" i="4" s="1"/>
  <c r="M144" i="4" a="1"/>
  <c r="M144" i="4" s="1"/>
  <c r="C145" i="4" a="1"/>
  <c r="C145" i="4" s="1"/>
  <c r="B145" i="4" s="1"/>
  <c r="D145" i="4" a="1"/>
  <c r="D145" i="4" s="1"/>
  <c r="E145" i="4" a="1"/>
  <c r="E145" i="4" s="1"/>
  <c r="F145" i="4" a="1"/>
  <c r="F145" i="4" s="1"/>
  <c r="H145" i="4" a="1"/>
  <c r="H145" i="4" s="1"/>
  <c r="I145" i="4" a="1"/>
  <c r="I145" i="4" s="1"/>
  <c r="J145" i="4" a="1"/>
  <c r="J145" i="4" s="1"/>
  <c r="K145" i="4" a="1"/>
  <c r="K145" i="4" s="1"/>
  <c r="L145" i="4" a="1"/>
  <c r="L145" i="4" s="1"/>
  <c r="M145" i="4" a="1"/>
  <c r="M145" i="4" s="1"/>
  <c r="C146" i="4" a="1"/>
  <c r="C146" i="4" s="1"/>
  <c r="B146" i="4" s="1"/>
  <c r="D146" i="4" a="1"/>
  <c r="D146" i="4" s="1"/>
  <c r="E146" i="4" a="1"/>
  <c r="E146" i="4" s="1"/>
  <c r="F146" i="4" a="1"/>
  <c r="F146" i="4" s="1"/>
  <c r="H146" i="4" a="1"/>
  <c r="H146" i="4" s="1"/>
  <c r="I146" i="4" a="1"/>
  <c r="I146" i="4" s="1"/>
  <c r="J146" i="4" a="1"/>
  <c r="J146" i="4" s="1"/>
  <c r="K146" i="4" a="1"/>
  <c r="K146" i="4" s="1"/>
  <c r="L146" i="4" a="1"/>
  <c r="L146" i="4" s="1"/>
  <c r="M146" i="4" a="1"/>
  <c r="M146" i="4" s="1"/>
  <c r="C147" i="4" a="1"/>
  <c r="C147" i="4" s="1"/>
  <c r="B147" i="4" s="1"/>
  <c r="D147" i="4" a="1"/>
  <c r="D147" i="4" s="1"/>
  <c r="E147" i="4" a="1"/>
  <c r="E147" i="4" s="1"/>
  <c r="F147" i="4" a="1"/>
  <c r="F147" i="4" s="1"/>
  <c r="H147" i="4" a="1"/>
  <c r="H147" i="4" s="1"/>
  <c r="I147" i="4" a="1"/>
  <c r="I147" i="4" s="1"/>
  <c r="J147" i="4" a="1"/>
  <c r="J147" i="4" s="1"/>
  <c r="K147" i="4" a="1"/>
  <c r="K147" i="4" s="1"/>
  <c r="L147" i="4" a="1"/>
  <c r="L147" i="4" s="1"/>
  <c r="M147" i="4" a="1"/>
  <c r="M147" i="4" s="1"/>
  <c r="C148" i="4" a="1"/>
  <c r="C148" i="4" s="1"/>
  <c r="B148" i="4" s="1"/>
  <c r="D148" i="4" a="1"/>
  <c r="D148" i="4" s="1"/>
  <c r="E148" i="4" a="1"/>
  <c r="E148" i="4" s="1"/>
  <c r="F148" i="4" a="1"/>
  <c r="F148" i="4" s="1"/>
  <c r="H148" i="4" a="1"/>
  <c r="H148" i="4" s="1"/>
  <c r="I148" i="4" a="1"/>
  <c r="I148" i="4" s="1"/>
  <c r="J148" i="4" a="1"/>
  <c r="J148" i="4" s="1"/>
  <c r="K148" i="4" a="1"/>
  <c r="K148" i="4" s="1"/>
  <c r="L148" i="4" a="1"/>
  <c r="L148" i="4" s="1"/>
  <c r="M148" i="4" a="1"/>
  <c r="M148" i="4" s="1"/>
  <c r="C149" i="4" a="1"/>
  <c r="C149" i="4" s="1"/>
  <c r="B149" i="4" s="1"/>
  <c r="D149" i="4" a="1"/>
  <c r="D149" i="4" s="1"/>
  <c r="E149" i="4" a="1"/>
  <c r="E149" i="4" s="1"/>
  <c r="F149" i="4" a="1"/>
  <c r="F149" i="4" s="1"/>
  <c r="H149" i="4" a="1"/>
  <c r="H149" i="4" s="1"/>
  <c r="I149" i="4" a="1"/>
  <c r="I149" i="4" s="1"/>
  <c r="J149" i="4" a="1"/>
  <c r="J149" i="4" s="1"/>
  <c r="K149" i="4" a="1"/>
  <c r="K149" i="4" s="1"/>
  <c r="L149" i="4" a="1"/>
  <c r="L149" i="4" s="1"/>
  <c r="M149" i="4" a="1"/>
  <c r="M149" i="4" s="1"/>
  <c r="C150" i="4" a="1"/>
  <c r="C150" i="4" s="1"/>
  <c r="B150" i="4" s="1"/>
  <c r="D150" i="4" a="1"/>
  <c r="D150" i="4" s="1"/>
  <c r="E150" i="4" a="1"/>
  <c r="E150" i="4" s="1"/>
  <c r="F150" i="4" a="1"/>
  <c r="F150" i="4" s="1"/>
  <c r="H150" i="4" a="1"/>
  <c r="H150" i="4" s="1"/>
  <c r="I150" i="4" a="1"/>
  <c r="I150" i="4" s="1"/>
  <c r="J150" i="4" a="1"/>
  <c r="J150" i="4" s="1"/>
  <c r="K150" i="4" a="1"/>
  <c r="K150" i="4" s="1"/>
  <c r="L150" i="4" a="1"/>
  <c r="L150" i="4" s="1"/>
  <c r="M150" i="4" a="1"/>
  <c r="M150" i="4" s="1"/>
  <c r="C151" i="4" a="1"/>
  <c r="C151" i="4" s="1"/>
  <c r="B151" i="4" s="1"/>
  <c r="D151" i="4" a="1"/>
  <c r="D151" i="4" s="1"/>
  <c r="E151" i="4" a="1"/>
  <c r="E151" i="4" s="1"/>
  <c r="F151" i="4" a="1"/>
  <c r="F151" i="4" s="1"/>
  <c r="H151" i="4" a="1"/>
  <c r="H151" i="4" s="1"/>
  <c r="I151" i="4" a="1"/>
  <c r="I151" i="4" s="1"/>
  <c r="J151" i="4" a="1"/>
  <c r="J151" i="4" s="1"/>
  <c r="K151" i="4" a="1"/>
  <c r="K151" i="4" s="1"/>
  <c r="L151" i="4" a="1"/>
  <c r="L151" i="4" s="1"/>
  <c r="M151" i="4" a="1"/>
  <c r="M151" i="4" s="1"/>
  <c r="C152" i="4" a="1"/>
  <c r="C152" i="4" s="1"/>
  <c r="B152" i="4" s="1"/>
  <c r="D152" i="4" a="1"/>
  <c r="D152" i="4" s="1"/>
  <c r="E152" i="4" a="1"/>
  <c r="E152" i="4" s="1"/>
  <c r="F152" i="4" a="1"/>
  <c r="F152" i="4" s="1"/>
  <c r="H152" i="4" a="1"/>
  <c r="H152" i="4" s="1"/>
  <c r="I152" i="4" a="1"/>
  <c r="I152" i="4" s="1"/>
  <c r="J152" i="4" a="1"/>
  <c r="J152" i="4" s="1"/>
  <c r="K152" i="4" a="1"/>
  <c r="K152" i="4" s="1"/>
  <c r="L152" i="4" a="1"/>
  <c r="L152" i="4" s="1"/>
  <c r="M152" i="4" a="1"/>
  <c r="M152" i="4" s="1"/>
  <c r="C153" i="4" a="1"/>
  <c r="C153" i="4" s="1"/>
  <c r="B153" i="4" s="1"/>
  <c r="D153" i="4" a="1"/>
  <c r="D153" i="4" s="1"/>
  <c r="E153" i="4" a="1"/>
  <c r="E153" i="4" s="1"/>
  <c r="F153" i="4" a="1"/>
  <c r="F153" i="4" s="1"/>
  <c r="H153" i="4" a="1"/>
  <c r="H153" i="4" s="1"/>
  <c r="I153" i="4" a="1"/>
  <c r="I153" i="4" s="1"/>
  <c r="J153" i="4" a="1"/>
  <c r="J153" i="4" s="1"/>
  <c r="K153" i="4" a="1"/>
  <c r="K153" i="4" s="1"/>
  <c r="L153" i="4" a="1"/>
  <c r="L153" i="4" s="1"/>
  <c r="M153" i="4" a="1"/>
  <c r="M153" i="4" s="1"/>
  <c r="C154" i="4" a="1"/>
  <c r="C154" i="4" s="1"/>
  <c r="B154" i="4" s="1"/>
  <c r="D154" i="4" a="1"/>
  <c r="D154" i="4" s="1"/>
  <c r="E154" i="4" a="1"/>
  <c r="E154" i="4" s="1"/>
  <c r="F154" i="4" a="1"/>
  <c r="F154" i="4" s="1"/>
  <c r="H154" i="4" a="1"/>
  <c r="H154" i="4" s="1"/>
  <c r="I154" i="4" a="1"/>
  <c r="I154" i="4" s="1"/>
  <c r="J154" i="4" a="1"/>
  <c r="J154" i="4" s="1"/>
  <c r="K154" i="4" a="1"/>
  <c r="K154" i="4" s="1"/>
  <c r="L154" i="4" a="1"/>
  <c r="L154" i="4" s="1"/>
  <c r="M154" i="4" a="1"/>
  <c r="M154" i="4" s="1"/>
  <c r="C155" i="4" a="1"/>
  <c r="C155" i="4" s="1"/>
  <c r="B155" i="4" s="1"/>
  <c r="D155" i="4" a="1"/>
  <c r="D155" i="4" s="1"/>
  <c r="E155" i="4" a="1"/>
  <c r="E155" i="4" s="1"/>
  <c r="F155" i="4" a="1"/>
  <c r="F155" i="4" s="1"/>
  <c r="H155" i="4" a="1"/>
  <c r="H155" i="4" s="1"/>
  <c r="I155" i="4" a="1"/>
  <c r="I155" i="4" s="1"/>
  <c r="J155" i="4" a="1"/>
  <c r="J155" i="4" s="1"/>
  <c r="K155" i="4" a="1"/>
  <c r="K155" i="4" s="1"/>
  <c r="L155" i="4" a="1"/>
  <c r="L155" i="4" s="1"/>
  <c r="M155" i="4" a="1"/>
  <c r="M155" i="4" s="1"/>
  <c r="C156" i="4" a="1"/>
  <c r="C156" i="4" s="1"/>
  <c r="B156" i="4" s="1"/>
  <c r="D156" i="4" a="1"/>
  <c r="D156" i="4" s="1"/>
  <c r="E156" i="4" a="1"/>
  <c r="E156" i="4" s="1"/>
  <c r="F156" i="4" a="1"/>
  <c r="F156" i="4" s="1"/>
  <c r="H156" i="4" a="1"/>
  <c r="H156" i="4" s="1"/>
  <c r="I156" i="4" a="1"/>
  <c r="I156" i="4" s="1"/>
  <c r="J156" i="4" a="1"/>
  <c r="J156" i="4" s="1"/>
  <c r="K156" i="4" a="1"/>
  <c r="K156" i="4" s="1"/>
  <c r="L156" i="4" a="1"/>
  <c r="L156" i="4" s="1"/>
  <c r="M156" i="4" a="1"/>
  <c r="M156" i="4" s="1"/>
  <c r="C157" i="4" a="1"/>
  <c r="C157" i="4" s="1"/>
  <c r="B157" i="4" s="1"/>
  <c r="D157" i="4" a="1"/>
  <c r="D157" i="4" s="1"/>
  <c r="E157" i="4" a="1"/>
  <c r="E157" i="4" s="1"/>
  <c r="F157" i="4" a="1"/>
  <c r="F157" i="4" s="1"/>
  <c r="H157" i="4" a="1"/>
  <c r="H157" i="4" s="1"/>
  <c r="I157" i="4" a="1"/>
  <c r="I157" i="4" s="1"/>
  <c r="J157" i="4" a="1"/>
  <c r="J157" i="4" s="1"/>
  <c r="K157" i="4" a="1"/>
  <c r="K157" i="4" s="1"/>
  <c r="L157" i="4" a="1"/>
  <c r="L157" i="4" s="1"/>
  <c r="M157" i="4" a="1"/>
  <c r="M157" i="4" s="1"/>
  <c r="C158" i="4" a="1"/>
  <c r="C158" i="4" s="1"/>
  <c r="B158" i="4" s="1"/>
  <c r="D158" i="4" a="1"/>
  <c r="D158" i="4" s="1"/>
  <c r="E158" i="4" a="1"/>
  <c r="E158" i="4" s="1"/>
  <c r="F158" i="4" a="1"/>
  <c r="F158" i="4" s="1"/>
  <c r="H158" i="4" a="1"/>
  <c r="H158" i="4" s="1"/>
  <c r="I158" i="4" a="1"/>
  <c r="I158" i="4" s="1"/>
  <c r="J158" i="4" a="1"/>
  <c r="J158" i="4" s="1"/>
  <c r="K158" i="4" a="1"/>
  <c r="K158" i="4" s="1"/>
  <c r="L158" i="4" a="1"/>
  <c r="L158" i="4" s="1"/>
  <c r="M158" i="4" a="1"/>
  <c r="M158" i="4" s="1"/>
  <c r="C159" i="4" a="1"/>
  <c r="C159" i="4" s="1"/>
  <c r="B159" i="4" s="1"/>
  <c r="D159" i="4" a="1"/>
  <c r="D159" i="4" s="1"/>
  <c r="E159" i="4" a="1"/>
  <c r="E159" i="4" s="1"/>
  <c r="F159" i="4" a="1"/>
  <c r="F159" i="4" s="1"/>
  <c r="H159" i="4" a="1"/>
  <c r="H159" i="4" s="1"/>
  <c r="I159" i="4" a="1"/>
  <c r="I159" i="4" s="1"/>
  <c r="J159" i="4" a="1"/>
  <c r="J159" i="4" s="1"/>
  <c r="K159" i="4" a="1"/>
  <c r="K159" i="4" s="1"/>
  <c r="L159" i="4" a="1"/>
  <c r="L159" i="4" s="1"/>
  <c r="M159" i="4" a="1"/>
  <c r="M159" i="4" s="1"/>
  <c r="C160" i="4" a="1"/>
  <c r="C160" i="4" s="1"/>
  <c r="B160" i="4" s="1"/>
  <c r="D160" i="4" a="1"/>
  <c r="D160" i="4" s="1"/>
  <c r="E160" i="4" a="1"/>
  <c r="E160" i="4" s="1"/>
  <c r="F160" i="4" a="1"/>
  <c r="F160" i="4" s="1"/>
  <c r="H160" i="4" a="1"/>
  <c r="H160" i="4" s="1"/>
  <c r="I160" i="4" a="1"/>
  <c r="I160" i="4" s="1"/>
  <c r="J160" i="4" a="1"/>
  <c r="J160" i="4" s="1"/>
  <c r="K160" i="4" a="1"/>
  <c r="K160" i="4" s="1"/>
  <c r="L160" i="4" a="1"/>
  <c r="L160" i="4" s="1"/>
  <c r="M160" i="4" a="1"/>
  <c r="M160" i="4" s="1"/>
  <c r="C161" i="4" a="1"/>
  <c r="C161" i="4" s="1"/>
  <c r="B161" i="4" s="1"/>
  <c r="D161" i="4" a="1"/>
  <c r="D161" i="4" s="1"/>
  <c r="E161" i="4" a="1"/>
  <c r="E161" i="4" s="1"/>
  <c r="F161" i="4" a="1"/>
  <c r="F161" i="4" s="1"/>
  <c r="H161" i="4" a="1"/>
  <c r="H161" i="4" s="1"/>
  <c r="I161" i="4" a="1"/>
  <c r="I161" i="4" s="1"/>
  <c r="J161" i="4" a="1"/>
  <c r="J161" i="4" s="1"/>
  <c r="K161" i="4" a="1"/>
  <c r="K161" i="4" s="1"/>
  <c r="L161" i="4" a="1"/>
  <c r="L161" i="4" s="1"/>
  <c r="M161" i="4" a="1"/>
  <c r="M161" i="4" s="1"/>
  <c r="C162" i="4" a="1"/>
  <c r="C162" i="4" s="1"/>
  <c r="B162" i="4" s="1"/>
  <c r="D162" i="4" a="1"/>
  <c r="D162" i="4" s="1"/>
  <c r="E162" i="4" a="1"/>
  <c r="E162" i="4" s="1"/>
  <c r="F162" i="4" a="1"/>
  <c r="F162" i="4" s="1"/>
  <c r="H162" i="4" a="1"/>
  <c r="H162" i="4" s="1"/>
  <c r="I162" i="4" a="1"/>
  <c r="I162" i="4" s="1"/>
  <c r="J162" i="4" a="1"/>
  <c r="J162" i="4" s="1"/>
  <c r="K162" i="4" a="1"/>
  <c r="K162" i="4" s="1"/>
  <c r="L162" i="4" a="1"/>
  <c r="L162" i="4" s="1"/>
  <c r="M162" i="4" a="1"/>
  <c r="M162" i="4" s="1"/>
  <c r="C163" i="4" a="1"/>
  <c r="C163" i="4" s="1"/>
  <c r="B163" i="4" s="1"/>
  <c r="D163" i="4" a="1"/>
  <c r="D163" i="4" s="1"/>
  <c r="E163" i="4" a="1"/>
  <c r="E163" i="4" s="1"/>
  <c r="F163" i="4" a="1"/>
  <c r="F163" i="4" s="1"/>
  <c r="H163" i="4" a="1"/>
  <c r="H163" i="4" s="1"/>
  <c r="I163" i="4" a="1"/>
  <c r="I163" i="4" s="1"/>
  <c r="J163" i="4" a="1"/>
  <c r="J163" i="4" s="1"/>
  <c r="K163" i="4" a="1"/>
  <c r="K163" i="4" s="1"/>
  <c r="L163" i="4" a="1"/>
  <c r="L163" i="4" s="1"/>
  <c r="M163" i="4" a="1"/>
  <c r="M163" i="4" s="1"/>
  <c r="C164" i="4" a="1"/>
  <c r="C164" i="4" s="1"/>
  <c r="B164" i="4" s="1"/>
  <c r="D164" i="4" a="1"/>
  <c r="D164" i="4" s="1"/>
  <c r="E164" i="4" a="1"/>
  <c r="E164" i="4" s="1"/>
  <c r="F164" i="4" a="1"/>
  <c r="F164" i="4" s="1"/>
  <c r="H164" i="4" a="1"/>
  <c r="H164" i="4" s="1"/>
  <c r="I164" i="4" a="1"/>
  <c r="I164" i="4" s="1"/>
  <c r="J164" i="4" a="1"/>
  <c r="J164" i="4" s="1"/>
  <c r="K164" i="4" a="1"/>
  <c r="K164" i="4" s="1"/>
  <c r="L164" i="4" a="1"/>
  <c r="L164" i="4" s="1"/>
  <c r="M164" i="4" a="1"/>
  <c r="M164" i="4" s="1"/>
  <c r="C165" i="4" a="1"/>
  <c r="C165" i="4" s="1"/>
  <c r="B165" i="4" s="1"/>
  <c r="D165" i="4" a="1"/>
  <c r="D165" i="4" s="1"/>
  <c r="E165" i="4" a="1"/>
  <c r="E165" i="4" s="1"/>
  <c r="F165" i="4" a="1"/>
  <c r="F165" i="4" s="1"/>
  <c r="H165" i="4" a="1"/>
  <c r="H165" i="4" s="1"/>
  <c r="I165" i="4" a="1"/>
  <c r="I165" i="4" s="1"/>
  <c r="J165" i="4" a="1"/>
  <c r="J165" i="4" s="1"/>
  <c r="K165" i="4" a="1"/>
  <c r="K165" i="4" s="1"/>
  <c r="L165" i="4" a="1"/>
  <c r="L165" i="4" s="1"/>
  <c r="M165" i="4" a="1"/>
  <c r="M165" i="4" s="1"/>
  <c r="C166" i="4" a="1"/>
  <c r="C166" i="4" s="1"/>
  <c r="B166" i="4" s="1"/>
  <c r="D166" i="4" a="1"/>
  <c r="D166" i="4" s="1"/>
  <c r="E166" i="4" a="1"/>
  <c r="E166" i="4" s="1"/>
  <c r="F166" i="4" a="1"/>
  <c r="F166" i="4" s="1"/>
  <c r="H166" i="4" a="1"/>
  <c r="H166" i="4" s="1"/>
  <c r="I166" i="4" a="1"/>
  <c r="I166" i="4" s="1"/>
  <c r="J166" i="4" a="1"/>
  <c r="J166" i="4" s="1"/>
  <c r="K166" i="4" a="1"/>
  <c r="K166" i="4" s="1"/>
  <c r="L166" i="4" a="1"/>
  <c r="L166" i="4" s="1"/>
  <c r="M166" i="4" a="1"/>
  <c r="M166" i="4" s="1"/>
  <c r="C167" i="4" a="1"/>
  <c r="C167" i="4" s="1"/>
  <c r="B167" i="4" s="1"/>
  <c r="D167" i="4" a="1"/>
  <c r="D167" i="4" s="1"/>
  <c r="E167" i="4" a="1"/>
  <c r="E167" i="4" s="1"/>
  <c r="F167" i="4" a="1"/>
  <c r="F167" i="4" s="1"/>
  <c r="H167" i="4" a="1"/>
  <c r="H167" i="4" s="1"/>
  <c r="I167" i="4" a="1"/>
  <c r="I167" i="4" s="1"/>
  <c r="J167" i="4" a="1"/>
  <c r="J167" i="4" s="1"/>
  <c r="K167" i="4" a="1"/>
  <c r="K167" i="4" s="1"/>
  <c r="L167" i="4" a="1"/>
  <c r="L167" i="4" s="1"/>
  <c r="M167" i="4" a="1"/>
  <c r="M167" i="4" s="1"/>
  <c r="C168" i="4" a="1"/>
  <c r="C168" i="4" s="1"/>
  <c r="B168" i="4" s="1"/>
  <c r="D168" i="4" a="1"/>
  <c r="D168" i="4" s="1"/>
  <c r="E168" i="4" a="1"/>
  <c r="E168" i="4" s="1"/>
  <c r="F168" i="4" a="1"/>
  <c r="F168" i="4" s="1"/>
  <c r="H168" i="4" a="1"/>
  <c r="H168" i="4" s="1"/>
  <c r="I168" i="4" a="1"/>
  <c r="I168" i="4" s="1"/>
  <c r="J168" i="4" a="1"/>
  <c r="J168" i="4" s="1"/>
  <c r="K168" i="4" a="1"/>
  <c r="K168" i="4" s="1"/>
  <c r="L168" i="4" a="1"/>
  <c r="L168" i="4" s="1"/>
  <c r="M168" i="4" a="1"/>
  <c r="M168" i="4" s="1"/>
  <c r="C169" i="4" a="1"/>
  <c r="C169" i="4" s="1"/>
  <c r="B169" i="4" s="1"/>
  <c r="D169" i="4" a="1"/>
  <c r="D169" i="4" s="1"/>
  <c r="E169" i="4" a="1"/>
  <c r="E169" i="4" s="1"/>
  <c r="F169" i="4" a="1"/>
  <c r="F169" i="4" s="1"/>
  <c r="H169" i="4" a="1"/>
  <c r="H169" i="4" s="1"/>
  <c r="I169" i="4" a="1"/>
  <c r="I169" i="4" s="1"/>
  <c r="J169" i="4" a="1"/>
  <c r="J169" i="4" s="1"/>
  <c r="K169" i="4" a="1"/>
  <c r="K169" i="4" s="1"/>
  <c r="L169" i="4" a="1"/>
  <c r="L169" i="4" s="1"/>
  <c r="M169" i="4" a="1"/>
  <c r="M169" i="4" s="1"/>
  <c r="C170" i="4" a="1"/>
  <c r="C170" i="4" s="1"/>
  <c r="B170" i="4" s="1"/>
  <c r="D170" i="4" a="1"/>
  <c r="D170" i="4" s="1"/>
  <c r="E170" i="4" a="1"/>
  <c r="E170" i="4" s="1"/>
  <c r="F170" i="4" a="1"/>
  <c r="F170" i="4" s="1"/>
  <c r="H170" i="4" a="1"/>
  <c r="H170" i="4" s="1"/>
  <c r="I170" i="4" a="1"/>
  <c r="I170" i="4" s="1"/>
  <c r="J170" i="4" a="1"/>
  <c r="J170" i="4" s="1"/>
  <c r="K170" i="4" a="1"/>
  <c r="K170" i="4" s="1"/>
  <c r="L170" i="4" a="1"/>
  <c r="L170" i="4" s="1"/>
  <c r="M170" i="4" a="1"/>
  <c r="M170" i="4" s="1"/>
  <c r="C171" i="4" a="1"/>
  <c r="C171" i="4" s="1"/>
  <c r="B171" i="4" s="1"/>
  <c r="D171" i="4" a="1"/>
  <c r="D171" i="4" s="1"/>
  <c r="E171" i="4" a="1"/>
  <c r="E171" i="4" s="1"/>
  <c r="F171" i="4" a="1"/>
  <c r="F171" i="4" s="1"/>
  <c r="H171" i="4" a="1"/>
  <c r="H171" i="4" s="1"/>
  <c r="I171" i="4" a="1"/>
  <c r="I171" i="4" s="1"/>
  <c r="J171" i="4" a="1"/>
  <c r="J171" i="4" s="1"/>
  <c r="K171" i="4" a="1"/>
  <c r="K171" i="4" s="1"/>
  <c r="L171" i="4" a="1"/>
  <c r="L171" i="4" s="1"/>
  <c r="M171" i="4" a="1"/>
  <c r="M171" i="4" s="1"/>
  <c r="C172" i="4" a="1"/>
  <c r="C172" i="4" s="1"/>
  <c r="B172" i="4" s="1"/>
  <c r="D172" i="4" a="1"/>
  <c r="D172" i="4" s="1"/>
  <c r="E172" i="4" a="1"/>
  <c r="E172" i="4" s="1"/>
  <c r="F172" i="4" a="1"/>
  <c r="F172" i="4" s="1"/>
  <c r="H172" i="4" a="1"/>
  <c r="H172" i="4" s="1"/>
  <c r="I172" i="4" a="1"/>
  <c r="I172" i="4" s="1"/>
  <c r="J172" i="4" a="1"/>
  <c r="J172" i="4" s="1"/>
  <c r="K172" i="4" a="1"/>
  <c r="K172" i="4" s="1"/>
  <c r="L172" i="4" a="1"/>
  <c r="L172" i="4" s="1"/>
  <c r="M172" i="4" a="1"/>
  <c r="M172" i="4" s="1"/>
  <c r="C173" i="4" a="1"/>
  <c r="C173" i="4" s="1"/>
  <c r="B173" i="4" s="1"/>
  <c r="D173" i="4" a="1"/>
  <c r="D173" i="4" s="1"/>
  <c r="E173" i="4" a="1"/>
  <c r="E173" i="4" s="1"/>
  <c r="F173" i="4" a="1"/>
  <c r="F173" i="4" s="1"/>
  <c r="H173" i="4" a="1"/>
  <c r="H173" i="4" s="1"/>
  <c r="I173" i="4" a="1"/>
  <c r="I173" i="4" s="1"/>
  <c r="J173" i="4" a="1"/>
  <c r="J173" i="4" s="1"/>
  <c r="K173" i="4" a="1"/>
  <c r="K173" i="4" s="1"/>
  <c r="L173" i="4" a="1"/>
  <c r="L173" i="4" s="1"/>
  <c r="M173" i="4" a="1"/>
  <c r="M173" i="4" s="1"/>
  <c r="C174" i="4" a="1"/>
  <c r="C174" i="4" s="1"/>
  <c r="B174" i="4" s="1"/>
  <c r="D174" i="4" a="1"/>
  <c r="D174" i="4" s="1"/>
  <c r="E174" i="4" a="1"/>
  <c r="E174" i="4" s="1"/>
  <c r="F174" i="4" a="1"/>
  <c r="F174" i="4" s="1"/>
  <c r="H174" i="4" a="1"/>
  <c r="H174" i="4" s="1"/>
  <c r="I174" i="4" a="1"/>
  <c r="I174" i="4" s="1"/>
  <c r="J174" i="4" a="1"/>
  <c r="J174" i="4" s="1"/>
  <c r="K174" i="4" a="1"/>
  <c r="K174" i="4" s="1"/>
  <c r="L174" i="4" a="1"/>
  <c r="L174" i="4" s="1"/>
  <c r="M174" i="4" a="1"/>
  <c r="M174" i="4" s="1"/>
  <c r="C175" i="4" a="1"/>
  <c r="C175" i="4" s="1"/>
  <c r="B175" i="4" s="1"/>
  <c r="D175" i="4" a="1"/>
  <c r="D175" i="4" s="1"/>
  <c r="E175" i="4" a="1"/>
  <c r="E175" i="4" s="1"/>
  <c r="F175" i="4" a="1"/>
  <c r="F175" i="4" s="1"/>
  <c r="H175" i="4" a="1"/>
  <c r="H175" i="4" s="1"/>
  <c r="I175" i="4" a="1"/>
  <c r="I175" i="4" s="1"/>
  <c r="J175" i="4" a="1"/>
  <c r="J175" i="4" s="1"/>
  <c r="K175" i="4" a="1"/>
  <c r="K175" i="4" s="1"/>
  <c r="L175" i="4" a="1"/>
  <c r="L175" i="4" s="1"/>
  <c r="M175" i="4" a="1"/>
  <c r="M175" i="4" s="1"/>
  <c r="C176" i="4" a="1"/>
  <c r="C176" i="4" s="1"/>
  <c r="B176" i="4" s="1"/>
  <c r="D176" i="4" a="1"/>
  <c r="D176" i="4" s="1"/>
  <c r="E176" i="4" a="1"/>
  <c r="E176" i="4" s="1"/>
  <c r="F176" i="4" a="1"/>
  <c r="F176" i="4" s="1"/>
  <c r="H176" i="4" a="1"/>
  <c r="H176" i="4" s="1"/>
  <c r="I176" i="4" a="1"/>
  <c r="I176" i="4" s="1"/>
  <c r="J176" i="4" a="1"/>
  <c r="J176" i="4" s="1"/>
  <c r="K176" i="4" a="1"/>
  <c r="K176" i="4" s="1"/>
  <c r="L176" i="4" a="1"/>
  <c r="L176" i="4" s="1"/>
  <c r="M176" i="4" a="1"/>
  <c r="M176" i="4" s="1"/>
  <c r="C177" i="4" a="1"/>
  <c r="C177" i="4" s="1"/>
  <c r="B177" i="4" s="1"/>
  <c r="D177" i="4" a="1"/>
  <c r="D177" i="4" s="1"/>
  <c r="E177" i="4" a="1"/>
  <c r="E177" i="4" s="1"/>
  <c r="F177" i="4" a="1"/>
  <c r="F177" i="4" s="1"/>
  <c r="H177" i="4" a="1"/>
  <c r="H177" i="4" s="1"/>
  <c r="I177" i="4" a="1"/>
  <c r="I177" i="4" s="1"/>
  <c r="J177" i="4" a="1"/>
  <c r="J177" i="4" s="1"/>
  <c r="K177" i="4" a="1"/>
  <c r="K177" i="4" s="1"/>
  <c r="L177" i="4" a="1"/>
  <c r="L177" i="4" s="1"/>
  <c r="M177" i="4" a="1"/>
  <c r="M177" i="4" s="1"/>
  <c r="C178" i="4" a="1"/>
  <c r="C178" i="4" s="1"/>
  <c r="B178" i="4" s="1"/>
  <c r="D178" i="4" a="1"/>
  <c r="D178" i="4" s="1"/>
  <c r="E178" i="4" a="1"/>
  <c r="E178" i="4" s="1"/>
  <c r="F178" i="4" a="1"/>
  <c r="F178" i="4" s="1"/>
  <c r="H178" i="4" a="1"/>
  <c r="H178" i="4" s="1"/>
  <c r="I178" i="4" a="1"/>
  <c r="I178" i="4" s="1"/>
  <c r="J178" i="4" a="1"/>
  <c r="J178" i="4" s="1"/>
  <c r="K178" i="4" a="1"/>
  <c r="K178" i="4" s="1"/>
  <c r="L178" i="4" a="1"/>
  <c r="L178" i="4" s="1"/>
  <c r="M178" i="4" a="1"/>
  <c r="M178" i="4" s="1"/>
  <c r="C179" i="4" a="1"/>
  <c r="C179" i="4" s="1"/>
  <c r="B179" i="4" s="1"/>
  <c r="D179" i="4" a="1"/>
  <c r="D179" i="4" s="1"/>
  <c r="E179" i="4" a="1"/>
  <c r="E179" i="4" s="1"/>
  <c r="F179" i="4" a="1"/>
  <c r="F179" i="4" s="1"/>
  <c r="H179" i="4" a="1"/>
  <c r="H179" i="4" s="1"/>
  <c r="I179" i="4" a="1"/>
  <c r="I179" i="4" s="1"/>
  <c r="J179" i="4" a="1"/>
  <c r="J179" i="4" s="1"/>
  <c r="K179" i="4" a="1"/>
  <c r="K179" i="4" s="1"/>
  <c r="L179" i="4" a="1"/>
  <c r="L179" i="4" s="1"/>
  <c r="M179" i="4" a="1"/>
  <c r="M179" i="4" s="1"/>
  <c r="C180" i="4" a="1"/>
  <c r="C180" i="4" s="1"/>
  <c r="B180" i="4" s="1"/>
  <c r="D180" i="4" a="1"/>
  <c r="D180" i="4" s="1"/>
  <c r="E180" i="4" a="1"/>
  <c r="E180" i="4" s="1"/>
  <c r="F180" i="4" a="1"/>
  <c r="F180" i="4" s="1"/>
  <c r="H180" i="4" a="1"/>
  <c r="H180" i="4" s="1"/>
  <c r="I180" i="4" a="1"/>
  <c r="I180" i="4" s="1"/>
  <c r="J180" i="4" a="1"/>
  <c r="J180" i="4" s="1"/>
  <c r="K180" i="4" a="1"/>
  <c r="K180" i="4" s="1"/>
  <c r="L180" i="4" a="1"/>
  <c r="L180" i="4" s="1"/>
  <c r="M180" i="4" a="1"/>
  <c r="M180" i="4" s="1"/>
  <c r="C181" i="4" a="1"/>
  <c r="C181" i="4" s="1"/>
  <c r="B181" i="4" s="1"/>
  <c r="D181" i="4" a="1"/>
  <c r="D181" i="4" s="1"/>
  <c r="E181" i="4" a="1"/>
  <c r="E181" i="4" s="1"/>
  <c r="F181" i="4" a="1"/>
  <c r="F181" i="4" s="1"/>
  <c r="H181" i="4" a="1"/>
  <c r="H181" i="4" s="1"/>
  <c r="I181" i="4" a="1"/>
  <c r="I181" i="4" s="1"/>
  <c r="J181" i="4" a="1"/>
  <c r="J181" i="4" s="1"/>
  <c r="K181" i="4" a="1"/>
  <c r="K181" i="4" s="1"/>
  <c r="L181" i="4" a="1"/>
  <c r="L181" i="4" s="1"/>
  <c r="M181" i="4" a="1"/>
  <c r="M181" i="4" s="1"/>
  <c r="C182" i="4" a="1"/>
  <c r="C182" i="4" s="1"/>
  <c r="B182" i="4" s="1"/>
  <c r="D182" i="4" a="1"/>
  <c r="D182" i="4" s="1"/>
  <c r="E182" i="4" a="1"/>
  <c r="E182" i="4" s="1"/>
  <c r="F182" i="4" a="1"/>
  <c r="F182" i="4" s="1"/>
  <c r="H182" i="4" a="1"/>
  <c r="H182" i="4" s="1"/>
  <c r="I182" i="4" a="1"/>
  <c r="I182" i="4" s="1"/>
  <c r="J182" i="4" a="1"/>
  <c r="J182" i="4" s="1"/>
  <c r="K182" i="4" a="1"/>
  <c r="K182" i="4" s="1"/>
  <c r="L182" i="4" a="1"/>
  <c r="L182" i="4" s="1"/>
  <c r="M182" i="4" a="1"/>
  <c r="M182" i="4" s="1"/>
  <c r="C183" i="4" a="1"/>
  <c r="C183" i="4" s="1"/>
  <c r="B183" i="4" s="1"/>
  <c r="D183" i="4" a="1"/>
  <c r="D183" i="4" s="1"/>
  <c r="E183" i="4" a="1"/>
  <c r="E183" i="4" s="1"/>
  <c r="F183" i="4" a="1"/>
  <c r="F183" i="4" s="1"/>
  <c r="H183" i="4" a="1"/>
  <c r="H183" i="4" s="1"/>
  <c r="I183" i="4" a="1"/>
  <c r="I183" i="4" s="1"/>
  <c r="J183" i="4" a="1"/>
  <c r="J183" i="4" s="1"/>
  <c r="K183" i="4" a="1"/>
  <c r="K183" i="4" s="1"/>
  <c r="L183" i="4" a="1"/>
  <c r="L183" i="4" s="1"/>
  <c r="M183" i="4" a="1"/>
  <c r="M183" i="4" s="1"/>
  <c r="C184" i="4" a="1"/>
  <c r="C184" i="4" s="1"/>
  <c r="B184" i="4" s="1"/>
  <c r="D184" i="4" a="1"/>
  <c r="D184" i="4" s="1"/>
  <c r="E184" i="4" a="1"/>
  <c r="E184" i="4" s="1"/>
  <c r="F184" i="4" a="1"/>
  <c r="F184" i="4" s="1"/>
  <c r="H184" i="4" a="1"/>
  <c r="H184" i="4" s="1"/>
  <c r="I184" i="4" a="1"/>
  <c r="I184" i="4" s="1"/>
  <c r="J184" i="4" a="1"/>
  <c r="J184" i="4" s="1"/>
  <c r="K184" i="4" a="1"/>
  <c r="K184" i="4" s="1"/>
  <c r="L184" i="4" a="1"/>
  <c r="L184" i="4" s="1"/>
  <c r="M184" i="4" a="1"/>
  <c r="M184" i="4" s="1"/>
  <c r="C185" i="4" a="1"/>
  <c r="C185" i="4" s="1"/>
  <c r="B185" i="4" s="1"/>
  <c r="D185" i="4" a="1"/>
  <c r="D185" i="4" s="1"/>
  <c r="E185" i="4" a="1"/>
  <c r="E185" i="4" s="1"/>
  <c r="F185" i="4" a="1"/>
  <c r="F185" i="4" s="1"/>
  <c r="H185" i="4" a="1"/>
  <c r="H185" i="4" s="1"/>
  <c r="I185" i="4" a="1"/>
  <c r="I185" i="4" s="1"/>
  <c r="J185" i="4" a="1"/>
  <c r="J185" i="4" s="1"/>
  <c r="K185" i="4" a="1"/>
  <c r="K185" i="4" s="1"/>
  <c r="L185" i="4" a="1"/>
  <c r="L185" i="4" s="1"/>
  <c r="M185" i="4" a="1"/>
  <c r="M185" i="4" s="1"/>
  <c r="C186" i="4" a="1"/>
  <c r="C186" i="4" s="1"/>
  <c r="B186" i="4" s="1"/>
  <c r="D186" i="4" a="1"/>
  <c r="D186" i="4" s="1"/>
  <c r="E186" i="4" a="1"/>
  <c r="E186" i="4" s="1"/>
  <c r="F186" i="4" a="1"/>
  <c r="F186" i="4" s="1"/>
  <c r="H186" i="4" a="1"/>
  <c r="H186" i="4" s="1"/>
  <c r="I186" i="4" a="1"/>
  <c r="I186" i="4" s="1"/>
  <c r="J186" i="4" a="1"/>
  <c r="J186" i="4" s="1"/>
  <c r="K186" i="4" a="1"/>
  <c r="K186" i="4" s="1"/>
  <c r="L186" i="4" a="1"/>
  <c r="L186" i="4" s="1"/>
  <c r="M186" i="4" a="1"/>
  <c r="M186" i="4" s="1"/>
  <c r="C187" i="4" a="1"/>
  <c r="C187" i="4" s="1"/>
  <c r="B187" i="4" s="1"/>
  <c r="D187" i="4" a="1"/>
  <c r="D187" i="4" s="1"/>
  <c r="E187" i="4" a="1"/>
  <c r="E187" i="4" s="1"/>
  <c r="F187" i="4" a="1"/>
  <c r="F187" i="4" s="1"/>
  <c r="H187" i="4" a="1"/>
  <c r="H187" i="4" s="1"/>
  <c r="I187" i="4" a="1"/>
  <c r="I187" i="4" s="1"/>
  <c r="J187" i="4" a="1"/>
  <c r="J187" i="4" s="1"/>
  <c r="K187" i="4" a="1"/>
  <c r="K187" i="4" s="1"/>
  <c r="L187" i="4" a="1"/>
  <c r="L187" i="4" s="1"/>
  <c r="M187" i="4" a="1"/>
  <c r="M187" i="4" s="1"/>
  <c r="C188" i="4" a="1"/>
  <c r="C188" i="4" s="1"/>
  <c r="B188" i="4" s="1"/>
  <c r="D188" i="4" a="1"/>
  <c r="D188" i="4" s="1"/>
  <c r="E188" i="4" a="1"/>
  <c r="E188" i="4" s="1"/>
  <c r="F188" i="4" a="1"/>
  <c r="F188" i="4" s="1"/>
  <c r="H188" i="4" a="1"/>
  <c r="H188" i="4" s="1"/>
  <c r="I188" i="4" a="1"/>
  <c r="I188" i="4" s="1"/>
  <c r="J188" i="4" a="1"/>
  <c r="J188" i="4" s="1"/>
  <c r="K188" i="4" a="1"/>
  <c r="K188" i="4" s="1"/>
  <c r="L188" i="4" a="1"/>
  <c r="L188" i="4" s="1"/>
  <c r="M188" i="4" a="1"/>
  <c r="M188" i="4" s="1"/>
  <c r="C189" i="4" a="1"/>
  <c r="C189" i="4" s="1"/>
  <c r="B189" i="4" s="1"/>
  <c r="D189" i="4" a="1"/>
  <c r="D189" i="4" s="1"/>
  <c r="E189" i="4" a="1"/>
  <c r="E189" i="4" s="1"/>
  <c r="F189" i="4" a="1"/>
  <c r="F189" i="4" s="1"/>
  <c r="H189" i="4" a="1"/>
  <c r="H189" i="4" s="1"/>
  <c r="I189" i="4" a="1"/>
  <c r="I189" i="4" s="1"/>
  <c r="J189" i="4" a="1"/>
  <c r="J189" i="4" s="1"/>
  <c r="K189" i="4" a="1"/>
  <c r="K189" i="4" s="1"/>
  <c r="L189" i="4" a="1"/>
  <c r="L189" i="4" s="1"/>
  <c r="M189" i="4" a="1"/>
  <c r="M189" i="4" s="1"/>
  <c r="C190" i="4" a="1"/>
  <c r="C190" i="4" s="1"/>
  <c r="B190" i="4" s="1"/>
  <c r="D190" i="4" a="1"/>
  <c r="D190" i="4" s="1"/>
  <c r="E190" i="4" a="1"/>
  <c r="E190" i="4" s="1"/>
  <c r="F190" i="4" a="1"/>
  <c r="F190" i="4" s="1"/>
  <c r="H190" i="4" a="1"/>
  <c r="H190" i="4" s="1"/>
  <c r="I190" i="4" a="1"/>
  <c r="I190" i="4" s="1"/>
  <c r="J190" i="4" a="1"/>
  <c r="J190" i="4" s="1"/>
  <c r="K190" i="4" a="1"/>
  <c r="K190" i="4" s="1"/>
  <c r="L190" i="4" a="1"/>
  <c r="L190" i="4" s="1"/>
  <c r="M190" i="4" a="1"/>
  <c r="M190" i="4" s="1"/>
  <c r="C191" i="4" a="1"/>
  <c r="C191" i="4" s="1"/>
  <c r="B191" i="4" s="1"/>
  <c r="D191" i="4" a="1"/>
  <c r="D191" i="4" s="1"/>
  <c r="E191" i="4" a="1"/>
  <c r="E191" i="4" s="1"/>
  <c r="F191" i="4" a="1"/>
  <c r="F191" i="4" s="1"/>
  <c r="H191" i="4" a="1"/>
  <c r="H191" i="4" s="1"/>
  <c r="I191" i="4" a="1"/>
  <c r="I191" i="4" s="1"/>
  <c r="J191" i="4" a="1"/>
  <c r="J191" i="4" s="1"/>
  <c r="K191" i="4" a="1"/>
  <c r="K191" i="4" s="1"/>
  <c r="L191" i="4" a="1"/>
  <c r="L191" i="4" s="1"/>
  <c r="M191" i="4" a="1"/>
  <c r="M191" i="4" s="1"/>
  <c r="C192" i="4" a="1"/>
  <c r="C192" i="4" s="1"/>
  <c r="B192" i="4" s="1"/>
  <c r="D192" i="4" a="1"/>
  <c r="D192" i="4" s="1"/>
  <c r="E192" i="4" a="1"/>
  <c r="E192" i="4" s="1"/>
  <c r="F192" i="4" a="1"/>
  <c r="F192" i="4" s="1"/>
  <c r="H192" i="4" a="1"/>
  <c r="H192" i="4" s="1"/>
  <c r="I192" i="4" a="1"/>
  <c r="I192" i="4" s="1"/>
  <c r="J192" i="4" a="1"/>
  <c r="J192" i="4" s="1"/>
  <c r="K192" i="4" a="1"/>
  <c r="K192" i="4" s="1"/>
  <c r="L192" i="4" a="1"/>
  <c r="L192" i="4" s="1"/>
  <c r="M192" i="4" a="1"/>
  <c r="M192" i="4" s="1"/>
  <c r="C193" i="4" a="1"/>
  <c r="C193" i="4" s="1"/>
  <c r="B193" i="4" s="1"/>
  <c r="D193" i="4" a="1"/>
  <c r="D193" i="4" s="1"/>
  <c r="E193" i="4" a="1"/>
  <c r="E193" i="4" s="1"/>
  <c r="F193" i="4" a="1"/>
  <c r="F193" i="4" s="1"/>
  <c r="H193" i="4" a="1"/>
  <c r="H193" i="4" s="1"/>
  <c r="I193" i="4" a="1"/>
  <c r="I193" i="4" s="1"/>
  <c r="J193" i="4" a="1"/>
  <c r="J193" i="4" s="1"/>
  <c r="K193" i="4" a="1"/>
  <c r="K193" i="4" s="1"/>
  <c r="L193" i="4" a="1"/>
  <c r="L193" i="4" s="1"/>
  <c r="M193" i="4" a="1"/>
  <c r="M193" i="4" s="1"/>
  <c r="C194" i="4" a="1"/>
  <c r="C194" i="4" s="1"/>
  <c r="B194" i="4" s="1"/>
  <c r="D194" i="4" a="1"/>
  <c r="D194" i="4" s="1"/>
  <c r="E194" i="4" a="1"/>
  <c r="E194" i="4" s="1"/>
  <c r="F194" i="4" a="1"/>
  <c r="F194" i="4" s="1"/>
  <c r="H194" i="4" a="1"/>
  <c r="H194" i="4" s="1"/>
  <c r="I194" i="4" a="1"/>
  <c r="I194" i="4" s="1"/>
  <c r="J194" i="4" a="1"/>
  <c r="J194" i="4" s="1"/>
  <c r="K194" i="4" a="1"/>
  <c r="K194" i="4" s="1"/>
  <c r="L194" i="4" a="1"/>
  <c r="L194" i="4" s="1"/>
  <c r="M194" i="4" a="1"/>
  <c r="M194" i="4" s="1"/>
  <c r="C195" i="4" a="1"/>
  <c r="C195" i="4" s="1"/>
  <c r="B195" i="4" s="1"/>
  <c r="D195" i="4" a="1"/>
  <c r="D195" i="4" s="1"/>
  <c r="E195" i="4" a="1"/>
  <c r="E195" i="4" s="1"/>
  <c r="F195" i="4" a="1"/>
  <c r="F195" i="4" s="1"/>
  <c r="H195" i="4" a="1"/>
  <c r="H195" i="4" s="1"/>
  <c r="I195" i="4" a="1"/>
  <c r="I195" i="4" s="1"/>
  <c r="J195" i="4" a="1"/>
  <c r="J195" i="4" s="1"/>
  <c r="K195" i="4" a="1"/>
  <c r="K195" i="4" s="1"/>
  <c r="L195" i="4" a="1"/>
  <c r="L195" i="4" s="1"/>
  <c r="M195" i="4" a="1"/>
  <c r="M195" i="4" s="1"/>
  <c r="C196" i="4" a="1"/>
  <c r="C196" i="4" s="1"/>
  <c r="B196" i="4" s="1"/>
  <c r="D196" i="4" a="1"/>
  <c r="D196" i="4" s="1"/>
  <c r="E196" i="4" a="1"/>
  <c r="E196" i="4" s="1"/>
  <c r="F196" i="4" a="1"/>
  <c r="F196" i="4" s="1"/>
  <c r="H196" i="4" a="1"/>
  <c r="H196" i="4" s="1"/>
  <c r="I196" i="4" a="1"/>
  <c r="I196" i="4" s="1"/>
  <c r="J196" i="4" a="1"/>
  <c r="J196" i="4" s="1"/>
  <c r="K196" i="4" a="1"/>
  <c r="K196" i="4" s="1"/>
  <c r="L196" i="4" a="1"/>
  <c r="L196" i="4" s="1"/>
  <c r="M196" i="4" a="1"/>
  <c r="M196" i="4" s="1"/>
  <c r="C197" i="4" a="1"/>
  <c r="C197" i="4" s="1"/>
  <c r="B197" i="4" s="1"/>
  <c r="D197" i="4" a="1"/>
  <c r="D197" i="4" s="1"/>
  <c r="E197" i="4" a="1"/>
  <c r="E197" i="4" s="1"/>
  <c r="F197" i="4" a="1"/>
  <c r="F197" i="4" s="1"/>
  <c r="H197" i="4" a="1"/>
  <c r="H197" i="4" s="1"/>
  <c r="I197" i="4" a="1"/>
  <c r="I197" i="4" s="1"/>
  <c r="J197" i="4" a="1"/>
  <c r="J197" i="4" s="1"/>
  <c r="K197" i="4" a="1"/>
  <c r="K197" i="4" s="1"/>
  <c r="L197" i="4" a="1"/>
  <c r="L197" i="4" s="1"/>
  <c r="M197" i="4" a="1"/>
  <c r="M197" i="4" s="1"/>
  <c r="C198" i="4" a="1"/>
  <c r="C198" i="4" s="1"/>
  <c r="B198" i="4" s="1"/>
  <c r="D198" i="4" a="1"/>
  <c r="D198" i="4" s="1"/>
  <c r="E198" i="4" a="1"/>
  <c r="E198" i="4" s="1"/>
  <c r="F198" i="4" a="1"/>
  <c r="F198" i="4" s="1"/>
  <c r="H198" i="4" a="1"/>
  <c r="H198" i="4" s="1"/>
  <c r="I198" i="4" a="1"/>
  <c r="I198" i="4" s="1"/>
  <c r="J198" i="4" a="1"/>
  <c r="J198" i="4" s="1"/>
  <c r="K198" i="4" a="1"/>
  <c r="K198" i="4" s="1"/>
  <c r="L198" i="4" a="1"/>
  <c r="L198" i="4" s="1"/>
  <c r="M198" i="4" a="1"/>
  <c r="M198" i="4" s="1"/>
  <c r="C199" i="4" a="1"/>
  <c r="C199" i="4" s="1"/>
  <c r="B199" i="4" s="1"/>
  <c r="D199" i="4" a="1"/>
  <c r="D199" i="4" s="1"/>
  <c r="E199" i="4" a="1"/>
  <c r="E199" i="4" s="1"/>
  <c r="F199" i="4" a="1"/>
  <c r="F199" i="4" s="1"/>
  <c r="H199" i="4" a="1"/>
  <c r="H199" i="4" s="1"/>
  <c r="I199" i="4" a="1"/>
  <c r="I199" i="4" s="1"/>
  <c r="J199" i="4" a="1"/>
  <c r="J199" i="4" s="1"/>
  <c r="K199" i="4" a="1"/>
  <c r="K199" i="4" s="1"/>
  <c r="L199" i="4" a="1"/>
  <c r="L199" i="4" s="1"/>
  <c r="M199" i="4" a="1"/>
  <c r="M199" i="4" s="1"/>
  <c r="C200" i="4" a="1"/>
  <c r="C200" i="4" s="1"/>
  <c r="B200" i="4" s="1"/>
  <c r="D200" i="4" a="1"/>
  <c r="D200" i="4" s="1"/>
  <c r="E200" i="4" a="1"/>
  <c r="E200" i="4" s="1"/>
  <c r="F200" i="4" a="1"/>
  <c r="F200" i="4" s="1"/>
  <c r="H200" i="4" a="1"/>
  <c r="H200" i="4" s="1"/>
  <c r="I200" i="4" a="1"/>
  <c r="I200" i="4" s="1"/>
  <c r="J200" i="4" a="1"/>
  <c r="J200" i="4" s="1"/>
  <c r="K200" i="4" a="1"/>
  <c r="K200" i="4" s="1"/>
  <c r="L200" i="4" a="1"/>
  <c r="L200" i="4" s="1"/>
  <c r="M200" i="4" a="1"/>
  <c r="M200" i="4" s="1"/>
  <c r="C201" i="4" a="1"/>
  <c r="C201" i="4" s="1"/>
  <c r="B201" i="4" s="1"/>
  <c r="D201" i="4" a="1"/>
  <c r="D201" i="4" s="1"/>
  <c r="E201" i="4" a="1"/>
  <c r="E201" i="4" s="1"/>
  <c r="F201" i="4" a="1"/>
  <c r="F201" i="4" s="1"/>
  <c r="H201" i="4" a="1"/>
  <c r="H201" i="4" s="1"/>
  <c r="I201" i="4" a="1"/>
  <c r="I201" i="4" s="1"/>
  <c r="J201" i="4" a="1"/>
  <c r="J201" i="4" s="1"/>
  <c r="K201" i="4" a="1"/>
  <c r="K201" i="4" s="1"/>
  <c r="L201" i="4" a="1"/>
  <c r="L201" i="4" s="1"/>
  <c r="M201" i="4" a="1"/>
  <c r="M201" i="4" s="1"/>
  <c r="C202" i="4" a="1"/>
  <c r="C202" i="4" s="1"/>
  <c r="B202" i="4" s="1"/>
  <c r="D202" i="4" a="1"/>
  <c r="D202" i="4" s="1"/>
  <c r="E202" i="4" a="1"/>
  <c r="E202" i="4" s="1"/>
  <c r="F202" i="4" a="1"/>
  <c r="F202" i="4" s="1"/>
  <c r="H202" i="4" a="1"/>
  <c r="H202" i="4" s="1"/>
  <c r="I202" i="4" a="1"/>
  <c r="I202" i="4" s="1"/>
  <c r="J202" i="4" a="1"/>
  <c r="J202" i="4" s="1"/>
  <c r="K202" i="4" a="1"/>
  <c r="K202" i="4" s="1"/>
  <c r="L202" i="4" a="1"/>
  <c r="L202" i="4" s="1"/>
  <c r="M202" i="4" a="1"/>
  <c r="M202" i="4" s="1"/>
  <c r="C203" i="4" a="1"/>
  <c r="C203" i="4" s="1"/>
  <c r="B203" i="4" s="1"/>
  <c r="D203" i="4" a="1"/>
  <c r="D203" i="4" s="1"/>
  <c r="E203" i="4" a="1"/>
  <c r="E203" i="4" s="1"/>
  <c r="F203" i="4" a="1"/>
  <c r="F203" i="4" s="1"/>
  <c r="H203" i="4" a="1"/>
  <c r="H203" i="4" s="1"/>
  <c r="I203" i="4" a="1"/>
  <c r="I203" i="4" s="1"/>
  <c r="J203" i="4" a="1"/>
  <c r="J203" i="4" s="1"/>
  <c r="K203" i="4" a="1"/>
  <c r="K203" i="4" s="1"/>
  <c r="L203" i="4" a="1"/>
  <c r="L203" i="4" s="1"/>
  <c r="M203" i="4" a="1"/>
  <c r="M203" i="4" s="1"/>
  <c r="C204" i="4" a="1"/>
  <c r="C204" i="4" s="1"/>
  <c r="B204" i="4" s="1"/>
  <c r="D204" i="4" a="1"/>
  <c r="D204" i="4" s="1"/>
  <c r="E204" i="4" a="1"/>
  <c r="E204" i="4" s="1"/>
  <c r="F204" i="4" a="1"/>
  <c r="F204" i="4" s="1"/>
  <c r="H204" i="4" a="1"/>
  <c r="H204" i="4" s="1"/>
  <c r="I204" i="4" a="1"/>
  <c r="I204" i="4" s="1"/>
  <c r="J204" i="4" a="1"/>
  <c r="J204" i="4" s="1"/>
  <c r="K204" i="4" a="1"/>
  <c r="K204" i="4" s="1"/>
  <c r="L204" i="4" a="1"/>
  <c r="L204" i="4" s="1"/>
  <c r="M204" i="4" a="1"/>
  <c r="M204" i="4" s="1"/>
  <c r="C205" i="4" a="1"/>
  <c r="C205" i="4" s="1"/>
  <c r="B205" i="4" s="1"/>
  <c r="D205" i="4" a="1"/>
  <c r="D205" i="4" s="1"/>
  <c r="E205" i="4" a="1"/>
  <c r="E205" i="4" s="1"/>
  <c r="F205" i="4" a="1"/>
  <c r="F205" i="4" s="1"/>
  <c r="H205" i="4" a="1"/>
  <c r="H205" i="4" s="1"/>
  <c r="I205" i="4" a="1"/>
  <c r="I205" i="4" s="1"/>
  <c r="J205" i="4" a="1"/>
  <c r="J205" i="4" s="1"/>
  <c r="K205" i="4" a="1"/>
  <c r="K205" i="4" s="1"/>
  <c r="L205" i="4" a="1"/>
  <c r="L205" i="4" s="1"/>
  <c r="M205" i="4" a="1"/>
  <c r="M205" i="4" s="1"/>
  <c r="C206" i="4" a="1"/>
  <c r="C206" i="4" s="1"/>
  <c r="B206" i="4" s="1"/>
  <c r="D206" i="4" a="1"/>
  <c r="D206" i="4" s="1"/>
  <c r="E206" i="4" a="1"/>
  <c r="E206" i="4" s="1"/>
  <c r="F206" i="4" a="1"/>
  <c r="F206" i="4" s="1"/>
  <c r="H206" i="4" a="1"/>
  <c r="H206" i="4" s="1"/>
  <c r="I206" i="4" a="1"/>
  <c r="I206" i="4" s="1"/>
  <c r="J206" i="4" a="1"/>
  <c r="J206" i="4" s="1"/>
  <c r="K206" i="4" a="1"/>
  <c r="K206" i="4" s="1"/>
  <c r="L206" i="4" a="1"/>
  <c r="L206" i="4" s="1"/>
  <c r="M206" i="4" a="1"/>
  <c r="M206" i="4" s="1"/>
  <c r="C207" i="4" a="1"/>
  <c r="C207" i="4" s="1"/>
  <c r="B207" i="4" s="1"/>
  <c r="D207" i="4" a="1"/>
  <c r="D207" i="4" s="1"/>
  <c r="E207" i="4" a="1"/>
  <c r="E207" i="4" s="1"/>
  <c r="F207" i="4" a="1"/>
  <c r="F207" i="4" s="1"/>
  <c r="H207" i="4" a="1"/>
  <c r="H207" i="4" s="1"/>
  <c r="I207" i="4" a="1"/>
  <c r="I207" i="4" s="1"/>
  <c r="J207" i="4" a="1"/>
  <c r="J207" i="4" s="1"/>
  <c r="K207" i="4" a="1"/>
  <c r="K207" i="4" s="1"/>
  <c r="L207" i="4" a="1"/>
  <c r="L207" i="4" s="1"/>
  <c r="M207" i="4" a="1"/>
  <c r="M207" i="4" s="1"/>
  <c r="C208" i="4" a="1"/>
  <c r="C208" i="4" s="1"/>
  <c r="B208" i="4" s="1"/>
  <c r="D208" i="4" a="1"/>
  <c r="D208" i="4" s="1"/>
  <c r="E208" i="4" a="1"/>
  <c r="E208" i="4" s="1"/>
  <c r="F208" i="4" a="1"/>
  <c r="F208" i="4" s="1"/>
  <c r="H208" i="4" a="1"/>
  <c r="H208" i="4" s="1"/>
  <c r="I208" i="4" a="1"/>
  <c r="I208" i="4" s="1"/>
  <c r="J208" i="4" a="1"/>
  <c r="J208" i="4" s="1"/>
  <c r="K208" i="4" a="1"/>
  <c r="K208" i="4" s="1"/>
  <c r="L208" i="4" a="1"/>
  <c r="L208" i="4" s="1"/>
  <c r="M208" i="4" a="1"/>
  <c r="M208" i="4" s="1"/>
  <c r="C209" i="4" a="1"/>
  <c r="C209" i="4" s="1"/>
  <c r="B209" i="4" s="1"/>
  <c r="D209" i="4" a="1"/>
  <c r="D209" i="4" s="1"/>
  <c r="E209" i="4" a="1"/>
  <c r="E209" i="4" s="1"/>
  <c r="F209" i="4" a="1"/>
  <c r="F209" i="4" s="1"/>
  <c r="H209" i="4" a="1"/>
  <c r="H209" i="4" s="1"/>
  <c r="I209" i="4" a="1"/>
  <c r="I209" i="4" s="1"/>
  <c r="J209" i="4" a="1"/>
  <c r="J209" i="4" s="1"/>
  <c r="K209" i="4" a="1"/>
  <c r="K209" i="4" s="1"/>
  <c r="L209" i="4" a="1"/>
  <c r="L209" i="4" s="1"/>
  <c r="M209" i="4" a="1"/>
  <c r="M209" i="4" s="1"/>
  <c r="C210" i="4" a="1"/>
  <c r="C210" i="4" s="1"/>
  <c r="B210" i="4" s="1"/>
  <c r="D210" i="4" a="1"/>
  <c r="D210" i="4" s="1"/>
  <c r="E210" i="4" a="1"/>
  <c r="E210" i="4" s="1"/>
  <c r="F210" i="4" a="1"/>
  <c r="F210" i="4" s="1"/>
  <c r="H210" i="4" a="1"/>
  <c r="H210" i="4" s="1"/>
  <c r="I210" i="4" a="1"/>
  <c r="I210" i="4" s="1"/>
  <c r="J210" i="4" a="1"/>
  <c r="J210" i="4" s="1"/>
  <c r="K210" i="4" a="1"/>
  <c r="K210" i="4" s="1"/>
  <c r="L210" i="4" a="1"/>
  <c r="L210" i="4" s="1"/>
  <c r="M210" i="4" a="1"/>
  <c r="M210" i="4" s="1"/>
  <c r="C211" i="4" a="1"/>
  <c r="C211" i="4" s="1"/>
  <c r="B211" i="4" s="1"/>
  <c r="D211" i="4" a="1"/>
  <c r="D211" i="4" s="1"/>
  <c r="E211" i="4" a="1"/>
  <c r="E211" i="4" s="1"/>
  <c r="F211" i="4" a="1"/>
  <c r="F211" i="4" s="1"/>
  <c r="H211" i="4" a="1"/>
  <c r="H211" i="4" s="1"/>
  <c r="I211" i="4" a="1"/>
  <c r="I211" i="4" s="1"/>
  <c r="J211" i="4" a="1"/>
  <c r="J211" i="4" s="1"/>
  <c r="K211" i="4" a="1"/>
  <c r="K211" i="4" s="1"/>
  <c r="L211" i="4" a="1"/>
  <c r="L211" i="4" s="1"/>
  <c r="M211" i="4" a="1"/>
  <c r="M211" i="4" s="1"/>
  <c r="C212" i="4" a="1"/>
  <c r="C212" i="4" s="1"/>
  <c r="B212" i="4" s="1"/>
  <c r="D212" i="4" a="1"/>
  <c r="D212" i="4" s="1"/>
  <c r="E212" i="4" a="1"/>
  <c r="E212" i="4" s="1"/>
  <c r="F212" i="4" a="1"/>
  <c r="F212" i="4" s="1"/>
  <c r="H212" i="4" a="1"/>
  <c r="H212" i="4" s="1"/>
  <c r="I212" i="4" a="1"/>
  <c r="I212" i="4" s="1"/>
  <c r="J212" i="4" a="1"/>
  <c r="J212" i="4" s="1"/>
  <c r="K212" i="4" a="1"/>
  <c r="K212" i="4" s="1"/>
  <c r="L212" i="4" a="1"/>
  <c r="L212" i="4" s="1"/>
  <c r="M212" i="4" a="1"/>
  <c r="M212" i="4" s="1"/>
  <c r="C213" i="4" a="1"/>
  <c r="C213" i="4" s="1"/>
  <c r="B213" i="4" s="1"/>
  <c r="D213" i="4" a="1"/>
  <c r="D213" i="4" s="1"/>
  <c r="E213" i="4" a="1"/>
  <c r="E213" i="4" s="1"/>
  <c r="F213" i="4" a="1"/>
  <c r="F213" i="4" s="1"/>
  <c r="H213" i="4" a="1"/>
  <c r="H213" i="4" s="1"/>
  <c r="I213" i="4" a="1"/>
  <c r="I213" i="4" s="1"/>
  <c r="J213" i="4" a="1"/>
  <c r="J213" i="4" s="1"/>
  <c r="K213" i="4" a="1"/>
  <c r="K213" i="4" s="1"/>
  <c r="L213" i="4" a="1"/>
  <c r="L213" i="4" s="1"/>
  <c r="M213" i="4" a="1"/>
  <c r="M213" i="4" s="1"/>
  <c r="C214" i="4" a="1"/>
  <c r="C214" i="4" s="1"/>
  <c r="B214" i="4" s="1"/>
  <c r="D214" i="4" a="1"/>
  <c r="D214" i="4" s="1"/>
  <c r="E214" i="4" a="1"/>
  <c r="E214" i="4" s="1"/>
  <c r="F214" i="4" a="1"/>
  <c r="F214" i="4" s="1"/>
  <c r="H214" i="4" a="1"/>
  <c r="H214" i="4" s="1"/>
  <c r="I214" i="4" a="1"/>
  <c r="I214" i="4" s="1"/>
  <c r="J214" i="4" a="1"/>
  <c r="J214" i="4" s="1"/>
  <c r="K214" i="4" a="1"/>
  <c r="K214" i="4" s="1"/>
  <c r="L214" i="4" a="1"/>
  <c r="L214" i="4" s="1"/>
  <c r="M214" i="4" a="1"/>
  <c r="M214" i="4" s="1"/>
  <c r="C215" i="4" a="1"/>
  <c r="C215" i="4" s="1"/>
  <c r="B215" i="4" s="1"/>
  <c r="D215" i="4" a="1"/>
  <c r="D215" i="4" s="1"/>
  <c r="E215" i="4" a="1"/>
  <c r="E215" i="4" s="1"/>
  <c r="F215" i="4" a="1"/>
  <c r="F215" i="4" s="1"/>
  <c r="H215" i="4" a="1"/>
  <c r="H215" i="4" s="1"/>
  <c r="I215" i="4" a="1"/>
  <c r="I215" i="4" s="1"/>
  <c r="J215" i="4" a="1"/>
  <c r="J215" i="4" s="1"/>
  <c r="K215" i="4" a="1"/>
  <c r="K215" i="4" s="1"/>
  <c r="L215" i="4" a="1"/>
  <c r="L215" i="4" s="1"/>
  <c r="M215" i="4" a="1"/>
  <c r="M215" i="4" s="1"/>
  <c r="C216" i="4" a="1"/>
  <c r="C216" i="4" s="1"/>
  <c r="B216" i="4" s="1"/>
  <c r="D216" i="4" a="1"/>
  <c r="D216" i="4" s="1"/>
  <c r="E216" i="4" a="1"/>
  <c r="E216" i="4" s="1"/>
  <c r="F216" i="4" a="1"/>
  <c r="F216" i="4" s="1"/>
  <c r="H216" i="4" a="1"/>
  <c r="H216" i="4" s="1"/>
  <c r="I216" i="4" a="1"/>
  <c r="I216" i="4" s="1"/>
  <c r="J216" i="4" a="1"/>
  <c r="J216" i="4" s="1"/>
  <c r="K216" i="4" a="1"/>
  <c r="K216" i="4" s="1"/>
  <c r="L216" i="4" a="1"/>
  <c r="L216" i="4" s="1"/>
  <c r="M216" i="4" a="1"/>
  <c r="M216" i="4" s="1"/>
  <c r="C217" i="4" a="1"/>
  <c r="C217" i="4" s="1"/>
  <c r="B217" i="4" s="1"/>
  <c r="D217" i="4" a="1"/>
  <c r="D217" i="4" s="1"/>
  <c r="E217" i="4" a="1"/>
  <c r="E217" i="4" s="1"/>
  <c r="F217" i="4" a="1"/>
  <c r="F217" i="4" s="1"/>
  <c r="H217" i="4" a="1"/>
  <c r="H217" i="4" s="1"/>
  <c r="I217" i="4" a="1"/>
  <c r="I217" i="4" s="1"/>
  <c r="J217" i="4" a="1"/>
  <c r="J217" i="4" s="1"/>
  <c r="K217" i="4" a="1"/>
  <c r="K217" i="4" s="1"/>
  <c r="L217" i="4" a="1"/>
  <c r="L217" i="4" s="1"/>
  <c r="M217" i="4" a="1"/>
  <c r="M217" i="4" s="1"/>
  <c r="C218" i="4" a="1"/>
  <c r="C218" i="4" s="1"/>
  <c r="B218" i="4" s="1"/>
  <c r="D218" i="4" a="1"/>
  <c r="D218" i="4" s="1"/>
  <c r="E218" i="4" a="1"/>
  <c r="E218" i="4" s="1"/>
  <c r="F218" i="4" a="1"/>
  <c r="F218" i="4" s="1"/>
  <c r="H218" i="4" a="1"/>
  <c r="H218" i="4" s="1"/>
  <c r="I218" i="4" a="1"/>
  <c r="I218" i="4" s="1"/>
  <c r="J218" i="4" a="1"/>
  <c r="J218" i="4" s="1"/>
  <c r="K218" i="4" a="1"/>
  <c r="K218" i="4" s="1"/>
  <c r="L218" i="4" a="1"/>
  <c r="L218" i="4" s="1"/>
  <c r="M218" i="4" a="1"/>
  <c r="M218" i="4" s="1"/>
  <c r="C219" i="4" a="1"/>
  <c r="C219" i="4" s="1"/>
  <c r="B219" i="4" s="1"/>
  <c r="D219" i="4" a="1"/>
  <c r="D219" i="4" s="1"/>
  <c r="E219" i="4" a="1"/>
  <c r="E219" i="4" s="1"/>
  <c r="F219" i="4" a="1"/>
  <c r="F219" i="4" s="1"/>
  <c r="H219" i="4" a="1"/>
  <c r="H219" i="4" s="1"/>
  <c r="I219" i="4" a="1"/>
  <c r="I219" i="4" s="1"/>
  <c r="J219" i="4" a="1"/>
  <c r="J219" i="4" s="1"/>
  <c r="K219" i="4" a="1"/>
  <c r="K219" i="4" s="1"/>
  <c r="L219" i="4" a="1"/>
  <c r="L219" i="4" s="1"/>
  <c r="M219" i="4" a="1"/>
  <c r="M219" i="4" s="1"/>
  <c r="C220" i="4" a="1"/>
  <c r="C220" i="4" s="1"/>
  <c r="B220" i="4" s="1"/>
  <c r="D220" i="4" a="1"/>
  <c r="D220" i="4" s="1"/>
  <c r="E220" i="4" a="1"/>
  <c r="E220" i="4" s="1"/>
  <c r="F220" i="4" a="1"/>
  <c r="F220" i="4" s="1"/>
  <c r="H220" i="4" a="1"/>
  <c r="H220" i="4" s="1"/>
  <c r="I220" i="4" a="1"/>
  <c r="I220" i="4" s="1"/>
  <c r="J220" i="4" a="1"/>
  <c r="J220" i="4" s="1"/>
  <c r="K220" i="4" a="1"/>
  <c r="K220" i="4" s="1"/>
  <c r="L220" i="4" a="1"/>
  <c r="L220" i="4" s="1"/>
  <c r="M220" i="4" a="1"/>
  <c r="M220" i="4" s="1"/>
  <c r="C221" i="4" a="1"/>
  <c r="C221" i="4" s="1"/>
  <c r="B221" i="4" s="1"/>
  <c r="D221" i="4" a="1"/>
  <c r="D221" i="4" s="1"/>
  <c r="E221" i="4" a="1"/>
  <c r="E221" i="4" s="1"/>
  <c r="F221" i="4" a="1"/>
  <c r="F221" i="4" s="1"/>
  <c r="H221" i="4" a="1"/>
  <c r="H221" i="4" s="1"/>
  <c r="I221" i="4" a="1"/>
  <c r="I221" i="4" s="1"/>
  <c r="J221" i="4" a="1"/>
  <c r="J221" i="4" s="1"/>
  <c r="K221" i="4" a="1"/>
  <c r="K221" i="4" s="1"/>
  <c r="L221" i="4" a="1"/>
  <c r="L221" i="4" s="1"/>
  <c r="M221" i="4" a="1"/>
  <c r="M221" i="4" s="1"/>
  <c r="C222" i="4" a="1"/>
  <c r="C222" i="4" s="1"/>
  <c r="B222" i="4" s="1"/>
  <c r="D222" i="4" a="1"/>
  <c r="D222" i="4" s="1"/>
  <c r="E222" i="4" a="1"/>
  <c r="E222" i="4" s="1"/>
  <c r="F222" i="4" a="1"/>
  <c r="F222" i="4" s="1"/>
  <c r="H222" i="4" a="1"/>
  <c r="H222" i="4" s="1"/>
  <c r="I222" i="4" a="1"/>
  <c r="I222" i="4" s="1"/>
  <c r="J222" i="4" a="1"/>
  <c r="J222" i="4" s="1"/>
  <c r="K222" i="4" a="1"/>
  <c r="K222" i="4" s="1"/>
  <c r="L222" i="4" a="1"/>
  <c r="L222" i="4" s="1"/>
  <c r="M222" i="4" a="1"/>
  <c r="M222" i="4" s="1"/>
  <c r="C223" i="4" a="1"/>
  <c r="C223" i="4" s="1"/>
  <c r="B223" i="4" s="1"/>
  <c r="D223" i="4" a="1"/>
  <c r="D223" i="4" s="1"/>
  <c r="E223" i="4" a="1"/>
  <c r="E223" i="4" s="1"/>
  <c r="F223" i="4" a="1"/>
  <c r="F223" i="4" s="1"/>
  <c r="H223" i="4" a="1"/>
  <c r="H223" i="4" s="1"/>
  <c r="I223" i="4" a="1"/>
  <c r="I223" i="4" s="1"/>
  <c r="J223" i="4" a="1"/>
  <c r="J223" i="4" s="1"/>
  <c r="K223" i="4" a="1"/>
  <c r="K223" i="4" s="1"/>
  <c r="L223" i="4" a="1"/>
  <c r="L223" i="4" s="1"/>
  <c r="M223" i="4" a="1"/>
  <c r="M223" i="4" s="1"/>
  <c r="C224" i="4" a="1"/>
  <c r="C224" i="4" s="1"/>
  <c r="B224" i="4" s="1"/>
  <c r="D224" i="4" a="1"/>
  <c r="D224" i="4" s="1"/>
  <c r="E224" i="4" a="1"/>
  <c r="E224" i="4" s="1"/>
  <c r="F224" i="4" a="1"/>
  <c r="F224" i="4" s="1"/>
  <c r="H224" i="4" a="1"/>
  <c r="H224" i="4" s="1"/>
  <c r="I224" i="4" a="1"/>
  <c r="I224" i="4" s="1"/>
  <c r="J224" i="4" a="1"/>
  <c r="J224" i="4" s="1"/>
  <c r="K224" i="4" a="1"/>
  <c r="K224" i="4" s="1"/>
  <c r="L224" i="4" a="1"/>
  <c r="L224" i="4" s="1"/>
  <c r="M224" i="4" a="1"/>
  <c r="M224" i="4" s="1"/>
  <c r="C225" i="4" a="1"/>
  <c r="C225" i="4" s="1"/>
  <c r="B225" i="4" s="1"/>
  <c r="D225" i="4" a="1"/>
  <c r="D225" i="4" s="1"/>
  <c r="E225" i="4" a="1"/>
  <c r="E225" i="4" s="1"/>
  <c r="F225" i="4" a="1"/>
  <c r="F225" i="4" s="1"/>
  <c r="H225" i="4" a="1"/>
  <c r="H225" i="4" s="1"/>
  <c r="I225" i="4" a="1"/>
  <c r="I225" i="4" s="1"/>
  <c r="J225" i="4" a="1"/>
  <c r="J225" i="4" s="1"/>
  <c r="K225" i="4" a="1"/>
  <c r="K225" i="4" s="1"/>
  <c r="L225" i="4" a="1"/>
  <c r="L225" i="4" s="1"/>
  <c r="M225" i="4" a="1"/>
  <c r="M225" i="4" s="1"/>
  <c r="C226" i="4" a="1"/>
  <c r="C226" i="4" s="1"/>
  <c r="B226" i="4" s="1"/>
  <c r="D226" i="4" a="1"/>
  <c r="D226" i="4" s="1"/>
  <c r="E226" i="4" a="1"/>
  <c r="E226" i="4" s="1"/>
  <c r="F226" i="4" a="1"/>
  <c r="F226" i="4" s="1"/>
  <c r="H226" i="4" a="1"/>
  <c r="H226" i="4" s="1"/>
  <c r="I226" i="4" a="1"/>
  <c r="I226" i="4" s="1"/>
  <c r="J226" i="4" a="1"/>
  <c r="J226" i="4" s="1"/>
  <c r="K226" i="4" a="1"/>
  <c r="K226" i="4" s="1"/>
  <c r="L226" i="4" a="1"/>
  <c r="L226" i="4" s="1"/>
  <c r="M226" i="4" a="1"/>
  <c r="M226" i="4" s="1"/>
  <c r="C227" i="4" a="1"/>
  <c r="C227" i="4" s="1"/>
  <c r="B227" i="4" s="1"/>
  <c r="D227" i="4" a="1"/>
  <c r="D227" i="4" s="1"/>
  <c r="E227" i="4" a="1"/>
  <c r="E227" i="4" s="1"/>
  <c r="F227" i="4" a="1"/>
  <c r="F227" i="4" s="1"/>
  <c r="H227" i="4" a="1"/>
  <c r="H227" i="4" s="1"/>
  <c r="I227" i="4" a="1"/>
  <c r="I227" i="4" s="1"/>
  <c r="J227" i="4" a="1"/>
  <c r="J227" i="4" s="1"/>
  <c r="K227" i="4" a="1"/>
  <c r="K227" i="4" s="1"/>
  <c r="L227" i="4" a="1"/>
  <c r="L227" i="4" s="1"/>
  <c r="M227" i="4" a="1"/>
  <c r="M227" i="4" s="1"/>
  <c r="C228" i="4" a="1"/>
  <c r="C228" i="4" s="1"/>
  <c r="B228" i="4" s="1"/>
  <c r="D228" i="4" a="1"/>
  <c r="D228" i="4" s="1"/>
  <c r="E228" i="4" a="1"/>
  <c r="E228" i="4" s="1"/>
  <c r="F228" i="4" a="1"/>
  <c r="F228" i="4" s="1"/>
  <c r="H228" i="4" a="1"/>
  <c r="H228" i="4" s="1"/>
  <c r="I228" i="4" a="1"/>
  <c r="I228" i="4" s="1"/>
  <c r="J228" i="4" a="1"/>
  <c r="J228" i="4" s="1"/>
  <c r="K228" i="4" a="1"/>
  <c r="K228" i="4" s="1"/>
  <c r="L228" i="4" a="1"/>
  <c r="L228" i="4" s="1"/>
  <c r="M228" i="4" a="1"/>
  <c r="M228" i="4" s="1"/>
  <c r="C229" i="4" a="1"/>
  <c r="C229" i="4" s="1"/>
  <c r="B229" i="4" s="1"/>
  <c r="D229" i="4" a="1"/>
  <c r="D229" i="4" s="1"/>
  <c r="E229" i="4" a="1"/>
  <c r="E229" i="4" s="1"/>
  <c r="F229" i="4" a="1"/>
  <c r="F229" i="4" s="1"/>
  <c r="H229" i="4" a="1"/>
  <c r="H229" i="4" s="1"/>
  <c r="I229" i="4" a="1"/>
  <c r="I229" i="4" s="1"/>
  <c r="J229" i="4" a="1"/>
  <c r="J229" i="4" s="1"/>
  <c r="K229" i="4" a="1"/>
  <c r="K229" i="4" s="1"/>
  <c r="L229" i="4" a="1"/>
  <c r="L229" i="4" s="1"/>
  <c r="M229" i="4" a="1"/>
  <c r="M229" i="4" s="1"/>
  <c r="C230" i="4" a="1"/>
  <c r="C230" i="4" s="1"/>
  <c r="B230" i="4" s="1"/>
  <c r="D230" i="4" a="1"/>
  <c r="D230" i="4" s="1"/>
  <c r="E230" i="4" a="1"/>
  <c r="E230" i="4" s="1"/>
  <c r="F230" i="4" a="1"/>
  <c r="F230" i="4" s="1"/>
  <c r="H230" i="4" a="1"/>
  <c r="H230" i="4" s="1"/>
  <c r="I230" i="4" a="1"/>
  <c r="I230" i="4" s="1"/>
  <c r="J230" i="4" a="1"/>
  <c r="J230" i="4" s="1"/>
  <c r="K230" i="4" a="1"/>
  <c r="K230" i="4" s="1"/>
  <c r="L230" i="4" a="1"/>
  <c r="L230" i="4" s="1"/>
  <c r="M230" i="4" a="1"/>
  <c r="M230" i="4" s="1"/>
  <c r="C231" i="4" a="1"/>
  <c r="C231" i="4" s="1"/>
  <c r="B231" i="4" s="1"/>
  <c r="D231" i="4" a="1"/>
  <c r="D231" i="4" s="1"/>
  <c r="E231" i="4" a="1"/>
  <c r="E231" i="4" s="1"/>
  <c r="F231" i="4" a="1"/>
  <c r="F231" i="4" s="1"/>
  <c r="H231" i="4" a="1"/>
  <c r="H231" i="4" s="1"/>
  <c r="I231" i="4" a="1"/>
  <c r="I231" i="4" s="1"/>
  <c r="J231" i="4" a="1"/>
  <c r="J231" i="4" s="1"/>
  <c r="K231" i="4" a="1"/>
  <c r="K231" i="4" s="1"/>
  <c r="L231" i="4" a="1"/>
  <c r="L231" i="4" s="1"/>
  <c r="M231" i="4" a="1"/>
  <c r="M231" i="4" s="1"/>
  <c r="C232" i="4" a="1"/>
  <c r="C232" i="4" s="1"/>
  <c r="B232" i="4" s="1"/>
  <c r="D232" i="4" a="1"/>
  <c r="D232" i="4" s="1"/>
  <c r="E232" i="4" a="1"/>
  <c r="E232" i="4" s="1"/>
  <c r="F232" i="4" a="1"/>
  <c r="F232" i="4" s="1"/>
  <c r="H232" i="4" a="1"/>
  <c r="H232" i="4" s="1"/>
  <c r="I232" i="4" a="1"/>
  <c r="I232" i="4" s="1"/>
  <c r="J232" i="4" a="1"/>
  <c r="J232" i="4" s="1"/>
  <c r="K232" i="4" a="1"/>
  <c r="K232" i="4" s="1"/>
  <c r="L232" i="4" a="1"/>
  <c r="L232" i="4" s="1"/>
  <c r="M232" i="4" a="1"/>
  <c r="M232" i="4" s="1"/>
  <c r="C233" i="4" a="1"/>
  <c r="C233" i="4" s="1"/>
  <c r="B233" i="4" s="1"/>
  <c r="D233" i="4" a="1"/>
  <c r="D233" i="4" s="1"/>
  <c r="E233" i="4" a="1"/>
  <c r="E233" i="4" s="1"/>
  <c r="F233" i="4" a="1"/>
  <c r="F233" i="4" s="1"/>
  <c r="H233" i="4" a="1"/>
  <c r="H233" i="4" s="1"/>
  <c r="I233" i="4" a="1"/>
  <c r="I233" i="4" s="1"/>
  <c r="J233" i="4" a="1"/>
  <c r="J233" i="4" s="1"/>
  <c r="K233" i="4" a="1"/>
  <c r="K233" i="4" s="1"/>
  <c r="L233" i="4" a="1"/>
  <c r="L233" i="4" s="1"/>
  <c r="M233" i="4" a="1"/>
  <c r="M233" i="4" s="1"/>
  <c r="C234" i="4" a="1"/>
  <c r="C234" i="4" s="1"/>
  <c r="B234" i="4" s="1"/>
  <c r="D234" i="4" a="1"/>
  <c r="D234" i="4" s="1"/>
  <c r="E234" i="4" a="1"/>
  <c r="E234" i="4" s="1"/>
  <c r="F234" i="4" a="1"/>
  <c r="F234" i="4" s="1"/>
  <c r="H234" i="4" a="1"/>
  <c r="H234" i="4" s="1"/>
  <c r="I234" i="4" a="1"/>
  <c r="I234" i="4" s="1"/>
  <c r="J234" i="4" a="1"/>
  <c r="J234" i="4" s="1"/>
  <c r="K234" i="4" a="1"/>
  <c r="K234" i="4" s="1"/>
  <c r="L234" i="4" a="1"/>
  <c r="L234" i="4" s="1"/>
  <c r="M234" i="4" a="1"/>
  <c r="M234" i="4" s="1"/>
  <c r="C235" i="4" a="1"/>
  <c r="C235" i="4" s="1"/>
  <c r="B235" i="4" s="1"/>
  <c r="D235" i="4" a="1"/>
  <c r="D235" i="4" s="1"/>
  <c r="E235" i="4" a="1"/>
  <c r="E235" i="4" s="1"/>
  <c r="F235" i="4" a="1"/>
  <c r="F235" i="4" s="1"/>
  <c r="H235" i="4" a="1"/>
  <c r="H235" i="4" s="1"/>
  <c r="I235" i="4" a="1"/>
  <c r="I235" i="4" s="1"/>
  <c r="J235" i="4" a="1"/>
  <c r="J235" i="4" s="1"/>
  <c r="K235" i="4" a="1"/>
  <c r="K235" i="4" s="1"/>
  <c r="L235" i="4" a="1"/>
  <c r="L235" i="4" s="1"/>
  <c r="M235" i="4" a="1"/>
  <c r="M235" i="4" s="1"/>
  <c r="C236" i="4" a="1"/>
  <c r="C236" i="4" s="1"/>
  <c r="B236" i="4" s="1"/>
  <c r="D236" i="4" a="1"/>
  <c r="D236" i="4" s="1"/>
  <c r="E236" i="4" a="1"/>
  <c r="E236" i="4" s="1"/>
  <c r="F236" i="4" a="1"/>
  <c r="F236" i="4" s="1"/>
  <c r="H236" i="4" a="1"/>
  <c r="H236" i="4" s="1"/>
  <c r="I236" i="4" a="1"/>
  <c r="I236" i="4" s="1"/>
  <c r="J236" i="4" a="1"/>
  <c r="J236" i="4" s="1"/>
  <c r="K236" i="4" a="1"/>
  <c r="K236" i="4" s="1"/>
  <c r="L236" i="4" a="1"/>
  <c r="L236" i="4" s="1"/>
  <c r="M236" i="4" a="1"/>
  <c r="M236" i="4" s="1"/>
  <c r="C237" i="4" a="1"/>
  <c r="C237" i="4" s="1"/>
  <c r="B237" i="4" s="1"/>
  <c r="D237" i="4" a="1"/>
  <c r="D237" i="4" s="1"/>
  <c r="E237" i="4" a="1"/>
  <c r="E237" i="4" s="1"/>
  <c r="F237" i="4" a="1"/>
  <c r="F237" i="4" s="1"/>
  <c r="H237" i="4" a="1"/>
  <c r="H237" i="4" s="1"/>
  <c r="I237" i="4" a="1"/>
  <c r="I237" i="4" s="1"/>
  <c r="J237" i="4" a="1"/>
  <c r="J237" i="4" s="1"/>
  <c r="K237" i="4" a="1"/>
  <c r="K237" i="4" s="1"/>
  <c r="L237" i="4" a="1"/>
  <c r="L237" i="4" s="1"/>
  <c r="M237" i="4" a="1"/>
  <c r="M237" i="4" s="1"/>
  <c r="C238" i="4" a="1"/>
  <c r="C238" i="4" s="1"/>
  <c r="B238" i="4" s="1"/>
  <c r="D238" i="4" a="1"/>
  <c r="D238" i="4" s="1"/>
  <c r="E238" i="4" a="1"/>
  <c r="E238" i="4" s="1"/>
  <c r="F238" i="4" a="1"/>
  <c r="F238" i="4" s="1"/>
  <c r="H238" i="4" a="1"/>
  <c r="H238" i="4" s="1"/>
  <c r="I238" i="4" a="1"/>
  <c r="I238" i="4" s="1"/>
  <c r="J238" i="4" a="1"/>
  <c r="J238" i="4" s="1"/>
  <c r="K238" i="4" a="1"/>
  <c r="K238" i="4" s="1"/>
  <c r="L238" i="4" a="1"/>
  <c r="L238" i="4" s="1"/>
  <c r="M238" i="4" a="1"/>
  <c r="M238" i="4" s="1"/>
  <c r="C239" i="4" a="1"/>
  <c r="C239" i="4" s="1"/>
  <c r="B239" i="4" s="1"/>
  <c r="D239" i="4" a="1"/>
  <c r="D239" i="4" s="1"/>
  <c r="E239" i="4" a="1"/>
  <c r="E239" i="4" s="1"/>
  <c r="F239" i="4" a="1"/>
  <c r="F239" i="4" s="1"/>
  <c r="H239" i="4" a="1"/>
  <c r="H239" i="4" s="1"/>
  <c r="I239" i="4" a="1"/>
  <c r="I239" i="4" s="1"/>
  <c r="J239" i="4" a="1"/>
  <c r="J239" i="4" s="1"/>
  <c r="K239" i="4" a="1"/>
  <c r="K239" i="4" s="1"/>
  <c r="L239" i="4" a="1"/>
  <c r="L239" i="4" s="1"/>
  <c r="M239" i="4" a="1"/>
  <c r="M239" i="4" s="1"/>
  <c r="C240" i="4" a="1"/>
  <c r="C240" i="4" s="1"/>
  <c r="B240" i="4" s="1"/>
  <c r="D240" i="4" a="1"/>
  <c r="D240" i="4" s="1"/>
  <c r="E240" i="4" a="1"/>
  <c r="E240" i="4" s="1"/>
  <c r="F240" i="4" a="1"/>
  <c r="F240" i="4" s="1"/>
  <c r="H240" i="4" a="1"/>
  <c r="H240" i="4" s="1"/>
  <c r="I240" i="4" a="1"/>
  <c r="I240" i="4" s="1"/>
  <c r="J240" i="4" a="1"/>
  <c r="J240" i="4" s="1"/>
  <c r="K240" i="4" a="1"/>
  <c r="K240" i="4" s="1"/>
  <c r="L240" i="4" a="1"/>
  <c r="L240" i="4" s="1"/>
  <c r="M240" i="4" a="1"/>
  <c r="M240" i="4" s="1"/>
  <c r="C241" i="4" a="1"/>
  <c r="C241" i="4" s="1"/>
  <c r="B241" i="4" s="1"/>
  <c r="D241" i="4" a="1"/>
  <c r="D241" i="4" s="1"/>
  <c r="E241" i="4" a="1"/>
  <c r="E241" i="4" s="1"/>
  <c r="F241" i="4" a="1"/>
  <c r="F241" i="4" s="1"/>
  <c r="H241" i="4" a="1"/>
  <c r="H241" i="4" s="1"/>
  <c r="I241" i="4" a="1"/>
  <c r="I241" i="4" s="1"/>
  <c r="J241" i="4" a="1"/>
  <c r="J241" i="4" s="1"/>
  <c r="K241" i="4" a="1"/>
  <c r="K241" i="4" s="1"/>
  <c r="L241" i="4" a="1"/>
  <c r="L241" i="4" s="1"/>
  <c r="M241" i="4" a="1"/>
  <c r="M241" i="4" s="1"/>
  <c r="C242" i="4" a="1"/>
  <c r="C242" i="4" s="1"/>
  <c r="B242" i="4" s="1"/>
  <c r="D242" i="4" a="1"/>
  <c r="D242" i="4" s="1"/>
  <c r="E242" i="4" a="1"/>
  <c r="E242" i="4" s="1"/>
  <c r="F242" i="4" a="1"/>
  <c r="F242" i="4" s="1"/>
  <c r="H242" i="4" a="1"/>
  <c r="H242" i="4" s="1"/>
  <c r="I242" i="4" a="1"/>
  <c r="I242" i="4" s="1"/>
  <c r="J242" i="4" a="1"/>
  <c r="J242" i="4" s="1"/>
  <c r="K242" i="4" a="1"/>
  <c r="K242" i="4" s="1"/>
  <c r="L242" i="4" a="1"/>
  <c r="L242" i="4" s="1"/>
  <c r="M242" i="4" a="1"/>
  <c r="M242" i="4" s="1"/>
  <c r="C243" i="4" a="1"/>
  <c r="C243" i="4" s="1"/>
  <c r="B243" i="4" s="1"/>
  <c r="D243" i="4" a="1"/>
  <c r="D243" i="4" s="1"/>
  <c r="E243" i="4" a="1"/>
  <c r="E243" i="4" s="1"/>
  <c r="F243" i="4" a="1"/>
  <c r="F243" i="4" s="1"/>
  <c r="H243" i="4" a="1"/>
  <c r="H243" i="4" s="1"/>
  <c r="I243" i="4" a="1"/>
  <c r="I243" i="4" s="1"/>
  <c r="J243" i="4" a="1"/>
  <c r="J243" i="4" s="1"/>
  <c r="K243" i="4" a="1"/>
  <c r="K243" i="4" s="1"/>
  <c r="L243" i="4" a="1"/>
  <c r="L243" i="4" s="1"/>
  <c r="M243" i="4" a="1"/>
  <c r="M243" i="4" s="1"/>
  <c r="C244" i="4" a="1"/>
  <c r="C244" i="4" s="1"/>
  <c r="B244" i="4" s="1"/>
  <c r="D244" i="4" a="1"/>
  <c r="D244" i="4" s="1"/>
  <c r="E244" i="4" a="1"/>
  <c r="E244" i="4" s="1"/>
  <c r="F244" i="4" a="1"/>
  <c r="F244" i="4" s="1"/>
  <c r="H244" i="4" a="1"/>
  <c r="H244" i="4" s="1"/>
  <c r="I244" i="4" a="1"/>
  <c r="I244" i="4" s="1"/>
  <c r="J244" i="4" a="1"/>
  <c r="J244" i="4" s="1"/>
  <c r="K244" i="4" a="1"/>
  <c r="K244" i="4" s="1"/>
  <c r="L244" i="4" a="1"/>
  <c r="L244" i="4" s="1"/>
  <c r="M244" i="4" a="1"/>
  <c r="M244" i="4" s="1"/>
  <c r="C245" i="4" a="1"/>
  <c r="C245" i="4" s="1"/>
  <c r="B245" i="4" s="1"/>
  <c r="D245" i="4" a="1"/>
  <c r="D245" i="4" s="1"/>
  <c r="E245" i="4" a="1"/>
  <c r="E245" i="4" s="1"/>
  <c r="F245" i="4" a="1"/>
  <c r="F245" i="4" s="1"/>
  <c r="H245" i="4" a="1"/>
  <c r="H245" i="4" s="1"/>
  <c r="I245" i="4" a="1"/>
  <c r="I245" i="4" s="1"/>
  <c r="J245" i="4" a="1"/>
  <c r="J245" i="4" s="1"/>
  <c r="K245" i="4" a="1"/>
  <c r="K245" i="4" s="1"/>
  <c r="L245" i="4" a="1"/>
  <c r="L245" i="4" s="1"/>
  <c r="M245" i="4" a="1"/>
  <c r="M245" i="4" s="1"/>
  <c r="C246" i="4" a="1"/>
  <c r="C246" i="4" s="1"/>
  <c r="B246" i="4" s="1"/>
  <c r="D246" i="4" a="1"/>
  <c r="D246" i="4" s="1"/>
  <c r="E246" i="4" a="1"/>
  <c r="E246" i="4" s="1"/>
  <c r="F246" i="4" a="1"/>
  <c r="F246" i="4" s="1"/>
  <c r="H246" i="4" a="1"/>
  <c r="H246" i="4" s="1"/>
  <c r="I246" i="4" a="1"/>
  <c r="I246" i="4" s="1"/>
  <c r="J246" i="4" a="1"/>
  <c r="J246" i="4" s="1"/>
  <c r="K246" i="4" a="1"/>
  <c r="K246" i="4" s="1"/>
  <c r="L246" i="4" a="1"/>
  <c r="L246" i="4" s="1"/>
  <c r="M246" i="4" a="1"/>
  <c r="M246" i="4" s="1"/>
  <c r="C247" i="4" a="1"/>
  <c r="C247" i="4" s="1"/>
  <c r="B247" i="4" s="1"/>
  <c r="D247" i="4" a="1"/>
  <c r="D247" i="4" s="1"/>
  <c r="E247" i="4" a="1"/>
  <c r="E247" i="4" s="1"/>
  <c r="F247" i="4" a="1"/>
  <c r="F247" i="4" s="1"/>
  <c r="H247" i="4" a="1"/>
  <c r="H247" i="4" s="1"/>
  <c r="I247" i="4" a="1"/>
  <c r="I247" i="4" s="1"/>
  <c r="J247" i="4" a="1"/>
  <c r="J247" i="4" s="1"/>
  <c r="K247" i="4" a="1"/>
  <c r="K247" i="4" s="1"/>
  <c r="L247" i="4" a="1"/>
  <c r="L247" i="4" s="1"/>
  <c r="M247" i="4" a="1"/>
  <c r="M247" i="4" s="1"/>
  <c r="C248" i="4" a="1"/>
  <c r="C248" i="4" s="1"/>
  <c r="B248" i="4" s="1"/>
  <c r="D248" i="4" a="1"/>
  <c r="D248" i="4" s="1"/>
  <c r="E248" i="4" a="1"/>
  <c r="E248" i="4" s="1"/>
  <c r="F248" i="4" a="1"/>
  <c r="F248" i="4" s="1"/>
  <c r="H248" i="4" a="1"/>
  <c r="H248" i="4" s="1"/>
  <c r="I248" i="4" a="1"/>
  <c r="I248" i="4" s="1"/>
  <c r="J248" i="4" a="1"/>
  <c r="J248" i="4" s="1"/>
  <c r="K248" i="4" a="1"/>
  <c r="K248" i="4" s="1"/>
  <c r="L248" i="4" a="1"/>
  <c r="L248" i="4" s="1"/>
  <c r="M248" i="4" a="1"/>
  <c r="M248" i="4" s="1"/>
  <c r="C249" i="4" a="1"/>
  <c r="C249" i="4" s="1"/>
  <c r="B249" i="4" s="1"/>
  <c r="D249" i="4" a="1"/>
  <c r="D249" i="4" s="1"/>
  <c r="E249" i="4" a="1"/>
  <c r="E249" i="4" s="1"/>
  <c r="F249" i="4" a="1"/>
  <c r="F249" i="4" s="1"/>
  <c r="H249" i="4" a="1"/>
  <c r="H249" i="4" s="1"/>
  <c r="I249" i="4" a="1"/>
  <c r="I249" i="4" s="1"/>
  <c r="J249" i="4" a="1"/>
  <c r="J249" i="4" s="1"/>
  <c r="K249" i="4" a="1"/>
  <c r="K249" i="4" s="1"/>
  <c r="L249" i="4" a="1"/>
  <c r="L249" i="4" s="1"/>
  <c r="M249" i="4" a="1"/>
  <c r="M249" i="4" s="1"/>
  <c r="C250" i="4" a="1"/>
  <c r="C250" i="4" s="1"/>
  <c r="B250" i="4" s="1"/>
  <c r="D250" i="4" a="1"/>
  <c r="D250" i="4" s="1"/>
  <c r="E250" i="4" a="1"/>
  <c r="E250" i="4" s="1"/>
  <c r="F250" i="4" a="1"/>
  <c r="F250" i="4" s="1"/>
  <c r="H250" i="4" a="1"/>
  <c r="H250" i="4" s="1"/>
  <c r="I250" i="4" a="1"/>
  <c r="I250" i="4" s="1"/>
  <c r="J250" i="4" a="1"/>
  <c r="J250" i="4" s="1"/>
  <c r="K250" i="4" a="1"/>
  <c r="K250" i="4" s="1"/>
  <c r="L250" i="4" a="1"/>
  <c r="L250" i="4" s="1"/>
  <c r="M250" i="4" a="1"/>
  <c r="M250" i="4" s="1"/>
  <c r="C251" i="4" a="1"/>
  <c r="C251" i="4" s="1"/>
  <c r="B251" i="4" s="1"/>
  <c r="D251" i="4" a="1"/>
  <c r="D251" i="4" s="1"/>
  <c r="E251" i="4" a="1"/>
  <c r="E251" i="4" s="1"/>
  <c r="F251" i="4" a="1"/>
  <c r="F251" i="4" s="1"/>
  <c r="H251" i="4" a="1"/>
  <c r="H251" i="4" s="1"/>
  <c r="I251" i="4" a="1"/>
  <c r="I251" i="4" s="1"/>
  <c r="J251" i="4" a="1"/>
  <c r="J251" i="4" s="1"/>
  <c r="K251" i="4" a="1"/>
  <c r="K251" i="4" s="1"/>
  <c r="L251" i="4" a="1"/>
  <c r="L251" i="4" s="1"/>
  <c r="M251" i="4" a="1"/>
  <c r="M251" i="4" s="1"/>
  <c r="C252" i="4" a="1"/>
  <c r="C252" i="4" s="1"/>
  <c r="B252" i="4" s="1"/>
  <c r="D252" i="4" a="1"/>
  <c r="D252" i="4" s="1"/>
  <c r="E252" i="4" a="1"/>
  <c r="E252" i="4" s="1"/>
  <c r="F252" i="4" a="1"/>
  <c r="F252" i="4" s="1"/>
  <c r="H252" i="4" a="1"/>
  <c r="H252" i="4" s="1"/>
  <c r="I252" i="4" a="1"/>
  <c r="I252" i="4" s="1"/>
  <c r="J252" i="4" a="1"/>
  <c r="J252" i="4" s="1"/>
  <c r="K252" i="4" a="1"/>
  <c r="K252" i="4" s="1"/>
  <c r="L252" i="4" a="1"/>
  <c r="L252" i="4" s="1"/>
  <c r="M252" i="4" a="1"/>
  <c r="M252" i="4" s="1"/>
  <c r="C253" i="4" a="1"/>
  <c r="C253" i="4" s="1"/>
  <c r="B253" i="4" s="1"/>
  <c r="D253" i="4" a="1"/>
  <c r="D253" i="4" s="1"/>
  <c r="E253" i="4" a="1"/>
  <c r="E253" i="4" s="1"/>
  <c r="F253" i="4" a="1"/>
  <c r="F253" i="4" s="1"/>
  <c r="H253" i="4" a="1"/>
  <c r="H253" i="4" s="1"/>
  <c r="I253" i="4" a="1"/>
  <c r="I253" i="4" s="1"/>
  <c r="J253" i="4" a="1"/>
  <c r="J253" i="4" s="1"/>
  <c r="K253" i="4" a="1"/>
  <c r="K253" i="4" s="1"/>
  <c r="L253" i="4" a="1"/>
  <c r="L253" i="4" s="1"/>
  <c r="M253" i="4" a="1"/>
  <c r="M253" i="4" s="1"/>
  <c r="C254" i="4" a="1"/>
  <c r="C254" i="4" s="1"/>
  <c r="B254" i="4" s="1"/>
  <c r="D254" i="4" a="1"/>
  <c r="D254" i="4" s="1"/>
  <c r="E254" i="4" a="1"/>
  <c r="E254" i="4" s="1"/>
  <c r="F254" i="4" a="1"/>
  <c r="F254" i="4" s="1"/>
  <c r="H254" i="4" a="1"/>
  <c r="H254" i="4" s="1"/>
  <c r="I254" i="4" a="1"/>
  <c r="I254" i="4" s="1"/>
  <c r="J254" i="4" a="1"/>
  <c r="J254" i="4" s="1"/>
  <c r="K254" i="4" a="1"/>
  <c r="K254" i="4" s="1"/>
  <c r="L254" i="4" a="1"/>
  <c r="L254" i="4" s="1"/>
  <c r="M254" i="4" a="1"/>
  <c r="M254" i="4" s="1"/>
  <c r="C255" i="4" a="1"/>
  <c r="C255" i="4" s="1"/>
  <c r="B255" i="4" s="1"/>
  <c r="D255" i="4" a="1"/>
  <c r="D255" i="4" s="1"/>
  <c r="E255" i="4" a="1"/>
  <c r="E255" i="4" s="1"/>
  <c r="F255" i="4" a="1"/>
  <c r="F255" i="4" s="1"/>
  <c r="H255" i="4" a="1"/>
  <c r="H255" i="4" s="1"/>
  <c r="I255" i="4" a="1"/>
  <c r="I255" i="4" s="1"/>
  <c r="J255" i="4" a="1"/>
  <c r="J255" i="4" s="1"/>
  <c r="K255" i="4" a="1"/>
  <c r="K255" i="4" s="1"/>
  <c r="L255" i="4" a="1"/>
  <c r="L255" i="4" s="1"/>
  <c r="M255" i="4" a="1"/>
  <c r="M255" i="4" s="1"/>
  <c r="C256" i="4" a="1"/>
  <c r="C256" i="4" s="1"/>
  <c r="B256" i="4" s="1"/>
  <c r="D256" i="4" a="1"/>
  <c r="D256" i="4" s="1"/>
  <c r="E256" i="4" a="1"/>
  <c r="E256" i="4" s="1"/>
  <c r="F256" i="4" a="1"/>
  <c r="F256" i="4" s="1"/>
  <c r="H256" i="4" a="1"/>
  <c r="H256" i="4" s="1"/>
  <c r="I256" i="4" a="1"/>
  <c r="I256" i="4" s="1"/>
  <c r="J256" i="4" a="1"/>
  <c r="J256" i="4" s="1"/>
  <c r="K256" i="4" a="1"/>
  <c r="K256" i="4" s="1"/>
  <c r="L256" i="4" a="1"/>
  <c r="L256" i="4" s="1"/>
  <c r="M256" i="4" a="1"/>
  <c r="M256" i="4" s="1"/>
  <c r="C257" i="4" a="1"/>
  <c r="C257" i="4" s="1"/>
  <c r="B257" i="4" s="1"/>
  <c r="D257" i="4" a="1"/>
  <c r="D257" i="4" s="1"/>
  <c r="E257" i="4" a="1"/>
  <c r="E257" i="4" s="1"/>
  <c r="F257" i="4" a="1"/>
  <c r="F257" i="4" s="1"/>
  <c r="H257" i="4" a="1"/>
  <c r="H257" i="4" s="1"/>
  <c r="I257" i="4" a="1"/>
  <c r="I257" i="4" s="1"/>
  <c r="J257" i="4" a="1"/>
  <c r="J257" i="4" s="1"/>
  <c r="K257" i="4" a="1"/>
  <c r="K257" i="4" s="1"/>
  <c r="L257" i="4" a="1"/>
  <c r="L257" i="4" s="1"/>
  <c r="M257" i="4" a="1"/>
  <c r="M257" i="4" s="1"/>
  <c r="C258" i="4" a="1"/>
  <c r="C258" i="4" s="1"/>
  <c r="B258" i="4" s="1"/>
  <c r="D258" i="4" a="1"/>
  <c r="D258" i="4" s="1"/>
  <c r="E258" i="4" a="1"/>
  <c r="E258" i="4" s="1"/>
  <c r="F258" i="4" a="1"/>
  <c r="F258" i="4" s="1"/>
  <c r="H258" i="4" a="1"/>
  <c r="H258" i="4" s="1"/>
  <c r="I258" i="4" a="1"/>
  <c r="I258" i="4" s="1"/>
  <c r="J258" i="4" a="1"/>
  <c r="J258" i="4" s="1"/>
  <c r="K258" i="4" a="1"/>
  <c r="K258" i="4" s="1"/>
  <c r="L258" i="4" a="1"/>
  <c r="L258" i="4" s="1"/>
  <c r="M258" i="4" a="1"/>
  <c r="M258" i="4" s="1"/>
  <c r="C259" i="4" a="1"/>
  <c r="C259" i="4" s="1"/>
  <c r="B259" i="4" s="1"/>
  <c r="D259" i="4" a="1"/>
  <c r="D259" i="4" s="1"/>
  <c r="E259" i="4" a="1"/>
  <c r="E259" i="4" s="1"/>
  <c r="F259" i="4" a="1"/>
  <c r="F259" i="4" s="1"/>
  <c r="H259" i="4" a="1"/>
  <c r="H259" i="4" s="1"/>
  <c r="I259" i="4" a="1"/>
  <c r="I259" i="4" s="1"/>
  <c r="J259" i="4" a="1"/>
  <c r="J259" i="4" s="1"/>
  <c r="K259" i="4" a="1"/>
  <c r="K259" i="4" s="1"/>
  <c r="L259" i="4" a="1"/>
  <c r="L259" i="4" s="1"/>
  <c r="M259" i="4" a="1"/>
  <c r="M259" i="4" s="1"/>
  <c r="C260" i="4" a="1"/>
  <c r="C260" i="4" s="1"/>
  <c r="B260" i="4" s="1"/>
  <c r="D260" i="4" a="1"/>
  <c r="D260" i="4" s="1"/>
  <c r="E260" i="4" a="1"/>
  <c r="E260" i="4" s="1"/>
  <c r="F260" i="4" a="1"/>
  <c r="F260" i="4" s="1"/>
  <c r="H260" i="4" a="1"/>
  <c r="H260" i="4" s="1"/>
  <c r="I260" i="4" a="1"/>
  <c r="I260" i="4" s="1"/>
  <c r="J260" i="4" a="1"/>
  <c r="J260" i="4" s="1"/>
  <c r="K260" i="4" a="1"/>
  <c r="K260" i="4" s="1"/>
  <c r="L260" i="4" a="1"/>
  <c r="L260" i="4" s="1"/>
  <c r="M260" i="4" a="1"/>
  <c r="M260" i="4" s="1"/>
  <c r="C261" i="4" a="1"/>
  <c r="C261" i="4" s="1"/>
  <c r="B261" i="4" s="1"/>
  <c r="D261" i="4" a="1"/>
  <c r="D261" i="4" s="1"/>
  <c r="E261" i="4" a="1"/>
  <c r="E261" i="4" s="1"/>
  <c r="F261" i="4" a="1"/>
  <c r="F261" i="4" s="1"/>
  <c r="H261" i="4" a="1"/>
  <c r="H261" i="4" s="1"/>
  <c r="I261" i="4" a="1"/>
  <c r="I261" i="4" s="1"/>
  <c r="J261" i="4" a="1"/>
  <c r="J261" i="4" s="1"/>
  <c r="K261" i="4" a="1"/>
  <c r="K261" i="4" s="1"/>
  <c r="L261" i="4" a="1"/>
  <c r="L261" i="4" s="1"/>
  <c r="M261" i="4" a="1"/>
  <c r="M261" i="4" s="1"/>
  <c r="C262" i="4" a="1"/>
  <c r="C262" i="4" s="1"/>
  <c r="B262" i="4" s="1"/>
  <c r="D262" i="4" a="1"/>
  <c r="D262" i="4" s="1"/>
  <c r="E262" i="4" a="1"/>
  <c r="E262" i="4" s="1"/>
  <c r="F262" i="4" a="1"/>
  <c r="F262" i="4" s="1"/>
  <c r="H262" i="4" a="1"/>
  <c r="H262" i="4" s="1"/>
  <c r="I262" i="4" a="1"/>
  <c r="I262" i="4" s="1"/>
  <c r="J262" i="4" a="1"/>
  <c r="J262" i="4" s="1"/>
  <c r="K262" i="4" a="1"/>
  <c r="K262" i="4" s="1"/>
  <c r="L262" i="4" a="1"/>
  <c r="L262" i="4" s="1"/>
  <c r="M262" i="4" a="1"/>
  <c r="M262" i="4" s="1"/>
  <c r="C263" i="4" a="1"/>
  <c r="C263" i="4" s="1"/>
  <c r="B263" i="4" s="1"/>
  <c r="D263" i="4" a="1"/>
  <c r="D263" i="4" s="1"/>
  <c r="E263" i="4" a="1"/>
  <c r="E263" i="4" s="1"/>
  <c r="F263" i="4" a="1"/>
  <c r="F263" i="4" s="1"/>
  <c r="H263" i="4" a="1"/>
  <c r="H263" i="4" s="1"/>
  <c r="I263" i="4" a="1"/>
  <c r="I263" i="4" s="1"/>
  <c r="J263" i="4" a="1"/>
  <c r="J263" i="4" s="1"/>
  <c r="K263" i="4" a="1"/>
  <c r="K263" i="4" s="1"/>
  <c r="L263" i="4" a="1"/>
  <c r="L263" i="4" s="1"/>
  <c r="M263" i="4" a="1"/>
  <c r="M263" i="4" s="1"/>
  <c r="C264" i="4" a="1"/>
  <c r="C264" i="4" s="1"/>
  <c r="B264" i="4" s="1"/>
  <c r="D264" i="4" a="1"/>
  <c r="D264" i="4" s="1"/>
  <c r="E264" i="4" a="1"/>
  <c r="E264" i="4" s="1"/>
  <c r="F264" i="4" a="1"/>
  <c r="F264" i="4" s="1"/>
  <c r="H264" i="4" a="1"/>
  <c r="H264" i="4" s="1"/>
  <c r="I264" i="4" a="1"/>
  <c r="I264" i="4" s="1"/>
  <c r="J264" i="4" a="1"/>
  <c r="J264" i="4" s="1"/>
  <c r="K264" i="4" a="1"/>
  <c r="K264" i="4" s="1"/>
  <c r="L264" i="4" a="1"/>
  <c r="L264" i="4" s="1"/>
  <c r="M264" i="4" a="1"/>
  <c r="M264" i="4" s="1"/>
  <c r="C265" i="4" a="1"/>
  <c r="C265" i="4" s="1"/>
  <c r="B265" i="4" s="1"/>
  <c r="D265" i="4" a="1"/>
  <c r="D265" i="4" s="1"/>
  <c r="E265" i="4" a="1"/>
  <c r="E265" i="4" s="1"/>
  <c r="F265" i="4" a="1"/>
  <c r="F265" i="4" s="1"/>
  <c r="H265" i="4" a="1"/>
  <c r="H265" i="4" s="1"/>
  <c r="I265" i="4" a="1"/>
  <c r="I265" i="4" s="1"/>
  <c r="J265" i="4" a="1"/>
  <c r="J265" i="4" s="1"/>
  <c r="K265" i="4" a="1"/>
  <c r="K265" i="4" s="1"/>
  <c r="L265" i="4" a="1"/>
  <c r="L265" i="4" s="1"/>
  <c r="M265" i="4" a="1"/>
  <c r="M265" i="4" s="1"/>
  <c r="C266" i="4" a="1"/>
  <c r="C266" i="4" s="1"/>
  <c r="B266" i="4" s="1"/>
  <c r="D266" i="4" a="1"/>
  <c r="D266" i="4" s="1"/>
  <c r="E266" i="4" a="1"/>
  <c r="E266" i="4" s="1"/>
  <c r="F266" i="4" a="1"/>
  <c r="F266" i="4" s="1"/>
  <c r="H266" i="4" a="1"/>
  <c r="H266" i="4" s="1"/>
  <c r="I266" i="4" a="1"/>
  <c r="I266" i="4" s="1"/>
  <c r="J266" i="4" a="1"/>
  <c r="J266" i="4" s="1"/>
  <c r="K266" i="4" a="1"/>
  <c r="K266" i="4" s="1"/>
  <c r="L266" i="4" a="1"/>
  <c r="L266" i="4" s="1"/>
  <c r="M266" i="4" a="1"/>
  <c r="M266" i="4" s="1"/>
  <c r="C267" i="4" a="1"/>
  <c r="C267" i="4" s="1"/>
  <c r="B267" i="4" s="1"/>
  <c r="D267" i="4" a="1"/>
  <c r="D267" i="4" s="1"/>
  <c r="E267" i="4" a="1"/>
  <c r="E267" i="4" s="1"/>
  <c r="F267" i="4" a="1"/>
  <c r="F267" i="4" s="1"/>
  <c r="H267" i="4" a="1"/>
  <c r="H267" i="4" s="1"/>
  <c r="I267" i="4" a="1"/>
  <c r="I267" i="4" s="1"/>
  <c r="J267" i="4" a="1"/>
  <c r="J267" i="4" s="1"/>
  <c r="K267" i="4" a="1"/>
  <c r="K267" i="4" s="1"/>
  <c r="L267" i="4" a="1"/>
  <c r="L267" i="4" s="1"/>
  <c r="M267" i="4" a="1"/>
  <c r="M267" i="4" s="1"/>
  <c r="C268" i="4" a="1"/>
  <c r="C268" i="4" s="1"/>
  <c r="B268" i="4" s="1"/>
  <c r="D268" i="4" a="1"/>
  <c r="D268" i="4" s="1"/>
  <c r="E268" i="4" a="1"/>
  <c r="E268" i="4" s="1"/>
  <c r="F268" i="4" a="1"/>
  <c r="F268" i="4" s="1"/>
  <c r="H268" i="4" a="1"/>
  <c r="H268" i="4" s="1"/>
  <c r="I268" i="4" a="1"/>
  <c r="I268" i="4" s="1"/>
  <c r="J268" i="4" a="1"/>
  <c r="J268" i="4" s="1"/>
  <c r="K268" i="4" a="1"/>
  <c r="K268" i="4" s="1"/>
  <c r="L268" i="4" a="1"/>
  <c r="L268" i="4" s="1"/>
  <c r="M268" i="4" a="1"/>
  <c r="M268" i="4" s="1"/>
  <c r="C269" i="4" a="1"/>
  <c r="C269" i="4" s="1"/>
  <c r="B269" i="4" s="1"/>
  <c r="D269" i="4" a="1"/>
  <c r="D269" i="4" s="1"/>
  <c r="E269" i="4" a="1"/>
  <c r="E269" i="4" s="1"/>
  <c r="F269" i="4" a="1"/>
  <c r="F269" i="4" s="1"/>
  <c r="H269" i="4" a="1"/>
  <c r="H269" i="4" s="1"/>
  <c r="I269" i="4" a="1"/>
  <c r="I269" i="4" s="1"/>
  <c r="J269" i="4" a="1"/>
  <c r="J269" i="4" s="1"/>
  <c r="K269" i="4" a="1"/>
  <c r="K269" i="4" s="1"/>
  <c r="L269" i="4" a="1"/>
  <c r="L269" i="4" s="1"/>
  <c r="M269" i="4" a="1"/>
  <c r="M269" i="4" s="1"/>
  <c r="C270" i="4" a="1"/>
  <c r="C270" i="4" s="1"/>
  <c r="B270" i="4" s="1"/>
  <c r="D270" i="4" a="1"/>
  <c r="D270" i="4" s="1"/>
  <c r="E270" i="4" a="1"/>
  <c r="E270" i="4" s="1"/>
  <c r="F270" i="4" a="1"/>
  <c r="F270" i="4" s="1"/>
  <c r="H270" i="4" a="1"/>
  <c r="H270" i="4" s="1"/>
  <c r="I270" i="4" a="1"/>
  <c r="I270" i="4" s="1"/>
  <c r="J270" i="4" a="1"/>
  <c r="J270" i="4" s="1"/>
  <c r="K270" i="4" a="1"/>
  <c r="K270" i="4" s="1"/>
  <c r="L270" i="4" a="1"/>
  <c r="L270" i="4" s="1"/>
  <c r="M270" i="4" a="1"/>
  <c r="M270" i="4" s="1"/>
  <c r="C271" i="4" a="1"/>
  <c r="C271" i="4" s="1"/>
  <c r="B271" i="4" s="1"/>
  <c r="D271" i="4" a="1"/>
  <c r="D271" i="4" s="1"/>
  <c r="E271" i="4" a="1"/>
  <c r="E271" i="4" s="1"/>
  <c r="F271" i="4" a="1"/>
  <c r="F271" i="4" s="1"/>
  <c r="H271" i="4" a="1"/>
  <c r="H271" i="4" s="1"/>
  <c r="I271" i="4" a="1"/>
  <c r="I271" i="4" s="1"/>
  <c r="J271" i="4" a="1"/>
  <c r="J271" i="4" s="1"/>
  <c r="K271" i="4" a="1"/>
  <c r="K271" i="4" s="1"/>
  <c r="L271" i="4" a="1"/>
  <c r="L271" i="4" s="1"/>
  <c r="M271" i="4" a="1"/>
  <c r="M271" i="4" s="1"/>
  <c r="C272" i="4" a="1"/>
  <c r="C272" i="4" s="1"/>
  <c r="B272" i="4" s="1"/>
  <c r="D272" i="4" a="1"/>
  <c r="D272" i="4" s="1"/>
  <c r="E272" i="4" a="1"/>
  <c r="E272" i="4" s="1"/>
  <c r="F272" i="4" a="1"/>
  <c r="F272" i="4" s="1"/>
  <c r="H272" i="4" a="1"/>
  <c r="H272" i="4" s="1"/>
  <c r="I272" i="4" a="1"/>
  <c r="I272" i="4" s="1"/>
  <c r="J272" i="4" a="1"/>
  <c r="J272" i="4" s="1"/>
  <c r="K272" i="4" a="1"/>
  <c r="K272" i="4" s="1"/>
  <c r="L272" i="4" a="1"/>
  <c r="L272" i="4" s="1"/>
  <c r="M272" i="4" a="1"/>
  <c r="M272" i="4" s="1"/>
  <c r="C273" i="4" a="1"/>
  <c r="C273" i="4" s="1"/>
  <c r="B273" i="4" s="1"/>
  <c r="D273" i="4" a="1"/>
  <c r="D273" i="4" s="1"/>
  <c r="E273" i="4" a="1"/>
  <c r="E273" i="4" s="1"/>
  <c r="F273" i="4" a="1"/>
  <c r="F273" i="4" s="1"/>
  <c r="H273" i="4" a="1"/>
  <c r="H273" i="4" s="1"/>
  <c r="I273" i="4" a="1"/>
  <c r="I273" i="4" s="1"/>
  <c r="J273" i="4" a="1"/>
  <c r="J273" i="4" s="1"/>
  <c r="K273" i="4" a="1"/>
  <c r="K273" i="4" s="1"/>
  <c r="L273" i="4" a="1"/>
  <c r="L273" i="4" s="1"/>
  <c r="M273" i="4" a="1"/>
  <c r="M273" i="4" s="1"/>
  <c r="C274" i="4" a="1"/>
  <c r="C274" i="4" s="1"/>
  <c r="B274" i="4" s="1"/>
  <c r="D274" i="4" a="1"/>
  <c r="D274" i="4" s="1"/>
  <c r="E274" i="4" a="1"/>
  <c r="E274" i="4" s="1"/>
  <c r="F274" i="4" a="1"/>
  <c r="F274" i="4" s="1"/>
  <c r="H274" i="4" a="1"/>
  <c r="H274" i="4" s="1"/>
  <c r="I274" i="4" a="1"/>
  <c r="I274" i="4" s="1"/>
  <c r="J274" i="4" a="1"/>
  <c r="J274" i="4" s="1"/>
  <c r="K274" i="4" a="1"/>
  <c r="K274" i="4" s="1"/>
  <c r="L274" i="4" a="1"/>
  <c r="L274" i="4" s="1"/>
  <c r="M274" i="4" a="1"/>
  <c r="M274" i="4" s="1"/>
  <c r="C275" i="4" a="1"/>
  <c r="C275" i="4" s="1"/>
  <c r="B275" i="4" s="1"/>
  <c r="D275" i="4" a="1"/>
  <c r="D275" i="4" s="1"/>
  <c r="E275" i="4" a="1"/>
  <c r="E275" i="4" s="1"/>
  <c r="F275" i="4" a="1"/>
  <c r="F275" i="4" s="1"/>
  <c r="H275" i="4" a="1"/>
  <c r="H275" i="4" s="1"/>
  <c r="I275" i="4" a="1"/>
  <c r="I275" i="4" s="1"/>
  <c r="J275" i="4" a="1"/>
  <c r="J275" i="4" s="1"/>
  <c r="K275" i="4" a="1"/>
  <c r="K275" i="4" s="1"/>
  <c r="L275" i="4" a="1"/>
  <c r="L275" i="4" s="1"/>
  <c r="M275" i="4" a="1"/>
  <c r="M275" i="4" s="1"/>
  <c r="C276" i="4" a="1"/>
  <c r="C276" i="4" s="1"/>
  <c r="B276" i="4" s="1"/>
  <c r="D276" i="4" a="1"/>
  <c r="D276" i="4" s="1"/>
  <c r="E276" i="4" a="1"/>
  <c r="E276" i="4" s="1"/>
  <c r="F276" i="4" a="1"/>
  <c r="F276" i="4" s="1"/>
  <c r="H276" i="4" a="1"/>
  <c r="H276" i="4" s="1"/>
  <c r="I276" i="4" a="1"/>
  <c r="I276" i="4" s="1"/>
  <c r="J276" i="4" a="1"/>
  <c r="J276" i="4" s="1"/>
  <c r="K276" i="4" a="1"/>
  <c r="K276" i="4" s="1"/>
  <c r="L276" i="4" a="1"/>
  <c r="L276" i="4" s="1"/>
  <c r="M276" i="4" a="1"/>
  <c r="M276" i="4" s="1"/>
  <c r="C277" i="4" a="1"/>
  <c r="C277" i="4" s="1"/>
  <c r="B277" i="4" s="1"/>
  <c r="D277" i="4" a="1"/>
  <c r="D277" i="4" s="1"/>
  <c r="E277" i="4" a="1"/>
  <c r="E277" i="4" s="1"/>
  <c r="F277" i="4" a="1"/>
  <c r="F277" i="4" s="1"/>
  <c r="H277" i="4" a="1"/>
  <c r="H277" i="4" s="1"/>
  <c r="I277" i="4" a="1"/>
  <c r="I277" i="4" s="1"/>
  <c r="J277" i="4" a="1"/>
  <c r="J277" i="4" s="1"/>
  <c r="K277" i="4" a="1"/>
  <c r="K277" i="4" s="1"/>
  <c r="L277" i="4" a="1"/>
  <c r="L277" i="4" s="1"/>
  <c r="M277" i="4" a="1"/>
  <c r="M277" i="4" s="1"/>
  <c r="C278" i="4" a="1"/>
  <c r="C278" i="4" s="1"/>
  <c r="B278" i="4" s="1"/>
  <c r="D278" i="4" a="1"/>
  <c r="D278" i="4" s="1"/>
  <c r="E278" i="4" a="1"/>
  <c r="E278" i="4" s="1"/>
  <c r="F278" i="4" a="1"/>
  <c r="F278" i="4" s="1"/>
  <c r="H278" i="4" a="1"/>
  <c r="H278" i="4" s="1"/>
  <c r="I278" i="4" a="1"/>
  <c r="I278" i="4" s="1"/>
  <c r="J278" i="4" a="1"/>
  <c r="J278" i="4" s="1"/>
  <c r="K278" i="4" a="1"/>
  <c r="K278" i="4" s="1"/>
  <c r="L278" i="4" a="1"/>
  <c r="L278" i="4" s="1"/>
  <c r="M278" i="4" a="1"/>
  <c r="M278" i="4" s="1"/>
  <c r="C279" i="4" a="1"/>
  <c r="C279" i="4" s="1"/>
  <c r="B279" i="4" s="1"/>
  <c r="D279" i="4" a="1"/>
  <c r="D279" i="4" s="1"/>
  <c r="E279" i="4" a="1"/>
  <c r="E279" i="4" s="1"/>
  <c r="F279" i="4" a="1"/>
  <c r="F279" i="4" s="1"/>
  <c r="H279" i="4" a="1"/>
  <c r="H279" i="4" s="1"/>
  <c r="I279" i="4" a="1"/>
  <c r="I279" i="4" s="1"/>
  <c r="J279" i="4" a="1"/>
  <c r="J279" i="4" s="1"/>
  <c r="K279" i="4" a="1"/>
  <c r="K279" i="4" s="1"/>
  <c r="L279" i="4" a="1"/>
  <c r="L279" i="4" s="1"/>
  <c r="M279" i="4" a="1"/>
  <c r="M279" i="4" s="1"/>
  <c r="C280" i="4" a="1"/>
  <c r="C280" i="4" s="1"/>
  <c r="B280" i="4" s="1"/>
  <c r="D280" i="4" a="1"/>
  <c r="D280" i="4" s="1"/>
  <c r="E280" i="4" a="1"/>
  <c r="E280" i="4" s="1"/>
  <c r="F280" i="4" a="1"/>
  <c r="F280" i="4" s="1"/>
  <c r="H280" i="4" a="1"/>
  <c r="H280" i="4" s="1"/>
  <c r="I280" i="4" a="1"/>
  <c r="I280" i="4" s="1"/>
  <c r="J280" i="4" a="1"/>
  <c r="J280" i="4" s="1"/>
  <c r="K280" i="4" a="1"/>
  <c r="K280" i="4" s="1"/>
  <c r="L280" i="4" a="1"/>
  <c r="L280" i="4" s="1"/>
  <c r="M280" i="4" a="1"/>
  <c r="M280" i="4" s="1"/>
  <c r="C281" i="4" a="1"/>
  <c r="C281" i="4" s="1"/>
  <c r="B281" i="4" s="1"/>
  <c r="D281" i="4" a="1"/>
  <c r="D281" i="4" s="1"/>
  <c r="E281" i="4" a="1"/>
  <c r="E281" i="4" s="1"/>
  <c r="F281" i="4" a="1"/>
  <c r="F281" i="4" s="1"/>
  <c r="H281" i="4" a="1"/>
  <c r="H281" i="4" s="1"/>
  <c r="I281" i="4" a="1"/>
  <c r="I281" i="4" s="1"/>
  <c r="J281" i="4" a="1"/>
  <c r="J281" i="4" s="1"/>
  <c r="K281" i="4" a="1"/>
  <c r="K281" i="4" s="1"/>
  <c r="L281" i="4" a="1"/>
  <c r="L281" i="4" s="1"/>
  <c r="M281" i="4" a="1"/>
  <c r="M281" i="4" s="1"/>
  <c r="C282" i="4" a="1"/>
  <c r="C282" i="4" s="1"/>
  <c r="B282" i="4" s="1"/>
  <c r="D282" i="4" a="1"/>
  <c r="D282" i="4" s="1"/>
  <c r="E282" i="4" a="1"/>
  <c r="E282" i="4" s="1"/>
  <c r="F282" i="4" a="1"/>
  <c r="F282" i="4" s="1"/>
  <c r="H282" i="4" a="1"/>
  <c r="H282" i="4" s="1"/>
  <c r="I282" i="4" a="1"/>
  <c r="I282" i="4" s="1"/>
  <c r="J282" i="4" a="1"/>
  <c r="J282" i="4" s="1"/>
  <c r="K282" i="4" a="1"/>
  <c r="K282" i="4" s="1"/>
  <c r="L282" i="4" a="1"/>
  <c r="L282" i="4" s="1"/>
  <c r="M282" i="4" a="1"/>
  <c r="M282" i="4" s="1"/>
  <c r="C283" i="4" a="1"/>
  <c r="C283" i="4" s="1"/>
  <c r="B283" i="4" s="1"/>
  <c r="D283" i="4" a="1"/>
  <c r="D283" i="4" s="1"/>
  <c r="E283" i="4" a="1"/>
  <c r="E283" i="4" s="1"/>
  <c r="F283" i="4" a="1"/>
  <c r="F283" i="4" s="1"/>
  <c r="H283" i="4" a="1"/>
  <c r="H283" i="4" s="1"/>
  <c r="I283" i="4" a="1"/>
  <c r="I283" i="4" s="1"/>
  <c r="J283" i="4" a="1"/>
  <c r="J283" i="4" s="1"/>
  <c r="K283" i="4" a="1"/>
  <c r="K283" i="4" s="1"/>
  <c r="L283" i="4" a="1"/>
  <c r="L283" i="4" s="1"/>
  <c r="M283" i="4" a="1"/>
  <c r="M283" i="4" s="1"/>
  <c r="C284" i="4" a="1"/>
  <c r="C284" i="4" s="1"/>
  <c r="B284" i="4" s="1"/>
  <c r="D284" i="4" a="1"/>
  <c r="D284" i="4" s="1"/>
  <c r="E284" i="4" a="1"/>
  <c r="E284" i="4" s="1"/>
  <c r="F284" i="4" a="1"/>
  <c r="F284" i="4" s="1"/>
  <c r="H284" i="4" a="1"/>
  <c r="H284" i="4" s="1"/>
  <c r="I284" i="4" a="1"/>
  <c r="I284" i="4" s="1"/>
  <c r="J284" i="4" a="1"/>
  <c r="J284" i="4" s="1"/>
  <c r="K284" i="4" a="1"/>
  <c r="K284" i="4" s="1"/>
  <c r="L284" i="4" a="1"/>
  <c r="L284" i="4" s="1"/>
  <c r="M284" i="4" a="1"/>
  <c r="M284" i="4" s="1"/>
  <c r="C285" i="4" a="1"/>
  <c r="C285" i="4" s="1"/>
  <c r="B285" i="4" s="1"/>
  <c r="D285" i="4" a="1"/>
  <c r="D285" i="4" s="1"/>
  <c r="E285" i="4" a="1"/>
  <c r="E285" i="4" s="1"/>
  <c r="F285" i="4" a="1"/>
  <c r="F285" i="4" s="1"/>
  <c r="H285" i="4" a="1"/>
  <c r="H285" i="4" s="1"/>
  <c r="I285" i="4" a="1"/>
  <c r="I285" i="4" s="1"/>
  <c r="J285" i="4" a="1"/>
  <c r="J285" i="4" s="1"/>
  <c r="K285" i="4" a="1"/>
  <c r="K285" i="4" s="1"/>
  <c r="L285" i="4" a="1"/>
  <c r="L285" i="4" s="1"/>
  <c r="M285" i="4" a="1"/>
  <c r="M285" i="4" s="1"/>
  <c r="C286" i="4" a="1"/>
  <c r="C286" i="4" s="1"/>
  <c r="B286" i="4" s="1"/>
  <c r="D286" i="4" a="1"/>
  <c r="D286" i="4" s="1"/>
  <c r="E286" i="4" a="1"/>
  <c r="E286" i="4" s="1"/>
  <c r="F286" i="4" a="1"/>
  <c r="F286" i="4" s="1"/>
  <c r="H286" i="4" a="1"/>
  <c r="H286" i="4" s="1"/>
  <c r="I286" i="4" a="1"/>
  <c r="I286" i="4" s="1"/>
  <c r="J286" i="4" a="1"/>
  <c r="J286" i="4" s="1"/>
  <c r="K286" i="4" a="1"/>
  <c r="K286" i="4" s="1"/>
  <c r="L286" i="4" a="1"/>
  <c r="L286" i="4" s="1"/>
  <c r="M286" i="4" a="1"/>
  <c r="M286" i="4" s="1"/>
  <c r="C287" i="4" a="1"/>
  <c r="C287" i="4" s="1"/>
  <c r="B287" i="4" s="1"/>
  <c r="D287" i="4" a="1"/>
  <c r="D287" i="4" s="1"/>
  <c r="E287" i="4" a="1"/>
  <c r="E287" i="4" s="1"/>
  <c r="F287" i="4" a="1"/>
  <c r="F287" i="4" s="1"/>
  <c r="H287" i="4" a="1"/>
  <c r="H287" i="4" s="1"/>
  <c r="I287" i="4" a="1"/>
  <c r="I287" i="4" s="1"/>
  <c r="J287" i="4" a="1"/>
  <c r="J287" i="4" s="1"/>
  <c r="K287" i="4" a="1"/>
  <c r="K287" i="4" s="1"/>
  <c r="L287" i="4" a="1"/>
  <c r="L287" i="4" s="1"/>
  <c r="M287" i="4" a="1"/>
  <c r="M287" i="4" s="1"/>
  <c r="C288" i="4" a="1"/>
  <c r="C288" i="4" s="1"/>
  <c r="B288" i="4" s="1"/>
  <c r="D288" i="4" a="1"/>
  <c r="D288" i="4" s="1"/>
  <c r="E288" i="4" a="1"/>
  <c r="E288" i="4" s="1"/>
  <c r="F288" i="4" a="1"/>
  <c r="F288" i="4" s="1"/>
  <c r="H288" i="4" a="1"/>
  <c r="H288" i="4" s="1"/>
  <c r="I288" i="4" a="1"/>
  <c r="I288" i="4" s="1"/>
  <c r="J288" i="4" a="1"/>
  <c r="J288" i="4" s="1"/>
  <c r="K288" i="4" a="1"/>
  <c r="K288" i="4" s="1"/>
  <c r="L288" i="4" a="1"/>
  <c r="L288" i="4" s="1"/>
  <c r="M288" i="4" a="1"/>
  <c r="M288" i="4" s="1"/>
  <c r="C289" i="4" a="1"/>
  <c r="C289" i="4" s="1"/>
  <c r="B289" i="4" s="1"/>
  <c r="D289" i="4" a="1"/>
  <c r="D289" i="4" s="1"/>
  <c r="E289" i="4" a="1"/>
  <c r="E289" i="4" s="1"/>
  <c r="F289" i="4" a="1"/>
  <c r="F289" i="4" s="1"/>
  <c r="H289" i="4" a="1"/>
  <c r="H289" i="4" s="1"/>
  <c r="I289" i="4" a="1"/>
  <c r="I289" i="4" s="1"/>
  <c r="J289" i="4" a="1"/>
  <c r="J289" i="4" s="1"/>
  <c r="K289" i="4" a="1"/>
  <c r="K289" i="4" s="1"/>
  <c r="L289" i="4" a="1"/>
  <c r="L289" i="4" s="1"/>
  <c r="M289" i="4" a="1"/>
  <c r="M289" i="4" s="1"/>
  <c r="C290" i="4" a="1"/>
  <c r="C290" i="4" s="1"/>
  <c r="B290" i="4" s="1"/>
  <c r="D290" i="4" a="1"/>
  <c r="D290" i="4" s="1"/>
  <c r="E290" i="4" a="1"/>
  <c r="E290" i="4" s="1"/>
  <c r="F290" i="4" a="1"/>
  <c r="F290" i="4" s="1"/>
  <c r="H290" i="4" a="1"/>
  <c r="H290" i="4" s="1"/>
  <c r="I290" i="4" a="1"/>
  <c r="I290" i="4" s="1"/>
  <c r="J290" i="4" a="1"/>
  <c r="J290" i="4" s="1"/>
  <c r="K290" i="4" a="1"/>
  <c r="K290" i="4" s="1"/>
  <c r="L290" i="4" a="1"/>
  <c r="L290" i="4" s="1"/>
  <c r="M290" i="4" a="1"/>
  <c r="M290" i="4" s="1"/>
  <c r="C291" i="4" a="1"/>
  <c r="C291" i="4" s="1"/>
  <c r="B291" i="4" s="1"/>
  <c r="D291" i="4" a="1"/>
  <c r="D291" i="4" s="1"/>
  <c r="E291" i="4" a="1"/>
  <c r="E291" i="4" s="1"/>
  <c r="F291" i="4" a="1"/>
  <c r="F291" i="4" s="1"/>
  <c r="H291" i="4" a="1"/>
  <c r="H291" i="4" s="1"/>
  <c r="I291" i="4" a="1"/>
  <c r="I291" i="4" s="1"/>
  <c r="J291" i="4" a="1"/>
  <c r="J291" i="4" s="1"/>
  <c r="K291" i="4" a="1"/>
  <c r="K291" i="4" s="1"/>
  <c r="L291" i="4" a="1"/>
  <c r="L291" i="4" s="1"/>
  <c r="M291" i="4" a="1"/>
  <c r="M291" i="4" s="1"/>
  <c r="C292" i="4" a="1"/>
  <c r="C292" i="4" s="1"/>
  <c r="B292" i="4" s="1"/>
  <c r="D292" i="4" a="1"/>
  <c r="D292" i="4" s="1"/>
  <c r="E292" i="4" a="1"/>
  <c r="E292" i="4" s="1"/>
  <c r="F292" i="4" a="1"/>
  <c r="F292" i="4" s="1"/>
  <c r="H292" i="4" a="1"/>
  <c r="H292" i="4" s="1"/>
  <c r="I292" i="4" a="1"/>
  <c r="I292" i="4" s="1"/>
  <c r="J292" i="4" a="1"/>
  <c r="J292" i="4" s="1"/>
  <c r="K292" i="4" a="1"/>
  <c r="K292" i="4" s="1"/>
  <c r="L292" i="4" a="1"/>
  <c r="L292" i="4" s="1"/>
  <c r="M292" i="4" a="1"/>
  <c r="M292" i="4" s="1"/>
  <c r="C293" i="4" a="1"/>
  <c r="C293" i="4" s="1"/>
  <c r="B293" i="4" s="1"/>
  <c r="D293" i="4" a="1"/>
  <c r="D293" i="4" s="1"/>
  <c r="E293" i="4" a="1"/>
  <c r="E293" i="4" s="1"/>
  <c r="F293" i="4" a="1"/>
  <c r="F293" i="4" s="1"/>
  <c r="H293" i="4" a="1"/>
  <c r="H293" i="4" s="1"/>
  <c r="I293" i="4" a="1"/>
  <c r="I293" i="4" s="1"/>
  <c r="J293" i="4" a="1"/>
  <c r="J293" i="4" s="1"/>
  <c r="K293" i="4" a="1"/>
  <c r="K293" i="4" s="1"/>
  <c r="L293" i="4" a="1"/>
  <c r="L293" i="4" s="1"/>
  <c r="M293" i="4" a="1"/>
  <c r="M293" i="4" s="1"/>
  <c r="C294" i="4" a="1"/>
  <c r="C294" i="4" s="1"/>
  <c r="B294" i="4" s="1"/>
  <c r="D294" i="4" a="1"/>
  <c r="D294" i="4" s="1"/>
  <c r="E294" i="4" a="1"/>
  <c r="E294" i="4" s="1"/>
  <c r="F294" i="4" a="1"/>
  <c r="F294" i="4" s="1"/>
  <c r="H294" i="4" a="1"/>
  <c r="H294" i="4" s="1"/>
  <c r="I294" i="4" a="1"/>
  <c r="I294" i="4" s="1"/>
  <c r="J294" i="4" a="1"/>
  <c r="J294" i="4" s="1"/>
  <c r="K294" i="4" a="1"/>
  <c r="K294" i="4" s="1"/>
  <c r="L294" i="4" a="1"/>
  <c r="L294" i="4" s="1"/>
  <c r="M294" i="4" a="1"/>
  <c r="M294" i="4" s="1"/>
  <c r="C295" i="4" a="1"/>
  <c r="C295" i="4" s="1"/>
  <c r="B295" i="4" s="1"/>
  <c r="D295" i="4" a="1"/>
  <c r="D295" i="4" s="1"/>
  <c r="E295" i="4" a="1"/>
  <c r="E295" i="4" s="1"/>
  <c r="F295" i="4" a="1"/>
  <c r="F295" i="4" s="1"/>
  <c r="H295" i="4" a="1"/>
  <c r="H295" i="4" s="1"/>
  <c r="I295" i="4" a="1"/>
  <c r="I295" i="4" s="1"/>
  <c r="J295" i="4" a="1"/>
  <c r="J295" i="4" s="1"/>
  <c r="K295" i="4" a="1"/>
  <c r="K295" i="4" s="1"/>
  <c r="L295" i="4" a="1"/>
  <c r="L295" i="4" s="1"/>
  <c r="M295" i="4" a="1"/>
  <c r="M295" i="4" s="1"/>
  <c r="C296" i="4" a="1"/>
  <c r="C296" i="4" s="1"/>
  <c r="B296" i="4" s="1"/>
  <c r="D296" i="4" a="1"/>
  <c r="D296" i="4" s="1"/>
  <c r="E296" i="4" a="1"/>
  <c r="E296" i="4" s="1"/>
  <c r="F296" i="4" a="1"/>
  <c r="F296" i="4" s="1"/>
  <c r="H296" i="4" a="1"/>
  <c r="H296" i="4" s="1"/>
  <c r="I296" i="4" a="1"/>
  <c r="I296" i="4" s="1"/>
  <c r="J296" i="4" a="1"/>
  <c r="J296" i="4" s="1"/>
  <c r="K296" i="4" a="1"/>
  <c r="K296" i="4" s="1"/>
  <c r="L296" i="4" a="1"/>
  <c r="L296" i="4" s="1"/>
  <c r="M296" i="4" a="1"/>
  <c r="M296" i="4" s="1"/>
  <c r="C297" i="4" a="1"/>
  <c r="C297" i="4" s="1"/>
  <c r="B297" i="4" s="1"/>
  <c r="D297" i="4" a="1"/>
  <c r="D297" i="4" s="1"/>
  <c r="E297" i="4" a="1"/>
  <c r="E297" i="4" s="1"/>
  <c r="F297" i="4" a="1"/>
  <c r="F297" i="4" s="1"/>
  <c r="H297" i="4" a="1"/>
  <c r="H297" i="4" s="1"/>
  <c r="I297" i="4" a="1"/>
  <c r="I297" i="4" s="1"/>
  <c r="J297" i="4" a="1"/>
  <c r="J297" i="4" s="1"/>
  <c r="K297" i="4" a="1"/>
  <c r="K297" i="4" s="1"/>
  <c r="L297" i="4" a="1"/>
  <c r="L297" i="4" s="1"/>
  <c r="M297" i="4" a="1"/>
  <c r="M297" i="4" s="1"/>
  <c r="C298" i="4" a="1"/>
  <c r="C298" i="4" s="1"/>
  <c r="B298" i="4" s="1"/>
  <c r="D298" i="4" a="1"/>
  <c r="D298" i="4" s="1"/>
  <c r="E298" i="4" a="1"/>
  <c r="E298" i="4" s="1"/>
  <c r="F298" i="4" a="1"/>
  <c r="F298" i="4" s="1"/>
  <c r="H298" i="4" a="1"/>
  <c r="H298" i="4" s="1"/>
  <c r="I298" i="4" a="1"/>
  <c r="I298" i="4" s="1"/>
  <c r="J298" i="4" a="1"/>
  <c r="J298" i="4" s="1"/>
  <c r="K298" i="4" a="1"/>
  <c r="K298" i="4" s="1"/>
  <c r="L298" i="4" a="1"/>
  <c r="L298" i="4" s="1"/>
  <c r="M298" i="4" a="1"/>
  <c r="M298" i="4" s="1"/>
  <c r="C299" i="4" a="1"/>
  <c r="C299" i="4" s="1"/>
  <c r="B299" i="4" s="1"/>
  <c r="D299" i="4" a="1"/>
  <c r="D299" i="4" s="1"/>
  <c r="E299" i="4" a="1"/>
  <c r="E299" i="4" s="1"/>
  <c r="F299" i="4" a="1"/>
  <c r="F299" i="4" s="1"/>
  <c r="H299" i="4" a="1"/>
  <c r="H299" i="4" s="1"/>
  <c r="I299" i="4" a="1"/>
  <c r="I299" i="4" s="1"/>
  <c r="J299" i="4" a="1"/>
  <c r="J299" i="4" s="1"/>
  <c r="K299" i="4" a="1"/>
  <c r="K299" i="4" s="1"/>
  <c r="L299" i="4" a="1"/>
  <c r="L299" i="4" s="1"/>
  <c r="M299" i="4" a="1"/>
  <c r="M299" i="4" s="1"/>
  <c r="C300" i="4" a="1"/>
  <c r="C300" i="4" s="1"/>
  <c r="B300" i="4" s="1"/>
  <c r="D300" i="4" a="1"/>
  <c r="D300" i="4" s="1"/>
  <c r="E300" i="4" a="1"/>
  <c r="E300" i="4" s="1"/>
  <c r="F300" i="4" a="1"/>
  <c r="F300" i="4" s="1"/>
  <c r="H300" i="4" a="1"/>
  <c r="H300" i="4" s="1"/>
  <c r="I300" i="4" a="1"/>
  <c r="I300" i="4" s="1"/>
  <c r="J300" i="4" a="1"/>
  <c r="J300" i="4" s="1"/>
  <c r="K300" i="4" a="1"/>
  <c r="K300" i="4" s="1"/>
  <c r="L300" i="4" a="1"/>
  <c r="L300" i="4" s="1"/>
  <c r="M300" i="4" a="1"/>
  <c r="M300" i="4" s="1"/>
  <c r="C301" i="4" a="1"/>
  <c r="C301" i="4" s="1"/>
  <c r="B301" i="4" s="1"/>
  <c r="D301" i="4" a="1"/>
  <c r="D301" i="4" s="1"/>
  <c r="E301" i="4" a="1"/>
  <c r="E301" i="4" s="1"/>
  <c r="F301" i="4" a="1"/>
  <c r="F301" i="4" s="1"/>
  <c r="H301" i="4" a="1"/>
  <c r="H301" i="4" s="1"/>
  <c r="I301" i="4" a="1"/>
  <c r="I301" i="4" s="1"/>
  <c r="J301" i="4" a="1"/>
  <c r="J301" i="4" s="1"/>
  <c r="K301" i="4" a="1"/>
  <c r="K301" i="4" s="1"/>
  <c r="L301" i="4" a="1"/>
  <c r="L301" i="4" s="1"/>
  <c r="M301" i="4" a="1"/>
  <c r="M301" i="4" s="1"/>
  <c r="C302" i="4" a="1"/>
  <c r="C302" i="4" s="1"/>
  <c r="B302" i="4" s="1"/>
  <c r="D302" i="4" a="1"/>
  <c r="D302" i="4" s="1"/>
  <c r="E302" i="4" a="1"/>
  <c r="E302" i="4" s="1"/>
  <c r="F302" i="4" a="1"/>
  <c r="F302" i="4" s="1"/>
  <c r="H302" i="4" a="1"/>
  <c r="H302" i="4" s="1"/>
  <c r="I302" i="4" a="1"/>
  <c r="I302" i="4" s="1"/>
  <c r="J302" i="4" a="1"/>
  <c r="J302" i="4" s="1"/>
  <c r="K302" i="4" a="1"/>
  <c r="K302" i="4" s="1"/>
  <c r="L302" i="4" a="1"/>
  <c r="L302" i="4" s="1"/>
  <c r="M302" i="4" a="1"/>
  <c r="M302" i="4" s="1"/>
  <c r="C303" i="4" a="1"/>
  <c r="C303" i="4" s="1"/>
  <c r="B303" i="4" s="1"/>
  <c r="D303" i="4" a="1"/>
  <c r="D303" i="4" s="1"/>
  <c r="E303" i="4" a="1"/>
  <c r="E303" i="4" s="1"/>
  <c r="F303" i="4" a="1"/>
  <c r="F303" i="4" s="1"/>
  <c r="H303" i="4" a="1"/>
  <c r="H303" i="4" s="1"/>
  <c r="I303" i="4" a="1"/>
  <c r="I303" i="4" s="1"/>
  <c r="J303" i="4" a="1"/>
  <c r="J303" i="4" s="1"/>
  <c r="K303" i="4" a="1"/>
  <c r="K303" i="4" s="1"/>
  <c r="L303" i="4" a="1"/>
  <c r="L303" i="4" s="1"/>
  <c r="M303" i="4" a="1"/>
  <c r="M303" i="4" s="1"/>
  <c r="C304" i="4" a="1"/>
  <c r="C304" i="4" s="1"/>
  <c r="B304" i="4" s="1"/>
  <c r="D304" i="4" a="1"/>
  <c r="D304" i="4" s="1"/>
  <c r="E304" i="4" a="1"/>
  <c r="E304" i="4" s="1"/>
  <c r="F304" i="4" a="1"/>
  <c r="F304" i="4" s="1"/>
  <c r="H304" i="4" a="1"/>
  <c r="H304" i="4" s="1"/>
  <c r="I304" i="4" a="1"/>
  <c r="I304" i="4" s="1"/>
  <c r="J304" i="4" a="1"/>
  <c r="J304" i="4" s="1"/>
  <c r="K304" i="4" a="1"/>
  <c r="K304" i="4" s="1"/>
  <c r="L304" i="4" a="1"/>
  <c r="L304" i="4" s="1"/>
  <c r="M304" i="4" a="1"/>
  <c r="M304" i="4" s="1"/>
  <c r="C305" i="4" a="1"/>
  <c r="C305" i="4" s="1"/>
  <c r="B305" i="4" s="1"/>
  <c r="D305" i="4" a="1"/>
  <c r="D305" i="4" s="1"/>
  <c r="E305" i="4" a="1"/>
  <c r="E305" i="4" s="1"/>
  <c r="F305" i="4" a="1"/>
  <c r="F305" i="4" s="1"/>
  <c r="H305" i="4" a="1"/>
  <c r="H305" i="4" s="1"/>
  <c r="I305" i="4" a="1"/>
  <c r="I305" i="4" s="1"/>
  <c r="J305" i="4" a="1"/>
  <c r="J305" i="4" s="1"/>
  <c r="K305" i="4" a="1"/>
  <c r="K305" i="4" s="1"/>
  <c r="L305" i="4" a="1"/>
  <c r="L305" i="4" s="1"/>
  <c r="M305" i="4" a="1"/>
  <c r="M305" i="4" s="1"/>
  <c r="C306" i="4" a="1"/>
  <c r="C306" i="4" s="1"/>
  <c r="B306" i="4" s="1"/>
  <c r="D306" i="4" a="1"/>
  <c r="D306" i="4" s="1"/>
  <c r="E306" i="4" a="1"/>
  <c r="E306" i="4" s="1"/>
  <c r="F306" i="4" a="1"/>
  <c r="F306" i="4" s="1"/>
  <c r="H306" i="4" a="1"/>
  <c r="H306" i="4" s="1"/>
  <c r="I306" i="4" a="1"/>
  <c r="I306" i="4" s="1"/>
  <c r="J306" i="4" a="1"/>
  <c r="J306" i="4" s="1"/>
  <c r="K306" i="4" a="1"/>
  <c r="K306" i="4" s="1"/>
  <c r="L306" i="4" a="1"/>
  <c r="L306" i="4" s="1"/>
  <c r="M306" i="4" a="1"/>
  <c r="M306" i="4" s="1"/>
  <c r="C307" i="4" a="1"/>
  <c r="C307" i="4" s="1"/>
  <c r="B307" i="4" s="1"/>
  <c r="D307" i="4" a="1"/>
  <c r="D307" i="4" s="1"/>
  <c r="E307" i="4" a="1"/>
  <c r="E307" i="4" s="1"/>
  <c r="F307" i="4" a="1"/>
  <c r="F307" i="4" s="1"/>
  <c r="H307" i="4" a="1"/>
  <c r="H307" i="4" s="1"/>
  <c r="I307" i="4" a="1"/>
  <c r="I307" i="4" s="1"/>
  <c r="J307" i="4" a="1"/>
  <c r="J307" i="4" s="1"/>
  <c r="K307" i="4" a="1"/>
  <c r="K307" i="4" s="1"/>
  <c r="L307" i="4" a="1"/>
  <c r="L307" i="4" s="1"/>
  <c r="M307" i="4" a="1"/>
  <c r="M307" i="4" s="1"/>
  <c r="C308" i="4" a="1"/>
  <c r="C308" i="4" s="1"/>
  <c r="B308" i="4" s="1"/>
  <c r="D308" i="4" a="1"/>
  <c r="D308" i="4" s="1"/>
  <c r="E308" i="4" a="1"/>
  <c r="E308" i="4" s="1"/>
  <c r="F308" i="4" a="1"/>
  <c r="F308" i="4" s="1"/>
  <c r="H308" i="4" a="1"/>
  <c r="H308" i="4" s="1"/>
  <c r="I308" i="4" a="1"/>
  <c r="I308" i="4" s="1"/>
  <c r="J308" i="4" a="1"/>
  <c r="J308" i="4" s="1"/>
  <c r="K308" i="4" a="1"/>
  <c r="K308" i="4" s="1"/>
  <c r="L308" i="4" a="1"/>
  <c r="L308" i="4" s="1"/>
  <c r="M308" i="4" a="1"/>
  <c r="M308" i="4" s="1"/>
  <c r="C309" i="4" a="1"/>
  <c r="C309" i="4" s="1"/>
  <c r="B309" i="4" s="1"/>
  <c r="D309" i="4" a="1"/>
  <c r="D309" i="4" s="1"/>
  <c r="E309" i="4" a="1"/>
  <c r="E309" i="4" s="1"/>
  <c r="F309" i="4" a="1"/>
  <c r="F309" i="4" s="1"/>
  <c r="H309" i="4" a="1"/>
  <c r="H309" i="4" s="1"/>
  <c r="I309" i="4" a="1"/>
  <c r="I309" i="4" s="1"/>
  <c r="J309" i="4" a="1"/>
  <c r="J309" i="4" s="1"/>
  <c r="K309" i="4" a="1"/>
  <c r="K309" i="4" s="1"/>
  <c r="L309" i="4" a="1"/>
  <c r="L309" i="4" s="1"/>
  <c r="M309" i="4" a="1"/>
  <c r="M309" i="4" s="1"/>
  <c r="C310" i="4" a="1"/>
  <c r="C310" i="4" s="1"/>
  <c r="B310" i="4" s="1"/>
  <c r="D310" i="4" a="1"/>
  <c r="D310" i="4" s="1"/>
  <c r="E310" i="4" a="1"/>
  <c r="E310" i="4" s="1"/>
  <c r="F310" i="4" a="1"/>
  <c r="F310" i="4" s="1"/>
  <c r="H310" i="4" a="1"/>
  <c r="H310" i="4" s="1"/>
  <c r="I310" i="4" a="1"/>
  <c r="I310" i="4" s="1"/>
  <c r="J310" i="4" a="1"/>
  <c r="J310" i="4" s="1"/>
  <c r="K310" i="4" a="1"/>
  <c r="K310" i="4" s="1"/>
  <c r="L310" i="4" a="1"/>
  <c r="L310" i="4" s="1"/>
  <c r="M310" i="4" a="1"/>
  <c r="M310" i="4" s="1"/>
  <c r="C311" i="4" a="1"/>
  <c r="C311" i="4" s="1"/>
  <c r="B311" i="4" s="1"/>
  <c r="D311" i="4" a="1"/>
  <c r="D311" i="4" s="1"/>
  <c r="E311" i="4" a="1"/>
  <c r="E311" i="4" s="1"/>
  <c r="F311" i="4" a="1"/>
  <c r="F311" i="4" s="1"/>
  <c r="H311" i="4" a="1"/>
  <c r="H311" i="4" s="1"/>
  <c r="I311" i="4" a="1"/>
  <c r="I311" i="4" s="1"/>
  <c r="J311" i="4" a="1"/>
  <c r="J311" i="4" s="1"/>
  <c r="K311" i="4" a="1"/>
  <c r="K311" i="4" s="1"/>
  <c r="L311" i="4" a="1"/>
  <c r="L311" i="4" s="1"/>
  <c r="M311" i="4" a="1"/>
  <c r="M311" i="4" s="1"/>
  <c r="C312" i="4" a="1"/>
  <c r="C312" i="4" s="1"/>
  <c r="B312" i="4" s="1"/>
  <c r="D312" i="4" a="1"/>
  <c r="D312" i="4" s="1"/>
  <c r="E312" i="4" a="1"/>
  <c r="E312" i="4" s="1"/>
  <c r="F312" i="4" a="1"/>
  <c r="F312" i="4" s="1"/>
  <c r="H312" i="4" a="1"/>
  <c r="H312" i="4" s="1"/>
  <c r="I312" i="4" a="1"/>
  <c r="I312" i="4" s="1"/>
  <c r="J312" i="4" a="1"/>
  <c r="J312" i="4" s="1"/>
  <c r="K312" i="4" a="1"/>
  <c r="K312" i="4" s="1"/>
  <c r="L312" i="4" a="1"/>
  <c r="L312" i="4" s="1"/>
  <c r="M312" i="4" a="1"/>
  <c r="M312" i="4" s="1"/>
  <c r="C313" i="4" a="1"/>
  <c r="C313" i="4" s="1"/>
  <c r="B313" i="4" s="1"/>
  <c r="D313" i="4" a="1"/>
  <c r="D313" i="4" s="1"/>
  <c r="E313" i="4" a="1"/>
  <c r="E313" i="4" s="1"/>
  <c r="F313" i="4" a="1"/>
  <c r="F313" i="4" s="1"/>
  <c r="H313" i="4" a="1"/>
  <c r="H313" i="4" s="1"/>
  <c r="I313" i="4" a="1"/>
  <c r="I313" i="4" s="1"/>
  <c r="J313" i="4" a="1"/>
  <c r="J313" i="4" s="1"/>
  <c r="K313" i="4" a="1"/>
  <c r="K313" i="4" s="1"/>
  <c r="L313" i="4" a="1"/>
  <c r="L313" i="4" s="1"/>
  <c r="M313" i="4" a="1"/>
  <c r="M313" i="4" s="1"/>
  <c r="C314" i="4" a="1"/>
  <c r="C314" i="4" s="1"/>
  <c r="B314" i="4" s="1"/>
  <c r="D314" i="4" a="1"/>
  <c r="D314" i="4" s="1"/>
  <c r="E314" i="4" a="1"/>
  <c r="E314" i="4" s="1"/>
  <c r="F314" i="4" a="1"/>
  <c r="F314" i="4" s="1"/>
  <c r="H314" i="4" a="1"/>
  <c r="H314" i="4" s="1"/>
  <c r="I314" i="4" a="1"/>
  <c r="I314" i="4" s="1"/>
  <c r="J314" i="4" a="1"/>
  <c r="J314" i="4" s="1"/>
  <c r="K314" i="4" a="1"/>
  <c r="K314" i="4" s="1"/>
  <c r="L314" i="4" a="1"/>
  <c r="L314" i="4" s="1"/>
  <c r="M314" i="4" a="1"/>
  <c r="M314" i="4" s="1"/>
  <c r="C315" i="4" a="1"/>
  <c r="C315" i="4" s="1"/>
  <c r="B315" i="4" s="1"/>
  <c r="D315" i="4" a="1"/>
  <c r="D315" i="4" s="1"/>
  <c r="E315" i="4" a="1"/>
  <c r="E315" i="4" s="1"/>
  <c r="F315" i="4" a="1"/>
  <c r="F315" i="4" s="1"/>
  <c r="H315" i="4" a="1"/>
  <c r="H315" i="4" s="1"/>
  <c r="I315" i="4" a="1"/>
  <c r="I315" i="4" s="1"/>
  <c r="J315" i="4" a="1"/>
  <c r="J315" i="4" s="1"/>
  <c r="K315" i="4" a="1"/>
  <c r="K315" i="4" s="1"/>
  <c r="L315" i="4" a="1"/>
  <c r="L315" i="4" s="1"/>
  <c r="M315" i="4" a="1"/>
  <c r="M315" i="4" s="1"/>
  <c r="C316" i="4" a="1"/>
  <c r="C316" i="4" s="1"/>
  <c r="B316" i="4" s="1"/>
  <c r="D316" i="4" a="1"/>
  <c r="D316" i="4" s="1"/>
  <c r="E316" i="4" a="1"/>
  <c r="E316" i="4" s="1"/>
  <c r="F316" i="4" a="1"/>
  <c r="F316" i="4" s="1"/>
  <c r="H316" i="4" a="1"/>
  <c r="H316" i="4" s="1"/>
  <c r="I316" i="4" a="1"/>
  <c r="I316" i="4" s="1"/>
  <c r="J316" i="4" a="1"/>
  <c r="J316" i="4" s="1"/>
  <c r="K316" i="4" a="1"/>
  <c r="K316" i="4" s="1"/>
  <c r="L316" i="4" a="1"/>
  <c r="L316" i="4" s="1"/>
  <c r="M316" i="4" a="1"/>
  <c r="M316" i="4" s="1"/>
  <c r="C317" i="4" a="1"/>
  <c r="C317" i="4" s="1"/>
  <c r="B317" i="4" s="1"/>
  <c r="D317" i="4" a="1"/>
  <c r="D317" i="4" s="1"/>
  <c r="E317" i="4" a="1"/>
  <c r="E317" i="4" s="1"/>
  <c r="F317" i="4" a="1"/>
  <c r="F317" i="4" s="1"/>
  <c r="H317" i="4" a="1"/>
  <c r="H317" i="4" s="1"/>
  <c r="I317" i="4" a="1"/>
  <c r="I317" i="4" s="1"/>
  <c r="J317" i="4" a="1"/>
  <c r="J317" i="4" s="1"/>
  <c r="K317" i="4" a="1"/>
  <c r="K317" i="4" s="1"/>
  <c r="L317" i="4" a="1"/>
  <c r="L317" i="4" s="1"/>
  <c r="M317" i="4" a="1"/>
  <c r="M317" i="4" s="1"/>
  <c r="C318" i="4" a="1"/>
  <c r="C318" i="4" s="1"/>
  <c r="B318" i="4" s="1"/>
  <c r="D318" i="4" a="1"/>
  <c r="D318" i="4" s="1"/>
  <c r="E318" i="4" a="1"/>
  <c r="E318" i="4" s="1"/>
  <c r="F318" i="4" a="1"/>
  <c r="F318" i="4" s="1"/>
  <c r="H318" i="4" a="1"/>
  <c r="H318" i="4" s="1"/>
  <c r="I318" i="4" a="1"/>
  <c r="I318" i="4" s="1"/>
  <c r="J318" i="4" a="1"/>
  <c r="J318" i="4" s="1"/>
  <c r="K318" i="4" a="1"/>
  <c r="K318" i="4" s="1"/>
  <c r="L318" i="4" a="1"/>
  <c r="L318" i="4" s="1"/>
  <c r="M318" i="4" a="1"/>
  <c r="M318" i="4" s="1"/>
  <c r="C319" i="4" a="1"/>
  <c r="C319" i="4" s="1"/>
  <c r="B319" i="4" s="1"/>
  <c r="D319" i="4" a="1"/>
  <c r="D319" i="4" s="1"/>
  <c r="E319" i="4" a="1"/>
  <c r="E319" i="4" s="1"/>
  <c r="F319" i="4" a="1"/>
  <c r="F319" i="4" s="1"/>
  <c r="H319" i="4" a="1"/>
  <c r="H319" i="4" s="1"/>
  <c r="I319" i="4" a="1"/>
  <c r="I319" i="4" s="1"/>
  <c r="J319" i="4" a="1"/>
  <c r="J319" i="4" s="1"/>
  <c r="K319" i="4" a="1"/>
  <c r="K319" i="4" s="1"/>
  <c r="L319" i="4" a="1"/>
  <c r="L319" i="4" s="1"/>
  <c r="M319" i="4" a="1"/>
  <c r="M319" i="4" s="1"/>
  <c r="C320" i="4" a="1"/>
  <c r="C320" i="4" s="1"/>
  <c r="B320" i="4" s="1"/>
  <c r="D320" i="4" a="1"/>
  <c r="D320" i="4" s="1"/>
  <c r="E320" i="4" a="1"/>
  <c r="E320" i="4" s="1"/>
  <c r="F320" i="4" a="1"/>
  <c r="F320" i="4" s="1"/>
  <c r="H320" i="4" a="1"/>
  <c r="H320" i="4" s="1"/>
  <c r="I320" i="4" a="1"/>
  <c r="I320" i="4" s="1"/>
  <c r="J320" i="4" a="1"/>
  <c r="J320" i="4" s="1"/>
  <c r="K320" i="4" a="1"/>
  <c r="K320" i="4" s="1"/>
  <c r="L320" i="4" a="1"/>
  <c r="L320" i="4" s="1"/>
  <c r="M320" i="4" a="1"/>
  <c r="M320" i="4" s="1"/>
  <c r="C321" i="4" a="1"/>
  <c r="C321" i="4" s="1"/>
  <c r="B321" i="4" s="1"/>
  <c r="D321" i="4" a="1"/>
  <c r="D321" i="4" s="1"/>
  <c r="E321" i="4" a="1"/>
  <c r="E321" i="4" s="1"/>
  <c r="F321" i="4" a="1"/>
  <c r="F321" i="4" s="1"/>
  <c r="H321" i="4" a="1"/>
  <c r="H321" i="4" s="1"/>
  <c r="I321" i="4" a="1"/>
  <c r="I321" i="4" s="1"/>
  <c r="J321" i="4" a="1"/>
  <c r="J321" i="4" s="1"/>
  <c r="K321" i="4" a="1"/>
  <c r="K321" i="4" s="1"/>
  <c r="L321" i="4" a="1"/>
  <c r="L321" i="4" s="1"/>
  <c r="M321" i="4" a="1"/>
  <c r="M321" i="4" s="1"/>
  <c r="C322" i="4" a="1"/>
  <c r="C322" i="4" s="1"/>
  <c r="B322" i="4" s="1"/>
  <c r="D322" i="4" a="1"/>
  <c r="D322" i="4" s="1"/>
  <c r="E322" i="4" a="1"/>
  <c r="E322" i="4" s="1"/>
  <c r="F322" i="4" a="1"/>
  <c r="F322" i="4" s="1"/>
  <c r="H322" i="4" a="1"/>
  <c r="H322" i="4" s="1"/>
  <c r="I322" i="4" a="1"/>
  <c r="I322" i="4" s="1"/>
  <c r="J322" i="4" a="1"/>
  <c r="J322" i="4" s="1"/>
  <c r="K322" i="4" a="1"/>
  <c r="K322" i="4" s="1"/>
  <c r="L322" i="4" a="1"/>
  <c r="L322" i="4" s="1"/>
  <c r="M322" i="4" a="1"/>
  <c r="M322" i="4" s="1"/>
  <c r="C323" i="4" a="1"/>
  <c r="C323" i="4" s="1"/>
  <c r="B323" i="4" s="1"/>
  <c r="D323" i="4" a="1"/>
  <c r="D323" i="4" s="1"/>
  <c r="E323" i="4" a="1"/>
  <c r="E323" i="4" s="1"/>
  <c r="F323" i="4" a="1"/>
  <c r="F323" i="4" s="1"/>
  <c r="H323" i="4" a="1"/>
  <c r="H323" i="4" s="1"/>
  <c r="I323" i="4" a="1"/>
  <c r="I323" i="4" s="1"/>
  <c r="J323" i="4" a="1"/>
  <c r="J323" i="4" s="1"/>
  <c r="K323" i="4" a="1"/>
  <c r="K323" i="4" s="1"/>
  <c r="L323" i="4" a="1"/>
  <c r="L323" i="4" s="1"/>
  <c r="M323" i="4" a="1"/>
  <c r="M323" i="4" s="1"/>
  <c r="C324" i="4" a="1"/>
  <c r="C324" i="4" s="1"/>
  <c r="B324" i="4" s="1"/>
  <c r="D324" i="4" a="1"/>
  <c r="D324" i="4" s="1"/>
  <c r="E324" i="4" a="1"/>
  <c r="E324" i="4" s="1"/>
  <c r="F324" i="4" a="1"/>
  <c r="F324" i="4" s="1"/>
  <c r="H324" i="4" a="1"/>
  <c r="H324" i="4" s="1"/>
  <c r="I324" i="4" a="1"/>
  <c r="I324" i="4" s="1"/>
  <c r="J324" i="4" a="1"/>
  <c r="J324" i="4" s="1"/>
  <c r="K324" i="4" a="1"/>
  <c r="K324" i="4" s="1"/>
  <c r="L324" i="4" a="1"/>
  <c r="L324" i="4" s="1"/>
  <c r="M324" i="4" a="1"/>
  <c r="M324" i="4" s="1"/>
  <c r="C325" i="4" a="1"/>
  <c r="C325" i="4" s="1"/>
  <c r="B325" i="4" s="1"/>
  <c r="D325" i="4" a="1"/>
  <c r="D325" i="4" s="1"/>
  <c r="E325" i="4" a="1"/>
  <c r="E325" i="4" s="1"/>
  <c r="F325" i="4" a="1"/>
  <c r="F325" i="4" s="1"/>
  <c r="H325" i="4" a="1"/>
  <c r="H325" i="4" s="1"/>
  <c r="I325" i="4" a="1"/>
  <c r="I325" i="4" s="1"/>
  <c r="J325" i="4" a="1"/>
  <c r="J325" i="4" s="1"/>
  <c r="K325" i="4" a="1"/>
  <c r="K325" i="4" s="1"/>
  <c r="L325" i="4" a="1"/>
  <c r="L325" i="4" s="1"/>
  <c r="M325" i="4" a="1"/>
  <c r="M325" i="4" s="1"/>
  <c r="C326" i="4" a="1"/>
  <c r="C326" i="4" s="1"/>
  <c r="B326" i="4" s="1"/>
  <c r="D326" i="4" a="1"/>
  <c r="D326" i="4" s="1"/>
  <c r="E326" i="4" a="1"/>
  <c r="E326" i="4" s="1"/>
  <c r="F326" i="4" a="1"/>
  <c r="F326" i="4" s="1"/>
  <c r="H326" i="4" a="1"/>
  <c r="H326" i="4" s="1"/>
  <c r="I326" i="4" a="1"/>
  <c r="I326" i="4" s="1"/>
  <c r="J326" i="4" a="1"/>
  <c r="J326" i="4" s="1"/>
  <c r="K326" i="4" a="1"/>
  <c r="K326" i="4" s="1"/>
  <c r="L326" i="4" a="1"/>
  <c r="L326" i="4" s="1"/>
  <c r="M326" i="4" a="1"/>
  <c r="M326" i="4" s="1"/>
  <c r="C327" i="4" a="1"/>
  <c r="C327" i="4" s="1"/>
  <c r="B327" i="4" s="1"/>
  <c r="D327" i="4" a="1"/>
  <c r="D327" i="4" s="1"/>
  <c r="E327" i="4" a="1"/>
  <c r="E327" i="4" s="1"/>
  <c r="F327" i="4" a="1"/>
  <c r="F327" i="4" s="1"/>
  <c r="H327" i="4" a="1"/>
  <c r="H327" i="4" s="1"/>
  <c r="I327" i="4" a="1"/>
  <c r="I327" i="4" s="1"/>
  <c r="J327" i="4" a="1"/>
  <c r="J327" i="4" s="1"/>
  <c r="K327" i="4" a="1"/>
  <c r="K327" i="4" s="1"/>
  <c r="L327" i="4" a="1"/>
  <c r="L327" i="4" s="1"/>
  <c r="M327" i="4" a="1"/>
  <c r="M327" i="4" s="1"/>
  <c r="C328" i="4" a="1"/>
  <c r="C328" i="4" s="1"/>
  <c r="B328" i="4" s="1"/>
  <c r="D328" i="4" a="1"/>
  <c r="D328" i="4" s="1"/>
  <c r="E328" i="4" a="1"/>
  <c r="E328" i="4" s="1"/>
  <c r="F328" i="4" a="1"/>
  <c r="F328" i="4" s="1"/>
  <c r="H328" i="4" a="1"/>
  <c r="H328" i="4" s="1"/>
  <c r="I328" i="4" a="1"/>
  <c r="I328" i="4" s="1"/>
  <c r="J328" i="4" a="1"/>
  <c r="J328" i="4" s="1"/>
  <c r="K328" i="4" a="1"/>
  <c r="K328" i="4" s="1"/>
  <c r="L328" i="4" a="1"/>
  <c r="L328" i="4" s="1"/>
  <c r="M328" i="4" a="1"/>
  <c r="M328" i="4" s="1"/>
  <c r="C329" i="4" a="1"/>
  <c r="C329" i="4" s="1"/>
  <c r="B329" i="4" s="1"/>
  <c r="D329" i="4" a="1"/>
  <c r="D329" i="4" s="1"/>
  <c r="E329" i="4" a="1"/>
  <c r="E329" i="4" s="1"/>
  <c r="F329" i="4" a="1"/>
  <c r="F329" i="4" s="1"/>
  <c r="H329" i="4" a="1"/>
  <c r="H329" i="4" s="1"/>
  <c r="I329" i="4" a="1"/>
  <c r="I329" i="4" s="1"/>
  <c r="J329" i="4" a="1"/>
  <c r="J329" i="4" s="1"/>
  <c r="K329" i="4" a="1"/>
  <c r="K329" i="4" s="1"/>
  <c r="L329" i="4" a="1"/>
  <c r="L329" i="4" s="1"/>
  <c r="M329" i="4" a="1"/>
  <c r="M329" i="4" s="1"/>
  <c r="C330" i="4" a="1"/>
  <c r="C330" i="4" s="1"/>
  <c r="B330" i="4" s="1"/>
  <c r="D330" i="4" a="1"/>
  <c r="D330" i="4" s="1"/>
  <c r="E330" i="4" a="1"/>
  <c r="E330" i="4" s="1"/>
  <c r="F330" i="4" a="1"/>
  <c r="F330" i="4" s="1"/>
  <c r="H330" i="4" a="1"/>
  <c r="H330" i="4" s="1"/>
  <c r="I330" i="4" a="1"/>
  <c r="I330" i="4" s="1"/>
  <c r="J330" i="4" a="1"/>
  <c r="J330" i="4" s="1"/>
  <c r="K330" i="4" a="1"/>
  <c r="K330" i="4" s="1"/>
  <c r="L330" i="4" a="1"/>
  <c r="L330" i="4" s="1"/>
  <c r="M330" i="4" a="1"/>
  <c r="M330" i="4" s="1"/>
  <c r="C331" i="4" a="1"/>
  <c r="C331" i="4" s="1"/>
  <c r="B331" i="4" s="1"/>
  <c r="D331" i="4" a="1"/>
  <c r="D331" i="4" s="1"/>
  <c r="E331" i="4" a="1"/>
  <c r="E331" i="4" s="1"/>
  <c r="F331" i="4" a="1"/>
  <c r="F331" i="4" s="1"/>
  <c r="H331" i="4" a="1"/>
  <c r="H331" i="4" s="1"/>
  <c r="I331" i="4" a="1"/>
  <c r="I331" i="4" s="1"/>
  <c r="J331" i="4" a="1"/>
  <c r="J331" i="4" s="1"/>
  <c r="K331" i="4" a="1"/>
  <c r="K331" i="4" s="1"/>
  <c r="L331" i="4" a="1"/>
  <c r="L331" i="4" s="1"/>
  <c r="M331" i="4" a="1"/>
  <c r="M331" i="4" s="1"/>
  <c r="C332" i="4" a="1"/>
  <c r="C332" i="4" s="1"/>
  <c r="B332" i="4" s="1"/>
  <c r="D332" i="4" a="1"/>
  <c r="D332" i="4" s="1"/>
  <c r="E332" i="4" a="1"/>
  <c r="E332" i="4" s="1"/>
  <c r="F332" i="4" a="1"/>
  <c r="F332" i="4" s="1"/>
  <c r="H332" i="4" a="1"/>
  <c r="H332" i="4" s="1"/>
  <c r="I332" i="4" a="1"/>
  <c r="I332" i="4" s="1"/>
  <c r="J332" i="4" a="1"/>
  <c r="J332" i="4" s="1"/>
  <c r="K332" i="4" a="1"/>
  <c r="K332" i="4" s="1"/>
  <c r="L332" i="4" a="1"/>
  <c r="L332" i="4" s="1"/>
  <c r="M332" i="4" a="1"/>
  <c r="M332" i="4" s="1"/>
  <c r="C333" i="4" a="1"/>
  <c r="C333" i="4" s="1"/>
  <c r="B333" i="4" s="1"/>
  <c r="D333" i="4" a="1"/>
  <c r="D333" i="4" s="1"/>
  <c r="E333" i="4" a="1"/>
  <c r="E333" i="4" s="1"/>
  <c r="F333" i="4" a="1"/>
  <c r="F333" i="4" s="1"/>
  <c r="H333" i="4" a="1"/>
  <c r="H333" i="4" s="1"/>
  <c r="I333" i="4" a="1"/>
  <c r="I333" i="4" s="1"/>
  <c r="J333" i="4" a="1"/>
  <c r="J333" i="4" s="1"/>
  <c r="K333" i="4" a="1"/>
  <c r="K333" i="4" s="1"/>
  <c r="L333" i="4" a="1"/>
  <c r="L333" i="4" s="1"/>
  <c r="M333" i="4" a="1"/>
  <c r="M333" i="4" s="1"/>
  <c r="C334" i="4" a="1"/>
  <c r="C334" i="4" s="1"/>
  <c r="B334" i="4" s="1"/>
  <c r="D334" i="4" a="1"/>
  <c r="D334" i="4" s="1"/>
  <c r="E334" i="4" a="1"/>
  <c r="E334" i="4" s="1"/>
  <c r="F334" i="4" a="1"/>
  <c r="F334" i="4" s="1"/>
  <c r="H334" i="4" a="1"/>
  <c r="H334" i="4" s="1"/>
  <c r="I334" i="4" a="1"/>
  <c r="I334" i="4" s="1"/>
  <c r="J334" i="4" a="1"/>
  <c r="J334" i="4" s="1"/>
  <c r="K334" i="4" a="1"/>
  <c r="K334" i="4" s="1"/>
  <c r="L334" i="4" a="1"/>
  <c r="L334" i="4" s="1"/>
  <c r="M334" i="4" a="1"/>
  <c r="M334" i="4" s="1"/>
  <c r="C335" i="4" a="1"/>
  <c r="C335" i="4" s="1"/>
  <c r="B335" i="4" s="1"/>
  <c r="D335" i="4" a="1"/>
  <c r="D335" i="4" s="1"/>
  <c r="E335" i="4" a="1"/>
  <c r="E335" i="4" s="1"/>
  <c r="F335" i="4" a="1"/>
  <c r="F335" i="4" s="1"/>
  <c r="H335" i="4" a="1"/>
  <c r="H335" i="4" s="1"/>
  <c r="I335" i="4" a="1"/>
  <c r="I335" i="4" s="1"/>
  <c r="J335" i="4" a="1"/>
  <c r="J335" i="4" s="1"/>
  <c r="K335" i="4" a="1"/>
  <c r="K335" i="4" s="1"/>
  <c r="L335" i="4" a="1"/>
  <c r="L335" i="4" s="1"/>
  <c r="M335" i="4" a="1"/>
  <c r="M335" i="4" s="1"/>
  <c r="C336" i="4" a="1"/>
  <c r="C336" i="4" s="1"/>
  <c r="B336" i="4" s="1"/>
  <c r="D336" i="4" a="1"/>
  <c r="D336" i="4" s="1"/>
  <c r="E336" i="4" a="1"/>
  <c r="E336" i="4" s="1"/>
  <c r="F336" i="4" a="1"/>
  <c r="F336" i="4" s="1"/>
  <c r="H336" i="4" a="1"/>
  <c r="H336" i="4" s="1"/>
  <c r="I336" i="4" a="1"/>
  <c r="I336" i="4" s="1"/>
  <c r="J336" i="4" a="1"/>
  <c r="J336" i="4" s="1"/>
  <c r="K336" i="4" a="1"/>
  <c r="K336" i="4" s="1"/>
  <c r="L336" i="4" a="1"/>
  <c r="L336" i="4" s="1"/>
  <c r="M336" i="4" a="1"/>
  <c r="M336" i="4" s="1"/>
  <c r="C337" i="4" a="1"/>
  <c r="C337" i="4" s="1"/>
  <c r="B337" i="4" s="1"/>
  <c r="D337" i="4" a="1"/>
  <c r="D337" i="4" s="1"/>
  <c r="E337" i="4" a="1"/>
  <c r="E337" i="4" s="1"/>
  <c r="F337" i="4" a="1"/>
  <c r="F337" i="4" s="1"/>
  <c r="H337" i="4" a="1"/>
  <c r="H337" i="4" s="1"/>
  <c r="I337" i="4" a="1"/>
  <c r="I337" i="4" s="1"/>
  <c r="J337" i="4" a="1"/>
  <c r="J337" i="4" s="1"/>
  <c r="K337" i="4" a="1"/>
  <c r="K337" i="4" s="1"/>
  <c r="L337" i="4" a="1"/>
  <c r="L337" i="4" s="1"/>
  <c r="M337" i="4" a="1"/>
  <c r="M337" i="4" s="1"/>
  <c r="C338" i="4" a="1"/>
  <c r="C338" i="4" s="1"/>
  <c r="B338" i="4" s="1"/>
  <c r="D338" i="4" a="1"/>
  <c r="D338" i="4" s="1"/>
  <c r="E338" i="4" a="1"/>
  <c r="E338" i="4" s="1"/>
  <c r="F338" i="4" a="1"/>
  <c r="F338" i="4" s="1"/>
  <c r="H338" i="4" a="1"/>
  <c r="H338" i="4" s="1"/>
  <c r="I338" i="4" a="1"/>
  <c r="I338" i="4" s="1"/>
  <c r="J338" i="4" a="1"/>
  <c r="J338" i="4" s="1"/>
  <c r="K338" i="4" a="1"/>
  <c r="K338" i="4" s="1"/>
  <c r="L338" i="4" a="1"/>
  <c r="L338" i="4" s="1"/>
  <c r="M338" i="4" a="1"/>
  <c r="M338" i="4" s="1"/>
  <c r="C339" i="4" a="1"/>
  <c r="C339" i="4" s="1"/>
  <c r="B339" i="4" s="1"/>
  <c r="D339" i="4" a="1"/>
  <c r="D339" i="4" s="1"/>
  <c r="E339" i="4" a="1"/>
  <c r="E339" i="4" s="1"/>
  <c r="F339" i="4" a="1"/>
  <c r="F339" i="4" s="1"/>
  <c r="H339" i="4" a="1"/>
  <c r="H339" i="4" s="1"/>
  <c r="I339" i="4" a="1"/>
  <c r="I339" i="4" s="1"/>
  <c r="J339" i="4" a="1"/>
  <c r="J339" i="4" s="1"/>
  <c r="K339" i="4" a="1"/>
  <c r="K339" i="4" s="1"/>
  <c r="L339" i="4" a="1"/>
  <c r="L339" i="4" s="1"/>
  <c r="M339" i="4" a="1"/>
  <c r="M339" i="4" s="1"/>
  <c r="C340" i="4" a="1"/>
  <c r="C340" i="4" s="1"/>
  <c r="B340" i="4" s="1"/>
  <c r="D340" i="4" a="1"/>
  <c r="D340" i="4" s="1"/>
  <c r="E340" i="4" a="1"/>
  <c r="E340" i="4" s="1"/>
  <c r="F340" i="4" a="1"/>
  <c r="F340" i="4" s="1"/>
  <c r="H340" i="4" a="1"/>
  <c r="H340" i="4" s="1"/>
  <c r="I340" i="4" a="1"/>
  <c r="I340" i="4" s="1"/>
  <c r="J340" i="4" a="1"/>
  <c r="J340" i="4" s="1"/>
  <c r="K340" i="4" a="1"/>
  <c r="K340" i="4" s="1"/>
  <c r="L340" i="4" a="1"/>
  <c r="L340" i="4" s="1"/>
  <c r="M340" i="4" a="1"/>
  <c r="M340" i="4" s="1"/>
  <c r="C341" i="4" a="1"/>
  <c r="C341" i="4" s="1"/>
  <c r="B341" i="4" s="1"/>
  <c r="D341" i="4" a="1"/>
  <c r="D341" i="4" s="1"/>
  <c r="E341" i="4" a="1"/>
  <c r="E341" i="4" s="1"/>
  <c r="F341" i="4" a="1"/>
  <c r="F341" i="4" s="1"/>
  <c r="H341" i="4" a="1"/>
  <c r="H341" i="4" s="1"/>
  <c r="I341" i="4" a="1"/>
  <c r="I341" i="4" s="1"/>
  <c r="J341" i="4" a="1"/>
  <c r="J341" i="4" s="1"/>
  <c r="K341" i="4" a="1"/>
  <c r="K341" i="4" s="1"/>
  <c r="L341" i="4" a="1"/>
  <c r="L341" i="4" s="1"/>
  <c r="M341" i="4" a="1"/>
  <c r="M341" i="4" s="1"/>
  <c r="C342" i="4" a="1"/>
  <c r="C342" i="4" s="1"/>
  <c r="B342" i="4" s="1"/>
  <c r="D342" i="4" a="1"/>
  <c r="D342" i="4" s="1"/>
  <c r="E342" i="4" a="1"/>
  <c r="E342" i="4" s="1"/>
  <c r="F342" i="4" a="1"/>
  <c r="F342" i="4" s="1"/>
  <c r="H342" i="4" a="1"/>
  <c r="H342" i="4" s="1"/>
  <c r="I342" i="4" a="1"/>
  <c r="I342" i="4" s="1"/>
  <c r="J342" i="4" a="1"/>
  <c r="J342" i="4" s="1"/>
  <c r="K342" i="4" a="1"/>
  <c r="K342" i="4" s="1"/>
  <c r="L342" i="4" a="1"/>
  <c r="L342" i="4" s="1"/>
  <c r="M342" i="4" a="1"/>
  <c r="M342" i="4" s="1"/>
  <c r="C343" i="4" a="1"/>
  <c r="C343" i="4" s="1"/>
  <c r="B343" i="4" s="1"/>
  <c r="D343" i="4" a="1"/>
  <c r="D343" i="4" s="1"/>
  <c r="E343" i="4" a="1"/>
  <c r="E343" i="4" s="1"/>
  <c r="F343" i="4" a="1"/>
  <c r="F343" i="4" s="1"/>
  <c r="H343" i="4" a="1"/>
  <c r="H343" i="4" s="1"/>
  <c r="I343" i="4" a="1"/>
  <c r="I343" i="4" s="1"/>
  <c r="J343" i="4" a="1"/>
  <c r="J343" i="4" s="1"/>
  <c r="K343" i="4" a="1"/>
  <c r="K343" i="4" s="1"/>
  <c r="L343" i="4" a="1"/>
  <c r="L343" i="4" s="1"/>
  <c r="M343" i="4" a="1"/>
  <c r="M343" i="4" s="1"/>
  <c r="C344" i="4" a="1"/>
  <c r="C344" i="4" s="1"/>
  <c r="B344" i="4" s="1"/>
  <c r="D344" i="4" a="1"/>
  <c r="D344" i="4" s="1"/>
  <c r="E344" i="4" a="1"/>
  <c r="E344" i="4" s="1"/>
  <c r="F344" i="4" a="1"/>
  <c r="F344" i="4" s="1"/>
  <c r="H344" i="4" a="1"/>
  <c r="H344" i="4" s="1"/>
  <c r="I344" i="4" a="1"/>
  <c r="I344" i="4" s="1"/>
  <c r="J344" i="4" a="1"/>
  <c r="J344" i="4" s="1"/>
  <c r="K344" i="4" a="1"/>
  <c r="K344" i="4" s="1"/>
  <c r="L344" i="4" a="1"/>
  <c r="L344" i="4" s="1"/>
  <c r="M344" i="4" a="1"/>
  <c r="M344" i="4" s="1"/>
  <c r="C345" i="4" a="1"/>
  <c r="C345" i="4" s="1"/>
  <c r="B345" i="4" s="1"/>
  <c r="D345" i="4" a="1"/>
  <c r="D345" i="4" s="1"/>
  <c r="E345" i="4" a="1"/>
  <c r="E345" i="4" s="1"/>
  <c r="F345" i="4" a="1"/>
  <c r="F345" i="4" s="1"/>
  <c r="H345" i="4" a="1"/>
  <c r="H345" i="4" s="1"/>
  <c r="I345" i="4" a="1"/>
  <c r="I345" i="4" s="1"/>
  <c r="J345" i="4" a="1"/>
  <c r="J345" i="4" s="1"/>
  <c r="K345" i="4" a="1"/>
  <c r="K345" i="4" s="1"/>
  <c r="L345" i="4" a="1"/>
  <c r="L345" i="4" s="1"/>
  <c r="M345" i="4" a="1"/>
  <c r="M345" i="4" s="1"/>
  <c r="C346" i="4" a="1"/>
  <c r="C346" i="4" s="1"/>
  <c r="B346" i="4" s="1"/>
  <c r="D346" i="4" a="1"/>
  <c r="D346" i="4" s="1"/>
  <c r="E346" i="4" a="1"/>
  <c r="E346" i="4" s="1"/>
  <c r="F346" i="4" a="1"/>
  <c r="F346" i="4" s="1"/>
  <c r="H346" i="4" a="1"/>
  <c r="H346" i="4" s="1"/>
  <c r="I346" i="4" a="1"/>
  <c r="I346" i="4" s="1"/>
  <c r="J346" i="4" a="1"/>
  <c r="J346" i="4" s="1"/>
  <c r="K346" i="4" a="1"/>
  <c r="K346" i="4" s="1"/>
  <c r="L346" i="4" a="1"/>
  <c r="L346" i="4" s="1"/>
  <c r="M346" i="4" a="1"/>
  <c r="M346" i="4" s="1"/>
  <c r="C347" i="4" a="1"/>
  <c r="C347" i="4" s="1"/>
  <c r="B347" i="4" s="1"/>
  <c r="D347" i="4" a="1"/>
  <c r="D347" i="4" s="1"/>
  <c r="E347" i="4" a="1"/>
  <c r="E347" i="4" s="1"/>
  <c r="F347" i="4" a="1"/>
  <c r="F347" i="4" s="1"/>
  <c r="H347" i="4" a="1"/>
  <c r="H347" i="4" s="1"/>
  <c r="I347" i="4" a="1"/>
  <c r="I347" i="4" s="1"/>
  <c r="J347" i="4" a="1"/>
  <c r="J347" i="4" s="1"/>
  <c r="K347" i="4" a="1"/>
  <c r="K347" i="4" s="1"/>
  <c r="L347" i="4" a="1"/>
  <c r="L347" i="4" s="1"/>
  <c r="M347" i="4" a="1"/>
  <c r="M347" i="4" s="1"/>
  <c r="C348" i="4" a="1"/>
  <c r="C348" i="4" s="1"/>
  <c r="B348" i="4" s="1"/>
  <c r="D348" i="4" a="1"/>
  <c r="D348" i="4" s="1"/>
  <c r="E348" i="4" a="1"/>
  <c r="E348" i="4" s="1"/>
  <c r="F348" i="4" a="1"/>
  <c r="F348" i="4" s="1"/>
  <c r="H348" i="4" a="1"/>
  <c r="H348" i="4" s="1"/>
  <c r="I348" i="4" a="1"/>
  <c r="I348" i="4" s="1"/>
  <c r="J348" i="4" a="1"/>
  <c r="J348" i="4" s="1"/>
  <c r="K348" i="4" a="1"/>
  <c r="K348" i="4" s="1"/>
  <c r="L348" i="4" a="1"/>
  <c r="L348" i="4" s="1"/>
  <c r="M348" i="4" a="1"/>
  <c r="M348" i="4" s="1"/>
  <c r="C349" i="4" a="1"/>
  <c r="C349" i="4" s="1"/>
  <c r="B349" i="4" s="1"/>
  <c r="D349" i="4" a="1"/>
  <c r="D349" i="4" s="1"/>
  <c r="E349" i="4" a="1"/>
  <c r="E349" i="4" s="1"/>
  <c r="F349" i="4" a="1"/>
  <c r="F349" i="4" s="1"/>
  <c r="H349" i="4" a="1"/>
  <c r="H349" i="4" s="1"/>
  <c r="I349" i="4" a="1"/>
  <c r="I349" i="4" s="1"/>
  <c r="J349" i="4" a="1"/>
  <c r="J349" i="4" s="1"/>
  <c r="K349" i="4" a="1"/>
  <c r="K349" i="4" s="1"/>
  <c r="L349" i="4" a="1"/>
  <c r="L349" i="4" s="1"/>
  <c r="M349" i="4" a="1"/>
  <c r="M349" i="4" s="1"/>
  <c r="C350" i="4" a="1"/>
  <c r="C350" i="4" s="1"/>
  <c r="B350" i="4" s="1"/>
  <c r="D350" i="4" a="1"/>
  <c r="D350" i="4" s="1"/>
  <c r="E350" i="4" a="1"/>
  <c r="E350" i="4" s="1"/>
  <c r="F350" i="4" a="1"/>
  <c r="F350" i="4" s="1"/>
  <c r="H350" i="4" a="1"/>
  <c r="H350" i="4" s="1"/>
  <c r="I350" i="4" a="1"/>
  <c r="I350" i="4" s="1"/>
  <c r="J350" i="4" a="1"/>
  <c r="J350" i="4" s="1"/>
  <c r="K350" i="4" a="1"/>
  <c r="K350" i="4" s="1"/>
  <c r="L350" i="4" a="1"/>
  <c r="L350" i="4" s="1"/>
  <c r="M350" i="4" a="1"/>
  <c r="M350" i="4" s="1"/>
  <c r="C351" i="4" a="1"/>
  <c r="C351" i="4" s="1"/>
  <c r="B351" i="4" s="1"/>
  <c r="D351" i="4" a="1"/>
  <c r="D351" i="4" s="1"/>
  <c r="E351" i="4" a="1"/>
  <c r="E351" i="4" s="1"/>
  <c r="F351" i="4" a="1"/>
  <c r="F351" i="4" s="1"/>
  <c r="H351" i="4" a="1"/>
  <c r="H351" i="4" s="1"/>
  <c r="I351" i="4" a="1"/>
  <c r="I351" i="4" s="1"/>
  <c r="J351" i="4" a="1"/>
  <c r="J351" i="4" s="1"/>
  <c r="K351" i="4" a="1"/>
  <c r="K351" i="4" s="1"/>
  <c r="L351" i="4" a="1"/>
  <c r="L351" i="4" s="1"/>
  <c r="M351" i="4" a="1"/>
  <c r="M351" i="4" s="1"/>
  <c r="C352" i="4" a="1"/>
  <c r="C352" i="4" s="1"/>
  <c r="B352" i="4" s="1"/>
  <c r="D352" i="4" a="1"/>
  <c r="D352" i="4" s="1"/>
  <c r="E352" i="4" a="1"/>
  <c r="E352" i="4" s="1"/>
  <c r="F352" i="4" a="1"/>
  <c r="F352" i="4" s="1"/>
  <c r="H352" i="4" a="1"/>
  <c r="H352" i="4" s="1"/>
  <c r="I352" i="4" a="1"/>
  <c r="I352" i="4" s="1"/>
  <c r="J352" i="4" a="1"/>
  <c r="J352" i="4" s="1"/>
  <c r="K352" i="4" a="1"/>
  <c r="K352" i="4" s="1"/>
  <c r="L352" i="4" a="1"/>
  <c r="L352" i="4" s="1"/>
  <c r="M352" i="4" a="1"/>
  <c r="M352" i="4" s="1"/>
  <c r="C353" i="4" a="1"/>
  <c r="C353" i="4" s="1"/>
  <c r="B353" i="4" s="1"/>
  <c r="D353" i="4" a="1"/>
  <c r="D353" i="4" s="1"/>
  <c r="E353" i="4" a="1"/>
  <c r="E353" i="4" s="1"/>
  <c r="F353" i="4" a="1"/>
  <c r="F353" i="4" s="1"/>
  <c r="H353" i="4" a="1"/>
  <c r="H353" i="4" s="1"/>
  <c r="I353" i="4" a="1"/>
  <c r="I353" i="4" s="1"/>
  <c r="J353" i="4" a="1"/>
  <c r="J353" i="4" s="1"/>
  <c r="K353" i="4" a="1"/>
  <c r="K353" i="4" s="1"/>
  <c r="L353" i="4" a="1"/>
  <c r="L353" i="4" s="1"/>
  <c r="M353" i="4" a="1"/>
  <c r="M353" i="4" s="1"/>
  <c r="C354" i="4" a="1"/>
  <c r="C354" i="4" s="1"/>
  <c r="B354" i="4" s="1"/>
  <c r="D354" i="4" a="1"/>
  <c r="D354" i="4" s="1"/>
  <c r="E354" i="4" a="1"/>
  <c r="E354" i="4" s="1"/>
  <c r="F354" i="4" a="1"/>
  <c r="F354" i="4" s="1"/>
  <c r="H354" i="4" a="1"/>
  <c r="H354" i="4" s="1"/>
  <c r="I354" i="4" a="1"/>
  <c r="I354" i="4" s="1"/>
  <c r="J354" i="4" a="1"/>
  <c r="J354" i="4" s="1"/>
  <c r="K354" i="4" a="1"/>
  <c r="K354" i="4" s="1"/>
  <c r="L354" i="4" a="1"/>
  <c r="L354" i="4" s="1"/>
  <c r="M354" i="4" a="1"/>
  <c r="M354" i="4" s="1"/>
  <c r="C355" i="4" a="1"/>
  <c r="C355" i="4" s="1"/>
  <c r="B355" i="4" s="1"/>
  <c r="D355" i="4" a="1"/>
  <c r="D355" i="4" s="1"/>
  <c r="E355" i="4" a="1"/>
  <c r="E355" i="4" s="1"/>
  <c r="F355" i="4" a="1"/>
  <c r="F355" i="4" s="1"/>
  <c r="H355" i="4" a="1"/>
  <c r="H355" i="4" s="1"/>
  <c r="I355" i="4" a="1"/>
  <c r="I355" i="4" s="1"/>
  <c r="J355" i="4" a="1"/>
  <c r="J355" i="4" s="1"/>
  <c r="K355" i="4" a="1"/>
  <c r="K355" i="4" s="1"/>
  <c r="L355" i="4" a="1"/>
  <c r="L355" i="4" s="1"/>
  <c r="M355" i="4" a="1"/>
  <c r="M355" i="4" s="1"/>
  <c r="C356" i="4" a="1"/>
  <c r="C356" i="4" s="1"/>
  <c r="B356" i="4" s="1"/>
  <c r="D356" i="4" a="1"/>
  <c r="D356" i="4" s="1"/>
  <c r="E356" i="4" a="1"/>
  <c r="E356" i="4" s="1"/>
  <c r="F356" i="4" a="1"/>
  <c r="F356" i="4" s="1"/>
  <c r="H356" i="4" a="1"/>
  <c r="H356" i="4" s="1"/>
  <c r="I356" i="4" a="1"/>
  <c r="I356" i="4" s="1"/>
  <c r="J356" i="4" a="1"/>
  <c r="J356" i="4" s="1"/>
  <c r="K356" i="4" a="1"/>
  <c r="K356" i="4" s="1"/>
  <c r="L356" i="4" a="1"/>
  <c r="L356" i="4" s="1"/>
  <c r="M356" i="4" a="1"/>
  <c r="M356" i="4" s="1"/>
  <c r="C357" i="4" a="1"/>
  <c r="C357" i="4" s="1"/>
  <c r="B357" i="4" s="1"/>
  <c r="D357" i="4" a="1"/>
  <c r="D357" i="4" s="1"/>
  <c r="E357" i="4" a="1"/>
  <c r="E357" i="4" s="1"/>
  <c r="F357" i="4" a="1"/>
  <c r="F357" i="4" s="1"/>
  <c r="H357" i="4" a="1"/>
  <c r="H357" i="4" s="1"/>
  <c r="I357" i="4" a="1"/>
  <c r="I357" i="4" s="1"/>
  <c r="J357" i="4" a="1"/>
  <c r="J357" i="4" s="1"/>
  <c r="K357" i="4" a="1"/>
  <c r="K357" i="4" s="1"/>
  <c r="L357" i="4" a="1"/>
  <c r="L357" i="4" s="1"/>
  <c r="M357" i="4" a="1"/>
  <c r="M357" i="4" s="1"/>
  <c r="C358" i="4" a="1"/>
  <c r="C358" i="4" s="1"/>
  <c r="B358" i="4" s="1"/>
  <c r="D358" i="4" a="1"/>
  <c r="D358" i="4" s="1"/>
  <c r="E358" i="4" a="1"/>
  <c r="E358" i="4" s="1"/>
  <c r="F358" i="4" a="1"/>
  <c r="F358" i="4" s="1"/>
  <c r="H358" i="4" a="1"/>
  <c r="H358" i="4" s="1"/>
  <c r="I358" i="4" a="1"/>
  <c r="I358" i="4" s="1"/>
  <c r="J358" i="4" a="1"/>
  <c r="J358" i="4" s="1"/>
  <c r="K358" i="4" a="1"/>
  <c r="K358" i="4" s="1"/>
  <c r="L358" i="4" a="1"/>
  <c r="L358" i="4" s="1"/>
  <c r="M358" i="4" a="1"/>
  <c r="M358" i="4" s="1"/>
  <c r="C359" i="4" a="1"/>
  <c r="C359" i="4" s="1"/>
  <c r="B359" i="4" s="1"/>
  <c r="D359" i="4" a="1"/>
  <c r="D359" i="4" s="1"/>
  <c r="E359" i="4" a="1"/>
  <c r="E359" i="4" s="1"/>
  <c r="F359" i="4" a="1"/>
  <c r="F359" i="4" s="1"/>
  <c r="H359" i="4" a="1"/>
  <c r="H359" i="4" s="1"/>
  <c r="I359" i="4" a="1"/>
  <c r="I359" i="4" s="1"/>
  <c r="J359" i="4" a="1"/>
  <c r="J359" i="4" s="1"/>
  <c r="K359" i="4" a="1"/>
  <c r="K359" i="4" s="1"/>
  <c r="L359" i="4" a="1"/>
  <c r="L359" i="4" s="1"/>
  <c r="M359" i="4" a="1"/>
  <c r="M359" i="4" s="1"/>
  <c r="C360" i="4" a="1"/>
  <c r="C360" i="4" s="1"/>
  <c r="B360" i="4" s="1"/>
  <c r="D360" i="4" a="1"/>
  <c r="D360" i="4" s="1"/>
  <c r="E360" i="4" a="1"/>
  <c r="E360" i="4" s="1"/>
  <c r="F360" i="4" a="1"/>
  <c r="F360" i="4" s="1"/>
  <c r="H360" i="4" a="1"/>
  <c r="H360" i="4" s="1"/>
  <c r="I360" i="4" a="1"/>
  <c r="I360" i="4" s="1"/>
  <c r="J360" i="4" a="1"/>
  <c r="J360" i="4" s="1"/>
  <c r="K360" i="4" a="1"/>
  <c r="K360" i="4" s="1"/>
  <c r="L360" i="4" a="1"/>
  <c r="L360" i="4" s="1"/>
  <c r="M360" i="4" a="1"/>
  <c r="M360" i="4" s="1"/>
  <c r="C361" i="4" a="1"/>
  <c r="C361" i="4" s="1"/>
  <c r="B361" i="4" s="1"/>
  <c r="D361" i="4" a="1"/>
  <c r="D361" i="4" s="1"/>
  <c r="E361" i="4" a="1"/>
  <c r="E361" i="4" s="1"/>
  <c r="F361" i="4" a="1"/>
  <c r="F361" i="4" s="1"/>
  <c r="H361" i="4" a="1"/>
  <c r="H361" i="4" s="1"/>
  <c r="I361" i="4" a="1"/>
  <c r="I361" i="4" s="1"/>
  <c r="J361" i="4" a="1"/>
  <c r="J361" i="4" s="1"/>
  <c r="K361" i="4" a="1"/>
  <c r="K361" i="4" s="1"/>
  <c r="L361" i="4" a="1"/>
  <c r="L361" i="4" s="1"/>
  <c r="M361" i="4" a="1"/>
  <c r="M361" i="4" s="1"/>
  <c r="C362" i="4" a="1"/>
  <c r="C362" i="4" s="1"/>
  <c r="B362" i="4" s="1"/>
  <c r="D362" i="4" a="1"/>
  <c r="D362" i="4" s="1"/>
  <c r="E362" i="4" a="1"/>
  <c r="E362" i="4" s="1"/>
  <c r="F362" i="4" a="1"/>
  <c r="F362" i="4" s="1"/>
  <c r="H362" i="4" a="1"/>
  <c r="H362" i="4" s="1"/>
  <c r="I362" i="4" a="1"/>
  <c r="I362" i="4" s="1"/>
  <c r="J362" i="4" a="1"/>
  <c r="J362" i="4" s="1"/>
  <c r="K362" i="4" a="1"/>
  <c r="K362" i="4" s="1"/>
  <c r="L362" i="4" a="1"/>
  <c r="L362" i="4" s="1"/>
  <c r="M362" i="4" a="1"/>
  <c r="M362" i="4" s="1"/>
  <c r="C363" i="4" a="1"/>
  <c r="C363" i="4" s="1"/>
  <c r="B363" i="4" s="1"/>
  <c r="D363" i="4" a="1"/>
  <c r="D363" i="4" s="1"/>
  <c r="E363" i="4" a="1"/>
  <c r="E363" i="4" s="1"/>
  <c r="F363" i="4" a="1"/>
  <c r="F363" i="4" s="1"/>
  <c r="H363" i="4" a="1"/>
  <c r="H363" i="4" s="1"/>
  <c r="I363" i="4" a="1"/>
  <c r="I363" i="4" s="1"/>
  <c r="J363" i="4" a="1"/>
  <c r="J363" i="4" s="1"/>
  <c r="K363" i="4" a="1"/>
  <c r="K363" i="4" s="1"/>
  <c r="L363" i="4" a="1"/>
  <c r="L363" i="4" s="1"/>
  <c r="M363" i="4" a="1"/>
  <c r="M363" i="4" s="1"/>
  <c r="C364" i="4" a="1"/>
  <c r="C364" i="4" s="1"/>
  <c r="B364" i="4" s="1"/>
  <c r="D364" i="4" a="1"/>
  <c r="D364" i="4" s="1"/>
  <c r="E364" i="4" a="1"/>
  <c r="E364" i="4" s="1"/>
  <c r="F364" i="4" a="1"/>
  <c r="F364" i="4" s="1"/>
  <c r="H364" i="4" a="1"/>
  <c r="H364" i="4" s="1"/>
  <c r="I364" i="4" a="1"/>
  <c r="I364" i="4" s="1"/>
  <c r="J364" i="4" a="1"/>
  <c r="J364" i="4" s="1"/>
  <c r="K364" i="4" a="1"/>
  <c r="K364" i="4" s="1"/>
  <c r="L364" i="4" a="1"/>
  <c r="L364" i="4" s="1"/>
  <c r="M364" i="4" a="1"/>
  <c r="M364" i="4" s="1"/>
  <c r="C365" i="4" a="1"/>
  <c r="C365" i="4" s="1"/>
  <c r="B365" i="4" s="1"/>
  <c r="D365" i="4" a="1"/>
  <c r="D365" i="4" s="1"/>
  <c r="E365" i="4" a="1"/>
  <c r="E365" i="4" s="1"/>
  <c r="F365" i="4" a="1"/>
  <c r="F365" i="4" s="1"/>
  <c r="H365" i="4" a="1"/>
  <c r="H365" i="4" s="1"/>
  <c r="I365" i="4" a="1"/>
  <c r="I365" i="4" s="1"/>
  <c r="J365" i="4" a="1"/>
  <c r="J365" i="4" s="1"/>
  <c r="K365" i="4" a="1"/>
  <c r="K365" i="4" s="1"/>
  <c r="L365" i="4" a="1"/>
  <c r="L365" i="4" s="1"/>
  <c r="M365" i="4" a="1"/>
  <c r="M365" i="4" s="1"/>
  <c r="C366" i="4" a="1"/>
  <c r="C366" i="4" s="1"/>
  <c r="B366" i="4" s="1"/>
  <c r="D366" i="4" a="1"/>
  <c r="D366" i="4" s="1"/>
  <c r="E366" i="4" a="1"/>
  <c r="E366" i="4" s="1"/>
  <c r="F366" i="4" a="1"/>
  <c r="F366" i="4" s="1"/>
  <c r="H366" i="4" a="1"/>
  <c r="H366" i="4" s="1"/>
  <c r="I366" i="4" a="1"/>
  <c r="I366" i="4" s="1"/>
  <c r="J366" i="4" a="1"/>
  <c r="J366" i="4" s="1"/>
  <c r="K366" i="4" a="1"/>
  <c r="K366" i="4" s="1"/>
  <c r="L366" i="4" a="1"/>
  <c r="L366" i="4" s="1"/>
  <c r="M366" i="4" a="1"/>
  <c r="M366" i="4" s="1"/>
  <c r="C367" i="4" a="1"/>
  <c r="C367" i="4" s="1"/>
  <c r="B367" i="4" s="1"/>
  <c r="D367" i="4" a="1"/>
  <c r="D367" i="4" s="1"/>
  <c r="E367" i="4" a="1"/>
  <c r="E367" i="4" s="1"/>
  <c r="F367" i="4" a="1"/>
  <c r="F367" i="4" s="1"/>
  <c r="H367" i="4" a="1"/>
  <c r="H367" i="4" s="1"/>
  <c r="I367" i="4" a="1"/>
  <c r="I367" i="4" s="1"/>
  <c r="J367" i="4" a="1"/>
  <c r="J367" i="4" s="1"/>
  <c r="K367" i="4" a="1"/>
  <c r="K367" i="4" s="1"/>
  <c r="L367" i="4" a="1"/>
  <c r="L367" i="4" s="1"/>
  <c r="M367" i="4" a="1"/>
  <c r="M367" i="4" s="1"/>
  <c r="C368" i="4" a="1"/>
  <c r="C368" i="4" s="1"/>
  <c r="B368" i="4" s="1"/>
  <c r="D368" i="4" a="1"/>
  <c r="D368" i="4" s="1"/>
  <c r="E368" i="4" a="1"/>
  <c r="E368" i="4" s="1"/>
  <c r="F368" i="4" a="1"/>
  <c r="F368" i="4" s="1"/>
  <c r="H368" i="4" a="1"/>
  <c r="H368" i="4" s="1"/>
  <c r="I368" i="4" a="1"/>
  <c r="I368" i="4" s="1"/>
  <c r="J368" i="4" a="1"/>
  <c r="J368" i="4" s="1"/>
  <c r="K368" i="4" a="1"/>
  <c r="K368" i="4" s="1"/>
  <c r="L368" i="4" a="1"/>
  <c r="L368" i="4" s="1"/>
  <c r="M368" i="4" a="1"/>
  <c r="M368" i="4" s="1"/>
  <c r="C369" i="4" a="1"/>
  <c r="C369" i="4" s="1"/>
  <c r="B369" i="4" s="1"/>
  <c r="D369" i="4" a="1"/>
  <c r="D369" i="4" s="1"/>
  <c r="E369" i="4" a="1"/>
  <c r="E369" i="4" s="1"/>
  <c r="F369" i="4" a="1"/>
  <c r="F369" i="4" s="1"/>
  <c r="H369" i="4" a="1"/>
  <c r="H369" i="4" s="1"/>
  <c r="I369" i="4" a="1"/>
  <c r="I369" i="4" s="1"/>
  <c r="J369" i="4" a="1"/>
  <c r="J369" i="4" s="1"/>
  <c r="K369" i="4" a="1"/>
  <c r="K369" i="4" s="1"/>
  <c r="L369" i="4" a="1"/>
  <c r="L369" i="4" s="1"/>
  <c r="M369" i="4" a="1"/>
  <c r="M369" i="4" s="1"/>
  <c r="C370" i="4" a="1"/>
  <c r="C370" i="4" s="1"/>
  <c r="B370" i="4" s="1"/>
  <c r="D370" i="4" a="1"/>
  <c r="D370" i="4" s="1"/>
  <c r="E370" i="4" a="1"/>
  <c r="E370" i="4" s="1"/>
  <c r="F370" i="4" a="1"/>
  <c r="F370" i="4" s="1"/>
  <c r="H370" i="4" a="1"/>
  <c r="H370" i="4" s="1"/>
  <c r="I370" i="4" a="1"/>
  <c r="I370" i="4" s="1"/>
  <c r="J370" i="4" a="1"/>
  <c r="J370" i="4" s="1"/>
  <c r="K370" i="4" a="1"/>
  <c r="K370" i="4" s="1"/>
  <c r="L370" i="4" a="1"/>
  <c r="L370" i="4" s="1"/>
  <c r="M370" i="4" a="1"/>
  <c r="M370" i="4" s="1"/>
  <c r="C371" i="4" a="1"/>
  <c r="C371" i="4" s="1"/>
  <c r="B371" i="4" s="1"/>
  <c r="D371" i="4" a="1"/>
  <c r="D371" i="4" s="1"/>
  <c r="E371" i="4" a="1"/>
  <c r="E371" i="4" s="1"/>
  <c r="F371" i="4" a="1"/>
  <c r="F371" i="4" s="1"/>
  <c r="H371" i="4" a="1"/>
  <c r="H371" i="4" s="1"/>
  <c r="I371" i="4" a="1"/>
  <c r="I371" i="4" s="1"/>
  <c r="J371" i="4" a="1"/>
  <c r="J371" i="4" s="1"/>
  <c r="K371" i="4" a="1"/>
  <c r="K371" i="4" s="1"/>
  <c r="L371" i="4" a="1"/>
  <c r="L371" i="4" s="1"/>
  <c r="M371" i="4" a="1"/>
  <c r="M371" i="4" s="1"/>
  <c r="C372" i="4" a="1"/>
  <c r="C372" i="4" s="1"/>
  <c r="B372" i="4" s="1"/>
  <c r="D372" i="4" a="1"/>
  <c r="D372" i="4" s="1"/>
  <c r="E372" i="4" a="1"/>
  <c r="E372" i="4" s="1"/>
  <c r="F372" i="4" a="1"/>
  <c r="F372" i="4" s="1"/>
  <c r="H372" i="4" a="1"/>
  <c r="H372" i="4" s="1"/>
  <c r="I372" i="4" a="1"/>
  <c r="I372" i="4" s="1"/>
  <c r="J372" i="4" a="1"/>
  <c r="J372" i="4" s="1"/>
  <c r="K372" i="4" a="1"/>
  <c r="K372" i="4" s="1"/>
  <c r="L372" i="4" a="1"/>
  <c r="L372" i="4" s="1"/>
  <c r="M372" i="4" a="1"/>
  <c r="M372" i="4" s="1"/>
  <c r="C373" i="4" a="1"/>
  <c r="C373" i="4" s="1"/>
  <c r="B373" i="4" s="1"/>
  <c r="D373" i="4" a="1"/>
  <c r="D373" i="4" s="1"/>
  <c r="E373" i="4" a="1"/>
  <c r="E373" i="4" s="1"/>
  <c r="F373" i="4" a="1"/>
  <c r="F373" i="4" s="1"/>
  <c r="H373" i="4" a="1"/>
  <c r="H373" i="4" s="1"/>
  <c r="I373" i="4" a="1"/>
  <c r="I373" i="4" s="1"/>
  <c r="J373" i="4" a="1"/>
  <c r="J373" i="4" s="1"/>
  <c r="K373" i="4" a="1"/>
  <c r="K373" i="4" s="1"/>
  <c r="L373" i="4" a="1"/>
  <c r="L373" i="4" s="1"/>
  <c r="M373" i="4" a="1"/>
  <c r="M373" i="4" s="1"/>
  <c r="C374" i="4" a="1"/>
  <c r="C374" i="4" s="1"/>
  <c r="B374" i="4" s="1"/>
  <c r="D374" i="4" a="1"/>
  <c r="D374" i="4" s="1"/>
  <c r="E374" i="4" a="1"/>
  <c r="E374" i="4" s="1"/>
  <c r="F374" i="4" a="1"/>
  <c r="F374" i="4" s="1"/>
  <c r="H374" i="4" a="1"/>
  <c r="H374" i="4" s="1"/>
  <c r="I374" i="4" a="1"/>
  <c r="I374" i="4" s="1"/>
  <c r="J374" i="4" a="1"/>
  <c r="J374" i="4" s="1"/>
  <c r="K374" i="4" a="1"/>
  <c r="K374" i="4" s="1"/>
  <c r="L374" i="4" a="1"/>
  <c r="L374" i="4" s="1"/>
  <c r="M374" i="4" a="1"/>
  <c r="M374" i="4" s="1"/>
  <c r="C375" i="4" a="1"/>
  <c r="C375" i="4" s="1"/>
  <c r="B375" i="4" s="1"/>
  <c r="D375" i="4" a="1"/>
  <c r="D375" i="4" s="1"/>
  <c r="E375" i="4" a="1"/>
  <c r="E375" i="4" s="1"/>
  <c r="F375" i="4" a="1"/>
  <c r="F375" i="4" s="1"/>
  <c r="H375" i="4" a="1"/>
  <c r="H375" i="4" s="1"/>
  <c r="I375" i="4" a="1"/>
  <c r="I375" i="4" s="1"/>
  <c r="J375" i="4" a="1"/>
  <c r="J375" i="4" s="1"/>
  <c r="K375" i="4" a="1"/>
  <c r="K375" i="4" s="1"/>
  <c r="L375" i="4" a="1"/>
  <c r="L375" i="4" s="1"/>
  <c r="M375" i="4" a="1"/>
  <c r="M375" i="4" s="1"/>
  <c r="C376" i="4" a="1"/>
  <c r="C376" i="4" s="1"/>
  <c r="B376" i="4" s="1"/>
  <c r="D376" i="4" a="1"/>
  <c r="D376" i="4" s="1"/>
  <c r="E376" i="4" a="1"/>
  <c r="E376" i="4" s="1"/>
  <c r="F376" i="4" a="1"/>
  <c r="F376" i="4" s="1"/>
  <c r="H376" i="4" a="1"/>
  <c r="H376" i="4" s="1"/>
  <c r="I376" i="4" a="1"/>
  <c r="I376" i="4" s="1"/>
  <c r="J376" i="4" a="1"/>
  <c r="J376" i="4" s="1"/>
  <c r="K376" i="4" a="1"/>
  <c r="K376" i="4" s="1"/>
  <c r="L376" i="4" a="1"/>
  <c r="L376" i="4" s="1"/>
  <c r="M376" i="4" a="1"/>
  <c r="M376" i="4" s="1"/>
  <c r="C377" i="4" a="1"/>
  <c r="C377" i="4" s="1"/>
  <c r="B377" i="4" s="1"/>
  <c r="D377" i="4" a="1"/>
  <c r="D377" i="4" s="1"/>
  <c r="E377" i="4" a="1"/>
  <c r="E377" i="4" s="1"/>
  <c r="F377" i="4" a="1"/>
  <c r="F377" i="4" s="1"/>
  <c r="H377" i="4" a="1"/>
  <c r="H377" i="4" s="1"/>
  <c r="I377" i="4" a="1"/>
  <c r="I377" i="4" s="1"/>
  <c r="J377" i="4" a="1"/>
  <c r="J377" i="4" s="1"/>
  <c r="K377" i="4" a="1"/>
  <c r="K377" i="4" s="1"/>
  <c r="L377" i="4" a="1"/>
  <c r="L377" i="4" s="1"/>
  <c r="M377" i="4" a="1"/>
  <c r="M377" i="4" s="1"/>
  <c r="C378" i="4" a="1"/>
  <c r="C378" i="4" s="1"/>
  <c r="B378" i="4" s="1"/>
  <c r="D378" i="4" a="1"/>
  <c r="D378" i="4" s="1"/>
  <c r="E378" i="4" a="1"/>
  <c r="E378" i="4" s="1"/>
  <c r="F378" i="4" a="1"/>
  <c r="F378" i="4" s="1"/>
  <c r="H378" i="4" a="1"/>
  <c r="H378" i="4" s="1"/>
  <c r="I378" i="4" a="1"/>
  <c r="I378" i="4" s="1"/>
  <c r="J378" i="4" a="1"/>
  <c r="J378" i="4" s="1"/>
  <c r="K378" i="4" a="1"/>
  <c r="K378" i="4" s="1"/>
  <c r="L378" i="4" a="1"/>
  <c r="L378" i="4" s="1"/>
  <c r="M378" i="4" a="1"/>
  <c r="M378" i="4" s="1"/>
  <c r="C379" i="4" a="1"/>
  <c r="C379" i="4" s="1"/>
  <c r="B379" i="4" s="1"/>
  <c r="D379" i="4" a="1"/>
  <c r="D379" i="4" s="1"/>
  <c r="E379" i="4" a="1"/>
  <c r="E379" i="4" s="1"/>
  <c r="F379" i="4" a="1"/>
  <c r="F379" i="4" s="1"/>
  <c r="H379" i="4" a="1"/>
  <c r="H379" i="4" s="1"/>
  <c r="I379" i="4" a="1"/>
  <c r="I379" i="4" s="1"/>
  <c r="J379" i="4" a="1"/>
  <c r="J379" i="4" s="1"/>
  <c r="K379" i="4" a="1"/>
  <c r="K379" i="4" s="1"/>
  <c r="L379" i="4" a="1"/>
  <c r="L379" i="4" s="1"/>
  <c r="M379" i="4" a="1"/>
  <c r="M379" i="4" s="1"/>
  <c r="C380" i="4" a="1"/>
  <c r="C380" i="4" s="1"/>
  <c r="B380" i="4" s="1"/>
  <c r="D380" i="4" a="1"/>
  <c r="D380" i="4" s="1"/>
  <c r="E380" i="4" a="1"/>
  <c r="E380" i="4" s="1"/>
  <c r="F380" i="4" a="1"/>
  <c r="F380" i="4" s="1"/>
  <c r="H380" i="4" a="1"/>
  <c r="H380" i="4" s="1"/>
  <c r="I380" i="4" a="1"/>
  <c r="I380" i="4" s="1"/>
  <c r="J380" i="4" a="1"/>
  <c r="J380" i="4" s="1"/>
  <c r="K380" i="4" a="1"/>
  <c r="K380" i="4" s="1"/>
  <c r="L380" i="4" a="1"/>
  <c r="L380" i="4" s="1"/>
  <c r="M380" i="4" a="1"/>
  <c r="M380" i="4" s="1"/>
  <c r="C381" i="4" a="1"/>
  <c r="C381" i="4" s="1"/>
  <c r="B381" i="4" s="1"/>
  <c r="D381" i="4" a="1"/>
  <c r="D381" i="4" s="1"/>
  <c r="E381" i="4" a="1"/>
  <c r="E381" i="4" s="1"/>
  <c r="F381" i="4" a="1"/>
  <c r="F381" i="4" s="1"/>
  <c r="H381" i="4" a="1"/>
  <c r="H381" i="4" s="1"/>
  <c r="I381" i="4" a="1"/>
  <c r="I381" i="4" s="1"/>
  <c r="J381" i="4" a="1"/>
  <c r="J381" i="4" s="1"/>
  <c r="K381" i="4" a="1"/>
  <c r="K381" i="4" s="1"/>
  <c r="L381" i="4" a="1"/>
  <c r="L381" i="4" s="1"/>
  <c r="M381" i="4" a="1"/>
  <c r="M381" i="4" s="1"/>
  <c r="C382" i="4" a="1"/>
  <c r="C382" i="4" s="1"/>
  <c r="B382" i="4" s="1"/>
  <c r="D382" i="4" a="1"/>
  <c r="D382" i="4" s="1"/>
  <c r="E382" i="4" a="1"/>
  <c r="E382" i="4" s="1"/>
  <c r="F382" i="4" a="1"/>
  <c r="F382" i="4" s="1"/>
  <c r="H382" i="4" a="1"/>
  <c r="H382" i="4" s="1"/>
  <c r="I382" i="4" a="1"/>
  <c r="I382" i="4" s="1"/>
  <c r="J382" i="4" a="1"/>
  <c r="J382" i="4" s="1"/>
  <c r="K382" i="4" a="1"/>
  <c r="K382" i="4" s="1"/>
  <c r="L382" i="4" a="1"/>
  <c r="L382" i="4" s="1"/>
  <c r="M382" i="4" a="1"/>
  <c r="M382" i="4" s="1"/>
  <c r="C383" i="4" a="1"/>
  <c r="C383" i="4" s="1"/>
  <c r="B383" i="4" s="1"/>
  <c r="D383" i="4" a="1"/>
  <c r="D383" i="4" s="1"/>
  <c r="E383" i="4" a="1"/>
  <c r="E383" i="4" s="1"/>
  <c r="F383" i="4" a="1"/>
  <c r="F383" i="4" s="1"/>
  <c r="H383" i="4" a="1"/>
  <c r="H383" i="4" s="1"/>
  <c r="I383" i="4" a="1"/>
  <c r="I383" i="4" s="1"/>
  <c r="J383" i="4" a="1"/>
  <c r="J383" i="4" s="1"/>
  <c r="K383" i="4" a="1"/>
  <c r="K383" i="4" s="1"/>
  <c r="L383" i="4" a="1"/>
  <c r="L383" i="4" s="1"/>
  <c r="M383" i="4" a="1"/>
  <c r="M383" i="4" s="1"/>
  <c r="C384" i="4" a="1"/>
  <c r="C384" i="4" s="1"/>
  <c r="B384" i="4" s="1"/>
  <c r="D384" i="4" a="1"/>
  <c r="D384" i="4" s="1"/>
  <c r="E384" i="4" a="1"/>
  <c r="E384" i="4" s="1"/>
  <c r="F384" i="4" a="1"/>
  <c r="F384" i="4" s="1"/>
  <c r="H384" i="4" a="1"/>
  <c r="H384" i="4" s="1"/>
  <c r="I384" i="4" a="1"/>
  <c r="I384" i="4" s="1"/>
  <c r="J384" i="4" a="1"/>
  <c r="J384" i="4" s="1"/>
  <c r="K384" i="4" a="1"/>
  <c r="K384" i="4" s="1"/>
  <c r="L384" i="4" a="1"/>
  <c r="L384" i="4" s="1"/>
  <c r="M384" i="4" a="1"/>
  <c r="M384" i="4" s="1"/>
  <c r="C385" i="4" a="1"/>
  <c r="C385" i="4" s="1"/>
  <c r="B385" i="4" s="1"/>
  <c r="D385" i="4" a="1"/>
  <c r="D385" i="4" s="1"/>
  <c r="E385" i="4" a="1"/>
  <c r="E385" i="4" s="1"/>
  <c r="F385" i="4" a="1"/>
  <c r="F385" i="4" s="1"/>
  <c r="H385" i="4" a="1"/>
  <c r="H385" i="4" s="1"/>
  <c r="I385" i="4" a="1"/>
  <c r="I385" i="4" s="1"/>
  <c r="J385" i="4" a="1"/>
  <c r="J385" i="4" s="1"/>
  <c r="K385" i="4" a="1"/>
  <c r="K385" i="4" s="1"/>
  <c r="L385" i="4" a="1"/>
  <c r="L385" i="4" s="1"/>
  <c r="M385" i="4" a="1"/>
  <c r="M385" i="4" s="1"/>
  <c r="C386" i="4" a="1"/>
  <c r="C386" i="4" s="1"/>
  <c r="B386" i="4" s="1"/>
  <c r="D386" i="4" a="1"/>
  <c r="D386" i="4" s="1"/>
  <c r="E386" i="4" a="1"/>
  <c r="E386" i="4" s="1"/>
  <c r="F386" i="4" a="1"/>
  <c r="F386" i="4" s="1"/>
  <c r="H386" i="4" a="1"/>
  <c r="H386" i="4" s="1"/>
  <c r="I386" i="4" a="1"/>
  <c r="I386" i="4" s="1"/>
  <c r="J386" i="4" a="1"/>
  <c r="J386" i="4" s="1"/>
  <c r="K386" i="4" a="1"/>
  <c r="K386" i="4" s="1"/>
  <c r="L386" i="4" a="1"/>
  <c r="L386" i="4" s="1"/>
  <c r="M386" i="4" a="1"/>
  <c r="M386" i="4" s="1"/>
  <c r="C387" i="4" a="1"/>
  <c r="C387" i="4" s="1"/>
  <c r="B387" i="4" s="1"/>
  <c r="D387" i="4" a="1"/>
  <c r="D387" i="4" s="1"/>
  <c r="E387" i="4" a="1"/>
  <c r="E387" i="4" s="1"/>
  <c r="F387" i="4" a="1"/>
  <c r="F387" i="4" s="1"/>
  <c r="H387" i="4" a="1"/>
  <c r="H387" i="4" s="1"/>
  <c r="I387" i="4" a="1"/>
  <c r="I387" i="4" s="1"/>
  <c r="J387" i="4" a="1"/>
  <c r="J387" i="4" s="1"/>
  <c r="K387" i="4" a="1"/>
  <c r="K387" i="4" s="1"/>
  <c r="L387" i="4" a="1"/>
  <c r="L387" i="4" s="1"/>
  <c r="M387" i="4" a="1"/>
  <c r="M387" i="4" s="1"/>
  <c r="C388" i="4" a="1"/>
  <c r="C388" i="4" s="1"/>
  <c r="B388" i="4" s="1"/>
  <c r="D388" i="4" a="1"/>
  <c r="D388" i="4" s="1"/>
  <c r="E388" i="4" a="1"/>
  <c r="E388" i="4" s="1"/>
  <c r="F388" i="4" a="1"/>
  <c r="F388" i="4" s="1"/>
  <c r="H388" i="4" a="1"/>
  <c r="H388" i="4" s="1"/>
  <c r="I388" i="4" a="1"/>
  <c r="I388" i="4" s="1"/>
  <c r="J388" i="4" a="1"/>
  <c r="J388" i="4" s="1"/>
  <c r="K388" i="4" a="1"/>
  <c r="K388" i="4" s="1"/>
  <c r="L388" i="4" a="1"/>
  <c r="L388" i="4" s="1"/>
  <c r="M388" i="4" a="1"/>
  <c r="M388" i="4" s="1"/>
  <c r="C389" i="4" a="1"/>
  <c r="C389" i="4" s="1"/>
  <c r="B389" i="4" s="1"/>
  <c r="D389" i="4" a="1"/>
  <c r="D389" i="4" s="1"/>
  <c r="E389" i="4" a="1"/>
  <c r="E389" i="4" s="1"/>
  <c r="F389" i="4" a="1"/>
  <c r="F389" i="4" s="1"/>
  <c r="H389" i="4" a="1"/>
  <c r="H389" i="4" s="1"/>
  <c r="I389" i="4" a="1"/>
  <c r="I389" i="4" s="1"/>
  <c r="J389" i="4" a="1"/>
  <c r="J389" i="4" s="1"/>
  <c r="K389" i="4" a="1"/>
  <c r="K389" i="4" s="1"/>
  <c r="L389" i="4" a="1"/>
  <c r="L389" i="4" s="1"/>
  <c r="M389" i="4" a="1"/>
  <c r="M389" i="4" s="1"/>
  <c r="C390" i="4" a="1"/>
  <c r="C390" i="4" s="1"/>
  <c r="B390" i="4" s="1"/>
  <c r="D390" i="4" a="1"/>
  <c r="D390" i="4" s="1"/>
  <c r="E390" i="4" a="1"/>
  <c r="E390" i="4" s="1"/>
  <c r="F390" i="4" a="1"/>
  <c r="F390" i="4" s="1"/>
  <c r="H390" i="4" a="1"/>
  <c r="H390" i="4" s="1"/>
  <c r="I390" i="4" a="1"/>
  <c r="I390" i="4" s="1"/>
  <c r="J390" i="4" a="1"/>
  <c r="J390" i="4" s="1"/>
  <c r="K390" i="4" a="1"/>
  <c r="K390" i="4" s="1"/>
  <c r="L390" i="4" a="1"/>
  <c r="L390" i="4" s="1"/>
  <c r="M390" i="4" a="1"/>
  <c r="M390" i="4" s="1"/>
  <c r="C391" i="4" a="1"/>
  <c r="C391" i="4" s="1"/>
  <c r="B391" i="4" s="1"/>
  <c r="D391" i="4" a="1"/>
  <c r="D391" i="4" s="1"/>
  <c r="E391" i="4" a="1"/>
  <c r="E391" i="4" s="1"/>
  <c r="F391" i="4" a="1"/>
  <c r="F391" i="4" s="1"/>
  <c r="H391" i="4" a="1"/>
  <c r="H391" i="4" s="1"/>
  <c r="I391" i="4" a="1"/>
  <c r="I391" i="4" s="1"/>
  <c r="J391" i="4" a="1"/>
  <c r="J391" i="4" s="1"/>
  <c r="K391" i="4" a="1"/>
  <c r="K391" i="4" s="1"/>
  <c r="L391" i="4" a="1"/>
  <c r="L391" i="4" s="1"/>
  <c r="M391" i="4" a="1"/>
  <c r="M391" i="4" s="1"/>
  <c r="C392" i="4" a="1"/>
  <c r="C392" i="4" s="1"/>
  <c r="B392" i="4" s="1"/>
  <c r="D392" i="4" a="1"/>
  <c r="D392" i="4" s="1"/>
  <c r="E392" i="4" a="1"/>
  <c r="E392" i="4" s="1"/>
  <c r="F392" i="4" a="1"/>
  <c r="F392" i="4" s="1"/>
  <c r="H392" i="4" a="1"/>
  <c r="H392" i="4" s="1"/>
  <c r="I392" i="4" a="1"/>
  <c r="I392" i="4" s="1"/>
  <c r="J392" i="4" a="1"/>
  <c r="J392" i="4" s="1"/>
  <c r="K392" i="4" a="1"/>
  <c r="K392" i="4" s="1"/>
  <c r="L392" i="4" a="1"/>
  <c r="L392" i="4" s="1"/>
  <c r="M392" i="4" a="1"/>
  <c r="M392" i="4" s="1"/>
  <c r="C393" i="4" a="1"/>
  <c r="C393" i="4" s="1"/>
  <c r="B393" i="4" s="1"/>
  <c r="D393" i="4" a="1"/>
  <c r="D393" i="4" s="1"/>
  <c r="E393" i="4" a="1"/>
  <c r="E393" i="4" s="1"/>
  <c r="F393" i="4" a="1"/>
  <c r="F393" i="4" s="1"/>
  <c r="H393" i="4" a="1"/>
  <c r="H393" i="4" s="1"/>
  <c r="I393" i="4" a="1"/>
  <c r="I393" i="4" s="1"/>
  <c r="J393" i="4" a="1"/>
  <c r="J393" i="4" s="1"/>
  <c r="K393" i="4" a="1"/>
  <c r="K393" i="4" s="1"/>
  <c r="L393" i="4" a="1"/>
  <c r="L393" i="4" s="1"/>
  <c r="M393" i="4" a="1"/>
  <c r="M393" i="4" s="1"/>
  <c r="C394" i="4" a="1"/>
  <c r="C394" i="4" s="1"/>
  <c r="B394" i="4" s="1"/>
  <c r="D394" i="4" a="1"/>
  <c r="D394" i="4" s="1"/>
  <c r="E394" i="4" a="1"/>
  <c r="E394" i="4" s="1"/>
  <c r="F394" i="4" a="1"/>
  <c r="F394" i="4" s="1"/>
  <c r="H394" i="4" a="1"/>
  <c r="H394" i="4" s="1"/>
  <c r="I394" i="4" a="1"/>
  <c r="I394" i="4" s="1"/>
  <c r="J394" i="4" a="1"/>
  <c r="J394" i="4" s="1"/>
  <c r="K394" i="4" a="1"/>
  <c r="K394" i="4" s="1"/>
  <c r="L394" i="4" a="1"/>
  <c r="L394" i="4" s="1"/>
  <c r="M394" i="4" a="1"/>
  <c r="M394" i="4" s="1"/>
  <c r="C395" i="4" a="1"/>
  <c r="C395" i="4" s="1"/>
  <c r="B395" i="4" s="1"/>
  <c r="D395" i="4" a="1"/>
  <c r="D395" i="4" s="1"/>
  <c r="E395" i="4" a="1"/>
  <c r="E395" i="4" s="1"/>
  <c r="F395" i="4" a="1"/>
  <c r="F395" i="4" s="1"/>
  <c r="H395" i="4" a="1"/>
  <c r="H395" i="4" s="1"/>
  <c r="I395" i="4" a="1"/>
  <c r="I395" i="4" s="1"/>
  <c r="J395" i="4" a="1"/>
  <c r="J395" i="4" s="1"/>
  <c r="K395" i="4" a="1"/>
  <c r="K395" i="4" s="1"/>
  <c r="L395" i="4" a="1"/>
  <c r="L395" i="4" s="1"/>
  <c r="M395" i="4" a="1"/>
  <c r="M395" i="4" s="1"/>
  <c r="C396" i="4" a="1"/>
  <c r="C396" i="4" s="1"/>
  <c r="B396" i="4" s="1"/>
  <c r="D396" i="4" a="1"/>
  <c r="D396" i="4" s="1"/>
  <c r="E396" i="4" a="1"/>
  <c r="E396" i="4" s="1"/>
  <c r="F396" i="4" a="1"/>
  <c r="F396" i="4" s="1"/>
  <c r="H396" i="4" a="1"/>
  <c r="H396" i="4" s="1"/>
  <c r="I396" i="4" a="1"/>
  <c r="I396" i="4" s="1"/>
  <c r="J396" i="4" a="1"/>
  <c r="J396" i="4" s="1"/>
  <c r="K396" i="4" a="1"/>
  <c r="K396" i="4" s="1"/>
  <c r="L396" i="4" a="1"/>
  <c r="L396" i="4" s="1"/>
  <c r="M396" i="4" a="1"/>
  <c r="M396" i="4" s="1"/>
  <c r="C397" i="4" a="1"/>
  <c r="C397" i="4" s="1"/>
  <c r="B397" i="4" s="1"/>
  <c r="D397" i="4" a="1"/>
  <c r="D397" i="4" s="1"/>
  <c r="E397" i="4" a="1"/>
  <c r="E397" i="4" s="1"/>
  <c r="F397" i="4" a="1"/>
  <c r="F397" i="4" s="1"/>
  <c r="H397" i="4" a="1"/>
  <c r="H397" i="4" s="1"/>
  <c r="I397" i="4" a="1"/>
  <c r="I397" i="4" s="1"/>
  <c r="J397" i="4" a="1"/>
  <c r="J397" i="4" s="1"/>
  <c r="K397" i="4" a="1"/>
  <c r="K397" i="4" s="1"/>
  <c r="L397" i="4" a="1"/>
  <c r="L397" i="4" s="1"/>
  <c r="M397" i="4" a="1"/>
  <c r="M397" i="4" s="1"/>
  <c r="C398" i="4" a="1"/>
  <c r="C398" i="4" s="1"/>
  <c r="B398" i="4" s="1"/>
  <c r="D398" i="4" a="1"/>
  <c r="D398" i="4" s="1"/>
  <c r="E398" i="4" a="1"/>
  <c r="E398" i="4" s="1"/>
  <c r="F398" i="4" a="1"/>
  <c r="F398" i="4" s="1"/>
  <c r="H398" i="4" a="1"/>
  <c r="H398" i="4" s="1"/>
  <c r="I398" i="4" a="1"/>
  <c r="I398" i="4" s="1"/>
  <c r="J398" i="4" a="1"/>
  <c r="J398" i="4" s="1"/>
  <c r="K398" i="4" a="1"/>
  <c r="K398" i="4" s="1"/>
  <c r="L398" i="4" a="1"/>
  <c r="L398" i="4" s="1"/>
  <c r="M398" i="4" a="1"/>
  <c r="M398" i="4" s="1"/>
  <c r="C399" i="4" a="1"/>
  <c r="C399" i="4" s="1"/>
  <c r="B399" i="4" s="1"/>
  <c r="D399" i="4" a="1"/>
  <c r="D399" i="4" s="1"/>
  <c r="E399" i="4" a="1"/>
  <c r="E399" i="4" s="1"/>
  <c r="F399" i="4" a="1"/>
  <c r="F399" i="4" s="1"/>
  <c r="H399" i="4" a="1"/>
  <c r="H399" i="4" s="1"/>
  <c r="I399" i="4" a="1"/>
  <c r="I399" i="4" s="1"/>
  <c r="J399" i="4" a="1"/>
  <c r="J399" i="4" s="1"/>
  <c r="K399" i="4" a="1"/>
  <c r="K399" i="4" s="1"/>
  <c r="L399" i="4" a="1"/>
  <c r="L399" i="4" s="1"/>
  <c r="M399" i="4" a="1"/>
  <c r="M399" i="4" s="1"/>
  <c r="C400" i="4" a="1"/>
  <c r="C400" i="4" s="1"/>
  <c r="B400" i="4" s="1"/>
  <c r="D400" i="4" a="1"/>
  <c r="D400" i="4" s="1"/>
  <c r="E400" i="4" a="1"/>
  <c r="E400" i="4" s="1"/>
  <c r="F400" i="4" a="1"/>
  <c r="F400" i="4" s="1"/>
  <c r="H400" i="4" a="1"/>
  <c r="H400" i="4" s="1"/>
  <c r="I400" i="4" a="1"/>
  <c r="I400" i="4" s="1"/>
  <c r="J400" i="4" a="1"/>
  <c r="J400" i="4" s="1"/>
  <c r="K400" i="4" a="1"/>
  <c r="K400" i="4" s="1"/>
  <c r="L400" i="4" a="1"/>
  <c r="L400" i="4" s="1"/>
  <c r="M400" i="4" a="1"/>
  <c r="M400" i="4" s="1"/>
  <c r="C401" i="4" a="1"/>
  <c r="C401" i="4" s="1"/>
  <c r="B401" i="4" s="1"/>
  <c r="D401" i="4" a="1"/>
  <c r="D401" i="4" s="1"/>
  <c r="E401" i="4" a="1"/>
  <c r="E401" i="4" s="1"/>
  <c r="F401" i="4" a="1"/>
  <c r="F401" i="4" s="1"/>
  <c r="H401" i="4" a="1"/>
  <c r="H401" i="4" s="1"/>
  <c r="I401" i="4" a="1"/>
  <c r="I401" i="4" s="1"/>
  <c r="J401" i="4" a="1"/>
  <c r="J401" i="4" s="1"/>
  <c r="K401" i="4" a="1"/>
  <c r="K401" i="4" s="1"/>
  <c r="L401" i="4" a="1"/>
  <c r="L401" i="4" s="1"/>
  <c r="M401" i="4" a="1"/>
  <c r="M401" i="4" s="1"/>
  <c r="C402" i="4" a="1"/>
  <c r="C402" i="4" s="1"/>
  <c r="B402" i="4" s="1"/>
  <c r="D402" i="4" a="1"/>
  <c r="D402" i="4" s="1"/>
  <c r="E402" i="4" a="1"/>
  <c r="E402" i="4" s="1"/>
  <c r="F402" i="4" a="1"/>
  <c r="F402" i="4" s="1"/>
  <c r="H402" i="4" a="1"/>
  <c r="H402" i="4" s="1"/>
  <c r="I402" i="4" a="1"/>
  <c r="I402" i="4" s="1"/>
  <c r="J402" i="4" a="1"/>
  <c r="J402" i="4" s="1"/>
  <c r="K402" i="4" a="1"/>
  <c r="K402" i="4" s="1"/>
  <c r="L402" i="4" a="1"/>
  <c r="L402" i="4" s="1"/>
  <c r="M402" i="4" a="1"/>
  <c r="M402" i="4" s="1"/>
  <c r="C403" i="4" a="1"/>
  <c r="C403" i="4" s="1"/>
  <c r="B403" i="4" s="1"/>
  <c r="D403" i="4" a="1"/>
  <c r="D403" i="4" s="1"/>
  <c r="E403" i="4" a="1"/>
  <c r="E403" i="4" s="1"/>
  <c r="F403" i="4" a="1"/>
  <c r="F403" i="4" s="1"/>
  <c r="H403" i="4" a="1"/>
  <c r="H403" i="4" s="1"/>
  <c r="I403" i="4" a="1"/>
  <c r="I403" i="4" s="1"/>
  <c r="J403" i="4" a="1"/>
  <c r="J403" i="4" s="1"/>
  <c r="K403" i="4" a="1"/>
  <c r="K403" i="4" s="1"/>
  <c r="L403" i="4" a="1"/>
  <c r="L403" i="4" s="1"/>
  <c r="M403" i="4" a="1"/>
  <c r="M403" i="4" s="1"/>
  <c r="C404" i="4" a="1"/>
  <c r="C404" i="4" s="1"/>
  <c r="B404" i="4" s="1"/>
  <c r="D404" i="4" a="1"/>
  <c r="D404" i="4" s="1"/>
  <c r="E404" i="4" a="1"/>
  <c r="E404" i="4" s="1"/>
  <c r="F404" i="4" a="1"/>
  <c r="F404" i="4" s="1"/>
  <c r="H404" i="4" a="1"/>
  <c r="H404" i="4" s="1"/>
  <c r="I404" i="4" a="1"/>
  <c r="I404" i="4" s="1"/>
  <c r="J404" i="4" a="1"/>
  <c r="J404" i="4" s="1"/>
  <c r="K404" i="4" a="1"/>
  <c r="K404" i="4" s="1"/>
  <c r="L404" i="4" a="1"/>
  <c r="L404" i="4" s="1"/>
  <c r="M404" i="4" a="1"/>
  <c r="M404" i="4" s="1"/>
  <c r="C405" i="4" a="1"/>
  <c r="C405" i="4" s="1"/>
  <c r="B405" i="4" s="1"/>
  <c r="D405" i="4" a="1"/>
  <c r="D405" i="4" s="1"/>
  <c r="E405" i="4" a="1"/>
  <c r="E405" i="4" s="1"/>
  <c r="F405" i="4" a="1"/>
  <c r="F405" i="4" s="1"/>
  <c r="H405" i="4" a="1"/>
  <c r="H405" i="4" s="1"/>
  <c r="I405" i="4" a="1"/>
  <c r="I405" i="4" s="1"/>
  <c r="J405" i="4" a="1"/>
  <c r="J405" i="4" s="1"/>
  <c r="K405" i="4" a="1"/>
  <c r="K405" i="4" s="1"/>
  <c r="L405" i="4" a="1"/>
  <c r="L405" i="4" s="1"/>
  <c r="M405" i="4" a="1"/>
  <c r="M405" i="4" s="1"/>
  <c r="C406" i="4" a="1"/>
  <c r="C406" i="4" s="1"/>
  <c r="B406" i="4" s="1"/>
  <c r="D406" i="4" a="1"/>
  <c r="D406" i="4" s="1"/>
  <c r="E406" i="4" a="1"/>
  <c r="E406" i="4" s="1"/>
  <c r="F406" i="4" a="1"/>
  <c r="F406" i="4" s="1"/>
  <c r="H406" i="4" a="1"/>
  <c r="H406" i="4" s="1"/>
  <c r="I406" i="4" a="1"/>
  <c r="I406" i="4" s="1"/>
  <c r="J406" i="4" a="1"/>
  <c r="J406" i="4" s="1"/>
  <c r="K406" i="4" a="1"/>
  <c r="K406" i="4" s="1"/>
  <c r="L406" i="4" a="1"/>
  <c r="L406" i="4" s="1"/>
  <c r="M406" i="4" a="1"/>
  <c r="M406" i="4" s="1"/>
  <c r="C407" i="4" a="1"/>
  <c r="C407" i="4" s="1"/>
  <c r="B407" i="4" s="1"/>
  <c r="D407" i="4" a="1"/>
  <c r="D407" i="4" s="1"/>
  <c r="E407" i="4" a="1"/>
  <c r="E407" i="4" s="1"/>
  <c r="F407" i="4" a="1"/>
  <c r="F407" i="4" s="1"/>
  <c r="H407" i="4" a="1"/>
  <c r="H407" i="4" s="1"/>
  <c r="I407" i="4" a="1"/>
  <c r="I407" i="4" s="1"/>
  <c r="J407" i="4" a="1"/>
  <c r="J407" i="4" s="1"/>
  <c r="K407" i="4" a="1"/>
  <c r="K407" i="4" s="1"/>
  <c r="L407" i="4" a="1"/>
  <c r="L407" i="4" s="1"/>
  <c r="M407" i="4" a="1"/>
  <c r="M407" i="4" s="1"/>
  <c r="C408" i="4" a="1"/>
  <c r="C408" i="4" s="1"/>
  <c r="B408" i="4" s="1"/>
  <c r="D408" i="4" a="1"/>
  <c r="D408" i="4" s="1"/>
  <c r="E408" i="4" a="1"/>
  <c r="E408" i="4" s="1"/>
  <c r="F408" i="4" a="1"/>
  <c r="F408" i="4" s="1"/>
  <c r="H408" i="4" a="1"/>
  <c r="H408" i="4" s="1"/>
  <c r="I408" i="4" a="1"/>
  <c r="I408" i="4" s="1"/>
  <c r="J408" i="4" a="1"/>
  <c r="J408" i="4" s="1"/>
  <c r="K408" i="4" a="1"/>
  <c r="K408" i="4" s="1"/>
  <c r="L408" i="4" a="1"/>
  <c r="L408" i="4" s="1"/>
  <c r="M408" i="4" a="1"/>
  <c r="M408" i="4" s="1"/>
  <c r="C409" i="4" a="1"/>
  <c r="C409" i="4" s="1"/>
  <c r="B409" i="4" s="1"/>
  <c r="D409" i="4" a="1"/>
  <c r="D409" i="4" s="1"/>
  <c r="E409" i="4" a="1"/>
  <c r="E409" i="4" s="1"/>
  <c r="F409" i="4" a="1"/>
  <c r="F409" i="4" s="1"/>
  <c r="H409" i="4" a="1"/>
  <c r="H409" i="4" s="1"/>
  <c r="I409" i="4" a="1"/>
  <c r="I409" i="4" s="1"/>
  <c r="J409" i="4" a="1"/>
  <c r="J409" i="4" s="1"/>
  <c r="K409" i="4" a="1"/>
  <c r="K409" i="4" s="1"/>
  <c r="L409" i="4" a="1"/>
  <c r="L409" i="4" s="1"/>
  <c r="M409" i="4" a="1"/>
  <c r="M409" i="4" s="1"/>
  <c r="C410" i="4" a="1"/>
  <c r="C410" i="4" s="1"/>
  <c r="B410" i="4" s="1"/>
  <c r="D410" i="4" a="1"/>
  <c r="D410" i="4" s="1"/>
  <c r="E410" i="4" a="1"/>
  <c r="E410" i="4" s="1"/>
  <c r="F410" i="4" a="1"/>
  <c r="F410" i="4" s="1"/>
  <c r="H410" i="4" a="1"/>
  <c r="H410" i="4" s="1"/>
  <c r="I410" i="4" a="1"/>
  <c r="I410" i="4" s="1"/>
  <c r="J410" i="4" a="1"/>
  <c r="J410" i="4" s="1"/>
  <c r="K410" i="4" a="1"/>
  <c r="K410" i="4" s="1"/>
  <c r="L410" i="4" a="1"/>
  <c r="L410" i="4" s="1"/>
  <c r="M410" i="4" a="1"/>
  <c r="M410" i="4" s="1"/>
  <c r="C411" i="4" a="1"/>
  <c r="C411" i="4" s="1"/>
  <c r="B411" i="4" s="1"/>
  <c r="D411" i="4" a="1"/>
  <c r="D411" i="4" s="1"/>
  <c r="E411" i="4" a="1"/>
  <c r="E411" i="4" s="1"/>
  <c r="F411" i="4" a="1"/>
  <c r="F411" i="4" s="1"/>
  <c r="H411" i="4" a="1"/>
  <c r="H411" i="4" s="1"/>
  <c r="I411" i="4" a="1"/>
  <c r="I411" i="4" s="1"/>
  <c r="J411" i="4" a="1"/>
  <c r="J411" i="4" s="1"/>
  <c r="K411" i="4" a="1"/>
  <c r="K411" i="4" s="1"/>
  <c r="L411" i="4" a="1"/>
  <c r="L411" i="4" s="1"/>
  <c r="M411" i="4" a="1"/>
  <c r="M411" i="4" s="1"/>
  <c r="C412" i="4" a="1"/>
  <c r="C412" i="4" s="1"/>
  <c r="B412" i="4" s="1"/>
  <c r="D412" i="4" a="1"/>
  <c r="D412" i="4" s="1"/>
  <c r="E412" i="4" a="1"/>
  <c r="E412" i="4" s="1"/>
  <c r="F412" i="4" a="1"/>
  <c r="F412" i="4" s="1"/>
  <c r="H412" i="4" a="1"/>
  <c r="H412" i="4" s="1"/>
  <c r="I412" i="4" a="1"/>
  <c r="I412" i="4" s="1"/>
  <c r="J412" i="4" a="1"/>
  <c r="J412" i="4" s="1"/>
  <c r="K412" i="4" a="1"/>
  <c r="K412" i="4" s="1"/>
  <c r="L412" i="4" a="1"/>
  <c r="L412" i="4" s="1"/>
  <c r="M412" i="4" a="1"/>
  <c r="M412" i="4" s="1"/>
  <c r="C413" i="4" a="1"/>
  <c r="C413" i="4" s="1"/>
  <c r="B413" i="4" s="1"/>
  <c r="D413" i="4" a="1"/>
  <c r="D413" i="4" s="1"/>
  <c r="E413" i="4" a="1"/>
  <c r="E413" i="4" s="1"/>
  <c r="F413" i="4" a="1"/>
  <c r="F413" i="4" s="1"/>
  <c r="H413" i="4" a="1"/>
  <c r="H413" i="4" s="1"/>
  <c r="I413" i="4" a="1"/>
  <c r="I413" i="4" s="1"/>
  <c r="J413" i="4" a="1"/>
  <c r="J413" i="4" s="1"/>
  <c r="K413" i="4" a="1"/>
  <c r="K413" i="4" s="1"/>
  <c r="L413" i="4" a="1"/>
  <c r="L413" i="4" s="1"/>
  <c r="M413" i="4" a="1"/>
  <c r="M413" i="4" s="1"/>
  <c r="C414" i="4" a="1"/>
  <c r="C414" i="4" s="1"/>
  <c r="B414" i="4" s="1"/>
  <c r="D414" i="4" a="1"/>
  <c r="D414" i="4" s="1"/>
  <c r="E414" i="4" a="1"/>
  <c r="E414" i="4" s="1"/>
  <c r="F414" i="4" a="1"/>
  <c r="F414" i="4" s="1"/>
  <c r="H414" i="4" a="1"/>
  <c r="H414" i="4" s="1"/>
  <c r="I414" i="4" a="1"/>
  <c r="I414" i="4" s="1"/>
  <c r="J414" i="4" a="1"/>
  <c r="J414" i="4" s="1"/>
  <c r="K414" i="4" a="1"/>
  <c r="K414" i="4" s="1"/>
  <c r="L414" i="4" a="1"/>
  <c r="L414" i="4" s="1"/>
  <c r="M414" i="4" a="1"/>
  <c r="M414" i="4" s="1"/>
  <c r="C415" i="4" a="1"/>
  <c r="C415" i="4" s="1"/>
  <c r="B415" i="4" s="1"/>
  <c r="D415" i="4" a="1"/>
  <c r="D415" i="4" s="1"/>
  <c r="E415" i="4" a="1"/>
  <c r="E415" i="4" s="1"/>
  <c r="F415" i="4" a="1"/>
  <c r="F415" i="4" s="1"/>
  <c r="H415" i="4" a="1"/>
  <c r="H415" i="4" s="1"/>
  <c r="I415" i="4" a="1"/>
  <c r="I415" i="4" s="1"/>
  <c r="J415" i="4" a="1"/>
  <c r="J415" i="4" s="1"/>
  <c r="K415" i="4" a="1"/>
  <c r="K415" i="4" s="1"/>
  <c r="L415" i="4" a="1"/>
  <c r="L415" i="4" s="1"/>
  <c r="M415" i="4" a="1"/>
  <c r="M415" i="4" s="1"/>
  <c r="C416" i="4" a="1"/>
  <c r="C416" i="4" s="1"/>
  <c r="B416" i="4" s="1"/>
  <c r="D416" i="4" a="1"/>
  <c r="D416" i="4" s="1"/>
  <c r="E416" i="4" a="1"/>
  <c r="E416" i="4" s="1"/>
  <c r="F416" i="4" a="1"/>
  <c r="F416" i="4" s="1"/>
  <c r="H416" i="4" a="1"/>
  <c r="H416" i="4" s="1"/>
  <c r="I416" i="4" a="1"/>
  <c r="I416" i="4" s="1"/>
  <c r="J416" i="4" a="1"/>
  <c r="J416" i="4" s="1"/>
  <c r="K416" i="4" a="1"/>
  <c r="K416" i="4" s="1"/>
  <c r="L416" i="4" a="1"/>
  <c r="L416" i="4" s="1"/>
  <c r="M416" i="4" a="1"/>
  <c r="M416" i="4" s="1"/>
  <c r="C417" i="4" a="1"/>
  <c r="C417" i="4" s="1"/>
  <c r="B417" i="4" s="1"/>
  <c r="D417" i="4" a="1"/>
  <c r="D417" i="4" s="1"/>
  <c r="E417" i="4" a="1"/>
  <c r="E417" i="4" s="1"/>
  <c r="F417" i="4" a="1"/>
  <c r="F417" i="4" s="1"/>
  <c r="H417" i="4" a="1"/>
  <c r="H417" i="4" s="1"/>
  <c r="I417" i="4" a="1"/>
  <c r="I417" i="4" s="1"/>
  <c r="J417" i="4" a="1"/>
  <c r="J417" i="4" s="1"/>
  <c r="K417" i="4" a="1"/>
  <c r="K417" i="4" s="1"/>
  <c r="L417" i="4" a="1"/>
  <c r="L417" i="4" s="1"/>
  <c r="M417" i="4" a="1"/>
  <c r="M417" i="4" s="1"/>
  <c r="C418" i="4" a="1"/>
  <c r="C418" i="4" s="1"/>
  <c r="B418" i="4" s="1"/>
  <c r="D418" i="4" a="1"/>
  <c r="D418" i="4" s="1"/>
  <c r="E418" i="4" a="1"/>
  <c r="E418" i="4" s="1"/>
  <c r="F418" i="4" a="1"/>
  <c r="F418" i="4" s="1"/>
  <c r="H418" i="4" a="1"/>
  <c r="H418" i="4" s="1"/>
  <c r="I418" i="4" a="1"/>
  <c r="I418" i="4" s="1"/>
  <c r="J418" i="4" a="1"/>
  <c r="J418" i="4" s="1"/>
  <c r="K418" i="4" a="1"/>
  <c r="K418" i="4" s="1"/>
  <c r="L418" i="4" a="1"/>
  <c r="L418" i="4" s="1"/>
  <c r="M418" i="4" a="1"/>
  <c r="M418" i="4" s="1"/>
  <c r="C419" i="4" a="1"/>
  <c r="C419" i="4" s="1"/>
  <c r="B419" i="4" s="1"/>
  <c r="D419" i="4" a="1"/>
  <c r="D419" i="4" s="1"/>
  <c r="E419" i="4" a="1"/>
  <c r="E419" i="4" s="1"/>
  <c r="F419" i="4" a="1"/>
  <c r="F419" i="4" s="1"/>
  <c r="H419" i="4" a="1"/>
  <c r="H419" i="4" s="1"/>
  <c r="I419" i="4" a="1"/>
  <c r="I419" i="4" s="1"/>
  <c r="J419" i="4" a="1"/>
  <c r="J419" i="4" s="1"/>
  <c r="K419" i="4" a="1"/>
  <c r="K419" i="4" s="1"/>
  <c r="L419" i="4" a="1"/>
  <c r="L419" i="4" s="1"/>
  <c r="M419" i="4" a="1"/>
  <c r="M419" i="4" s="1"/>
  <c r="C420" i="4" a="1"/>
  <c r="C420" i="4" s="1"/>
  <c r="B420" i="4" s="1"/>
  <c r="D420" i="4" a="1"/>
  <c r="D420" i="4" s="1"/>
  <c r="E420" i="4" a="1"/>
  <c r="E420" i="4" s="1"/>
  <c r="F420" i="4" a="1"/>
  <c r="F420" i="4" s="1"/>
  <c r="H420" i="4" a="1"/>
  <c r="H420" i="4" s="1"/>
  <c r="I420" i="4" a="1"/>
  <c r="I420" i="4" s="1"/>
  <c r="J420" i="4" a="1"/>
  <c r="J420" i="4" s="1"/>
  <c r="K420" i="4" a="1"/>
  <c r="K420" i="4" s="1"/>
  <c r="L420" i="4" a="1"/>
  <c r="L420" i="4" s="1"/>
  <c r="M420" i="4" a="1"/>
  <c r="M420" i="4" s="1"/>
  <c r="C421" i="4" a="1"/>
  <c r="C421" i="4" s="1"/>
  <c r="B421" i="4" s="1"/>
  <c r="D421" i="4" a="1"/>
  <c r="D421" i="4" s="1"/>
  <c r="E421" i="4" a="1"/>
  <c r="E421" i="4" s="1"/>
  <c r="F421" i="4" a="1"/>
  <c r="F421" i="4" s="1"/>
  <c r="H421" i="4" a="1"/>
  <c r="H421" i="4" s="1"/>
  <c r="I421" i="4" a="1"/>
  <c r="I421" i="4" s="1"/>
  <c r="J421" i="4" a="1"/>
  <c r="J421" i="4" s="1"/>
  <c r="K421" i="4" a="1"/>
  <c r="K421" i="4" s="1"/>
  <c r="L421" i="4" a="1"/>
  <c r="L421" i="4" s="1"/>
  <c r="M421" i="4" a="1"/>
  <c r="M421" i="4" s="1"/>
  <c r="C422" i="4" a="1"/>
  <c r="C422" i="4" s="1"/>
  <c r="B422" i="4" s="1"/>
  <c r="D422" i="4" a="1"/>
  <c r="D422" i="4" s="1"/>
  <c r="E422" i="4" a="1"/>
  <c r="E422" i="4" s="1"/>
  <c r="F422" i="4" a="1"/>
  <c r="F422" i="4" s="1"/>
  <c r="H422" i="4" a="1"/>
  <c r="H422" i="4" s="1"/>
  <c r="I422" i="4" a="1"/>
  <c r="I422" i="4" s="1"/>
  <c r="J422" i="4" a="1"/>
  <c r="J422" i="4" s="1"/>
  <c r="K422" i="4" a="1"/>
  <c r="K422" i="4" s="1"/>
  <c r="L422" i="4" a="1"/>
  <c r="L422" i="4" s="1"/>
  <c r="M422" i="4" a="1"/>
  <c r="M422" i="4" s="1"/>
  <c r="C423" i="4" a="1"/>
  <c r="C423" i="4" s="1"/>
  <c r="B423" i="4" s="1"/>
  <c r="D423" i="4" a="1"/>
  <c r="D423" i="4" s="1"/>
  <c r="E423" i="4" a="1"/>
  <c r="E423" i="4" s="1"/>
  <c r="F423" i="4" a="1"/>
  <c r="F423" i="4" s="1"/>
  <c r="H423" i="4" a="1"/>
  <c r="H423" i="4" s="1"/>
  <c r="I423" i="4" a="1"/>
  <c r="I423" i="4" s="1"/>
  <c r="J423" i="4" a="1"/>
  <c r="J423" i="4" s="1"/>
  <c r="K423" i="4" a="1"/>
  <c r="K423" i="4" s="1"/>
  <c r="L423" i="4" a="1"/>
  <c r="L423" i="4" s="1"/>
  <c r="M423" i="4" a="1"/>
  <c r="M423" i="4" s="1"/>
  <c r="C424" i="4" a="1"/>
  <c r="C424" i="4" s="1"/>
  <c r="B424" i="4" s="1"/>
  <c r="D424" i="4" a="1"/>
  <c r="D424" i="4" s="1"/>
  <c r="E424" i="4" a="1"/>
  <c r="E424" i="4" s="1"/>
  <c r="F424" i="4" a="1"/>
  <c r="F424" i="4" s="1"/>
  <c r="H424" i="4" a="1"/>
  <c r="H424" i="4" s="1"/>
  <c r="I424" i="4" a="1"/>
  <c r="I424" i="4" s="1"/>
  <c r="J424" i="4" a="1"/>
  <c r="J424" i="4" s="1"/>
  <c r="K424" i="4" a="1"/>
  <c r="K424" i="4" s="1"/>
  <c r="L424" i="4" a="1"/>
  <c r="L424" i="4" s="1"/>
  <c r="M424" i="4" a="1"/>
  <c r="M424" i="4" s="1"/>
  <c r="C425" i="4" a="1"/>
  <c r="C425" i="4" s="1"/>
  <c r="B425" i="4" s="1"/>
  <c r="D425" i="4" a="1"/>
  <c r="D425" i="4" s="1"/>
  <c r="E425" i="4" a="1"/>
  <c r="E425" i="4" s="1"/>
  <c r="F425" i="4" a="1"/>
  <c r="F425" i="4" s="1"/>
  <c r="H425" i="4" a="1"/>
  <c r="H425" i="4" s="1"/>
  <c r="I425" i="4" a="1"/>
  <c r="I425" i="4" s="1"/>
  <c r="J425" i="4" a="1"/>
  <c r="J425" i="4" s="1"/>
  <c r="K425" i="4" a="1"/>
  <c r="K425" i="4" s="1"/>
  <c r="L425" i="4" a="1"/>
  <c r="L425" i="4" s="1"/>
  <c r="M425" i="4" a="1"/>
  <c r="M425" i="4" s="1"/>
  <c r="C426" i="4" a="1"/>
  <c r="C426" i="4" s="1"/>
  <c r="B426" i="4" s="1"/>
  <c r="D426" i="4" a="1"/>
  <c r="D426" i="4" s="1"/>
  <c r="E426" i="4" a="1"/>
  <c r="E426" i="4" s="1"/>
  <c r="F426" i="4" a="1"/>
  <c r="F426" i="4" s="1"/>
  <c r="H426" i="4" a="1"/>
  <c r="H426" i="4" s="1"/>
  <c r="I426" i="4" a="1"/>
  <c r="I426" i="4" s="1"/>
  <c r="J426" i="4" a="1"/>
  <c r="J426" i="4" s="1"/>
  <c r="K426" i="4" a="1"/>
  <c r="K426" i="4" s="1"/>
  <c r="L426" i="4" a="1"/>
  <c r="L426" i="4" s="1"/>
  <c r="M426" i="4" a="1"/>
  <c r="M426" i="4" s="1"/>
  <c r="C427" i="4" a="1"/>
  <c r="C427" i="4" s="1"/>
  <c r="B427" i="4" s="1"/>
  <c r="D427" i="4" a="1"/>
  <c r="D427" i="4" s="1"/>
  <c r="E427" i="4" a="1"/>
  <c r="E427" i="4" s="1"/>
  <c r="F427" i="4" a="1"/>
  <c r="F427" i="4" s="1"/>
  <c r="H427" i="4" a="1"/>
  <c r="H427" i="4" s="1"/>
  <c r="I427" i="4" a="1"/>
  <c r="I427" i="4" s="1"/>
  <c r="J427" i="4" a="1"/>
  <c r="J427" i="4" s="1"/>
  <c r="K427" i="4" a="1"/>
  <c r="K427" i="4" s="1"/>
  <c r="L427" i="4" a="1"/>
  <c r="L427" i="4" s="1"/>
  <c r="M427" i="4" a="1"/>
  <c r="M427" i="4" s="1"/>
  <c r="C428" i="4" a="1"/>
  <c r="C428" i="4" s="1"/>
  <c r="B428" i="4" s="1"/>
  <c r="D428" i="4" a="1"/>
  <c r="D428" i="4" s="1"/>
  <c r="E428" i="4" a="1"/>
  <c r="E428" i="4" s="1"/>
  <c r="F428" i="4" a="1"/>
  <c r="F428" i="4" s="1"/>
  <c r="H428" i="4" a="1"/>
  <c r="H428" i="4" s="1"/>
  <c r="I428" i="4" a="1"/>
  <c r="I428" i="4" s="1"/>
  <c r="J428" i="4" a="1"/>
  <c r="J428" i="4" s="1"/>
  <c r="K428" i="4" a="1"/>
  <c r="K428" i="4" s="1"/>
  <c r="L428" i="4" a="1"/>
  <c r="L428" i="4" s="1"/>
  <c r="M428" i="4" a="1"/>
  <c r="M428" i="4" s="1"/>
  <c r="C429" i="4" a="1"/>
  <c r="C429" i="4" s="1"/>
  <c r="B429" i="4" s="1"/>
  <c r="D429" i="4" a="1"/>
  <c r="D429" i="4" s="1"/>
  <c r="E429" i="4" a="1"/>
  <c r="E429" i="4" s="1"/>
  <c r="F429" i="4" a="1"/>
  <c r="F429" i="4" s="1"/>
  <c r="H429" i="4" a="1"/>
  <c r="H429" i="4" s="1"/>
  <c r="I429" i="4" a="1"/>
  <c r="I429" i="4" s="1"/>
  <c r="J429" i="4" a="1"/>
  <c r="J429" i="4" s="1"/>
  <c r="K429" i="4" a="1"/>
  <c r="K429" i="4" s="1"/>
  <c r="L429" i="4" a="1"/>
  <c r="L429" i="4" s="1"/>
  <c r="M429" i="4" a="1"/>
  <c r="M429" i="4" s="1"/>
  <c r="C430" i="4" a="1"/>
  <c r="C430" i="4" s="1"/>
  <c r="B430" i="4" s="1"/>
  <c r="D430" i="4" a="1"/>
  <c r="D430" i="4" s="1"/>
  <c r="E430" i="4" a="1"/>
  <c r="E430" i="4" s="1"/>
  <c r="F430" i="4" a="1"/>
  <c r="F430" i="4" s="1"/>
  <c r="H430" i="4" a="1"/>
  <c r="H430" i="4" s="1"/>
  <c r="I430" i="4" a="1"/>
  <c r="I430" i="4" s="1"/>
  <c r="J430" i="4" a="1"/>
  <c r="J430" i="4" s="1"/>
  <c r="K430" i="4" a="1"/>
  <c r="K430" i="4" s="1"/>
  <c r="L430" i="4" a="1"/>
  <c r="L430" i="4" s="1"/>
  <c r="M430" i="4" a="1"/>
  <c r="M430" i="4" s="1"/>
  <c r="C431" i="4" a="1"/>
  <c r="C431" i="4" s="1"/>
  <c r="B431" i="4" s="1"/>
  <c r="D431" i="4" a="1"/>
  <c r="D431" i="4" s="1"/>
  <c r="E431" i="4" a="1"/>
  <c r="E431" i="4" s="1"/>
  <c r="F431" i="4" a="1"/>
  <c r="F431" i="4" s="1"/>
  <c r="H431" i="4" a="1"/>
  <c r="H431" i="4" s="1"/>
  <c r="I431" i="4" a="1"/>
  <c r="I431" i="4" s="1"/>
  <c r="J431" i="4" a="1"/>
  <c r="J431" i="4" s="1"/>
  <c r="K431" i="4" a="1"/>
  <c r="K431" i="4" s="1"/>
  <c r="L431" i="4" a="1"/>
  <c r="L431" i="4" s="1"/>
  <c r="M431" i="4" a="1"/>
  <c r="M431" i="4" s="1"/>
  <c r="C432" i="4" a="1"/>
  <c r="C432" i="4" s="1"/>
  <c r="B432" i="4" s="1"/>
  <c r="D432" i="4" a="1"/>
  <c r="D432" i="4" s="1"/>
  <c r="E432" i="4" a="1"/>
  <c r="E432" i="4" s="1"/>
  <c r="F432" i="4" a="1"/>
  <c r="F432" i="4" s="1"/>
  <c r="H432" i="4" a="1"/>
  <c r="H432" i="4" s="1"/>
  <c r="I432" i="4" a="1"/>
  <c r="I432" i="4" s="1"/>
  <c r="J432" i="4" a="1"/>
  <c r="J432" i="4" s="1"/>
  <c r="K432" i="4" a="1"/>
  <c r="K432" i="4" s="1"/>
  <c r="L432" i="4" a="1"/>
  <c r="L432" i="4" s="1"/>
  <c r="M432" i="4" a="1"/>
  <c r="M432" i="4" s="1"/>
  <c r="C433" i="4" a="1"/>
  <c r="C433" i="4" s="1"/>
  <c r="B433" i="4" s="1"/>
  <c r="D433" i="4" a="1"/>
  <c r="D433" i="4" s="1"/>
  <c r="E433" i="4" a="1"/>
  <c r="E433" i="4" s="1"/>
  <c r="F433" i="4" a="1"/>
  <c r="F433" i="4" s="1"/>
  <c r="H433" i="4" a="1"/>
  <c r="H433" i="4" s="1"/>
  <c r="I433" i="4" a="1"/>
  <c r="I433" i="4" s="1"/>
  <c r="J433" i="4" a="1"/>
  <c r="J433" i="4" s="1"/>
  <c r="K433" i="4" a="1"/>
  <c r="K433" i="4" s="1"/>
  <c r="L433" i="4" a="1"/>
  <c r="L433" i="4" s="1"/>
  <c r="M433" i="4" a="1"/>
  <c r="M433" i="4" s="1"/>
  <c r="C434" i="4" a="1"/>
  <c r="C434" i="4" s="1"/>
  <c r="B434" i="4" s="1"/>
  <c r="D434" i="4" a="1"/>
  <c r="D434" i="4" s="1"/>
  <c r="E434" i="4" a="1"/>
  <c r="E434" i="4" s="1"/>
  <c r="F434" i="4" a="1"/>
  <c r="F434" i="4" s="1"/>
  <c r="H434" i="4" a="1"/>
  <c r="H434" i="4" s="1"/>
  <c r="I434" i="4" a="1"/>
  <c r="I434" i="4" s="1"/>
  <c r="J434" i="4" a="1"/>
  <c r="J434" i="4" s="1"/>
  <c r="K434" i="4" a="1"/>
  <c r="K434" i="4" s="1"/>
  <c r="L434" i="4" a="1"/>
  <c r="L434" i="4" s="1"/>
  <c r="M434" i="4" a="1"/>
  <c r="M434" i="4" s="1"/>
  <c r="C435" i="4" a="1"/>
  <c r="C435" i="4" s="1"/>
  <c r="B435" i="4" s="1"/>
  <c r="D435" i="4" a="1"/>
  <c r="D435" i="4" s="1"/>
  <c r="E435" i="4" a="1"/>
  <c r="E435" i="4" s="1"/>
  <c r="F435" i="4" a="1"/>
  <c r="F435" i="4" s="1"/>
  <c r="H435" i="4" a="1"/>
  <c r="H435" i="4" s="1"/>
  <c r="I435" i="4" a="1"/>
  <c r="I435" i="4" s="1"/>
  <c r="J435" i="4" a="1"/>
  <c r="J435" i="4" s="1"/>
  <c r="K435" i="4" a="1"/>
  <c r="K435" i="4" s="1"/>
  <c r="L435" i="4" a="1"/>
  <c r="L435" i="4" s="1"/>
  <c r="M435" i="4" a="1"/>
  <c r="M435" i="4" s="1"/>
  <c r="C436" i="4" a="1"/>
  <c r="C436" i="4" s="1"/>
  <c r="B436" i="4" s="1"/>
  <c r="D436" i="4" a="1"/>
  <c r="D436" i="4" s="1"/>
  <c r="E436" i="4" a="1"/>
  <c r="E436" i="4" s="1"/>
  <c r="F436" i="4" a="1"/>
  <c r="F436" i="4" s="1"/>
  <c r="H436" i="4" a="1"/>
  <c r="H436" i="4" s="1"/>
  <c r="I436" i="4" a="1"/>
  <c r="I436" i="4" s="1"/>
  <c r="J436" i="4" a="1"/>
  <c r="J436" i="4" s="1"/>
  <c r="K436" i="4" a="1"/>
  <c r="K436" i="4" s="1"/>
  <c r="L436" i="4" a="1"/>
  <c r="L436" i="4" s="1"/>
  <c r="M436" i="4" a="1"/>
  <c r="M436" i="4" s="1"/>
  <c r="C437" i="4" a="1"/>
  <c r="C437" i="4" s="1"/>
  <c r="B437" i="4" s="1"/>
  <c r="D437" i="4" a="1"/>
  <c r="D437" i="4" s="1"/>
  <c r="E437" i="4" a="1"/>
  <c r="E437" i="4" s="1"/>
  <c r="F437" i="4" a="1"/>
  <c r="F437" i="4" s="1"/>
  <c r="H437" i="4" a="1"/>
  <c r="H437" i="4" s="1"/>
  <c r="I437" i="4" a="1"/>
  <c r="I437" i="4" s="1"/>
  <c r="J437" i="4" a="1"/>
  <c r="J437" i="4" s="1"/>
  <c r="K437" i="4" a="1"/>
  <c r="K437" i="4" s="1"/>
  <c r="L437" i="4" a="1"/>
  <c r="L437" i="4" s="1"/>
  <c r="M437" i="4" a="1"/>
  <c r="M437" i="4" s="1"/>
  <c r="C438" i="4" a="1"/>
  <c r="C438" i="4" s="1"/>
  <c r="B438" i="4" s="1"/>
  <c r="D438" i="4" a="1"/>
  <c r="D438" i="4" s="1"/>
  <c r="E438" i="4" a="1"/>
  <c r="E438" i="4" s="1"/>
  <c r="F438" i="4" a="1"/>
  <c r="F438" i="4" s="1"/>
  <c r="H438" i="4" a="1"/>
  <c r="H438" i="4" s="1"/>
  <c r="I438" i="4" a="1"/>
  <c r="I438" i="4" s="1"/>
  <c r="J438" i="4" a="1"/>
  <c r="J438" i="4" s="1"/>
  <c r="K438" i="4" a="1"/>
  <c r="K438" i="4" s="1"/>
  <c r="L438" i="4" a="1"/>
  <c r="L438" i="4" s="1"/>
  <c r="M438" i="4" a="1"/>
  <c r="M438" i="4" s="1"/>
  <c r="C439" i="4" a="1"/>
  <c r="C439" i="4" s="1"/>
  <c r="B439" i="4" s="1"/>
  <c r="D439" i="4" a="1"/>
  <c r="D439" i="4" s="1"/>
  <c r="E439" i="4" a="1"/>
  <c r="E439" i="4" s="1"/>
  <c r="F439" i="4" a="1"/>
  <c r="F439" i="4" s="1"/>
  <c r="H439" i="4" a="1"/>
  <c r="H439" i="4" s="1"/>
  <c r="I439" i="4" a="1"/>
  <c r="I439" i="4" s="1"/>
  <c r="J439" i="4" a="1"/>
  <c r="J439" i="4" s="1"/>
  <c r="K439" i="4" a="1"/>
  <c r="K439" i="4" s="1"/>
  <c r="L439" i="4" a="1"/>
  <c r="L439" i="4" s="1"/>
  <c r="M439" i="4" a="1"/>
  <c r="M439" i="4" s="1"/>
  <c r="C440" i="4" a="1"/>
  <c r="C440" i="4" s="1"/>
  <c r="B440" i="4" s="1"/>
  <c r="D440" i="4" a="1"/>
  <c r="D440" i="4" s="1"/>
  <c r="E440" i="4" a="1"/>
  <c r="E440" i="4" s="1"/>
  <c r="F440" i="4" a="1"/>
  <c r="F440" i="4" s="1"/>
  <c r="H440" i="4" a="1"/>
  <c r="H440" i="4" s="1"/>
  <c r="I440" i="4" a="1"/>
  <c r="I440" i="4" s="1"/>
  <c r="J440" i="4" a="1"/>
  <c r="J440" i="4" s="1"/>
  <c r="K440" i="4" a="1"/>
  <c r="K440" i="4" s="1"/>
  <c r="L440" i="4" a="1"/>
  <c r="L440" i="4" s="1"/>
  <c r="M440" i="4" a="1"/>
  <c r="M440" i="4" s="1"/>
  <c r="C441" i="4" a="1"/>
  <c r="C441" i="4" s="1"/>
  <c r="B441" i="4" s="1"/>
  <c r="D441" i="4" a="1"/>
  <c r="D441" i="4" s="1"/>
  <c r="E441" i="4" a="1"/>
  <c r="E441" i="4" s="1"/>
  <c r="F441" i="4" a="1"/>
  <c r="F441" i="4" s="1"/>
  <c r="H441" i="4" a="1"/>
  <c r="H441" i="4" s="1"/>
  <c r="I441" i="4" a="1"/>
  <c r="I441" i="4" s="1"/>
  <c r="J441" i="4" a="1"/>
  <c r="J441" i="4" s="1"/>
  <c r="K441" i="4" a="1"/>
  <c r="K441" i="4" s="1"/>
  <c r="L441" i="4" a="1"/>
  <c r="L441" i="4" s="1"/>
  <c r="M441" i="4" a="1"/>
  <c r="M441" i="4" s="1"/>
  <c r="C442" i="4" a="1"/>
  <c r="C442" i="4" s="1"/>
  <c r="B442" i="4" s="1"/>
  <c r="D442" i="4" a="1"/>
  <c r="D442" i="4" s="1"/>
  <c r="E442" i="4" a="1"/>
  <c r="E442" i="4" s="1"/>
  <c r="F442" i="4" a="1"/>
  <c r="F442" i="4" s="1"/>
  <c r="H442" i="4" a="1"/>
  <c r="H442" i="4" s="1"/>
  <c r="I442" i="4" a="1"/>
  <c r="I442" i="4" s="1"/>
  <c r="J442" i="4" a="1"/>
  <c r="J442" i="4" s="1"/>
  <c r="K442" i="4" a="1"/>
  <c r="K442" i="4" s="1"/>
  <c r="L442" i="4" a="1"/>
  <c r="L442" i="4" s="1"/>
  <c r="M442" i="4" a="1"/>
  <c r="M442" i="4" s="1"/>
  <c r="C443" i="4" a="1"/>
  <c r="C443" i="4" s="1"/>
  <c r="B443" i="4" s="1"/>
  <c r="D443" i="4" a="1"/>
  <c r="D443" i="4" s="1"/>
  <c r="E443" i="4" a="1"/>
  <c r="E443" i="4" s="1"/>
  <c r="F443" i="4" a="1"/>
  <c r="F443" i="4" s="1"/>
  <c r="H443" i="4" a="1"/>
  <c r="H443" i="4" s="1"/>
  <c r="I443" i="4" a="1"/>
  <c r="I443" i="4" s="1"/>
  <c r="J443" i="4" a="1"/>
  <c r="J443" i="4" s="1"/>
  <c r="K443" i="4" a="1"/>
  <c r="K443" i="4" s="1"/>
  <c r="L443" i="4" a="1"/>
  <c r="L443" i="4" s="1"/>
  <c r="M443" i="4" a="1"/>
  <c r="M443" i="4" s="1"/>
  <c r="C444" i="4" a="1"/>
  <c r="C444" i="4" s="1"/>
  <c r="B444" i="4" s="1"/>
  <c r="D444" i="4" a="1"/>
  <c r="D444" i="4" s="1"/>
  <c r="E444" i="4" a="1"/>
  <c r="E444" i="4" s="1"/>
  <c r="F444" i="4" a="1"/>
  <c r="F444" i="4" s="1"/>
  <c r="H444" i="4" a="1"/>
  <c r="H444" i="4" s="1"/>
  <c r="I444" i="4" a="1"/>
  <c r="I444" i="4" s="1"/>
  <c r="J444" i="4" a="1"/>
  <c r="J444" i="4" s="1"/>
  <c r="K444" i="4" a="1"/>
  <c r="K444" i="4" s="1"/>
  <c r="L444" i="4" a="1"/>
  <c r="L444" i="4" s="1"/>
  <c r="M444" i="4" a="1"/>
  <c r="M444" i="4" s="1"/>
  <c r="C445" i="4" a="1"/>
  <c r="C445" i="4" s="1"/>
  <c r="B445" i="4" s="1"/>
  <c r="D445" i="4" a="1"/>
  <c r="D445" i="4" s="1"/>
  <c r="E445" i="4" a="1"/>
  <c r="E445" i="4" s="1"/>
  <c r="F445" i="4" a="1"/>
  <c r="F445" i="4" s="1"/>
  <c r="H445" i="4" a="1"/>
  <c r="H445" i="4" s="1"/>
  <c r="I445" i="4" a="1"/>
  <c r="I445" i="4" s="1"/>
  <c r="J445" i="4" a="1"/>
  <c r="J445" i="4" s="1"/>
  <c r="K445" i="4" a="1"/>
  <c r="K445" i="4" s="1"/>
  <c r="L445" i="4" a="1"/>
  <c r="L445" i="4" s="1"/>
  <c r="M445" i="4" a="1"/>
  <c r="M445" i="4" s="1"/>
  <c r="C446" i="4" a="1"/>
  <c r="C446" i="4" s="1"/>
  <c r="B446" i="4" s="1"/>
  <c r="D446" i="4" a="1"/>
  <c r="D446" i="4" s="1"/>
  <c r="E446" i="4" a="1"/>
  <c r="E446" i="4" s="1"/>
  <c r="F446" i="4" a="1"/>
  <c r="F446" i="4" s="1"/>
  <c r="H446" i="4" a="1"/>
  <c r="H446" i="4" s="1"/>
  <c r="I446" i="4" a="1"/>
  <c r="I446" i="4" s="1"/>
  <c r="J446" i="4" a="1"/>
  <c r="J446" i="4" s="1"/>
  <c r="K446" i="4" a="1"/>
  <c r="K446" i="4" s="1"/>
  <c r="L446" i="4" a="1"/>
  <c r="L446" i="4" s="1"/>
  <c r="M446" i="4" a="1"/>
  <c r="M446" i="4" s="1"/>
  <c r="C447" i="4" a="1"/>
  <c r="C447" i="4" s="1"/>
  <c r="B447" i="4" s="1"/>
  <c r="D447" i="4" a="1"/>
  <c r="D447" i="4" s="1"/>
  <c r="E447" i="4" a="1"/>
  <c r="E447" i="4" s="1"/>
  <c r="F447" i="4" a="1"/>
  <c r="F447" i="4" s="1"/>
  <c r="H447" i="4" a="1"/>
  <c r="H447" i="4" s="1"/>
  <c r="I447" i="4" a="1"/>
  <c r="I447" i="4" s="1"/>
  <c r="J447" i="4" a="1"/>
  <c r="J447" i="4" s="1"/>
  <c r="K447" i="4" a="1"/>
  <c r="K447" i="4" s="1"/>
  <c r="L447" i="4" a="1"/>
  <c r="L447" i="4" s="1"/>
  <c r="M447" i="4" a="1"/>
  <c r="M447" i="4" s="1"/>
  <c r="C448" i="4" a="1"/>
  <c r="C448" i="4" s="1"/>
  <c r="B448" i="4" s="1"/>
  <c r="D448" i="4" a="1"/>
  <c r="D448" i="4" s="1"/>
  <c r="E448" i="4" a="1"/>
  <c r="E448" i="4" s="1"/>
  <c r="F448" i="4" a="1"/>
  <c r="F448" i="4" s="1"/>
  <c r="H448" i="4" a="1"/>
  <c r="H448" i="4" s="1"/>
  <c r="I448" i="4" a="1"/>
  <c r="I448" i="4" s="1"/>
  <c r="J448" i="4" a="1"/>
  <c r="J448" i="4" s="1"/>
  <c r="K448" i="4" a="1"/>
  <c r="K448" i="4" s="1"/>
  <c r="L448" i="4" a="1"/>
  <c r="L448" i="4" s="1"/>
  <c r="M448" i="4" a="1"/>
  <c r="M448" i="4" s="1"/>
  <c r="C449" i="4" a="1"/>
  <c r="C449" i="4" s="1"/>
  <c r="B449" i="4" s="1"/>
  <c r="D449" i="4" a="1"/>
  <c r="D449" i="4" s="1"/>
  <c r="E449" i="4" a="1"/>
  <c r="E449" i="4" s="1"/>
  <c r="F449" i="4" a="1"/>
  <c r="F449" i="4" s="1"/>
  <c r="H449" i="4" a="1"/>
  <c r="H449" i="4" s="1"/>
  <c r="I449" i="4" a="1"/>
  <c r="I449" i="4" s="1"/>
  <c r="J449" i="4" a="1"/>
  <c r="J449" i="4" s="1"/>
  <c r="K449" i="4" a="1"/>
  <c r="K449" i="4" s="1"/>
  <c r="L449" i="4" a="1"/>
  <c r="L449" i="4" s="1"/>
  <c r="M449" i="4" a="1"/>
  <c r="M449" i="4" s="1"/>
  <c r="C450" i="4" a="1"/>
  <c r="C450" i="4" s="1"/>
  <c r="B450" i="4" s="1"/>
  <c r="D450" i="4" a="1"/>
  <c r="D450" i="4" s="1"/>
  <c r="E450" i="4" a="1"/>
  <c r="E450" i="4" s="1"/>
  <c r="F450" i="4" a="1"/>
  <c r="F450" i="4" s="1"/>
  <c r="H450" i="4" a="1"/>
  <c r="H450" i="4" s="1"/>
  <c r="I450" i="4" a="1"/>
  <c r="I450" i="4" s="1"/>
  <c r="J450" i="4" a="1"/>
  <c r="J450" i="4" s="1"/>
  <c r="K450" i="4" a="1"/>
  <c r="K450" i="4" s="1"/>
  <c r="L450" i="4" a="1"/>
  <c r="L450" i="4" s="1"/>
  <c r="M450" i="4" a="1"/>
  <c r="M450" i="4" s="1"/>
  <c r="C451" i="4" a="1"/>
  <c r="C451" i="4" s="1"/>
  <c r="B451" i="4" s="1"/>
  <c r="D451" i="4" a="1"/>
  <c r="D451" i="4" s="1"/>
  <c r="E451" i="4" a="1"/>
  <c r="E451" i="4" s="1"/>
  <c r="F451" i="4" a="1"/>
  <c r="F451" i="4" s="1"/>
  <c r="H451" i="4" a="1"/>
  <c r="H451" i="4" s="1"/>
  <c r="I451" i="4" a="1"/>
  <c r="I451" i="4" s="1"/>
  <c r="J451" i="4" a="1"/>
  <c r="J451" i="4" s="1"/>
  <c r="K451" i="4" a="1"/>
  <c r="K451" i="4" s="1"/>
  <c r="L451" i="4" a="1"/>
  <c r="L451" i="4" s="1"/>
  <c r="M451" i="4" a="1"/>
  <c r="M451" i="4" s="1"/>
  <c r="C452" i="4" a="1"/>
  <c r="C452" i="4" s="1"/>
  <c r="B452" i="4" s="1"/>
  <c r="D452" i="4" a="1"/>
  <c r="D452" i="4" s="1"/>
  <c r="E452" i="4" a="1"/>
  <c r="E452" i="4" s="1"/>
  <c r="F452" i="4" a="1"/>
  <c r="F452" i="4" s="1"/>
  <c r="H452" i="4" a="1"/>
  <c r="H452" i="4" s="1"/>
  <c r="I452" i="4" a="1"/>
  <c r="I452" i="4" s="1"/>
  <c r="J452" i="4" a="1"/>
  <c r="J452" i="4" s="1"/>
  <c r="K452" i="4" a="1"/>
  <c r="K452" i="4" s="1"/>
  <c r="L452" i="4" a="1"/>
  <c r="L452" i="4" s="1"/>
  <c r="M452" i="4" a="1"/>
  <c r="M452" i="4" s="1"/>
  <c r="C453" i="4" a="1"/>
  <c r="C453" i="4" s="1"/>
  <c r="B453" i="4" s="1"/>
  <c r="D453" i="4" a="1"/>
  <c r="D453" i="4" s="1"/>
  <c r="E453" i="4" a="1"/>
  <c r="E453" i="4" s="1"/>
  <c r="F453" i="4" a="1"/>
  <c r="F453" i="4" s="1"/>
  <c r="H453" i="4" a="1"/>
  <c r="H453" i="4" s="1"/>
  <c r="I453" i="4" a="1"/>
  <c r="I453" i="4" s="1"/>
  <c r="J453" i="4" a="1"/>
  <c r="J453" i="4" s="1"/>
  <c r="K453" i="4" a="1"/>
  <c r="K453" i="4" s="1"/>
  <c r="L453" i="4" a="1"/>
  <c r="L453" i="4" s="1"/>
  <c r="M453" i="4" a="1"/>
  <c r="M453" i="4" s="1"/>
  <c r="C454" i="4" a="1"/>
  <c r="C454" i="4" s="1"/>
  <c r="B454" i="4" s="1"/>
  <c r="D454" i="4" a="1"/>
  <c r="D454" i="4" s="1"/>
  <c r="E454" i="4" a="1"/>
  <c r="E454" i="4" s="1"/>
  <c r="F454" i="4" a="1"/>
  <c r="F454" i="4" s="1"/>
  <c r="H454" i="4" a="1"/>
  <c r="H454" i="4" s="1"/>
  <c r="I454" i="4" a="1"/>
  <c r="I454" i="4" s="1"/>
  <c r="J454" i="4" a="1"/>
  <c r="J454" i="4" s="1"/>
  <c r="K454" i="4" a="1"/>
  <c r="K454" i="4" s="1"/>
  <c r="L454" i="4" a="1"/>
  <c r="L454" i="4" s="1"/>
  <c r="M454" i="4" a="1"/>
  <c r="M454" i="4" s="1"/>
  <c r="C455" i="4" a="1"/>
  <c r="C455" i="4" s="1"/>
  <c r="B455" i="4" s="1"/>
  <c r="D455" i="4" a="1"/>
  <c r="D455" i="4" s="1"/>
  <c r="E455" i="4" a="1"/>
  <c r="E455" i="4" s="1"/>
  <c r="F455" i="4" a="1"/>
  <c r="F455" i="4" s="1"/>
  <c r="H455" i="4" a="1"/>
  <c r="H455" i="4" s="1"/>
  <c r="I455" i="4" a="1"/>
  <c r="I455" i="4" s="1"/>
  <c r="J455" i="4" a="1"/>
  <c r="J455" i="4" s="1"/>
  <c r="K455" i="4" a="1"/>
  <c r="K455" i="4" s="1"/>
  <c r="L455" i="4" a="1"/>
  <c r="L455" i="4" s="1"/>
  <c r="M455" i="4" a="1"/>
  <c r="M455" i="4" s="1"/>
  <c r="C456" i="4" a="1"/>
  <c r="C456" i="4" s="1"/>
  <c r="B456" i="4" s="1"/>
  <c r="D456" i="4" a="1"/>
  <c r="D456" i="4" s="1"/>
  <c r="E456" i="4" a="1"/>
  <c r="E456" i="4" s="1"/>
  <c r="F456" i="4" a="1"/>
  <c r="F456" i="4" s="1"/>
  <c r="H456" i="4" a="1"/>
  <c r="H456" i="4" s="1"/>
  <c r="I456" i="4" a="1"/>
  <c r="I456" i="4" s="1"/>
  <c r="J456" i="4" a="1"/>
  <c r="J456" i="4" s="1"/>
  <c r="K456" i="4" a="1"/>
  <c r="K456" i="4" s="1"/>
  <c r="L456" i="4" a="1"/>
  <c r="L456" i="4" s="1"/>
  <c r="M456" i="4" a="1"/>
  <c r="M456" i="4" s="1"/>
  <c r="C457" i="4" a="1"/>
  <c r="C457" i="4" s="1"/>
  <c r="B457" i="4" s="1"/>
  <c r="D457" i="4" a="1"/>
  <c r="D457" i="4" s="1"/>
  <c r="E457" i="4" a="1"/>
  <c r="E457" i="4" s="1"/>
  <c r="F457" i="4" a="1"/>
  <c r="F457" i="4" s="1"/>
  <c r="H457" i="4" a="1"/>
  <c r="H457" i="4" s="1"/>
  <c r="I457" i="4" a="1"/>
  <c r="I457" i="4" s="1"/>
  <c r="J457" i="4" a="1"/>
  <c r="J457" i="4" s="1"/>
  <c r="K457" i="4" a="1"/>
  <c r="K457" i="4" s="1"/>
  <c r="L457" i="4" a="1"/>
  <c r="L457" i="4" s="1"/>
  <c r="M457" i="4" a="1"/>
  <c r="M457" i="4" s="1"/>
  <c r="C458" i="4" a="1"/>
  <c r="C458" i="4" s="1"/>
  <c r="B458" i="4" s="1"/>
  <c r="D458" i="4" a="1"/>
  <c r="D458" i="4" s="1"/>
  <c r="E458" i="4" a="1"/>
  <c r="E458" i="4" s="1"/>
  <c r="F458" i="4" a="1"/>
  <c r="F458" i="4" s="1"/>
  <c r="H458" i="4" a="1"/>
  <c r="H458" i="4" s="1"/>
  <c r="I458" i="4" a="1"/>
  <c r="I458" i="4" s="1"/>
  <c r="J458" i="4" a="1"/>
  <c r="J458" i="4" s="1"/>
  <c r="K458" i="4" a="1"/>
  <c r="K458" i="4" s="1"/>
  <c r="L458" i="4" a="1"/>
  <c r="L458" i="4" s="1"/>
  <c r="M458" i="4" a="1"/>
  <c r="M458" i="4" s="1"/>
  <c r="C459" i="4" a="1"/>
  <c r="C459" i="4" s="1"/>
  <c r="B459" i="4" s="1"/>
  <c r="D459" i="4" a="1"/>
  <c r="D459" i="4" s="1"/>
  <c r="E459" i="4" a="1"/>
  <c r="E459" i="4" s="1"/>
  <c r="F459" i="4" a="1"/>
  <c r="F459" i="4" s="1"/>
  <c r="H459" i="4" a="1"/>
  <c r="H459" i="4" s="1"/>
  <c r="I459" i="4" a="1"/>
  <c r="I459" i="4" s="1"/>
  <c r="J459" i="4" a="1"/>
  <c r="J459" i="4" s="1"/>
  <c r="K459" i="4" a="1"/>
  <c r="K459" i="4" s="1"/>
  <c r="L459" i="4" a="1"/>
  <c r="L459" i="4" s="1"/>
  <c r="M459" i="4" a="1"/>
  <c r="M459" i="4" s="1"/>
  <c r="C460" i="4" a="1"/>
  <c r="C460" i="4" s="1"/>
  <c r="B460" i="4" s="1"/>
  <c r="D460" i="4" a="1"/>
  <c r="D460" i="4" s="1"/>
  <c r="E460" i="4" a="1"/>
  <c r="E460" i="4" s="1"/>
  <c r="F460" i="4" a="1"/>
  <c r="F460" i="4" s="1"/>
  <c r="H460" i="4" a="1"/>
  <c r="H460" i="4" s="1"/>
  <c r="I460" i="4" a="1"/>
  <c r="I460" i="4" s="1"/>
  <c r="J460" i="4" a="1"/>
  <c r="J460" i="4" s="1"/>
  <c r="K460" i="4" a="1"/>
  <c r="K460" i="4" s="1"/>
  <c r="L460" i="4" a="1"/>
  <c r="L460" i="4" s="1"/>
  <c r="M460" i="4" a="1"/>
  <c r="M460" i="4" s="1"/>
  <c r="C461" i="4" a="1"/>
  <c r="C461" i="4" s="1"/>
  <c r="B461" i="4" s="1"/>
  <c r="D461" i="4" a="1"/>
  <c r="D461" i="4" s="1"/>
  <c r="E461" i="4" a="1"/>
  <c r="E461" i="4" s="1"/>
  <c r="F461" i="4" a="1"/>
  <c r="F461" i="4" s="1"/>
  <c r="H461" i="4" a="1"/>
  <c r="H461" i="4" s="1"/>
  <c r="I461" i="4" a="1"/>
  <c r="I461" i="4" s="1"/>
  <c r="J461" i="4" a="1"/>
  <c r="J461" i="4" s="1"/>
  <c r="K461" i="4" a="1"/>
  <c r="K461" i="4" s="1"/>
  <c r="L461" i="4" a="1"/>
  <c r="L461" i="4" s="1"/>
  <c r="M461" i="4" a="1"/>
  <c r="M461" i="4" s="1"/>
  <c r="C462" i="4" a="1"/>
  <c r="C462" i="4" s="1"/>
  <c r="B462" i="4" s="1"/>
  <c r="D462" i="4" a="1"/>
  <c r="D462" i="4" s="1"/>
  <c r="E462" i="4" a="1"/>
  <c r="E462" i="4" s="1"/>
  <c r="F462" i="4" a="1"/>
  <c r="F462" i="4" s="1"/>
  <c r="H462" i="4" a="1"/>
  <c r="H462" i="4" s="1"/>
  <c r="I462" i="4" a="1"/>
  <c r="I462" i="4" s="1"/>
  <c r="J462" i="4" a="1"/>
  <c r="J462" i="4" s="1"/>
  <c r="K462" i="4" a="1"/>
  <c r="K462" i="4" s="1"/>
  <c r="L462" i="4" a="1"/>
  <c r="L462" i="4" s="1"/>
  <c r="M462" i="4" a="1"/>
  <c r="M462" i="4" s="1"/>
  <c r="C463" i="4" a="1"/>
  <c r="C463" i="4" s="1"/>
  <c r="B463" i="4" s="1"/>
  <c r="D463" i="4" a="1"/>
  <c r="D463" i="4" s="1"/>
  <c r="E463" i="4" a="1"/>
  <c r="E463" i="4" s="1"/>
  <c r="F463" i="4" a="1"/>
  <c r="F463" i="4" s="1"/>
  <c r="H463" i="4" a="1"/>
  <c r="H463" i="4" s="1"/>
  <c r="I463" i="4" a="1"/>
  <c r="I463" i="4" s="1"/>
  <c r="J463" i="4" a="1"/>
  <c r="J463" i="4" s="1"/>
  <c r="K463" i="4" a="1"/>
  <c r="K463" i="4" s="1"/>
  <c r="L463" i="4" a="1"/>
  <c r="L463" i="4" s="1"/>
  <c r="M463" i="4" a="1"/>
  <c r="M463" i="4" s="1"/>
  <c r="C464" i="4" a="1"/>
  <c r="C464" i="4" s="1"/>
  <c r="B464" i="4" s="1"/>
  <c r="D464" i="4" a="1"/>
  <c r="D464" i="4" s="1"/>
  <c r="E464" i="4" a="1"/>
  <c r="E464" i="4" s="1"/>
  <c r="F464" i="4" a="1"/>
  <c r="F464" i="4" s="1"/>
  <c r="H464" i="4" a="1"/>
  <c r="H464" i="4" s="1"/>
  <c r="I464" i="4" a="1"/>
  <c r="I464" i="4" s="1"/>
  <c r="J464" i="4" a="1"/>
  <c r="J464" i="4" s="1"/>
  <c r="K464" i="4" a="1"/>
  <c r="K464" i="4" s="1"/>
  <c r="L464" i="4" a="1"/>
  <c r="L464" i="4" s="1"/>
  <c r="M464" i="4" a="1"/>
  <c r="M464" i="4" s="1"/>
  <c r="C465" i="4" a="1"/>
  <c r="C465" i="4" s="1"/>
  <c r="B465" i="4" s="1"/>
  <c r="D465" i="4" a="1"/>
  <c r="D465" i="4" s="1"/>
  <c r="E465" i="4" a="1"/>
  <c r="E465" i="4" s="1"/>
  <c r="F465" i="4" a="1"/>
  <c r="F465" i="4" s="1"/>
  <c r="H465" i="4" a="1"/>
  <c r="H465" i="4" s="1"/>
  <c r="I465" i="4" a="1"/>
  <c r="I465" i="4" s="1"/>
  <c r="J465" i="4" a="1"/>
  <c r="J465" i="4" s="1"/>
  <c r="K465" i="4" a="1"/>
  <c r="K465" i="4" s="1"/>
  <c r="L465" i="4" a="1"/>
  <c r="L465" i="4" s="1"/>
  <c r="M465" i="4" a="1"/>
  <c r="M465" i="4" s="1"/>
  <c r="C466" i="4" a="1"/>
  <c r="C466" i="4" s="1"/>
  <c r="B466" i="4" s="1"/>
  <c r="D466" i="4" a="1"/>
  <c r="D466" i="4" s="1"/>
  <c r="E466" i="4" a="1"/>
  <c r="E466" i="4" s="1"/>
  <c r="F466" i="4" a="1"/>
  <c r="F466" i="4" s="1"/>
  <c r="H466" i="4" a="1"/>
  <c r="H466" i="4" s="1"/>
  <c r="I466" i="4" a="1"/>
  <c r="I466" i="4" s="1"/>
  <c r="J466" i="4" a="1"/>
  <c r="J466" i="4" s="1"/>
  <c r="K466" i="4" a="1"/>
  <c r="K466" i="4" s="1"/>
  <c r="L466" i="4" a="1"/>
  <c r="L466" i="4" s="1"/>
  <c r="M466" i="4" a="1"/>
  <c r="M466" i="4" s="1"/>
  <c r="C467" i="4" a="1"/>
  <c r="C467" i="4" s="1"/>
  <c r="B467" i="4" s="1"/>
  <c r="D467" i="4" a="1"/>
  <c r="D467" i="4" s="1"/>
  <c r="E467" i="4" a="1"/>
  <c r="E467" i="4" s="1"/>
  <c r="F467" i="4" a="1"/>
  <c r="F467" i="4" s="1"/>
  <c r="H467" i="4" a="1"/>
  <c r="H467" i="4" s="1"/>
  <c r="I467" i="4" a="1"/>
  <c r="I467" i="4" s="1"/>
  <c r="J467" i="4" a="1"/>
  <c r="J467" i="4" s="1"/>
  <c r="K467" i="4" a="1"/>
  <c r="K467" i="4" s="1"/>
  <c r="L467" i="4" a="1"/>
  <c r="L467" i="4" s="1"/>
  <c r="M467" i="4" a="1"/>
  <c r="M467" i="4" s="1"/>
  <c r="C468" i="4" a="1"/>
  <c r="C468" i="4" s="1"/>
  <c r="B468" i="4" s="1"/>
  <c r="D468" i="4" a="1"/>
  <c r="D468" i="4" s="1"/>
  <c r="E468" i="4" a="1"/>
  <c r="E468" i="4" s="1"/>
  <c r="F468" i="4" a="1"/>
  <c r="F468" i="4" s="1"/>
  <c r="H468" i="4" a="1"/>
  <c r="H468" i="4" s="1"/>
  <c r="I468" i="4" a="1"/>
  <c r="I468" i="4" s="1"/>
  <c r="J468" i="4" a="1"/>
  <c r="J468" i="4" s="1"/>
  <c r="K468" i="4" a="1"/>
  <c r="K468" i="4" s="1"/>
  <c r="L468" i="4" a="1"/>
  <c r="L468" i="4" s="1"/>
  <c r="M468" i="4" a="1"/>
  <c r="M468" i="4" s="1"/>
  <c r="C469" i="4" a="1"/>
  <c r="C469" i="4" s="1"/>
  <c r="B469" i="4" s="1"/>
  <c r="D469" i="4" a="1"/>
  <c r="D469" i="4" s="1"/>
  <c r="E469" i="4" a="1"/>
  <c r="E469" i="4" s="1"/>
  <c r="F469" i="4" a="1"/>
  <c r="F469" i="4" s="1"/>
  <c r="H469" i="4" a="1"/>
  <c r="H469" i="4" s="1"/>
  <c r="I469" i="4" a="1"/>
  <c r="I469" i="4" s="1"/>
  <c r="J469" i="4" a="1"/>
  <c r="J469" i="4" s="1"/>
  <c r="K469" i="4" a="1"/>
  <c r="K469" i="4" s="1"/>
  <c r="L469" i="4" a="1"/>
  <c r="L469" i="4" s="1"/>
  <c r="M469" i="4" a="1"/>
  <c r="M469" i="4" s="1"/>
  <c r="C470" i="4" a="1"/>
  <c r="C470" i="4" s="1"/>
  <c r="B470" i="4" s="1"/>
  <c r="D470" i="4" a="1"/>
  <c r="D470" i="4" s="1"/>
  <c r="E470" i="4" a="1"/>
  <c r="E470" i="4" s="1"/>
  <c r="F470" i="4" a="1"/>
  <c r="F470" i="4" s="1"/>
  <c r="H470" i="4" a="1"/>
  <c r="H470" i="4" s="1"/>
  <c r="I470" i="4" a="1"/>
  <c r="I470" i="4" s="1"/>
  <c r="J470" i="4" a="1"/>
  <c r="J470" i="4" s="1"/>
  <c r="K470" i="4" a="1"/>
  <c r="K470" i="4" s="1"/>
  <c r="L470" i="4" a="1"/>
  <c r="L470" i="4" s="1"/>
  <c r="M470" i="4" a="1"/>
  <c r="M470" i="4" s="1"/>
  <c r="C471" i="4" a="1"/>
  <c r="C471" i="4" s="1"/>
  <c r="B471" i="4" s="1"/>
  <c r="D471" i="4" a="1"/>
  <c r="D471" i="4" s="1"/>
  <c r="E471" i="4" a="1"/>
  <c r="E471" i="4" s="1"/>
  <c r="F471" i="4" a="1"/>
  <c r="F471" i="4" s="1"/>
  <c r="H471" i="4" a="1"/>
  <c r="H471" i="4" s="1"/>
  <c r="I471" i="4" a="1"/>
  <c r="I471" i="4" s="1"/>
  <c r="J471" i="4" a="1"/>
  <c r="J471" i="4" s="1"/>
  <c r="K471" i="4" a="1"/>
  <c r="K471" i="4" s="1"/>
  <c r="L471" i="4" a="1"/>
  <c r="L471" i="4" s="1"/>
  <c r="M471" i="4" a="1"/>
  <c r="M471" i="4" s="1"/>
  <c r="C472" i="4" a="1"/>
  <c r="C472" i="4" s="1"/>
  <c r="B472" i="4" s="1"/>
  <c r="D472" i="4" a="1"/>
  <c r="D472" i="4" s="1"/>
  <c r="E472" i="4" a="1"/>
  <c r="E472" i="4" s="1"/>
  <c r="F472" i="4" a="1"/>
  <c r="F472" i="4" s="1"/>
  <c r="H472" i="4" a="1"/>
  <c r="H472" i="4" s="1"/>
  <c r="I472" i="4" a="1"/>
  <c r="I472" i="4" s="1"/>
  <c r="J472" i="4" a="1"/>
  <c r="J472" i="4" s="1"/>
  <c r="K472" i="4" a="1"/>
  <c r="K472" i="4" s="1"/>
  <c r="L472" i="4" a="1"/>
  <c r="L472" i="4" s="1"/>
  <c r="M472" i="4" a="1"/>
  <c r="M472" i="4" s="1"/>
  <c r="C473" i="4" a="1"/>
  <c r="C473" i="4" s="1"/>
  <c r="B473" i="4" s="1"/>
  <c r="D473" i="4" a="1"/>
  <c r="D473" i="4" s="1"/>
  <c r="E473" i="4" a="1"/>
  <c r="E473" i="4" s="1"/>
  <c r="F473" i="4" a="1"/>
  <c r="F473" i="4" s="1"/>
  <c r="H473" i="4" a="1"/>
  <c r="H473" i="4" s="1"/>
  <c r="I473" i="4" a="1"/>
  <c r="I473" i="4" s="1"/>
  <c r="J473" i="4" a="1"/>
  <c r="J473" i="4" s="1"/>
  <c r="K473" i="4" a="1"/>
  <c r="K473" i="4" s="1"/>
  <c r="L473" i="4" a="1"/>
  <c r="L473" i="4" s="1"/>
  <c r="M473" i="4" a="1"/>
  <c r="M473" i="4" s="1"/>
  <c r="C474" i="4" a="1"/>
  <c r="C474" i="4" s="1"/>
  <c r="B474" i="4" s="1"/>
  <c r="D474" i="4" a="1"/>
  <c r="D474" i="4" s="1"/>
  <c r="E474" i="4" a="1"/>
  <c r="E474" i="4" s="1"/>
  <c r="F474" i="4" a="1"/>
  <c r="F474" i="4" s="1"/>
  <c r="H474" i="4" a="1"/>
  <c r="H474" i="4" s="1"/>
  <c r="I474" i="4" a="1"/>
  <c r="I474" i="4" s="1"/>
  <c r="J474" i="4" a="1"/>
  <c r="J474" i="4" s="1"/>
  <c r="K474" i="4" a="1"/>
  <c r="K474" i="4" s="1"/>
  <c r="L474" i="4" a="1"/>
  <c r="L474" i="4" s="1"/>
  <c r="M474" i="4" a="1"/>
  <c r="M474" i="4" s="1"/>
  <c r="C475" i="4" a="1"/>
  <c r="C475" i="4" s="1"/>
  <c r="B475" i="4" s="1"/>
  <c r="D475" i="4" a="1"/>
  <c r="D475" i="4" s="1"/>
  <c r="E475" i="4" a="1"/>
  <c r="E475" i="4" s="1"/>
  <c r="F475" i="4" a="1"/>
  <c r="F475" i="4" s="1"/>
  <c r="H475" i="4" a="1"/>
  <c r="H475" i="4" s="1"/>
  <c r="I475" i="4" a="1"/>
  <c r="I475" i="4" s="1"/>
  <c r="J475" i="4" a="1"/>
  <c r="J475" i="4" s="1"/>
  <c r="K475" i="4" a="1"/>
  <c r="K475" i="4" s="1"/>
  <c r="L475" i="4" a="1"/>
  <c r="L475" i="4" s="1"/>
  <c r="M475" i="4" a="1"/>
  <c r="M475" i="4" s="1"/>
  <c r="C476" i="4" a="1"/>
  <c r="C476" i="4" s="1"/>
  <c r="B476" i="4" s="1"/>
  <c r="D476" i="4" a="1"/>
  <c r="D476" i="4" s="1"/>
  <c r="E476" i="4" a="1"/>
  <c r="E476" i="4" s="1"/>
  <c r="F476" i="4" a="1"/>
  <c r="F476" i="4" s="1"/>
  <c r="H476" i="4" a="1"/>
  <c r="H476" i="4" s="1"/>
  <c r="I476" i="4" a="1"/>
  <c r="I476" i="4" s="1"/>
  <c r="J476" i="4" a="1"/>
  <c r="J476" i="4" s="1"/>
  <c r="K476" i="4" a="1"/>
  <c r="K476" i="4" s="1"/>
  <c r="L476" i="4" a="1"/>
  <c r="L476" i="4" s="1"/>
  <c r="M476" i="4" a="1"/>
  <c r="M476" i="4" s="1"/>
  <c r="C477" i="4" a="1"/>
  <c r="C477" i="4" s="1"/>
  <c r="B477" i="4" s="1"/>
  <c r="D477" i="4" a="1"/>
  <c r="D477" i="4" s="1"/>
  <c r="E477" i="4" a="1"/>
  <c r="E477" i="4" s="1"/>
  <c r="F477" i="4" a="1"/>
  <c r="F477" i="4" s="1"/>
  <c r="H477" i="4" a="1"/>
  <c r="H477" i="4" s="1"/>
  <c r="I477" i="4" a="1"/>
  <c r="I477" i="4" s="1"/>
  <c r="J477" i="4" a="1"/>
  <c r="J477" i="4" s="1"/>
  <c r="K477" i="4" a="1"/>
  <c r="K477" i="4" s="1"/>
  <c r="L477" i="4" a="1"/>
  <c r="L477" i="4" s="1"/>
  <c r="M477" i="4" a="1"/>
  <c r="M477" i="4" s="1"/>
  <c r="C478" i="4" a="1"/>
  <c r="C478" i="4" s="1"/>
  <c r="B478" i="4" s="1"/>
  <c r="D478" i="4" a="1"/>
  <c r="D478" i="4" s="1"/>
  <c r="E478" i="4" a="1"/>
  <c r="E478" i="4" s="1"/>
  <c r="F478" i="4" a="1"/>
  <c r="F478" i="4" s="1"/>
  <c r="H478" i="4" a="1"/>
  <c r="H478" i="4" s="1"/>
  <c r="I478" i="4" a="1"/>
  <c r="I478" i="4" s="1"/>
  <c r="J478" i="4" a="1"/>
  <c r="J478" i="4" s="1"/>
  <c r="K478" i="4" a="1"/>
  <c r="K478" i="4" s="1"/>
  <c r="L478" i="4" a="1"/>
  <c r="L478" i="4" s="1"/>
  <c r="M478" i="4" a="1"/>
  <c r="M478" i="4" s="1"/>
  <c r="C479" i="4" a="1"/>
  <c r="C479" i="4" s="1"/>
  <c r="B479" i="4" s="1"/>
  <c r="D479" i="4" a="1"/>
  <c r="D479" i="4" s="1"/>
  <c r="E479" i="4" a="1"/>
  <c r="E479" i="4" s="1"/>
  <c r="F479" i="4" a="1"/>
  <c r="F479" i="4" s="1"/>
  <c r="H479" i="4" a="1"/>
  <c r="H479" i="4" s="1"/>
  <c r="I479" i="4" a="1"/>
  <c r="I479" i="4" s="1"/>
  <c r="J479" i="4" a="1"/>
  <c r="J479" i="4" s="1"/>
  <c r="K479" i="4" a="1"/>
  <c r="K479" i="4" s="1"/>
  <c r="L479" i="4" a="1"/>
  <c r="L479" i="4" s="1"/>
  <c r="M479" i="4" a="1"/>
  <c r="M479" i="4" s="1"/>
  <c r="C480" i="4" a="1"/>
  <c r="C480" i="4" s="1"/>
  <c r="B480" i="4" s="1"/>
  <c r="D480" i="4" a="1"/>
  <c r="D480" i="4" s="1"/>
  <c r="E480" i="4" a="1"/>
  <c r="E480" i="4" s="1"/>
  <c r="F480" i="4" a="1"/>
  <c r="F480" i="4" s="1"/>
  <c r="H480" i="4" a="1"/>
  <c r="H480" i="4" s="1"/>
  <c r="I480" i="4" a="1"/>
  <c r="I480" i="4" s="1"/>
  <c r="J480" i="4" a="1"/>
  <c r="J480" i="4" s="1"/>
  <c r="K480" i="4" a="1"/>
  <c r="K480" i="4" s="1"/>
  <c r="L480" i="4" a="1"/>
  <c r="L480" i="4" s="1"/>
  <c r="M480" i="4" a="1"/>
  <c r="M480" i="4" s="1"/>
  <c r="C481" i="4" a="1"/>
  <c r="C481" i="4" s="1"/>
  <c r="B481" i="4" s="1"/>
  <c r="D481" i="4" a="1"/>
  <c r="D481" i="4" s="1"/>
  <c r="E481" i="4" a="1"/>
  <c r="E481" i="4" s="1"/>
  <c r="F481" i="4" a="1"/>
  <c r="F481" i="4" s="1"/>
  <c r="H481" i="4" a="1"/>
  <c r="H481" i="4" s="1"/>
  <c r="I481" i="4" a="1"/>
  <c r="I481" i="4" s="1"/>
  <c r="J481" i="4" a="1"/>
  <c r="J481" i="4" s="1"/>
  <c r="K481" i="4" a="1"/>
  <c r="K481" i="4" s="1"/>
  <c r="L481" i="4" a="1"/>
  <c r="L481" i="4" s="1"/>
  <c r="M481" i="4" a="1"/>
  <c r="M481" i="4" s="1"/>
  <c r="C482" i="4" a="1"/>
  <c r="C482" i="4" s="1"/>
  <c r="B482" i="4" s="1"/>
  <c r="D482" i="4" a="1"/>
  <c r="D482" i="4" s="1"/>
  <c r="E482" i="4" a="1"/>
  <c r="E482" i="4" s="1"/>
  <c r="F482" i="4" a="1"/>
  <c r="F482" i="4" s="1"/>
  <c r="H482" i="4" a="1"/>
  <c r="H482" i="4" s="1"/>
  <c r="I482" i="4" a="1"/>
  <c r="I482" i="4" s="1"/>
  <c r="J482" i="4" a="1"/>
  <c r="J482" i="4" s="1"/>
  <c r="K482" i="4" a="1"/>
  <c r="K482" i="4" s="1"/>
  <c r="L482" i="4" a="1"/>
  <c r="L482" i="4" s="1"/>
  <c r="M482" i="4" a="1"/>
  <c r="M482" i="4" s="1"/>
  <c r="C483" i="4" a="1"/>
  <c r="C483" i="4" s="1"/>
  <c r="B483" i="4" s="1"/>
  <c r="D483" i="4" a="1"/>
  <c r="D483" i="4" s="1"/>
  <c r="E483" i="4" a="1"/>
  <c r="E483" i="4" s="1"/>
  <c r="F483" i="4" a="1"/>
  <c r="F483" i="4" s="1"/>
  <c r="H483" i="4" a="1"/>
  <c r="H483" i="4" s="1"/>
  <c r="I483" i="4" a="1"/>
  <c r="I483" i="4" s="1"/>
  <c r="J483" i="4" a="1"/>
  <c r="J483" i="4" s="1"/>
  <c r="K483" i="4" a="1"/>
  <c r="K483" i="4" s="1"/>
  <c r="L483" i="4" a="1"/>
  <c r="L483" i="4" s="1"/>
  <c r="M483" i="4" a="1"/>
  <c r="M483" i="4" s="1"/>
  <c r="C484" i="4" a="1"/>
  <c r="C484" i="4" s="1"/>
  <c r="B484" i="4" s="1"/>
  <c r="D484" i="4" a="1"/>
  <c r="D484" i="4" s="1"/>
  <c r="E484" i="4" a="1"/>
  <c r="E484" i="4" s="1"/>
  <c r="F484" i="4" a="1"/>
  <c r="F484" i="4" s="1"/>
  <c r="H484" i="4" a="1"/>
  <c r="H484" i="4" s="1"/>
  <c r="I484" i="4" a="1"/>
  <c r="I484" i="4" s="1"/>
  <c r="J484" i="4" a="1"/>
  <c r="J484" i="4" s="1"/>
  <c r="K484" i="4" a="1"/>
  <c r="K484" i="4" s="1"/>
  <c r="L484" i="4" a="1"/>
  <c r="L484" i="4" s="1"/>
  <c r="M484" i="4" a="1"/>
  <c r="M484" i="4" s="1"/>
  <c r="C485" i="4" a="1"/>
  <c r="C485" i="4" s="1"/>
  <c r="B485" i="4" s="1"/>
  <c r="D485" i="4" a="1"/>
  <c r="D485" i="4" s="1"/>
  <c r="E485" i="4" a="1"/>
  <c r="E485" i="4" s="1"/>
  <c r="F485" i="4" a="1"/>
  <c r="F485" i="4" s="1"/>
  <c r="H485" i="4" a="1"/>
  <c r="H485" i="4" s="1"/>
  <c r="I485" i="4" a="1"/>
  <c r="I485" i="4" s="1"/>
  <c r="J485" i="4" a="1"/>
  <c r="J485" i="4" s="1"/>
  <c r="K485" i="4" a="1"/>
  <c r="K485" i="4" s="1"/>
  <c r="L485" i="4" a="1"/>
  <c r="L485" i="4" s="1"/>
  <c r="M485" i="4" a="1"/>
  <c r="M485" i="4" s="1"/>
  <c r="C486" i="4" a="1"/>
  <c r="C486" i="4" s="1"/>
  <c r="B486" i="4" s="1"/>
  <c r="D486" i="4" a="1"/>
  <c r="D486" i="4" s="1"/>
  <c r="E486" i="4" a="1"/>
  <c r="E486" i="4" s="1"/>
  <c r="F486" i="4" a="1"/>
  <c r="F486" i="4" s="1"/>
  <c r="H486" i="4" a="1"/>
  <c r="H486" i="4" s="1"/>
  <c r="I486" i="4" a="1"/>
  <c r="I486" i="4" s="1"/>
  <c r="J486" i="4" a="1"/>
  <c r="J486" i="4" s="1"/>
  <c r="K486" i="4" a="1"/>
  <c r="K486" i="4" s="1"/>
  <c r="L486" i="4" a="1"/>
  <c r="L486" i="4" s="1"/>
  <c r="M486" i="4" a="1"/>
  <c r="M486" i="4" s="1"/>
  <c r="C487" i="4" a="1"/>
  <c r="C487" i="4" s="1"/>
  <c r="B487" i="4" s="1"/>
  <c r="D487" i="4" a="1"/>
  <c r="D487" i="4" s="1"/>
  <c r="E487" i="4" a="1"/>
  <c r="E487" i="4" s="1"/>
  <c r="F487" i="4" a="1"/>
  <c r="F487" i="4" s="1"/>
  <c r="H487" i="4" a="1"/>
  <c r="H487" i="4" s="1"/>
  <c r="I487" i="4" a="1"/>
  <c r="I487" i="4" s="1"/>
  <c r="J487" i="4" a="1"/>
  <c r="J487" i="4" s="1"/>
  <c r="K487" i="4" a="1"/>
  <c r="K487" i="4" s="1"/>
  <c r="L487" i="4" a="1"/>
  <c r="L487" i="4" s="1"/>
  <c r="M487" i="4" a="1"/>
  <c r="M487" i="4" s="1"/>
  <c r="C488" i="4" a="1"/>
  <c r="C488" i="4" s="1"/>
  <c r="B488" i="4" s="1"/>
  <c r="D488" i="4" a="1"/>
  <c r="D488" i="4" s="1"/>
  <c r="E488" i="4" a="1"/>
  <c r="E488" i="4" s="1"/>
  <c r="F488" i="4" a="1"/>
  <c r="F488" i="4" s="1"/>
  <c r="H488" i="4" a="1"/>
  <c r="H488" i="4" s="1"/>
  <c r="I488" i="4" a="1"/>
  <c r="I488" i="4" s="1"/>
  <c r="J488" i="4" a="1"/>
  <c r="J488" i="4" s="1"/>
  <c r="K488" i="4" a="1"/>
  <c r="K488" i="4" s="1"/>
  <c r="L488" i="4" a="1"/>
  <c r="L488" i="4" s="1"/>
  <c r="M488" i="4" a="1"/>
  <c r="M488" i="4" s="1"/>
  <c r="C489" i="4" a="1"/>
  <c r="C489" i="4" s="1"/>
  <c r="B489" i="4" s="1"/>
  <c r="D489" i="4" a="1"/>
  <c r="D489" i="4" s="1"/>
  <c r="E489" i="4" a="1"/>
  <c r="E489" i="4" s="1"/>
  <c r="F489" i="4" a="1"/>
  <c r="F489" i="4" s="1"/>
  <c r="H489" i="4" a="1"/>
  <c r="H489" i="4" s="1"/>
  <c r="I489" i="4" a="1"/>
  <c r="I489" i="4" s="1"/>
  <c r="J489" i="4" a="1"/>
  <c r="J489" i="4" s="1"/>
  <c r="K489" i="4" a="1"/>
  <c r="K489" i="4" s="1"/>
  <c r="L489" i="4" a="1"/>
  <c r="L489" i="4" s="1"/>
  <c r="M489" i="4" a="1"/>
  <c r="M489" i="4" s="1"/>
  <c r="C490" i="4" a="1"/>
  <c r="C490" i="4" s="1"/>
  <c r="B490" i="4" s="1"/>
  <c r="D490" i="4" a="1"/>
  <c r="D490" i="4" s="1"/>
  <c r="E490" i="4" a="1"/>
  <c r="E490" i="4" s="1"/>
  <c r="F490" i="4" a="1"/>
  <c r="F490" i="4" s="1"/>
  <c r="H490" i="4" a="1"/>
  <c r="H490" i="4" s="1"/>
  <c r="I490" i="4" a="1"/>
  <c r="I490" i="4" s="1"/>
  <c r="J490" i="4" a="1"/>
  <c r="J490" i="4" s="1"/>
  <c r="K490" i="4" a="1"/>
  <c r="K490" i="4" s="1"/>
  <c r="L490" i="4" a="1"/>
  <c r="L490" i="4" s="1"/>
  <c r="M490" i="4" a="1"/>
  <c r="M490" i="4" s="1"/>
  <c r="C491" i="4" a="1"/>
  <c r="C491" i="4" s="1"/>
  <c r="B491" i="4" s="1"/>
  <c r="D491" i="4" a="1"/>
  <c r="D491" i="4" s="1"/>
  <c r="E491" i="4" a="1"/>
  <c r="E491" i="4" s="1"/>
  <c r="F491" i="4" a="1"/>
  <c r="F491" i="4" s="1"/>
  <c r="H491" i="4" a="1"/>
  <c r="H491" i="4" s="1"/>
  <c r="I491" i="4" a="1"/>
  <c r="I491" i="4" s="1"/>
  <c r="J491" i="4" a="1"/>
  <c r="J491" i="4" s="1"/>
  <c r="K491" i="4" a="1"/>
  <c r="K491" i="4" s="1"/>
  <c r="L491" i="4" a="1"/>
  <c r="L491" i="4" s="1"/>
  <c r="M491" i="4" a="1"/>
  <c r="M491" i="4" s="1"/>
  <c r="C492" i="4" a="1"/>
  <c r="C492" i="4" s="1"/>
  <c r="B492" i="4" s="1"/>
  <c r="D492" i="4" a="1"/>
  <c r="D492" i="4" s="1"/>
  <c r="E492" i="4" a="1"/>
  <c r="E492" i="4" s="1"/>
  <c r="F492" i="4" a="1"/>
  <c r="F492" i="4" s="1"/>
  <c r="H492" i="4" a="1"/>
  <c r="H492" i="4" s="1"/>
  <c r="I492" i="4" a="1"/>
  <c r="I492" i="4" s="1"/>
  <c r="J492" i="4" a="1"/>
  <c r="J492" i="4" s="1"/>
  <c r="K492" i="4" a="1"/>
  <c r="K492" i="4" s="1"/>
  <c r="L492" i="4" a="1"/>
  <c r="L492" i="4" s="1"/>
  <c r="M492" i="4" a="1"/>
  <c r="M492" i="4" s="1"/>
  <c r="C493" i="4" a="1"/>
  <c r="C493" i="4" s="1"/>
  <c r="B493" i="4" s="1"/>
  <c r="D493" i="4" a="1"/>
  <c r="D493" i="4" s="1"/>
  <c r="E493" i="4" a="1"/>
  <c r="E493" i="4" s="1"/>
  <c r="F493" i="4" a="1"/>
  <c r="F493" i="4" s="1"/>
  <c r="H493" i="4" a="1"/>
  <c r="H493" i="4" s="1"/>
  <c r="I493" i="4" a="1"/>
  <c r="I493" i="4" s="1"/>
  <c r="J493" i="4" a="1"/>
  <c r="J493" i="4" s="1"/>
  <c r="K493" i="4" a="1"/>
  <c r="K493" i="4" s="1"/>
  <c r="L493" i="4" a="1"/>
  <c r="L493" i="4" s="1"/>
  <c r="M493" i="4" a="1"/>
  <c r="M493" i="4" s="1"/>
  <c r="C494" i="4" a="1"/>
  <c r="C494" i="4" s="1"/>
  <c r="B494" i="4" s="1"/>
  <c r="D494" i="4" a="1"/>
  <c r="D494" i="4" s="1"/>
  <c r="E494" i="4" a="1"/>
  <c r="E494" i="4" s="1"/>
  <c r="F494" i="4" a="1"/>
  <c r="F494" i="4" s="1"/>
  <c r="H494" i="4" a="1"/>
  <c r="H494" i="4" s="1"/>
  <c r="I494" i="4" a="1"/>
  <c r="I494" i="4" s="1"/>
  <c r="J494" i="4" a="1"/>
  <c r="J494" i="4" s="1"/>
  <c r="K494" i="4" a="1"/>
  <c r="K494" i="4" s="1"/>
  <c r="L494" i="4" a="1"/>
  <c r="L494" i="4" s="1"/>
  <c r="M494" i="4" a="1"/>
  <c r="M494" i="4" s="1"/>
  <c r="C495" i="4" a="1"/>
  <c r="C495" i="4" s="1"/>
  <c r="B495" i="4" s="1"/>
  <c r="D495" i="4" a="1"/>
  <c r="D495" i="4" s="1"/>
  <c r="E495" i="4" a="1"/>
  <c r="E495" i="4" s="1"/>
  <c r="F495" i="4" a="1"/>
  <c r="F495" i="4" s="1"/>
  <c r="H495" i="4" a="1"/>
  <c r="H495" i="4" s="1"/>
  <c r="I495" i="4" a="1"/>
  <c r="I495" i="4" s="1"/>
  <c r="J495" i="4" a="1"/>
  <c r="J495" i="4" s="1"/>
  <c r="K495" i="4" a="1"/>
  <c r="K495" i="4" s="1"/>
  <c r="L495" i="4" a="1"/>
  <c r="L495" i="4" s="1"/>
  <c r="M495" i="4" a="1"/>
  <c r="M495" i="4" s="1"/>
  <c r="C496" i="4" a="1"/>
  <c r="C496" i="4" s="1"/>
  <c r="B496" i="4" s="1"/>
  <c r="D496" i="4" a="1"/>
  <c r="D496" i="4" s="1"/>
  <c r="E496" i="4" a="1"/>
  <c r="E496" i="4" s="1"/>
  <c r="F496" i="4" a="1"/>
  <c r="F496" i="4" s="1"/>
  <c r="H496" i="4" a="1"/>
  <c r="H496" i="4" s="1"/>
  <c r="I496" i="4" a="1"/>
  <c r="I496" i="4" s="1"/>
  <c r="J496" i="4" a="1"/>
  <c r="J496" i="4" s="1"/>
  <c r="K496" i="4" a="1"/>
  <c r="K496" i="4" s="1"/>
  <c r="L496" i="4" a="1"/>
  <c r="L496" i="4" s="1"/>
  <c r="M496" i="4" a="1"/>
  <c r="M496" i="4" s="1"/>
  <c r="C497" i="4" a="1"/>
  <c r="C497" i="4" s="1"/>
  <c r="B497" i="4" s="1"/>
  <c r="D497" i="4" a="1"/>
  <c r="D497" i="4" s="1"/>
  <c r="E497" i="4" a="1"/>
  <c r="E497" i="4" s="1"/>
  <c r="F497" i="4" a="1"/>
  <c r="F497" i="4" s="1"/>
  <c r="H497" i="4" a="1"/>
  <c r="H497" i="4" s="1"/>
  <c r="I497" i="4" a="1"/>
  <c r="I497" i="4" s="1"/>
  <c r="J497" i="4" a="1"/>
  <c r="J497" i="4" s="1"/>
  <c r="K497" i="4" a="1"/>
  <c r="K497" i="4" s="1"/>
  <c r="L497" i="4" a="1"/>
  <c r="L497" i="4" s="1"/>
  <c r="M497" i="4" a="1"/>
  <c r="M497" i="4" s="1"/>
  <c r="C498" i="4" a="1"/>
  <c r="C498" i="4" s="1"/>
  <c r="B498" i="4" s="1"/>
  <c r="D498" i="4" a="1"/>
  <c r="D498" i="4" s="1"/>
  <c r="E498" i="4" a="1"/>
  <c r="E498" i="4" s="1"/>
  <c r="F498" i="4" a="1"/>
  <c r="F498" i="4" s="1"/>
  <c r="H498" i="4" a="1"/>
  <c r="H498" i="4" s="1"/>
  <c r="I498" i="4" a="1"/>
  <c r="I498" i="4" s="1"/>
  <c r="J498" i="4" a="1"/>
  <c r="J498" i="4" s="1"/>
  <c r="K498" i="4" a="1"/>
  <c r="K498" i="4" s="1"/>
  <c r="L498" i="4" a="1"/>
  <c r="L498" i="4" s="1"/>
  <c r="M498" i="4" a="1"/>
  <c r="M498" i="4" s="1"/>
  <c r="C499" i="4" a="1"/>
  <c r="C499" i="4" s="1"/>
  <c r="B499" i="4" s="1"/>
  <c r="D499" i="4" a="1"/>
  <c r="D499" i="4" s="1"/>
  <c r="E499" i="4" a="1"/>
  <c r="E499" i="4" s="1"/>
  <c r="F499" i="4" a="1"/>
  <c r="F499" i="4" s="1"/>
  <c r="H499" i="4" a="1"/>
  <c r="H499" i="4" s="1"/>
  <c r="I499" i="4" a="1"/>
  <c r="I499" i="4" s="1"/>
  <c r="J499" i="4" a="1"/>
  <c r="J499" i="4" s="1"/>
  <c r="K499" i="4" a="1"/>
  <c r="K499" i="4" s="1"/>
  <c r="L499" i="4" a="1"/>
  <c r="L499" i="4" s="1"/>
  <c r="M499" i="4" a="1"/>
  <c r="M499" i="4" s="1"/>
  <c r="C500" i="4" a="1"/>
  <c r="C500" i="4" s="1"/>
  <c r="B500" i="4" s="1"/>
  <c r="D500" i="4" a="1"/>
  <c r="D500" i="4" s="1"/>
  <c r="E500" i="4" a="1"/>
  <c r="E500" i="4" s="1"/>
  <c r="F500" i="4" a="1"/>
  <c r="F500" i="4" s="1"/>
  <c r="H500" i="4" a="1"/>
  <c r="H500" i="4" s="1"/>
  <c r="I500" i="4" a="1"/>
  <c r="I500" i="4" s="1"/>
  <c r="J500" i="4" a="1"/>
  <c r="J500" i="4" s="1"/>
  <c r="K500" i="4" a="1"/>
  <c r="K500" i="4" s="1"/>
  <c r="L500" i="4" a="1"/>
  <c r="L500" i="4" s="1"/>
  <c r="M500" i="4" a="1"/>
  <c r="M500" i="4" s="1"/>
  <c r="C501" i="4" a="1"/>
  <c r="C501" i="4" s="1"/>
  <c r="B501" i="4" s="1"/>
  <c r="D501" i="4" a="1"/>
  <c r="D501" i="4" s="1"/>
  <c r="E501" i="4" a="1"/>
  <c r="E501" i="4" s="1"/>
  <c r="F501" i="4" a="1"/>
  <c r="F501" i="4" s="1"/>
  <c r="H501" i="4" a="1"/>
  <c r="H501" i="4" s="1"/>
  <c r="I501" i="4" a="1"/>
  <c r="I501" i="4" s="1"/>
  <c r="J501" i="4" a="1"/>
  <c r="J501" i="4" s="1"/>
  <c r="K501" i="4" a="1"/>
  <c r="K501" i="4" s="1"/>
  <c r="L501" i="4" a="1"/>
  <c r="L501" i="4" s="1"/>
  <c r="M501" i="4" a="1"/>
  <c r="M501" i="4" s="1"/>
  <c r="C502" i="4" a="1"/>
  <c r="C502" i="4" s="1"/>
  <c r="B502" i="4" s="1"/>
  <c r="D502" i="4" a="1"/>
  <c r="D502" i="4" s="1"/>
  <c r="E502" i="4" a="1"/>
  <c r="E502" i="4" s="1"/>
  <c r="F502" i="4" a="1"/>
  <c r="F502" i="4" s="1"/>
  <c r="H502" i="4" a="1"/>
  <c r="H502" i="4" s="1"/>
  <c r="I502" i="4" a="1"/>
  <c r="I502" i="4" s="1"/>
  <c r="J502" i="4" a="1"/>
  <c r="J502" i="4" s="1"/>
  <c r="K502" i="4" a="1"/>
  <c r="K502" i="4" s="1"/>
  <c r="L502" i="4" a="1"/>
  <c r="L502" i="4" s="1"/>
  <c r="M502" i="4" a="1"/>
  <c r="M502" i="4" s="1"/>
  <c r="C503" i="4" a="1"/>
  <c r="C503" i="4" s="1"/>
  <c r="B503" i="4" s="1"/>
  <c r="D503" i="4" a="1"/>
  <c r="D503" i="4" s="1"/>
  <c r="E503" i="4" a="1"/>
  <c r="E503" i="4" s="1"/>
  <c r="F503" i="4" a="1"/>
  <c r="F503" i="4" s="1"/>
  <c r="H503" i="4" a="1"/>
  <c r="H503" i="4" s="1"/>
  <c r="I503" i="4" a="1"/>
  <c r="I503" i="4" s="1"/>
  <c r="J503" i="4" a="1"/>
  <c r="J503" i="4" s="1"/>
  <c r="K503" i="4" a="1"/>
  <c r="K503" i="4" s="1"/>
  <c r="L503" i="4" a="1"/>
  <c r="L503" i="4" s="1"/>
  <c r="M503" i="4" a="1"/>
  <c r="M503" i="4" s="1"/>
  <c r="C504" i="4" a="1"/>
  <c r="C504" i="4" s="1"/>
  <c r="B504" i="4" s="1"/>
  <c r="D504" i="4" a="1"/>
  <c r="D504" i="4" s="1"/>
  <c r="E504" i="4" a="1"/>
  <c r="E504" i="4" s="1"/>
  <c r="F504" i="4" a="1"/>
  <c r="F504" i="4" s="1"/>
  <c r="H504" i="4" a="1"/>
  <c r="H504" i="4" s="1"/>
  <c r="I504" i="4" a="1"/>
  <c r="I504" i="4" s="1"/>
  <c r="J504" i="4" a="1"/>
  <c r="J504" i="4" s="1"/>
  <c r="K504" i="4" a="1"/>
  <c r="K504" i="4" s="1"/>
  <c r="L504" i="4" a="1"/>
  <c r="L504" i="4" s="1"/>
  <c r="M504" i="4" a="1"/>
  <c r="M504" i="4" s="1"/>
  <c r="C505" i="4" a="1"/>
  <c r="C505" i="4" s="1"/>
  <c r="B505" i="4" s="1"/>
  <c r="D505" i="4" a="1"/>
  <c r="D505" i="4" s="1"/>
  <c r="E505" i="4" a="1"/>
  <c r="E505" i="4" s="1"/>
  <c r="F505" i="4" a="1"/>
  <c r="F505" i="4" s="1"/>
  <c r="H505" i="4" a="1"/>
  <c r="H505" i="4" s="1"/>
  <c r="I505" i="4" a="1"/>
  <c r="I505" i="4" s="1"/>
  <c r="J505" i="4" a="1"/>
  <c r="J505" i="4" s="1"/>
  <c r="K505" i="4" a="1"/>
  <c r="K505" i="4" s="1"/>
  <c r="L505" i="4" a="1"/>
  <c r="L505" i="4" s="1"/>
  <c r="M505" i="4" a="1"/>
  <c r="M505" i="4" s="1"/>
  <c r="C506" i="4" a="1"/>
  <c r="C506" i="4" s="1"/>
  <c r="B506" i="4" s="1"/>
  <c r="D506" i="4" a="1"/>
  <c r="D506" i="4" s="1"/>
  <c r="E506" i="4" a="1"/>
  <c r="E506" i="4" s="1"/>
  <c r="F506" i="4" a="1"/>
  <c r="F506" i="4" s="1"/>
  <c r="H506" i="4" a="1"/>
  <c r="H506" i="4" s="1"/>
  <c r="I506" i="4" a="1"/>
  <c r="I506" i="4" s="1"/>
  <c r="J506" i="4" a="1"/>
  <c r="J506" i="4" s="1"/>
  <c r="K506" i="4" a="1"/>
  <c r="K506" i="4" s="1"/>
  <c r="L506" i="4" a="1"/>
  <c r="L506" i="4" s="1"/>
  <c r="M506" i="4" a="1"/>
  <c r="M506" i="4" s="1"/>
  <c r="C507" i="4" a="1"/>
  <c r="C507" i="4" s="1"/>
  <c r="B507" i="4" s="1"/>
  <c r="D507" i="4" a="1"/>
  <c r="D507" i="4" s="1"/>
  <c r="E507" i="4" a="1"/>
  <c r="E507" i="4" s="1"/>
  <c r="F507" i="4" a="1"/>
  <c r="F507" i="4" s="1"/>
  <c r="H507" i="4" a="1"/>
  <c r="H507" i="4" s="1"/>
  <c r="I507" i="4" a="1"/>
  <c r="I507" i="4" s="1"/>
  <c r="J507" i="4" a="1"/>
  <c r="J507" i="4" s="1"/>
  <c r="K507" i="4" a="1"/>
  <c r="K507" i="4" s="1"/>
  <c r="L507" i="4" a="1"/>
  <c r="L507" i="4" s="1"/>
  <c r="M507" i="4" a="1"/>
  <c r="M507" i="4" s="1"/>
  <c r="C508" i="4" a="1"/>
  <c r="C508" i="4" s="1"/>
  <c r="B508" i="4" s="1"/>
  <c r="D508" i="4" a="1"/>
  <c r="D508" i="4" s="1"/>
  <c r="E508" i="4" a="1"/>
  <c r="E508" i="4" s="1"/>
  <c r="F508" i="4" a="1"/>
  <c r="F508" i="4" s="1"/>
  <c r="H508" i="4" a="1"/>
  <c r="H508" i="4" s="1"/>
  <c r="I508" i="4" a="1"/>
  <c r="I508" i="4" s="1"/>
  <c r="J508" i="4" a="1"/>
  <c r="J508" i="4" s="1"/>
  <c r="K508" i="4" a="1"/>
  <c r="K508" i="4" s="1"/>
  <c r="L508" i="4" a="1"/>
  <c r="L508" i="4" s="1"/>
  <c r="M508" i="4" a="1"/>
  <c r="M508" i="4" s="1"/>
  <c r="C509" i="4" a="1"/>
  <c r="C509" i="4" s="1"/>
  <c r="B509" i="4" s="1"/>
  <c r="D509" i="4" a="1"/>
  <c r="D509" i="4" s="1"/>
  <c r="E509" i="4" a="1"/>
  <c r="E509" i="4" s="1"/>
  <c r="F509" i="4" a="1"/>
  <c r="F509" i="4" s="1"/>
  <c r="H509" i="4" a="1"/>
  <c r="H509" i="4" s="1"/>
  <c r="I509" i="4" a="1"/>
  <c r="I509" i="4" s="1"/>
  <c r="J509" i="4" a="1"/>
  <c r="J509" i="4" s="1"/>
  <c r="K509" i="4" a="1"/>
  <c r="K509" i="4" s="1"/>
  <c r="L509" i="4" a="1"/>
  <c r="L509" i="4" s="1"/>
  <c r="M509" i="4" a="1"/>
  <c r="M509" i="4" s="1"/>
  <c r="C510" i="4" a="1"/>
  <c r="C510" i="4" s="1"/>
  <c r="B510" i="4" s="1"/>
  <c r="D510" i="4" a="1"/>
  <c r="D510" i="4" s="1"/>
  <c r="E510" i="4" a="1"/>
  <c r="E510" i="4" s="1"/>
  <c r="F510" i="4" a="1"/>
  <c r="F510" i="4" s="1"/>
  <c r="H510" i="4" a="1"/>
  <c r="H510" i="4" s="1"/>
  <c r="I510" i="4" a="1"/>
  <c r="I510" i="4" s="1"/>
  <c r="J510" i="4" a="1"/>
  <c r="J510" i="4" s="1"/>
  <c r="K510" i="4" a="1"/>
  <c r="K510" i="4" s="1"/>
  <c r="L510" i="4" a="1"/>
  <c r="L510" i="4" s="1"/>
  <c r="M510" i="4" a="1"/>
  <c r="M510" i="4" s="1"/>
  <c r="C511" i="4" a="1"/>
  <c r="C511" i="4" s="1"/>
  <c r="B511" i="4" s="1"/>
  <c r="D511" i="4" a="1"/>
  <c r="D511" i="4" s="1"/>
  <c r="E511" i="4" a="1"/>
  <c r="E511" i="4" s="1"/>
  <c r="F511" i="4" a="1"/>
  <c r="F511" i="4" s="1"/>
  <c r="H511" i="4" a="1"/>
  <c r="H511" i="4" s="1"/>
  <c r="I511" i="4" a="1"/>
  <c r="I511" i="4" s="1"/>
  <c r="J511" i="4" a="1"/>
  <c r="J511" i="4" s="1"/>
  <c r="K511" i="4" a="1"/>
  <c r="K511" i="4" s="1"/>
  <c r="L511" i="4" a="1"/>
  <c r="L511" i="4" s="1"/>
  <c r="M511" i="4" a="1"/>
  <c r="M511" i="4" s="1"/>
  <c r="C512" i="4" a="1"/>
  <c r="C512" i="4" s="1"/>
  <c r="B512" i="4" s="1"/>
  <c r="D512" i="4" a="1"/>
  <c r="D512" i="4" s="1"/>
  <c r="E512" i="4" a="1"/>
  <c r="E512" i="4" s="1"/>
  <c r="F512" i="4" a="1"/>
  <c r="F512" i="4" s="1"/>
  <c r="H512" i="4" a="1"/>
  <c r="H512" i="4" s="1"/>
  <c r="I512" i="4" a="1"/>
  <c r="I512" i="4" s="1"/>
  <c r="J512" i="4" a="1"/>
  <c r="J512" i="4" s="1"/>
  <c r="K512" i="4" a="1"/>
  <c r="K512" i="4" s="1"/>
  <c r="L512" i="4" a="1"/>
  <c r="L512" i="4" s="1"/>
  <c r="M512" i="4" a="1"/>
  <c r="M512" i="4" s="1"/>
  <c r="C513" i="4" a="1"/>
  <c r="C513" i="4" s="1"/>
  <c r="B513" i="4" s="1"/>
  <c r="D513" i="4" a="1"/>
  <c r="D513" i="4" s="1"/>
  <c r="E513" i="4" a="1"/>
  <c r="E513" i="4" s="1"/>
  <c r="F513" i="4" a="1"/>
  <c r="F513" i="4" s="1"/>
  <c r="H513" i="4" a="1"/>
  <c r="H513" i="4" s="1"/>
  <c r="I513" i="4" a="1"/>
  <c r="I513" i="4" s="1"/>
  <c r="J513" i="4" a="1"/>
  <c r="J513" i="4" s="1"/>
  <c r="K513" i="4" a="1"/>
  <c r="K513" i="4" s="1"/>
  <c r="L513" i="4" a="1"/>
  <c r="L513" i="4" s="1"/>
  <c r="M513" i="4" a="1"/>
  <c r="M513" i="4" s="1"/>
  <c r="C514" i="4" a="1"/>
  <c r="C514" i="4" s="1"/>
  <c r="B514" i="4" s="1"/>
  <c r="D514" i="4" a="1"/>
  <c r="D514" i="4" s="1"/>
  <c r="E514" i="4" a="1"/>
  <c r="E514" i="4" s="1"/>
  <c r="F514" i="4" a="1"/>
  <c r="F514" i="4" s="1"/>
  <c r="H514" i="4" a="1"/>
  <c r="H514" i="4" s="1"/>
  <c r="I514" i="4" a="1"/>
  <c r="I514" i="4" s="1"/>
  <c r="J514" i="4" a="1"/>
  <c r="J514" i="4" s="1"/>
  <c r="K514" i="4" a="1"/>
  <c r="K514" i="4" s="1"/>
  <c r="L514" i="4" a="1"/>
  <c r="L514" i="4" s="1"/>
  <c r="M514" i="4" a="1"/>
  <c r="M514" i="4" s="1"/>
  <c r="C515" i="4" a="1"/>
  <c r="C515" i="4" s="1"/>
  <c r="B515" i="4" s="1"/>
  <c r="D515" i="4" a="1"/>
  <c r="D515" i="4" s="1"/>
  <c r="E515" i="4" a="1"/>
  <c r="E515" i="4" s="1"/>
  <c r="F515" i="4" a="1"/>
  <c r="F515" i="4" s="1"/>
  <c r="H515" i="4" a="1"/>
  <c r="H515" i="4" s="1"/>
  <c r="I515" i="4" a="1"/>
  <c r="I515" i="4" s="1"/>
  <c r="J515" i="4" a="1"/>
  <c r="J515" i="4" s="1"/>
  <c r="K515" i="4" a="1"/>
  <c r="K515" i="4" s="1"/>
  <c r="L515" i="4" a="1"/>
  <c r="L515" i="4" s="1"/>
  <c r="M515" i="4" a="1"/>
  <c r="M515" i="4" s="1"/>
  <c r="C516" i="4" a="1"/>
  <c r="C516" i="4" s="1"/>
  <c r="B516" i="4" s="1"/>
  <c r="D516" i="4" a="1"/>
  <c r="D516" i="4" s="1"/>
  <c r="E516" i="4" a="1"/>
  <c r="E516" i="4" s="1"/>
  <c r="F516" i="4" a="1"/>
  <c r="F516" i="4" s="1"/>
  <c r="H516" i="4" a="1"/>
  <c r="H516" i="4" s="1"/>
  <c r="I516" i="4" a="1"/>
  <c r="I516" i="4" s="1"/>
  <c r="J516" i="4" a="1"/>
  <c r="J516" i="4" s="1"/>
  <c r="K516" i="4" a="1"/>
  <c r="K516" i="4" s="1"/>
  <c r="L516" i="4" a="1"/>
  <c r="L516" i="4" s="1"/>
  <c r="M516" i="4" a="1"/>
  <c r="M516" i="4" s="1"/>
  <c r="C517" i="4" a="1"/>
  <c r="C517" i="4" s="1"/>
  <c r="B517" i="4" s="1"/>
  <c r="D517" i="4" a="1"/>
  <c r="D517" i="4" s="1"/>
  <c r="E517" i="4" a="1"/>
  <c r="E517" i="4" s="1"/>
  <c r="F517" i="4" a="1"/>
  <c r="F517" i="4" s="1"/>
  <c r="H517" i="4" a="1"/>
  <c r="H517" i="4" s="1"/>
  <c r="I517" i="4" a="1"/>
  <c r="I517" i="4" s="1"/>
  <c r="J517" i="4" a="1"/>
  <c r="J517" i="4" s="1"/>
  <c r="K517" i="4" a="1"/>
  <c r="K517" i="4" s="1"/>
  <c r="L517" i="4" a="1"/>
  <c r="L517" i="4" s="1"/>
  <c r="M517" i="4" a="1"/>
  <c r="M517" i="4" s="1"/>
  <c r="C518" i="4" a="1"/>
  <c r="C518" i="4" s="1"/>
  <c r="B518" i="4" s="1"/>
  <c r="D518" i="4" a="1"/>
  <c r="D518" i="4" s="1"/>
  <c r="E518" i="4" a="1"/>
  <c r="E518" i="4" s="1"/>
  <c r="F518" i="4" a="1"/>
  <c r="F518" i="4" s="1"/>
  <c r="H518" i="4" a="1"/>
  <c r="H518" i="4" s="1"/>
  <c r="I518" i="4" a="1"/>
  <c r="I518" i="4" s="1"/>
  <c r="J518" i="4" a="1"/>
  <c r="J518" i="4" s="1"/>
  <c r="K518" i="4" a="1"/>
  <c r="K518" i="4" s="1"/>
  <c r="L518" i="4" a="1"/>
  <c r="L518" i="4" s="1"/>
  <c r="M518" i="4" a="1"/>
  <c r="M518" i="4" s="1"/>
  <c r="C519" i="4" a="1"/>
  <c r="C519" i="4" s="1"/>
  <c r="B519" i="4" s="1"/>
  <c r="D519" i="4" a="1"/>
  <c r="D519" i="4" s="1"/>
  <c r="E519" i="4" a="1"/>
  <c r="E519" i="4" s="1"/>
  <c r="F519" i="4" a="1"/>
  <c r="F519" i="4" s="1"/>
  <c r="H519" i="4" a="1"/>
  <c r="H519" i="4" s="1"/>
  <c r="I519" i="4" a="1"/>
  <c r="I519" i="4" s="1"/>
  <c r="J519" i="4" a="1"/>
  <c r="J519" i="4" s="1"/>
  <c r="K519" i="4" a="1"/>
  <c r="K519" i="4" s="1"/>
  <c r="L519" i="4" a="1"/>
  <c r="L519" i="4" s="1"/>
  <c r="M519" i="4" a="1"/>
  <c r="M519" i="4" s="1"/>
  <c r="C520" i="4" a="1"/>
  <c r="C520" i="4" s="1"/>
  <c r="B520" i="4" s="1"/>
  <c r="D520" i="4" a="1"/>
  <c r="D520" i="4" s="1"/>
  <c r="E520" i="4" a="1"/>
  <c r="E520" i="4" s="1"/>
  <c r="F520" i="4" a="1"/>
  <c r="F520" i="4" s="1"/>
  <c r="H520" i="4" a="1"/>
  <c r="H520" i="4" s="1"/>
  <c r="I520" i="4" a="1"/>
  <c r="I520" i="4" s="1"/>
  <c r="J520" i="4" a="1"/>
  <c r="J520" i="4" s="1"/>
  <c r="K520" i="4" a="1"/>
  <c r="K520" i="4" s="1"/>
  <c r="L520" i="4" a="1"/>
  <c r="L520" i="4" s="1"/>
  <c r="M520" i="4" a="1"/>
  <c r="M520" i="4" s="1"/>
  <c r="C521" i="4" a="1"/>
  <c r="C521" i="4" s="1"/>
  <c r="B521" i="4" s="1"/>
  <c r="D521" i="4" a="1"/>
  <c r="D521" i="4" s="1"/>
  <c r="E521" i="4" a="1"/>
  <c r="E521" i="4" s="1"/>
  <c r="F521" i="4" a="1"/>
  <c r="F521" i="4" s="1"/>
  <c r="H521" i="4" a="1"/>
  <c r="H521" i="4" s="1"/>
  <c r="I521" i="4" a="1"/>
  <c r="I521" i="4" s="1"/>
  <c r="J521" i="4" a="1"/>
  <c r="J521" i="4" s="1"/>
  <c r="K521" i="4" a="1"/>
  <c r="K521" i="4" s="1"/>
  <c r="L521" i="4" a="1"/>
  <c r="L521" i="4" s="1"/>
  <c r="M521" i="4" a="1"/>
  <c r="M521" i="4" s="1"/>
  <c r="C522" i="4" a="1"/>
  <c r="C522" i="4" s="1"/>
  <c r="B522" i="4" s="1"/>
  <c r="D522" i="4" a="1"/>
  <c r="D522" i="4" s="1"/>
  <c r="E522" i="4" a="1"/>
  <c r="E522" i="4" s="1"/>
  <c r="F522" i="4" a="1"/>
  <c r="F522" i="4" s="1"/>
  <c r="H522" i="4" a="1"/>
  <c r="H522" i="4" s="1"/>
  <c r="I522" i="4" a="1"/>
  <c r="I522" i="4" s="1"/>
  <c r="J522" i="4" a="1"/>
  <c r="J522" i="4" s="1"/>
  <c r="K522" i="4" a="1"/>
  <c r="K522" i="4" s="1"/>
  <c r="L522" i="4" a="1"/>
  <c r="L522" i="4" s="1"/>
  <c r="M522" i="4" a="1"/>
  <c r="M522" i="4" s="1"/>
  <c r="C523" i="4" a="1"/>
  <c r="C523" i="4" s="1"/>
  <c r="B523" i="4" s="1"/>
  <c r="D523" i="4" a="1"/>
  <c r="D523" i="4" s="1"/>
  <c r="E523" i="4" a="1"/>
  <c r="E523" i="4" s="1"/>
  <c r="F523" i="4" a="1"/>
  <c r="F523" i="4" s="1"/>
  <c r="H523" i="4" a="1"/>
  <c r="H523" i="4" s="1"/>
  <c r="I523" i="4" a="1"/>
  <c r="I523" i="4" s="1"/>
  <c r="J523" i="4" a="1"/>
  <c r="J523" i="4" s="1"/>
  <c r="K523" i="4" a="1"/>
  <c r="K523" i="4" s="1"/>
  <c r="L523" i="4" a="1"/>
  <c r="L523" i="4" s="1"/>
  <c r="M523" i="4" a="1"/>
  <c r="M523" i="4" s="1"/>
  <c r="C524" i="4" a="1"/>
  <c r="C524" i="4" s="1"/>
  <c r="B524" i="4" s="1"/>
  <c r="D524" i="4" a="1"/>
  <c r="D524" i="4" s="1"/>
  <c r="E524" i="4" a="1"/>
  <c r="E524" i="4" s="1"/>
  <c r="F524" i="4" a="1"/>
  <c r="F524" i="4" s="1"/>
  <c r="H524" i="4" a="1"/>
  <c r="H524" i="4" s="1"/>
  <c r="I524" i="4" a="1"/>
  <c r="I524" i="4" s="1"/>
  <c r="J524" i="4" a="1"/>
  <c r="J524" i="4" s="1"/>
  <c r="K524" i="4" a="1"/>
  <c r="K524" i="4" s="1"/>
  <c r="L524" i="4" a="1"/>
  <c r="L524" i="4" s="1"/>
  <c r="M524" i="4" a="1"/>
  <c r="M524" i="4" s="1"/>
  <c r="C525" i="4" a="1"/>
  <c r="C525" i="4" s="1"/>
  <c r="B525" i="4" s="1"/>
  <c r="D525" i="4" a="1"/>
  <c r="D525" i="4" s="1"/>
  <c r="E525" i="4" a="1"/>
  <c r="E525" i="4" s="1"/>
  <c r="F525" i="4" a="1"/>
  <c r="F525" i="4" s="1"/>
  <c r="H525" i="4" a="1"/>
  <c r="H525" i="4" s="1"/>
  <c r="I525" i="4" a="1"/>
  <c r="I525" i="4" s="1"/>
  <c r="J525" i="4" a="1"/>
  <c r="J525" i="4" s="1"/>
  <c r="K525" i="4" a="1"/>
  <c r="K525" i="4" s="1"/>
  <c r="L525" i="4" a="1"/>
  <c r="L525" i="4" s="1"/>
  <c r="M525" i="4" a="1"/>
  <c r="M525" i="4" s="1"/>
  <c r="C526" i="4" a="1"/>
  <c r="C526" i="4" s="1"/>
  <c r="B526" i="4" s="1"/>
  <c r="D526" i="4" a="1"/>
  <c r="D526" i="4" s="1"/>
  <c r="E526" i="4" a="1"/>
  <c r="E526" i="4" s="1"/>
  <c r="F526" i="4" a="1"/>
  <c r="F526" i="4" s="1"/>
  <c r="H526" i="4" a="1"/>
  <c r="H526" i="4" s="1"/>
  <c r="I526" i="4" a="1"/>
  <c r="I526" i="4" s="1"/>
  <c r="J526" i="4" a="1"/>
  <c r="J526" i="4" s="1"/>
  <c r="K526" i="4" a="1"/>
  <c r="K526" i="4" s="1"/>
  <c r="L526" i="4" a="1"/>
  <c r="L526" i="4" s="1"/>
  <c r="M526" i="4" a="1"/>
  <c r="M526" i="4" s="1"/>
  <c r="C527" i="4" a="1"/>
  <c r="C527" i="4" s="1"/>
  <c r="B527" i="4" s="1"/>
  <c r="D527" i="4" a="1"/>
  <c r="D527" i="4" s="1"/>
  <c r="E527" i="4" a="1"/>
  <c r="E527" i="4" s="1"/>
  <c r="F527" i="4" a="1"/>
  <c r="F527" i="4" s="1"/>
  <c r="H527" i="4" a="1"/>
  <c r="H527" i="4" s="1"/>
  <c r="I527" i="4" a="1"/>
  <c r="I527" i="4" s="1"/>
  <c r="J527" i="4" a="1"/>
  <c r="J527" i="4" s="1"/>
  <c r="K527" i="4" a="1"/>
  <c r="K527" i="4" s="1"/>
  <c r="L527" i="4" a="1"/>
  <c r="L527" i="4" s="1"/>
  <c r="M527" i="4" a="1"/>
  <c r="M527" i="4" s="1"/>
  <c r="C528" i="4" a="1"/>
  <c r="C528" i="4" s="1"/>
  <c r="B528" i="4" s="1"/>
  <c r="D528" i="4" a="1"/>
  <c r="D528" i="4" s="1"/>
  <c r="E528" i="4" a="1"/>
  <c r="E528" i="4" s="1"/>
  <c r="F528" i="4" a="1"/>
  <c r="F528" i="4" s="1"/>
  <c r="H528" i="4" a="1"/>
  <c r="H528" i="4" s="1"/>
  <c r="I528" i="4" a="1"/>
  <c r="I528" i="4" s="1"/>
  <c r="J528" i="4" a="1"/>
  <c r="J528" i="4" s="1"/>
  <c r="K528" i="4" a="1"/>
  <c r="K528" i="4" s="1"/>
  <c r="L528" i="4" a="1"/>
  <c r="L528" i="4" s="1"/>
  <c r="M528" i="4" a="1"/>
  <c r="M528" i="4" s="1"/>
  <c r="C529" i="4" a="1"/>
  <c r="C529" i="4" s="1"/>
  <c r="B529" i="4" s="1"/>
  <c r="D529" i="4" a="1"/>
  <c r="D529" i="4" s="1"/>
  <c r="E529" i="4" a="1"/>
  <c r="E529" i="4" s="1"/>
  <c r="F529" i="4" a="1"/>
  <c r="F529" i="4" s="1"/>
  <c r="H529" i="4" a="1"/>
  <c r="H529" i="4" s="1"/>
  <c r="I529" i="4" a="1"/>
  <c r="I529" i="4" s="1"/>
  <c r="J529" i="4" a="1"/>
  <c r="J529" i="4" s="1"/>
  <c r="K529" i="4" a="1"/>
  <c r="K529" i="4" s="1"/>
  <c r="L529" i="4" a="1"/>
  <c r="L529" i="4" s="1"/>
  <c r="M529" i="4" a="1"/>
  <c r="M529" i="4" s="1"/>
  <c r="C530" i="4" a="1"/>
  <c r="C530" i="4" s="1"/>
  <c r="B530" i="4" s="1"/>
  <c r="D530" i="4" a="1"/>
  <c r="D530" i="4" s="1"/>
  <c r="E530" i="4" a="1"/>
  <c r="E530" i="4" s="1"/>
  <c r="F530" i="4" a="1"/>
  <c r="F530" i="4" s="1"/>
  <c r="H530" i="4" a="1"/>
  <c r="H530" i="4" s="1"/>
  <c r="I530" i="4" a="1"/>
  <c r="I530" i="4" s="1"/>
  <c r="J530" i="4" a="1"/>
  <c r="J530" i="4" s="1"/>
  <c r="K530" i="4" a="1"/>
  <c r="K530" i="4" s="1"/>
  <c r="L530" i="4" a="1"/>
  <c r="L530" i="4" s="1"/>
  <c r="M530" i="4" a="1"/>
  <c r="M530" i="4" s="1"/>
  <c r="C531" i="4" a="1"/>
  <c r="C531" i="4" s="1"/>
  <c r="B531" i="4" s="1"/>
  <c r="D531" i="4" a="1"/>
  <c r="D531" i="4" s="1"/>
  <c r="E531" i="4" a="1"/>
  <c r="E531" i="4" s="1"/>
  <c r="F531" i="4" a="1"/>
  <c r="F531" i="4" s="1"/>
  <c r="H531" i="4" a="1"/>
  <c r="H531" i="4" s="1"/>
  <c r="I531" i="4" a="1"/>
  <c r="I531" i="4" s="1"/>
  <c r="J531" i="4" a="1"/>
  <c r="J531" i="4" s="1"/>
  <c r="K531" i="4" a="1"/>
  <c r="K531" i="4" s="1"/>
  <c r="L531" i="4" a="1"/>
  <c r="L531" i="4" s="1"/>
  <c r="M531" i="4" a="1"/>
  <c r="M531" i="4" s="1"/>
  <c r="C532" i="4" a="1"/>
  <c r="C532" i="4" s="1"/>
  <c r="B532" i="4" s="1"/>
  <c r="D532" i="4" a="1"/>
  <c r="D532" i="4" s="1"/>
  <c r="E532" i="4" a="1"/>
  <c r="E532" i="4" s="1"/>
  <c r="F532" i="4" a="1"/>
  <c r="F532" i="4" s="1"/>
  <c r="H532" i="4" a="1"/>
  <c r="H532" i="4" s="1"/>
  <c r="I532" i="4" a="1"/>
  <c r="I532" i="4" s="1"/>
  <c r="J532" i="4" a="1"/>
  <c r="J532" i="4" s="1"/>
  <c r="K532" i="4" a="1"/>
  <c r="K532" i="4" s="1"/>
  <c r="L532" i="4" a="1"/>
  <c r="L532" i="4" s="1"/>
  <c r="M532" i="4" a="1"/>
  <c r="M532" i="4" s="1"/>
  <c r="C533" i="4" a="1"/>
  <c r="C533" i="4" s="1"/>
  <c r="B533" i="4" s="1"/>
  <c r="D533" i="4" a="1"/>
  <c r="D533" i="4" s="1"/>
  <c r="E533" i="4" a="1"/>
  <c r="E533" i="4" s="1"/>
  <c r="F533" i="4" a="1"/>
  <c r="F533" i="4" s="1"/>
  <c r="H533" i="4" a="1"/>
  <c r="H533" i="4" s="1"/>
  <c r="I533" i="4" a="1"/>
  <c r="I533" i="4" s="1"/>
  <c r="J533" i="4" a="1"/>
  <c r="J533" i="4" s="1"/>
  <c r="K533" i="4" a="1"/>
  <c r="K533" i="4" s="1"/>
  <c r="L533" i="4" a="1"/>
  <c r="L533" i="4" s="1"/>
  <c r="M533" i="4" a="1"/>
  <c r="M533" i="4" s="1"/>
  <c r="C534" i="4" a="1"/>
  <c r="C534" i="4" s="1"/>
  <c r="B534" i="4" s="1"/>
  <c r="D534" i="4" a="1"/>
  <c r="D534" i="4" s="1"/>
  <c r="E534" i="4" a="1"/>
  <c r="E534" i="4" s="1"/>
  <c r="F534" i="4" a="1"/>
  <c r="F534" i="4" s="1"/>
  <c r="H534" i="4" a="1"/>
  <c r="H534" i="4" s="1"/>
  <c r="I534" i="4" a="1"/>
  <c r="I534" i="4" s="1"/>
  <c r="J534" i="4" a="1"/>
  <c r="J534" i="4" s="1"/>
  <c r="K534" i="4" a="1"/>
  <c r="K534" i="4" s="1"/>
  <c r="L534" i="4" a="1"/>
  <c r="L534" i="4" s="1"/>
  <c r="M534" i="4" a="1"/>
  <c r="M534" i="4" s="1"/>
  <c r="C535" i="4" a="1"/>
  <c r="C535" i="4" s="1"/>
  <c r="B535" i="4" s="1"/>
  <c r="D535" i="4" a="1"/>
  <c r="D535" i="4" s="1"/>
  <c r="E535" i="4" a="1"/>
  <c r="E535" i="4" s="1"/>
  <c r="F535" i="4" a="1"/>
  <c r="F535" i="4" s="1"/>
  <c r="H535" i="4" a="1"/>
  <c r="H535" i="4" s="1"/>
  <c r="I535" i="4" a="1"/>
  <c r="I535" i="4" s="1"/>
  <c r="J535" i="4" a="1"/>
  <c r="J535" i="4" s="1"/>
  <c r="K535" i="4" a="1"/>
  <c r="K535" i="4" s="1"/>
  <c r="L535" i="4" a="1"/>
  <c r="L535" i="4" s="1"/>
  <c r="M535" i="4" a="1"/>
  <c r="M535" i="4" s="1"/>
  <c r="C536" i="4" a="1"/>
  <c r="C536" i="4" s="1"/>
  <c r="B536" i="4" s="1"/>
  <c r="D536" i="4" a="1"/>
  <c r="D536" i="4" s="1"/>
  <c r="E536" i="4" a="1"/>
  <c r="E536" i="4" s="1"/>
  <c r="F536" i="4" a="1"/>
  <c r="F536" i="4" s="1"/>
  <c r="H536" i="4" a="1"/>
  <c r="H536" i="4" s="1"/>
  <c r="I536" i="4" a="1"/>
  <c r="I536" i="4" s="1"/>
  <c r="J536" i="4" a="1"/>
  <c r="J536" i="4" s="1"/>
  <c r="K536" i="4" a="1"/>
  <c r="K536" i="4" s="1"/>
  <c r="L536" i="4" a="1"/>
  <c r="L536" i="4" s="1"/>
  <c r="M536" i="4" a="1"/>
  <c r="M536" i="4" s="1"/>
  <c r="C537" i="4" a="1"/>
  <c r="C537" i="4" s="1"/>
  <c r="B537" i="4" s="1"/>
  <c r="D537" i="4" a="1"/>
  <c r="D537" i="4" s="1"/>
  <c r="E537" i="4" a="1"/>
  <c r="E537" i="4" s="1"/>
  <c r="F537" i="4" a="1"/>
  <c r="F537" i="4" s="1"/>
  <c r="H537" i="4" a="1"/>
  <c r="H537" i="4" s="1"/>
  <c r="I537" i="4" a="1"/>
  <c r="I537" i="4" s="1"/>
  <c r="J537" i="4" a="1"/>
  <c r="J537" i="4" s="1"/>
  <c r="K537" i="4" a="1"/>
  <c r="K537" i="4" s="1"/>
  <c r="L537" i="4" a="1"/>
  <c r="L537" i="4" s="1"/>
  <c r="M537" i="4" a="1"/>
  <c r="M537" i="4" s="1"/>
  <c r="C538" i="4" a="1"/>
  <c r="C538" i="4" s="1"/>
  <c r="B538" i="4" s="1"/>
  <c r="D538" i="4" a="1"/>
  <c r="D538" i="4" s="1"/>
  <c r="E538" i="4" a="1"/>
  <c r="E538" i="4" s="1"/>
  <c r="F538" i="4" a="1"/>
  <c r="F538" i="4" s="1"/>
  <c r="H538" i="4" a="1"/>
  <c r="H538" i="4" s="1"/>
  <c r="I538" i="4" a="1"/>
  <c r="I538" i="4" s="1"/>
  <c r="J538" i="4" a="1"/>
  <c r="J538" i="4" s="1"/>
  <c r="K538" i="4" a="1"/>
  <c r="K538" i="4" s="1"/>
  <c r="L538" i="4" a="1"/>
  <c r="L538" i="4" s="1"/>
  <c r="M538" i="4" a="1"/>
  <c r="M538" i="4" s="1"/>
  <c r="C539" i="4" a="1"/>
  <c r="C539" i="4" s="1"/>
  <c r="B539" i="4" s="1"/>
  <c r="D539" i="4" a="1"/>
  <c r="D539" i="4" s="1"/>
  <c r="E539" i="4" a="1"/>
  <c r="E539" i="4" s="1"/>
  <c r="F539" i="4" a="1"/>
  <c r="F539" i="4" s="1"/>
  <c r="H539" i="4" a="1"/>
  <c r="H539" i="4" s="1"/>
  <c r="I539" i="4" a="1"/>
  <c r="I539" i="4" s="1"/>
  <c r="J539" i="4" a="1"/>
  <c r="J539" i="4" s="1"/>
  <c r="K539" i="4" a="1"/>
  <c r="K539" i="4" s="1"/>
  <c r="L539" i="4" a="1"/>
  <c r="L539" i="4" s="1"/>
  <c r="M539" i="4" a="1"/>
  <c r="M539" i="4" s="1"/>
  <c r="C540" i="4" a="1"/>
  <c r="C540" i="4" s="1"/>
  <c r="B540" i="4" s="1"/>
  <c r="D540" i="4" a="1"/>
  <c r="D540" i="4" s="1"/>
  <c r="E540" i="4" a="1"/>
  <c r="E540" i="4" s="1"/>
  <c r="F540" i="4" a="1"/>
  <c r="F540" i="4" s="1"/>
  <c r="H540" i="4" a="1"/>
  <c r="H540" i="4" s="1"/>
  <c r="I540" i="4" a="1"/>
  <c r="I540" i="4" s="1"/>
  <c r="J540" i="4" a="1"/>
  <c r="J540" i="4" s="1"/>
  <c r="K540" i="4" a="1"/>
  <c r="K540" i="4" s="1"/>
  <c r="L540" i="4" a="1"/>
  <c r="L540" i="4" s="1"/>
  <c r="M540" i="4" a="1"/>
  <c r="M540" i="4" s="1"/>
  <c r="C541" i="4" a="1"/>
  <c r="C541" i="4" s="1"/>
  <c r="B541" i="4" s="1"/>
  <c r="D541" i="4" a="1"/>
  <c r="D541" i="4" s="1"/>
  <c r="E541" i="4" a="1"/>
  <c r="E541" i="4" s="1"/>
  <c r="F541" i="4" a="1"/>
  <c r="F541" i="4" s="1"/>
  <c r="H541" i="4" a="1"/>
  <c r="H541" i="4" s="1"/>
  <c r="I541" i="4" a="1"/>
  <c r="I541" i="4" s="1"/>
  <c r="J541" i="4" a="1"/>
  <c r="J541" i="4" s="1"/>
  <c r="K541" i="4" a="1"/>
  <c r="K541" i="4" s="1"/>
  <c r="L541" i="4" a="1"/>
  <c r="L541" i="4" s="1"/>
  <c r="M541" i="4" a="1"/>
  <c r="M541" i="4" s="1"/>
  <c r="C542" i="4" a="1"/>
  <c r="C542" i="4" s="1"/>
  <c r="B542" i="4" s="1"/>
  <c r="D542" i="4" a="1"/>
  <c r="D542" i="4" s="1"/>
  <c r="E542" i="4" a="1"/>
  <c r="E542" i="4" s="1"/>
  <c r="F542" i="4" a="1"/>
  <c r="F542" i="4" s="1"/>
  <c r="H542" i="4" a="1"/>
  <c r="H542" i="4" s="1"/>
  <c r="I542" i="4" a="1"/>
  <c r="I542" i="4" s="1"/>
  <c r="J542" i="4" a="1"/>
  <c r="J542" i="4" s="1"/>
  <c r="K542" i="4" a="1"/>
  <c r="K542" i="4" s="1"/>
  <c r="L542" i="4" a="1"/>
  <c r="L542" i="4" s="1"/>
  <c r="M542" i="4" a="1"/>
  <c r="M542" i="4" s="1"/>
  <c r="C543" i="4" a="1"/>
  <c r="C543" i="4" s="1"/>
  <c r="B543" i="4" s="1"/>
  <c r="D543" i="4" a="1"/>
  <c r="D543" i="4" s="1"/>
  <c r="E543" i="4" a="1"/>
  <c r="E543" i="4" s="1"/>
  <c r="F543" i="4" a="1"/>
  <c r="F543" i="4" s="1"/>
  <c r="H543" i="4" a="1"/>
  <c r="H543" i="4" s="1"/>
  <c r="I543" i="4" a="1"/>
  <c r="I543" i="4" s="1"/>
  <c r="J543" i="4" a="1"/>
  <c r="J543" i="4" s="1"/>
  <c r="K543" i="4" a="1"/>
  <c r="K543" i="4" s="1"/>
  <c r="L543" i="4" a="1"/>
  <c r="L543" i="4" s="1"/>
  <c r="M543" i="4" a="1"/>
  <c r="M543" i="4" s="1"/>
  <c r="C544" i="4" a="1"/>
  <c r="C544" i="4" s="1"/>
  <c r="B544" i="4" s="1"/>
  <c r="D544" i="4" a="1"/>
  <c r="D544" i="4" s="1"/>
  <c r="E544" i="4" a="1"/>
  <c r="E544" i="4" s="1"/>
  <c r="F544" i="4" a="1"/>
  <c r="F544" i="4" s="1"/>
  <c r="H544" i="4" a="1"/>
  <c r="H544" i="4" s="1"/>
  <c r="I544" i="4" a="1"/>
  <c r="I544" i="4" s="1"/>
  <c r="J544" i="4" a="1"/>
  <c r="J544" i="4" s="1"/>
  <c r="K544" i="4" a="1"/>
  <c r="K544" i="4" s="1"/>
  <c r="L544" i="4" a="1"/>
  <c r="L544" i="4" s="1"/>
  <c r="M544" i="4" a="1"/>
  <c r="M544" i="4" s="1"/>
  <c r="C545" i="4" a="1"/>
  <c r="C545" i="4" s="1"/>
  <c r="B545" i="4" s="1"/>
  <c r="D545" i="4" a="1"/>
  <c r="D545" i="4" s="1"/>
  <c r="E545" i="4" a="1"/>
  <c r="E545" i="4" s="1"/>
  <c r="F545" i="4" a="1"/>
  <c r="F545" i="4" s="1"/>
  <c r="H545" i="4" a="1"/>
  <c r="H545" i="4" s="1"/>
  <c r="I545" i="4" a="1"/>
  <c r="I545" i="4" s="1"/>
  <c r="J545" i="4" a="1"/>
  <c r="J545" i="4" s="1"/>
  <c r="K545" i="4" a="1"/>
  <c r="K545" i="4" s="1"/>
  <c r="L545" i="4" a="1"/>
  <c r="L545" i="4" s="1"/>
  <c r="M545" i="4" a="1"/>
  <c r="M545" i="4" s="1"/>
  <c r="C546" i="4" a="1"/>
  <c r="C546" i="4" s="1"/>
  <c r="B546" i="4" s="1"/>
  <c r="D546" i="4" a="1"/>
  <c r="D546" i="4" s="1"/>
  <c r="E546" i="4" a="1"/>
  <c r="E546" i="4" s="1"/>
  <c r="F546" i="4" a="1"/>
  <c r="F546" i="4" s="1"/>
  <c r="H546" i="4" a="1"/>
  <c r="H546" i="4" s="1"/>
  <c r="I546" i="4" a="1"/>
  <c r="I546" i="4" s="1"/>
  <c r="J546" i="4" a="1"/>
  <c r="J546" i="4" s="1"/>
  <c r="K546" i="4" a="1"/>
  <c r="K546" i="4" s="1"/>
  <c r="L546" i="4" a="1"/>
  <c r="L546" i="4" s="1"/>
  <c r="M546" i="4" a="1"/>
  <c r="M546" i="4" s="1"/>
  <c r="C547" i="4" a="1"/>
  <c r="C547" i="4" s="1"/>
  <c r="B547" i="4" s="1"/>
  <c r="D547" i="4" a="1"/>
  <c r="D547" i="4" s="1"/>
  <c r="E547" i="4" a="1"/>
  <c r="E547" i="4" s="1"/>
  <c r="F547" i="4" a="1"/>
  <c r="F547" i="4" s="1"/>
  <c r="H547" i="4" a="1"/>
  <c r="H547" i="4" s="1"/>
  <c r="I547" i="4" a="1"/>
  <c r="I547" i="4" s="1"/>
  <c r="J547" i="4" a="1"/>
  <c r="J547" i="4" s="1"/>
  <c r="K547" i="4" a="1"/>
  <c r="K547" i="4" s="1"/>
  <c r="L547" i="4" a="1"/>
  <c r="L547" i="4" s="1"/>
  <c r="M547" i="4" a="1"/>
  <c r="M547" i="4" s="1"/>
  <c r="C548" i="4" a="1"/>
  <c r="C548" i="4" s="1"/>
  <c r="B548" i="4" s="1"/>
  <c r="D548" i="4" a="1"/>
  <c r="D548" i="4" s="1"/>
  <c r="E548" i="4" a="1"/>
  <c r="E548" i="4" s="1"/>
  <c r="F548" i="4" a="1"/>
  <c r="F548" i="4" s="1"/>
  <c r="H548" i="4" a="1"/>
  <c r="H548" i="4" s="1"/>
  <c r="I548" i="4" a="1"/>
  <c r="I548" i="4" s="1"/>
  <c r="J548" i="4" a="1"/>
  <c r="J548" i="4" s="1"/>
  <c r="K548" i="4" a="1"/>
  <c r="K548" i="4" s="1"/>
  <c r="L548" i="4" a="1"/>
  <c r="L548" i="4" s="1"/>
  <c r="M548" i="4" a="1"/>
  <c r="M548" i="4" s="1"/>
  <c r="C549" i="4" a="1"/>
  <c r="C549" i="4" s="1"/>
  <c r="B549" i="4" s="1"/>
  <c r="D549" i="4" a="1"/>
  <c r="D549" i="4" s="1"/>
  <c r="E549" i="4" a="1"/>
  <c r="E549" i="4" s="1"/>
  <c r="F549" i="4" a="1"/>
  <c r="F549" i="4" s="1"/>
  <c r="H549" i="4" a="1"/>
  <c r="H549" i="4" s="1"/>
  <c r="I549" i="4" a="1"/>
  <c r="I549" i="4" s="1"/>
  <c r="J549" i="4" a="1"/>
  <c r="J549" i="4" s="1"/>
  <c r="K549" i="4" a="1"/>
  <c r="K549" i="4" s="1"/>
  <c r="L549" i="4" a="1"/>
  <c r="L549" i="4" s="1"/>
  <c r="M549" i="4" a="1"/>
  <c r="M549" i="4" s="1"/>
  <c r="C550" i="4" a="1"/>
  <c r="C550" i="4" s="1"/>
  <c r="B550" i="4" s="1"/>
  <c r="D550" i="4" a="1"/>
  <c r="D550" i="4" s="1"/>
  <c r="E550" i="4" a="1"/>
  <c r="E550" i="4" s="1"/>
  <c r="F550" i="4" a="1"/>
  <c r="F550" i="4" s="1"/>
  <c r="H550" i="4" a="1"/>
  <c r="H550" i="4" s="1"/>
  <c r="I550" i="4" a="1"/>
  <c r="I550" i="4" s="1"/>
  <c r="J550" i="4" a="1"/>
  <c r="J550" i="4" s="1"/>
  <c r="K550" i="4" a="1"/>
  <c r="K550" i="4" s="1"/>
  <c r="L550" i="4" a="1"/>
  <c r="L550" i="4" s="1"/>
  <c r="M550" i="4" a="1"/>
  <c r="M550" i="4" s="1"/>
  <c r="C551" i="4" a="1"/>
  <c r="C551" i="4" s="1"/>
  <c r="B551" i="4" s="1"/>
  <c r="D551" i="4" a="1"/>
  <c r="D551" i="4" s="1"/>
  <c r="E551" i="4" a="1"/>
  <c r="E551" i="4" s="1"/>
  <c r="F551" i="4" a="1"/>
  <c r="F551" i="4" s="1"/>
  <c r="H551" i="4" a="1"/>
  <c r="H551" i="4" s="1"/>
  <c r="I551" i="4" a="1"/>
  <c r="I551" i="4" s="1"/>
  <c r="J551" i="4" a="1"/>
  <c r="J551" i="4" s="1"/>
  <c r="K551" i="4" a="1"/>
  <c r="K551" i="4" s="1"/>
  <c r="L551" i="4" a="1"/>
  <c r="L551" i="4" s="1"/>
  <c r="M551" i="4" a="1"/>
  <c r="M551" i="4" s="1"/>
  <c r="C552" i="4" a="1"/>
  <c r="C552" i="4" s="1"/>
  <c r="B552" i="4" s="1"/>
  <c r="D552" i="4" a="1"/>
  <c r="D552" i="4" s="1"/>
  <c r="E552" i="4" a="1"/>
  <c r="E552" i="4" s="1"/>
  <c r="F552" i="4" a="1"/>
  <c r="F552" i="4" s="1"/>
  <c r="H552" i="4" a="1"/>
  <c r="H552" i="4" s="1"/>
  <c r="I552" i="4" a="1"/>
  <c r="I552" i="4" s="1"/>
  <c r="J552" i="4" a="1"/>
  <c r="J552" i="4" s="1"/>
  <c r="K552" i="4" a="1"/>
  <c r="K552" i="4" s="1"/>
  <c r="L552" i="4" a="1"/>
  <c r="L552" i="4" s="1"/>
  <c r="M552" i="4" a="1"/>
  <c r="M552" i="4" s="1"/>
  <c r="C553" i="4" a="1"/>
  <c r="C553" i="4" s="1"/>
  <c r="B553" i="4" s="1"/>
  <c r="D553" i="4" a="1"/>
  <c r="D553" i="4" s="1"/>
  <c r="E553" i="4" a="1"/>
  <c r="E553" i="4" s="1"/>
  <c r="F553" i="4" a="1"/>
  <c r="F553" i="4" s="1"/>
  <c r="H553" i="4" a="1"/>
  <c r="H553" i="4" s="1"/>
  <c r="I553" i="4" a="1"/>
  <c r="I553" i="4" s="1"/>
  <c r="J553" i="4" a="1"/>
  <c r="J553" i="4" s="1"/>
  <c r="K553" i="4" a="1"/>
  <c r="K553" i="4" s="1"/>
  <c r="L553" i="4" a="1"/>
  <c r="L553" i="4" s="1"/>
  <c r="M553" i="4" a="1"/>
  <c r="M553" i="4" s="1"/>
  <c r="C554" i="4" a="1"/>
  <c r="C554" i="4" s="1"/>
  <c r="B554" i="4" s="1"/>
  <c r="D554" i="4" a="1"/>
  <c r="D554" i="4" s="1"/>
  <c r="E554" i="4" a="1"/>
  <c r="E554" i="4" s="1"/>
  <c r="F554" i="4" a="1"/>
  <c r="F554" i="4" s="1"/>
  <c r="H554" i="4" a="1"/>
  <c r="H554" i="4" s="1"/>
  <c r="I554" i="4" a="1"/>
  <c r="I554" i="4" s="1"/>
  <c r="J554" i="4" a="1"/>
  <c r="J554" i="4" s="1"/>
  <c r="K554" i="4" a="1"/>
  <c r="K554" i="4" s="1"/>
  <c r="L554" i="4" a="1"/>
  <c r="L554" i="4" s="1"/>
  <c r="M554" i="4" a="1"/>
  <c r="M554" i="4" s="1"/>
  <c r="C555" i="4" a="1"/>
  <c r="C555" i="4" s="1"/>
  <c r="B555" i="4" s="1"/>
  <c r="D555" i="4" a="1"/>
  <c r="D555" i="4" s="1"/>
  <c r="E555" i="4" a="1"/>
  <c r="E555" i="4" s="1"/>
  <c r="F555" i="4" a="1"/>
  <c r="F555" i="4" s="1"/>
  <c r="H555" i="4" a="1"/>
  <c r="H555" i="4" s="1"/>
  <c r="I555" i="4" a="1"/>
  <c r="I555" i="4" s="1"/>
  <c r="J555" i="4" a="1"/>
  <c r="J555" i="4" s="1"/>
  <c r="K555" i="4" a="1"/>
  <c r="K555" i="4" s="1"/>
  <c r="L555" i="4" a="1"/>
  <c r="L555" i="4" s="1"/>
  <c r="M555" i="4" a="1"/>
  <c r="M555" i="4" s="1"/>
  <c r="C13" i="4" a="1"/>
  <c r="C13" i="4" s="1"/>
  <c r="B13" i="4" s="1"/>
  <c r="D13" i="4" a="1"/>
  <c r="D13" i="4" s="1"/>
  <c r="E13" i="4" a="1"/>
  <c r="E13" i="4" s="1"/>
  <c r="F13" i="4" a="1"/>
  <c r="F13" i="4" s="1"/>
  <c r="G13" i="4" a="1"/>
  <c r="G13" i="4" s="1"/>
  <c r="H13" i="4" a="1"/>
  <c r="H13" i="4" s="1"/>
  <c r="I13" i="4" a="1"/>
  <c r="I13" i="4" s="1"/>
  <c r="J13" i="4" a="1"/>
  <c r="J13" i="4" s="1"/>
  <c r="K13" i="4" a="1"/>
  <c r="K13" i="4" s="1"/>
  <c r="L13" i="4" a="1"/>
  <c r="L13" i="4" s="1"/>
  <c r="M13" i="4" a="1"/>
  <c r="M13" i="4" s="1"/>
  <c r="D12" i="4" a="1"/>
  <c r="D12" i="4" s="1"/>
  <c r="E12" i="4" a="1"/>
  <c r="E12" i="4" s="1"/>
  <c r="F12" i="4" a="1"/>
  <c r="F12" i="4" s="1"/>
  <c r="G12" i="4" a="1"/>
  <c r="G12" i="4" s="1"/>
  <c r="H12" i="4" a="1"/>
  <c r="H12" i="4" s="1"/>
  <c r="I12" i="4" a="1"/>
  <c r="I12" i="4" s="1"/>
  <c r="J12" i="4" a="1"/>
  <c r="J12" i="4" s="1"/>
  <c r="K12" i="4" a="1"/>
  <c r="K12" i="4" s="1"/>
  <c r="L12" i="4" a="1"/>
  <c r="L12" i="4" s="1"/>
  <c r="M12" i="4" a="1"/>
  <c r="M12" i="4" s="1"/>
  <c r="C12" i="4" a="1"/>
  <c r="C12" i="4" s="1"/>
  <c r="B12" i="4" s="1"/>
  <c r="B559" i="4"/>
  <c r="B558" i="4"/>
  <c r="B557" i="4"/>
  <c r="B556" i="4"/>
  <c r="B33" i="4"/>
</calcChain>
</file>

<file path=xl/sharedStrings.xml><?xml version="1.0" encoding="utf-8"?>
<sst xmlns="http://schemas.openxmlformats.org/spreadsheetml/2006/main" count="166" uniqueCount="58">
  <si>
    <t>المباراة</t>
  </si>
  <si>
    <t>×</t>
  </si>
  <si>
    <t>تسلسل</t>
  </si>
  <si>
    <t>الحكم</t>
  </si>
  <si>
    <t>الصفة</t>
  </si>
  <si>
    <t>مساعد</t>
  </si>
  <si>
    <t>ساحة</t>
  </si>
  <si>
    <t>فريق</t>
  </si>
  <si>
    <t xml:space="preserve">رابع </t>
  </si>
  <si>
    <t>مقيّم</t>
  </si>
  <si>
    <t>ناشئين ممتاز</t>
  </si>
  <si>
    <t>ناشئين أولى</t>
  </si>
  <si>
    <t>شباب ممتاز</t>
  </si>
  <si>
    <t>الدوري السعودي للمحترفين</t>
  </si>
  <si>
    <t>براعم تحت 13</t>
  </si>
  <si>
    <t>براعم تحت 15</t>
  </si>
  <si>
    <t>ناشئين تحت 17</t>
  </si>
  <si>
    <t>شباب تحت 19</t>
  </si>
  <si>
    <t>دوري الدرجة الثالثة</t>
  </si>
  <si>
    <t>مسابقات اخرى</t>
  </si>
  <si>
    <t>براعم ممتاز تحت 13</t>
  </si>
  <si>
    <t>براعم ممتاز تحت 15</t>
  </si>
  <si>
    <t>شباب أولى</t>
  </si>
  <si>
    <t>دوري الدرجة الثانية</t>
  </si>
  <si>
    <t>دوري الامير محمد بن سلمان للدرجة الأولى</t>
  </si>
  <si>
    <t>اليوم</t>
  </si>
  <si>
    <t>التاريخ</t>
  </si>
  <si>
    <t>المسابقة</t>
  </si>
  <si>
    <t>الشهر</t>
  </si>
  <si>
    <t>السنة</t>
  </si>
  <si>
    <t>الجولة</t>
  </si>
  <si>
    <t>أسم الحكم</t>
  </si>
  <si>
    <t xml:space="preserve">                جدول تكاليف الحكام - مسابقات الفئات السنية</t>
  </si>
  <si>
    <t>درجة الحكم
في المباراة</t>
  </si>
  <si>
    <t>مؤجلة</t>
  </si>
  <si>
    <t>عبدالعزيز الكثيري</t>
  </si>
  <si>
    <t xml:space="preserve">                     جدول تكاليف الحكام - مسابقات دوري الفئات السنية الموسم الرياضي 20/21</t>
  </si>
  <si>
    <t>الجيل</t>
  </si>
  <si>
    <t>دوري الشباب - الأولى</t>
  </si>
  <si>
    <t>دوري الناشئين - الممتاز</t>
  </si>
  <si>
    <t>دوري الناشئين - الأولى</t>
  </si>
  <si>
    <t>دوري البراعم تحت 15 - الممتاز</t>
  </si>
  <si>
    <t>دوري البراعم تحت 15 - مناطق</t>
  </si>
  <si>
    <t>دوري الشباب - الممتاز</t>
  </si>
  <si>
    <t>دوري البراعم تحت 13 - الممتاز</t>
  </si>
  <si>
    <t>دوري البراعم تحت 13- مناطق</t>
  </si>
  <si>
    <t>دوري المحترفين</t>
  </si>
  <si>
    <t>دوري الدرجة الأولى</t>
  </si>
  <si>
    <t>السبت</t>
  </si>
  <si>
    <t>مساعد أول</t>
  </si>
  <si>
    <t>مساعد ثاني</t>
  </si>
  <si>
    <t>رابع</t>
  </si>
  <si>
    <t>مقّيم</t>
  </si>
  <si>
    <t>احمد الصالح</t>
  </si>
  <si>
    <t>هادي الشرفا</t>
  </si>
  <si>
    <t>عبدالله محمد</t>
  </si>
  <si>
    <t>احمد خالد</t>
  </si>
  <si>
    <t>مقيم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</si>
</sst>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e_AlMateen"/>
      <family val="1"/>
    </font>
    <font>
      <b/>
      <sz val="12"/>
      <name val="ae_AlMateen"/>
      <family val="1"/>
    </font>
    <font>
      <b/>
      <sz val="16"/>
      <name val="Arial"/>
      <family val="2"/>
    </font>
    <font>
      <b/>
      <sz val="16"/>
      <color rgb="FF660033"/>
      <name val="Arial"/>
      <family val="2"/>
    </font>
    <font>
      <b/>
      <sz val="14"/>
      <color rgb="FFC00000"/>
      <name val="Arial"/>
      <family val="2"/>
    </font>
    <font>
      <sz val="16"/>
      <color theme="1"/>
      <name val="ae_AlMateen"/>
      <family val="1"/>
    </font>
    <font>
      <b/>
      <sz val="12"/>
      <color theme="0"/>
      <name val="ae_AlMateen"/>
      <family val="1"/>
    </font>
    <font>
      <sz val="16"/>
      <color theme="0"/>
      <name val="ae_AlMateen"/>
      <family val="1"/>
    </font>
    <font>
      <b/>
      <sz val="12"/>
      <color rgb="FFFF0000"/>
      <name val="ae_AlMateen"/>
      <family val="1"/>
    </font>
    <font>
      <sz val="11"/>
      <color theme="1"/>
      <name val="ae_AlMateen"/>
      <family val="1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5" fillId="2" borderId="5" xfId="0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center" vertical="center"/>
    </xf>
    <xf numFmtId="0" fontId="0" fillId="0" borderId="0" xfId="0" applyProtection="1"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14" fontId="5" fillId="2" borderId="5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>
      <alignment horizontal="center" vertical="center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 applyProtection="1">
      <alignment horizontal="center" vertical="center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horizontal="center" vertical="center"/>
      <protection locked="0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26" xfId="0" applyFont="1" applyFill="1" applyBorder="1" applyAlignment="1" applyProtection="1">
      <alignment horizontal="center" vertical="center"/>
      <protection locked="0"/>
    </xf>
    <xf numFmtId="0" fontId="11" fillId="4" borderId="22" xfId="0" applyFont="1" applyFill="1" applyBorder="1" applyAlignment="1">
      <alignment horizontal="center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26" xfId="0" applyFont="1" applyFill="1" applyBorder="1" applyAlignment="1" applyProtection="1">
      <alignment horizontal="center" vertical="center"/>
      <protection locked="0"/>
    </xf>
    <xf numFmtId="0" fontId="13" fillId="4" borderId="22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14" fontId="5" fillId="8" borderId="5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1" xfId="0" applyNumberFormat="1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19" xfId="0" applyFont="1" applyFill="1" applyBorder="1" applyAlignment="1" applyProtection="1">
      <alignment horizontal="center" vertical="center" wrapText="1"/>
      <protection hidden="1"/>
    </xf>
    <xf numFmtId="0" fontId="5" fillId="8" borderId="20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hidden="1"/>
    </xf>
    <xf numFmtId="0" fontId="5" fillId="2" borderId="20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hidden="1"/>
    </xf>
    <xf numFmtId="0" fontId="7" fillId="7" borderId="16" xfId="0" applyFont="1" applyFill="1" applyBorder="1" applyAlignment="1" applyProtection="1">
      <alignment horizontal="center"/>
      <protection locked="0"/>
    </xf>
    <xf numFmtId="0" fontId="7" fillId="7" borderId="17" xfId="0" applyFont="1" applyFill="1" applyBorder="1" applyAlignment="1" applyProtection="1">
      <alignment horizontal="center"/>
      <protection locked="0"/>
    </xf>
    <xf numFmtId="0" fontId="7" fillId="7" borderId="18" xfId="0" applyFont="1" applyFill="1" applyBorder="1" applyAlignment="1" applyProtection="1">
      <alignment horizontal="center"/>
      <protection locked="0"/>
    </xf>
    <xf numFmtId="0" fontId="8" fillId="5" borderId="16" xfId="0" applyFont="1" applyFill="1" applyBorder="1" applyAlignment="1" applyProtection="1">
      <alignment horizontal="center"/>
      <protection locked="0"/>
    </xf>
    <xf numFmtId="0" fontId="8" fillId="5" borderId="17" xfId="0" applyFont="1" applyFill="1" applyBorder="1" applyAlignment="1" applyProtection="1">
      <alignment horizontal="center"/>
      <protection locked="0"/>
    </xf>
    <xf numFmtId="0" fontId="8" fillId="5" borderId="18" xfId="0" applyFont="1" applyFill="1" applyBorder="1" applyAlignment="1" applyProtection="1">
      <alignment horizontal="center"/>
      <protection locked="0"/>
    </xf>
    <xf numFmtId="0" fontId="7" fillId="7" borderId="16" xfId="0" applyFont="1" applyFill="1" applyBorder="1" applyAlignment="1" applyProtection="1">
      <alignment horizontal="center"/>
      <protection hidden="1"/>
    </xf>
    <xf numFmtId="0" fontId="7" fillId="7" borderId="17" xfId="0" applyFont="1" applyFill="1" applyBorder="1" applyAlignment="1" applyProtection="1">
      <alignment horizontal="center"/>
      <protection hidden="1"/>
    </xf>
    <xf numFmtId="0" fontId="7" fillId="7" borderId="18" xfId="0" applyFont="1" applyFill="1" applyBorder="1" applyAlignment="1" applyProtection="1">
      <alignment horizontal="center"/>
      <protection hidden="1"/>
    </xf>
    <xf numFmtId="0" fontId="7" fillId="5" borderId="16" xfId="0" applyFont="1" applyFill="1" applyBorder="1" applyAlignment="1" applyProtection="1">
      <alignment horizontal="center"/>
      <protection hidden="1"/>
    </xf>
    <xf numFmtId="0" fontId="7" fillId="5" borderId="17" xfId="0" applyFont="1" applyFill="1" applyBorder="1" applyAlignment="1" applyProtection="1">
      <alignment horizontal="center"/>
      <protection hidden="1"/>
    </xf>
    <xf numFmtId="0" fontId="7" fillId="5" borderId="18" xfId="0" applyFont="1" applyFill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10"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  <color rgb="FFF4A0EA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95251</xdr:rowOff>
    </xdr:from>
    <xdr:to>
      <xdr:col>2</xdr:col>
      <xdr:colOff>933451</xdr:colOff>
      <xdr:row>6</xdr:row>
      <xdr:rowOff>47626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565799" y="457201"/>
          <a:ext cx="1495425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95251</xdr:rowOff>
    </xdr:from>
    <xdr:to>
      <xdr:col>4</xdr:col>
      <xdr:colOff>667809</xdr:colOff>
      <xdr:row>6</xdr:row>
      <xdr:rowOff>57151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764766" y="457201"/>
          <a:ext cx="2887134" cy="685800"/>
        </a:xfrm>
        <a:prstGeom prst="rect">
          <a:avLst/>
        </a:prstGeom>
      </xdr:spPr>
    </xdr:pic>
    <xdr:clientData/>
  </xdr:twoCellAnchor>
  <xdr:twoCellAnchor>
    <xdr:from>
      <xdr:col>2</xdr:col>
      <xdr:colOff>662940</xdr:colOff>
      <xdr:row>15</xdr:row>
      <xdr:rowOff>7620</xdr:rowOff>
    </xdr:from>
    <xdr:to>
      <xdr:col>4</xdr:col>
      <xdr:colOff>1821180</xdr:colOff>
      <xdr:row>23</xdr:row>
      <xdr:rowOff>68580</xdr:rowOff>
    </xdr:to>
    <xdr:sp macro="" textlink="">
      <xdr:nvSpPr>
        <xdr:cNvPr id="3" name="TextBox 2"/>
        <xdr:cNvSpPr txBox="1"/>
      </xdr:nvSpPr>
      <xdr:spPr>
        <a:xfrm>
          <a:off x="11105128920" y="3040380"/>
          <a:ext cx="275844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هنا</a:t>
          </a:r>
          <a:r>
            <a:rPr lang="ar-SA" sz="1100" baseline="0"/>
            <a:t> يقرأ من صفحة توزيع المباريات ويجلب البيانات </a:t>
          </a:r>
        </a:p>
        <a:p>
          <a:pPr algn="r" rtl="1"/>
          <a:r>
            <a:rPr lang="ar-SA" sz="1100" baseline="0"/>
            <a:t>حيث يتم القراءة حسب صفت الحكم </a:t>
          </a:r>
        </a:p>
        <a:p>
          <a:pPr algn="r" rtl="1"/>
          <a:r>
            <a:rPr lang="ar-SA" sz="1100" baseline="0"/>
            <a:t>ساحة او مساعد أول او مساعد ثاني او رابع او مقيم</a:t>
          </a:r>
          <a:endParaRPr lang="en-US" sz="1100"/>
        </a:p>
      </xdr:txBody>
    </xdr:sp>
    <xdr:clientData/>
  </xdr:twoCellAnchor>
  <xdr:twoCellAnchor>
    <xdr:from>
      <xdr:col>3</xdr:col>
      <xdr:colOff>205740</xdr:colOff>
      <xdr:row>11</xdr:row>
      <xdr:rowOff>152400</xdr:rowOff>
    </xdr:from>
    <xdr:to>
      <xdr:col>3</xdr:col>
      <xdr:colOff>228600</xdr:colOff>
      <xdr:row>15</xdr:row>
      <xdr:rowOff>0</xdr:rowOff>
    </xdr:to>
    <xdr:cxnSp macro="">
      <xdr:nvCxnSpPr>
        <xdr:cNvPr id="5" name="Straight Arrow Connector 4"/>
        <xdr:cNvCxnSpPr/>
      </xdr:nvCxnSpPr>
      <xdr:spPr>
        <a:xfrm flipV="1">
          <a:off x="11107285380" y="2301240"/>
          <a:ext cx="22860" cy="7315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</xdr:rowOff>
    </xdr:from>
    <xdr:to>
      <xdr:col>5</xdr:col>
      <xdr:colOff>515409</xdr:colOff>
      <xdr:row>4</xdr:row>
      <xdr:rowOff>152401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850616" y="180976"/>
          <a:ext cx="2887134" cy="695325"/>
        </a:xfrm>
        <a:prstGeom prst="rect">
          <a:avLst/>
        </a:prstGeom>
      </xdr:spPr>
    </xdr:pic>
    <xdr:clientData/>
  </xdr:twoCellAnchor>
  <xdr:twoCellAnchor>
    <xdr:from>
      <xdr:col>4</xdr:col>
      <xdr:colOff>358140</xdr:colOff>
      <xdr:row>13</xdr:row>
      <xdr:rowOff>213360</xdr:rowOff>
    </xdr:from>
    <xdr:to>
      <xdr:col>12</xdr:col>
      <xdr:colOff>670560</xdr:colOff>
      <xdr:row>26</xdr:row>
      <xdr:rowOff>76200</xdr:rowOff>
    </xdr:to>
    <xdr:sp macro="" textlink="">
      <xdr:nvSpPr>
        <xdr:cNvPr id="3" name="TextBox 2"/>
        <xdr:cNvSpPr txBox="1"/>
      </xdr:nvSpPr>
      <xdr:spPr>
        <a:xfrm>
          <a:off x="11102492400" y="2941320"/>
          <a:ext cx="7078980" cy="2735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هنا يتم سحب البيانات</a:t>
          </a:r>
          <a:r>
            <a:rPr lang="ar-SA" sz="1100" baseline="0"/>
            <a:t> حسب اسم الحكم وصفته</a:t>
          </a:r>
        </a:p>
        <a:p>
          <a:pPr algn="r" rtl="1"/>
          <a:r>
            <a:rPr lang="ar-SA" sz="1100" baseline="0"/>
            <a:t>مثلا الحكم فلان وصفته ساحة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</xdr:rowOff>
    </xdr:from>
    <xdr:to>
      <xdr:col>5</xdr:col>
      <xdr:colOff>591609</xdr:colOff>
      <xdr:row>4</xdr:row>
      <xdr:rowOff>152401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536291" y="180976"/>
          <a:ext cx="2887134" cy="69532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15</xdr:row>
      <xdr:rowOff>0</xdr:rowOff>
    </xdr:from>
    <xdr:to>
      <xdr:col>15</xdr:col>
      <xdr:colOff>175260</xdr:colOff>
      <xdr:row>27</xdr:row>
      <xdr:rowOff>83820</xdr:rowOff>
    </xdr:to>
    <xdr:sp macro="" textlink="">
      <xdr:nvSpPr>
        <xdr:cNvPr id="3" name="TextBox 2"/>
        <xdr:cNvSpPr txBox="1"/>
      </xdr:nvSpPr>
      <xdr:spPr>
        <a:xfrm>
          <a:off x="11100953160" y="3169920"/>
          <a:ext cx="7078980" cy="2735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هنا يتم سحب البيانات</a:t>
          </a:r>
          <a:r>
            <a:rPr lang="ar-SA" sz="1100" baseline="0"/>
            <a:t> حسب اسم الحكم والفريق الذي حكم له وصفته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8;&#1608;&#1584;&#1586;&#1610;&#1593;%20&#1575;&#1604;&#1605;&#1576;&#1575;&#1585;&#1610;&#1575;&#1578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وذزيع المباريات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rightToLeft="1" workbookViewId="0">
      <selection activeCell="F28" sqref="F28"/>
    </sheetView>
  </sheetViews>
  <sheetFormatPr defaultRowHeight="13.8"/>
  <cols>
    <col min="1" max="1" width="23.796875" bestFit="1" customWidth="1"/>
  </cols>
  <sheetData>
    <row r="1" spans="1:17">
      <c r="A1" t="s">
        <v>46</v>
      </c>
      <c r="C1" t="s">
        <v>6</v>
      </c>
    </row>
    <row r="2" spans="1:17">
      <c r="A2" t="s">
        <v>47</v>
      </c>
      <c r="C2" t="s">
        <v>49</v>
      </c>
    </row>
    <row r="3" spans="1:17">
      <c r="A3" t="s">
        <v>23</v>
      </c>
      <c r="C3" t="s">
        <v>50</v>
      </c>
    </row>
    <row r="4" spans="1:17">
      <c r="A4" s="66" t="s">
        <v>43</v>
      </c>
      <c r="B4" s="66"/>
      <c r="C4" s="66" t="s">
        <v>51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>
      <c r="A5" t="s">
        <v>38</v>
      </c>
      <c r="C5" t="s">
        <v>52</v>
      </c>
    </row>
    <row r="6" spans="1:17">
      <c r="A6" t="s">
        <v>39</v>
      </c>
    </row>
    <row r="7" spans="1:17">
      <c r="A7" t="s">
        <v>40</v>
      </c>
    </row>
    <row r="8" spans="1:17">
      <c r="A8" t="s">
        <v>41</v>
      </c>
    </row>
    <row r="9" spans="1:17">
      <c r="A9" t="s">
        <v>42</v>
      </c>
    </row>
    <row r="10" spans="1:17">
      <c r="A10" t="s">
        <v>44</v>
      </c>
    </row>
    <row r="11" spans="1:17">
      <c r="A11" t="s">
        <v>45</v>
      </c>
    </row>
  </sheetData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4412"/>
  <sheetViews>
    <sheetView rightToLeft="1" tabSelected="1" zoomScaleNormal="100" workbookViewId="0">
      <selection activeCell="H19" sqref="H19"/>
    </sheetView>
  </sheetViews>
  <sheetFormatPr defaultColWidth="8.8984375" defaultRowHeight="13.8"/>
  <cols>
    <col min="1" max="1" width="1.69921875" style="1" customWidth="1"/>
    <col min="2" max="2" width="6.59765625" style="1" bestFit="1" customWidth="1"/>
    <col min="3" max="3" width="16.296875" style="1" customWidth="1"/>
    <col min="4" max="4" width="4.3984375" style="1" bestFit="1" customWidth="1"/>
    <col min="5" max="5" width="11.8984375" style="1" bestFit="1" customWidth="1"/>
    <col min="6" max="6" width="7.8984375" style="1" bestFit="1" customWidth="1"/>
    <col min="7" max="7" width="9" style="1" customWidth="1"/>
    <col min="8" max="8" width="8.3984375" style="1" bestFit="1" customWidth="1"/>
    <col min="9" max="9" width="8.69921875" style="1" bestFit="1" customWidth="1"/>
    <col min="10" max="10" width="3.59765625" style="1" bestFit="1" customWidth="1"/>
    <col min="11" max="11" width="7.3984375" style="1" customWidth="1"/>
    <col min="12" max="12" width="3.5" style="1" bestFit="1" customWidth="1"/>
    <col min="13" max="13" width="22.19921875" style="1" bestFit="1" customWidth="1"/>
    <col min="14" max="14" width="8.8984375" style="1"/>
    <col min="15" max="15" width="2.8984375" style="1" customWidth="1"/>
    <col min="16" max="16" width="8.8984375" style="1"/>
    <col min="17" max="17" width="6" style="1" bestFit="1" customWidth="1"/>
    <col min="18" max="18" width="5.796875" style="4" bestFit="1" customWidth="1"/>
    <col min="19" max="19" width="4.8984375" style="1" bestFit="1" customWidth="1"/>
    <col min="20" max="20" width="7.69921875" style="1" customWidth="1"/>
    <col min="21" max="25" width="8.8984375" style="1"/>
    <col min="26" max="26" width="17.3984375" style="1" hidden="1" customWidth="1"/>
    <col min="27" max="27" width="8.8984375" style="1" hidden="1" customWidth="1"/>
    <col min="28" max="16384" width="8.8984375" style="1"/>
  </cols>
  <sheetData>
    <row r="1" spans="1:31">
      <c r="R1" s="3"/>
    </row>
    <row r="2" spans="1:31">
      <c r="R2" s="3"/>
      <c r="U2" s="1" t="str">
        <f>IFERROR(INDEX('[1]توذزيع المباريات'!$H$12:$H$4412,SMALL(IF('توزيع المباريات'!$C$12:$C$4412=$X$6,ROW($A$13:$A$4412)-ROW($A$13)+1),ROWS($C$11:M11))),"")</f>
        <v/>
      </c>
      <c r="Y2" s="1" t="str">
        <f>IFERROR(INDEX('توزيع المباريات'!$N$12:$N$4412,SMALL(IF('توزيع المباريات'!$C$12:$C$4412=$O$7,IF('توزيع المباريات'!$E$12:$E$4412=$O$6,ROW($A$13:$A$4412)-ROW($A$13)+1)),ROWS($C$11:C11))),"")</f>
        <v/>
      </c>
    </row>
    <row r="3" spans="1:31">
      <c r="R3" s="3"/>
    </row>
    <row r="4" spans="1:31" ht="14.25" customHeight="1">
      <c r="B4" s="73" t="s">
        <v>36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</row>
    <row r="5" spans="1:31" ht="14.25" customHeight="1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X5" s="1" t="s">
        <v>5</v>
      </c>
    </row>
    <row r="6" spans="1:31" ht="15" customHeight="1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X6" s="1" t="s">
        <v>35</v>
      </c>
    </row>
    <row r="7" spans="1:31">
      <c r="R7" s="3"/>
    </row>
    <row r="8" spans="1:31">
      <c r="R8" s="3"/>
    </row>
    <row r="9" spans="1:31" ht="12" customHeight="1" thickBot="1">
      <c r="R9" s="3"/>
      <c r="Y9" s="1" t="str">
        <f>IFERROR(INDEX('توزيع المباريات'!$E$12:$E$4412,SMALL(IF('توزيع المباريات'!$C$12:$C$4412=$P$7,IF('توزيع المباريات'!$N$12:$P$4412=$P$6,ROW($A$13:$A$4412)-ROW($A$13)+1)),ROWS($C$11:N11))),"")</f>
        <v/>
      </c>
    </row>
    <row r="10" spans="1:31" ht="15.6">
      <c r="B10" s="75" t="s">
        <v>2</v>
      </c>
      <c r="C10" s="77" t="s">
        <v>3</v>
      </c>
      <c r="D10" s="67"/>
      <c r="E10" s="77" t="s">
        <v>3</v>
      </c>
      <c r="F10" s="67"/>
      <c r="G10" s="77" t="s">
        <v>3</v>
      </c>
      <c r="H10" s="67"/>
      <c r="I10" s="77" t="s">
        <v>3</v>
      </c>
      <c r="J10" s="67"/>
      <c r="K10" s="77" t="s">
        <v>3</v>
      </c>
      <c r="L10" s="67"/>
      <c r="M10" s="77" t="s">
        <v>27</v>
      </c>
      <c r="N10" s="74" t="s">
        <v>0</v>
      </c>
      <c r="O10" s="74"/>
      <c r="P10" s="74"/>
      <c r="Q10" s="77" t="s">
        <v>25</v>
      </c>
      <c r="R10" s="79" t="s">
        <v>26</v>
      </c>
      <c r="S10" s="80"/>
      <c r="T10" s="81"/>
      <c r="U10" s="69" t="s">
        <v>30</v>
      </c>
      <c r="V10" s="71" t="s">
        <v>33</v>
      </c>
    </row>
    <row r="11" spans="1:31" ht="21.6" thickBot="1">
      <c r="B11" s="76"/>
      <c r="C11" s="78"/>
      <c r="D11" s="68" t="s">
        <v>4</v>
      </c>
      <c r="E11" s="78"/>
      <c r="F11" s="68" t="s">
        <v>4</v>
      </c>
      <c r="G11" s="78"/>
      <c r="H11" s="68" t="s">
        <v>4</v>
      </c>
      <c r="I11" s="78"/>
      <c r="J11" s="68" t="s">
        <v>4</v>
      </c>
      <c r="K11" s="78"/>
      <c r="L11" s="68" t="s">
        <v>4</v>
      </c>
      <c r="M11" s="78"/>
      <c r="N11" s="58" t="s">
        <v>7</v>
      </c>
      <c r="O11" s="58" t="s">
        <v>1</v>
      </c>
      <c r="P11" s="58" t="s">
        <v>7</v>
      </c>
      <c r="Q11" s="78"/>
      <c r="R11" s="58" t="s">
        <v>25</v>
      </c>
      <c r="S11" s="59" t="s">
        <v>28</v>
      </c>
      <c r="T11" s="59" t="s">
        <v>29</v>
      </c>
      <c r="U11" s="70"/>
      <c r="V11" s="72"/>
      <c r="Y11" s="39"/>
      <c r="Z11" s="40"/>
      <c r="AA11" s="40"/>
      <c r="AB11" s="41"/>
      <c r="AC11" s="41"/>
      <c r="AD11" s="41"/>
      <c r="AE11" s="41"/>
    </row>
    <row r="12" spans="1:31" ht="21">
      <c r="A12" s="2"/>
      <c r="B12" s="23">
        <f t="shared" ref="B12:B43" si="0">IF(C12="","",ROW(A1))</f>
        <v>1</v>
      </c>
      <c r="C12" s="42" t="s">
        <v>35</v>
      </c>
      <c r="D12" s="42" t="s">
        <v>6</v>
      </c>
      <c r="E12" s="42" t="s">
        <v>53</v>
      </c>
      <c r="F12" s="42" t="s">
        <v>49</v>
      </c>
      <c r="G12" s="42" t="s">
        <v>54</v>
      </c>
      <c r="H12" s="42" t="s">
        <v>50</v>
      </c>
      <c r="I12" s="42" t="s">
        <v>55</v>
      </c>
      <c r="J12" s="42" t="s">
        <v>51</v>
      </c>
      <c r="K12" s="42" t="s">
        <v>56</v>
      </c>
      <c r="L12" s="42" t="s">
        <v>57</v>
      </c>
      <c r="M12" s="42" t="s">
        <v>46</v>
      </c>
      <c r="N12" s="26" t="s">
        <v>37</v>
      </c>
      <c r="O12" s="26" t="str">
        <f>IF(N12="","","×")</f>
        <v>×</v>
      </c>
      <c r="P12" s="26">
        <v>2</v>
      </c>
      <c r="Q12" s="26" t="s">
        <v>48</v>
      </c>
      <c r="R12" s="26">
        <v>1</v>
      </c>
      <c r="S12" s="36">
        <v>2</v>
      </c>
      <c r="T12" s="26">
        <v>2022</v>
      </c>
      <c r="U12" s="43">
        <v>1</v>
      </c>
      <c r="V12" s="44"/>
      <c r="X12" s="1">
        <f t="shared" ref="X12:X20" si="1">IF(C12="","",ROW(A1))</f>
        <v>1</v>
      </c>
      <c r="Y12" s="39"/>
      <c r="Z12" s="40"/>
      <c r="AA12" s="40"/>
      <c r="AB12" s="39"/>
      <c r="AC12" s="39"/>
      <c r="AD12" s="39"/>
      <c r="AE12" s="39"/>
    </row>
    <row r="13" spans="1:31" ht="21">
      <c r="A13" s="2"/>
      <c r="B13" s="23" t="str">
        <f t="shared" si="0"/>
        <v/>
      </c>
      <c r="C13" s="24"/>
      <c r="D13" s="24"/>
      <c r="E13" s="24"/>
      <c r="F13" s="42"/>
      <c r="G13" s="42"/>
      <c r="H13" s="42"/>
      <c r="I13" s="42"/>
      <c r="J13" s="42"/>
      <c r="K13" s="42"/>
      <c r="L13" s="42"/>
      <c r="M13" s="42"/>
      <c r="N13" s="26"/>
      <c r="O13" s="26" t="str">
        <f t="shared" ref="O13:O76" si="2">IF(N13="","","×")</f>
        <v/>
      </c>
      <c r="P13" s="26"/>
      <c r="Q13" s="26"/>
      <c r="R13" s="26"/>
      <c r="S13" s="36"/>
      <c r="T13" s="26"/>
      <c r="U13" s="43"/>
      <c r="V13" s="37"/>
      <c r="X13" s="1" t="str">
        <f t="shared" si="1"/>
        <v/>
      </c>
      <c r="Y13" s="39"/>
      <c r="Z13" s="40"/>
      <c r="AA13" s="40"/>
      <c r="AB13" s="39"/>
      <c r="AC13" s="39"/>
      <c r="AD13" s="39"/>
      <c r="AE13" s="39"/>
    </row>
    <row r="14" spans="1:31" ht="21">
      <c r="A14" s="2"/>
      <c r="B14" s="23" t="str">
        <f t="shared" si="0"/>
        <v/>
      </c>
      <c r="C14" s="24"/>
      <c r="D14" s="24"/>
      <c r="E14" s="24"/>
      <c r="F14" s="42"/>
      <c r="G14" s="42"/>
      <c r="H14" s="42"/>
      <c r="I14" s="42"/>
      <c r="J14" s="42"/>
      <c r="K14" s="42"/>
      <c r="L14" s="42"/>
      <c r="M14" s="42"/>
      <c r="N14" s="26"/>
      <c r="O14" s="26" t="str">
        <f t="shared" si="2"/>
        <v/>
      </c>
      <c r="P14" s="26"/>
      <c r="Q14" s="26"/>
      <c r="R14" s="26"/>
      <c r="S14" s="36"/>
      <c r="T14" s="26"/>
      <c r="U14" s="43"/>
      <c r="V14" s="37"/>
      <c r="X14" s="1" t="str">
        <f t="shared" si="1"/>
        <v/>
      </c>
      <c r="Y14" s="39"/>
      <c r="Z14" s="40"/>
      <c r="AA14" s="40"/>
      <c r="AB14" s="39"/>
      <c r="AC14" s="39"/>
      <c r="AD14" s="39"/>
      <c r="AE14" s="39"/>
    </row>
    <row r="15" spans="1:31" ht="21">
      <c r="A15" s="2"/>
      <c r="B15" s="23" t="str">
        <f t="shared" si="0"/>
        <v/>
      </c>
      <c r="C15" s="24"/>
      <c r="D15" s="24"/>
      <c r="E15" s="24"/>
      <c r="F15" s="42"/>
      <c r="G15" s="42"/>
      <c r="H15" s="42"/>
      <c r="I15" s="42"/>
      <c r="J15" s="42"/>
      <c r="K15" s="42"/>
      <c r="L15" s="42"/>
      <c r="M15" s="42"/>
      <c r="N15" s="26"/>
      <c r="O15" s="26" t="str">
        <f t="shared" si="2"/>
        <v/>
      </c>
      <c r="P15" s="26"/>
      <c r="Q15" s="26"/>
      <c r="R15" s="26"/>
      <c r="S15" s="36"/>
      <c r="T15" s="26"/>
      <c r="U15" s="43"/>
      <c r="V15" s="37"/>
      <c r="X15" s="1" t="str">
        <f t="shared" si="1"/>
        <v/>
      </c>
      <c r="Y15" s="39"/>
      <c r="Z15" s="40"/>
      <c r="AA15" s="40"/>
      <c r="AB15" s="39"/>
      <c r="AC15" s="39"/>
      <c r="AD15" s="39"/>
      <c r="AE15" s="39"/>
    </row>
    <row r="16" spans="1:31" ht="21">
      <c r="A16" s="2"/>
      <c r="B16" s="23" t="str">
        <f t="shared" si="0"/>
        <v/>
      </c>
      <c r="C16" s="24"/>
      <c r="D16" s="24"/>
      <c r="E16" s="24"/>
      <c r="F16" s="42"/>
      <c r="G16" s="42"/>
      <c r="H16" s="42"/>
      <c r="I16" s="42"/>
      <c r="J16" s="42"/>
      <c r="K16" s="42"/>
      <c r="L16" s="42"/>
      <c r="M16" s="42"/>
      <c r="N16" s="26"/>
      <c r="O16" s="26" t="str">
        <f t="shared" si="2"/>
        <v/>
      </c>
      <c r="P16" s="26"/>
      <c r="Q16" s="26"/>
      <c r="R16" s="26"/>
      <c r="S16" s="36"/>
      <c r="T16" s="26"/>
      <c r="U16" s="43"/>
      <c r="V16" s="37"/>
      <c r="X16" s="1" t="str">
        <f t="shared" si="1"/>
        <v/>
      </c>
      <c r="Y16" s="39"/>
      <c r="Z16" s="40"/>
      <c r="AA16" s="40"/>
      <c r="AB16" s="39"/>
      <c r="AC16" s="39"/>
      <c r="AD16" s="39"/>
      <c r="AE16" s="39"/>
    </row>
    <row r="17" spans="1:26" ht="15.6">
      <c r="A17" s="2"/>
      <c r="B17" s="23" t="str">
        <f t="shared" si="0"/>
        <v/>
      </c>
      <c r="C17" s="24"/>
      <c r="D17" s="24"/>
      <c r="E17" s="24"/>
      <c r="F17" s="42"/>
      <c r="G17" s="42"/>
      <c r="H17" s="42"/>
      <c r="I17" s="42"/>
      <c r="J17" s="42"/>
      <c r="K17" s="42"/>
      <c r="L17" s="42"/>
      <c r="M17" s="42"/>
      <c r="N17" s="26"/>
      <c r="O17" s="26" t="str">
        <f t="shared" si="2"/>
        <v/>
      </c>
      <c r="P17" s="26"/>
      <c r="Q17" s="26"/>
      <c r="R17" s="26"/>
      <c r="S17" s="36"/>
      <c r="T17" s="26"/>
      <c r="U17" s="43"/>
      <c r="V17" s="37"/>
      <c r="X17" s="1" t="str">
        <f t="shared" si="1"/>
        <v/>
      </c>
      <c r="Z17" s="1" t="s">
        <v>20</v>
      </c>
    </row>
    <row r="18" spans="1:26" ht="15.6">
      <c r="A18" s="2"/>
      <c r="B18" s="23" t="str">
        <f t="shared" si="0"/>
        <v/>
      </c>
      <c r="C18" s="24"/>
      <c r="D18" s="24"/>
      <c r="E18" s="24"/>
      <c r="F18" s="42"/>
      <c r="G18" s="42"/>
      <c r="H18" s="42"/>
      <c r="I18" s="42"/>
      <c r="J18" s="42"/>
      <c r="K18" s="42"/>
      <c r="L18" s="42"/>
      <c r="M18" s="42"/>
      <c r="N18" s="26"/>
      <c r="O18" s="26" t="str">
        <f t="shared" si="2"/>
        <v/>
      </c>
      <c r="P18" s="26"/>
      <c r="Q18" s="26"/>
      <c r="R18" s="26"/>
      <c r="S18" s="36"/>
      <c r="T18" s="26"/>
      <c r="U18" s="43"/>
      <c r="V18" s="37"/>
      <c r="X18" s="1" t="str">
        <f t="shared" si="1"/>
        <v/>
      </c>
      <c r="Z18" s="1" t="s">
        <v>21</v>
      </c>
    </row>
    <row r="19" spans="1:26" ht="15.6">
      <c r="A19" s="2"/>
      <c r="B19" s="23" t="str">
        <f t="shared" si="0"/>
        <v/>
      </c>
      <c r="C19" s="24"/>
      <c r="D19" s="24"/>
      <c r="E19" s="24"/>
      <c r="F19" s="42"/>
      <c r="G19" s="42"/>
      <c r="H19" s="42"/>
      <c r="I19" s="42"/>
      <c r="J19" s="42"/>
      <c r="K19" s="42"/>
      <c r="L19" s="42"/>
      <c r="M19" s="42"/>
      <c r="N19" s="26"/>
      <c r="O19" s="26" t="str">
        <f t="shared" si="2"/>
        <v/>
      </c>
      <c r="P19" s="26"/>
      <c r="Q19" s="26"/>
      <c r="R19" s="26"/>
      <c r="S19" s="36"/>
      <c r="T19" s="26"/>
      <c r="U19" s="43"/>
      <c r="V19" s="37"/>
      <c r="X19" s="1" t="str">
        <f t="shared" si="1"/>
        <v/>
      </c>
      <c r="Z19" s="1" t="s">
        <v>10</v>
      </c>
    </row>
    <row r="20" spans="1:26" ht="15.6">
      <c r="A20" s="2"/>
      <c r="B20" s="23" t="str">
        <f t="shared" si="0"/>
        <v/>
      </c>
      <c r="C20" s="24"/>
      <c r="D20" s="24"/>
      <c r="E20" s="24"/>
      <c r="F20" s="42"/>
      <c r="G20" s="42"/>
      <c r="H20" s="42"/>
      <c r="I20" s="42"/>
      <c r="J20" s="42"/>
      <c r="K20" s="42"/>
      <c r="L20" s="42"/>
      <c r="M20" s="42"/>
      <c r="N20" s="26"/>
      <c r="O20" s="26" t="str">
        <f t="shared" si="2"/>
        <v/>
      </c>
      <c r="P20" s="26"/>
      <c r="Q20" s="26"/>
      <c r="R20" s="26"/>
      <c r="S20" s="36"/>
      <c r="T20" s="26"/>
      <c r="U20" s="43"/>
      <c r="V20" s="37"/>
      <c r="X20" s="1" t="str">
        <f t="shared" si="1"/>
        <v/>
      </c>
      <c r="Z20" s="1" t="s">
        <v>11</v>
      </c>
    </row>
    <row r="21" spans="1:26" ht="15.6">
      <c r="A21" s="2"/>
      <c r="B21" s="23" t="str">
        <f t="shared" si="0"/>
        <v/>
      </c>
      <c r="C21" s="24"/>
      <c r="D21" s="24"/>
      <c r="E21" s="24"/>
      <c r="F21" s="42"/>
      <c r="G21" s="42"/>
      <c r="H21" s="42"/>
      <c r="I21" s="42"/>
      <c r="J21" s="42"/>
      <c r="K21" s="42"/>
      <c r="L21" s="42"/>
      <c r="M21" s="42"/>
      <c r="N21" s="26"/>
      <c r="O21" s="26" t="str">
        <f t="shared" si="2"/>
        <v/>
      </c>
      <c r="P21" s="26"/>
      <c r="Q21" s="26"/>
      <c r="R21" s="26"/>
      <c r="S21" s="36"/>
      <c r="T21" s="26"/>
      <c r="U21" s="43"/>
      <c r="V21" s="37"/>
      <c r="Z21" s="1" t="s">
        <v>22</v>
      </c>
    </row>
    <row r="22" spans="1:26" ht="15.6">
      <c r="A22" s="2"/>
      <c r="B22" s="23" t="str">
        <f t="shared" si="0"/>
        <v/>
      </c>
      <c r="C22" s="24"/>
      <c r="D22" s="24"/>
      <c r="E22" s="24"/>
      <c r="F22" s="42"/>
      <c r="G22" s="42"/>
      <c r="H22" s="42"/>
      <c r="I22" s="42"/>
      <c r="J22" s="42"/>
      <c r="K22" s="42"/>
      <c r="L22" s="42"/>
      <c r="M22" s="42"/>
      <c r="N22" s="26"/>
      <c r="O22" s="26" t="str">
        <f t="shared" si="2"/>
        <v/>
      </c>
      <c r="P22" s="26"/>
      <c r="Q22" s="26"/>
      <c r="R22" s="26"/>
      <c r="S22" s="36"/>
      <c r="T22" s="26"/>
      <c r="U22" s="43"/>
      <c r="V22" s="37"/>
      <c r="Z22" s="1" t="s">
        <v>12</v>
      </c>
    </row>
    <row r="23" spans="1:26" ht="15.6">
      <c r="A23" s="2"/>
      <c r="B23" s="23" t="str">
        <f t="shared" si="0"/>
        <v/>
      </c>
      <c r="C23" s="24"/>
      <c r="D23" s="24"/>
      <c r="E23" s="24"/>
      <c r="F23" s="42"/>
      <c r="G23" s="42"/>
      <c r="H23" s="42"/>
      <c r="I23" s="42"/>
      <c r="J23" s="42"/>
      <c r="K23" s="42"/>
      <c r="L23" s="42"/>
      <c r="M23" s="42"/>
      <c r="N23" s="26"/>
      <c r="O23" s="26" t="str">
        <f t="shared" si="2"/>
        <v/>
      </c>
      <c r="P23" s="26"/>
      <c r="Q23" s="26"/>
      <c r="R23" s="26"/>
      <c r="S23" s="36"/>
      <c r="T23" s="26"/>
      <c r="U23" s="43"/>
      <c r="V23" s="37"/>
      <c r="Z23" s="1" t="s">
        <v>23</v>
      </c>
    </row>
    <row r="24" spans="1:26" ht="15.6">
      <c r="A24" s="2"/>
      <c r="B24" s="23" t="str">
        <f t="shared" si="0"/>
        <v/>
      </c>
      <c r="C24" s="24"/>
      <c r="D24" s="24"/>
      <c r="E24" s="24"/>
      <c r="F24" s="42"/>
      <c r="G24" s="42"/>
      <c r="H24" s="42"/>
      <c r="I24" s="42"/>
      <c r="J24" s="42"/>
      <c r="K24" s="42"/>
      <c r="L24" s="42"/>
      <c r="M24" s="42"/>
      <c r="N24" s="25"/>
      <c r="O24" s="26" t="str">
        <f t="shared" si="2"/>
        <v/>
      </c>
      <c r="P24" s="25"/>
      <c r="Q24" s="26"/>
      <c r="R24" s="26"/>
      <c r="S24" s="36"/>
      <c r="T24" s="25"/>
      <c r="U24" s="28"/>
      <c r="V24" s="37"/>
      <c r="Z24" s="1" t="s">
        <v>24</v>
      </c>
    </row>
    <row r="25" spans="1:26" ht="15.6">
      <c r="A25" s="2"/>
      <c r="B25" s="23" t="str">
        <f t="shared" si="0"/>
        <v/>
      </c>
      <c r="C25" s="24"/>
      <c r="D25" s="24"/>
      <c r="E25" s="24"/>
      <c r="F25" s="42"/>
      <c r="G25" s="42"/>
      <c r="H25" s="42"/>
      <c r="I25" s="42"/>
      <c r="J25" s="42"/>
      <c r="K25" s="42"/>
      <c r="L25" s="42"/>
      <c r="M25" s="42"/>
      <c r="N25" s="25"/>
      <c r="O25" s="26" t="str">
        <f t="shared" si="2"/>
        <v/>
      </c>
      <c r="P25" s="25"/>
      <c r="Q25" s="26"/>
      <c r="R25" s="26"/>
      <c r="S25" s="36"/>
      <c r="T25" s="25"/>
      <c r="U25" s="28"/>
      <c r="V25" s="37"/>
      <c r="Z25" s="1" t="s">
        <v>13</v>
      </c>
    </row>
    <row r="26" spans="1:26" ht="15.6">
      <c r="A26" s="2"/>
      <c r="B26" s="23" t="str">
        <f t="shared" si="0"/>
        <v/>
      </c>
      <c r="C26" s="24"/>
      <c r="D26" s="24"/>
      <c r="E26" s="24"/>
      <c r="F26" s="42"/>
      <c r="G26" s="42"/>
      <c r="H26" s="42"/>
      <c r="I26" s="42"/>
      <c r="J26" s="42"/>
      <c r="K26" s="42"/>
      <c r="L26" s="42"/>
      <c r="M26" s="42"/>
      <c r="N26" s="25"/>
      <c r="O26" s="26" t="str">
        <f t="shared" si="2"/>
        <v/>
      </c>
      <c r="P26" s="25"/>
      <c r="Q26" s="26"/>
      <c r="R26" s="26"/>
      <c r="S26" s="36"/>
      <c r="T26" s="25"/>
      <c r="U26" s="28"/>
      <c r="V26" s="37"/>
    </row>
    <row r="27" spans="1:26" ht="15.6">
      <c r="A27" s="2"/>
      <c r="B27" s="23" t="str">
        <f t="shared" si="0"/>
        <v/>
      </c>
      <c r="C27" s="24"/>
      <c r="D27" s="24"/>
      <c r="E27" s="24"/>
      <c r="F27" s="42"/>
      <c r="G27" s="42"/>
      <c r="H27" s="42"/>
      <c r="I27" s="42"/>
      <c r="J27" s="42"/>
      <c r="K27" s="42"/>
      <c r="L27" s="42"/>
      <c r="M27" s="42"/>
      <c r="N27" s="25"/>
      <c r="O27" s="26" t="str">
        <f t="shared" si="2"/>
        <v/>
      </c>
      <c r="P27" s="25"/>
      <c r="Q27" s="26"/>
      <c r="R27" s="26"/>
      <c r="S27" s="36"/>
      <c r="T27" s="25"/>
      <c r="U27" s="28"/>
      <c r="V27" s="37"/>
    </row>
    <row r="28" spans="1:26" ht="15.6">
      <c r="A28" s="2"/>
      <c r="B28" s="23" t="str">
        <f t="shared" si="0"/>
        <v/>
      </c>
      <c r="C28" s="24"/>
      <c r="D28" s="24"/>
      <c r="E28" s="24"/>
      <c r="F28" s="42"/>
      <c r="G28" s="42"/>
      <c r="H28" s="42"/>
      <c r="I28" s="42"/>
      <c r="J28" s="42"/>
      <c r="K28" s="42"/>
      <c r="L28" s="42"/>
      <c r="M28" s="42"/>
      <c r="N28" s="25"/>
      <c r="O28" s="26" t="str">
        <f t="shared" si="2"/>
        <v/>
      </c>
      <c r="P28" s="25"/>
      <c r="Q28" s="26"/>
      <c r="R28" s="26"/>
      <c r="S28" s="36"/>
      <c r="T28" s="25"/>
      <c r="U28" s="28"/>
      <c r="V28" s="37"/>
    </row>
    <row r="29" spans="1:26" ht="15.6">
      <c r="A29" s="2"/>
      <c r="B29" s="23" t="str">
        <f t="shared" si="0"/>
        <v/>
      </c>
      <c r="C29" s="24"/>
      <c r="D29" s="24"/>
      <c r="E29" s="24"/>
      <c r="F29" s="42"/>
      <c r="G29" s="42"/>
      <c r="H29" s="42"/>
      <c r="I29" s="42"/>
      <c r="J29" s="42"/>
      <c r="K29" s="42"/>
      <c r="L29" s="42"/>
      <c r="M29" s="42"/>
      <c r="N29" s="25"/>
      <c r="O29" s="26" t="str">
        <f t="shared" si="2"/>
        <v/>
      </c>
      <c r="P29" s="25"/>
      <c r="Q29" s="26"/>
      <c r="R29" s="26"/>
      <c r="S29" s="36"/>
      <c r="T29" s="25"/>
      <c r="U29" s="28"/>
      <c r="V29" s="37"/>
    </row>
    <row r="30" spans="1:26" ht="15.6">
      <c r="A30" s="2"/>
      <c r="B30" s="23" t="str">
        <f t="shared" si="0"/>
        <v/>
      </c>
      <c r="C30" s="24"/>
      <c r="D30" s="24"/>
      <c r="E30" s="24"/>
      <c r="F30" s="42"/>
      <c r="G30" s="42"/>
      <c r="H30" s="42"/>
      <c r="I30" s="42"/>
      <c r="J30" s="42"/>
      <c r="K30" s="42"/>
      <c r="L30" s="42"/>
      <c r="M30" s="42"/>
      <c r="N30" s="25"/>
      <c r="O30" s="26" t="str">
        <f t="shared" si="2"/>
        <v/>
      </c>
      <c r="P30" s="25"/>
      <c r="Q30" s="26"/>
      <c r="R30" s="26"/>
      <c r="S30" s="36"/>
      <c r="T30" s="25"/>
      <c r="U30" s="28"/>
      <c r="V30" s="37"/>
    </row>
    <row r="31" spans="1:26" ht="15.6">
      <c r="A31" s="2"/>
      <c r="B31" s="23" t="str">
        <f t="shared" si="0"/>
        <v/>
      </c>
      <c r="C31" s="24"/>
      <c r="D31" s="24"/>
      <c r="E31" s="24"/>
      <c r="F31" s="42"/>
      <c r="G31" s="42"/>
      <c r="H31" s="42"/>
      <c r="I31" s="42"/>
      <c r="J31" s="42"/>
      <c r="K31" s="42"/>
      <c r="L31" s="42"/>
      <c r="M31" s="42"/>
      <c r="N31" s="25"/>
      <c r="O31" s="26" t="str">
        <f t="shared" si="2"/>
        <v/>
      </c>
      <c r="P31" s="25"/>
      <c r="Q31" s="26"/>
      <c r="R31" s="26"/>
      <c r="S31" s="36"/>
      <c r="T31" s="25"/>
      <c r="U31" s="28"/>
      <c r="V31" s="37"/>
    </row>
    <row r="32" spans="1:26" ht="15.6">
      <c r="A32" s="2"/>
      <c r="B32" s="23" t="str">
        <f t="shared" si="0"/>
        <v/>
      </c>
      <c r="C32" s="24"/>
      <c r="D32" s="24"/>
      <c r="E32" s="24"/>
      <c r="F32" s="42"/>
      <c r="G32" s="42"/>
      <c r="H32" s="42"/>
      <c r="I32" s="42"/>
      <c r="J32" s="42"/>
      <c r="K32" s="42"/>
      <c r="L32" s="42"/>
      <c r="M32" s="42"/>
      <c r="N32" s="25"/>
      <c r="O32" s="26" t="str">
        <f t="shared" si="2"/>
        <v/>
      </c>
      <c r="P32" s="25"/>
      <c r="Q32" s="26"/>
      <c r="R32" s="26"/>
      <c r="S32" s="36"/>
      <c r="T32" s="25"/>
      <c r="U32" s="28"/>
      <c r="V32" s="37"/>
    </row>
    <row r="33" spans="1:22" ht="15.6">
      <c r="A33" s="2"/>
      <c r="B33" s="23" t="str">
        <f t="shared" si="0"/>
        <v/>
      </c>
      <c r="C33" s="24"/>
      <c r="D33" s="24"/>
      <c r="E33" s="24"/>
      <c r="F33" s="42"/>
      <c r="G33" s="42"/>
      <c r="H33" s="42"/>
      <c r="I33" s="42"/>
      <c r="J33" s="42"/>
      <c r="K33" s="42"/>
      <c r="L33" s="42"/>
      <c r="M33" s="42"/>
      <c r="N33" s="25"/>
      <c r="O33" s="26" t="str">
        <f t="shared" si="2"/>
        <v/>
      </c>
      <c r="P33" s="25"/>
      <c r="Q33" s="26"/>
      <c r="R33" s="26"/>
      <c r="S33" s="36"/>
      <c r="T33" s="25"/>
      <c r="U33" s="28"/>
      <c r="V33" s="37"/>
    </row>
    <row r="34" spans="1:22" ht="15.6">
      <c r="A34" s="2"/>
      <c r="B34" s="23" t="str">
        <f t="shared" si="0"/>
        <v/>
      </c>
      <c r="C34" s="24"/>
      <c r="D34" s="24"/>
      <c r="E34" s="24"/>
      <c r="F34" s="42"/>
      <c r="G34" s="42"/>
      <c r="H34" s="42"/>
      <c r="I34" s="42"/>
      <c r="J34" s="42"/>
      <c r="K34" s="42"/>
      <c r="L34" s="42"/>
      <c r="M34" s="42"/>
      <c r="N34" s="25"/>
      <c r="O34" s="26" t="str">
        <f t="shared" si="2"/>
        <v/>
      </c>
      <c r="P34" s="25"/>
      <c r="Q34" s="26"/>
      <c r="R34" s="26"/>
      <c r="S34" s="36"/>
      <c r="T34" s="25"/>
      <c r="U34" s="28"/>
      <c r="V34" s="37"/>
    </row>
    <row r="35" spans="1:22" ht="15.6">
      <c r="A35" s="2"/>
      <c r="B35" s="23" t="str">
        <f t="shared" si="0"/>
        <v/>
      </c>
      <c r="C35" s="24"/>
      <c r="D35" s="24"/>
      <c r="E35" s="24"/>
      <c r="F35" s="42"/>
      <c r="G35" s="42"/>
      <c r="H35" s="42"/>
      <c r="I35" s="42"/>
      <c r="J35" s="42"/>
      <c r="K35" s="42"/>
      <c r="L35" s="42"/>
      <c r="M35" s="42"/>
      <c r="N35" s="25"/>
      <c r="O35" s="26" t="str">
        <f t="shared" si="2"/>
        <v/>
      </c>
      <c r="P35" s="25"/>
      <c r="Q35" s="26"/>
      <c r="R35" s="26"/>
      <c r="S35" s="36"/>
      <c r="T35" s="25"/>
      <c r="U35" s="28"/>
      <c r="V35" s="37"/>
    </row>
    <row r="36" spans="1:22" ht="15.6">
      <c r="A36" s="2"/>
      <c r="B36" s="23" t="str">
        <f t="shared" si="0"/>
        <v/>
      </c>
      <c r="C36" s="24"/>
      <c r="D36" s="24"/>
      <c r="E36" s="24"/>
      <c r="F36" s="42"/>
      <c r="G36" s="42"/>
      <c r="H36" s="42"/>
      <c r="I36" s="42"/>
      <c r="J36" s="42"/>
      <c r="K36" s="42"/>
      <c r="L36" s="42"/>
      <c r="M36" s="42"/>
      <c r="N36" s="25"/>
      <c r="O36" s="26" t="str">
        <f t="shared" si="2"/>
        <v/>
      </c>
      <c r="P36" s="25"/>
      <c r="Q36" s="26"/>
      <c r="R36" s="26"/>
      <c r="S36" s="36"/>
      <c r="T36" s="25"/>
      <c r="U36" s="28"/>
      <c r="V36" s="37"/>
    </row>
    <row r="37" spans="1:22" ht="15.6">
      <c r="A37" s="2"/>
      <c r="B37" s="23" t="str">
        <f t="shared" si="0"/>
        <v/>
      </c>
      <c r="C37" s="24"/>
      <c r="D37" s="24"/>
      <c r="E37" s="24"/>
      <c r="F37" s="42"/>
      <c r="G37" s="42"/>
      <c r="H37" s="42"/>
      <c r="I37" s="42"/>
      <c r="J37" s="42"/>
      <c r="K37" s="42"/>
      <c r="L37" s="42"/>
      <c r="M37" s="42"/>
      <c r="N37" s="25"/>
      <c r="O37" s="26" t="str">
        <f t="shared" si="2"/>
        <v/>
      </c>
      <c r="P37" s="25"/>
      <c r="Q37" s="26"/>
      <c r="R37" s="26"/>
      <c r="S37" s="36"/>
      <c r="T37" s="25"/>
      <c r="U37" s="28"/>
      <c r="V37" s="37"/>
    </row>
    <row r="38" spans="1:22" ht="15.6">
      <c r="A38" s="2"/>
      <c r="B38" s="23" t="str">
        <f t="shared" si="0"/>
        <v/>
      </c>
      <c r="C38" s="24"/>
      <c r="D38" s="24"/>
      <c r="E38" s="24"/>
      <c r="F38" s="42"/>
      <c r="G38" s="42"/>
      <c r="H38" s="42"/>
      <c r="I38" s="42"/>
      <c r="J38" s="42"/>
      <c r="K38" s="42"/>
      <c r="L38" s="42"/>
      <c r="M38" s="42"/>
      <c r="N38" s="25"/>
      <c r="O38" s="26" t="str">
        <f t="shared" si="2"/>
        <v/>
      </c>
      <c r="P38" s="25"/>
      <c r="Q38" s="26"/>
      <c r="R38" s="26"/>
      <c r="S38" s="36"/>
      <c r="T38" s="25"/>
      <c r="U38" s="28"/>
      <c r="V38" s="37"/>
    </row>
    <row r="39" spans="1:22" ht="15.6">
      <c r="A39" s="2"/>
      <c r="B39" s="23" t="str">
        <f t="shared" si="0"/>
        <v/>
      </c>
      <c r="C39" s="24"/>
      <c r="D39" s="24"/>
      <c r="E39" s="24"/>
      <c r="F39" s="42"/>
      <c r="G39" s="42"/>
      <c r="H39" s="42"/>
      <c r="I39" s="42"/>
      <c r="J39" s="42"/>
      <c r="K39" s="42"/>
      <c r="L39" s="42"/>
      <c r="M39" s="42"/>
      <c r="N39" s="25"/>
      <c r="O39" s="26" t="str">
        <f t="shared" si="2"/>
        <v/>
      </c>
      <c r="P39" s="25"/>
      <c r="Q39" s="26"/>
      <c r="R39" s="26"/>
      <c r="S39" s="36"/>
      <c r="T39" s="25"/>
      <c r="U39" s="28"/>
      <c r="V39" s="37"/>
    </row>
    <row r="40" spans="1:22" ht="15.6">
      <c r="A40" s="2"/>
      <c r="B40" s="23" t="str">
        <f t="shared" si="0"/>
        <v/>
      </c>
      <c r="C40" s="24"/>
      <c r="D40" s="24"/>
      <c r="E40" s="24"/>
      <c r="F40" s="42"/>
      <c r="G40" s="42"/>
      <c r="H40" s="42"/>
      <c r="I40" s="42"/>
      <c r="J40" s="42"/>
      <c r="K40" s="42"/>
      <c r="L40" s="42"/>
      <c r="M40" s="42"/>
      <c r="N40" s="25"/>
      <c r="O40" s="26" t="str">
        <f t="shared" si="2"/>
        <v/>
      </c>
      <c r="P40" s="25"/>
      <c r="Q40" s="26"/>
      <c r="R40" s="26"/>
      <c r="S40" s="27"/>
      <c r="T40" s="25"/>
      <c r="U40" s="28"/>
      <c r="V40" s="37"/>
    </row>
    <row r="41" spans="1:22" ht="15.6">
      <c r="A41" s="2"/>
      <c r="B41" s="23" t="str">
        <f t="shared" si="0"/>
        <v/>
      </c>
      <c r="C41" s="24"/>
      <c r="D41" s="24"/>
      <c r="E41" s="24"/>
      <c r="F41" s="42"/>
      <c r="G41" s="42"/>
      <c r="H41" s="42"/>
      <c r="I41" s="42"/>
      <c r="J41" s="42"/>
      <c r="K41" s="42"/>
      <c r="L41" s="42"/>
      <c r="M41" s="42"/>
      <c r="N41" s="25"/>
      <c r="O41" s="26" t="str">
        <f t="shared" si="2"/>
        <v/>
      </c>
      <c r="P41" s="25"/>
      <c r="Q41" s="26"/>
      <c r="R41" s="26"/>
      <c r="S41" s="27"/>
      <c r="T41" s="25"/>
      <c r="U41" s="28"/>
      <c r="V41" s="37"/>
    </row>
    <row r="42" spans="1:22" ht="15.6">
      <c r="A42" s="2"/>
      <c r="B42" s="23" t="str">
        <f t="shared" si="0"/>
        <v/>
      </c>
      <c r="C42" s="24"/>
      <c r="D42" s="24"/>
      <c r="E42" s="24"/>
      <c r="F42" s="42"/>
      <c r="G42" s="42"/>
      <c r="H42" s="42"/>
      <c r="I42" s="42"/>
      <c r="J42" s="42"/>
      <c r="K42" s="42"/>
      <c r="L42" s="42"/>
      <c r="M42" s="42"/>
      <c r="N42" s="25"/>
      <c r="O42" s="26" t="str">
        <f t="shared" si="2"/>
        <v/>
      </c>
      <c r="P42" s="25"/>
      <c r="Q42" s="26"/>
      <c r="R42" s="26"/>
      <c r="S42" s="27"/>
      <c r="T42" s="25"/>
      <c r="U42" s="28"/>
      <c r="V42" s="37"/>
    </row>
    <row r="43" spans="1:22" ht="15.6">
      <c r="A43" s="2"/>
      <c r="B43" s="23" t="str">
        <f t="shared" si="0"/>
        <v/>
      </c>
      <c r="C43" s="24"/>
      <c r="D43" s="24"/>
      <c r="E43" s="24"/>
      <c r="F43" s="42"/>
      <c r="G43" s="42"/>
      <c r="H43" s="42"/>
      <c r="I43" s="42"/>
      <c r="J43" s="42"/>
      <c r="K43" s="42"/>
      <c r="L43" s="42"/>
      <c r="M43" s="42"/>
      <c r="N43" s="25"/>
      <c r="O43" s="26" t="str">
        <f t="shared" si="2"/>
        <v/>
      </c>
      <c r="P43" s="25"/>
      <c r="Q43" s="26"/>
      <c r="R43" s="26"/>
      <c r="S43" s="27"/>
      <c r="T43" s="25"/>
      <c r="U43" s="28"/>
      <c r="V43" s="37"/>
    </row>
    <row r="44" spans="1:22" ht="15.6">
      <c r="A44" s="2"/>
      <c r="B44" s="23" t="str">
        <f t="shared" ref="B44:B75" si="3">IF(C44="","",ROW(A33))</f>
        <v/>
      </c>
      <c r="C44" s="24"/>
      <c r="D44" s="24"/>
      <c r="E44" s="24"/>
      <c r="F44" s="42"/>
      <c r="G44" s="42"/>
      <c r="H44" s="42"/>
      <c r="I44" s="42"/>
      <c r="J44" s="42"/>
      <c r="K44" s="42"/>
      <c r="L44" s="42"/>
      <c r="M44" s="42"/>
      <c r="N44" s="25"/>
      <c r="O44" s="26" t="str">
        <f t="shared" si="2"/>
        <v/>
      </c>
      <c r="P44" s="25"/>
      <c r="Q44" s="26"/>
      <c r="R44" s="26"/>
      <c r="S44" s="27"/>
      <c r="T44" s="25"/>
      <c r="U44" s="28"/>
      <c r="V44" s="37"/>
    </row>
    <row r="45" spans="1:22" ht="15.6">
      <c r="A45" s="2"/>
      <c r="B45" s="23" t="str">
        <f t="shared" si="3"/>
        <v/>
      </c>
      <c r="C45" s="24"/>
      <c r="D45" s="24"/>
      <c r="E45" s="24"/>
      <c r="F45" s="42"/>
      <c r="G45" s="42"/>
      <c r="H45" s="42"/>
      <c r="I45" s="42"/>
      <c r="J45" s="42"/>
      <c r="K45" s="42"/>
      <c r="L45" s="42"/>
      <c r="M45" s="42"/>
      <c r="N45" s="25"/>
      <c r="O45" s="26" t="str">
        <f t="shared" si="2"/>
        <v/>
      </c>
      <c r="P45" s="25"/>
      <c r="Q45" s="26"/>
      <c r="R45" s="26"/>
      <c r="S45" s="27"/>
      <c r="T45" s="25"/>
      <c r="U45" s="28"/>
      <c r="V45" s="37"/>
    </row>
    <row r="46" spans="1:22" ht="15.6">
      <c r="A46" s="2"/>
      <c r="B46" s="23" t="str">
        <f t="shared" si="3"/>
        <v/>
      </c>
      <c r="C46" s="24"/>
      <c r="D46" s="24"/>
      <c r="E46" s="24"/>
      <c r="F46" s="42"/>
      <c r="G46" s="42"/>
      <c r="H46" s="42"/>
      <c r="I46" s="42"/>
      <c r="J46" s="42"/>
      <c r="K46" s="42"/>
      <c r="L46" s="42"/>
      <c r="M46" s="42"/>
      <c r="N46" s="25"/>
      <c r="O46" s="26" t="str">
        <f t="shared" si="2"/>
        <v/>
      </c>
      <c r="P46" s="25"/>
      <c r="Q46" s="26"/>
      <c r="R46" s="26"/>
      <c r="S46" s="27"/>
      <c r="T46" s="25"/>
      <c r="U46" s="28"/>
      <c r="V46" s="37"/>
    </row>
    <row r="47" spans="1:22" ht="15.6">
      <c r="A47" s="2"/>
      <c r="B47" s="23" t="str">
        <f t="shared" si="3"/>
        <v/>
      </c>
      <c r="C47" s="24"/>
      <c r="D47" s="24"/>
      <c r="E47" s="24"/>
      <c r="F47" s="42"/>
      <c r="G47" s="42"/>
      <c r="H47" s="42"/>
      <c r="I47" s="42"/>
      <c r="J47" s="42"/>
      <c r="K47" s="42"/>
      <c r="L47" s="42"/>
      <c r="M47" s="42"/>
      <c r="N47" s="25"/>
      <c r="O47" s="26" t="str">
        <f t="shared" si="2"/>
        <v/>
      </c>
      <c r="P47" s="25"/>
      <c r="Q47" s="26"/>
      <c r="R47" s="26"/>
      <c r="S47" s="27"/>
      <c r="T47" s="25"/>
      <c r="U47" s="28"/>
      <c r="V47" s="37"/>
    </row>
    <row r="48" spans="1:22" ht="15.6">
      <c r="A48" s="2"/>
      <c r="B48" s="23" t="str">
        <f t="shared" si="3"/>
        <v/>
      </c>
      <c r="C48" s="24"/>
      <c r="D48" s="24"/>
      <c r="E48" s="24"/>
      <c r="F48" s="42"/>
      <c r="G48" s="42"/>
      <c r="H48" s="42"/>
      <c r="I48" s="42"/>
      <c r="J48" s="42"/>
      <c r="K48" s="42"/>
      <c r="L48" s="42"/>
      <c r="M48" s="42"/>
      <c r="N48" s="25"/>
      <c r="O48" s="26" t="str">
        <f t="shared" si="2"/>
        <v/>
      </c>
      <c r="P48" s="25"/>
      <c r="Q48" s="26"/>
      <c r="R48" s="26"/>
      <c r="S48" s="27"/>
      <c r="T48" s="25"/>
      <c r="U48" s="28"/>
      <c r="V48" s="37"/>
    </row>
    <row r="49" spans="1:22" ht="15.6">
      <c r="A49" s="2"/>
      <c r="B49" s="23" t="str">
        <f t="shared" si="3"/>
        <v/>
      </c>
      <c r="C49" s="24"/>
      <c r="D49" s="24"/>
      <c r="E49" s="24"/>
      <c r="F49" s="42"/>
      <c r="G49" s="42"/>
      <c r="H49" s="42"/>
      <c r="I49" s="42"/>
      <c r="J49" s="42"/>
      <c r="K49" s="42"/>
      <c r="L49" s="42"/>
      <c r="M49" s="42"/>
      <c r="N49" s="25"/>
      <c r="O49" s="26" t="str">
        <f t="shared" si="2"/>
        <v/>
      </c>
      <c r="P49" s="25"/>
      <c r="Q49" s="26"/>
      <c r="R49" s="26"/>
      <c r="S49" s="27"/>
      <c r="T49" s="25"/>
      <c r="U49" s="28"/>
      <c r="V49" s="37"/>
    </row>
    <row r="50" spans="1:22" ht="15.6">
      <c r="A50" s="2"/>
      <c r="B50" s="23" t="str">
        <f t="shared" si="3"/>
        <v/>
      </c>
      <c r="C50" s="24"/>
      <c r="D50" s="24"/>
      <c r="E50" s="24"/>
      <c r="F50" s="42"/>
      <c r="G50" s="42"/>
      <c r="H50" s="42"/>
      <c r="I50" s="42"/>
      <c r="J50" s="42"/>
      <c r="K50" s="42"/>
      <c r="L50" s="42"/>
      <c r="M50" s="42"/>
      <c r="N50" s="25"/>
      <c r="O50" s="26" t="str">
        <f t="shared" si="2"/>
        <v/>
      </c>
      <c r="P50" s="25"/>
      <c r="Q50" s="26"/>
      <c r="R50" s="26"/>
      <c r="S50" s="27"/>
      <c r="T50" s="25"/>
      <c r="U50" s="28"/>
      <c r="V50" s="37"/>
    </row>
    <row r="51" spans="1:22" ht="15.6">
      <c r="A51" s="2"/>
      <c r="B51" s="23" t="str">
        <f t="shared" si="3"/>
        <v/>
      </c>
      <c r="C51" s="24"/>
      <c r="D51" s="24"/>
      <c r="E51" s="24"/>
      <c r="F51" s="42"/>
      <c r="G51" s="42"/>
      <c r="H51" s="42"/>
      <c r="I51" s="42"/>
      <c r="J51" s="42"/>
      <c r="K51" s="42"/>
      <c r="L51" s="42"/>
      <c r="M51" s="42"/>
      <c r="N51" s="25"/>
      <c r="O51" s="26" t="str">
        <f t="shared" si="2"/>
        <v/>
      </c>
      <c r="P51" s="25"/>
      <c r="Q51" s="26"/>
      <c r="R51" s="26"/>
      <c r="S51" s="27"/>
      <c r="T51" s="25"/>
      <c r="U51" s="28"/>
      <c r="V51" s="37"/>
    </row>
    <row r="52" spans="1:22" ht="15.6">
      <c r="A52" s="2"/>
      <c r="B52" s="23" t="str">
        <f t="shared" si="3"/>
        <v/>
      </c>
      <c r="C52" s="24"/>
      <c r="D52" s="24"/>
      <c r="E52" s="24"/>
      <c r="F52" s="42"/>
      <c r="G52" s="42"/>
      <c r="H52" s="42"/>
      <c r="I52" s="42"/>
      <c r="J52" s="42"/>
      <c r="K52" s="42"/>
      <c r="L52" s="42"/>
      <c r="M52" s="42"/>
      <c r="N52" s="25"/>
      <c r="O52" s="26" t="str">
        <f t="shared" si="2"/>
        <v/>
      </c>
      <c r="P52" s="25"/>
      <c r="Q52" s="26"/>
      <c r="R52" s="26"/>
      <c r="S52" s="27"/>
      <c r="T52" s="25"/>
      <c r="U52" s="28"/>
      <c r="V52" s="37"/>
    </row>
    <row r="53" spans="1:22" ht="15.6">
      <c r="A53" s="2"/>
      <c r="B53" s="23" t="str">
        <f t="shared" si="3"/>
        <v/>
      </c>
      <c r="C53" s="24"/>
      <c r="D53" s="24"/>
      <c r="E53" s="24"/>
      <c r="F53" s="42"/>
      <c r="G53" s="42"/>
      <c r="H53" s="42"/>
      <c r="I53" s="42"/>
      <c r="J53" s="42"/>
      <c r="K53" s="42"/>
      <c r="L53" s="42"/>
      <c r="M53" s="42"/>
      <c r="N53" s="25"/>
      <c r="O53" s="26" t="str">
        <f t="shared" si="2"/>
        <v/>
      </c>
      <c r="P53" s="25"/>
      <c r="Q53" s="26"/>
      <c r="R53" s="26"/>
      <c r="S53" s="27"/>
      <c r="T53" s="25"/>
      <c r="U53" s="28"/>
      <c r="V53" s="37"/>
    </row>
    <row r="54" spans="1:22" ht="15.6">
      <c r="A54" s="2"/>
      <c r="B54" s="23" t="str">
        <f t="shared" si="3"/>
        <v/>
      </c>
      <c r="C54" s="24"/>
      <c r="D54" s="24"/>
      <c r="E54" s="24"/>
      <c r="F54" s="42"/>
      <c r="G54" s="42"/>
      <c r="H54" s="42"/>
      <c r="I54" s="42"/>
      <c r="J54" s="42"/>
      <c r="K54" s="42"/>
      <c r="L54" s="42"/>
      <c r="M54" s="42"/>
      <c r="N54" s="25"/>
      <c r="O54" s="26" t="str">
        <f t="shared" si="2"/>
        <v/>
      </c>
      <c r="P54" s="25"/>
      <c r="Q54" s="26"/>
      <c r="R54" s="26"/>
      <c r="S54" s="27"/>
      <c r="T54" s="25"/>
      <c r="U54" s="28"/>
      <c r="V54" s="37"/>
    </row>
    <row r="55" spans="1:22" ht="15.6">
      <c r="A55" s="2"/>
      <c r="B55" s="23" t="str">
        <f t="shared" si="3"/>
        <v/>
      </c>
      <c r="C55" s="24"/>
      <c r="D55" s="24"/>
      <c r="E55" s="24"/>
      <c r="F55" s="42"/>
      <c r="G55" s="42"/>
      <c r="H55" s="42"/>
      <c r="I55" s="42"/>
      <c r="J55" s="42"/>
      <c r="K55" s="42"/>
      <c r="L55" s="42"/>
      <c r="M55" s="42"/>
      <c r="N55" s="25"/>
      <c r="O55" s="26" t="str">
        <f t="shared" si="2"/>
        <v/>
      </c>
      <c r="P55" s="25"/>
      <c r="Q55" s="26"/>
      <c r="R55" s="26"/>
      <c r="S55" s="27"/>
      <c r="T55" s="25"/>
      <c r="U55" s="28"/>
      <c r="V55" s="37"/>
    </row>
    <row r="56" spans="1:22" ht="15.6">
      <c r="A56" s="2"/>
      <c r="B56" s="23" t="str">
        <f t="shared" si="3"/>
        <v/>
      </c>
      <c r="C56" s="24"/>
      <c r="D56" s="24"/>
      <c r="E56" s="24"/>
      <c r="F56" s="42"/>
      <c r="G56" s="42"/>
      <c r="H56" s="42"/>
      <c r="I56" s="42"/>
      <c r="J56" s="42"/>
      <c r="K56" s="42"/>
      <c r="L56" s="42"/>
      <c r="M56" s="42"/>
      <c r="N56" s="25"/>
      <c r="O56" s="26" t="str">
        <f t="shared" si="2"/>
        <v/>
      </c>
      <c r="P56" s="25"/>
      <c r="Q56" s="26"/>
      <c r="R56" s="26"/>
      <c r="S56" s="27"/>
      <c r="T56" s="25"/>
      <c r="U56" s="28"/>
      <c r="V56" s="37"/>
    </row>
    <row r="57" spans="1:22" ht="15.6">
      <c r="A57" s="2"/>
      <c r="B57" s="23" t="str">
        <f t="shared" si="3"/>
        <v/>
      </c>
      <c r="C57" s="24"/>
      <c r="D57" s="24"/>
      <c r="E57" s="24"/>
      <c r="F57" s="42"/>
      <c r="G57" s="42"/>
      <c r="H57" s="42"/>
      <c r="I57" s="42"/>
      <c r="J57" s="42"/>
      <c r="K57" s="42"/>
      <c r="L57" s="42"/>
      <c r="M57" s="42"/>
      <c r="N57" s="25"/>
      <c r="O57" s="26" t="str">
        <f t="shared" si="2"/>
        <v/>
      </c>
      <c r="P57" s="25"/>
      <c r="Q57" s="26"/>
      <c r="R57" s="26"/>
      <c r="S57" s="27"/>
      <c r="T57" s="25"/>
      <c r="U57" s="28"/>
      <c r="V57" s="37"/>
    </row>
    <row r="58" spans="1:22" ht="15.6">
      <c r="A58" s="2"/>
      <c r="B58" s="23" t="str">
        <f t="shared" si="3"/>
        <v/>
      </c>
      <c r="C58" s="24"/>
      <c r="D58" s="24"/>
      <c r="E58" s="24"/>
      <c r="F58" s="42"/>
      <c r="G58" s="42"/>
      <c r="H58" s="42"/>
      <c r="I58" s="42"/>
      <c r="J58" s="42"/>
      <c r="K58" s="42"/>
      <c r="L58" s="42"/>
      <c r="M58" s="42"/>
      <c r="N58" s="25"/>
      <c r="O58" s="26" t="str">
        <f t="shared" si="2"/>
        <v/>
      </c>
      <c r="P58" s="25"/>
      <c r="Q58" s="26"/>
      <c r="R58" s="26"/>
      <c r="S58" s="27"/>
      <c r="T58" s="25"/>
      <c r="U58" s="28"/>
      <c r="V58" s="37"/>
    </row>
    <row r="59" spans="1:22" ht="15.6">
      <c r="A59" s="2"/>
      <c r="B59" s="23" t="str">
        <f t="shared" si="3"/>
        <v/>
      </c>
      <c r="C59" s="24"/>
      <c r="D59" s="24"/>
      <c r="E59" s="24"/>
      <c r="F59" s="42"/>
      <c r="G59" s="42"/>
      <c r="H59" s="42"/>
      <c r="I59" s="42"/>
      <c r="J59" s="42"/>
      <c r="K59" s="42"/>
      <c r="L59" s="42"/>
      <c r="M59" s="42"/>
      <c r="N59" s="25"/>
      <c r="O59" s="26" t="str">
        <f t="shared" si="2"/>
        <v/>
      </c>
      <c r="P59" s="25"/>
      <c r="Q59" s="26"/>
      <c r="R59" s="26"/>
      <c r="S59" s="27"/>
      <c r="T59" s="25"/>
      <c r="U59" s="28"/>
      <c r="V59" s="37"/>
    </row>
    <row r="60" spans="1:22" ht="15.6">
      <c r="A60" s="2"/>
      <c r="B60" s="23" t="str">
        <f t="shared" si="3"/>
        <v/>
      </c>
      <c r="C60" s="24"/>
      <c r="D60" s="24"/>
      <c r="E60" s="24"/>
      <c r="F60" s="42"/>
      <c r="G60" s="42"/>
      <c r="H60" s="42"/>
      <c r="I60" s="42"/>
      <c r="J60" s="42"/>
      <c r="K60" s="42"/>
      <c r="L60" s="42"/>
      <c r="M60" s="42"/>
      <c r="N60" s="25"/>
      <c r="O60" s="26" t="str">
        <f t="shared" si="2"/>
        <v/>
      </c>
      <c r="P60" s="25"/>
      <c r="Q60" s="26"/>
      <c r="R60" s="26"/>
      <c r="S60" s="27"/>
      <c r="T60" s="25"/>
      <c r="U60" s="28"/>
      <c r="V60" s="37"/>
    </row>
    <row r="61" spans="1:22" ht="15.6">
      <c r="A61" s="2"/>
      <c r="B61" s="23" t="str">
        <f t="shared" si="3"/>
        <v/>
      </c>
      <c r="C61" s="24"/>
      <c r="D61" s="24"/>
      <c r="E61" s="24"/>
      <c r="F61" s="42"/>
      <c r="G61" s="42"/>
      <c r="H61" s="42"/>
      <c r="I61" s="42"/>
      <c r="J61" s="42"/>
      <c r="K61" s="42"/>
      <c r="L61" s="42"/>
      <c r="M61" s="42"/>
      <c r="N61" s="25"/>
      <c r="O61" s="26" t="str">
        <f t="shared" si="2"/>
        <v/>
      </c>
      <c r="P61" s="25"/>
      <c r="Q61" s="26"/>
      <c r="R61" s="26"/>
      <c r="S61" s="27"/>
      <c r="T61" s="25"/>
      <c r="U61" s="28"/>
      <c r="V61" s="37"/>
    </row>
    <row r="62" spans="1:22" ht="15.6">
      <c r="A62" s="2"/>
      <c r="B62" s="23" t="str">
        <f t="shared" si="3"/>
        <v/>
      </c>
      <c r="C62" s="24"/>
      <c r="D62" s="24"/>
      <c r="E62" s="24"/>
      <c r="F62" s="42"/>
      <c r="G62" s="42"/>
      <c r="H62" s="42"/>
      <c r="I62" s="42"/>
      <c r="J62" s="42"/>
      <c r="K62" s="42"/>
      <c r="L62" s="42"/>
      <c r="M62" s="42"/>
      <c r="N62" s="25"/>
      <c r="O62" s="26" t="str">
        <f t="shared" si="2"/>
        <v/>
      </c>
      <c r="P62" s="25"/>
      <c r="Q62" s="26"/>
      <c r="R62" s="26"/>
      <c r="S62" s="27"/>
      <c r="T62" s="25"/>
      <c r="U62" s="28"/>
      <c r="V62" s="37"/>
    </row>
    <row r="63" spans="1:22" ht="15.6">
      <c r="A63" s="2"/>
      <c r="B63" s="23" t="str">
        <f t="shared" si="3"/>
        <v/>
      </c>
      <c r="C63" s="24"/>
      <c r="D63" s="24"/>
      <c r="E63" s="24"/>
      <c r="F63" s="42"/>
      <c r="G63" s="42"/>
      <c r="H63" s="42"/>
      <c r="I63" s="42"/>
      <c r="J63" s="42"/>
      <c r="K63" s="42"/>
      <c r="L63" s="42"/>
      <c r="M63" s="42"/>
      <c r="N63" s="25"/>
      <c r="O63" s="26" t="str">
        <f t="shared" si="2"/>
        <v/>
      </c>
      <c r="P63" s="25"/>
      <c r="Q63" s="26"/>
      <c r="R63" s="26"/>
      <c r="S63" s="27"/>
      <c r="T63" s="25"/>
      <c r="U63" s="28"/>
      <c r="V63" s="37"/>
    </row>
    <row r="64" spans="1:22" ht="15.6">
      <c r="A64" s="2"/>
      <c r="B64" s="23" t="str">
        <f t="shared" si="3"/>
        <v/>
      </c>
      <c r="C64" s="24"/>
      <c r="D64" s="24"/>
      <c r="E64" s="24"/>
      <c r="F64" s="42"/>
      <c r="G64" s="42"/>
      <c r="H64" s="42"/>
      <c r="I64" s="42"/>
      <c r="J64" s="42"/>
      <c r="K64" s="42"/>
      <c r="L64" s="42"/>
      <c r="M64" s="42"/>
      <c r="N64" s="25"/>
      <c r="O64" s="26" t="str">
        <f t="shared" si="2"/>
        <v/>
      </c>
      <c r="P64" s="25"/>
      <c r="Q64" s="26"/>
      <c r="R64" s="26"/>
      <c r="S64" s="27"/>
      <c r="T64" s="25"/>
      <c r="U64" s="28"/>
      <c r="V64" s="37"/>
    </row>
    <row r="65" spans="1:22" ht="15.6">
      <c r="A65" s="2"/>
      <c r="B65" s="23" t="str">
        <f t="shared" si="3"/>
        <v/>
      </c>
      <c r="C65" s="24"/>
      <c r="D65" s="24"/>
      <c r="E65" s="24"/>
      <c r="F65" s="42"/>
      <c r="G65" s="42"/>
      <c r="H65" s="42"/>
      <c r="I65" s="42"/>
      <c r="J65" s="42"/>
      <c r="K65" s="42"/>
      <c r="L65" s="42"/>
      <c r="M65" s="42"/>
      <c r="N65" s="25"/>
      <c r="O65" s="26" t="str">
        <f t="shared" si="2"/>
        <v/>
      </c>
      <c r="P65" s="25"/>
      <c r="Q65" s="26"/>
      <c r="R65" s="26"/>
      <c r="S65" s="27"/>
      <c r="T65" s="25"/>
      <c r="U65" s="28"/>
      <c r="V65" s="37"/>
    </row>
    <row r="66" spans="1:22" ht="15.6">
      <c r="A66" s="2"/>
      <c r="B66" s="23" t="str">
        <f t="shared" si="3"/>
        <v/>
      </c>
      <c r="C66" s="24"/>
      <c r="D66" s="24"/>
      <c r="E66" s="24"/>
      <c r="F66" s="42"/>
      <c r="G66" s="42"/>
      <c r="H66" s="42"/>
      <c r="I66" s="42"/>
      <c r="J66" s="42"/>
      <c r="K66" s="42"/>
      <c r="L66" s="42"/>
      <c r="M66" s="42"/>
      <c r="N66" s="25"/>
      <c r="O66" s="26" t="str">
        <f t="shared" si="2"/>
        <v/>
      </c>
      <c r="P66" s="25"/>
      <c r="Q66" s="26"/>
      <c r="R66" s="26"/>
      <c r="S66" s="27"/>
      <c r="T66" s="25"/>
      <c r="U66" s="28"/>
      <c r="V66" s="37"/>
    </row>
    <row r="67" spans="1:22" ht="15.6">
      <c r="A67" s="2"/>
      <c r="B67" s="23" t="str">
        <f t="shared" si="3"/>
        <v/>
      </c>
      <c r="C67" s="24"/>
      <c r="D67" s="24"/>
      <c r="E67" s="24"/>
      <c r="F67" s="42"/>
      <c r="G67" s="42"/>
      <c r="H67" s="42"/>
      <c r="I67" s="42"/>
      <c r="J67" s="42"/>
      <c r="K67" s="42"/>
      <c r="L67" s="42"/>
      <c r="M67" s="42"/>
      <c r="N67" s="25"/>
      <c r="O67" s="26" t="str">
        <f t="shared" si="2"/>
        <v/>
      </c>
      <c r="P67" s="25"/>
      <c r="Q67" s="26"/>
      <c r="R67" s="26"/>
      <c r="S67" s="27"/>
      <c r="T67" s="25"/>
      <c r="U67" s="28"/>
      <c r="V67" s="37"/>
    </row>
    <row r="68" spans="1:22" ht="15.6">
      <c r="A68" s="2"/>
      <c r="B68" s="23" t="str">
        <f t="shared" si="3"/>
        <v/>
      </c>
      <c r="C68" s="24"/>
      <c r="D68" s="24"/>
      <c r="E68" s="24"/>
      <c r="F68" s="42"/>
      <c r="G68" s="42"/>
      <c r="H68" s="42"/>
      <c r="I68" s="42"/>
      <c r="J68" s="42"/>
      <c r="K68" s="42"/>
      <c r="L68" s="42"/>
      <c r="M68" s="42"/>
      <c r="N68" s="25"/>
      <c r="O68" s="26" t="str">
        <f t="shared" si="2"/>
        <v/>
      </c>
      <c r="P68" s="25"/>
      <c r="Q68" s="26"/>
      <c r="R68" s="26"/>
      <c r="S68" s="27"/>
      <c r="T68" s="25"/>
      <c r="U68" s="28"/>
      <c r="V68" s="29"/>
    </row>
    <row r="69" spans="1:22" ht="15.6">
      <c r="A69" s="2"/>
      <c r="B69" s="23" t="str">
        <f t="shared" si="3"/>
        <v/>
      </c>
      <c r="C69" s="24"/>
      <c r="D69" s="24"/>
      <c r="E69" s="24"/>
      <c r="F69" s="42"/>
      <c r="G69" s="42"/>
      <c r="H69" s="42"/>
      <c r="I69" s="42"/>
      <c r="J69" s="42"/>
      <c r="K69" s="42"/>
      <c r="L69" s="42"/>
      <c r="M69" s="42"/>
      <c r="N69" s="25"/>
      <c r="O69" s="26" t="str">
        <f t="shared" si="2"/>
        <v/>
      </c>
      <c r="P69" s="25"/>
      <c r="Q69" s="26"/>
      <c r="R69" s="26"/>
      <c r="S69" s="27"/>
      <c r="T69" s="25"/>
      <c r="U69" s="28"/>
      <c r="V69" s="29"/>
    </row>
    <row r="70" spans="1:22" ht="15.6">
      <c r="A70" s="2"/>
      <c r="B70" s="23" t="str">
        <f t="shared" si="3"/>
        <v/>
      </c>
      <c r="C70" s="24"/>
      <c r="D70" s="24"/>
      <c r="E70" s="24"/>
      <c r="F70" s="42"/>
      <c r="G70" s="42"/>
      <c r="H70" s="42"/>
      <c r="I70" s="42"/>
      <c r="J70" s="42"/>
      <c r="K70" s="42"/>
      <c r="L70" s="42"/>
      <c r="M70" s="42"/>
      <c r="N70" s="25"/>
      <c r="O70" s="26" t="str">
        <f t="shared" si="2"/>
        <v/>
      </c>
      <c r="P70" s="25"/>
      <c r="Q70" s="26"/>
      <c r="R70" s="26"/>
      <c r="S70" s="27"/>
      <c r="T70" s="25"/>
      <c r="U70" s="28"/>
      <c r="V70" s="29"/>
    </row>
    <row r="71" spans="1:22" ht="15.6">
      <c r="A71" s="2"/>
      <c r="B71" s="23" t="str">
        <f t="shared" si="3"/>
        <v/>
      </c>
      <c r="C71" s="24"/>
      <c r="D71" s="24"/>
      <c r="E71" s="24"/>
      <c r="F71" s="42"/>
      <c r="G71" s="42"/>
      <c r="H71" s="42"/>
      <c r="I71" s="42"/>
      <c r="J71" s="42"/>
      <c r="K71" s="42"/>
      <c r="L71" s="42"/>
      <c r="M71" s="42"/>
      <c r="N71" s="25"/>
      <c r="O71" s="26" t="str">
        <f t="shared" si="2"/>
        <v/>
      </c>
      <c r="P71" s="25"/>
      <c r="Q71" s="26"/>
      <c r="R71" s="26"/>
      <c r="S71" s="27"/>
      <c r="T71" s="25"/>
      <c r="U71" s="28"/>
      <c r="V71" s="29"/>
    </row>
    <row r="72" spans="1:22" ht="15.6">
      <c r="A72" s="2"/>
      <c r="B72" s="23" t="str">
        <f t="shared" si="3"/>
        <v/>
      </c>
      <c r="C72" s="24"/>
      <c r="D72" s="24"/>
      <c r="E72" s="24"/>
      <c r="F72" s="42"/>
      <c r="G72" s="42"/>
      <c r="H72" s="42"/>
      <c r="I72" s="42"/>
      <c r="J72" s="42"/>
      <c r="K72" s="42"/>
      <c r="L72" s="42"/>
      <c r="M72" s="42"/>
      <c r="N72" s="25"/>
      <c r="O72" s="26" t="str">
        <f t="shared" si="2"/>
        <v/>
      </c>
      <c r="P72" s="25"/>
      <c r="Q72" s="26"/>
      <c r="R72" s="26"/>
      <c r="S72" s="27"/>
      <c r="T72" s="25"/>
      <c r="U72" s="28"/>
      <c r="V72" s="29"/>
    </row>
    <row r="73" spans="1:22" ht="15.6">
      <c r="A73" s="2"/>
      <c r="B73" s="23" t="str">
        <f t="shared" si="3"/>
        <v/>
      </c>
      <c r="C73" s="24"/>
      <c r="D73" s="24"/>
      <c r="E73" s="24"/>
      <c r="F73" s="42"/>
      <c r="G73" s="42"/>
      <c r="H73" s="42"/>
      <c r="I73" s="42"/>
      <c r="J73" s="42"/>
      <c r="K73" s="42"/>
      <c r="L73" s="42"/>
      <c r="M73" s="42"/>
      <c r="N73" s="25"/>
      <c r="O73" s="26" t="str">
        <f t="shared" si="2"/>
        <v/>
      </c>
      <c r="P73" s="25"/>
      <c r="Q73" s="26"/>
      <c r="R73" s="26"/>
      <c r="S73" s="27"/>
      <c r="T73" s="25"/>
      <c r="U73" s="28"/>
      <c r="V73" s="29"/>
    </row>
    <row r="74" spans="1:22" ht="15.6">
      <c r="A74" s="2"/>
      <c r="B74" s="23" t="str">
        <f t="shared" si="3"/>
        <v/>
      </c>
      <c r="C74" s="24"/>
      <c r="D74" s="24"/>
      <c r="E74" s="24"/>
      <c r="F74" s="42"/>
      <c r="G74" s="42"/>
      <c r="H74" s="42"/>
      <c r="I74" s="42"/>
      <c r="J74" s="42"/>
      <c r="K74" s="42"/>
      <c r="L74" s="42"/>
      <c r="M74" s="42"/>
      <c r="N74" s="25"/>
      <c r="O74" s="26" t="str">
        <f t="shared" si="2"/>
        <v/>
      </c>
      <c r="P74" s="25"/>
      <c r="Q74" s="26"/>
      <c r="R74" s="26"/>
      <c r="S74" s="27"/>
      <c r="T74" s="25"/>
      <c r="U74" s="28"/>
      <c r="V74" s="29"/>
    </row>
    <row r="75" spans="1:22" ht="15.6">
      <c r="A75" s="2"/>
      <c r="B75" s="23" t="str">
        <f t="shared" si="3"/>
        <v/>
      </c>
      <c r="C75" s="30"/>
      <c r="D75" s="30"/>
      <c r="E75" s="30"/>
      <c r="F75" s="60"/>
      <c r="G75" s="60"/>
      <c r="H75" s="60"/>
      <c r="I75" s="60"/>
      <c r="J75" s="60"/>
      <c r="K75" s="60"/>
      <c r="L75" s="60"/>
      <c r="M75" s="60"/>
      <c r="N75" s="61"/>
      <c r="O75" s="26" t="str">
        <f t="shared" si="2"/>
        <v/>
      </c>
      <c r="P75" s="61"/>
      <c r="Q75" s="62"/>
      <c r="R75" s="62"/>
      <c r="S75" s="63"/>
      <c r="T75" s="61"/>
      <c r="U75" s="64"/>
      <c r="V75" s="65"/>
    </row>
    <row r="76" spans="1:22" ht="15.6">
      <c r="A76" s="2"/>
      <c r="B76" s="23" t="str">
        <f t="shared" ref="B76" si="4">IF(C76="","",ROW(A65))</f>
        <v/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5"/>
      <c r="O76" s="26" t="str">
        <f t="shared" si="2"/>
        <v/>
      </c>
      <c r="P76" s="25"/>
      <c r="Q76" s="26"/>
      <c r="R76" s="26"/>
      <c r="S76" s="27"/>
      <c r="T76" s="25"/>
      <c r="U76" s="28"/>
      <c r="V76" s="29"/>
    </row>
    <row r="77" spans="1:22" ht="15.6">
      <c r="A77" s="2"/>
      <c r="B77" s="23" t="str">
        <f t="shared" ref="B77:B140" si="5">IF(C77="","",ROW(A66))</f>
        <v/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5"/>
      <c r="O77" s="26" t="s">
        <v>1</v>
      </c>
      <c r="P77" s="25"/>
      <c r="Q77" s="26"/>
      <c r="R77" s="26"/>
      <c r="S77" s="27"/>
      <c r="T77" s="25"/>
      <c r="U77" s="28"/>
      <c r="V77" s="29"/>
    </row>
    <row r="78" spans="1:22" ht="15.6">
      <c r="A78" s="2"/>
      <c r="B78" s="23" t="str">
        <f t="shared" si="5"/>
        <v/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5"/>
      <c r="O78" s="26" t="s">
        <v>1</v>
      </c>
      <c r="P78" s="25"/>
      <c r="Q78" s="26"/>
      <c r="R78" s="26"/>
      <c r="S78" s="27"/>
      <c r="T78" s="25"/>
      <c r="U78" s="28"/>
      <c r="V78" s="29"/>
    </row>
    <row r="79" spans="1:22" ht="15.6">
      <c r="A79" s="2"/>
      <c r="B79" s="23" t="str">
        <f t="shared" si="5"/>
        <v/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5"/>
      <c r="O79" s="26" t="s">
        <v>1</v>
      </c>
      <c r="P79" s="25"/>
      <c r="Q79" s="26"/>
      <c r="R79" s="26"/>
      <c r="S79" s="27"/>
      <c r="T79" s="25"/>
      <c r="U79" s="28"/>
      <c r="V79" s="29"/>
    </row>
    <row r="80" spans="1:22" ht="15.6">
      <c r="A80" s="2"/>
      <c r="B80" s="23" t="str">
        <f t="shared" si="5"/>
        <v/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5"/>
      <c r="O80" s="26" t="s">
        <v>1</v>
      </c>
      <c r="P80" s="25"/>
      <c r="Q80" s="26"/>
      <c r="R80" s="26"/>
      <c r="S80" s="27"/>
      <c r="T80" s="25"/>
      <c r="U80" s="28"/>
      <c r="V80" s="29"/>
    </row>
    <row r="81" spans="1:22" ht="15.6">
      <c r="A81" s="2"/>
      <c r="B81" s="23" t="str">
        <f t="shared" si="5"/>
        <v/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5"/>
      <c r="O81" s="26" t="s">
        <v>1</v>
      </c>
      <c r="P81" s="25"/>
      <c r="Q81" s="26"/>
      <c r="R81" s="26"/>
      <c r="S81" s="27"/>
      <c r="T81" s="25"/>
      <c r="U81" s="28"/>
      <c r="V81" s="29"/>
    </row>
    <row r="82" spans="1:22" ht="15.6">
      <c r="A82" s="2"/>
      <c r="B82" s="23" t="str">
        <f t="shared" si="5"/>
        <v/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5"/>
      <c r="O82" s="26" t="s">
        <v>1</v>
      </c>
      <c r="P82" s="25"/>
      <c r="Q82" s="26"/>
      <c r="R82" s="26"/>
      <c r="S82" s="27"/>
      <c r="T82" s="25"/>
      <c r="U82" s="28"/>
      <c r="V82" s="29"/>
    </row>
    <row r="83" spans="1:22" ht="15.6">
      <c r="A83" s="2"/>
      <c r="B83" s="23" t="str">
        <f t="shared" si="5"/>
        <v/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5"/>
      <c r="O83" s="26" t="s">
        <v>1</v>
      </c>
      <c r="P83" s="25"/>
      <c r="Q83" s="26"/>
      <c r="R83" s="26"/>
      <c r="S83" s="27"/>
      <c r="T83" s="25"/>
      <c r="U83" s="28"/>
      <c r="V83" s="29"/>
    </row>
    <row r="84" spans="1:22" ht="15.6">
      <c r="A84" s="2"/>
      <c r="B84" s="23" t="str">
        <f t="shared" si="5"/>
        <v/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5"/>
      <c r="O84" s="26" t="s">
        <v>1</v>
      </c>
      <c r="P84" s="25"/>
      <c r="Q84" s="26"/>
      <c r="R84" s="26"/>
      <c r="S84" s="27"/>
      <c r="T84" s="25"/>
      <c r="U84" s="28"/>
      <c r="V84" s="29"/>
    </row>
    <row r="85" spans="1:22" ht="15.6">
      <c r="A85" s="2"/>
      <c r="B85" s="23" t="str">
        <f t="shared" si="5"/>
        <v/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5"/>
      <c r="O85" s="26" t="s">
        <v>1</v>
      </c>
      <c r="P85" s="25"/>
      <c r="Q85" s="26"/>
      <c r="R85" s="26"/>
      <c r="S85" s="27"/>
      <c r="T85" s="25"/>
      <c r="U85" s="28"/>
      <c r="V85" s="29"/>
    </row>
    <row r="86" spans="1:22" ht="15.6">
      <c r="A86" s="2"/>
      <c r="B86" s="23" t="str">
        <f t="shared" si="5"/>
        <v/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5"/>
      <c r="O86" s="26" t="s">
        <v>1</v>
      </c>
      <c r="P86" s="25"/>
      <c r="Q86" s="26"/>
      <c r="R86" s="26"/>
      <c r="S86" s="27"/>
      <c r="T86" s="25"/>
      <c r="U86" s="28"/>
      <c r="V86" s="29"/>
    </row>
    <row r="87" spans="1:22" ht="15.6">
      <c r="A87" s="2"/>
      <c r="B87" s="23" t="str">
        <f t="shared" si="5"/>
        <v/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5"/>
      <c r="O87" s="26" t="s">
        <v>1</v>
      </c>
      <c r="P87" s="25"/>
      <c r="Q87" s="26"/>
      <c r="R87" s="26"/>
      <c r="S87" s="27"/>
      <c r="T87" s="25"/>
      <c r="U87" s="28"/>
      <c r="V87" s="29"/>
    </row>
    <row r="88" spans="1:22" ht="15.6">
      <c r="A88" s="2"/>
      <c r="B88" s="23" t="str">
        <f t="shared" si="5"/>
        <v/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5"/>
      <c r="O88" s="26" t="s">
        <v>1</v>
      </c>
      <c r="P88" s="25"/>
      <c r="Q88" s="26"/>
      <c r="R88" s="26"/>
      <c r="S88" s="27"/>
      <c r="T88" s="25"/>
      <c r="U88" s="28"/>
      <c r="V88" s="29"/>
    </row>
    <row r="89" spans="1:22" ht="15.6">
      <c r="A89" s="2"/>
      <c r="B89" s="23" t="str">
        <f t="shared" si="5"/>
        <v/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5"/>
      <c r="O89" s="26" t="s">
        <v>1</v>
      </c>
      <c r="P89" s="25"/>
      <c r="Q89" s="26"/>
      <c r="R89" s="26"/>
      <c r="S89" s="27"/>
      <c r="T89" s="25"/>
      <c r="U89" s="28"/>
      <c r="V89" s="29"/>
    </row>
    <row r="90" spans="1:22" ht="15.6">
      <c r="A90" s="2"/>
      <c r="B90" s="23" t="str">
        <f t="shared" si="5"/>
        <v/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5"/>
      <c r="O90" s="26" t="s">
        <v>1</v>
      </c>
      <c r="P90" s="25"/>
      <c r="Q90" s="26"/>
      <c r="R90" s="26"/>
      <c r="S90" s="27"/>
      <c r="T90" s="25"/>
      <c r="U90" s="28"/>
      <c r="V90" s="29"/>
    </row>
    <row r="91" spans="1:22" ht="15.6">
      <c r="A91" s="2"/>
      <c r="B91" s="23" t="str">
        <f t="shared" si="5"/>
        <v/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5"/>
      <c r="O91" s="26" t="s">
        <v>1</v>
      </c>
      <c r="P91" s="25"/>
      <c r="Q91" s="26"/>
      <c r="R91" s="26"/>
      <c r="S91" s="27"/>
      <c r="T91" s="25"/>
      <c r="U91" s="28"/>
      <c r="V91" s="29"/>
    </row>
    <row r="92" spans="1:22" ht="15.6">
      <c r="A92" s="2"/>
      <c r="B92" s="23" t="str">
        <f t="shared" si="5"/>
        <v/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5"/>
      <c r="O92" s="26" t="s">
        <v>1</v>
      </c>
      <c r="P92" s="25"/>
      <c r="Q92" s="26"/>
      <c r="R92" s="26"/>
      <c r="S92" s="27"/>
      <c r="T92" s="25"/>
      <c r="U92" s="28"/>
      <c r="V92" s="29"/>
    </row>
    <row r="93" spans="1:22" ht="15.6">
      <c r="A93" s="2"/>
      <c r="B93" s="23" t="str">
        <f t="shared" si="5"/>
        <v/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5"/>
      <c r="O93" s="26" t="s">
        <v>1</v>
      </c>
      <c r="P93" s="25"/>
      <c r="Q93" s="26"/>
      <c r="R93" s="26"/>
      <c r="S93" s="27"/>
      <c r="T93" s="25"/>
      <c r="U93" s="28"/>
      <c r="V93" s="29"/>
    </row>
    <row r="94" spans="1:22" ht="15.6">
      <c r="A94" s="2"/>
      <c r="B94" s="23" t="str">
        <f t="shared" si="5"/>
        <v/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5"/>
      <c r="O94" s="26" t="s">
        <v>1</v>
      </c>
      <c r="P94" s="25"/>
      <c r="Q94" s="26"/>
      <c r="R94" s="26"/>
      <c r="S94" s="27"/>
      <c r="T94" s="25"/>
      <c r="U94" s="28"/>
      <c r="V94" s="29"/>
    </row>
    <row r="95" spans="1:22" ht="15.6">
      <c r="A95" s="2"/>
      <c r="B95" s="23" t="str">
        <f t="shared" si="5"/>
        <v/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5"/>
      <c r="O95" s="26" t="s">
        <v>1</v>
      </c>
      <c r="P95" s="25"/>
      <c r="Q95" s="26"/>
      <c r="R95" s="26"/>
      <c r="S95" s="27"/>
      <c r="T95" s="25"/>
      <c r="U95" s="28"/>
      <c r="V95" s="29"/>
    </row>
    <row r="96" spans="1:22" ht="15.6">
      <c r="A96" s="2"/>
      <c r="B96" s="23" t="str">
        <f t="shared" si="5"/>
        <v/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5"/>
      <c r="O96" s="26" t="s">
        <v>1</v>
      </c>
      <c r="P96" s="25"/>
      <c r="Q96" s="26"/>
      <c r="R96" s="26"/>
      <c r="S96" s="27"/>
      <c r="T96" s="25"/>
      <c r="U96" s="28"/>
      <c r="V96" s="29"/>
    </row>
    <row r="97" spans="1:22" ht="15.6">
      <c r="A97" s="2"/>
      <c r="B97" s="23" t="str">
        <f t="shared" si="5"/>
        <v/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5"/>
      <c r="O97" s="26" t="s">
        <v>1</v>
      </c>
      <c r="P97" s="25"/>
      <c r="Q97" s="26"/>
      <c r="R97" s="26"/>
      <c r="S97" s="27"/>
      <c r="T97" s="25"/>
      <c r="U97" s="28"/>
      <c r="V97" s="29"/>
    </row>
    <row r="98" spans="1:22" ht="15.6">
      <c r="A98" s="2"/>
      <c r="B98" s="23" t="str">
        <f t="shared" si="5"/>
        <v/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5"/>
      <c r="O98" s="26" t="s">
        <v>1</v>
      </c>
      <c r="P98" s="25"/>
      <c r="Q98" s="26"/>
      <c r="R98" s="26"/>
      <c r="S98" s="27"/>
      <c r="T98" s="25"/>
      <c r="U98" s="28"/>
      <c r="V98" s="29"/>
    </row>
    <row r="99" spans="1:22" ht="15.6">
      <c r="A99" s="2"/>
      <c r="B99" s="23" t="str">
        <f t="shared" si="5"/>
        <v/>
      </c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5"/>
      <c r="O99" s="26" t="s">
        <v>1</v>
      </c>
      <c r="P99" s="25"/>
      <c r="Q99" s="26"/>
      <c r="R99" s="26"/>
      <c r="S99" s="27"/>
      <c r="T99" s="25"/>
      <c r="U99" s="28"/>
      <c r="V99" s="29"/>
    </row>
    <row r="100" spans="1:22" ht="15.6">
      <c r="A100" s="2"/>
      <c r="B100" s="23" t="str">
        <f t="shared" si="5"/>
        <v/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5"/>
      <c r="O100" s="26" t="s">
        <v>1</v>
      </c>
      <c r="P100" s="25"/>
      <c r="Q100" s="26"/>
      <c r="R100" s="26"/>
      <c r="S100" s="27"/>
      <c r="T100" s="25"/>
      <c r="U100" s="28"/>
      <c r="V100" s="29"/>
    </row>
    <row r="101" spans="1:22" ht="15.6">
      <c r="A101" s="2"/>
      <c r="B101" s="23" t="str">
        <f t="shared" si="5"/>
        <v/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5"/>
      <c r="O101" s="26" t="s">
        <v>1</v>
      </c>
      <c r="P101" s="25"/>
      <c r="Q101" s="26"/>
      <c r="R101" s="26"/>
      <c r="S101" s="27"/>
      <c r="T101" s="25"/>
      <c r="U101" s="28"/>
      <c r="V101" s="29"/>
    </row>
    <row r="102" spans="1:22" ht="15.6">
      <c r="A102" s="2"/>
      <c r="B102" s="23" t="str">
        <f t="shared" si="5"/>
        <v/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5"/>
      <c r="O102" s="26" t="s">
        <v>1</v>
      </c>
      <c r="P102" s="25"/>
      <c r="Q102" s="26"/>
      <c r="R102" s="26"/>
      <c r="S102" s="27"/>
      <c r="T102" s="25"/>
      <c r="U102" s="28"/>
      <c r="V102" s="29"/>
    </row>
    <row r="103" spans="1:22" ht="15.6">
      <c r="A103" s="2"/>
      <c r="B103" s="23" t="str">
        <f t="shared" si="5"/>
        <v/>
      </c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6"/>
      <c r="O103" s="26" t="s">
        <v>1</v>
      </c>
      <c r="P103" s="46"/>
      <c r="Q103" s="47"/>
      <c r="R103" s="47"/>
      <c r="S103" s="48"/>
      <c r="T103" s="46"/>
      <c r="U103" s="49"/>
      <c r="V103" s="50"/>
    </row>
    <row r="104" spans="1:22" ht="15.6">
      <c r="A104" s="2"/>
      <c r="B104" s="23" t="str">
        <f t="shared" si="5"/>
        <v/>
      </c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6"/>
      <c r="O104" s="26" t="s">
        <v>1</v>
      </c>
      <c r="P104" s="46"/>
      <c r="Q104" s="47"/>
      <c r="R104" s="47"/>
      <c r="S104" s="48"/>
      <c r="T104" s="46"/>
      <c r="U104" s="49"/>
      <c r="V104" s="50"/>
    </row>
    <row r="105" spans="1:22" ht="15.6">
      <c r="A105" s="2"/>
      <c r="B105" s="23" t="str">
        <f t="shared" si="5"/>
        <v/>
      </c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6"/>
      <c r="O105" s="26" t="str">
        <f t="shared" ref="O105:O169" si="6">IF(N105="","","×")</f>
        <v/>
      </c>
      <c r="P105" s="46"/>
      <c r="Q105" s="47"/>
      <c r="R105" s="47"/>
      <c r="S105" s="48"/>
      <c r="T105" s="46"/>
      <c r="U105" s="49"/>
      <c r="V105" s="50"/>
    </row>
    <row r="106" spans="1:22" ht="15.6">
      <c r="A106" s="2"/>
      <c r="B106" s="23" t="str">
        <f t="shared" si="5"/>
        <v/>
      </c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6"/>
      <c r="O106" s="26" t="str">
        <f t="shared" si="6"/>
        <v/>
      </c>
      <c r="P106" s="46"/>
      <c r="Q106" s="47"/>
      <c r="R106" s="47"/>
      <c r="S106" s="48"/>
      <c r="T106" s="46"/>
      <c r="U106" s="49"/>
      <c r="V106" s="50"/>
    </row>
    <row r="107" spans="1:22" ht="15.6">
      <c r="A107" s="2"/>
      <c r="B107" s="23" t="str">
        <f t="shared" si="5"/>
        <v/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5"/>
      <c r="O107" s="26" t="str">
        <f t="shared" si="6"/>
        <v/>
      </c>
      <c r="P107" s="25"/>
      <c r="Q107" s="26"/>
      <c r="R107" s="26"/>
      <c r="S107" s="27"/>
      <c r="T107" s="25"/>
      <c r="U107" s="28"/>
      <c r="V107" s="29"/>
    </row>
    <row r="108" spans="1:22" ht="15.6">
      <c r="A108" s="2"/>
      <c r="B108" s="23" t="str">
        <f t="shared" si="5"/>
        <v/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5"/>
      <c r="O108" s="26" t="str">
        <f t="shared" si="6"/>
        <v/>
      </c>
      <c r="P108" s="25"/>
      <c r="Q108" s="26"/>
      <c r="R108" s="26"/>
      <c r="S108" s="27"/>
      <c r="T108" s="25"/>
      <c r="U108" s="28"/>
      <c r="V108" s="29"/>
    </row>
    <row r="109" spans="1:22" ht="15.6">
      <c r="A109" s="2"/>
      <c r="B109" s="23" t="str">
        <f t="shared" si="5"/>
        <v/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5"/>
      <c r="O109" s="26" t="str">
        <f t="shared" si="6"/>
        <v/>
      </c>
      <c r="P109" s="25"/>
      <c r="Q109" s="26"/>
      <c r="R109" s="26"/>
      <c r="S109" s="27"/>
      <c r="T109" s="25"/>
      <c r="U109" s="28"/>
      <c r="V109" s="29"/>
    </row>
    <row r="110" spans="1:22" ht="15.6">
      <c r="A110" s="2"/>
      <c r="B110" s="23" t="str">
        <f t="shared" si="5"/>
        <v/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5"/>
      <c r="O110" s="26" t="str">
        <f t="shared" si="6"/>
        <v/>
      </c>
      <c r="P110" s="25"/>
      <c r="Q110" s="26"/>
      <c r="R110" s="26"/>
      <c r="S110" s="27"/>
      <c r="T110" s="25"/>
      <c r="U110" s="28"/>
      <c r="V110" s="29"/>
    </row>
    <row r="111" spans="1:22" ht="15.6">
      <c r="A111" s="2"/>
      <c r="B111" s="23" t="str">
        <f t="shared" si="5"/>
        <v/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5"/>
      <c r="O111" s="26" t="str">
        <f t="shared" si="6"/>
        <v/>
      </c>
      <c r="P111" s="25"/>
      <c r="Q111" s="26"/>
      <c r="R111" s="26"/>
      <c r="S111" s="27"/>
      <c r="T111" s="25"/>
      <c r="U111" s="28"/>
      <c r="V111" s="29"/>
    </row>
    <row r="112" spans="1:22" ht="15.6">
      <c r="A112" s="2"/>
      <c r="B112" s="23" t="str">
        <f t="shared" si="5"/>
        <v/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5"/>
      <c r="O112" s="26" t="str">
        <f t="shared" si="6"/>
        <v/>
      </c>
      <c r="P112" s="25"/>
      <c r="Q112" s="26"/>
      <c r="R112" s="26"/>
      <c r="S112" s="27"/>
      <c r="T112" s="25"/>
      <c r="U112" s="28"/>
      <c r="V112" s="29"/>
    </row>
    <row r="113" spans="1:22" ht="15.6">
      <c r="A113" s="2"/>
      <c r="B113" s="23" t="str">
        <f t="shared" si="5"/>
        <v/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5"/>
      <c r="O113" s="26" t="str">
        <f t="shared" si="6"/>
        <v/>
      </c>
      <c r="P113" s="25"/>
      <c r="Q113" s="26"/>
      <c r="R113" s="26"/>
      <c r="S113" s="27"/>
      <c r="T113" s="25"/>
      <c r="U113" s="28"/>
      <c r="V113" s="29"/>
    </row>
    <row r="114" spans="1:22" ht="15.6">
      <c r="A114" s="2"/>
      <c r="B114" s="23" t="str">
        <f t="shared" si="5"/>
        <v/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5"/>
      <c r="O114" s="26" t="str">
        <f t="shared" si="6"/>
        <v/>
      </c>
      <c r="P114" s="25"/>
      <c r="Q114" s="26"/>
      <c r="R114" s="26"/>
      <c r="S114" s="27"/>
      <c r="T114" s="25"/>
      <c r="U114" s="28"/>
      <c r="V114" s="29"/>
    </row>
    <row r="115" spans="1:22" ht="15.6">
      <c r="A115" s="2"/>
      <c r="B115" s="23" t="str">
        <f t="shared" si="5"/>
        <v/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5"/>
      <c r="O115" s="26" t="str">
        <f t="shared" si="6"/>
        <v/>
      </c>
      <c r="P115" s="25"/>
      <c r="Q115" s="26"/>
      <c r="R115" s="26"/>
      <c r="S115" s="27"/>
      <c r="T115" s="25"/>
      <c r="U115" s="28"/>
      <c r="V115" s="29"/>
    </row>
    <row r="116" spans="1:22" ht="15.6">
      <c r="A116" s="2"/>
      <c r="B116" s="23" t="str">
        <f t="shared" si="5"/>
        <v/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5"/>
      <c r="O116" s="26" t="str">
        <f t="shared" si="6"/>
        <v/>
      </c>
      <c r="P116" s="25"/>
      <c r="Q116" s="26"/>
      <c r="R116" s="26"/>
      <c r="S116" s="27"/>
      <c r="T116" s="25"/>
      <c r="U116" s="28"/>
      <c r="V116" s="29"/>
    </row>
    <row r="117" spans="1:22" ht="15.6">
      <c r="A117" s="2"/>
      <c r="B117" s="23" t="str">
        <f t="shared" si="5"/>
        <v/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5"/>
      <c r="O117" s="26" t="str">
        <f t="shared" si="6"/>
        <v/>
      </c>
      <c r="P117" s="25"/>
      <c r="Q117" s="26"/>
      <c r="R117" s="26"/>
      <c r="S117" s="27"/>
      <c r="T117" s="25"/>
      <c r="U117" s="28"/>
      <c r="V117" s="29"/>
    </row>
    <row r="118" spans="1:22" ht="15.6">
      <c r="A118" s="2"/>
      <c r="B118" s="23" t="str">
        <f t="shared" si="5"/>
        <v/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5"/>
      <c r="O118" s="26" t="str">
        <f t="shared" si="6"/>
        <v/>
      </c>
      <c r="P118" s="25"/>
      <c r="Q118" s="26"/>
      <c r="R118" s="26"/>
      <c r="S118" s="27"/>
      <c r="T118" s="25"/>
      <c r="U118" s="28"/>
      <c r="V118" s="29"/>
    </row>
    <row r="119" spans="1:22" ht="15.6">
      <c r="A119" s="2"/>
      <c r="B119" s="23" t="str">
        <f t="shared" si="5"/>
        <v/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5"/>
      <c r="O119" s="26" t="str">
        <f t="shared" si="6"/>
        <v/>
      </c>
      <c r="P119" s="25"/>
      <c r="Q119" s="26"/>
      <c r="R119" s="26"/>
      <c r="S119" s="27"/>
      <c r="T119" s="25"/>
      <c r="U119" s="28"/>
      <c r="V119" s="29"/>
    </row>
    <row r="120" spans="1:22" ht="15.6">
      <c r="A120" s="2"/>
      <c r="B120" s="23" t="str">
        <f t="shared" si="5"/>
        <v/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5"/>
      <c r="O120" s="26" t="str">
        <f t="shared" si="6"/>
        <v/>
      </c>
      <c r="P120" s="25"/>
      <c r="Q120" s="26"/>
      <c r="R120" s="26"/>
      <c r="S120" s="27"/>
      <c r="T120" s="25"/>
      <c r="U120" s="28"/>
      <c r="V120" s="29"/>
    </row>
    <row r="121" spans="1:22" ht="15.6">
      <c r="A121" s="2"/>
      <c r="B121" s="23" t="str">
        <f t="shared" si="5"/>
        <v/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5"/>
      <c r="O121" s="26" t="str">
        <f t="shared" si="6"/>
        <v/>
      </c>
      <c r="P121" s="25"/>
      <c r="Q121" s="26"/>
      <c r="R121" s="26"/>
      <c r="S121" s="27"/>
      <c r="T121" s="25"/>
      <c r="U121" s="28"/>
      <c r="V121" s="29"/>
    </row>
    <row r="122" spans="1:22" ht="15.6">
      <c r="A122" s="2"/>
      <c r="B122" s="23" t="str">
        <f t="shared" si="5"/>
        <v/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5"/>
      <c r="O122" s="26" t="str">
        <f t="shared" si="6"/>
        <v/>
      </c>
      <c r="P122" s="25"/>
      <c r="Q122" s="26"/>
      <c r="R122" s="26"/>
      <c r="S122" s="27"/>
      <c r="T122" s="25"/>
      <c r="U122" s="28"/>
      <c r="V122" s="29"/>
    </row>
    <row r="123" spans="1:22" ht="15.6">
      <c r="A123" s="2"/>
      <c r="B123" s="23" t="str">
        <f t="shared" si="5"/>
        <v/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5"/>
      <c r="O123" s="26" t="str">
        <f t="shared" si="6"/>
        <v/>
      </c>
      <c r="P123" s="25"/>
      <c r="Q123" s="26"/>
      <c r="R123" s="26"/>
      <c r="S123" s="27"/>
      <c r="T123" s="25"/>
      <c r="U123" s="28"/>
      <c r="V123" s="29"/>
    </row>
    <row r="124" spans="1:22" ht="15.6">
      <c r="A124" s="2"/>
      <c r="B124" s="23" t="str">
        <f t="shared" si="5"/>
        <v/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5"/>
      <c r="O124" s="26" t="str">
        <f t="shared" si="6"/>
        <v/>
      </c>
      <c r="P124" s="25"/>
      <c r="Q124" s="26"/>
      <c r="R124" s="26"/>
      <c r="S124" s="27"/>
      <c r="T124" s="25"/>
      <c r="U124" s="28"/>
      <c r="V124" s="29"/>
    </row>
    <row r="125" spans="1:22" ht="15.6">
      <c r="A125" s="2"/>
      <c r="B125" s="23" t="str">
        <f t="shared" si="5"/>
        <v/>
      </c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5"/>
      <c r="O125" s="26" t="str">
        <f t="shared" si="6"/>
        <v/>
      </c>
      <c r="P125" s="25"/>
      <c r="Q125" s="26"/>
      <c r="R125" s="26"/>
      <c r="S125" s="27"/>
      <c r="T125" s="25"/>
      <c r="U125" s="28"/>
      <c r="V125" s="29"/>
    </row>
    <row r="126" spans="1:22" ht="15.6">
      <c r="A126" s="2"/>
      <c r="B126" s="23" t="str">
        <f t="shared" si="5"/>
        <v/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5"/>
      <c r="O126" s="26" t="str">
        <f t="shared" si="6"/>
        <v/>
      </c>
      <c r="P126" s="25"/>
      <c r="Q126" s="26"/>
      <c r="R126" s="26"/>
      <c r="S126" s="27"/>
      <c r="T126" s="25"/>
      <c r="U126" s="28"/>
      <c r="V126" s="29"/>
    </row>
    <row r="127" spans="1:22" ht="15.6">
      <c r="A127" s="2"/>
      <c r="B127" s="23" t="str">
        <f t="shared" si="5"/>
        <v/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5"/>
      <c r="O127" s="26" t="str">
        <f t="shared" si="6"/>
        <v/>
      </c>
      <c r="P127" s="25"/>
      <c r="Q127" s="26"/>
      <c r="R127" s="26"/>
      <c r="S127" s="27"/>
      <c r="T127" s="25"/>
      <c r="U127" s="28"/>
      <c r="V127" s="29"/>
    </row>
    <row r="128" spans="1:22" ht="15.6">
      <c r="A128" s="2"/>
      <c r="B128" s="23" t="str">
        <f t="shared" si="5"/>
        <v/>
      </c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5"/>
      <c r="O128" s="26" t="str">
        <f t="shared" si="6"/>
        <v/>
      </c>
      <c r="P128" s="25"/>
      <c r="Q128" s="26"/>
      <c r="R128" s="26"/>
      <c r="S128" s="27"/>
      <c r="T128" s="25"/>
      <c r="U128" s="28"/>
      <c r="V128" s="29"/>
    </row>
    <row r="129" spans="1:22" ht="15.6">
      <c r="A129" s="2"/>
      <c r="B129" s="23" t="str">
        <f t="shared" si="5"/>
        <v/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5"/>
      <c r="O129" s="26" t="str">
        <f t="shared" si="6"/>
        <v/>
      </c>
      <c r="P129" s="25"/>
      <c r="Q129" s="26"/>
      <c r="R129" s="26"/>
      <c r="S129" s="27"/>
      <c r="T129" s="25"/>
      <c r="U129" s="28"/>
      <c r="V129" s="29"/>
    </row>
    <row r="130" spans="1:22" ht="15.6">
      <c r="A130" s="2"/>
      <c r="B130" s="23" t="str">
        <f t="shared" si="5"/>
        <v/>
      </c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6"/>
      <c r="O130" s="26" t="str">
        <f t="shared" si="6"/>
        <v/>
      </c>
      <c r="P130" s="46"/>
      <c r="Q130" s="47"/>
      <c r="R130" s="47"/>
      <c r="S130" s="48"/>
      <c r="T130" s="46"/>
      <c r="U130" s="49"/>
      <c r="V130" s="50"/>
    </row>
    <row r="131" spans="1:22" ht="15.6">
      <c r="A131" s="2"/>
      <c r="B131" s="23" t="str">
        <f t="shared" si="5"/>
        <v/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6"/>
      <c r="O131" s="26" t="str">
        <f t="shared" si="6"/>
        <v/>
      </c>
      <c r="P131" s="46"/>
      <c r="Q131" s="47"/>
      <c r="R131" s="47"/>
      <c r="S131" s="48"/>
      <c r="T131" s="46"/>
      <c r="U131" s="49"/>
      <c r="V131" s="50"/>
    </row>
    <row r="132" spans="1:22" ht="15.6">
      <c r="A132" s="2"/>
      <c r="B132" s="23" t="str">
        <f t="shared" si="5"/>
        <v/>
      </c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6"/>
      <c r="O132" s="26" t="str">
        <f t="shared" si="6"/>
        <v/>
      </c>
      <c r="P132" s="46"/>
      <c r="Q132" s="47"/>
      <c r="R132" s="47"/>
      <c r="S132" s="48"/>
      <c r="T132" s="46"/>
      <c r="U132" s="49"/>
      <c r="V132" s="50"/>
    </row>
    <row r="133" spans="1:22" ht="15.6">
      <c r="A133" s="2"/>
      <c r="B133" s="23" t="str">
        <f t="shared" si="5"/>
        <v/>
      </c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6"/>
      <c r="O133" s="26" t="str">
        <f t="shared" si="6"/>
        <v/>
      </c>
      <c r="P133" s="46"/>
      <c r="Q133" s="47"/>
      <c r="R133" s="47"/>
      <c r="S133" s="48"/>
      <c r="T133" s="46"/>
      <c r="U133" s="49"/>
      <c r="V133" s="50"/>
    </row>
    <row r="134" spans="1:22" ht="15.6">
      <c r="A134" s="2"/>
      <c r="B134" s="23" t="str">
        <f t="shared" si="5"/>
        <v/>
      </c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5"/>
      <c r="O134" s="26" t="str">
        <f t="shared" si="6"/>
        <v/>
      </c>
      <c r="P134" s="25"/>
      <c r="Q134" s="26"/>
      <c r="R134" s="26"/>
      <c r="S134" s="27"/>
      <c r="T134" s="25"/>
      <c r="U134" s="28"/>
      <c r="V134" s="29"/>
    </row>
    <row r="135" spans="1:22" ht="15.6">
      <c r="A135" s="2"/>
      <c r="B135" s="23" t="str">
        <f t="shared" si="5"/>
        <v/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5"/>
      <c r="O135" s="26" t="str">
        <f t="shared" si="6"/>
        <v/>
      </c>
      <c r="P135" s="25"/>
      <c r="Q135" s="26"/>
      <c r="R135" s="26"/>
      <c r="S135" s="27"/>
      <c r="T135" s="25"/>
      <c r="U135" s="28"/>
      <c r="V135" s="29"/>
    </row>
    <row r="136" spans="1:22" ht="15.6">
      <c r="A136" s="2"/>
      <c r="B136" s="23" t="str">
        <f t="shared" si="5"/>
        <v/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5"/>
      <c r="O136" s="26" t="str">
        <f t="shared" si="6"/>
        <v/>
      </c>
      <c r="P136" s="25"/>
      <c r="Q136" s="26"/>
      <c r="R136" s="26"/>
      <c r="S136" s="27"/>
      <c r="T136" s="25"/>
      <c r="U136" s="28"/>
      <c r="V136" s="29"/>
    </row>
    <row r="137" spans="1:22" ht="15.6">
      <c r="A137" s="2"/>
      <c r="B137" s="23" t="str">
        <f t="shared" si="5"/>
        <v/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5"/>
      <c r="O137" s="26" t="str">
        <f t="shared" si="6"/>
        <v/>
      </c>
      <c r="P137" s="25"/>
      <c r="Q137" s="26"/>
      <c r="R137" s="26"/>
      <c r="S137" s="27"/>
      <c r="T137" s="25"/>
      <c r="U137" s="28"/>
      <c r="V137" s="29"/>
    </row>
    <row r="138" spans="1:22" ht="15.6">
      <c r="A138" s="2"/>
      <c r="B138" s="23" t="str">
        <f t="shared" si="5"/>
        <v/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5"/>
      <c r="O138" s="26" t="str">
        <f t="shared" si="6"/>
        <v/>
      </c>
      <c r="P138" s="25"/>
      <c r="Q138" s="26"/>
      <c r="R138" s="26"/>
      <c r="S138" s="27"/>
      <c r="T138" s="25"/>
      <c r="U138" s="28"/>
      <c r="V138" s="29"/>
    </row>
    <row r="139" spans="1:22" ht="15.6">
      <c r="A139" s="2"/>
      <c r="B139" s="23" t="str">
        <f t="shared" si="5"/>
        <v/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5"/>
      <c r="O139" s="26" t="str">
        <f t="shared" si="6"/>
        <v/>
      </c>
      <c r="P139" s="25"/>
      <c r="Q139" s="26"/>
      <c r="R139" s="26"/>
      <c r="S139" s="27"/>
      <c r="T139" s="25"/>
      <c r="U139" s="28"/>
      <c r="V139" s="29"/>
    </row>
    <row r="140" spans="1:22" ht="15.6">
      <c r="A140" s="2"/>
      <c r="B140" s="23" t="str">
        <f t="shared" si="5"/>
        <v/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5"/>
      <c r="O140" s="26" t="str">
        <f t="shared" si="6"/>
        <v/>
      </c>
      <c r="P140" s="25"/>
      <c r="Q140" s="26"/>
      <c r="R140" s="26"/>
      <c r="S140" s="27"/>
      <c r="T140" s="25"/>
      <c r="U140" s="28"/>
      <c r="V140" s="29"/>
    </row>
    <row r="141" spans="1:22" ht="15.6">
      <c r="A141" s="2"/>
      <c r="B141" s="23" t="str">
        <f t="shared" ref="B141:B204" si="7">IF(C141="","",ROW(A130))</f>
        <v/>
      </c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5"/>
      <c r="O141" s="26" t="str">
        <f t="shared" si="6"/>
        <v/>
      </c>
      <c r="P141" s="25"/>
      <c r="Q141" s="26"/>
      <c r="R141" s="26"/>
      <c r="S141" s="27"/>
      <c r="T141" s="25"/>
      <c r="U141" s="28"/>
      <c r="V141" s="29"/>
    </row>
    <row r="142" spans="1:22" ht="15.6">
      <c r="A142" s="2"/>
      <c r="B142" s="23" t="str">
        <f t="shared" si="7"/>
        <v/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5"/>
      <c r="O142" s="26" t="str">
        <f t="shared" si="6"/>
        <v/>
      </c>
      <c r="P142" s="25"/>
      <c r="Q142" s="26"/>
      <c r="R142" s="26"/>
      <c r="S142" s="27"/>
      <c r="T142" s="25"/>
      <c r="U142" s="28"/>
      <c r="V142" s="29"/>
    </row>
    <row r="143" spans="1:22" ht="15.6">
      <c r="A143" s="2"/>
      <c r="B143" s="23" t="str">
        <f t="shared" si="7"/>
        <v/>
      </c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5"/>
      <c r="O143" s="26" t="str">
        <f t="shared" si="6"/>
        <v/>
      </c>
      <c r="P143" s="25"/>
      <c r="Q143" s="26"/>
      <c r="R143" s="26"/>
      <c r="S143" s="27"/>
      <c r="T143" s="25"/>
      <c r="U143" s="28"/>
      <c r="V143" s="29"/>
    </row>
    <row r="144" spans="1:22" ht="15.6">
      <c r="A144" s="2"/>
      <c r="B144" s="23" t="str">
        <f t="shared" si="7"/>
        <v/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5"/>
      <c r="O144" s="26" t="str">
        <f t="shared" si="6"/>
        <v/>
      </c>
      <c r="P144" s="25"/>
      <c r="Q144" s="26"/>
      <c r="R144" s="26"/>
      <c r="S144" s="27"/>
      <c r="T144" s="25"/>
      <c r="U144" s="28"/>
      <c r="V144" s="29"/>
    </row>
    <row r="145" spans="1:22" ht="15.6">
      <c r="A145" s="2"/>
      <c r="B145" s="23" t="str">
        <f t="shared" si="7"/>
        <v/>
      </c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5"/>
      <c r="O145" s="26" t="str">
        <f t="shared" si="6"/>
        <v/>
      </c>
      <c r="P145" s="25"/>
      <c r="Q145" s="26"/>
      <c r="R145" s="26"/>
      <c r="S145" s="27"/>
      <c r="T145" s="25"/>
      <c r="U145" s="28"/>
      <c r="V145" s="29"/>
    </row>
    <row r="146" spans="1:22" ht="15.6">
      <c r="A146" s="2"/>
      <c r="B146" s="23" t="str">
        <f t="shared" si="7"/>
        <v/>
      </c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5"/>
      <c r="O146" s="26" t="str">
        <f t="shared" si="6"/>
        <v/>
      </c>
      <c r="P146" s="25"/>
      <c r="Q146" s="26"/>
      <c r="R146" s="26"/>
      <c r="S146" s="27"/>
      <c r="T146" s="25"/>
      <c r="U146" s="28"/>
      <c r="V146" s="29"/>
    </row>
    <row r="147" spans="1:22" ht="15.6">
      <c r="A147" s="2"/>
      <c r="B147" s="23" t="str">
        <f t="shared" si="7"/>
        <v/>
      </c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5"/>
      <c r="O147" s="26" t="str">
        <f t="shared" si="6"/>
        <v/>
      </c>
      <c r="P147" s="25"/>
      <c r="Q147" s="26"/>
      <c r="R147" s="26"/>
      <c r="S147" s="27"/>
      <c r="T147" s="25"/>
      <c r="U147" s="28"/>
      <c r="V147" s="29"/>
    </row>
    <row r="148" spans="1:22" ht="15.6">
      <c r="A148" s="2"/>
      <c r="B148" s="23" t="str">
        <f t="shared" si="7"/>
        <v/>
      </c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5"/>
      <c r="O148" s="26" t="str">
        <f t="shared" si="6"/>
        <v/>
      </c>
      <c r="P148" s="25"/>
      <c r="Q148" s="26"/>
      <c r="R148" s="26"/>
      <c r="S148" s="27"/>
      <c r="T148" s="25"/>
      <c r="U148" s="28"/>
      <c r="V148" s="29"/>
    </row>
    <row r="149" spans="1:22" ht="15.6">
      <c r="A149" s="2"/>
      <c r="B149" s="23" t="str">
        <f t="shared" si="7"/>
        <v/>
      </c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5"/>
      <c r="O149" s="26" t="str">
        <f t="shared" si="6"/>
        <v/>
      </c>
      <c r="P149" s="25"/>
      <c r="Q149" s="26"/>
      <c r="R149" s="26"/>
      <c r="S149" s="27"/>
      <c r="T149" s="25"/>
      <c r="U149" s="28"/>
      <c r="V149" s="29"/>
    </row>
    <row r="150" spans="1:22" ht="15.6">
      <c r="A150" s="2"/>
      <c r="B150" s="23" t="str">
        <f t="shared" si="7"/>
        <v/>
      </c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5"/>
      <c r="O150" s="26" t="str">
        <f t="shared" si="6"/>
        <v/>
      </c>
      <c r="P150" s="25"/>
      <c r="Q150" s="26"/>
      <c r="R150" s="26"/>
      <c r="S150" s="27"/>
      <c r="T150" s="25"/>
      <c r="U150" s="28"/>
      <c r="V150" s="29"/>
    </row>
    <row r="151" spans="1:22" ht="15.6">
      <c r="A151" s="2"/>
      <c r="B151" s="23" t="str">
        <f t="shared" si="7"/>
        <v/>
      </c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5"/>
      <c r="O151" s="26" t="str">
        <f t="shared" si="6"/>
        <v/>
      </c>
      <c r="P151" s="25"/>
      <c r="Q151" s="26"/>
      <c r="R151" s="26"/>
      <c r="S151" s="27"/>
      <c r="T151" s="25"/>
      <c r="U151" s="28"/>
      <c r="V151" s="29"/>
    </row>
    <row r="152" spans="1:22" ht="15.6">
      <c r="A152" s="2"/>
      <c r="B152" s="23" t="str">
        <f t="shared" si="7"/>
        <v/>
      </c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5"/>
      <c r="O152" s="26" t="str">
        <f t="shared" si="6"/>
        <v/>
      </c>
      <c r="P152" s="25"/>
      <c r="Q152" s="26"/>
      <c r="R152" s="26"/>
      <c r="S152" s="27"/>
      <c r="T152" s="25"/>
      <c r="U152" s="28"/>
      <c r="V152" s="29"/>
    </row>
    <row r="153" spans="1:22" ht="15.6">
      <c r="A153" s="2"/>
      <c r="B153" s="23" t="str">
        <f t="shared" si="7"/>
        <v/>
      </c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5"/>
      <c r="O153" s="26" t="str">
        <f t="shared" si="6"/>
        <v/>
      </c>
      <c r="P153" s="25"/>
      <c r="Q153" s="26"/>
      <c r="R153" s="26"/>
      <c r="S153" s="27"/>
      <c r="T153" s="25"/>
      <c r="U153" s="28"/>
      <c r="V153" s="29"/>
    </row>
    <row r="154" spans="1:22" ht="15.6">
      <c r="A154" s="2"/>
      <c r="B154" s="23" t="str">
        <f t="shared" si="7"/>
        <v/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5"/>
      <c r="O154" s="26" t="str">
        <f t="shared" si="6"/>
        <v/>
      </c>
      <c r="P154" s="25"/>
      <c r="Q154" s="26"/>
      <c r="R154" s="26"/>
      <c r="S154" s="27"/>
      <c r="T154" s="25"/>
      <c r="U154" s="28"/>
      <c r="V154" s="29"/>
    </row>
    <row r="155" spans="1:22" ht="15.6">
      <c r="A155" s="2"/>
      <c r="B155" s="23" t="str">
        <f t="shared" si="7"/>
        <v/>
      </c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5"/>
      <c r="O155" s="26" t="str">
        <f t="shared" si="6"/>
        <v/>
      </c>
      <c r="P155" s="25"/>
      <c r="Q155" s="26"/>
      <c r="R155" s="26"/>
      <c r="S155" s="27"/>
      <c r="T155" s="25"/>
      <c r="U155" s="28"/>
      <c r="V155" s="29"/>
    </row>
    <row r="156" spans="1:22" ht="15.6">
      <c r="A156" s="2"/>
      <c r="B156" s="23" t="str">
        <f t="shared" si="7"/>
        <v/>
      </c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5"/>
      <c r="O156" s="26" t="str">
        <f t="shared" si="6"/>
        <v/>
      </c>
      <c r="P156" s="25"/>
      <c r="Q156" s="26"/>
      <c r="R156" s="26"/>
      <c r="S156" s="27"/>
      <c r="T156" s="25"/>
      <c r="U156" s="28"/>
      <c r="V156" s="29"/>
    </row>
    <row r="157" spans="1:22" ht="15.6">
      <c r="A157" s="2"/>
      <c r="B157" s="23" t="str">
        <f t="shared" si="7"/>
        <v/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6"/>
      <c r="O157" s="26" t="str">
        <f t="shared" si="6"/>
        <v/>
      </c>
      <c r="P157" s="46"/>
      <c r="Q157" s="47"/>
      <c r="R157" s="47"/>
      <c r="S157" s="48"/>
      <c r="T157" s="46"/>
      <c r="U157" s="49"/>
      <c r="V157" s="50"/>
    </row>
    <row r="158" spans="1:22" ht="15.6">
      <c r="A158" s="2"/>
      <c r="B158" s="23" t="str">
        <f t="shared" si="7"/>
        <v/>
      </c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6"/>
      <c r="O158" s="26" t="str">
        <f t="shared" si="6"/>
        <v/>
      </c>
      <c r="P158" s="46"/>
      <c r="Q158" s="47"/>
      <c r="R158" s="47"/>
      <c r="S158" s="48"/>
      <c r="T158" s="46"/>
      <c r="U158" s="49"/>
      <c r="V158" s="50"/>
    </row>
    <row r="159" spans="1:22" ht="15.6">
      <c r="A159" s="2"/>
      <c r="B159" s="23" t="str">
        <f t="shared" si="7"/>
        <v/>
      </c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6"/>
      <c r="O159" s="26" t="str">
        <f t="shared" si="6"/>
        <v/>
      </c>
      <c r="P159" s="46"/>
      <c r="Q159" s="47"/>
      <c r="R159" s="47"/>
      <c r="S159" s="48"/>
      <c r="T159" s="46"/>
      <c r="U159" s="49"/>
      <c r="V159" s="50"/>
    </row>
    <row r="160" spans="1:22" ht="15.6">
      <c r="A160" s="2"/>
      <c r="B160" s="23" t="str">
        <f t="shared" si="7"/>
        <v/>
      </c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6"/>
      <c r="O160" s="26" t="str">
        <f t="shared" si="6"/>
        <v/>
      </c>
      <c r="P160" s="46"/>
      <c r="Q160" s="47"/>
      <c r="R160" s="47"/>
      <c r="S160" s="48"/>
      <c r="T160" s="46"/>
      <c r="U160" s="49"/>
      <c r="V160" s="50"/>
    </row>
    <row r="161" spans="1:22" ht="15.6">
      <c r="A161" s="2"/>
      <c r="B161" s="23" t="str">
        <f t="shared" si="7"/>
        <v/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5"/>
      <c r="O161" s="26" t="str">
        <f t="shared" si="6"/>
        <v/>
      </c>
      <c r="P161" s="25"/>
      <c r="Q161" s="26"/>
      <c r="R161" s="26"/>
      <c r="S161" s="27"/>
      <c r="T161" s="25"/>
      <c r="U161" s="28"/>
      <c r="V161" s="29"/>
    </row>
    <row r="162" spans="1:22" ht="15.6">
      <c r="A162" s="2"/>
      <c r="B162" s="23" t="str">
        <f t="shared" si="7"/>
        <v/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5"/>
      <c r="O162" s="26" t="str">
        <f t="shared" si="6"/>
        <v/>
      </c>
      <c r="P162" s="25"/>
      <c r="Q162" s="26"/>
      <c r="R162" s="26"/>
      <c r="S162" s="27"/>
      <c r="T162" s="25"/>
      <c r="U162" s="28"/>
      <c r="V162" s="29"/>
    </row>
    <row r="163" spans="1:22" ht="15.6">
      <c r="A163" s="2"/>
      <c r="B163" s="23" t="str">
        <f t="shared" si="7"/>
        <v/>
      </c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5"/>
      <c r="O163" s="26" t="str">
        <f t="shared" si="6"/>
        <v/>
      </c>
      <c r="P163" s="25"/>
      <c r="Q163" s="26"/>
      <c r="R163" s="26"/>
      <c r="S163" s="27"/>
      <c r="T163" s="25"/>
      <c r="U163" s="28"/>
      <c r="V163" s="29"/>
    </row>
    <row r="164" spans="1:22" ht="15.6">
      <c r="A164" s="2"/>
      <c r="B164" s="23" t="str">
        <f t="shared" si="7"/>
        <v/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5"/>
      <c r="O164" s="26" t="str">
        <f t="shared" si="6"/>
        <v/>
      </c>
      <c r="P164" s="25"/>
      <c r="Q164" s="26"/>
      <c r="R164" s="26"/>
      <c r="S164" s="27"/>
      <c r="T164" s="25"/>
      <c r="U164" s="28"/>
      <c r="V164" s="29"/>
    </row>
    <row r="165" spans="1:22" ht="15.6">
      <c r="A165" s="2"/>
      <c r="B165" s="23" t="str">
        <f t="shared" si="7"/>
        <v/>
      </c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5"/>
      <c r="O165" s="26" t="str">
        <f t="shared" si="6"/>
        <v/>
      </c>
      <c r="P165" s="25"/>
      <c r="Q165" s="26"/>
      <c r="R165" s="26"/>
      <c r="S165" s="27"/>
      <c r="T165" s="25"/>
      <c r="U165" s="28"/>
      <c r="V165" s="29"/>
    </row>
    <row r="166" spans="1:22" ht="15.6">
      <c r="A166" s="2"/>
      <c r="B166" s="23" t="str">
        <f t="shared" si="7"/>
        <v/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5"/>
      <c r="O166" s="26" t="str">
        <f t="shared" si="6"/>
        <v/>
      </c>
      <c r="P166" s="25"/>
      <c r="Q166" s="26"/>
      <c r="R166" s="26"/>
      <c r="S166" s="27"/>
      <c r="T166" s="25"/>
      <c r="U166" s="28"/>
      <c r="V166" s="29"/>
    </row>
    <row r="167" spans="1:22" ht="15.6">
      <c r="A167" s="2"/>
      <c r="B167" s="23" t="str">
        <f t="shared" si="7"/>
        <v/>
      </c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5"/>
      <c r="O167" s="26" t="str">
        <f t="shared" si="6"/>
        <v/>
      </c>
      <c r="P167" s="25"/>
      <c r="Q167" s="26"/>
      <c r="R167" s="26"/>
      <c r="S167" s="27"/>
      <c r="T167" s="25"/>
      <c r="U167" s="28"/>
      <c r="V167" s="29"/>
    </row>
    <row r="168" spans="1:22" ht="15.6">
      <c r="A168" s="2"/>
      <c r="B168" s="23" t="str">
        <f t="shared" si="7"/>
        <v/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5"/>
      <c r="O168" s="26" t="str">
        <f t="shared" si="6"/>
        <v/>
      </c>
      <c r="P168" s="25"/>
      <c r="Q168" s="26"/>
      <c r="R168" s="26"/>
      <c r="S168" s="27"/>
      <c r="T168" s="25"/>
      <c r="U168" s="28"/>
      <c r="V168" s="29"/>
    </row>
    <row r="169" spans="1:22" ht="15.6">
      <c r="A169" s="2"/>
      <c r="B169" s="23" t="str">
        <f t="shared" si="7"/>
        <v/>
      </c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5"/>
      <c r="O169" s="26" t="str">
        <f t="shared" si="6"/>
        <v/>
      </c>
      <c r="P169" s="25"/>
      <c r="Q169" s="26"/>
      <c r="R169" s="26"/>
      <c r="S169" s="27"/>
      <c r="T169" s="25"/>
      <c r="U169" s="28"/>
      <c r="V169" s="29"/>
    </row>
    <row r="170" spans="1:22" ht="15.6">
      <c r="A170" s="2"/>
      <c r="B170" s="23" t="str">
        <f t="shared" si="7"/>
        <v/>
      </c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5"/>
      <c r="O170" s="26" t="str">
        <f t="shared" ref="O170:O233" si="8">IF(N170="","","×")</f>
        <v/>
      </c>
      <c r="P170" s="25"/>
      <c r="Q170" s="26"/>
      <c r="R170" s="26"/>
      <c r="S170" s="27"/>
      <c r="T170" s="25"/>
      <c r="U170" s="28"/>
      <c r="V170" s="29"/>
    </row>
    <row r="171" spans="1:22" ht="15.6">
      <c r="A171" s="2"/>
      <c r="B171" s="23" t="str">
        <f t="shared" si="7"/>
        <v/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5"/>
      <c r="O171" s="26" t="str">
        <f t="shared" si="8"/>
        <v/>
      </c>
      <c r="P171" s="25"/>
      <c r="Q171" s="26"/>
      <c r="R171" s="26"/>
      <c r="S171" s="27"/>
      <c r="T171" s="25"/>
      <c r="U171" s="28"/>
      <c r="V171" s="29"/>
    </row>
    <row r="172" spans="1:22" ht="15.6">
      <c r="A172" s="2"/>
      <c r="B172" s="23" t="str">
        <f t="shared" si="7"/>
        <v/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5"/>
      <c r="O172" s="26" t="str">
        <f t="shared" si="8"/>
        <v/>
      </c>
      <c r="P172" s="25"/>
      <c r="Q172" s="26"/>
      <c r="R172" s="26"/>
      <c r="S172" s="27"/>
      <c r="T172" s="25"/>
      <c r="U172" s="28"/>
      <c r="V172" s="29"/>
    </row>
    <row r="173" spans="1:22" ht="15.6">
      <c r="A173" s="2"/>
      <c r="B173" s="23" t="str">
        <f t="shared" si="7"/>
        <v/>
      </c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5"/>
      <c r="O173" s="26" t="str">
        <f t="shared" si="8"/>
        <v/>
      </c>
      <c r="P173" s="25"/>
      <c r="Q173" s="26"/>
      <c r="R173" s="26"/>
      <c r="S173" s="27"/>
      <c r="T173" s="25"/>
      <c r="U173" s="28"/>
      <c r="V173" s="29"/>
    </row>
    <row r="174" spans="1:22" ht="15.6">
      <c r="A174" s="2"/>
      <c r="B174" s="23" t="str">
        <f t="shared" si="7"/>
        <v/>
      </c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5"/>
      <c r="O174" s="26" t="str">
        <f t="shared" si="8"/>
        <v/>
      </c>
      <c r="P174" s="25"/>
      <c r="Q174" s="26"/>
      <c r="R174" s="26"/>
      <c r="S174" s="27"/>
      <c r="T174" s="25"/>
      <c r="U174" s="28"/>
      <c r="V174" s="29"/>
    </row>
    <row r="175" spans="1:22" ht="15.6">
      <c r="A175" s="2"/>
      <c r="B175" s="23" t="str">
        <f t="shared" si="7"/>
        <v/>
      </c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5"/>
      <c r="O175" s="26" t="str">
        <f t="shared" si="8"/>
        <v/>
      </c>
      <c r="P175" s="25"/>
      <c r="Q175" s="26"/>
      <c r="R175" s="26"/>
      <c r="S175" s="27"/>
      <c r="T175" s="25"/>
      <c r="U175" s="28"/>
      <c r="V175" s="29"/>
    </row>
    <row r="176" spans="1:22" ht="15.6">
      <c r="A176" s="2"/>
      <c r="B176" s="23" t="str">
        <f t="shared" si="7"/>
        <v/>
      </c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5"/>
      <c r="O176" s="26" t="str">
        <f t="shared" si="8"/>
        <v/>
      </c>
      <c r="P176" s="25"/>
      <c r="Q176" s="26"/>
      <c r="R176" s="26"/>
      <c r="S176" s="27"/>
      <c r="T176" s="25"/>
      <c r="U176" s="28"/>
      <c r="V176" s="29"/>
    </row>
    <row r="177" spans="1:22" ht="15.6">
      <c r="A177" s="2"/>
      <c r="B177" s="23" t="str">
        <f t="shared" si="7"/>
        <v/>
      </c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5"/>
      <c r="O177" s="26" t="str">
        <f t="shared" si="8"/>
        <v/>
      </c>
      <c r="P177" s="25"/>
      <c r="Q177" s="26"/>
      <c r="R177" s="26"/>
      <c r="S177" s="27"/>
      <c r="T177" s="25"/>
      <c r="U177" s="28"/>
      <c r="V177" s="29"/>
    </row>
    <row r="178" spans="1:22" ht="15.6">
      <c r="A178" s="2"/>
      <c r="B178" s="23" t="str">
        <f t="shared" si="7"/>
        <v/>
      </c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5"/>
      <c r="O178" s="26" t="str">
        <f t="shared" si="8"/>
        <v/>
      </c>
      <c r="P178" s="25"/>
      <c r="Q178" s="26"/>
      <c r="R178" s="26"/>
      <c r="S178" s="27"/>
      <c r="T178" s="25"/>
      <c r="U178" s="28"/>
      <c r="V178" s="29"/>
    </row>
    <row r="179" spans="1:22" ht="15.6">
      <c r="A179" s="2"/>
      <c r="B179" s="23" t="str">
        <f t="shared" si="7"/>
        <v/>
      </c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5"/>
      <c r="O179" s="26" t="str">
        <f t="shared" si="8"/>
        <v/>
      </c>
      <c r="P179" s="25"/>
      <c r="Q179" s="26"/>
      <c r="R179" s="26"/>
      <c r="S179" s="27"/>
      <c r="T179" s="25"/>
      <c r="U179" s="28"/>
      <c r="V179" s="29"/>
    </row>
    <row r="180" spans="1:22" ht="15.6">
      <c r="A180" s="2"/>
      <c r="B180" s="23" t="str">
        <f t="shared" si="7"/>
        <v/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5"/>
      <c r="O180" s="26" t="str">
        <f t="shared" si="8"/>
        <v/>
      </c>
      <c r="P180" s="25"/>
      <c r="Q180" s="26"/>
      <c r="R180" s="26"/>
      <c r="S180" s="27"/>
      <c r="T180" s="25"/>
      <c r="U180" s="28"/>
      <c r="V180" s="29"/>
    </row>
    <row r="181" spans="1:22" ht="15.6">
      <c r="A181" s="2"/>
      <c r="B181" s="23" t="str">
        <f t="shared" si="7"/>
        <v/>
      </c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5"/>
      <c r="O181" s="26" t="str">
        <f t="shared" si="8"/>
        <v/>
      </c>
      <c r="P181" s="25"/>
      <c r="Q181" s="26"/>
      <c r="R181" s="26"/>
      <c r="S181" s="27"/>
      <c r="T181" s="25"/>
      <c r="U181" s="28"/>
      <c r="V181" s="29"/>
    </row>
    <row r="182" spans="1:22" ht="15.6">
      <c r="A182" s="2"/>
      <c r="B182" s="23" t="str">
        <f t="shared" si="7"/>
        <v/>
      </c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5"/>
      <c r="O182" s="26" t="str">
        <f t="shared" si="8"/>
        <v/>
      </c>
      <c r="P182" s="25"/>
      <c r="Q182" s="26"/>
      <c r="R182" s="26"/>
      <c r="S182" s="27"/>
      <c r="T182" s="25"/>
      <c r="U182" s="28"/>
      <c r="V182" s="29"/>
    </row>
    <row r="183" spans="1:22" ht="15.6">
      <c r="A183" s="2"/>
      <c r="B183" s="23" t="str">
        <f t="shared" si="7"/>
        <v/>
      </c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5"/>
      <c r="O183" s="26" t="str">
        <f t="shared" si="8"/>
        <v/>
      </c>
      <c r="P183" s="25"/>
      <c r="Q183" s="26"/>
      <c r="R183" s="26"/>
      <c r="S183" s="27"/>
      <c r="T183" s="25"/>
      <c r="U183" s="28"/>
      <c r="V183" s="29"/>
    </row>
    <row r="184" spans="1:22" ht="15.6">
      <c r="A184" s="2"/>
      <c r="B184" s="23" t="str">
        <f t="shared" si="7"/>
        <v/>
      </c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6"/>
      <c r="O184" s="26" t="str">
        <f t="shared" si="8"/>
        <v/>
      </c>
      <c r="P184" s="46"/>
      <c r="Q184" s="47"/>
      <c r="R184" s="47"/>
      <c r="S184" s="48"/>
      <c r="T184" s="46"/>
      <c r="U184" s="49"/>
      <c r="V184" s="50"/>
    </row>
    <row r="185" spans="1:22" ht="15.6">
      <c r="A185" s="2"/>
      <c r="B185" s="23" t="str">
        <f t="shared" si="7"/>
        <v/>
      </c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6"/>
      <c r="O185" s="26" t="str">
        <f t="shared" si="8"/>
        <v/>
      </c>
      <c r="P185" s="46"/>
      <c r="Q185" s="47"/>
      <c r="R185" s="47"/>
      <c r="S185" s="48"/>
      <c r="T185" s="46"/>
      <c r="U185" s="49"/>
      <c r="V185" s="50"/>
    </row>
    <row r="186" spans="1:22" ht="15.6">
      <c r="A186" s="2"/>
      <c r="B186" s="23" t="str">
        <f t="shared" si="7"/>
        <v/>
      </c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6"/>
      <c r="O186" s="26" t="str">
        <f t="shared" si="8"/>
        <v/>
      </c>
      <c r="P186" s="46"/>
      <c r="Q186" s="47"/>
      <c r="R186" s="47"/>
      <c r="S186" s="48"/>
      <c r="T186" s="46"/>
      <c r="U186" s="49"/>
      <c r="V186" s="50"/>
    </row>
    <row r="187" spans="1:22" ht="15.6">
      <c r="A187" s="2"/>
      <c r="B187" s="23" t="str">
        <f t="shared" si="7"/>
        <v/>
      </c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6"/>
      <c r="O187" s="26" t="str">
        <f t="shared" si="8"/>
        <v/>
      </c>
      <c r="P187" s="46"/>
      <c r="Q187" s="47"/>
      <c r="R187" s="47"/>
      <c r="S187" s="48"/>
      <c r="T187" s="46"/>
      <c r="U187" s="49"/>
      <c r="V187" s="50"/>
    </row>
    <row r="188" spans="1:22" ht="15.6">
      <c r="A188" s="2"/>
      <c r="B188" s="23" t="str">
        <f t="shared" si="7"/>
        <v/>
      </c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5"/>
      <c r="O188" s="26" t="str">
        <f t="shared" si="8"/>
        <v/>
      </c>
      <c r="P188" s="25"/>
      <c r="Q188" s="26"/>
      <c r="R188" s="26"/>
      <c r="S188" s="27"/>
      <c r="T188" s="25"/>
      <c r="U188" s="28"/>
      <c r="V188" s="29"/>
    </row>
    <row r="189" spans="1:22" ht="15.6">
      <c r="A189" s="2"/>
      <c r="B189" s="23" t="str">
        <f t="shared" si="7"/>
        <v/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5"/>
      <c r="O189" s="26" t="str">
        <f t="shared" si="8"/>
        <v/>
      </c>
      <c r="P189" s="25"/>
      <c r="Q189" s="26"/>
      <c r="R189" s="26"/>
      <c r="S189" s="27"/>
      <c r="T189" s="25"/>
      <c r="U189" s="28"/>
      <c r="V189" s="29"/>
    </row>
    <row r="190" spans="1:22" ht="15.6">
      <c r="A190" s="2"/>
      <c r="B190" s="23" t="str">
        <f t="shared" si="7"/>
        <v/>
      </c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5"/>
      <c r="O190" s="26" t="str">
        <f t="shared" si="8"/>
        <v/>
      </c>
      <c r="P190" s="25"/>
      <c r="Q190" s="26"/>
      <c r="R190" s="26"/>
      <c r="S190" s="27"/>
      <c r="T190" s="25"/>
      <c r="U190" s="28"/>
      <c r="V190" s="29"/>
    </row>
    <row r="191" spans="1:22" ht="15.6">
      <c r="A191" s="2"/>
      <c r="B191" s="23" t="str">
        <f t="shared" si="7"/>
        <v/>
      </c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5"/>
      <c r="O191" s="26" t="str">
        <f t="shared" si="8"/>
        <v/>
      </c>
      <c r="P191" s="25"/>
      <c r="Q191" s="26"/>
      <c r="R191" s="26"/>
      <c r="S191" s="27"/>
      <c r="T191" s="25"/>
      <c r="U191" s="28"/>
      <c r="V191" s="29"/>
    </row>
    <row r="192" spans="1:22" ht="15.6">
      <c r="A192" s="2"/>
      <c r="B192" s="23" t="str">
        <f t="shared" si="7"/>
        <v/>
      </c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5"/>
      <c r="O192" s="26" t="str">
        <f t="shared" si="8"/>
        <v/>
      </c>
      <c r="P192" s="25"/>
      <c r="Q192" s="26"/>
      <c r="R192" s="26"/>
      <c r="S192" s="27"/>
      <c r="T192" s="25"/>
      <c r="U192" s="28"/>
      <c r="V192" s="29"/>
    </row>
    <row r="193" spans="1:22" ht="15.6">
      <c r="A193" s="2"/>
      <c r="B193" s="23" t="str">
        <f t="shared" si="7"/>
        <v/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5"/>
      <c r="O193" s="26" t="str">
        <f t="shared" si="8"/>
        <v/>
      </c>
      <c r="P193" s="25"/>
      <c r="Q193" s="26"/>
      <c r="R193" s="26"/>
      <c r="S193" s="27"/>
      <c r="T193" s="25"/>
      <c r="U193" s="28"/>
      <c r="V193" s="29"/>
    </row>
    <row r="194" spans="1:22" ht="15.6">
      <c r="A194" s="2"/>
      <c r="B194" s="23" t="str">
        <f t="shared" si="7"/>
        <v/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5"/>
      <c r="O194" s="26" t="str">
        <f t="shared" si="8"/>
        <v/>
      </c>
      <c r="P194" s="25"/>
      <c r="Q194" s="26"/>
      <c r="R194" s="26"/>
      <c r="S194" s="27"/>
      <c r="T194" s="25"/>
      <c r="U194" s="28"/>
      <c r="V194" s="29"/>
    </row>
    <row r="195" spans="1:22" ht="15.6">
      <c r="A195" s="2"/>
      <c r="B195" s="23" t="str">
        <f t="shared" si="7"/>
        <v/>
      </c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5"/>
      <c r="O195" s="26" t="str">
        <f t="shared" si="8"/>
        <v/>
      </c>
      <c r="P195" s="25"/>
      <c r="Q195" s="26"/>
      <c r="R195" s="26"/>
      <c r="S195" s="27"/>
      <c r="T195" s="25"/>
      <c r="U195" s="28"/>
      <c r="V195" s="29"/>
    </row>
    <row r="196" spans="1:22" ht="15.6">
      <c r="A196" s="2"/>
      <c r="B196" s="23" t="str">
        <f t="shared" si="7"/>
        <v/>
      </c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5"/>
      <c r="O196" s="26" t="str">
        <f t="shared" si="8"/>
        <v/>
      </c>
      <c r="P196" s="25"/>
      <c r="Q196" s="26"/>
      <c r="R196" s="26"/>
      <c r="S196" s="27"/>
      <c r="T196" s="25"/>
      <c r="U196" s="28"/>
      <c r="V196" s="29"/>
    </row>
    <row r="197" spans="1:22" ht="15.6">
      <c r="A197" s="2"/>
      <c r="B197" s="23" t="str">
        <f t="shared" si="7"/>
        <v/>
      </c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5"/>
      <c r="O197" s="26" t="str">
        <f t="shared" si="8"/>
        <v/>
      </c>
      <c r="P197" s="25"/>
      <c r="Q197" s="26"/>
      <c r="R197" s="26"/>
      <c r="S197" s="27"/>
      <c r="T197" s="25"/>
      <c r="U197" s="28"/>
      <c r="V197" s="29"/>
    </row>
    <row r="198" spans="1:22" ht="15.6">
      <c r="A198" s="2"/>
      <c r="B198" s="23" t="str">
        <f t="shared" si="7"/>
        <v/>
      </c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5"/>
      <c r="O198" s="26" t="str">
        <f t="shared" si="8"/>
        <v/>
      </c>
      <c r="P198" s="25"/>
      <c r="Q198" s="26"/>
      <c r="R198" s="26"/>
      <c r="S198" s="27"/>
      <c r="T198" s="25"/>
      <c r="U198" s="28"/>
      <c r="V198" s="29"/>
    </row>
    <row r="199" spans="1:22" ht="15.6">
      <c r="A199" s="2"/>
      <c r="B199" s="23" t="str">
        <f t="shared" si="7"/>
        <v/>
      </c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5"/>
      <c r="O199" s="26" t="str">
        <f t="shared" si="8"/>
        <v/>
      </c>
      <c r="P199" s="25"/>
      <c r="Q199" s="26"/>
      <c r="R199" s="26"/>
      <c r="S199" s="27"/>
      <c r="T199" s="25"/>
      <c r="U199" s="28"/>
      <c r="V199" s="29"/>
    </row>
    <row r="200" spans="1:22" ht="15.6">
      <c r="A200" s="2"/>
      <c r="B200" s="23" t="str">
        <f t="shared" si="7"/>
        <v/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5"/>
      <c r="O200" s="26" t="str">
        <f t="shared" si="8"/>
        <v/>
      </c>
      <c r="P200" s="25"/>
      <c r="Q200" s="26"/>
      <c r="R200" s="26"/>
      <c r="S200" s="27"/>
      <c r="T200" s="25"/>
      <c r="U200" s="28"/>
      <c r="V200" s="29"/>
    </row>
    <row r="201" spans="1:22" ht="15.6">
      <c r="A201" s="2"/>
      <c r="B201" s="23" t="str">
        <f t="shared" si="7"/>
        <v/>
      </c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5"/>
      <c r="O201" s="26" t="str">
        <f t="shared" si="8"/>
        <v/>
      </c>
      <c r="P201" s="25"/>
      <c r="Q201" s="26"/>
      <c r="R201" s="26"/>
      <c r="S201" s="27"/>
      <c r="T201" s="25"/>
      <c r="U201" s="28"/>
      <c r="V201" s="29"/>
    </row>
    <row r="202" spans="1:22" ht="15.6">
      <c r="A202" s="2"/>
      <c r="B202" s="23" t="str">
        <f t="shared" si="7"/>
        <v/>
      </c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5"/>
      <c r="O202" s="26" t="str">
        <f t="shared" si="8"/>
        <v/>
      </c>
      <c r="P202" s="25"/>
      <c r="Q202" s="26"/>
      <c r="R202" s="26"/>
      <c r="S202" s="27"/>
      <c r="T202" s="25"/>
      <c r="U202" s="28"/>
      <c r="V202" s="29"/>
    </row>
    <row r="203" spans="1:22" ht="15.6">
      <c r="A203" s="2"/>
      <c r="B203" s="23" t="str">
        <f t="shared" si="7"/>
        <v/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5"/>
      <c r="O203" s="26" t="str">
        <f t="shared" si="8"/>
        <v/>
      </c>
      <c r="P203" s="25"/>
      <c r="Q203" s="26"/>
      <c r="R203" s="26"/>
      <c r="S203" s="27"/>
      <c r="T203" s="25"/>
      <c r="U203" s="28"/>
      <c r="V203" s="29"/>
    </row>
    <row r="204" spans="1:22" ht="15.6">
      <c r="A204" s="2"/>
      <c r="B204" s="23" t="str">
        <f t="shared" si="7"/>
        <v/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26" t="str">
        <f t="shared" si="8"/>
        <v/>
      </c>
      <c r="P204" s="25"/>
      <c r="Q204" s="26"/>
      <c r="R204" s="26"/>
      <c r="S204" s="27"/>
      <c r="T204" s="25"/>
      <c r="U204" s="28"/>
      <c r="V204" s="29"/>
    </row>
    <row r="205" spans="1:22" ht="15.6">
      <c r="A205" s="2"/>
      <c r="B205" s="23" t="str">
        <f t="shared" ref="B205:B268" si="9">IF(C205="","",ROW(A194))</f>
        <v/>
      </c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26" t="str">
        <f t="shared" si="8"/>
        <v/>
      </c>
      <c r="P205" s="25"/>
      <c r="Q205" s="26"/>
      <c r="R205" s="26"/>
      <c r="S205" s="27"/>
      <c r="T205" s="25"/>
      <c r="U205" s="28"/>
      <c r="V205" s="29"/>
    </row>
    <row r="206" spans="1:22" ht="15.6">
      <c r="A206" s="2"/>
      <c r="B206" s="23" t="str">
        <f t="shared" si="9"/>
        <v/>
      </c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5"/>
      <c r="O206" s="26" t="str">
        <f t="shared" si="8"/>
        <v/>
      </c>
      <c r="P206" s="25"/>
      <c r="Q206" s="26"/>
      <c r="R206" s="26"/>
      <c r="S206" s="27"/>
      <c r="T206" s="25"/>
      <c r="U206" s="28"/>
      <c r="V206" s="29"/>
    </row>
    <row r="207" spans="1:22" ht="15.6">
      <c r="A207" s="2"/>
      <c r="B207" s="23" t="str">
        <f t="shared" si="9"/>
        <v/>
      </c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5"/>
      <c r="O207" s="26" t="str">
        <f t="shared" si="8"/>
        <v/>
      </c>
      <c r="P207" s="25"/>
      <c r="Q207" s="26"/>
      <c r="R207" s="26"/>
      <c r="S207" s="27"/>
      <c r="T207" s="25"/>
      <c r="U207" s="28"/>
      <c r="V207" s="29"/>
    </row>
    <row r="208" spans="1:22" ht="15.6">
      <c r="A208" s="2"/>
      <c r="B208" s="23" t="str">
        <f t="shared" si="9"/>
        <v/>
      </c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5"/>
      <c r="O208" s="26" t="str">
        <f t="shared" si="8"/>
        <v/>
      </c>
      <c r="P208" s="25"/>
      <c r="Q208" s="26"/>
      <c r="R208" s="26"/>
      <c r="S208" s="27"/>
      <c r="T208" s="25"/>
      <c r="U208" s="28"/>
      <c r="V208" s="29"/>
    </row>
    <row r="209" spans="1:22" ht="15.6">
      <c r="A209" s="2"/>
      <c r="B209" s="23" t="str">
        <f t="shared" si="9"/>
        <v/>
      </c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5"/>
      <c r="O209" s="26" t="str">
        <f t="shared" si="8"/>
        <v/>
      </c>
      <c r="P209" s="25"/>
      <c r="Q209" s="26"/>
      <c r="R209" s="26"/>
      <c r="S209" s="27"/>
      <c r="T209" s="25"/>
      <c r="U209" s="28"/>
      <c r="V209" s="29"/>
    </row>
    <row r="210" spans="1:22" ht="15.6">
      <c r="A210" s="2"/>
      <c r="B210" s="23" t="str">
        <f t="shared" si="9"/>
        <v/>
      </c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5"/>
      <c r="O210" s="26" t="str">
        <f t="shared" si="8"/>
        <v/>
      </c>
      <c r="P210" s="25"/>
      <c r="Q210" s="26"/>
      <c r="R210" s="26"/>
      <c r="S210" s="27"/>
      <c r="T210" s="25"/>
      <c r="U210" s="28"/>
      <c r="V210" s="29"/>
    </row>
    <row r="211" spans="1:22" ht="15.6">
      <c r="A211" s="2"/>
      <c r="B211" s="23" t="str">
        <f t="shared" si="9"/>
        <v/>
      </c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5"/>
      <c r="O211" s="26" t="str">
        <f t="shared" si="8"/>
        <v/>
      </c>
      <c r="P211" s="25"/>
      <c r="Q211" s="26"/>
      <c r="R211" s="26"/>
      <c r="S211" s="27"/>
      <c r="T211" s="25"/>
      <c r="U211" s="28"/>
      <c r="V211" s="29"/>
    </row>
    <row r="212" spans="1:22" ht="15.6">
      <c r="A212" s="2"/>
      <c r="B212" s="23" t="str">
        <f t="shared" si="9"/>
        <v/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5"/>
      <c r="O212" s="26" t="str">
        <f t="shared" si="8"/>
        <v/>
      </c>
      <c r="P212" s="25"/>
      <c r="Q212" s="26"/>
      <c r="R212" s="26"/>
      <c r="S212" s="27"/>
      <c r="T212" s="25"/>
      <c r="U212" s="28"/>
      <c r="V212" s="29"/>
    </row>
    <row r="213" spans="1:22" ht="15.6">
      <c r="A213" s="2"/>
      <c r="B213" s="23" t="str">
        <f t="shared" si="9"/>
        <v/>
      </c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5"/>
      <c r="O213" s="26" t="str">
        <f t="shared" si="8"/>
        <v/>
      </c>
      <c r="P213" s="25"/>
      <c r="Q213" s="26"/>
      <c r="R213" s="26"/>
      <c r="S213" s="27"/>
      <c r="T213" s="25"/>
      <c r="U213" s="28"/>
      <c r="V213" s="29"/>
    </row>
    <row r="214" spans="1:22" ht="15.6">
      <c r="A214" s="2"/>
      <c r="B214" s="23" t="str">
        <f t="shared" si="9"/>
        <v/>
      </c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5"/>
      <c r="O214" s="26" t="str">
        <f t="shared" si="8"/>
        <v/>
      </c>
      <c r="P214" s="25"/>
      <c r="Q214" s="26"/>
      <c r="R214" s="26"/>
      <c r="S214" s="27"/>
      <c r="T214" s="25"/>
      <c r="U214" s="28"/>
      <c r="V214" s="29"/>
    </row>
    <row r="215" spans="1:22" ht="15.6">
      <c r="A215" s="2"/>
      <c r="B215" s="23" t="str">
        <f t="shared" si="9"/>
        <v/>
      </c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5"/>
      <c r="O215" s="26" t="str">
        <f t="shared" si="8"/>
        <v/>
      </c>
      <c r="P215" s="25"/>
      <c r="Q215" s="26"/>
      <c r="R215" s="26"/>
      <c r="S215" s="27"/>
      <c r="T215" s="25"/>
      <c r="U215" s="28"/>
      <c r="V215" s="29"/>
    </row>
    <row r="216" spans="1:22" ht="15.6">
      <c r="A216" s="2"/>
      <c r="B216" s="23" t="str">
        <f t="shared" si="9"/>
        <v/>
      </c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5"/>
      <c r="O216" s="26" t="str">
        <f t="shared" si="8"/>
        <v/>
      </c>
      <c r="P216" s="25"/>
      <c r="Q216" s="26"/>
      <c r="R216" s="26"/>
      <c r="S216" s="27"/>
      <c r="T216" s="25"/>
      <c r="U216" s="28"/>
      <c r="V216" s="29"/>
    </row>
    <row r="217" spans="1:22" ht="15.6">
      <c r="A217" s="2"/>
      <c r="B217" s="23" t="str">
        <f t="shared" si="9"/>
        <v/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5"/>
      <c r="O217" s="26" t="str">
        <f t="shared" si="8"/>
        <v/>
      </c>
      <c r="P217" s="25"/>
      <c r="Q217" s="26"/>
      <c r="R217" s="26"/>
      <c r="S217" s="27"/>
      <c r="T217" s="25"/>
      <c r="U217" s="28"/>
      <c r="V217" s="29"/>
    </row>
    <row r="218" spans="1:22" ht="15.6">
      <c r="A218" s="2"/>
      <c r="B218" s="23" t="str">
        <f t="shared" si="9"/>
        <v/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5"/>
      <c r="O218" s="26" t="str">
        <f t="shared" si="8"/>
        <v/>
      </c>
      <c r="P218" s="25"/>
      <c r="Q218" s="26"/>
      <c r="R218" s="26"/>
      <c r="S218" s="27"/>
      <c r="T218" s="25"/>
      <c r="U218" s="28"/>
      <c r="V218" s="29"/>
    </row>
    <row r="219" spans="1:22" ht="15.6">
      <c r="A219" s="2"/>
      <c r="B219" s="23" t="str">
        <f t="shared" si="9"/>
        <v/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5"/>
      <c r="O219" s="26" t="str">
        <f t="shared" si="8"/>
        <v/>
      </c>
      <c r="P219" s="25"/>
      <c r="Q219" s="26"/>
      <c r="R219" s="26"/>
      <c r="S219" s="27"/>
      <c r="T219" s="25"/>
      <c r="U219" s="28"/>
      <c r="V219" s="29"/>
    </row>
    <row r="220" spans="1:22" ht="15.6">
      <c r="A220" s="2"/>
      <c r="B220" s="23" t="str">
        <f t="shared" si="9"/>
        <v/>
      </c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5"/>
      <c r="O220" s="26" t="str">
        <f t="shared" si="8"/>
        <v/>
      </c>
      <c r="P220" s="25"/>
      <c r="Q220" s="26"/>
      <c r="R220" s="26"/>
      <c r="S220" s="27"/>
      <c r="T220" s="25"/>
      <c r="U220" s="28"/>
      <c r="V220" s="29"/>
    </row>
    <row r="221" spans="1:22" ht="15.6">
      <c r="A221" s="2"/>
      <c r="B221" s="23" t="str">
        <f t="shared" si="9"/>
        <v/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5"/>
      <c r="O221" s="26" t="str">
        <f t="shared" si="8"/>
        <v/>
      </c>
      <c r="P221" s="25"/>
      <c r="Q221" s="26"/>
      <c r="R221" s="26"/>
      <c r="S221" s="27"/>
      <c r="T221" s="25"/>
      <c r="U221" s="28"/>
      <c r="V221" s="29"/>
    </row>
    <row r="222" spans="1:22" ht="15.6">
      <c r="A222" s="2"/>
      <c r="B222" s="23" t="str">
        <f t="shared" si="9"/>
        <v/>
      </c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5"/>
      <c r="O222" s="26" t="str">
        <f t="shared" si="8"/>
        <v/>
      </c>
      <c r="P222" s="25"/>
      <c r="Q222" s="26"/>
      <c r="R222" s="26"/>
      <c r="S222" s="27"/>
      <c r="T222" s="25"/>
      <c r="U222" s="28"/>
      <c r="V222" s="29"/>
    </row>
    <row r="223" spans="1:22" ht="15.6">
      <c r="A223" s="2"/>
      <c r="B223" s="23" t="str">
        <f t="shared" si="9"/>
        <v/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5"/>
      <c r="O223" s="26" t="str">
        <f t="shared" si="8"/>
        <v/>
      </c>
      <c r="P223" s="25"/>
      <c r="Q223" s="26"/>
      <c r="R223" s="26"/>
      <c r="S223" s="27"/>
      <c r="T223" s="25"/>
      <c r="U223" s="28"/>
      <c r="V223" s="29"/>
    </row>
    <row r="224" spans="1:22" ht="15.6">
      <c r="A224" s="2"/>
      <c r="B224" s="23" t="str">
        <f t="shared" si="9"/>
        <v/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5"/>
      <c r="O224" s="26" t="str">
        <f t="shared" si="8"/>
        <v/>
      </c>
      <c r="P224" s="25"/>
      <c r="Q224" s="26"/>
      <c r="R224" s="26"/>
      <c r="S224" s="27"/>
      <c r="T224" s="25"/>
      <c r="U224" s="28"/>
      <c r="V224" s="29"/>
    </row>
    <row r="225" spans="1:22" ht="15.6">
      <c r="A225" s="2"/>
      <c r="B225" s="23" t="str">
        <f t="shared" si="9"/>
        <v/>
      </c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6"/>
      <c r="O225" s="26" t="str">
        <f t="shared" si="8"/>
        <v/>
      </c>
      <c r="P225" s="46"/>
      <c r="Q225" s="47"/>
      <c r="R225" s="47"/>
      <c r="S225" s="48"/>
      <c r="T225" s="46"/>
      <c r="U225" s="49"/>
      <c r="V225" s="50"/>
    </row>
    <row r="226" spans="1:22" ht="15.6">
      <c r="A226" s="2"/>
      <c r="B226" s="23" t="str">
        <f t="shared" si="9"/>
        <v/>
      </c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6"/>
      <c r="O226" s="26" t="str">
        <f t="shared" si="8"/>
        <v/>
      </c>
      <c r="P226" s="46"/>
      <c r="Q226" s="47"/>
      <c r="R226" s="47"/>
      <c r="S226" s="48"/>
      <c r="T226" s="46"/>
      <c r="U226" s="49"/>
      <c r="V226" s="50"/>
    </row>
    <row r="227" spans="1:22" ht="15.6">
      <c r="A227" s="2"/>
      <c r="B227" s="23" t="str">
        <f t="shared" si="9"/>
        <v/>
      </c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6"/>
      <c r="O227" s="26" t="str">
        <f t="shared" si="8"/>
        <v/>
      </c>
      <c r="P227" s="46"/>
      <c r="Q227" s="47"/>
      <c r="R227" s="47"/>
      <c r="S227" s="48"/>
      <c r="T227" s="46"/>
      <c r="U227" s="49"/>
      <c r="V227" s="50"/>
    </row>
    <row r="228" spans="1:22" ht="15.6">
      <c r="A228" s="2"/>
      <c r="B228" s="23" t="str">
        <f t="shared" si="9"/>
        <v/>
      </c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6"/>
      <c r="O228" s="26" t="str">
        <f t="shared" si="8"/>
        <v/>
      </c>
      <c r="P228" s="46"/>
      <c r="Q228" s="47"/>
      <c r="R228" s="47"/>
      <c r="S228" s="48"/>
      <c r="T228" s="46"/>
      <c r="U228" s="49"/>
      <c r="V228" s="50"/>
    </row>
    <row r="229" spans="1:22" ht="15.6">
      <c r="A229" s="2"/>
      <c r="B229" s="23" t="str">
        <f t="shared" si="9"/>
        <v/>
      </c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5"/>
      <c r="O229" s="26" t="str">
        <f t="shared" si="8"/>
        <v/>
      </c>
      <c r="P229" s="25"/>
      <c r="Q229" s="26"/>
      <c r="R229" s="26"/>
      <c r="S229" s="27"/>
      <c r="T229" s="25"/>
      <c r="U229" s="28"/>
      <c r="V229" s="29"/>
    </row>
    <row r="230" spans="1:22" ht="15.6">
      <c r="A230" s="2"/>
      <c r="B230" s="23" t="str">
        <f t="shared" si="9"/>
        <v/>
      </c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5"/>
      <c r="O230" s="26" t="str">
        <f t="shared" si="8"/>
        <v/>
      </c>
      <c r="P230" s="25"/>
      <c r="Q230" s="26"/>
      <c r="R230" s="26"/>
      <c r="S230" s="27"/>
      <c r="T230" s="25"/>
      <c r="U230" s="28"/>
      <c r="V230" s="29"/>
    </row>
    <row r="231" spans="1:22" ht="15.6">
      <c r="A231" s="2"/>
      <c r="B231" s="23" t="str">
        <f t="shared" si="9"/>
        <v/>
      </c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5"/>
      <c r="O231" s="26" t="str">
        <f t="shared" si="8"/>
        <v/>
      </c>
      <c r="P231" s="25"/>
      <c r="Q231" s="26"/>
      <c r="R231" s="26"/>
      <c r="S231" s="27"/>
      <c r="T231" s="25"/>
      <c r="U231" s="28"/>
      <c r="V231" s="29"/>
    </row>
    <row r="232" spans="1:22" ht="15.6">
      <c r="A232" s="2"/>
      <c r="B232" s="23" t="str">
        <f t="shared" si="9"/>
        <v/>
      </c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5"/>
      <c r="O232" s="26" t="str">
        <f t="shared" si="8"/>
        <v/>
      </c>
      <c r="P232" s="25"/>
      <c r="Q232" s="26"/>
      <c r="R232" s="26"/>
      <c r="S232" s="27"/>
      <c r="T232" s="25"/>
      <c r="U232" s="28"/>
      <c r="V232" s="29"/>
    </row>
    <row r="233" spans="1:22" ht="15.6">
      <c r="A233" s="2"/>
      <c r="B233" s="23" t="str">
        <f t="shared" si="9"/>
        <v/>
      </c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5"/>
      <c r="O233" s="26" t="str">
        <f t="shared" si="8"/>
        <v/>
      </c>
      <c r="P233" s="25"/>
      <c r="Q233" s="26"/>
      <c r="R233" s="26"/>
      <c r="S233" s="27"/>
      <c r="T233" s="25"/>
      <c r="U233" s="28"/>
      <c r="V233" s="29"/>
    </row>
    <row r="234" spans="1:22" ht="15.6">
      <c r="A234" s="2"/>
      <c r="B234" s="23" t="str">
        <f t="shared" si="9"/>
        <v/>
      </c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5"/>
      <c r="O234" s="26" t="str">
        <f t="shared" ref="O234:O297" si="10">IF(N234="","","×")</f>
        <v/>
      </c>
      <c r="P234" s="25"/>
      <c r="Q234" s="26"/>
      <c r="R234" s="26"/>
      <c r="S234" s="27"/>
      <c r="T234" s="25"/>
      <c r="U234" s="28"/>
      <c r="V234" s="29"/>
    </row>
    <row r="235" spans="1:22" ht="15.6">
      <c r="A235" s="2"/>
      <c r="B235" s="23" t="str">
        <f t="shared" si="9"/>
        <v/>
      </c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5"/>
      <c r="O235" s="26" t="str">
        <f t="shared" si="10"/>
        <v/>
      </c>
      <c r="P235" s="25"/>
      <c r="Q235" s="26"/>
      <c r="R235" s="26"/>
      <c r="S235" s="27"/>
      <c r="T235" s="25"/>
      <c r="U235" s="28"/>
      <c r="V235" s="29"/>
    </row>
    <row r="236" spans="1:22" ht="15.6">
      <c r="A236" s="2"/>
      <c r="B236" s="23" t="str">
        <f t="shared" si="9"/>
        <v/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5"/>
      <c r="O236" s="26" t="str">
        <f t="shared" si="10"/>
        <v/>
      </c>
      <c r="P236" s="25"/>
      <c r="Q236" s="26"/>
      <c r="R236" s="26"/>
      <c r="S236" s="27"/>
      <c r="T236" s="25"/>
      <c r="U236" s="28"/>
      <c r="V236" s="29"/>
    </row>
    <row r="237" spans="1:22" ht="15.6">
      <c r="A237" s="2"/>
      <c r="B237" s="23" t="str">
        <f t="shared" si="9"/>
        <v/>
      </c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5"/>
      <c r="O237" s="26" t="str">
        <f t="shared" si="10"/>
        <v/>
      </c>
      <c r="P237" s="25"/>
      <c r="Q237" s="26"/>
      <c r="R237" s="26"/>
      <c r="S237" s="27"/>
      <c r="T237" s="25"/>
      <c r="U237" s="28"/>
      <c r="V237" s="29"/>
    </row>
    <row r="238" spans="1:22" ht="15.6">
      <c r="A238" s="2"/>
      <c r="B238" s="23" t="str">
        <f t="shared" si="9"/>
        <v/>
      </c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5"/>
      <c r="O238" s="26" t="str">
        <f t="shared" si="10"/>
        <v/>
      </c>
      <c r="P238" s="25"/>
      <c r="Q238" s="26"/>
      <c r="R238" s="26"/>
      <c r="S238" s="27"/>
      <c r="T238" s="25"/>
      <c r="U238" s="28"/>
      <c r="V238" s="29"/>
    </row>
    <row r="239" spans="1:22" ht="15.6">
      <c r="A239" s="2"/>
      <c r="B239" s="23" t="str">
        <f t="shared" si="9"/>
        <v/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5"/>
      <c r="O239" s="26" t="str">
        <f t="shared" si="10"/>
        <v/>
      </c>
      <c r="P239" s="25"/>
      <c r="Q239" s="26"/>
      <c r="R239" s="26"/>
      <c r="S239" s="27"/>
      <c r="T239" s="25"/>
      <c r="U239" s="28"/>
      <c r="V239" s="29"/>
    </row>
    <row r="240" spans="1:22" ht="15.6">
      <c r="A240" s="2"/>
      <c r="B240" s="23" t="str">
        <f t="shared" si="9"/>
        <v/>
      </c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5"/>
      <c r="O240" s="26" t="str">
        <f t="shared" si="10"/>
        <v/>
      </c>
      <c r="P240" s="25"/>
      <c r="Q240" s="26"/>
      <c r="R240" s="26"/>
      <c r="S240" s="27"/>
      <c r="T240" s="25"/>
      <c r="U240" s="28"/>
      <c r="V240" s="29"/>
    </row>
    <row r="241" spans="1:22" ht="15.6">
      <c r="A241" s="2"/>
      <c r="B241" s="23" t="str">
        <f t="shared" si="9"/>
        <v/>
      </c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5"/>
      <c r="O241" s="26" t="str">
        <f t="shared" si="10"/>
        <v/>
      </c>
      <c r="P241" s="25"/>
      <c r="Q241" s="26"/>
      <c r="R241" s="26"/>
      <c r="S241" s="27"/>
      <c r="T241" s="25"/>
      <c r="U241" s="28"/>
      <c r="V241" s="29"/>
    </row>
    <row r="242" spans="1:22" ht="15.6">
      <c r="A242" s="2"/>
      <c r="B242" s="23" t="str">
        <f t="shared" si="9"/>
        <v/>
      </c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5"/>
      <c r="O242" s="26" t="str">
        <f t="shared" si="10"/>
        <v/>
      </c>
      <c r="P242" s="25"/>
      <c r="Q242" s="26"/>
      <c r="R242" s="26"/>
      <c r="S242" s="27"/>
      <c r="T242" s="25"/>
      <c r="U242" s="28"/>
      <c r="V242" s="29"/>
    </row>
    <row r="243" spans="1:22" ht="15.6">
      <c r="A243" s="2"/>
      <c r="B243" s="23" t="str">
        <f t="shared" si="9"/>
        <v/>
      </c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5"/>
      <c r="O243" s="26" t="str">
        <f t="shared" si="10"/>
        <v/>
      </c>
      <c r="P243" s="25"/>
      <c r="Q243" s="26"/>
      <c r="R243" s="26"/>
      <c r="S243" s="27"/>
      <c r="T243" s="25"/>
      <c r="U243" s="28"/>
      <c r="V243" s="29"/>
    </row>
    <row r="244" spans="1:22" ht="15.6">
      <c r="A244" s="2"/>
      <c r="B244" s="23" t="str">
        <f t="shared" si="9"/>
        <v/>
      </c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5"/>
      <c r="O244" s="26" t="str">
        <f t="shared" si="10"/>
        <v/>
      </c>
      <c r="P244" s="25"/>
      <c r="Q244" s="26"/>
      <c r="R244" s="26"/>
      <c r="S244" s="27"/>
      <c r="T244" s="25"/>
      <c r="U244" s="28"/>
      <c r="V244" s="29"/>
    </row>
    <row r="245" spans="1:22" ht="15.6">
      <c r="A245" s="2"/>
      <c r="B245" s="23" t="str">
        <f t="shared" si="9"/>
        <v/>
      </c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5"/>
      <c r="O245" s="26" t="str">
        <f t="shared" si="10"/>
        <v/>
      </c>
      <c r="P245" s="25"/>
      <c r="Q245" s="26"/>
      <c r="R245" s="26"/>
      <c r="S245" s="27"/>
      <c r="T245" s="25"/>
      <c r="U245" s="28"/>
      <c r="V245" s="29"/>
    </row>
    <row r="246" spans="1:22" ht="15.6">
      <c r="A246" s="2"/>
      <c r="B246" s="23" t="str">
        <f t="shared" si="9"/>
        <v/>
      </c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5"/>
      <c r="O246" s="26" t="str">
        <f t="shared" si="10"/>
        <v/>
      </c>
      <c r="P246" s="25"/>
      <c r="Q246" s="26"/>
      <c r="R246" s="26"/>
      <c r="S246" s="27"/>
      <c r="T246" s="25"/>
      <c r="U246" s="28"/>
      <c r="V246" s="29"/>
    </row>
    <row r="247" spans="1:22" ht="15.6">
      <c r="A247" s="2"/>
      <c r="B247" s="23" t="str">
        <f t="shared" si="9"/>
        <v/>
      </c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5"/>
      <c r="O247" s="26" t="str">
        <f t="shared" si="10"/>
        <v/>
      </c>
      <c r="P247" s="25"/>
      <c r="Q247" s="26"/>
      <c r="R247" s="26"/>
      <c r="S247" s="27"/>
      <c r="T247" s="25"/>
      <c r="U247" s="28"/>
      <c r="V247" s="29"/>
    </row>
    <row r="248" spans="1:22" ht="15.6">
      <c r="A248" s="2"/>
      <c r="B248" s="23" t="str">
        <f t="shared" si="9"/>
        <v/>
      </c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5"/>
      <c r="O248" s="26" t="str">
        <f t="shared" si="10"/>
        <v/>
      </c>
      <c r="P248" s="25"/>
      <c r="Q248" s="26"/>
      <c r="R248" s="26"/>
      <c r="S248" s="27"/>
      <c r="T248" s="25"/>
      <c r="U248" s="28"/>
      <c r="V248" s="29"/>
    </row>
    <row r="249" spans="1:22" ht="15.6">
      <c r="A249" s="2"/>
      <c r="B249" s="23" t="str">
        <f t="shared" si="9"/>
        <v/>
      </c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5"/>
      <c r="O249" s="26" t="str">
        <f t="shared" si="10"/>
        <v/>
      </c>
      <c r="P249" s="25"/>
      <c r="Q249" s="26"/>
      <c r="R249" s="26"/>
      <c r="S249" s="27"/>
      <c r="T249" s="25"/>
      <c r="U249" s="28"/>
      <c r="V249" s="29"/>
    </row>
    <row r="250" spans="1:22" ht="15.6">
      <c r="A250" s="2"/>
      <c r="B250" s="23" t="str">
        <f t="shared" si="9"/>
        <v/>
      </c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5"/>
      <c r="O250" s="26" t="str">
        <f t="shared" si="10"/>
        <v/>
      </c>
      <c r="P250" s="25"/>
      <c r="Q250" s="26"/>
      <c r="R250" s="26"/>
      <c r="S250" s="27"/>
      <c r="T250" s="25"/>
      <c r="U250" s="28"/>
      <c r="V250" s="29"/>
    </row>
    <row r="251" spans="1:22" ht="15.6">
      <c r="A251" s="2"/>
      <c r="B251" s="23" t="str">
        <f t="shared" si="9"/>
        <v/>
      </c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5"/>
      <c r="O251" s="26" t="str">
        <f t="shared" si="10"/>
        <v/>
      </c>
      <c r="P251" s="25"/>
      <c r="Q251" s="26"/>
      <c r="R251" s="26"/>
      <c r="S251" s="27"/>
      <c r="T251" s="25"/>
      <c r="U251" s="28"/>
      <c r="V251" s="29"/>
    </row>
    <row r="252" spans="1:22" ht="15.6">
      <c r="A252" s="2"/>
      <c r="B252" s="23" t="str">
        <f t="shared" si="9"/>
        <v/>
      </c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5"/>
      <c r="O252" s="26" t="str">
        <f t="shared" si="10"/>
        <v/>
      </c>
      <c r="P252" s="25"/>
      <c r="Q252" s="26"/>
      <c r="R252" s="26"/>
      <c r="S252" s="27"/>
      <c r="T252" s="25"/>
      <c r="U252" s="28"/>
      <c r="V252" s="29"/>
    </row>
    <row r="253" spans="1:22" ht="15.6">
      <c r="A253" s="2"/>
      <c r="B253" s="23" t="str">
        <f t="shared" si="9"/>
        <v/>
      </c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5"/>
      <c r="O253" s="26" t="str">
        <f t="shared" si="10"/>
        <v/>
      </c>
      <c r="P253" s="25"/>
      <c r="Q253" s="26"/>
      <c r="R253" s="26"/>
      <c r="S253" s="27"/>
      <c r="T253" s="25"/>
      <c r="U253" s="28"/>
      <c r="V253" s="29"/>
    </row>
    <row r="254" spans="1:22" ht="15.6">
      <c r="A254" s="2"/>
      <c r="B254" s="23" t="str">
        <f t="shared" si="9"/>
        <v/>
      </c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5"/>
      <c r="O254" s="26" t="str">
        <f t="shared" si="10"/>
        <v/>
      </c>
      <c r="P254" s="25"/>
      <c r="Q254" s="26"/>
      <c r="R254" s="26"/>
      <c r="S254" s="27"/>
      <c r="T254" s="25"/>
      <c r="U254" s="28"/>
      <c r="V254" s="29"/>
    </row>
    <row r="255" spans="1:22" ht="15.6">
      <c r="A255" s="2"/>
      <c r="B255" s="23" t="str">
        <f t="shared" si="9"/>
        <v/>
      </c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5"/>
      <c r="O255" s="26" t="str">
        <f t="shared" si="10"/>
        <v/>
      </c>
      <c r="P255" s="25"/>
      <c r="Q255" s="26"/>
      <c r="R255" s="26"/>
      <c r="S255" s="27"/>
      <c r="T255" s="25"/>
      <c r="U255" s="28"/>
      <c r="V255" s="29"/>
    </row>
    <row r="256" spans="1:22" ht="15.6">
      <c r="A256" s="2"/>
      <c r="B256" s="23" t="str">
        <f t="shared" si="9"/>
        <v/>
      </c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5"/>
      <c r="O256" s="26" t="str">
        <f t="shared" si="10"/>
        <v/>
      </c>
      <c r="P256" s="25"/>
      <c r="Q256" s="26"/>
      <c r="R256" s="26"/>
      <c r="S256" s="27"/>
      <c r="T256" s="25"/>
      <c r="U256" s="28"/>
      <c r="V256" s="29"/>
    </row>
    <row r="257" spans="1:22" ht="15.6">
      <c r="A257" s="2"/>
      <c r="B257" s="23" t="str">
        <f t="shared" si="9"/>
        <v/>
      </c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5"/>
      <c r="O257" s="26" t="str">
        <f t="shared" si="10"/>
        <v/>
      </c>
      <c r="P257" s="25"/>
      <c r="Q257" s="26"/>
      <c r="R257" s="26"/>
      <c r="S257" s="27"/>
      <c r="T257" s="25"/>
      <c r="U257" s="28"/>
      <c r="V257" s="29"/>
    </row>
    <row r="258" spans="1:22" ht="15.6">
      <c r="A258" s="2"/>
      <c r="B258" s="23" t="str">
        <f t="shared" si="9"/>
        <v/>
      </c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5"/>
      <c r="O258" s="26" t="str">
        <f t="shared" si="10"/>
        <v/>
      </c>
      <c r="P258" s="25"/>
      <c r="Q258" s="26"/>
      <c r="R258" s="26"/>
      <c r="S258" s="27"/>
      <c r="T258" s="25"/>
      <c r="U258" s="28"/>
      <c r="V258" s="29"/>
    </row>
    <row r="259" spans="1:22" ht="15.6">
      <c r="A259" s="2"/>
      <c r="B259" s="23" t="str">
        <f t="shared" si="9"/>
        <v/>
      </c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6"/>
      <c r="O259" s="26" t="str">
        <f t="shared" si="10"/>
        <v/>
      </c>
      <c r="P259" s="46"/>
      <c r="Q259" s="47"/>
      <c r="R259" s="47"/>
      <c r="S259" s="48"/>
      <c r="T259" s="46"/>
      <c r="U259" s="49"/>
      <c r="V259" s="50"/>
    </row>
    <row r="260" spans="1:22" ht="15.6">
      <c r="A260" s="2"/>
      <c r="B260" s="23" t="str">
        <f t="shared" si="9"/>
        <v/>
      </c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6"/>
      <c r="O260" s="26" t="str">
        <f t="shared" si="10"/>
        <v/>
      </c>
      <c r="P260" s="46"/>
      <c r="Q260" s="47"/>
      <c r="R260" s="47"/>
      <c r="S260" s="48"/>
      <c r="T260" s="46"/>
      <c r="U260" s="49"/>
      <c r="V260" s="50"/>
    </row>
    <row r="261" spans="1:22" ht="15.6">
      <c r="A261" s="2"/>
      <c r="B261" s="23" t="str">
        <f t="shared" si="9"/>
        <v/>
      </c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6"/>
      <c r="O261" s="26" t="str">
        <f t="shared" si="10"/>
        <v/>
      </c>
      <c r="P261" s="46"/>
      <c r="Q261" s="47"/>
      <c r="R261" s="47"/>
      <c r="S261" s="48"/>
      <c r="T261" s="46"/>
      <c r="U261" s="49"/>
      <c r="V261" s="50"/>
    </row>
    <row r="262" spans="1:22" ht="15.6">
      <c r="A262" s="2"/>
      <c r="B262" s="23" t="str">
        <f t="shared" si="9"/>
        <v/>
      </c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6"/>
      <c r="O262" s="26" t="str">
        <f t="shared" si="10"/>
        <v/>
      </c>
      <c r="P262" s="46"/>
      <c r="Q262" s="47"/>
      <c r="R262" s="47"/>
      <c r="S262" s="48"/>
      <c r="T262" s="46"/>
      <c r="U262" s="49"/>
      <c r="V262" s="50"/>
    </row>
    <row r="263" spans="1:22" ht="15.6">
      <c r="A263" s="2"/>
      <c r="B263" s="23" t="str">
        <f t="shared" si="9"/>
        <v/>
      </c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5"/>
      <c r="O263" s="26" t="str">
        <f t="shared" si="10"/>
        <v/>
      </c>
      <c r="P263" s="25"/>
      <c r="Q263" s="26"/>
      <c r="R263" s="26"/>
      <c r="S263" s="27"/>
      <c r="T263" s="25"/>
      <c r="U263" s="28"/>
      <c r="V263" s="29"/>
    </row>
    <row r="264" spans="1:22" ht="15.6">
      <c r="A264" s="2"/>
      <c r="B264" s="23" t="str">
        <f t="shared" si="9"/>
        <v/>
      </c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5"/>
      <c r="O264" s="26" t="str">
        <f t="shared" si="10"/>
        <v/>
      </c>
      <c r="P264" s="25"/>
      <c r="Q264" s="26"/>
      <c r="R264" s="26"/>
      <c r="S264" s="27"/>
      <c r="T264" s="25"/>
      <c r="U264" s="28"/>
      <c r="V264" s="29"/>
    </row>
    <row r="265" spans="1:22" ht="15.6">
      <c r="A265" s="2"/>
      <c r="B265" s="23" t="str">
        <f t="shared" si="9"/>
        <v/>
      </c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5"/>
      <c r="O265" s="26" t="str">
        <f t="shared" si="10"/>
        <v/>
      </c>
      <c r="P265" s="25"/>
      <c r="Q265" s="26"/>
      <c r="R265" s="26"/>
      <c r="S265" s="27"/>
      <c r="T265" s="25"/>
      <c r="U265" s="28"/>
      <c r="V265" s="29"/>
    </row>
    <row r="266" spans="1:22" ht="15.6">
      <c r="A266" s="2"/>
      <c r="B266" s="23" t="str">
        <f t="shared" si="9"/>
        <v/>
      </c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5"/>
      <c r="O266" s="26" t="str">
        <f t="shared" si="10"/>
        <v/>
      </c>
      <c r="P266" s="25"/>
      <c r="Q266" s="26"/>
      <c r="R266" s="26"/>
      <c r="S266" s="27"/>
      <c r="T266" s="25"/>
      <c r="U266" s="28"/>
      <c r="V266" s="29"/>
    </row>
    <row r="267" spans="1:22" ht="15.6">
      <c r="A267" s="2"/>
      <c r="B267" s="23" t="str">
        <f t="shared" si="9"/>
        <v/>
      </c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5"/>
      <c r="O267" s="26" t="str">
        <f t="shared" si="10"/>
        <v/>
      </c>
      <c r="P267" s="25"/>
      <c r="Q267" s="26"/>
      <c r="R267" s="26"/>
      <c r="S267" s="27"/>
      <c r="T267" s="25"/>
      <c r="U267" s="28"/>
      <c r="V267" s="29"/>
    </row>
    <row r="268" spans="1:22" ht="15.6">
      <c r="A268" s="2"/>
      <c r="B268" s="23" t="str">
        <f t="shared" si="9"/>
        <v/>
      </c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5"/>
      <c r="O268" s="26" t="str">
        <f t="shared" si="10"/>
        <v/>
      </c>
      <c r="P268" s="25"/>
      <c r="Q268" s="26"/>
      <c r="R268" s="26"/>
      <c r="S268" s="27"/>
      <c r="T268" s="25"/>
      <c r="U268" s="28"/>
      <c r="V268" s="29"/>
    </row>
    <row r="269" spans="1:22" ht="15.6">
      <c r="A269" s="2"/>
      <c r="B269" s="23" t="str">
        <f t="shared" ref="B269:B332" si="11">IF(C269="","",ROW(A258))</f>
        <v/>
      </c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5"/>
      <c r="O269" s="26" t="str">
        <f t="shared" si="10"/>
        <v/>
      </c>
      <c r="P269" s="25"/>
      <c r="Q269" s="26"/>
      <c r="R269" s="26"/>
      <c r="S269" s="27"/>
      <c r="T269" s="25"/>
      <c r="U269" s="28"/>
      <c r="V269" s="29"/>
    </row>
    <row r="270" spans="1:22" ht="15.6">
      <c r="A270" s="2"/>
      <c r="B270" s="23" t="str">
        <f t="shared" si="11"/>
        <v/>
      </c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5"/>
      <c r="O270" s="26" t="str">
        <f t="shared" si="10"/>
        <v/>
      </c>
      <c r="P270" s="25"/>
      <c r="Q270" s="26"/>
      <c r="R270" s="26"/>
      <c r="S270" s="27"/>
      <c r="T270" s="25"/>
      <c r="U270" s="28"/>
      <c r="V270" s="29"/>
    </row>
    <row r="271" spans="1:22" ht="15.6">
      <c r="A271" s="2"/>
      <c r="B271" s="23" t="str">
        <f t="shared" si="11"/>
        <v/>
      </c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5"/>
      <c r="O271" s="26" t="str">
        <f t="shared" si="10"/>
        <v/>
      </c>
      <c r="P271" s="25"/>
      <c r="Q271" s="26"/>
      <c r="R271" s="26"/>
      <c r="S271" s="27"/>
      <c r="T271" s="25"/>
      <c r="U271" s="28"/>
      <c r="V271" s="29"/>
    </row>
    <row r="272" spans="1:22" ht="15.6">
      <c r="A272" s="2"/>
      <c r="B272" s="23" t="str">
        <f t="shared" si="11"/>
        <v/>
      </c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5"/>
      <c r="O272" s="26" t="str">
        <f t="shared" si="10"/>
        <v/>
      </c>
      <c r="P272" s="25"/>
      <c r="Q272" s="26"/>
      <c r="R272" s="26"/>
      <c r="S272" s="27"/>
      <c r="T272" s="25"/>
      <c r="U272" s="28"/>
      <c r="V272" s="29"/>
    </row>
    <row r="273" spans="1:22" ht="15.6">
      <c r="A273" s="2"/>
      <c r="B273" s="23" t="str">
        <f t="shared" si="11"/>
        <v/>
      </c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5"/>
      <c r="O273" s="26" t="str">
        <f t="shared" si="10"/>
        <v/>
      </c>
      <c r="P273" s="25"/>
      <c r="Q273" s="26"/>
      <c r="R273" s="26"/>
      <c r="S273" s="27"/>
      <c r="T273" s="25"/>
      <c r="U273" s="28"/>
      <c r="V273" s="29"/>
    </row>
    <row r="274" spans="1:22" ht="15.6">
      <c r="A274" s="2"/>
      <c r="B274" s="23" t="str">
        <f t="shared" si="11"/>
        <v/>
      </c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5"/>
      <c r="O274" s="26" t="str">
        <f t="shared" si="10"/>
        <v/>
      </c>
      <c r="P274" s="25"/>
      <c r="Q274" s="26"/>
      <c r="R274" s="26"/>
      <c r="S274" s="27"/>
      <c r="T274" s="25"/>
      <c r="U274" s="28"/>
      <c r="V274" s="29"/>
    </row>
    <row r="275" spans="1:22" ht="15.6">
      <c r="A275" s="2"/>
      <c r="B275" s="23" t="str">
        <f t="shared" si="11"/>
        <v/>
      </c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5"/>
      <c r="O275" s="26" t="str">
        <f t="shared" si="10"/>
        <v/>
      </c>
      <c r="P275" s="25"/>
      <c r="Q275" s="26"/>
      <c r="R275" s="26"/>
      <c r="S275" s="27"/>
      <c r="T275" s="25"/>
      <c r="U275" s="28"/>
      <c r="V275" s="29"/>
    </row>
    <row r="276" spans="1:22" ht="15.6">
      <c r="A276" s="2"/>
      <c r="B276" s="23" t="str">
        <f t="shared" si="11"/>
        <v/>
      </c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5"/>
      <c r="O276" s="26" t="str">
        <f t="shared" si="10"/>
        <v/>
      </c>
      <c r="P276" s="25"/>
      <c r="Q276" s="26"/>
      <c r="R276" s="26"/>
      <c r="S276" s="27"/>
      <c r="T276" s="25"/>
      <c r="U276" s="28"/>
      <c r="V276" s="29"/>
    </row>
    <row r="277" spans="1:22" ht="15.6">
      <c r="A277" s="2"/>
      <c r="B277" s="23" t="str">
        <f t="shared" si="11"/>
        <v/>
      </c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5"/>
      <c r="O277" s="26" t="str">
        <f t="shared" si="10"/>
        <v/>
      </c>
      <c r="P277" s="25"/>
      <c r="Q277" s="26"/>
      <c r="R277" s="26"/>
      <c r="S277" s="27"/>
      <c r="T277" s="25"/>
      <c r="U277" s="28"/>
      <c r="V277" s="29"/>
    </row>
    <row r="278" spans="1:22" ht="15.6">
      <c r="A278" s="2"/>
      <c r="B278" s="23" t="str">
        <f t="shared" si="11"/>
        <v/>
      </c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5"/>
      <c r="O278" s="26" t="str">
        <f t="shared" si="10"/>
        <v/>
      </c>
      <c r="P278" s="25"/>
      <c r="Q278" s="26"/>
      <c r="R278" s="26"/>
      <c r="S278" s="27"/>
      <c r="T278" s="25"/>
      <c r="U278" s="28"/>
      <c r="V278" s="29"/>
    </row>
    <row r="279" spans="1:22" ht="15.6">
      <c r="A279" s="2"/>
      <c r="B279" s="23" t="str">
        <f t="shared" si="11"/>
        <v/>
      </c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5"/>
      <c r="O279" s="26" t="str">
        <f t="shared" si="10"/>
        <v/>
      </c>
      <c r="P279" s="25"/>
      <c r="Q279" s="26"/>
      <c r="R279" s="26"/>
      <c r="S279" s="27"/>
      <c r="T279" s="25"/>
      <c r="U279" s="28"/>
      <c r="V279" s="29"/>
    </row>
    <row r="280" spans="1:22" ht="15.6">
      <c r="A280" s="2"/>
      <c r="B280" s="23" t="str">
        <f t="shared" si="11"/>
        <v/>
      </c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5"/>
      <c r="O280" s="26" t="str">
        <f t="shared" si="10"/>
        <v/>
      </c>
      <c r="P280" s="25"/>
      <c r="Q280" s="26"/>
      <c r="R280" s="26"/>
      <c r="S280" s="27"/>
      <c r="T280" s="25"/>
      <c r="U280" s="28"/>
      <c r="V280" s="29"/>
    </row>
    <row r="281" spans="1:22" ht="15.6">
      <c r="A281" s="2"/>
      <c r="B281" s="23" t="str">
        <f t="shared" si="11"/>
        <v/>
      </c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5"/>
      <c r="O281" s="26" t="str">
        <f t="shared" si="10"/>
        <v/>
      </c>
      <c r="P281" s="25"/>
      <c r="Q281" s="26"/>
      <c r="R281" s="26"/>
      <c r="S281" s="27"/>
      <c r="T281" s="25"/>
      <c r="U281" s="28"/>
      <c r="V281" s="29"/>
    </row>
    <row r="282" spans="1:22" ht="15.6">
      <c r="A282" s="2"/>
      <c r="B282" s="23" t="str">
        <f t="shared" si="11"/>
        <v/>
      </c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5"/>
      <c r="O282" s="26" t="str">
        <f t="shared" si="10"/>
        <v/>
      </c>
      <c r="P282" s="25"/>
      <c r="Q282" s="26"/>
      <c r="R282" s="26"/>
      <c r="S282" s="27"/>
      <c r="T282" s="25"/>
      <c r="U282" s="28"/>
      <c r="V282" s="29"/>
    </row>
    <row r="283" spans="1:22" ht="15.6">
      <c r="A283" s="2"/>
      <c r="B283" s="23" t="str">
        <f t="shared" si="11"/>
        <v/>
      </c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5"/>
      <c r="O283" s="26" t="str">
        <f t="shared" si="10"/>
        <v/>
      </c>
      <c r="P283" s="25"/>
      <c r="Q283" s="26"/>
      <c r="R283" s="26"/>
      <c r="S283" s="27"/>
      <c r="T283" s="25"/>
      <c r="U283" s="28"/>
      <c r="V283" s="29"/>
    </row>
    <row r="284" spans="1:22" ht="15.6">
      <c r="A284" s="2"/>
      <c r="B284" s="23" t="str">
        <f t="shared" si="11"/>
        <v/>
      </c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5"/>
      <c r="O284" s="26" t="str">
        <f t="shared" si="10"/>
        <v/>
      </c>
      <c r="P284" s="25"/>
      <c r="Q284" s="26"/>
      <c r="R284" s="26"/>
      <c r="S284" s="27"/>
      <c r="T284" s="25"/>
      <c r="U284" s="28"/>
      <c r="V284" s="29"/>
    </row>
    <row r="285" spans="1:22" ht="15.6">
      <c r="A285" s="2"/>
      <c r="B285" s="23" t="str">
        <f t="shared" si="11"/>
        <v/>
      </c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5"/>
      <c r="O285" s="26" t="str">
        <f t="shared" si="10"/>
        <v/>
      </c>
      <c r="P285" s="25"/>
      <c r="Q285" s="26"/>
      <c r="R285" s="26"/>
      <c r="S285" s="27"/>
      <c r="T285" s="25"/>
      <c r="U285" s="28"/>
      <c r="V285" s="29"/>
    </row>
    <row r="286" spans="1:22" ht="15.6">
      <c r="A286" s="2"/>
      <c r="B286" s="23" t="str">
        <f t="shared" si="11"/>
        <v/>
      </c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5"/>
      <c r="O286" s="26" t="str">
        <f t="shared" si="10"/>
        <v/>
      </c>
      <c r="P286" s="25"/>
      <c r="Q286" s="26"/>
      <c r="R286" s="26"/>
      <c r="S286" s="27"/>
      <c r="T286" s="25"/>
      <c r="U286" s="28"/>
      <c r="V286" s="29"/>
    </row>
    <row r="287" spans="1:22" ht="15.6">
      <c r="A287" s="2"/>
      <c r="B287" s="23" t="str">
        <f t="shared" si="11"/>
        <v/>
      </c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5"/>
      <c r="O287" s="26" t="str">
        <f t="shared" si="10"/>
        <v/>
      </c>
      <c r="P287" s="25"/>
      <c r="Q287" s="26"/>
      <c r="R287" s="26"/>
      <c r="S287" s="27"/>
      <c r="T287" s="25"/>
      <c r="U287" s="28"/>
      <c r="V287" s="29"/>
    </row>
    <row r="288" spans="1:22" ht="15.6">
      <c r="A288" s="2"/>
      <c r="B288" s="23" t="str">
        <f t="shared" si="11"/>
        <v/>
      </c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5"/>
      <c r="O288" s="26" t="str">
        <f t="shared" si="10"/>
        <v/>
      </c>
      <c r="P288" s="25"/>
      <c r="Q288" s="26"/>
      <c r="R288" s="26"/>
      <c r="S288" s="27"/>
      <c r="T288" s="25"/>
      <c r="U288" s="28"/>
      <c r="V288" s="29"/>
    </row>
    <row r="289" spans="1:22" ht="15.6">
      <c r="A289" s="2"/>
      <c r="B289" s="23" t="str">
        <f t="shared" si="11"/>
        <v/>
      </c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5"/>
      <c r="O289" s="26" t="str">
        <f t="shared" si="10"/>
        <v/>
      </c>
      <c r="P289" s="25"/>
      <c r="Q289" s="26"/>
      <c r="R289" s="26"/>
      <c r="S289" s="27"/>
      <c r="T289" s="25"/>
      <c r="U289" s="28"/>
      <c r="V289" s="29"/>
    </row>
    <row r="290" spans="1:22" ht="15.6">
      <c r="A290" s="2"/>
      <c r="B290" s="23" t="str">
        <f t="shared" si="11"/>
        <v/>
      </c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5"/>
      <c r="O290" s="26" t="str">
        <f t="shared" si="10"/>
        <v/>
      </c>
      <c r="P290" s="25"/>
      <c r="Q290" s="26"/>
      <c r="R290" s="26"/>
      <c r="S290" s="27"/>
      <c r="T290" s="25"/>
      <c r="U290" s="28"/>
      <c r="V290" s="29"/>
    </row>
    <row r="291" spans="1:22" ht="15.6">
      <c r="A291" s="2"/>
      <c r="B291" s="23" t="str">
        <f t="shared" si="11"/>
        <v/>
      </c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5"/>
      <c r="O291" s="26" t="str">
        <f t="shared" si="10"/>
        <v/>
      </c>
      <c r="P291" s="25"/>
      <c r="Q291" s="26"/>
      <c r="R291" s="26"/>
      <c r="S291" s="27"/>
      <c r="T291" s="25"/>
      <c r="U291" s="28"/>
      <c r="V291" s="29"/>
    </row>
    <row r="292" spans="1:22" ht="15.6">
      <c r="A292" s="2"/>
      <c r="B292" s="23" t="str">
        <f t="shared" si="11"/>
        <v/>
      </c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5"/>
      <c r="O292" s="26" t="str">
        <f t="shared" si="10"/>
        <v/>
      </c>
      <c r="P292" s="25"/>
      <c r="Q292" s="26"/>
      <c r="R292" s="26"/>
      <c r="S292" s="27"/>
      <c r="T292" s="25"/>
      <c r="U292" s="28"/>
      <c r="V292" s="29"/>
    </row>
    <row r="293" spans="1:22" ht="15.6">
      <c r="A293" s="2"/>
      <c r="B293" s="23" t="str">
        <f t="shared" si="11"/>
        <v/>
      </c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5"/>
      <c r="O293" s="26" t="str">
        <f t="shared" si="10"/>
        <v/>
      </c>
      <c r="P293" s="25"/>
      <c r="Q293" s="26"/>
      <c r="R293" s="26"/>
      <c r="S293" s="27"/>
      <c r="T293" s="25"/>
      <c r="U293" s="28"/>
      <c r="V293" s="29"/>
    </row>
    <row r="294" spans="1:22" ht="15.6">
      <c r="A294" s="2"/>
      <c r="B294" s="23" t="str">
        <f t="shared" si="11"/>
        <v/>
      </c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5"/>
      <c r="O294" s="26" t="str">
        <f t="shared" si="10"/>
        <v/>
      </c>
      <c r="P294" s="25"/>
      <c r="Q294" s="26"/>
      <c r="R294" s="26"/>
      <c r="S294" s="27"/>
      <c r="T294" s="25"/>
      <c r="U294" s="28"/>
      <c r="V294" s="29"/>
    </row>
    <row r="295" spans="1:22" ht="15.6">
      <c r="A295" s="2"/>
      <c r="B295" s="23" t="str">
        <f t="shared" si="11"/>
        <v/>
      </c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5"/>
      <c r="O295" s="26" t="str">
        <f t="shared" si="10"/>
        <v/>
      </c>
      <c r="P295" s="25"/>
      <c r="Q295" s="26"/>
      <c r="R295" s="26"/>
      <c r="S295" s="27"/>
      <c r="T295" s="25"/>
      <c r="U295" s="28"/>
      <c r="V295" s="29"/>
    </row>
    <row r="296" spans="1:22" ht="15.6">
      <c r="A296" s="2"/>
      <c r="B296" s="23" t="str">
        <f t="shared" si="11"/>
        <v/>
      </c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5"/>
      <c r="O296" s="26" t="str">
        <f t="shared" si="10"/>
        <v/>
      </c>
      <c r="P296" s="25"/>
      <c r="Q296" s="26"/>
      <c r="R296" s="26"/>
      <c r="S296" s="27"/>
      <c r="T296" s="25"/>
      <c r="U296" s="28"/>
      <c r="V296" s="29"/>
    </row>
    <row r="297" spans="1:22" ht="15.6">
      <c r="A297" s="2"/>
      <c r="B297" s="23" t="str">
        <f t="shared" si="11"/>
        <v/>
      </c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5"/>
      <c r="O297" s="26" t="str">
        <f t="shared" si="10"/>
        <v/>
      </c>
      <c r="P297" s="25"/>
      <c r="Q297" s="26"/>
      <c r="R297" s="26"/>
      <c r="S297" s="27"/>
      <c r="T297" s="25"/>
      <c r="U297" s="28"/>
      <c r="V297" s="29"/>
    </row>
    <row r="298" spans="1:22" ht="15.6">
      <c r="A298" s="2"/>
      <c r="B298" s="23" t="str">
        <f t="shared" si="11"/>
        <v/>
      </c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5"/>
      <c r="O298" s="26" t="str">
        <f t="shared" ref="O298:O361" si="12">IF(N298="","","×")</f>
        <v/>
      </c>
      <c r="P298" s="25"/>
      <c r="Q298" s="26"/>
      <c r="R298" s="26"/>
      <c r="S298" s="27"/>
      <c r="T298" s="25"/>
      <c r="U298" s="28"/>
      <c r="V298" s="29"/>
    </row>
    <row r="299" spans="1:22" ht="15.6">
      <c r="A299" s="2"/>
      <c r="B299" s="23" t="str">
        <f t="shared" si="11"/>
        <v/>
      </c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5"/>
      <c r="O299" s="26" t="str">
        <f t="shared" si="12"/>
        <v/>
      </c>
      <c r="P299" s="25"/>
      <c r="Q299" s="26"/>
      <c r="R299" s="26"/>
      <c r="S299" s="27"/>
      <c r="T299" s="25"/>
      <c r="U299" s="28"/>
      <c r="V299" s="29"/>
    </row>
    <row r="300" spans="1:22" ht="15.6">
      <c r="A300" s="2"/>
      <c r="B300" s="23" t="str">
        <f t="shared" si="11"/>
        <v/>
      </c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6"/>
      <c r="O300" s="26" t="str">
        <f t="shared" si="12"/>
        <v/>
      </c>
      <c r="P300" s="46"/>
      <c r="Q300" s="47"/>
      <c r="R300" s="47"/>
      <c r="S300" s="48"/>
      <c r="T300" s="46"/>
      <c r="U300" s="49"/>
      <c r="V300" s="50"/>
    </row>
    <row r="301" spans="1:22" ht="15.6">
      <c r="A301" s="2"/>
      <c r="B301" s="23" t="str">
        <f t="shared" si="11"/>
        <v/>
      </c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6"/>
      <c r="O301" s="26" t="str">
        <f t="shared" si="12"/>
        <v/>
      </c>
      <c r="P301" s="46"/>
      <c r="Q301" s="47"/>
      <c r="R301" s="47"/>
      <c r="S301" s="48"/>
      <c r="T301" s="46"/>
      <c r="U301" s="49"/>
      <c r="V301" s="50"/>
    </row>
    <row r="302" spans="1:22" ht="15.6">
      <c r="A302" s="2"/>
      <c r="B302" s="23" t="str">
        <f t="shared" si="11"/>
        <v/>
      </c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6"/>
      <c r="O302" s="26" t="str">
        <f t="shared" si="12"/>
        <v/>
      </c>
      <c r="P302" s="46"/>
      <c r="Q302" s="47"/>
      <c r="R302" s="47"/>
      <c r="S302" s="48"/>
      <c r="T302" s="46"/>
      <c r="U302" s="49"/>
      <c r="V302" s="50"/>
    </row>
    <row r="303" spans="1:22" ht="15.6">
      <c r="A303" s="2"/>
      <c r="B303" s="23" t="str">
        <f t="shared" si="11"/>
        <v/>
      </c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6"/>
      <c r="O303" s="26" t="str">
        <f t="shared" si="12"/>
        <v/>
      </c>
      <c r="P303" s="46"/>
      <c r="Q303" s="47"/>
      <c r="R303" s="47"/>
      <c r="S303" s="48"/>
      <c r="T303" s="46"/>
      <c r="U303" s="49"/>
      <c r="V303" s="50"/>
    </row>
    <row r="304" spans="1:22" ht="15.6">
      <c r="A304" s="2"/>
      <c r="B304" s="23" t="str">
        <f t="shared" si="11"/>
        <v/>
      </c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5"/>
      <c r="O304" s="26" t="str">
        <f t="shared" si="12"/>
        <v/>
      </c>
      <c r="P304" s="25"/>
      <c r="Q304" s="26"/>
      <c r="R304" s="26"/>
      <c r="S304" s="27"/>
      <c r="T304" s="25"/>
      <c r="U304" s="28"/>
      <c r="V304" s="29"/>
    </row>
    <row r="305" spans="1:22" ht="15.6">
      <c r="A305" s="2"/>
      <c r="B305" s="23" t="str">
        <f t="shared" si="11"/>
        <v/>
      </c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5"/>
      <c r="O305" s="26" t="str">
        <f t="shared" si="12"/>
        <v/>
      </c>
      <c r="P305" s="25"/>
      <c r="Q305" s="26"/>
      <c r="R305" s="26"/>
      <c r="S305" s="27"/>
      <c r="T305" s="25"/>
      <c r="U305" s="28"/>
      <c r="V305" s="29"/>
    </row>
    <row r="306" spans="1:22" ht="15.6">
      <c r="A306" s="2"/>
      <c r="B306" s="23" t="str">
        <f t="shared" si="11"/>
        <v/>
      </c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5"/>
      <c r="O306" s="26" t="str">
        <f t="shared" si="12"/>
        <v/>
      </c>
      <c r="P306" s="25"/>
      <c r="Q306" s="26"/>
      <c r="R306" s="26"/>
      <c r="S306" s="27"/>
      <c r="T306" s="25"/>
      <c r="U306" s="28"/>
      <c r="V306" s="29"/>
    </row>
    <row r="307" spans="1:22" ht="15.6">
      <c r="A307" s="2"/>
      <c r="B307" s="23" t="str">
        <f t="shared" si="11"/>
        <v/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5"/>
      <c r="O307" s="26" t="str">
        <f t="shared" si="12"/>
        <v/>
      </c>
      <c r="P307" s="25"/>
      <c r="Q307" s="26"/>
      <c r="R307" s="26"/>
      <c r="S307" s="27"/>
      <c r="T307" s="25"/>
      <c r="U307" s="28"/>
      <c r="V307" s="29"/>
    </row>
    <row r="308" spans="1:22" ht="15.6">
      <c r="A308" s="2"/>
      <c r="B308" s="23" t="str">
        <f t="shared" si="11"/>
        <v/>
      </c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5"/>
      <c r="O308" s="26" t="str">
        <f t="shared" si="12"/>
        <v/>
      </c>
      <c r="P308" s="25"/>
      <c r="Q308" s="26"/>
      <c r="R308" s="26"/>
      <c r="S308" s="27"/>
      <c r="T308" s="25"/>
      <c r="U308" s="28"/>
      <c r="V308" s="29"/>
    </row>
    <row r="309" spans="1:22" ht="15.6">
      <c r="A309" s="2"/>
      <c r="B309" s="23" t="str">
        <f t="shared" si="11"/>
        <v/>
      </c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5"/>
      <c r="O309" s="26" t="str">
        <f t="shared" si="12"/>
        <v/>
      </c>
      <c r="P309" s="25"/>
      <c r="Q309" s="26"/>
      <c r="R309" s="26"/>
      <c r="S309" s="27"/>
      <c r="T309" s="25"/>
      <c r="U309" s="28"/>
      <c r="V309" s="29"/>
    </row>
    <row r="310" spans="1:22" ht="15.6">
      <c r="A310" s="2"/>
      <c r="B310" s="23" t="str">
        <f t="shared" si="11"/>
        <v/>
      </c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5"/>
      <c r="O310" s="26" t="str">
        <f t="shared" si="12"/>
        <v/>
      </c>
      <c r="P310" s="25"/>
      <c r="Q310" s="26"/>
      <c r="R310" s="26"/>
      <c r="S310" s="27"/>
      <c r="T310" s="25"/>
      <c r="U310" s="28"/>
      <c r="V310" s="29"/>
    </row>
    <row r="311" spans="1:22" ht="15.6">
      <c r="A311" s="2"/>
      <c r="B311" s="23" t="str">
        <f t="shared" si="11"/>
        <v/>
      </c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5"/>
      <c r="O311" s="26" t="str">
        <f t="shared" si="12"/>
        <v/>
      </c>
      <c r="P311" s="25"/>
      <c r="Q311" s="26"/>
      <c r="R311" s="26"/>
      <c r="S311" s="27"/>
      <c r="T311" s="25"/>
      <c r="U311" s="28"/>
      <c r="V311" s="29"/>
    </row>
    <row r="312" spans="1:22" ht="15.6">
      <c r="A312" s="2"/>
      <c r="B312" s="23" t="str">
        <f t="shared" si="11"/>
        <v/>
      </c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5"/>
      <c r="O312" s="26" t="str">
        <f t="shared" si="12"/>
        <v/>
      </c>
      <c r="P312" s="25"/>
      <c r="Q312" s="26"/>
      <c r="R312" s="26"/>
      <c r="S312" s="27"/>
      <c r="T312" s="25"/>
      <c r="U312" s="28"/>
      <c r="V312" s="29"/>
    </row>
    <row r="313" spans="1:22" ht="15.6">
      <c r="A313" s="2"/>
      <c r="B313" s="23" t="str">
        <f t="shared" si="11"/>
        <v/>
      </c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5"/>
      <c r="O313" s="26" t="str">
        <f t="shared" si="12"/>
        <v/>
      </c>
      <c r="P313" s="25"/>
      <c r="Q313" s="26"/>
      <c r="R313" s="26"/>
      <c r="S313" s="27"/>
      <c r="T313" s="25"/>
      <c r="U313" s="28"/>
      <c r="V313" s="29"/>
    </row>
    <row r="314" spans="1:22" ht="15.6">
      <c r="A314" s="2"/>
      <c r="B314" s="23" t="str">
        <f t="shared" si="11"/>
        <v/>
      </c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5"/>
      <c r="O314" s="26" t="str">
        <f t="shared" si="12"/>
        <v/>
      </c>
      <c r="P314" s="25"/>
      <c r="Q314" s="26"/>
      <c r="R314" s="26"/>
      <c r="S314" s="27"/>
      <c r="T314" s="25"/>
      <c r="U314" s="28"/>
      <c r="V314" s="29"/>
    </row>
    <row r="315" spans="1:22" ht="15.6">
      <c r="A315" s="2"/>
      <c r="B315" s="23" t="str">
        <f t="shared" si="11"/>
        <v/>
      </c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5"/>
      <c r="O315" s="26" t="str">
        <f t="shared" si="12"/>
        <v/>
      </c>
      <c r="P315" s="25"/>
      <c r="Q315" s="26"/>
      <c r="R315" s="26"/>
      <c r="S315" s="27"/>
      <c r="T315" s="25"/>
      <c r="U315" s="28"/>
      <c r="V315" s="29"/>
    </row>
    <row r="316" spans="1:22" ht="15.6">
      <c r="A316" s="2"/>
      <c r="B316" s="23" t="str">
        <f t="shared" si="11"/>
        <v/>
      </c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5"/>
      <c r="O316" s="26" t="str">
        <f t="shared" si="12"/>
        <v/>
      </c>
      <c r="P316" s="25"/>
      <c r="Q316" s="26"/>
      <c r="R316" s="26"/>
      <c r="S316" s="27"/>
      <c r="T316" s="25"/>
      <c r="U316" s="28"/>
      <c r="V316" s="29"/>
    </row>
    <row r="317" spans="1:22" ht="15.6">
      <c r="A317" s="2"/>
      <c r="B317" s="23" t="str">
        <f t="shared" si="11"/>
        <v/>
      </c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5"/>
      <c r="O317" s="26" t="str">
        <f t="shared" si="12"/>
        <v/>
      </c>
      <c r="P317" s="25"/>
      <c r="Q317" s="26"/>
      <c r="R317" s="26"/>
      <c r="S317" s="27"/>
      <c r="T317" s="25"/>
      <c r="U317" s="28"/>
      <c r="V317" s="29"/>
    </row>
    <row r="318" spans="1:22" ht="15.6">
      <c r="A318" s="2"/>
      <c r="B318" s="23" t="str">
        <f t="shared" si="11"/>
        <v/>
      </c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5"/>
      <c r="O318" s="26" t="str">
        <f t="shared" si="12"/>
        <v/>
      </c>
      <c r="P318" s="25"/>
      <c r="Q318" s="26"/>
      <c r="R318" s="26"/>
      <c r="S318" s="27"/>
      <c r="T318" s="25"/>
      <c r="U318" s="28"/>
      <c r="V318" s="29"/>
    </row>
    <row r="319" spans="1:22" ht="15.6">
      <c r="A319" s="2"/>
      <c r="B319" s="23" t="str">
        <f t="shared" si="11"/>
        <v/>
      </c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5"/>
      <c r="O319" s="26" t="str">
        <f t="shared" si="12"/>
        <v/>
      </c>
      <c r="P319" s="25"/>
      <c r="Q319" s="26"/>
      <c r="R319" s="26"/>
      <c r="S319" s="27"/>
      <c r="T319" s="25"/>
      <c r="U319" s="28"/>
      <c r="V319" s="29"/>
    </row>
    <row r="320" spans="1:22" ht="15.6">
      <c r="A320" s="2"/>
      <c r="B320" s="23" t="str">
        <f t="shared" si="11"/>
        <v/>
      </c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5"/>
      <c r="O320" s="26" t="str">
        <f t="shared" si="12"/>
        <v/>
      </c>
      <c r="P320" s="25"/>
      <c r="Q320" s="26"/>
      <c r="R320" s="26"/>
      <c r="S320" s="27"/>
      <c r="T320" s="25"/>
      <c r="U320" s="28"/>
      <c r="V320" s="29"/>
    </row>
    <row r="321" spans="1:22" ht="15.6">
      <c r="A321" s="2"/>
      <c r="B321" s="23" t="str">
        <f t="shared" si="11"/>
        <v/>
      </c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5"/>
      <c r="O321" s="26" t="str">
        <f t="shared" si="12"/>
        <v/>
      </c>
      <c r="P321" s="25"/>
      <c r="Q321" s="26"/>
      <c r="R321" s="26"/>
      <c r="S321" s="27"/>
      <c r="T321" s="25"/>
      <c r="U321" s="28"/>
      <c r="V321" s="29"/>
    </row>
    <row r="322" spans="1:22" ht="15.6">
      <c r="A322" s="2"/>
      <c r="B322" s="23" t="str">
        <f t="shared" si="11"/>
        <v/>
      </c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5"/>
      <c r="O322" s="26" t="str">
        <f t="shared" si="12"/>
        <v/>
      </c>
      <c r="P322" s="25"/>
      <c r="Q322" s="26"/>
      <c r="R322" s="26"/>
      <c r="S322" s="27"/>
      <c r="T322" s="25"/>
      <c r="U322" s="28"/>
      <c r="V322" s="29"/>
    </row>
    <row r="323" spans="1:22" ht="15.6">
      <c r="A323" s="2"/>
      <c r="B323" s="23" t="str">
        <f t="shared" si="11"/>
        <v/>
      </c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5"/>
      <c r="O323" s="26" t="str">
        <f t="shared" si="12"/>
        <v/>
      </c>
      <c r="P323" s="25"/>
      <c r="Q323" s="26"/>
      <c r="R323" s="26"/>
      <c r="S323" s="27"/>
      <c r="T323" s="25"/>
      <c r="U323" s="28"/>
      <c r="V323" s="29"/>
    </row>
    <row r="324" spans="1:22" ht="15.6">
      <c r="A324" s="2"/>
      <c r="B324" s="23" t="str">
        <f t="shared" si="11"/>
        <v/>
      </c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5"/>
      <c r="O324" s="26" t="str">
        <f t="shared" si="12"/>
        <v/>
      </c>
      <c r="P324" s="25"/>
      <c r="Q324" s="26"/>
      <c r="R324" s="26"/>
      <c r="S324" s="27"/>
      <c r="T324" s="25"/>
      <c r="U324" s="28"/>
      <c r="V324" s="29"/>
    </row>
    <row r="325" spans="1:22" ht="15.6">
      <c r="A325" s="2"/>
      <c r="B325" s="23" t="str">
        <f t="shared" si="11"/>
        <v/>
      </c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5"/>
      <c r="O325" s="26" t="str">
        <f t="shared" si="12"/>
        <v/>
      </c>
      <c r="P325" s="25"/>
      <c r="Q325" s="26"/>
      <c r="R325" s="26"/>
      <c r="S325" s="27"/>
      <c r="T325" s="25"/>
      <c r="U325" s="28"/>
      <c r="V325" s="29"/>
    </row>
    <row r="326" spans="1:22" ht="15.6">
      <c r="A326" s="2"/>
      <c r="B326" s="23" t="str">
        <f t="shared" si="11"/>
        <v/>
      </c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5"/>
      <c r="O326" s="26" t="str">
        <f t="shared" si="12"/>
        <v/>
      </c>
      <c r="P326" s="25"/>
      <c r="Q326" s="26"/>
      <c r="R326" s="26"/>
      <c r="S326" s="27"/>
      <c r="T326" s="25"/>
      <c r="U326" s="28"/>
      <c r="V326" s="29"/>
    </row>
    <row r="327" spans="1:22" ht="15.6">
      <c r="A327" s="2"/>
      <c r="B327" s="23" t="str">
        <f t="shared" si="11"/>
        <v/>
      </c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5"/>
      <c r="O327" s="26" t="str">
        <f t="shared" si="12"/>
        <v/>
      </c>
      <c r="P327" s="25"/>
      <c r="Q327" s="26"/>
      <c r="R327" s="26"/>
      <c r="S327" s="27"/>
      <c r="T327" s="25"/>
      <c r="U327" s="28"/>
      <c r="V327" s="29"/>
    </row>
    <row r="328" spans="1:22" ht="15.6">
      <c r="A328" s="2"/>
      <c r="B328" s="23" t="str">
        <f t="shared" si="11"/>
        <v/>
      </c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5"/>
      <c r="O328" s="26" t="str">
        <f t="shared" si="12"/>
        <v/>
      </c>
      <c r="P328" s="25"/>
      <c r="Q328" s="26"/>
      <c r="R328" s="26"/>
      <c r="S328" s="27"/>
      <c r="T328" s="25"/>
      <c r="U328" s="28"/>
      <c r="V328" s="29"/>
    </row>
    <row r="329" spans="1:22" ht="15.6">
      <c r="A329" s="2"/>
      <c r="B329" s="23" t="str">
        <f t="shared" si="11"/>
        <v/>
      </c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5"/>
      <c r="O329" s="26" t="str">
        <f t="shared" si="12"/>
        <v/>
      </c>
      <c r="P329" s="25"/>
      <c r="Q329" s="26"/>
      <c r="R329" s="26"/>
      <c r="S329" s="27"/>
      <c r="T329" s="25"/>
      <c r="U329" s="28"/>
      <c r="V329" s="29"/>
    </row>
    <row r="330" spans="1:22" ht="15.6">
      <c r="A330" s="2"/>
      <c r="B330" s="23" t="str">
        <f t="shared" si="11"/>
        <v/>
      </c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5"/>
      <c r="O330" s="26" t="str">
        <f t="shared" si="12"/>
        <v/>
      </c>
      <c r="P330" s="25"/>
      <c r="Q330" s="26"/>
      <c r="R330" s="26"/>
      <c r="S330" s="27"/>
      <c r="T330" s="25"/>
      <c r="U330" s="28"/>
      <c r="V330" s="29"/>
    </row>
    <row r="331" spans="1:22" ht="15.6">
      <c r="A331" s="2"/>
      <c r="B331" s="23" t="str">
        <f t="shared" si="11"/>
        <v/>
      </c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5"/>
      <c r="O331" s="26" t="str">
        <f t="shared" si="12"/>
        <v/>
      </c>
      <c r="P331" s="25"/>
      <c r="Q331" s="26"/>
      <c r="R331" s="26"/>
      <c r="S331" s="27"/>
      <c r="T331" s="25"/>
      <c r="U331" s="28"/>
      <c r="V331" s="29"/>
    </row>
    <row r="332" spans="1:22" ht="15.6">
      <c r="A332" s="2"/>
      <c r="B332" s="23" t="str">
        <f t="shared" si="11"/>
        <v/>
      </c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5"/>
      <c r="O332" s="26" t="str">
        <f t="shared" si="12"/>
        <v/>
      </c>
      <c r="P332" s="25"/>
      <c r="Q332" s="26"/>
      <c r="R332" s="26"/>
      <c r="S332" s="27"/>
      <c r="T332" s="25"/>
      <c r="U332" s="28"/>
      <c r="V332" s="29"/>
    </row>
    <row r="333" spans="1:22" ht="15.6">
      <c r="A333" s="2"/>
      <c r="B333" s="23" t="str">
        <f t="shared" ref="B333:B396" si="13">IF(C333="","",ROW(A322))</f>
        <v/>
      </c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5"/>
      <c r="O333" s="26" t="str">
        <f t="shared" si="12"/>
        <v/>
      </c>
      <c r="P333" s="25"/>
      <c r="Q333" s="26"/>
      <c r="R333" s="26"/>
      <c r="S333" s="27"/>
      <c r="T333" s="25"/>
      <c r="U333" s="28"/>
      <c r="V333" s="29"/>
    </row>
    <row r="334" spans="1:22" ht="15.6">
      <c r="A334" s="2"/>
      <c r="B334" s="23" t="str">
        <f t="shared" si="13"/>
        <v/>
      </c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5"/>
      <c r="O334" s="26" t="str">
        <f t="shared" si="12"/>
        <v/>
      </c>
      <c r="P334" s="25"/>
      <c r="Q334" s="26"/>
      <c r="R334" s="26"/>
      <c r="S334" s="27"/>
      <c r="T334" s="25"/>
      <c r="U334" s="28"/>
      <c r="V334" s="29"/>
    </row>
    <row r="335" spans="1:22" ht="15.6">
      <c r="A335" s="2"/>
      <c r="B335" s="23" t="str">
        <f t="shared" si="13"/>
        <v/>
      </c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5"/>
      <c r="O335" s="26" t="str">
        <f t="shared" si="12"/>
        <v/>
      </c>
      <c r="P335" s="25"/>
      <c r="Q335" s="26"/>
      <c r="R335" s="26"/>
      <c r="S335" s="27"/>
      <c r="T335" s="25"/>
      <c r="U335" s="28"/>
      <c r="V335" s="29"/>
    </row>
    <row r="336" spans="1:22" ht="15.6">
      <c r="A336" s="2"/>
      <c r="B336" s="23" t="str">
        <f t="shared" si="13"/>
        <v/>
      </c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5"/>
      <c r="O336" s="26" t="str">
        <f t="shared" si="12"/>
        <v/>
      </c>
      <c r="P336" s="25"/>
      <c r="Q336" s="26"/>
      <c r="R336" s="26"/>
      <c r="S336" s="27"/>
      <c r="T336" s="25"/>
      <c r="U336" s="28"/>
      <c r="V336" s="29"/>
    </row>
    <row r="337" spans="1:22" ht="15.6">
      <c r="A337" s="2"/>
      <c r="B337" s="23" t="str">
        <f t="shared" si="13"/>
        <v/>
      </c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5"/>
      <c r="O337" s="26" t="str">
        <f t="shared" si="12"/>
        <v/>
      </c>
      <c r="P337" s="25"/>
      <c r="Q337" s="26"/>
      <c r="R337" s="26"/>
      <c r="S337" s="27"/>
      <c r="T337" s="25"/>
      <c r="U337" s="28"/>
      <c r="V337" s="29"/>
    </row>
    <row r="338" spans="1:22" ht="15.6">
      <c r="A338" s="2"/>
      <c r="B338" s="23" t="str">
        <f t="shared" si="13"/>
        <v/>
      </c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5"/>
      <c r="O338" s="26" t="str">
        <f t="shared" si="12"/>
        <v/>
      </c>
      <c r="P338" s="25"/>
      <c r="Q338" s="26"/>
      <c r="R338" s="26"/>
      <c r="S338" s="27"/>
      <c r="T338" s="25"/>
      <c r="U338" s="28"/>
      <c r="V338" s="29"/>
    </row>
    <row r="339" spans="1:22" ht="15.6">
      <c r="A339" s="2"/>
      <c r="B339" s="23" t="str">
        <f t="shared" si="13"/>
        <v/>
      </c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5"/>
      <c r="O339" s="26" t="str">
        <f t="shared" si="12"/>
        <v/>
      </c>
      <c r="P339" s="25"/>
      <c r="Q339" s="26"/>
      <c r="R339" s="26"/>
      <c r="S339" s="27"/>
      <c r="T339" s="25"/>
      <c r="U339" s="28"/>
      <c r="V339" s="29"/>
    </row>
    <row r="340" spans="1:22" ht="15.6">
      <c r="A340" s="2"/>
      <c r="B340" s="23" t="str">
        <f t="shared" si="13"/>
        <v/>
      </c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5"/>
      <c r="O340" s="26" t="str">
        <f t="shared" si="12"/>
        <v/>
      </c>
      <c r="P340" s="25"/>
      <c r="Q340" s="26"/>
      <c r="R340" s="26"/>
      <c r="S340" s="27"/>
      <c r="T340" s="25"/>
      <c r="U340" s="28"/>
      <c r="V340" s="29"/>
    </row>
    <row r="341" spans="1:22" ht="15.6">
      <c r="A341" s="2"/>
      <c r="B341" s="23" t="str">
        <f t="shared" si="13"/>
        <v/>
      </c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5"/>
      <c r="O341" s="26" t="str">
        <f t="shared" si="12"/>
        <v/>
      </c>
      <c r="P341" s="25"/>
      <c r="Q341" s="26"/>
      <c r="R341" s="26"/>
      <c r="S341" s="27"/>
      <c r="T341" s="25"/>
      <c r="U341" s="28"/>
      <c r="V341" s="29"/>
    </row>
    <row r="342" spans="1:22" ht="15.6">
      <c r="A342" s="2"/>
      <c r="B342" s="23" t="str">
        <f t="shared" si="13"/>
        <v/>
      </c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5"/>
      <c r="O342" s="26" t="str">
        <f t="shared" si="12"/>
        <v/>
      </c>
      <c r="P342" s="25"/>
      <c r="Q342" s="26"/>
      <c r="R342" s="26"/>
      <c r="S342" s="27"/>
      <c r="T342" s="25"/>
      <c r="U342" s="28"/>
      <c r="V342" s="29"/>
    </row>
    <row r="343" spans="1:22" ht="15.6">
      <c r="A343" s="2"/>
      <c r="B343" s="23" t="str">
        <f t="shared" si="13"/>
        <v/>
      </c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5"/>
      <c r="O343" s="26" t="str">
        <f t="shared" si="12"/>
        <v/>
      </c>
      <c r="P343" s="25"/>
      <c r="Q343" s="26"/>
      <c r="R343" s="26"/>
      <c r="S343" s="27"/>
      <c r="T343" s="25"/>
      <c r="U343" s="28"/>
      <c r="V343" s="29"/>
    </row>
    <row r="344" spans="1:22" ht="15.6">
      <c r="A344" s="2"/>
      <c r="B344" s="23" t="str">
        <f t="shared" si="13"/>
        <v/>
      </c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5"/>
      <c r="O344" s="26" t="str">
        <f t="shared" si="12"/>
        <v/>
      </c>
      <c r="P344" s="25"/>
      <c r="Q344" s="26"/>
      <c r="R344" s="26"/>
      <c r="S344" s="27"/>
      <c r="T344" s="25"/>
      <c r="U344" s="28"/>
      <c r="V344" s="29"/>
    </row>
    <row r="345" spans="1:22" ht="15.6">
      <c r="A345" s="2"/>
      <c r="B345" s="23" t="str">
        <f t="shared" si="13"/>
        <v/>
      </c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5"/>
      <c r="O345" s="26" t="str">
        <f t="shared" si="12"/>
        <v/>
      </c>
      <c r="P345" s="25"/>
      <c r="Q345" s="26"/>
      <c r="R345" s="26"/>
      <c r="S345" s="27"/>
      <c r="T345" s="25"/>
      <c r="U345" s="28"/>
      <c r="V345" s="29"/>
    </row>
    <row r="346" spans="1:22" ht="15.6">
      <c r="A346" s="2"/>
      <c r="B346" s="23" t="str">
        <f t="shared" si="13"/>
        <v/>
      </c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5"/>
      <c r="O346" s="26" t="str">
        <f t="shared" si="12"/>
        <v/>
      </c>
      <c r="P346" s="25"/>
      <c r="Q346" s="26"/>
      <c r="R346" s="26"/>
      <c r="S346" s="27"/>
      <c r="T346" s="25"/>
      <c r="U346" s="28"/>
      <c r="V346" s="29"/>
    </row>
    <row r="347" spans="1:22" ht="15.6">
      <c r="A347" s="2"/>
      <c r="B347" s="23" t="str">
        <f t="shared" si="13"/>
        <v/>
      </c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5"/>
      <c r="O347" s="26" t="str">
        <f t="shared" si="12"/>
        <v/>
      </c>
      <c r="P347" s="25"/>
      <c r="Q347" s="26"/>
      <c r="R347" s="26"/>
      <c r="S347" s="27"/>
      <c r="T347" s="25"/>
      <c r="U347" s="28"/>
      <c r="V347" s="29"/>
    </row>
    <row r="348" spans="1:22" ht="15.6">
      <c r="A348" s="2"/>
      <c r="B348" s="23" t="str">
        <f t="shared" si="13"/>
        <v/>
      </c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5"/>
      <c r="O348" s="26" t="str">
        <f t="shared" si="12"/>
        <v/>
      </c>
      <c r="P348" s="25"/>
      <c r="Q348" s="26"/>
      <c r="R348" s="26"/>
      <c r="S348" s="27"/>
      <c r="T348" s="25"/>
      <c r="U348" s="28"/>
      <c r="V348" s="29"/>
    </row>
    <row r="349" spans="1:22" ht="15.6">
      <c r="A349" s="2"/>
      <c r="B349" s="23" t="str">
        <f t="shared" si="13"/>
        <v/>
      </c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5"/>
      <c r="O349" s="26" t="str">
        <f t="shared" si="12"/>
        <v/>
      </c>
      <c r="P349" s="25"/>
      <c r="Q349" s="26"/>
      <c r="R349" s="26"/>
      <c r="S349" s="27"/>
      <c r="T349" s="25"/>
      <c r="U349" s="28"/>
      <c r="V349" s="29"/>
    </row>
    <row r="350" spans="1:22" ht="15.6">
      <c r="A350" s="2"/>
      <c r="B350" s="23" t="str">
        <f t="shared" si="13"/>
        <v/>
      </c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5"/>
      <c r="O350" s="26" t="str">
        <f t="shared" si="12"/>
        <v/>
      </c>
      <c r="P350" s="25"/>
      <c r="Q350" s="26"/>
      <c r="R350" s="26"/>
      <c r="S350" s="27"/>
      <c r="T350" s="25"/>
      <c r="U350" s="28"/>
      <c r="V350" s="29"/>
    </row>
    <row r="351" spans="1:22" ht="15.6">
      <c r="A351" s="2"/>
      <c r="B351" s="23" t="str">
        <f t="shared" si="13"/>
        <v/>
      </c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5"/>
      <c r="O351" s="26" t="str">
        <f t="shared" si="12"/>
        <v/>
      </c>
      <c r="P351" s="25"/>
      <c r="Q351" s="26"/>
      <c r="R351" s="26"/>
      <c r="S351" s="27"/>
      <c r="T351" s="25"/>
      <c r="U351" s="28"/>
      <c r="V351" s="29"/>
    </row>
    <row r="352" spans="1:22" ht="15.6">
      <c r="A352" s="2"/>
      <c r="B352" s="23" t="str">
        <f t="shared" si="13"/>
        <v/>
      </c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5"/>
      <c r="O352" s="26" t="str">
        <f t="shared" si="12"/>
        <v/>
      </c>
      <c r="P352" s="25"/>
      <c r="Q352" s="26"/>
      <c r="R352" s="26"/>
      <c r="S352" s="27"/>
      <c r="T352" s="25"/>
      <c r="U352" s="28"/>
      <c r="V352" s="29"/>
    </row>
    <row r="353" spans="1:22" ht="15.6">
      <c r="A353" s="2"/>
      <c r="B353" s="23" t="str">
        <f t="shared" si="13"/>
        <v/>
      </c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5"/>
      <c r="O353" s="26" t="str">
        <f t="shared" si="12"/>
        <v/>
      </c>
      <c r="P353" s="25"/>
      <c r="Q353" s="26"/>
      <c r="R353" s="26"/>
      <c r="S353" s="27"/>
      <c r="T353" s="25"/>
      <c r="U353" s="28"/>
      <c r="V353" s="29"/>
    </row>
    <row r="354" spans="1:22" ht="15.6">
      <c r="A354" s="2"/>
      <c r="B354" s="23" t="str">
        <f t="shared" si="13"/>
        <v/>
      </c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5"/>
      <c r="O354" s="26" t="str">
        <f t="shared" si="12"/>
        <v/>
      </c>
      <c r="P354" s="25"/>
      <c r="Q354" s="26"/>
      <c r="R354" s="26"/>
      <c r="S354" s="27"/>
      <c r="T354" s="25"/>
      <c r="U354" s="28"/>
      <c r="V354" s="29"/>
    </row>
    <row r="355" spans="1:22" ht="15.6">
      <c r="A355" s="2"/>
      <c r="B355" s="23" t="str">
        <f t="shared" si="13"/>
        <v/>
      </c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5"/>
      <c r="O355" s="26" t="str">
        <f t="shared" si="12"/>
        <v/>
      </c>
      <c r="P355" s="25"/>
      <c r="Q355" s="26"/>
      <c r="R355" s="26"/>
      <c r="S355" s="27"/>
      <c r="T355" s="25"/>
      <c r="U355" s="28"/>
      <c r="V355" s="29"/>
    </row>
    <row r="356" spans="1:22" ht="15.6">
      <c r="A356" s="2"/>
      <c r="B356" s="23" t="str">
        <f t="shared" si="13"/>
        <v/>
      </c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5"/>
      <c r="O356" s="26" t="str">
        <f t="shared" si="12"/>
        <v/>
      </c>
      <c r="P356" s="25"/>
      <c r="Q356" s="26"/>
      <c r="R356" s="26"/>
      <c r="S356" s="27"/>
      <c r="T356" s="25"/>
      <c r="U356" s="28"/>
      <c r="V356" s="29"/>
    </row>
    <row r="357" spans="1:22" ht="15.6">
      <c r="A357" s="2"/>
      <c r="B357" s="23" t="str">
        <f t="shared" si="13"/>
        <v/>
      </c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5"/>
      <c r="O357" s="26" t="str">
        <f t="shared" si="12"/>
        <v/>
      </c>
      <c r="P357" s="25"/>
      <c r="Q357" s="26"/>
      <c r="R357" s="26"/>
      <c r="S357" s="27"/>
      <c r="T357" s="25"/>
      <c r="U357" s="28"/>
      <c r="V357" s="29"/>
    </row>
    <row r="358" spans="1:22" ht="15.6">
      <c r="A358" s="2"/>
      <c r="B358" s="23" t="str">
        <f t="shared" si="13"/>
        <v/>
      </c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5"/>
      <c r="O358" s="26" t="str">
        <f t="shared" si="12"/>
        <v/>
      </c>
      <c r="P358" s="25"/>
      <c r="Q358" s="26"/>
      <c r="R358" s="26"/>
      <c r="S358" s="27"/>
      <c r="T358" s="25"/>
      <c r="U358" s="28"/>
      <c r="V358" s="29"/>
    </row>
    <row r="359" spans="1:22" ht="15.6">
      <c r="A359" s="2"/>
      <c r="B359" s="23" t="str">
        <f t="shared" si="13"/>
        <v/>
      </c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5"/>
      <c r="O359" s="26" t="str">
        <f t="shared" si="12"/>
        <v/>
      </c>
      <c r="P359" s="25"/>
      <c r="Q359" s="26"/>
      <c r="R359" s="26"/>
      <c r="S359" s="27"/>
      <c r="T359" s="25"/>
      <c r="U359" s="28"/>
      <c r="V359" s="29"/>
    </row>
    <row r="360" spans="1:22" ht="15.6">
      <c r="A360" s="2"/>
      <c r="B360" s="23" t="str">
        <f t="shared" si="13"/>
        <v/>
      </c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5"/>
      <c r="O360" s="26" t="str">
        <f t="shared" si="12"/>
        <v/>
      </c>
      <c r="P360" s="25"/>
      <c r="Q360" s="26"/>
      <c r="R360" s="26"/>
      <c r="S360" s="27"/>
      <c r="T360" s="25"/>
      <c r="U360" s="28"/>
      <c r="V360" s="29"/>
    </row>
    <row r="361" spans="1:22" ht="15.6">
      <c r="A361" s="2"/>
      <c r="B361" s="23" t="str">
        <f t="shared" si="13"/>
        <v/>
      </c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5"/>
      <c r="O361" s="26" t="str">
        <f t="shared" si="12"/>
        <v/>
      </c>
      <c r="P361" s="25"/>
      <c r="Q361" s="26"/>
      <c r="R361" s="26"/>
      <c r="S361" s="27"/>
      <c r="T361" s="25"/>
      <c r="U361" s="28"/>
      <c r="V361" s="29"/>
    </row>
    <row r="362" spans="1:22" ht="15.6">
      <c r="A362" s="2"/>
      <c r="B362" s="23" t="str">
        <f t="shared" si="13"/>
        <v/>
      </c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5"/>
      <c r="O362" s="26" t="str">
        <f t="shared" ref="O362:O425" si="14">IF(N362="","","×")</f>
        <v/>
      </c>
      <c r="P362" s="25"/>
      <c r="Q362" s="26"/>
      <c r="R362" s="26"/>
      <c r="S362" s="27"/>
      <c r="T362" s="25"/>
      <c r="U362" s="28"/>
      <c r="V362" s="29"/>
    </row>
    <row r="363" spans="1:22" ht="15.6">
      <c r="A363" s="2"/>
      <c r="B363" s="23" t="str">
        <f t="shared" si="13"/>
        <v/>
      </c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5"/>
      <c r="O363" s="26" t="str">
        <f t="shared" si="14"/>
        <v/>
      </c>
      <c r="P363" s="25"/>
      <c r="Q363" s="26"/>
      <c r="R363" s="26"/>
      <c r="S363" s="27"/>
      <c r="T363" s="25"/>
      <c r="U363" s="28"/>
      <c r="V363" s="29"/>
    </row>
    <row r="364" spans="1:22" ht="15.6">
      <c r="A364" s="2"/>
      <c r="B364" s="23" t="str">
        <f t="shared" si="13"/>
        <v/>
      </c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5"/>
      <c r="O364" s="26" t="str">
        <f t="shared" si="14"/>
        <v/>
      </c>
      <c r="P364" s="25"/>
      <c r="Q364" s="26"/>
      <c r="R364" s="26"/>
      <c r="S364" s="27"/>
      <c r="T364" s="25"/>
      <c r="U364" s="28"/>
      <c r="V364" s="29"/>
    </row>
    <row r="365" spans="1:22" ht="15.6">
      <c r="A365" s="2"/>
      <c r="B365" s="23" t="str">
        <f t="shared" si="13"/>
        <v/>
      </c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5"/>
      <c r="O365" s="26" t="str">
        <f t="shared" si="14"/>
        <v/>
      </c>
      <c r="P365" s="25"/>
      <c r="Q365" s="26"/>
      <c r="R365" s="26"/>
      <c r="S365" s="27"/>
      <c r="T365" s="25"/>
      <c r="U365" s="28"/>
      <c r="V365" s="29"/>
    </row>
    <row r="366" spans="1:22" ht="15.6">
      <c r="A366" s="2"/>
      <c r="B366" s="23" t="str">
        <f t="shared" si="13"/>
        <v/>
      </c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5"/>
      <c r="O366" s="26" t="str">
        <f t="shared" si="14"/>
        <v/>
      </c>
      <c r="P366" s="25"/>
      <c r="Q366" s="26"/>
      <c r="R366" s="26"/>
      <c r="S366" s="27"/>
      <c r="T366" s="25"/>
      <c r="U366" s="28"/>
      <c r="V366" s="29"/>
    </row>
    <row r="367" spans="1:22" ht="15.6">
      <c r="A367" s="2"/>
      <c r="B367" s="23" t="str">
        <f t="shared" si="13"/>
        <v/>
      </c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5"/>
      <c r="O367" s="26" t="str">
        <f t="shared" si="14"/>
        <v/>
      </c>
      <c r="P367" s="25"/>
      <c r="Q367" s="26"/>
      <c r="R367" s="26"/>
      <c r="S367" s="27"/>
      <c r="T367" s="25"/>
      <c r="U367" s="28"/>
      <c r="V367" s="29"/>
    </row>
    <row r="368" spans="1:22" ht="15.6">
      <c r="A368" s="2"/>
      <c r="B368" s="23" t="str">
        <f t="shared" si="13"/>
        <v/>
      </c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5"/>
      <c r="O368" s="26" t="str">
        <f t="shared" si="14"/>
        <v/>
      </c>
      <c r="P368" s="25"/>
      <c r="Q368" s="26"/>
      <c r="R368" s="26"/>
      <c r="S368" s="27"/>
      <c r="T368" s="25"/>
      <c r="U368" s="28"/>
      <c r="V368" s="29"/>
    </row>
    <row r="369" spans="1:22" ht="15.6">
      <c r="A369" s="2"/>
      <c r="B369" s="23" t="str">
        <f t="shared" si="13"/>
        <v/>
      </c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5"/>
      <c r="O369" s="26" t="str">
        <f t="shared" si="14"/>
        <v/>
      </c>
      <c r="P369" s="25"/>
      <c r="Q369" s="26"/>
      <c r="R369" s="26"/>
      <c r="S369" s="27"/>
      <c r="T369" s="25"/>
      <c r="U369" s="28"/>
      <c r="V369" s="29"/>
    </row>
    <row r="370" spans="1:22" ht="15.6">
      <c r="A370" s="2"/>
      <c r="B370" s="23" t="str">
        <f t="shared" si="13"/>
        <v/>
      </c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5"/>
      <c r="O370" s="26" t="str">
        <f t="shared" si="14"/>
        <v/>
      </c>
      <c r="P370" s="25"/>
      <c r="Q370" s="26"/>
      <c r="R370" s="26"/>
      <c r="S370" s="27"/>
      <c r="T370" s="25"/>
      <c r="U370" s="28"/>
      <c r="V370" s="29"/>
    </row>
    <row r="371" spans="1:22" ht="15.6">
      <c r="A371" s="2"/>
      <c r="B371" s="23" t="str">
        <f t="shared" si="13"/>
        <v/>
      </c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5"/>
      <c r="O371" s="26" t="str">
        <f t="shared" si="14"/>
        <v/>
      </c>
      <c r="P371" s="25"/>
      <c r="Q371" s="26"/>
      <c r="R371" s="26"/>
      <c r="S371" s="27"/>
      <c r="T371" s="25"/>
      <c r="U371" s="28"/>
      <c r="V371" s="29"/>
    </row>
    <row r="372" spans="1:22" ht="15.6">
      <c r="A372" s="2"/>
      <c r="B372" s="23" t="str">
        <f t="shared" si="13"/>
        <v/>
      </c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5"/>
      <c r="O372" s="26" t="str">
        <f t="shared" si="14"/>
        <v/>
      </c>
      <c r="P372" s="25"/>
      <c r="Q372" s="26"/>
      <c r="R372" s="26"/>
      <c r="S372" s="27"/>
      <c r="T372" s="25"/>
      <c r="U372" s="28"/>
      <c r="V372" s="29"/>
    </row>
    <row r="373" spans="1:22" ht="15.6">
      <c r="A373" s="2"/>
      <c r="B373" s="23" t="str">
        <f t="shared" si="13"/>
        <v/>
      </c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5"/>
      <c r="O373" s="26" t="str">
        <f t="shared" si="14"/>
        <v/>
      </c>
      <c r="P373" s="25"/>
      <c r="Q373" s="26"/>
      <c r="R373" s="26"/>
      <c r="S373" s="27"/>
      <c r="T373" s="25"/>
      <c r="U373" s="28"/>
      <c r="V373" s="29"/>
    </row>
    <row r="374" spans="1:22" ht="15.6">
      <c r="A374" s="2"/>
      <c r="B374" s="23" t="str">
        <f t="shared" si="13"/>
        <v/>
      </c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5"/>
      <c r="O374" s="26" t="str">
        <f t="shared" si="14"/>
        <v/>
      </c>
      <c r="P374" s="25"/>
      <c r="Q374" s="26"/>
      <c r="R374" s="26"/>
      <c r="S374" s="27"/>
      <c r="T374" s="25"/>
      <c r="U374" s="28"/>
      <c r="V374" s="29"/>
    </row>
    <row r="375" spans="1:22" ht="15.6">
      <c r="A375" s="2"/>
      <c r="B375" s="23" t="str">
        <f t="shared" si="13"/>
        <v/>
      </c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5"/>
      <c r="O375" s="26" t="str">
        <f t="shared" si="14"/>
        <v/>
      </c>
      <c r="P375" s="25"/>
      <c r="Q375" s="26"/>
      <c r="R375" s="26"/>
      <c r="S375" s="27"/>
      <c r="T375" s="25"/>
      <c r="U375" s="28"/>
      <c r="V375" s="29"/>
    </row>
    <row r="376" spans="1:22" ht="15.6">
      <c r="A376" s="2"/>
      <c r="B376" s="23" t="str">
        <f t="shared" si="13"/>
        <v/>
      </c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5"/>
      <c r="O376" s="26" t="str">
        <f t="shared" si="14"/>
        <v/>
      </c>
      <c r="P376" s="25"/>
      <c r="Q376" s="26"/>
      <c r="R376" s="26"/>
      <c r="S376" s="27"/>
      <c r="T376" s="25"/>
      <c r="U376" s="28"/>
      <c r="V376" s="29"/>
    </row>
    <row r="377" spans="1:22" ht="15.6">
      <c r="A377" s="2"/>
      <c r="B377" s="23" t="str">
        <f t="shared" si="13"/>
        <v/>
      </c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5"/>
      <c r="O377" s="26" t="str">
        <f t="shared" si="14"/>
        <v/>
      </c>
      <c r="P377" s="25"/>
      <c r="Q377" s="26"/>
      <c r="R377" s="26"/>
      <c r="S377" s="27"/>
      <c r="T377" s="25"/>
      <c r="U377" s="28"/>
      <c r="V377" s="29"/>
    </row>
    <row r="378" spans="1:22" ht="15.6">
      <c r="A378" s="2"/>
      <c r="B378" s="23" t="str">
        <f t="shared" si="13"/>
        <v/>
      </c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5"/>
      <c r="O378" s="26" t="str">
        <f t="shared" si="14"/>
        <v/>
      </c>
      <c r="P378" s="25"/>
      <c r="Q378" s="26"/>
      <c r="R378" s="26"/>
      <c r="S378" s="27"/>
      <c r="T378" s="25"/>
      <c r="U378" s="28"/>
      <c r="V378" s="29"/>
    </row>
    <row r="379" spans="1:22" ht="15.6">
      <c r="A379" s="2"/>
      <c r="B379" s="23" t="str">
        <f t="shared" si="13"/>
        <v/>
      </c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5"/>
      <c r="O379" s="26" t="str">
        <f t="shared" si="14"/>
        <v/>
      </c>
      <c r="P379" s="25"/>
      <c r="Q379" s="26"/>
      <c r="R379" s="26"/>
      <c r="S379" s="27"/>
      <c r="T379" s="25"/>
      <c r="U379" s="28"/>
      <c r="V379" s="29"/>
    </row>
    <row r="380" spans="1:22" ht="15.6">
      <c r="A380" s="2"/>
      <c r="B380" s="23" t="str">
        <f t="shared" si="13"/>
        <v/>
      </c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5"/>
      <c r="O380" s="26" t="str">
        <f t="shared" si="14"/>
        <v/>
      </c>
      <c r="P380" s="25"/>
      <c r="Q380" s="26"/>
      <c r="R380" s="26"/>
      <c r="S380" s="27"/>
      <c r="T380" s="25"/>
      <c r="U380" s="28"/>
      <c r="V380" s="29"/>
    </row>
    <row r="381" spans="1:22" ht="15.6">
      <c r="A381" s="2"/>
      <c r="B381" s="23" t="str">
        <f t="shared" si="13"/>
        <v/>
      </c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5"/>
      <c r="O381" s="26" t="str">
        <f t="shared" si="14"/>
        <v/>
      </c>
      <c r="P381" s="25"/>
      <c r="Q381" s="26"/>
      <c r="R381" s="26"/>
      <c r="S381" s="27"/>
      <c r="T381" s="25"/>
      <c r="U381" s="28"/>
      <c r="V381" s="29"/>
    </row>
    <row r="382" spans="1:22" ht="15.6">
      <c r="A382" s="2"/>
      <c r="B382" s="23" t="str">
        <f t="shared" si="13"/>
        <v/>
      </c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5"/>
      <c r="O382" s="26" t="str">
        <f t="shared" si="14"/>
        <v/>
      </c>
      <c r="P382" s="25"/>
      <c r="Q382" s="26"/>
      <c r="R382" s="26"/>
      <c r="S382" s="27"/>
      <c r="T382" s="25"/>
      <c r="U382" s="28"/>
      <c r="V382" s="29"/>
    </row>
    <row r="383" spans="1:22" ht="15.6">
      <c r="A383" s="2"/>
      <c r="B383" s="23" t="str">
        <f t="shared" si="13"/>
        <v/>
      </c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5"/>
      <c r="O383" s="26" t="str">
        <f t="shared" si="14"/>
        <v/>
      </c>
      <c r="P383" s="25"/>
      <c r="Q383" s="26"/>
      <c r="R383" s="26"/>
      <c r="S383" s="27"/>
      <c r="T383" s="25"/>
      <c r="U383" s="28"/>
      <c r="V383" s="29"/>
    </row>
    <row r="384" spans="1:22" ht="15.6">
      <c r="A384" s="2"/>
      <c r="B384" s="23" t="str">
        <f t="shared" si="13"/>
        <v/>
      </c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5"/>
      <c r="O384" s="26" t="str">
        <f t="shared" si="14"/>
        <v/>
      </c>
      <c r="P384" s="25"/>
      <c r="Q384" s="26"/>
      <c r="R384" s="26"/>
      <c r="S384" s="27"/>
      <c r="T384" s="25"/>
      <c r="U384" s="28"/>
      <c r="V384" s="29"/>
    </row>
    <row r="385" spans="1:22" ht="15.6">
      <c r="A385" s="2"/>
      <c r="B385" s="23" t="str">
        <f t="shared" si="13"/>
        <v/>
      </c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5"/>
      <c r="O385" s="26" t="str">
        <f t="shared" si="14"/>
        <v/>
      </c>
      <c r="P385" s="25"/>
      <c r="Q385" s="26"/>
      <c r="R385" s="26"/>
      <c r="S385" s="27"/>
      <c r="T385" s="25"/>
      <c r="U385" s="28"/>
      <c r="V385" s="29"/>
    </row>
    <row r="386" spans="1:22" ht="15.6">
      <c r="A386" s="2"/>
      <c r="B386" s="23" t="str">
        <f t="shared" si="13"/>
        <v/>
      </c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5"/>
      <c r="O386" s="26" t="str">
        <f t="shared" si="14"/>
        <v/>
      </c>
      <c r="P386" s="25"/>
      <c r="Q386" s="26"/>
      <c r="R386" s="26"/>
      <c r="S386" s="27"/>
      <c r="T386" s="25"/>
      <c r="U386" s="28"/>
      <c r="V386" s="29"/>
    </row>
    <row r="387" spans="1:22" ht="15.6">
      <c r="A387" s="2"/>
      <c r="B387" s="23" t="str">
        <f t="shared" si="13"/>
        <v/>
      </c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5"/>
      <c r="O387" s="26" t="str">
        <f t="shared" si="14"/>
        <v/>
      </c>
      <c r="P387" s="25"/>
      <c r="Q387" s="26"/>
      <c r="R387" s="26"/>
      <c r="S387" s="27"/>
      <c r="T387" s="25"/>
      <c r="U387" s="28"/>
      <c r="V387" s="29"/>
    </row>
    <row r="388" spans="1:22" ht="15.6">
      <c r="A388" s="2"/>
      <c r="B388" s="23" t="str">
        <f t="shared" si="13"/>
        <v/>
      </c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5"/>
      <c r="O388" s="26" t="str">
        <f t="shared" si="14"/>
        <v/>
      </c>
      <c r="P388" s="25"/>
      <c r="Q388" s="26"/>
      <c r="R388" s="26"/>
      <c r="S388" s="27"/>
      <c r="T388" s="25"/>
      <c r="U388" s="28"/>
      <c r="V388" s="29"/>
    </row>
    <row r="389" spans="1:22" ht="15.6">
      <c r="A389" s="2"/>
      <c r="B389" s="23" t="str">
        <f t="shared" si="13"/>
        <v/>
      </c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5"/>
      <c r="O389" s="26" t="str">
        <f t="shared" si="14"/>
        <v/>
      </c>
      <c r="P389" s="25"/>
      <c r="Q389" s="26"/>
      <c r="R389" s="26"/>
      <c r="S389" s="27"/>
      <c r="T389" s="25"/>
      <c r="U389" s="28"/>
      <c r="V389" s="29"/>
    </row>
    <row r="390" spans="1:22" ht="15.6">
      <c r="A390" s="2"/>
      <c r="B390" s="23" t="str">
        <f t="shared" si="13"/>
        <v/>
      </c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5"/>
      <c r="O390" s="26" t="str">
        <f t="shared" si="14"/>
        <v/>
      </c>
      <c r="P390" s="25"/>
      <c r="Q390" s="26"/>
      <c r="R390" s="26"/>
      <c r="S390" s="27"/>
      <c r="T390" s="25"/>
      <c r="U390" s="28"/>
      <c r="V390" s="29"/>
    </row>
    <row r="391" spans="1:22" ht="15.6">
      <c r="A391" s="2"/>
      <c r="B391" s="23" t="str">
        <f t="shared" si="13"/>
        <v/>
      </c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5"/>
      <c r="O391" s="26" t="str">
        <f t="shared" si="14"/>
        <v/>
      </c>
      <c r="P391" s="25"/>
      <c r="Q391" s="26"/>
      <c r="R391" s="26"/>
      <c r="S391" s="27"/>
      <c r="T391" s="25"/>
      <c r="U391" s="28"/>
      <c r="V391" s="29"/>
    </row>
    <row r="392" spans="1:22" ht="15.6">
      <c r="A392" s="2"/>
      <c r="B392" s="23" t="str">
        <f t="shared" si="13"/>
        <v/>
      </c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5"/>
      <c r="O392" s="26" t="str">
        <f t="shared" si="14"/>
        <v/>
      </c>
      <c r="P392" s="25"/>
      <c r="Q392" s="26"/>
      <c r="R392" s="26"/>
      <c r="S392" s="27"/>
      <c r="T392" s="25"/>
      <c r="U392" s="28"/>
      <c r="V392" s="29"/>
    </row>
    <row r="393" spans="1:22" ht="15.6">
      <c r="A393" s="2"/>
      <c r="B393" s="23" t="str">
        <f t="shared" si="13"/>
        <v/>
      </c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5"/>
      <c r="O393" s="26" t="str">
        <f t="shared" si="14"/>
        <v/>
      </c>
      <c r="P393" s="25"/>
      <c r="Q393" s="26"/>
      <c r="R393" s="26"/>
      <c r="S393" s="36"/>
      <c r="T393" s="25"/>
      <c r="U393" s="28"/>
      <c r="V393" s="29"/>
    </row>
    <row r="394" spans="1:22" ht="15.6">
      <c r="A394" s="2"/>
      <c r="B394" s="23" t="str">
        <f t="shared" si="13"/>
        <v/>
      </c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5"/>
      <c r="O394" s="26" t="str">
        <f t="shared" si="14"/>
        <v/>
      </c>
      <c r="P394" s="25"/>
      <c r="Q394" s="26"/>
      <c r="R394" s="26"/>
      <c r="S394" s="36"/>
      <c r="T394" s="25"/>
      <c r="U394" s="28"/>
      <c r="V394" s="29"/>
    </row>
    <row r="395" spans="1:22" ht="15.6">
      <c r="A395" s="2"/>
      <c r="B395" s="23" t="str">
        <f t="shared" si="13"/>
        <v/>
      </c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5"/>
      <c r="O395" s="26" t="str">
        <f t="shared" si="14"/>
        <v/>
      </c>
      <c r="P395" s="25"/>
      <c r="Q395" s="26"/>
      <c r="R395" s="26"/>
      <c r="S395" s="36"/>
      <c r="T395" s="25"/>
      <c r="U395" s="28"/>
      <c r="V395" s="29"/>
    </row>
    <row r="396" spans="1:22" ht="15.6">
      <c r="A396" s="2"/>
      <c r="B396" s="23" t="str">
        <f t="shared" si="13"/>
        <v/>
      </c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5"/>
      <c r="O396" s="26" t="str">
        <f t="shared" si="14"/>
        <v/>
      </c>
      <c r="P396" s="25"/>
      <c r="Q396" s="26"/>
      <c r="R396" s="26"/>
      <c r="S396" s="27"/>
      <c r="T396" s="25"/>
      <c r="U396" s="28"/>
      <c r="V396" s="29"/>
    </row>
    <row r="397" spans="1:22" ht="15.6">
      <c r="A397" s="2"/>
      <c r="B397" s="23" t="str">
        <f t="shared" ref="B397:B460" si="15">IF(C397="","",ROW(A386))</f>
        <v/>
      </c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5"/>
      <c r="O397" s="26" t="str">
        <f t="shared" si="14"/>
        <v/>
      </c>
      <c r="P397" s="25"/>
      <c r="Q397" s="26"/>
      <c r="R397" s="26"/>
      <c r="S397" s="27"/>
      <c r="T397" s="25"/>
      <c r="U397" s="28"/>
      <c r="V397" s="29"/>
    </row>
    <row r="398" spans="1:22" ht="15.6">
      <c r="A398" s="2"/>
      <c r="B398" s="23" t="str">
        <f t="shared" si="15"/>
        <v/>
      </c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5"/>
      <c r="O398" s="26" t="str">
        <f t="shared" si="14"/>
        <v/>
      </c>
      <c r="P398" s="25"/>
      <c r="Q398" s="26"/>
      <c r="R398" s="26"/>
      <c r="S398" s="27"/>
      <c r="T398" s="25"/>
      <c r="U398" s="28"/>
      <c r="V398" s="29"/>
    </row>
    <row r="399" spans="1:22" ht="15.6">
      <c r="A399" s="2"/>
      <c r="B399" s="23" t="str">
        <f t="shared" si="15"/>
        <v/>
      </c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5"/>
      <c r="O399" s="26" t="str">
        <f t="shared" si="14"/>
        <v/>
      </c>
      <c r="P399" s="25"/>
      <c r="Q399" s="26"/>
      <c r="R399" s="26"/>
      <c r="S399" s="27"/>
      <c r="T399" s="25"/>
      <c r="U399" s="28"/>
      <c r="V399" s="29"/>
    </row>
    <row r="400" spans="1:22" ht="15.6">
      <c r="A400" s="2"/>
      <c r="B400" s="23" t="str">
        <f t="shared" si="15"/>
        <v/>
      </c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5"/>
      <c r="O400" s="26" t="str">
        <f t="shared" si="14"/>
        <v/>
      </c>
      <c r="P400" s="25"/>
      <c r="Q400" s="26"/>
      <c r="R400" s="26"/>
      <c r="S400" s="27"/>
      <c r="T400" s="25"/>
      <c r="U400" s="28"/>
      <c r="V400" s="29"/>
    </row>
    <row r="401" spans="1:22" ht="15.6">
      <c r="A401" s="2"/>
      <c r="B401" s="23" t="str">
        <f t="shared" si="15"/>
        <v/>
      </c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5"/>
      <c r="O401" s="26" t="str">
        <f t="shared" si="14"/>
        <v/>
      </c>
      <c r="P401" s="25"/>
      <c r="Q401" s="26"/>
      <c r="R401" s="26"/>
      <c r="S401" s="27"/>
      <c r="T401" s="25"/>
      <c r="U401" s="28"/>
      <c r="V401" s="29"/>
    </row>
    <row r="402" spans="1:22" ht="15.6">
      <c r="A402" s="2"/>
      <c r="B402" s="23" t="str">
        <f t="shared" si="15"/>
        <v/>
      </c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5"/>
      <c r="O402" s="26" t="str">
        <f t="shared" si="14"/>
        <v/>
      </c>
      <c r="P402" s="25"/>
      <c r="Q402" s="26"/>
      <c r="R402" s="26"/>
      <c r="S402" s="27"/>
      <c r="T402" s="25"/>
      <c r="U402" s="28"/>
      <c r="V402" s="29"/>
    </row>
    <row r="403" spans="1:22" ht="15.6">
      <c r="A403" s="2"/>
      <c r="B403" s="23" t="str">
        <f t="shared" si="15"/>
        <v/>
      </c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5"/>
      <c r="O403" s="26" t="str">
        <f t="shared" si="14"/>
        <v/>
      </c>
      <c r="P403" s="25"/>
      <c r="Q403" s="26"/>
      <c r="R403" s="26"/>
      <c r="S403" s="27"/>
      <c r="T403" s="25"/>
      <c r="U403" s="28"/>
      <c r="V403" s="29"/>
    </row>
    <row r="404" spans="1:22" ht="15.6">
      <c r="A404" s="2"/>
      <c r="B404" s="23" t="str">
        <f t="shared" si="15"/>
        <v/>
      </c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5"/>
      <c r="O404" s="26" t="str">
        <f t="shared" si="14"/>
        <v/>
      </c>
      <c r="P404" s="25"/>
      <c r="Q404" s="26"/>
      <c r="R404" s="26"/>
      <c r="S404" s="27"/>
      <c r="T404" s="25"/>
      <c r="U404" s="28"/>
      <c r="V404" s="29"/>
    </row>
    <row r="405" spans="1:22" ht="15.6">
      <c r="A405" s="2"/>
      <c r="B405" s="23" t="str">
        <f t="shared" si="15"/>
        <v/>
      </c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5"/>
      <c r="O405" s="26" t="str">
        <f t="shared" si="14"/>
        <v/>
      </c>
      <c r="P405" s="25"/>
      <c r="Q405" s="26"/>
      <c r="R405" s="26"/>
      <c r="S405" s="27"/>
      <c r="T405" s="25"/>
      <c r="U405" s="28"/>
      <c r="V405" s="29"/>
    </row>
    <row r="406" spans="1:22" ht="15.6">
      <c r="A406" s="2"/>
      <c r="B406" s="23" t="str">
        <f t="shared" si="15"/>
        <v/>
      </c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5"/>
      <c r="O406" s="26" t="str">
        <f t="shared" si="14"/>
        <v/>
      </c>
      <c r="P406" s="25"/>
      <c r="Q406" s="26"/>
      <c r="R406" s="26"/>
      <c r="S406" s="27"/>
      <c r="T406" s="25"/>
      <c r="U406" s="28"/>
      <c r="V406" s="29"/>
    </row>
    <row r="407" spans="1:22" ht="15.6">
      <c r="A407" s="2"/>
      <c r="B407" s="23" t="str">
        <f t="shared" si="15"/>
        <v/>
      </c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5"/>
      <c r="O407" s="26" t="str">
        <f t="shared" si="14"/>
        <v/>
      </c>
      <c r="P407" s="25"/>
      <c r="Q407" s="26"/>
      <c r="R407" s="26"/>
      <c r="S407" s="27"/>
      <c r="T407" s="25"/>
      <c r="U407" s="28"/>
      <c r="V407" s="29"/>
    </row>
    <row r="408" spans="1:22" ht="15.6">
      <c r="A408" s="2"/>
      <c r="B408" s="23" t="str">
        <f t="shared" si="15"/>
        <v/>
      </c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5"/>
      <c r="O408" s="26" t="str">
        <f t="shared" si="14"/>
        <v/>
      </c>
      <c r="P408" s="25"/>
      <c r="Q408" s="26"/>
      <c r="R408" s="26"/>
      <c r="S408" s="27"/>
      <c r="T408" s="25"/>
      <c r="U408" s="28"/>
      <c r="V408" s="29"/>
    </row>
    <row r="409" spans="1:22" ht="15.6">
      <c r="A409" s="2"/>
      <c r="B409" s="23" t="str">
        <f t="shared" si="15"/>
        <v/>
      </c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5"/>
      <c r="O409" s="26" t="str">
        <f t="shared" si="14"/>
        <v/>
      </c>
      <c r="P409" s="25"/>
      <c r="Q409" s="26"/>
      <c r="R409" s="26"/>
      <c r="S409" s="27"/>
      <c r="T409" s="25"/>
      <c r="U409" s="28"/>
      <c r="V409" s="29"/>
    </row>
    <row r="410" spans="1:22" ht="15.6">
      <c r="A410" s="2"/>
      <c r="B410" s="23" t="str">
        <f t="shared" si="15"/>
        <v/>
      </c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5"/>
      <c r="O410" s="26" t="str">
        <f t="shared" si="14"/>
        <v/>
      </c>
      <c r="P410" s="25"/>
      <c r="Q410" s="26"/>
      <c r="R410" s="26"/>
      <c r="S410" s="27"/>
      <c r="T410" s="25"/>
      <c r="U410" s="28"/>
      <c r="V410" s="29"/>
    </row>
    <row r="411" spans="1:22" ht="15.6">
      <c r="A411" s="2"/>
      <c r="B411" s="23" t="str">
        <f t="shared" si="15"/>
        <v/>
      </c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5"/>
      <c r="O411" s="26" t="str">
        <f t="shared" si="14"/>
        <v/>
      </c>
      <c r="P411" s="25"/>
      <c r="Q411" s="26"/>
      <c r="R411" s="26"/>
      <c r="S411" s="27"/>
      <c r="T411" s="25"/>
      <c r="U411" s="28"/>
      <c r="V411" s="29"/>
    </row>
    <row r="412" spans="1:22" ht="15.6">
      <c r="A412" s="2"/>
      <c r="B412" s="23" t="str">
        <f t="shared" si="15"/>
        <v/>
      </c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5"/>
      <c r="O412" s="26" t="str">
        <f t="shared" si="14"/>
        <v/>
      </c>
      <c r="P412" s="25"/>
      <c r="Q412" s="26"/>
      <c r="R412" s="26"/>
      <c r="S412" s="27"/>
      <c r="T412" s="25"/>
      <c r="U412" s="28"/>
      <c r="V412" s="29"/>
    </row>
    <row r="413" spans="1:22" ht="15.6">
      <c r="B413" s="23" t="str">
        <f t="shared" si="15"/>
        <v/>
      </c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5"/>
      <c r="O413" s="26" t="str">
        <f t="shared" si="14"/>
        <v/>
      </c>
      <c r="P413" s="25"/>
      <c r="Q413" s="26"/>
      <c r="R413" s="26"/>
      <c r="S413" s="27"/>
      <c r="T413" s="25"/>
      <c r="U413" s="28"/>
      <c r="V413" s="29"/>
    </row>
    <row r="414" spans="1:22" ht="15.6">
      <c r="B414" s="23" t="str">
        <f t="shared" si="15"/>
        <v/>
      </c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5"/>
      <c r="O414" s="26" t="str">
        <f t="shared" si="14"/>
        <v/>
      </c>
      <c r="P414" s="25"/>
      <c r="Q414" s="26"/>
      <c r="R414" s="26"/>
      <c r="S414" s="27"/>
      <c r="T414" s="25"/>
      <c r="U414" s="28"/>
      <c r="V414" s="29"/>
    </row>
    <row r="415" spans="1:22" ht="15.6">
      <c r="B415" s="23" t="str">
        <f t="shared" si="15"/>
        <v/>
      </c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5"/>
      <c r="O415" s="26" t="str">
        <f t="shared" si="14"/>
        <v/>
      </c>
      <c r="P415" s="25"/>
      <c r="Q415" s="26"/>
      <c r="R415" s="26"/>
      <c r="S415" s="27"/>
      <c r="T415" s="25"/>
      <c r="U415" s="28"/>
      <c r="V415" s="29"/>
    </row>
    <row r="416" spans="1:22" ht="15.6">
      <c r="B416" s="23" t="str">
        <f t="shared" si="15"/>
        <v/>
      </c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5"/>
      <c r="O416" s="26" t="str">
        <f t="shared" si="14"/>
        <v/>
      </c>
      <c r="P416" s="25"/>
      <c r="Q416" s="26"/>
      <c r="R416" s="26"/>
      <c r="S416" s="27"/>
      <c r="T416" s="25"/>
      <c r="U416" s="28"/>
      <c r="V416" s="29"/>
    </row>
    <row r="417" spans="2:22" ht="15.6">
      <c r="B417" s="23" t="str">
        <f t="shared" si="15"/>
        <v/>
      </c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5"/>
      <c r="O417" s="26" t="str">
        <f t="shared" si="14"/>
        <v/>
      </c>
      <c r="P417" s="25"/>
      <c r="Q417" s="26"/>
      <c r="R417" s="26"/>
      <c r="S417" s="27"/>
      <c r="T417" s="25"/>
      <c r="U417" s="28"/>
      <c r="V417" s="29"/>
    </row>
    <row r="418" spans="2:22" ht="15.6">
      <c r="B418" s="23" t="str">
        <f t="shared" si="15"/>
        <v/>
      </c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5"/>
      <c r="O418" s="26" t="str">
        <f t="shared" si="14"/>
        <v/>
      </c>
      <c r="P418" s="25"/>
      <c r="Q418" s="26"/>
      <c r="R418" s="26"/>
      <c r="S418" s="27"/>
      <c r="T418" s="25"/>
      <c r="U418" s="28"/>
      <c r="V418" s="29"/>
    </row>
    <row r="419" spans="2:22" ht="15.6">
      <c r="B419" s="23" t="str">
        <f t="shared" si="15"/>
        <v/>
      </c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5"/>
      <c r="O419" s="26" t="str">
        <f t="shared" si="14"/>
        <v/>
      </c>
      <c r="P419" s="25"/>
      <c r="Q419" s="26"/>
      <c r="R419" s="26"/>
      <c r="S419" s="27"/>
      <c r="T419" s="25"/>
      <c r="U419" s="28"/>
      <c r="V419" s="29"/>
    </row>
    <row r="420" spans="2:22" ht="15.6">
      <c r="B420" s="23" t="str">
        <f t="shared" si="15"/>
        <v/>
      </c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5"/>
      <c r="O420" s="26" t="str">
        <f t="shared" si="14"/>
        <v/>
      </c>
      <c r="P420" s="25"/>
      <c r="Q420" s="26"/>
      <c r="R420" s="26"/>
      <c r="S420" s="27"/>
      <c r="T420" s="25"/>
      <c r="U420" s="28"/>
      <c r="V420" s="29"/>
    </row>
    <row r="421" spans="2:22" ht="15.6">
      <c r="B421" s="23" t="str">
        <f t="shared" si="15"/>
        <v/>
      </c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5"/>
      <c r="O421" s="26" t="str">
        <f t="shared" si="14"/>
        <v/>
      </c>
      <c r="P421" s="25"/>
      <c r="Q421" s="26"/>
      <c r="R421" s="26"/>
      <c r="S421" s="27"/>
      <c r="T421" s="25"/>
      <c r="U421" s="28"/>
      <c r="V421" s="29"/>
    </row>
    <row r="422" spans="2:22" ht="15.6">
      <c r="B422" s="23" t="str">
        <f t="shared" si="15"/>
        <v/>
      </c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5"/>
      <c r="O422" s="26" t="str">
        <f t="shared" si="14"/>
        <v/>
      </c>
      <c r="P422" s="25"/>
      <c r="Q422" s="26"/>
      <c r="R422" s="26"/>
      <c r="S422" s="27"/>
      <c r="T422" s="25"/>
      <c r="U422" s="28"/>
      <c r="V422" s="29"/>
    </row>
    <row r="423" spans="2:22" ht="15.6">
      <c r="B423" s="23" t="str">
        <f t="shared" si="15"/>
        <v/>
      </c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5"/>
      <c r="O423" s="26" t="str">
        <f t="shared" si="14"/>
        <v/>
      </c>
      <c r="P423" s="25"/>
      <c r="Q423" s="26"/>
      <c r="R423" s="26"/>
      <c r="S423" s="27"/>
      <c r="T423" s="25"/>
      <c r="U423" s="28"/>
      <c r="V423" s="29"/>
    </row>
    <row r="424" spans="2:22" ht="15.6">
      <c r="B424" s="23" t="str">
        <f t="shared" si="15"/>
        <v/>
      </c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5"/>
      <c r="O424" s="26" t="str">
        <f t="shared" si="14"/>
        <v/>
      </c>
      <c r="P424" s="25"/>
      <c r="Q424" s="26"/>
      <c r="R424" s="26"/>
      <c r="S424" s="27"/>
      <c r="T424" s="25"/>
      <c r="U424" s="28"/>
      <c r="V424" s="29"/>
    </row>
    <row r="425" spans="2:22" ht="15.6">
      <c r="B425" s="23" t="str">
        <f t="shared" si="15"/>
        <v/>
      </c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5"/>
      <c r="O425" s="26" t="str">
        <f t="shared" si="14"/>
        <v/>
      </c>
      <c r="P425" s="25"/>
      <c r="Q425" s="26"/>
      <c r="R425" s="26"/>
      <c r="S425" s="27"/>
      <c r="T425" s="25"/>
      <c r="U425" s="28"/>
      <c r="V425" s="29"/>
    </row>
    <row r="426" spans="2:22" ht="15.6">
      <c r="B426" s="23" t="str">
        <f t="shared" si="15"/>
        <v/>
      </c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5"/>
      <c r="O426" s="26" t="str">
        <f t="shared" ref="O426:O489" si="16">IF(N426="","","×")</f>
        <v/>
      </c>
      <c r="P426" s="25"/>
      <c r="Q426" s="26"/>
      <c r="R426" s="26"/>
      <c r="S426" s="27"/>
      <c r="T426" s="25"/>
      <c r="U426" s="28"/>
      <c r="V426" s="29"/>
    </row>
    <row r="427" spans="2:22" ht="15.6">
      <c r="B427" s="23" t="str">
        <f t="shared" si="15"/>
        <v/>
      </c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5"/>
      <c r="O427" s="26" t="str">
        <f t="shared" si="16"/>
        <v/>
      </c>
      <c r="P427" s="25"/>
      <c r="Q427" s="26"/>
      <c r="R427" s="26"/>
      <c r="S427" s="27"/>
      <c r="T427" s="25"/>
      <c r="U427" s="28"/>
      <c r="V427" s="29"/>
    </row>
    <row r="428" spans="2:22" ht="15.6">
      <c r="B428" s="23" t="str">
        <f t="shared" si="15"/>
        <v/>
      </c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5"/>
      <c r="O428" s="26" t="str">
        <f t="shared" si="16"/>
        <v/>
      </c>
      <c r="P428" s="25"/>
      <c r="Q428" s="26"/>
      <c r="R428" s="26"/>
      <c r="S428" s="27"/>
      <c r="T428" s="25"/>
      <c r="U428" s="28"/>
      <c r="V428" s="29"/>
    </row>
    <row r="429" spans="2:22" ht="15.6">
      <c r="B429" s="23" t="str">
        <f t="shared" si="15"/>
        <v/>
      </c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5"/>
      <c r="O429" s="26" t="str">
        <f t="shared" si="16"/>
        <v/>
      </c>
      <c r="P429" s="25"/>
      <c r="Q429" s="26"/>
      <c r="R429" s="26"/>
      <c r="S429" s="27"/>
      <c r="T429" s="25"/>
      <c r="U429" s="28"/>
      <c r="V429" s="29"/>
    </row>
    <row r="430" spans="2:22" ht="15.6">
      <c r="B430" s="23" t="str">
        <f t="shared" si="15"/>
        <v/>
      </c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5"/>
      <c r="O430" s="26" t="str">
        <f t="shared" si="16"/>
        <v/>
      </c>
      <c r="P430" s="25"/>
      <c r="Q430" s="26"/>
      <c r="R430" s="26"/>
      <c r="S430" s="27"/>
      <c r="T430" s="25"/>
      <c r="U430" s="28"/>
      <c r="V430" s="29"/>
    </row>
    <row r="431" spans="2:22" ht="15.6">
      <c r="B431" s="23" t="str">
        <f t="shared" si="15"/>
        <v/>
      </c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5"/>
      <c r="O431" s="26" t="str">
        <f t="shared" si="16"/>
        <v/>
      </c>
      <c r="P431" s="25"/>
      <c r="Q431" s="26"/>
      <c r="R431" s="26"/>
      <c r="S431" s="27"/>
      <c r="T431" s="25"/>
      <c r="U431" s="28"/>
      <c r="V431" s="29"/>
    </row>
    <row r="432" spans="2:22" ht="15.6">
      <c r="B432" s="23" t="str">
        <f t="shared" si="15"/>
        <v/>
      </c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5"/>
      <c r="O432" s="26" t="str">
        <f t="shared" si="16"/>
        <v/>
      </c>
      <c r="P432" s="25"/>
      <c r="Q432" s="26"/>
      <c r="R432" s="26"/>
      <c r="S432" s="27"/>
      <c r="T432" s="25"/>
      <c r="U432" s="28"/>
      <c r="V432" s="29"/>
    </row>
    <row r="433" spans="2:22" ht="15.6">
      <c r="B433" s="23" t="str">
        <f t="shared" si="15"/>
        <v/>
      </c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5"/>
      <c r="O433" s="26" t="str">
        <f t="shared" si="16"/>
        <v/>
      </c>
      <c r="P433" s="25"/>
      <c r="Q433" s="26"/>
      <c r="R433" s="26"/>
      <c r="S433" s="27"/>
      <c r="T433" s="25"/>
      <c r="U433" s="28"/>
      <c r="V433" s="29"/>
    </row>
    <row r="434" spans="2:22" ht="15.6">
      <c r="B434" s="23" t="str">
        <f t="shared" si="15"/>
        <v/>
      </c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5"/>
      <c r="O434" s="26" t="str">
        <f t="shared" si="16"/>
        <v/>
      </c>
      <c r="P434" s="25"/>
      <c r="Q434" s="26"/>
      <c r="R434" s="26"/>
      <c r="S434" s="27"/>
      <c r="T434" s="25"/>
      <c r="U434" s="28"/>
      <c r="V434" s="29"/>
    </row>
    <row r="435" spans="2:22" ht="15.6">
      <c r="B435" s="23" t="str">
        <f t="shared" si="15"/>
        <v/>
      </c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5"/>
      <c r="O435" s="26" t="str">
        <f t="shared" si="16"/>
        <v/>
      </c>
      <c r="P435" s="25"/>
      <c r="Q435" s="26"/>
      <c r="R435" s="26"/>
      <c r="S435" s="27"/>
      <c r="T435" s="25"/>
      <c r="U435" s="28"/>
      <c r="V435" s="29"/>
    </row>
    <row r="436" spans="2:22" ht="15.6">
      <c r="B436" s="23" t="str">
        <f t="shared" si="15"/>
        <v/>
      </c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5"/>
      <c r="O436" s="26" t="str">
        <f t="shared" si="16"/>
        <v/>
      </c>
      <c r="P436" s="25"/>
      <c r="Q436" s="26"/>
      <c r="R436" s="26"/>
      <c r="S436" s="27"/>
      <c r="T436" s="25"/>
      <c r="U436" s="28"/>
      <c r="V436" s="29"/>
    </row>
    <row r="437" spans="2:22" ht="15.6">
      <c r="B437" s="23" t="str">
        <f t="shared" si="15"/>
        <v/>
      </c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5"/>
      <c r="O437" s="26" t="str">
        <f t="shared" si="16"/>
        <v/>
      </c>
      <c r="P437" s="25"/>
      <c r="Q437" s="26"/>
      <c r="R437" s="26"/>
      <c r="S437" s="27"/>
      <c r="T437" s="25"/>
      <c r="U437" s="28"/>
      <c r="V437" s="29"/>
    </row>
    <row r="438" spans="2:22" ht="15.6">
      <c r="B438" s="23" t="str">
        <f t="shared" si="15"/>
        <v/>
      </c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5"/>
      <c r="O438" s="26" t="str">
        <f t="shared" si="16"/>
        <v/>
      </c>
      <c r="P438" s="25"/>
      <c r="Q438" s="26"/>
      <c r="R438" s="26"/>
      <c r="S438" s="27"/>
      <c r="T438" s="25"/>
      <c r="U438" s="28"/>
      <c r="V438" s="29"/>
    </row>
    <row r="439" spans="2:22" ht="15.6">
      <c r="B439" s="23" t="str">
        <f t="shared" si="15"/>
        <v/>
      </c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5"/>
      <c r="O439" s="26" t="str">
        <f t="shared" si="16"/>
        <v/>
      </c>
      <c r="P439" s="25"/>
      <c r="Q439" s="26"/>
      <c r="R439" s="26"/>
      <c r="S439" s="27"/>
      <c r="T439" s="25"/>
      <c r="U439" s="28"/>
      <c r="V439" s="29"/>
    </row>
    <row r="440" spans="2:22" ht="15.6">
      <c r="B440" s="23" t="str">
        <f t="shared" si="15"/>
        <v/>
      </c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5"/>
      <c r="O440" s="26" t="str">
        <f t="shared" si="16"/>
        <v/>
      </c>
      <c r="P440" s="25"/>
      <c r="Q440" s="26"/>
      <c r="R440" s="26"/>
      <c r="S440" s="27"/>
      <c r="T440" s="25"/>
      <c r="U440" s="28"/>
      <c r="V440" s="29"/>
    </row>
    <row r="441" spans="2:22" ht="15.6">
      <c r="B441" s="23" t="str">
        <f t="shared" si="15"/>
        <v/>
      </c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5"/>
      <c r="O441" s="26" t="str">
        <f t="shared" si="16"/>
        <v/>
      </c>
      <c r="P441" s="25"/>
      <c r="Q441" s="26"/>
      <c r="R441" s="26"/>
      <c r="S441" s="27"/>
      <c r="T441" s="25"/>
      <c r="U441" s="28"/>
      <c r="V441" s="29"/>
    </row>
    <row r="442" spans="2:22" ht="15.6">
      <c r="B442" s="23" t="str">
        <f t="shared" si="15"/>
        <v/>
      </c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5"/>
      <c r="O442" s="26" t="str">
        <f t="shared" si="16"/>
        <v/>
      </c>
      <c r="P442" s="25"/>
      <c r="Q442" s="26"/>
      <c r="R442" s="26"/>
      <c r="S442" s="27"/>
      <c r="T442" s="25"/>
      <c r="U442" s="28"/>
      <c r="V442" s="29"/>
    </row>
    <row r="443" spans="2:22" ht="15.6">
      <c r="B443" s="23" t="str">
        <f t="shared" si="15"/>
        <v/>
      </c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5"/>
      <c r="O443" s="26" t="str">
        <f t="shared" si="16"/>
        <v/>
      </c>
      <c r="P443" s="25"/>
      <c r="Q443" s="26"/>
      <c r="R443" s="26"/>
      <c r="S443" s="27"/>
      <c r="T443" s="25"/>
      <c r="U443" s="28"/>
      <c r="V443" s="29"/>
    </row>
    <row r="444" spans="2:22" ht="15.6">
      <c r="B444" s="23" t="str">
        <f t="shared" si="15"/>
        <v/>
      </c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5"/>
      <c r="O444" s="26" t="str">
        <f t="shared" si="16"/>
        <v/>
      </c>
      <c r="P444" s="25"/>
      <c r="Q444" s="26"/>
      <c r="R444" s="26"/>
      <c r="S444" s="27"/>
      <c r="T444" s="25"/>
      <c r="U444" s="28"/>
      <c r="V444" s="29"/>
    </row>
    <row r="445" spans="2:22" ht="15.6">
      <c r="B445" s="23" t="str">
        <f t="shared" si="15"/>
        <v/>
      </c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5"/>
      <c r="O445" s="26" t="str">
        <f t="shared" si="16"/>
        <v/>
      </c>
      <c r="P445" s="25"/>
      <c r="Q445" s="26"/>
      <c r="R445" s="26"/>
      <c r="S445" s="27"/>
      <c r="T445" s="25"/>
      <c r="U445" s="28"/>
      <c r="V445" s="29"/>
    </row>
    <row r="446" spans="2:22" ht="15.6">
      <c r="B446" s="23" t="str">
        <f t="shared" si="15"/>
        <v/>
      </c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5"/>
      <c r="O446" s="26" t="str">
        <f t="shared" si="16"/>
        <v/>
      </c>
      <c r="P446" s="25"/>
      <c r="Q446" s="26"/>
      <c r="R446" s="26"/>
      <c r="S446" s="27"/>
      <c r="T446" s="25"/>
      <c r="U446" s="28"/>
      <c r="V446" s="29"/>
    </row>
    <row r="447" spans="2:22" ht="15.6">
      <c r="B447" s="23" t="str">
        <f t="shared" si="15"/>
        <v/>
      </c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5"/>
      <c r="O447" s="26" t="str">
        <f t="shared" si="16"/>
        <v/>
      </c>
      <c r="P447" s="25"/>
      <c r="Q447" s="26"/>
      <c r="R447" s="26"/>
      <c r="S447" s="27"/>
      <c r="T447" s="25"/>
      <c r="U447" s="28"/>
      <c r="V447" s="29"/>
    </row>
    <row r="448" spans="2:22" ht="15.6">
      <c r="B448" s="23" t="str">
        <f t="shared" si="15"/>
        <v/>
      </c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5"/>
      <c r="O448" s="26" t="str">
        <f t="shared" si="16"/>
        <v/>
      </c>
      <c r="P448" s="25"/>
      <c r="Q448" s="26"/>
      <c r="R448" s="26"/>
      <c r="S448" s="27"/>
      <c r="T448" s="25"/>
      <c r="U448" s="28"/>
      <c r="V448" s="29"/>
    </row>
    <row r="449" spans="2:22" ht="15.6">
      <c r="B449" s="23" t="str">
        <f t="shared" si="15"/>
        <v/>
      </c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5"/>
      <c r="O449" s="26" t="str">
        <f t="shared" si="16"/>
        <v/>
      </c>
      <c r="P449" s="25"/>
      <c r="Q449" s="26"/>
      <c r="R449" s="26"/>
      <c r="S449" s="27"/>
      <c r="T449" s="25"/>
      <c r="U449" s="28"/>
      <c r="V449" s="29"/>
    </row>
    <row r="450" spans="2:22" ht="15.6">
      <c r="B450" s="23" t="str">
        <f t="shared" si="15"/>
        <v/>
      </c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5"/>
      <c r="O450" s="26" t="str">
        <f t="shared" si="16"/>
        <v/>
      </c>
      <c r="P450" s="25"/>
      <c r="Q450" s="26"/>
      <c r="R450" s="26"/>
      <c r="S450" s="27"/>
      <c r="T450" s="25"/>
      <c r="U450" s="28"/>
      <c r="V450" s="29"/>
    </row>
    <row r="451" spans="2:22" ht="15.6">
      <c r="B451" s="23" t="str">
        <f t="shared" si="15"/>
        <v/>
      </c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5"/>
      <c r="O451" s="26" t="str">
        <f t="shared" si="16"/>
        <v/>
      </c>
      <c r="P451" s="25"/>
      <c r="Q451" s="26"/>
      <c r="R451" s="26"/>
      <c r="S451" s="27"/>
      <c r="T451" s="25"/>
      <c r="U451" s="28"/>
      <c r="V451" s="29"/>
    </row>
    <row r="452" spans="2:22" ht="15.6">
      <c r="B452" s="23" t="str">
        <f t="shared" si="15"/>
        <v/>
      </c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5"/>
      <c r="O452" s="26" t="str">
        <f t="shared" si="16"/>
        <v/>
      </c>
      <c r="P452" s="25"/>
      <c r="Q452" s="26"/>
      <c r="R452" s="26"/>
      <c r="S452" s="27"/>
      <c r="T452" s="25"/>
      <c r="U452" s="28"/>
      <c r="V452" s="29"/>
    </row>
    <row r="453" spans="2:22" ht="15.6">
      <c r="B453" s="23" t="str">
        <f t="shared" si="15"/>
        <v/>
      </c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5"/>
      <c r="O453" s="26" t="str">
        <f t="shared" si="16"/>
        <v/>
      </c>
      <c r="P453" s="25"/>
      <c r="Q453" s="26"/>
      <c r="R453" s="26"/>
      <c r="S453" s="27"/>
      <c r="T453" s="25"/>
      <c r="U453" s="28"/>
      <c r="V453" s="29"/>
    </row>
    <row r="454" spans="2:22" ht="15.6">
      <c r="B454" s="23" t="str">
        <f t="shared" si="15"/>
        <v/>
      </c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5"/>
      <c r="O454" s="26" t="str">
        <f t="shared" si="16"/>
        <v/>
      </c>
      <c r="P454" s="25"/>
      <c r="Q454" s="26"/>
      <c r="R454" s="26"/>
      <c r="S454" s="27"/>
      <c r="T454" s="25"/>
      <c r="U454" s="28"/>
      <c r="V454" s="29"/>
    </row>
    <row r="455" spans="2:22" ht="15.6">
      <c r="B455" s="23" t="str">
        <f t="shared" si="15"/>
        <v/>
      </c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5"/>
      <c r="O455" s="26" t="str">
        <f t="shared" si="16"/>
        <v/>
      </c>
      <c r="P455" s="25"/>
      <c r="Q455" s="26"/>
      <c r="R455" s="26"/>
      <c r="S455" s="27"/>
      <c r="T455" s="25"/>
      <c r="U455" s="28"/>
      <c r="V455" s="29"/>
    </row>
    <row r="456" spans="2:22" ht="15.6">
      <c r="B456" s="23" t="str">
        <f t="shared" si="15"/>
        <v/>
      </c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5"/>
      <c r="O456" s="26" t="str">
        <f t="shared" si="16"/>
        <v/>
      </c>
      <c r="P456" s="25"/>
      <c r="Q456" s="26"/>
      <c r="R456" s="26"/>
      <c r="S456" s="27"/>
      <c r="T456" s="25"/>
      <c r="U456" s="28"/>
      <c r="V456" s="29"/>
    </row>
    <row r="457" spans="2:22" ht="15.6">
      <c r="B457" s="23" t="str">
        <f t="shared" si="15"/>
        <v/>
      </c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5"/>
      <c r="O457" s="26" t="str">
        <f t="shared" si="16"/>
        <v/>
      </c>
      <c r="P457" s="25"/>
      <c r="Q457" s="26"/>
      <c r="R457" s="26"/>
      <c r="S457" s="27"/>
      <c r="T457" s="25"/>
      <c r="U457" s="28"/>
      <c r="V457" s="29"/>
    </row>
    <row r="458" spans="2:22" ht="15.6">
      <c r="B458" s="23" t="str">
        <f t="shared" si="15"/>
        <v/>
      </c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5"/>
      <c r="O458" s="26" t="str">
        <f t="shared" si="16"/>
        <v/>
      </c>
      <c r="P458" s="25"/>
      <c r="Q458" s="26"/>
      <c r="R458" s="26"/>
      <c r="S458" s="27"/>
      <c r="T458" s="25"/>
      <c r="U458" s="28"/>
      <c r="V458" s="29"/>
    </row>
    <row r="459" spans="2:22" ht="15.6">
      <c r="B459" s="23" t="str">
        <f t="shared" si="15"/>
        <v/>
      </c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5"/>
      <c r="O459" s="26" t="str">
        <f t="shared" si="16"/>
        <v/>
      </c>
      <c r="P459" s="25"/>
      <c r="Q459" s="26"/>
      <c r="R459" s="26"/>
      <c r="S459" s="27"/>
      <c r="T459" s="25"/>
      <c r="U459" s="28"/>
      <c r="V459" s="29"/>
    </row>
    <row r="460" spans="2:22" ht="15.6">
      <c r="B460" s="23" t="str">
        <f t="shared" si="15"/>
        <v/>
      </c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5"/>
      <c r="O460" s="26" t="str">
        <f t="shared" si="16"/>
        <v/>
      </c>
      <c r="P460" s="25"/>
      <c r="Q460" s="26"/>
      <c r="R460" s="26"/>
      <c r="S460" s="27"/>
      <c r="T460" s="25"/>
      <c r="U460" s="28"/>
      <c r="V460" s="29"/>
    </row>
    <row r="461" spans="2:22" ht="15.6">
      <c r="B461" s="23" t="str">
        <f t="shared" ref="B461:B524" si="17">IF(C461="","",ROW(A450))</f>
        <v/>
      </c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5"/>
      <c r="O461" s="26" t="str">
        <f t="shared" si="16"/>
        <v/>
      </c>
      <c r="P461" s="25"/>
      <c r="Q461" s="26"/>
      <c r="R461" s="26"/>
      <c r="S461" s="27"/>
      <c r="T461" s="25"/>
      <c r="U461" s="28"/>
      <c r="V461" s="29"/>
    </row>
    <row r="462" spans="2:22" ht="15.6">
      <c r="B462" s="23" t="str">
        <f t="shared" si="17"/>
        <v/>
      </c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5"/>
      <c r="O462" s="26" t="str">
        <f t="shared" si="16"/>
        <v/>
      </c>
      <c r="P462" s="25"/>
      <c r="Q462" s="26"/>
      <c r="R462" s="26"/>
      <c r="S462" s="27"/>
      <c r="T462" s="25"/>
      <c r="U462" s="28"/>
      <c r="V462" s="29"/>
    </row>
    <row r="463" spans="2:22" ht="15.6">
      <c r="B463" s="23" t="str">
        <f t="shared" si="17"/>
        <v/>
      </c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5"/>
      <c r="O463" s="26" t="str">
        <f t="shared" si="16"/>
        <v/>
      </c>
      <c r="P463" s="25"/>
      <c r="Q463" s="26"/>
      <c r="R463" s="26"/>
      <c r="S463" s="27"/>
      <c r="T463" s="25"/>
      <c r="U463" s="28"/>
      <c r="V463" s="29"/>
    </row>
    <row r="464" spans="2:22" ht="15.6">
      <c r="B464" s="23" t="str">
        <f t="shared" si="17"/>
        <v/>
      </c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5"/>
      <c r="O464" s="26" t="str">
        <f t="shared" si="16"/>
        <v/>
      </c>
      <c r="P464" s="25"/>
      <c r="Q464" s="26"/>
      <c r="R464" s="26"/>
      <c r="S464" s="27"/>
      <c r="T464" s="25"/>
      <c r="U464" s="28"/>
      <c r="V464" s="29"/>
    </row>
    <row r="465" spans="2:22" ht="15.6">
      <c r="B465" s="23" t="str">
        <f t="shared" si="17"/>
        <v/>
      </c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5"/>
      <c r="O465" s="26" t="str">
        <f t="shared" si="16"/>
        <v/>
      </c>
      <c r="P465" s="25"/>
      <c r="Q465" s="26"/>
      <c r="R465" s="26"/>
      <c r="S465" s="27"/>
      <c r="T465" s="25"/>
      <c r="U465" s="28"/>
      <c r="V465" s="29"/>
    </row>
    <row r="466" spans="2:22" ht="15.6">
      <c r="B466" s="23" t="str">
        <f t="shared" si="17"/>
        <v/>
      </c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5"/>
      <c r="O466" s="26" t="str">
        <f t="shared" si="16"/>
        <v/>
      </c>
      <c r="P466" s="25"/>
      <c r="Q466" s="26"/>
      <c r="R466" s="26"/>
      <c r="S466" s="27"/>
      <c r="T466" s="25"/>
      <c r="U466" s="28"/>
      <c r="V466" s="29"/>
    </row>
    <row r="467" spans="2:22" ht="15.6">
      <c r="B467" s="23" t="str">
        <f t="shared" si="17"/>
        <v/>
      </c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5"/>
      <c r="O467" s="26" t="str">
        <f t="shared" si="16"/>
        <v/>
      </c>
      <c r="P467" s="25"/>
      <c r="Q467" s="26"/>
      <c r="R467" s="26"/>
      <c r="S467" s="27"/>
      <c r="T467" s="25"/>
      <c r="U467" s="28"/>
      <c r="V467" s="29"/>
    </row>
    <row r="468" spans="2:22" ht="15.6">
      <c r="B468" s="23" t="str">
        <f t="shared" si="17"/>
        <v/>
      </c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5"/>
      <c r="O468" s="26" t="str">
        <f t="shared" si="16"/>
        <v/>
      </c>
      <c r="P468" s="25"/>
      <c r="Q468" s="26"/>
      <c r="R468" s="26"/>
      <c r="S468" s="27"/>
      <c r="T468" s="25"/>
      <c r="U468" s="28"/>
      <c r="V468" s="29"/>
    </row>
    <row r="469" spans="2:22" ht="15.6">
      <c r="B469" s="23" t="str">
        <f t="shared" si="17"/>
        <v/>
      </c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5"/>
      <c r="O469" s="26" t="str">
        <f t="shared" si="16"/>
        <v/>
      </c>
      <c r="P469" s="25"/>
      <c r="Q469" s="26"/>
      <c r="R469" s="26"/>
      <c r="S469" s="27"/>
      <c r="T469" s="25"/>
      <c r="U469" s="28"/>
      <c r="V469" s="29"/>
    </row>
    <row r="470" spans="2:22" ht="15.6">
      <c r="B470" s="23" t="str">
        <f t="shared" si="17"/>
        <v/>
      </c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5"/>
      <c r="O470" s="26" t="str">
        <f t="shared" si="16"/>
        <v/>
      </c>
      <c r="P470" s="25"/>
      <c r="Q470" s="26"/>
      <c r="R470" s="26"/>
      <c r="S470" s="27"/>
      <c r="T470" s="25"/>
      <c r="U470" s="28"/>
      <c r="V470" s="29"/>
    </row>
    <row r="471" spans="2:22" ht="15.6">
      <c r="B471" s="23" t="str">
        <f t="shared" si="17"/>
        <v/>
      </c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5"/>
      <c r="O471" s="26" t="str">
        <f t="shared" si="16"/>
        <v/>
      </c>
      <c r="P471" s="25"/>
      <c r="Q471" s="26"/>
      <c r="R471" s="26"/>
      <c r="S471" s="27"/>
      <c r="T471" s="25"/>
      <c r="U471" s="28"/>
      <c r="V471" s="29"/>
    </row>
    <row r="472" spans="2:22" ht="15.6">
      <c r="B472" s="23" t="str">
        <f t="shared" si="17"/>
        <v/>
      </c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5"/>
      <c r="O472" s="26" t="str">
        <f t="shared" si="16"/>
        <v/>
      </c>
      <c r="P472" s="25"/>
      <c r="Q472" s="26"/>
      <c r="R472" s="26"/>
      <c r="S472" s="27"/>
      <c r="T472" s="25"/>
      <c r="U472" s="28"/>
      <c r="V472" s="29"/>
    </row>
    <row r="473" spans="2:22" ht="15.6">
      <c r="B473" s="23" t="str">
        <f t="shared" si="17"/>
        <v/>
      </c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5"/>
      <c r="O473" s="26" t="str">
        <f t="shared" si="16"/>
        <v/>
      </c>
      <c r="P473" s="25"/>
      <c r="Q473" s="26"/>
      <c r="R473" s="26"/>
      <c r="S473" s="27"/>
      <c r="T473" s="25"/>
      <c r="U473" s="28"/>
      <c r="V473" s="29"/>
    </row>
    <row r="474" spans="2:22" ht="15.6">
      <c r="B474" s="23" t="str">
        <f t="shared" si="17"/>
        <v/>
      </c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5"/>
      <c r="O474" s="26" t="str">
        <f t="shared" si="16"/>
        <v/>
      </c>
      <c r="P474" s="25"/>
      <c r="Q474" s="26"/>
      <c r="R474" s="26"/>
      <c r="S474" s="27"/>
      <c r="T474" s="25"/>
      <c r="U474" s="28"/>
      <c r="V474" s="29"/>
    </row>
    <row r="475" spans="2:22" ht="15.6">
      <c r="B475" s="23" t="str">
        <f t="shared" si="17"/>
        <v/>
      </c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5"/>
      <c r="O475" s="26" t="str">
        <f t="shared" si="16"/>
        <v/>
      </c>
      <c r="P475" s="25"/>
      <c r="Q475" s="26"/>
      <c r="R475" s="26"/>
      <c r="S475" s="27"/>
      <c r="T475" s="25"/>
      <c r="U475" s="28"/>
      <c r="V475" s="29"/>
    </row>
    <row r="476" spans="2:22" ht="15.6">
      <c r="B476" s="23" t="str">
        <f t="shared" si="17"/>
        <v/>
      </c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5"/>
      <c r="O476" s="26" t="str">
        <f t="shared" si="16"/>
        <v/>
      </c>
      <c r="P476" s="25"/>
      <c r="Q476" s="26"/>
      <c r="R476" s="26"/>
      <c r="S476" s="27"/>
      <c r="T476" s="25"/>
      <c r="U476" s="28"/>
      <c r="V476" s="29"/>
    </row>
    <row r="477" spans="2:22" ht="15.6">
      <c r="B477" s="23" t="str">
        <f t="shared" si="17"/>
        <v/>
      </c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5"/>
      <c r="O477" s="26" t="str">
        <f t="shared" si="16"/>
        <v/>
      </c>
      <c r="P477" s="25"/>
      <c r="Q477" s="26"/>
      <c r="R477" s="26"/>
      <c r="S477" s="27"/>
      <c r="T477" s="25"/>
      <c r="U477" s="28"/>
      <c r="V477" s="29"/>
    </row>
    <row r="478" spans="2:22" ht="15.6">
      <c r="B478" s="23" t="str">
        <f t="shared" si="17"/>
        <v/>
      </c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5"/>
      <c r="O478" s="26" t="str">
        <f t="shared" si="16"/>
        <v/>
      </c>
      <c r="P478" s="25"/>
      <c r="Q478" s="26"/>
      <c r="R478" s="26"/>
      <c r="S478" s="27"/>
      <c r="T478" s="25"/>
      <c r="U478" s="28"/>
      <c r="V478" s="29"/>
    </row>
    <row r="479" spans="2:22" ht="15.6">
      <c r="B479" s="23" t="str">
        <f t="shared" si="17"/>
        <v/>
      </c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5"/>
      <c r="O479" s="26" t="str">
        <f t="shared" si="16"/>
        <v/>
      </c>
      <c r="P479" s="25"/>
      <c r="Q479" s="26"/>
      <c r="R479" s="26"/>
      <c r="S479" s="27"/>
      <c r="T479" s="25"/>
      <c r="U479" s="28"/>
      <c r="V479" s="29"/>
    </row>
    <row r="480" spans="2:22" ht="15.6">
      <c r="B480" s="23" t="str">
        <f t="shared" si="17"/>
        <v/>
      </c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5"/>
      <c r="O480" s="26" t="str">
        <f t="shared" si="16"/>
        <v/>
      </c>
      <c r="P480" s="25"/>
      <c r="Q480" s="26"/>
      <c r="R480" s="26"/>
      <c r="S480" s="27"/>
      <c r="T480" s="25"/>
      <c r="U480" s="28"/>
      <c r="V480" s="29"/>
    </row>
    <row r="481" spans="2:22" ht="15.6">
      <c r="B481" s="23" t="str">
        <f t="shared" si="17"/>
        <v/>
      </c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5"/>
      <c r="O481" s="26" t="str">
        <f t="shared" si="16"/>
        <v/>
      </c>
      <c r="P481" s="25"/>
      <c r="Q481" s="26"/>
      <c r="R481" s="26"/>
      <c r="S481" s="27"/>
      <c r="T481" s="25"/>
      <c r="U481" s="28"/>
      <c r="V481" s="29"/>
    </row>
    <row r="482" spans="2:22" ht="15.6">
      <c r="B482" s="23" t="str">
        <f t="shared" si="17"/>
        <v/>
      </c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5"/>
      <c r="O482" s="26" t="str">
        <f t="shared" si="16"/>
        <v/>
      </c>
      <c r="P482" s="25"/>
      <c r="Q482" s="26"/>
      <c r="R482" s="26"/>
      <c r="S482" s="27"/>
      <c r="T482" s="25"/>
      <c r="U482" s="28"/>
      <c r="V482" s="29"/>
    </row>
    <row r="483" spans="2:22" ht="15.6">
      <c r="B483" s="23" t="str">
        <f t="shared" si="17"/>
        <v/>
      </c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5"/>
      <c r="O483" s="26" t="str">
        <f t="shared" si="16"/>
        <v/>
      </c>
      <c r="P483" s="25"/>
      <c r="Q483" s="26"/>
      <c r="R483" s="26"/>
      <c r="S483" s="27"/>
      <c r="T483" s="25"/>
      <c r="U483" s="28"/>
      <c r="V483" s="29"/>
    </row>
    <row r="484" spans="2:22" ht="15.6">
      <c r="B484" s="23" t="str">
        <f t="shared" si="17"/>
        <v/>
      </c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5"/>
      <c r="O484" s="26" t="str">
        <f t="shared" si="16"/>
        <v/>
      </c>
      <c r="P484" s="25"/>
      <c r="Q484" s="26"/>
      <c r="R484" s="26"/>
      <c r="S484" s="27"/>
      <c r="T484" s="25"/>
      <c r="U484" s="28"/>
      <c r="V484" s="29"/>
    </row>
    <row r="485" spans="2:22" ht="15.6">
      <c r="B485" s="23" t="str">
        <f t="shared" si="17"/>
        <v/>
      </c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5"/>
      <c r="O485" s="26" t="str">
        <f t="shared" si="16"/>
        <v/>
      </c>
      <c r="P485" s="25"/>
      <c r="Q485" s="26"/>
      <c r="R485" s="26"/>
      <c r="S485" s="27"/>
      <c r="T485" s="25"/>
      <c r="U485" s="28"/>
      <c r="V485" s="29"/>
    </row>
    <row r="486" spans="2:22" ht="15.6">
      <c r="B486" s="23" t="str">
        <f t="shared" si="17"/>
        <v/>
      </c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5"/>
      <c r="O486" s="26" t="str">
        <f t="shared" si="16"/>
        <v/>
      </c>
      <c r="P486" s="25"/>
      <c r="Q486" s="26"/>
      <c r="R486" s="26"/>
      <c r="S486" s="27"/>
      <c r="T486" s="25"/>
      <c r="U486" s="28"/>
      <c r="V486" s="29"/>
    </row>
    <row r="487" spans="2:22" ht="15.6">
      <c r="B487" s="23" t="str">
        <f t="shared" si="17"/>
        <v/>
      </c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5"/>
      <c r="O487" s="26" t="str">
        <f t="shared" si="16"/>
        <v/>
      </c>
      <c r="P487" s="25"/>
      <c r="Q487" s="26"/>
      <c r="R487" s="26"/>
      <c r="S487" s="27"/>
      <c r="T487" s="25"/>
      <c r="U487" s="28"/>
      <c r="V487" s="29"/>
    </row>
    <row r="488" spans="2:22" ht="15.6">
      <c r="B488" s="23" t="str">
        <f t="shared" si="17"/>
        <v/>
      </c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5"/>
      <c r="O488" s="26" t="str">
        <f t="shared" si="16"/>
        <v/>
      </c>
      <c r="P488" s="25"/>
      <c r="Q488" s="26"/>
      <c r="R488" s="26"/>
      <c r="S488" s="27"/>
      <c r="T488" s="25"/>
      <c r="U488" s="28"/>
      <c r="V488" s="29"/>
    </row>
    <row r="489" spans="2:22" ht="15.6">
      <c r="B489" s="23" t="str">
        <f t="shared" si="17"/>
        <v/>
      </c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5"/>
      <c r="O489" s="26" t="str">
        <f t="shared" si="16"/>
        <v/>
      </c>
      <c r="P489" s="25"/>
      <c r="Q489" s="26"/>
      <c r="R489" s="26"/>
      <c r="S489" s="27"/>
      <c r="T489" s="25"/>
      <c r="U489" s="28"/>
      <c r="V489" s="29"/>
    </row>
    <row r="490" spans="2:22" ht="15.6">
      <c r="B490" s="23" t="str">
        <f t="shared" si="17"/>
        <v/>
      </c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5"/>
      <c r="O490" s="26" t="str">
        <f t="shared" ref="O490:O553" si="18">IF(N490="","","×")</f>
        <v/>
      </c>
      <c r="P490" s="25"/>
      <c r="Q490" s="26"/>
      <c r="R490" s="26"/>
      <c r="S490" s="27"/>
      <c r="T490" s="25"/>
      <c r="U490" s="28"/>
      <c r="V490" s="29"/>
    </row>
    <row r="491" spans="2:22" ht="15.6">
      <c r="B491" s="23" t="str">
        <f t="shared" si="17"/>
        <v/>
      </c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5"/>
      <c r="O491" s="26" t="str">
        <f t="shared" si="18"/>
        <v/>
      </c>
      <c r="P491" s="25"/>
      <c r="Q491" s="26"/>
      <c r="R491" s="26"/>
      <c r="S491" s="27"/>
      <c r="T491" s="25"/>
      <c r="U491" s="28"/>
      <c r="V491" s="29"/>
    </row>
    <row r="492" spans="2:22" ht="15.6">
      <c r="B492" s="23" t="str">
        <f t="shared" si="17"/>
        <v/>
      </c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5"/>
      <c r="O492" s="26" t="str">
        <f t="shared" si="18"/>
        <v/>
      </c>
      <c r="P492" s="25"/>
      <c r="Q492" s="26"/>
      <c r="R492" s="26"/>
      <c r="S492" s="27"/>
      <c r="T492" s="25"/>
      <c r="U492" s="28"/>
      <c r="V492" s="29"/>
    </row>
    <row r="493" spans="2:22" ht="15.6">
      <c r="B493" s="23" t="str">
        <f t="shared" si="17"/>
        <v/>
      </c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5"/>
      <c r="O493" s="26" t="str">
        <f t="shared" si="18"/>
        <v/>
      </c>
      <c r="P493" s="25"/>
      <c r="Q493" s="26"/>
      <c r="R493" s="26"/>
      <c r="S493" s="27"/>
      <c r="T493" s="25"/>
      <c r="U493" s="28"/>
      <c r="V493" s="29"/>
    </row>
    <row r="494" spans="2:22" ht="15.6">
      <c r="B494" s="23" t="str">
        <f t="shared" si="17"/>
        <v/>
      </c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5"/>
      <c r="O494" s="26" t="str">
        <f t="shared" si="18"/>
        <v/>
      </c>
      <c r="P494" s="25"/>
      <c r="Q494" s="26"/>
      <c r="R494" s="26"/>
      <c r="S494" s="27"/>
      <c r="T494" s="25"/>
      <c r="U494" s="28"/>
      <c r="V494" s="29"/>
    </row>
    <row r="495" spans="2:22" ht="15.6">
      <c r="B495" s="23" t="str">
        <f t="shared" si="17"/>
        <v/>
      </c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5"/>
      <c r="O495" s="26" t="str">
        <f t="shared" si="18"/>
        <v/>
      </c>
      <c r="P495" s="25"/>
      <c r="Q495" s="26"/>
      <c r="R495" s="26"/>
      <c r="S495" s="27"/>
      <c r="T495" s="25"/>
      <c r="U495" s="28"/>
      <c r="V495" s="29"/>
    </row>
    <row r="496" spans="2:22" ht="15.6">
      <c r="B496" s="23" t="str">
        <f t="shared" si="17"/>
        <v/>
      </c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5"/>
      <c r="O496" s="26" t="str">
        <f t="shared" si="18"/>
        <v/>
      </c>
      <c r="P496" s="25"/>
      <c r="Q496" s="26"/>
      <c r="R496" s="26"/>
      <c r="S496" s="27"/>
      <c r="T496" s="25"/>
      <c r="U496" s="28"/>
      <c r="V496" s="29"/>
    </row>
    <row r="497" spans="2:22" ht="15.6">
      <c r="B497" s="23" t="str">
        <f t="shared" si="17"/>
        <v/>
      </c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5"/>
      <c r="O497" s="26" t="str">
        <f t="shared" si="18"/>
        <v/>
      </c>
      <c r="P497" s="25"/>
      <c r="Q497" s="26"/>
      <c r="R497" s="26"/>
      <c r="S497" s="27"/>
      <c r="T497" s="25"/>
      <c r="U497" s="28"/>
      <c r="V497" s="29"/>
    </row>
    <row r="498" spans="2:22" ht="15.6">
      <c r="B498" s="23" t="str">
        <f t="shared" si="17"/>
        <v/>
      </c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5"/>
      <c r="O498" s="26" t="str">
        <f t="shared" si="18"/>
        <v/>
      </c>
      <c r="P498" s="25"/>
      <c r="Q498" s="26"/>
      <c r="R498" s="26"/>
      <c r="S498" s="27"/>
      <c r="T498" s="25"/>
      <c r="U498" s="28"/>
      <c r="V498" s="29"/>
    </row>
    <row r="499" spans="2:22" ht="15.6">
      <c r="B499" s="23" t="str">
        <f t="shared" si="17"/>
        <v/>
      </c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5"/>
      <c r="O499" s="26" t="str">
        <f t="shared" si="18"/>
        <v/>
      </c>
      <c r="P499" s="25"/>
      <c r="Q499" s="26"/>
      <c r="R499" s="26"/>
      <c r="S499" s="27"/>
      <c r="T499" s="25"/>
      <c r="U499" s="28"/>
      <c r="V499" s="29"/>
    </row>
    <row r="500" spans="2:22" ht="15.6">
      <c r="B500" s="23" t="str">
        <f t="shared" si="17"/>
        <v/>
      </c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5"/>
      <c r="O500" s="26" t="str">
        <f t="shared" si="18"/>
        <v/>
      </c>
      <c r="P500" s="25"/>
      <c r="Q500" s="26"/>
      <c r="R500" s="26"/>
      <c r="S500" s="27"/>
      <c r="T500" s="25"/>
      <c r="U500" s="28"/>
      <c r="V500" s="29"/>
    </row>
    <row r="501" spans="2:22" ht="15.6">
      <c r="B501" s="23" t="str">
        <f t="shared" si="17"/>
        <v/>
      </c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5"/>
      <c r="O501" s="26" t="str">
        <f t="shared" si="18"/>
        <v/>
      </c>
      <c r="P501" s="25"/>
      <c r="Q501" s="26"/>
      <c r="R501" s="26"/>
      <c r="S501" s="27"/>
      <c r="T501" s="25"/>
      <c r="U501" s="28"/>
      <c r="V501" s="29"/>
    </row>
    <row r="502" spans="2:22" ht="15.6">
      <c r="B502" s="23" t="str">
        <f t="shared" si="17"/>
        <v/>
      </c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5"/>
      <c r="O502" s="26" t="str">
        <f t="shared" si="18"/>
        <v/>
      </c>
      <c r="P502" s="25"/>
      <c r="Q502" s="26"/>
      <c r="R502" s="26"/>
      <c r="S502" s="27"/>
      <c r="T502" s="25"/>
      <c r="U502" s="28"/>
      <c r="V502" s="29"/>
    </row>
    <row r="503" spans="2:22" ht="15.6">
      <c r="B503" s="23" t="str">
        <f t="shared" si="17"/>
        <v/>
      </c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5"/>
      <c r="O503" s="26" t="str">
        <f t="shared" si="18"/>
        <v/>
      </c>
      <c r="P503" s="25"/>
      <c r="Q503" s="26"/>
      <c r="R503" s="26"/>
      <c r="S503" s="27"/>
      <c r="T503" s="25"/>
      <c r="U503" s="28"/>
      <c r="V503" s="29"/>
    </row>
    <row r="504" spans="2:22" ht="15.6">
      <c r="B504" s="23" t="str">
        <f t="shared" si="17"/>
        <v/>
      </c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5"/>
      <c r="O504" s="26" t="str">
        <f t="shared" si="18"/>
        <v/>
      </c>
      <c r="P504" s="25"/>
      <c r="Q504" s="26"/>
      <c r="R504" s="26"/>
      <c r="S504" s="27"/>
      <c r="T504" s="25"/>
      <c r="U504" s="28"/>
      <c r="V504" s="29"/>
    </row>
    <row r="505" spans="2:22" ht="15.6">
      <c r="B505" s="23" t="str">
        <f t="shared" si="17"/>
        <v/>
      </c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5"/>
      <c r="O505" s="26" t="str">
        <f t="shared" si="18"/>
        <v/>
      </c>
      <c r="P505" s="25"/>
      <c r="Q505" s="26"/>
      <c r="R505" s="26"/>
      <c r="S505" s="27"/>
      <c r="T505" s="25"/>
      <c r="U505" s="28"/>
      <c r="V505" s="29"/>
    </row>
    <row r="506" spans="2:22" ht="15.6">
      <c r="B506" s="23" t="str">
        <f t="shared" si="17"/>
        <v/>
      </c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5"/>
      <c r="O506" s="26" t="str">
        <f t="shared" si="18"/>
        <v/>
      </c>
      <c r="P506" s="25"/>
      <c r="Q506" s="26"/>
      <c r="R506" s="26"/>
      <c r="S506" s="27"/>
      <c r="T506" s="25"/>
      <c r="U506" s="28"/>
      <c r="V506" s="29"/>
    </row>
    <row r="507" spans="2:22" ht="15.6">
      <c r="B507" s="23" t="str">
        <f t="shared" si="17"/>
        <v/>
      </c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5"/>
      <c r="O507" s="26" t="str">
        <f t="shared" si="18"/>
        <v/>
      </c>
      <c r="P507" s="25"/>
      <c r="Q507" s="26"/>
      <c r="R507" s="26"/>
      <c r="S507" s="27"/>
      <c r="T507" s="25"/>
      <c r="U507" s="28"/>
      <c r="V507" s="29"/>
    </row>
    <row r="508" spans="2:22" ht="15.6">
      <c r="B508" s="23" t="str">
        <f t="shared" si="17"/>
        <v/>
      </c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5"/>
      <c r="O508" s="26" t="str">
        <f t="shared" si="18"/>
        <v/>
      </c>
      <c r="P508" s="25"/>
      <c r="Q508" s="26"/>
      <c r="R508" s="26"/>
      <c r="S508" s="27"/>
      <c r="T508" s="25"/>
      <c r="U508" s="28"/>
      <c r="V508" s="29"/>
    </row>
    <row r="509" spans="2:22" ht="15.6">
      <c r="B509" s="23" t="str">
        <f t="shared" si="17"/>
        <v/>
      </c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5"/>
      <c r="O509" s="26" t="str">
        <f t="shared" si="18"/>
        <v/>
      </c>
      <c r="P509" s="25"/>
      <c r="Q509" s="26"/>
      <c r="R509" s="26"/>
      <c r="S509" s="27"/>
      <c r="T509" s="25"/>
      <c r="U509" s="28"/>
      <c r="V509" s="29"/>
    </row>
    <row r="510" spans="2:22" ht="15.6">
      <c r="B510" s="23" t="str">
        <f t="shared" si="17"/>
        <v/>
      </c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5"/>
      <c r="O510" s="26" t="str">
        <f t="shared" si="18"/>
        <v/>
      </c>
      <c r="P510" s="25"/>
      <c r="Q510" s="26"/>
      <c r="R510" s="26"/>
      <c r="S510" s="27"/>
      <c r="T510" s="25"/>
      <c r="U510" s="28"/>
      <c r="V510" s="29"/>
    </row>
    <row r="511" spans="2:22" ht="15.6">
      <c r="B511" s="23" t="str">
        <f t="shared" si="17"/>
        <v/>
      </c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5"/>
      <c r="O511" s="26" t="str">
        <f t="shared" si="18"/>
        <v/>
      </c>
      <c r="P511" s="25"/>
      <c r="Q511" s="26"/>
      <c r="R511" s="26"/>
      <c r="S511" s="27"/>
      <c r="T511" s="25"/>
      <c r="U511" s="28"/>
      <c r="V511" s="29"/>
    </row>
    <row r="512" spans="2:22" ht="15.6">
      <c r="B512" s="23" t="str">
        <f t="shared" si="17"/>
        <v/>
      </c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5"/>
      <c r="O512" s="26" t="str">
        <f t="shared" si="18"/>
        <v/>
      </c>
      <c r="P512" s="25"/>
      <c r="Q512" s="26"/>
      <c r="R512" s="26"/>
      <c r="S512" s="27"/>
      <c r="T512" s="25"/>
      <c r="U512" s="28"/>
      <c r="V512" s="29"/>
    </row>
    <row r="513" spans="2:22" ht="15.6">
      <c r="B513" s="23" t="str">
        <f t="shared" si="17"/>
        <v/>
      </c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5"/>
      <c r="O513" s="26" t="str">
        <f t="shared" si="18"/>
        <v/>
      </c>
      <c r="P513" s="25"/>
      <c r="Q513" s="26"/>
      <c r="R513" s="26"/>
      <c r="S513" s="27"/>
      <c r="T513" s="25"/>
      <c r="U513" s="28"/>
      <c r="V513" s="29"/>
    </row>
    <row r="514" spans="2:22" ht="15.6">
      <c r="B514" s="23" t="str">
        <f t="shared" si="17"/>
        <v/>
      </c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5"/>
      <c r="O514" s="26" t="str">
        <f t="shared" si="18"/>
        <v/>
      </c>
      <c r="P514" s="25"/>
      <c r="Q514" s="26"/>
      <c r="R514" s="26"/>
      <c r="S514" s="27"/>
      <c r="T514" s="25"/>
      <c r="U514" s="28"/>
      <c r="V514" s="29"/>
    </row>
    <row r="515" spans="2:22" ht="15.6">
      <c r="B515" s="23" t="str">
        <f t="shared" si="17"/>
        <v/>
      </c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5"/>
      <c r="O515" s="26" t="str">
        <f t="shared" si="18"/>
        <v/>
      </c>
      <c r="P515" s="25"/>
      <c r="Q515" s="26"/>
      <c r="R515" s="26"/>
      <c r="S515" s="27"/>
      <c r="T515" s="25"/>
      <c r="U515" s="28"/>
      <c r="V515" s="29"/>
    </row>
    <row r="516" spans="2:22" ht="15.6">
      <c r="B516" s="23" t="str">
        <f t="shared" si="17"/>
        <v/>
      </c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5"/>
      <c r="O516" s="26" t="str">
        <f t="shared" si="18"/>
        <v/>
      </c>
      <c r="P516" s="25"/>
      <c r="Q516" s="26"/>
      <c r="R516" s="26"/>
      <c r="S516" s="27"/>
      <c r="T516" s="25"/>
      <c r="U516" s="28"/>
      <c r="V516" s="29"/>
    </row>
    <row r="517" spans="2:22" ht="15.6">
      <c r="B517" s="23" t="str">
        <f t="shared" si="17"/>
        <v/>
      </c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5"/>
      <c r="O517" s="26" t="str">
        <f t="shared" si="18"/>
        <v/>
      </c>
      <c r="P517" s="25"/>
      <c r="Q517" s="26"/>
      <c r="R517" s="26"/>
      <c r="S517" s="27"/>
      <c r="T517" s="25"/>
      <c r="U517" s="28"/>
      <c r="V517" s="29"/>
    </row>
    <row r="518" spans="2:22" ht="15.6">
      <c r="B518" s="23" t="str">
        <f t="shared" si="17"/>
        <v/>
      </c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5"/>
      <c r="O518" s="26" t="str">
        <f t="shared" si="18"/>
        <v/>
      </c>
      <c r="P518" s="25"/>
      <c r="Q518" s="26"/>
      <c r="R518" s="26"/>
      <c r="S518" s="27"/>
      <c r="T518" s="25"/>
      <c r="U518" s="28"/>
      <c r="V518" s="29"/>
    </row>
    <row r="519" spans="2:22" ht="15.6">
      <c r="B519" s="23" t="str">
        <f t="shared" si="17"/>
        <v/>
      </c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5"/>
      <c r="O519" s="26" t="str">
        <f t="shared" si="18"/>
        <v/>
      </c>
      <c r="P519" s="25"/>
      <c r="Q519" s="26"/>
      <c r="R519" s="26"/>
      <c r="S519" s="27"/>
      <c r="T519" s="25"/>
      <c r="U519" s="28"/>
      <c r="V519" s="29"/>
    </row>
    <row r="520" spans="2:22" ht="15.6">
      <c r="B520" s="23" t="str">
        <f t="shared" si="17"/>
        <v/>
      </c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5"/>
      <c r="O520" s="26" t="str">
        <f t="shared" si="18"/>
        <v/>
      </c>
      <c r="P520" s="25"/>
      <c r="Q520" s="26"/>
      <c r="R520" s="26"/>
      <c r="S520" s="27"/>
      <c r="T520" s="25"/>
      <c r="U520" s="28"/>
      <c r="V520" s="29"/>
    </row>
    <row r="521" spans="2:22" ht="15.6">
      <c r="B521" s="23" t="str">
        <f t="shared" si="17"/>
        <v/>
      </c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5"/>
      <c r="O521" s="26" t="str">
        <f t="shared" si="18"/>
        <v/>
      </c>
      <c r="P521" s="25"/>
      <c r="Q521" s="26"/>
      <c r="R521" s="26"/>
      <c r="S521" s="27"/>
      <c r="T521" s="25"/>
      <c r="U521" s="28"/>
      <c r="V521" s="29"/>
    </row>
    <row r="522" spans="2:22" ht="15.6">
      <c r="B522" s="23" t="str">
        <f t="shared" si="17"/>
        <v/>
      </c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5"/>
      <c r="O522" s="26" t="str">
        <f t="shared" si="18"/>
        <v/>
      </c>
      <c r="P522" s="25"/>
      <c r="Q522" s="26"/>
      <c r="R522" s="26"/>
      <c r="S522" s="27"/>
      <c r="T522" s="25"/>
      <c r="U522" s="28"/>
      <c r="V522" s="29"/>
    </row>
    <row r="523" spans="2:22" ht="15.6">
      <c r="B523" s="23" t="str">
        <f t="shared" si="17"/>
        <v/>
      </c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5"/>
      <c r="O523" s="26" t="str">
        <f t="shared" si="18"/>
        <v/>
      </c>
      <c r="P523" s="25"/>
      <c r="Q523" s="26"/>
      <c r="R523" s="26"/>
      <c r="S523" s="27"/>
      <c r="T523" s="25"/>
      <c r="U523" s="28"/>
      <c r="V523" s="29"/>
    </row>
    <row r="524" spans="2:22" ht="15.6">
      <c r="B524" s="23" t="str">
        <f t="shared" si="17"/>
        <v/>
      </c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5"/>
      <c r="O524" s="26" t="str">
        <f t="shared" si="18"/>
        <v/>
      </c>
      <c r="P524" s="25"/>
      <c r="Q524" s="26"/>
      <c r="R524" s="26"/>
      <c r="S524" s="27"/>
      <c r="T524" s="25"/>
      <c r="U524" s="28"/>
      <c r="V524" s="29"/>
    </row>
    <row r="525" spans="2:22" ht="15.6">
      <c r="B525" s="23" t="str">
        <f t="shared" ref="B525:B588" si="19">IF(C525="","",ROW(A514))</f>
        <v/>
      </c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5"/>
      <c r="O525" s="26" t="str">
        <f t="shared" si="18"/>
        <v/>
      </c>
      <c r="P525" s="25"/>
      <c r="Q525" s="26"/>
      <c r="R525" s="26"/>
      <c r="S525" s="27"/>
      <c r="T525" s="25"/>
      <c r="U525" s="28"/>
      <c r="V525" s="29"/>
    </row>
    <row r="526" spans="2:22" ht="15.6">
      <c r="B526" s="23" t="str">
        <f t="shared" si="19"/>
        <v/>
      </c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5"/>
      <c r="O526" s="26" t="str">
        <f t="shared" si="18"/>
        <v/>
      </c>
      <c r="P526" s="25"/>
      <c r="Q526" s="26"/>
      <c r="R526" s="26"/>
      <c r="S526" s="27"/>
      <c r="T526" s="25"/>
      <c r="U526" s="28"/>
      <c r="V526" s="29"/>
    </row>
    <row r="527" spans="2:22" ht="15.6">
      <c r="B527" s="23" t="str">
        <f t="shared" si="19"/>
        <v/>
      </c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5"/>
      <c r="O527" s="26" t="str">
        <f t="shared" si="18"/>
        <v/>
      </c>
      <c r="P527" s="25"/>
      <c r="Q527" s="26"/>
      <c r="R527" s="26"/>
      <c r="S527" s="27"/>
      <c r="T527" s="25"/>
      <c r="U527" s="28"/>
      <c r="V527" s="29"/>
    </row>
    <row r="528" spans="2:22" ht="15.6">
      <c r="B528" s="23" t="str">
        <f t="shared" si="19"/>
        <v/>
      </c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5"/>
      <c r="O528" s="26" t="str">
        <f t="shared" si="18"/>
        <v/>
      </c>
      <c r="P528" s="25"/>
      <c r="Q528" s="26"/>
      <c r="R528" s="26"/>
      <c r="S528" s="27"/>
      <c r="T528" s="25"/>
      <c r="U528" s="28"/>
      <c r="V528" s="29"/>
    </row>
    <row r="529" spans="2:22" ht="15.6">
      <c r="B529" s="23" t="str">
        <f t="shared" si="19"/>
        <v/>
      </c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5"/>
      <c r="O529" s="26" t="str">
        <f t="shared" si="18"/>
        <v/>
      </c>
      <c r="P529" s="25"/>
      <c r="Q529" s="26"/>
      <c r="R529" s="26"/>
      <c r="S529" s="27"/>
      <c r="T529" s="25"/>
      <c r="U529" s="28"/>
      <c r="V529" s="29"/>
    </row>
    <row r="530" spans="2:22" ht="15.6">
      <c r="B530" s="23" t="str">
        <f t="shared" si="19"/>
        <v/>
      </c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5"/>
      <c r="O530" s="26" t="str">
        <f t="shared" si="18"/>
        <v/>
      </c>
      <c r="P530" s="25"/>
      <c r="Q530" s="26"/>
      <c r="R530" s="26"/>
      <c r="S530" s="27"/>
      <c r="T530" s="25"/>
      <c r="U530" s="28"/>
      <c r="V530" s="29"/>
    </row>
    <row r="531" spans="2:22" ht="15.6">
      <c r="B531" s="23" t="str">
        <f t="shared" si="19"/>
        <v/>
      </c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5"/>
      <c r="O531" s="26" t="str">
        <f t="shared" si="18"/>
        <v/>
      </c>
      <c r="P531" s="25"/>
      <c r="Q531" s="26"/>
      <c r="R531" s="26"/>
      <c r="S531" s="27"/>
      <c r="T531" s="25"/>
      <c r="U531" s="28"/>
      <c r="V531" s="29"/>
    </row>
    <row r="532" spans="2:22" ht="15.6">
      <c r="B532" s="23" t="str">
        <f t="shared" si="19"/>
        <v/>
      </c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5"/>
      <c r="O532" s="26" t="str">
        <f t="shared" si="18"/>
        <v/>
      </c>
      <c r="P532" s="25"/>
      <c r="Q532" s="26"/>
      <c r="R532" s="26"/>
      <c r="S532" s="27"/>
      <c r="T532" s="25"/>
      <c r="U532" s="28"/>
      <c r="V532" s="29"/>
    </row>
    <row r="533" spans="2:22" ht="15.6">
      <c r="B533" s="23" t="str">
        <f t="shared" si="19"/>
        <v/>
      </c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5"/>
      <c r="O533" s="26" t="str">
        <f t="shared" si="18"/>
        <v/>
      </c>
      <c r="P533" s="25"/>
      <c r="Q533" s="26"/>
      <c r="R533" s="26"/>
      <c r="S533" s="27"/>
      <c r="T533" s="25"/>
      <c r="U533" s="28"/>
      <c r="V533" s="29"/>
    </row>
    <row r="534" spans="2:22" ht="15.6">
      <c r="B534" s="23" t="str">
        <f t="shared" si="19"/>
        <v/>
      </c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5"/>
      <c r="O534" s="26" t="str">
        <f t="shared" si="18"/>
        <v/>
      </c>
      <c r="P534" s="25"/>
      <c r="Q534" s="26"/>
      <c r="R534" s="26"/>
      <c r="S534" s="27"/>
      <c r="T534" s="25"/>
      <c r="U534" s="28"/>
      <c r="V534" s="29"/>
    </row>
    <row r="535" spans="2:22" ht="15.6">
      <c r="B535" s="23" t="str">
        <f t="shared" si="19"/>
        <v/>
      </c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5"/>
      <c r="O535" s="26" t="str">
        <f t="shared" si="18"/>
        <v/>
      </c>
      <c r="P535" s="25"/>
      <c r="Q535" s="26"/>
      <c r="R535" s="26"/>
      <c r="S535" s="27"/>
      <c r="T535" s="25"/>
      <c r="U535" s="28"/>
      <c r="V535" s="29"/>
    </row>
    <row r="536" spans="2:22" ht="15.6">
      <c r="B536" s="23" t="str">
        <f t="shared" si="19"/>
        <v/>
      </c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5"/>
      <c r="O536" s="26" t="str">
        <f t="shared" si="18"/>
        <v/>
      </c>
      <c r="P536" s="25"/>
      <c r="Q536" s="26"/>
      <c r="R536" s="26"/>
      <c r="S536" s="27"/>
      <c r="T536" s="25"/>
      <c r="U536" s="28"/>
      <c r="V536" s="29"/>
    </row>
    <row r="537" spans="2:22" ht="15.6">
      <c r="B537" s="23" t="str">
        <f t="shared" si="19"/>
        <v/>
      </c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5"/>
      <c r="O537" s="26" t="str">
        <f t="shared" si="18"/>
        <v/>
      </c>
      <c r="P537" s="25"/>
      <c r="Q537" s="26"/>
      <c r="R537" s="26"/>
      <c r="S537" s="27"/>
      <c r="T537" s="25"/>
      <c r="U537" s="28"/>
      <c r="V537" s="29"/>
    </row>
    <row r="538" spans="2:22" ht="15.6">
      <c r="B538" s="23" t="str">
        <f t="shared" si="19"/>
        <v/>
      </c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5"/>
      <c r="O538" s="26" t="str">
        <f t="shared" si="18"/>
        <v/>
      </c>
      <c r="P538" s="25"/>
      <c r="Q538" s="26"/>
      <c r="R538" s="26"/>
      <c r="S538" s="27"/>
      <c r="T538" s="25"/>
      <c r="U538" s="28"/>
      <c r="V538" s="29"/>
    </row>
    <row r="539" spans="2:22" ht="15.6">
      <c r="B539" s="23" t="str">
        <f t="shared" si="19"/>
        <v/>
      </c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5"/>
      <c r="O539" s="26" t="str">
        <f t="shared" si="18"/>
        <v/>
      </c>
      <c r="P539" s="25"/>
      <c r="Q539" s="26"/>
      <c r="R539" s="26"/>
      <c r="S539" s="27"/>
      <c r="T539" s="25"/>
      <c r="U539" s="28"/>
      <c r="V539" s="29"/>
    </row>
    <row r="540" spans="2:22" ht="15.6">
      <c r="B540" s="23" t="str">
        <f t="shared" si="19"/>
        <v/>
      </c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5"/>
      <c r="O540" s="26" t="str">
        <f t="shared" si="18"/>
        <v/>
      </c>
      <c r="P540" s="25"/>
      <c r="Q540" s="26"/>
      <c r="R540" s="26"/>
      <c r="S540" s="27"/>
      <c r="T540" s="25"/>
      <c r="U540" s="28"/>
      <c r="V540" s="29"/>
    </row>
    <row r="541" spans="2:22" ht="15.6">
      <c r="B541" s="23" t="str">
        <f t="shared" si="19"/>
        <v/>
      </c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5"/>
      <c r="O541" s="26" t="str">
        <f t="shared" si="18"/>
        <v/>
      </c>
      <c r="P541" s="25"/>
      <c r="Q541" s="26"/>
      <c r="R541" s="26"/>
      <c r="S541" s="27"/>
      <c r="T541" s="25"/>
      <c r="U541" s="28"/>
      <c r="V541" s="29"/>
    </row>
    <row r="542" spans="2:22" ht="15.6">
      <c r="B542" s="23" t="str">
        <f t="shared" si="19"/>
        <v/>
      </c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5"/>
      <c r="O542" s="26" t="str">
        <f t="shared" si="18"/>
        <v/>
      </c>
      <c r="P542" s="25"/>
      <c r="Q542" s="26"/>
      <c r="R542" s="26"/>
      <c r="S542" s="27"/>
      <c r="T542" s="25"/>
      <c r="U542" s="28"/>
      <c r="V542" s="29"/>
    </row>
    <row r="543" spans="2:22" ht="15.6">
      <c r="B543" s="23" t="str">
        <f t="shared" si="19"/>
        <v/>
      </c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5"/>
      <c r="O543" s="26" t="str">
        <f t="shared" si="18"/>
        <v/>
      </c>
      <c r="P543" s="25"/>
      <c r="Q543" s="26"/>
      <c r="R543" s="26"/>
      <c r="S543" s="27"/>
      <c r="T543" s="25"/>
      <c r="U543" s="28"/>
      <c r="V543" s="29"/>
    </row>
    <row r="544" spans="2:22" ht="15.6">
      <c r="B544" s="23" t="str">
        <f t="shared" si="19"/>
        <v/>
      </c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5"/>
      <c r="O544" s="26" t="str">
        <f t="shared" si="18"/>
        <v/>
      </c>
      <c r="P544" s="25"/>
      <c r="Q544" s="26"/>
      <c r="R544" s="26"/>
      <c r="S544" s="27"/>
      <c r="T544" s="25"/>
      <c r="U544" s="28"/>
      <c r="V544" s="29"/>
    </row>
    <row r="545" spans="2:22" ht="15.6">
      <c r="B545" s="23" t="str">
        <f t="shared" si="19"/>
        <v/>
      </c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5"/>
      <c r="O545" s="26" t="str">
        <f t="shared" si="18"/>
        <v/>
      </c>
      <c r="P545" s="25"/>
      <c r="Q545" s="26"/>
      <c r="R545" s="26"/>
      <c r="S545" s="27"/>
      <c r="T545" s="25"/>
      <c r="U545" s="28"/>
      <c r="V545" s="29"/>
    </row>
    <row r="546" spans="2:22" ht="15.6">
      <c r="B546" s="23" t="str">
        <f t="shared" si="19"/>
        <v/>
      </c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5"/>
      <c r="O546" s="26" t="str">
        <f t="shared" si="18"/>
        <v/>
      </c>
      <c r="P546" s="25"/>
      <c r="Q546" s="26"/>
      <c r="R546" s="26"/>
      <c r="S546" s="27"/>
      <c r="T546" s="25"/>
      <c r="U546" s="28"/>
      <c r="V546" s="29"/>
    </row>
    <row r="547" spans="2:22" ht="15.6">
      <c r="B547" s="23" t="str">
        <f t="shared" si="19"/>
        <v/>
      </c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5"/>
      <c r="O547" s="26" t="str">
        <f t="shared" si="18"/>
        <v/>
      </c>
      <c r="P547" s="25"/>
      <c r="Q547" s="26"/>
      <c r="R547" s="26"/>
      <c r="S547" s="27"/>
      <c r="T547" s="25"/>
      <c r="U547" s="28"/>
      <c r="V547" s="29"/>
    </row>
    <row r="548" spans="2:22" ht="15.6">
      <c r="B548" s="23" t="str">
        <f t="shared" si="19"/>
        <v/>
      </c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5"/>
      <c r="O548" s="26" t="str">
        <f t="shared" si="18"/>
        <v/>
      </c>
      <c r="P548" s="25"/>
      <c r="Q548" s="26"/>
      <c r="R548" s="26"/>
      <c r="S548" s="27"/>
      <c r="T548" s="25"/>
      <c r="U548" s="28"/>
      <c r="V548" s="29"/>
    </row>
    <row r="549" spans="2:22" ht="15.6">
      <c r="B549" s="23" t="str">
        <f t="shared" si="19"/>
        <v/>
      </c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5"/>
      <c r="O549" s="26" t="str">
        <f t="shared" si="18"/>
        <v/>
      </c>
      <c r="P549" s="25"/>
      <c r="Q549" s="26"/>
      <c r="R549" s="26"/>
      <c r="S549" s="27"/>
      <c r="T549" s="25"/>
      <c r="U549" s="28"/>
      <c r="V549" s="29"/>
    </row>
    <row r="550" spans="2:22" ht="15.6">
      <c r="B550" s="23" t="str">
        <f t="shared" si="19"/>
        <v/>
      </c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5"/>
      <c r="O550" s="26" t="str">
        <f t="shared" si="18"/>
        <v/>
      </c>
      <c r="P550" s="25"/>
      <c r="Q550" s="26"/>
      <c r="R550" s="26"/>
      <c r="S550" s="27"/>
      <c r="T550" s="25"/>
      <c r="U550" s="28"/>
      <c r="V550" s="29"/>
    </row>
    <row r="551" spans="2:22" ht="15.6">
      <c r="B551" s="23" t="str">
        <f t="shared" si="19"/>
        <v/>
      </c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5"/>
      <c r="O551" s="26" t="str">
        <f t="shared" si="18"/>
        <v/>
      </c>
      <c r="P551" s="25"/>
      <c r="Q551" s="26"/>
      <c r="R551" s="26"/>
      <c r="S551" s="27"/>
      <c r="T551" s="25"/>
      <c r="U551" s="28"/>
      <c r="V551" s="29"/>
    </row>
    <row r="552" spans="2:22" ht="15.6">
      <c r="B552" s="23" t="str">
        <f t="shared" si="19"/>
        <v/>
      </c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5"/>
      <c r="O552" s="26" t="str">
        <f t="shared" si="18"/>
        <v/>
      </c>
      <c r="P552" s="25"/>
      <c r="Q552" s="26"/>
      <c r="R552" s="26"/>
      <c r="S552" s="27"/>
      <c r="T552" s="25"/>
      <c r="U552" s="28"/>
      <c r="V552" s="29"/>
    </row>
    <row r="553" spans="2:22" ht="15.6">
      <c r="B553" s="23" t="str">
        <f t="shared" si="19"/>
        <v/>
      </c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5"/>
      <c r="O553" s="26" t="str">
        <f t="shared" si="18"/>
        <v/>
      </c>
      <c r="P553" s="25"/>
      <c r="Q553" s="26"/>
      <c r="R553" s="26"/>
      <c r="S553" s="27"/>
      <c r="T553" s="25"/>
      <c r="U553" s="28"/>
      <c r="V553" s="29"/>
    </row>
    <row r="554" spans="2:22" ht="15.6">
      <c r="B554" s="23" t="str">
        <f t="shared" si="19"/>
        <v/>
      </c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5"/>
      <c r="O554" s="26" t="str">
        <f t="shared" ref="O554:O617" si="20">IF(N554="","","×")</f>
        <v/>
      </c>
      <c r="P554" s="25"/>
      <c r="Q554" s="26"/>
      <c r="R554" s="26"/>
      <c r="S554" s="27"/>
      <c r="T554" s="25"/>
      <c r="U554" s="28"/>
      <c r="V554" s="29"/>
    </row>
    <row r="555" spans="2:22" ht="15.6">
      <c r="B555" s="23" t="str">
        <f t="shared" si="19"/>
        <v/>
      </c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5"/>
      <c r="O555" s="26" t="str">
        <f t="shared" si="20"/>
        <v/>
      </c>
      <c r="P555" s="25"/>
      <c r="Q555" s="26"/>
      <c r="R555" s="26"/>
      <c r="S555" s="27"/>
      <c r="T555" s="25"/>
      <c r="U555" s="28"/>
      <c r="V555" s="29"/>
    </row>
    <row r="556" spans="2:22" ht="15.6">
      <c r="B556" s="23" t="str">
        <f t="shared" si="19"/>
        <v/>
      </c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5"/>
      <c r="O556" s="26" t="str">
        <f t="shared" si="20"/>
        <v/>
      </c>
      <c r="P556" s="25"/>
      <c r="Q556" s="26"/>
      <c r="R556" s="26"/>
      <c r="S556" s="27"/>
      <c r="T556" s="25"/>
      <c r="U556" s="28"/>
      <c r="V556" s="29"/>
    </row>
    <row r="557" spans="2:22" ht="15.6">
      <c r="B557" s="23" t="str">
        <f t="shared" si="19"/>
        <v/>
      </c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5"/>
      <c r="O557" s="26" t="str">
        <f t="shared" si="20"/>
        <v/>
      </c>
      <c r="P557" s="25"/>
      <c r="Q557" s="26"/>
      <c r="R557" s="26"/>
      <c r="S557" s="27"/>
      <c r="T557" s="25"/>
      <c r="U557" s="28"/>
      <c r="V557" s="29"/>
    </row>
    <row r="558" spans="2:22" ht="15.6">
      <c r="B558" s="23" t="str">
        <f t="shared" si="19"/>
        <v/>
      </c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5"/>
      <c r="O558" s="26" t="str">
        <f t="shared" si="20"/>
        <v/>
      </c>
      <c r="P558" s="25"/>
      <c r="Q558" s="26"/>
      <c r="R558" s="26"/>
      <c r="S558" s="27"/>
      <c r="T558" s="25"/>
      <c r="U558" s="28"/>
      <c r="V558" s="29"/>
    </row>
    <row r="559" spans="2:22" ht="15.6">
      <c r="B559" s="23" t="str">
        <f t="shared" si="19"/>
        <v/>
      </c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5"/>
      <c r="O559" s="26" t="str">
        <f t="shared" si="20"/>
        <v/>
      </c>
      <c r="P559" s="25"/>
      <c r="Q559" s="26"/>
      <c r="R559" s="26"/>
      <c r="S559" s="27"/>
      <c r="T559" s="25"/>
      <c r="U559" s="28"/>
      <c r="V559" s="29"/>
    </row>
    <row r="560" spans="2:22" ht="15.6">
      <c r="B560" s="23" t="str">
        <f t="shared" si="19"/>
        <v/>
      </c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5"/>
      <c r="O560" s="26" t="str">
        <f t="shared" si="20"/>
        <v/>
      </c>
      <c r="P560" s="25"/>
      <c r="Q560" s="26"/>
      <c r="R560" s="26"/>
      <c r="S560" s="27"/>
      <c r="T560" s="25"/>
      <c r="U560" s="28"/>
      <c r="V560" s="29"/>
    </row>
    <row r="561" spans="2:22" ht="15.6">
      <c r="B561" s="23" t="str">
        <f t="shared" si="19"/>
        <v/>
      </c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5"/>
      <c r="O561" s="26" t="str">
        <f t="shared" si="20"/>
        <v/>
      </c>
      <c r="P561" s="25"/>
      <c r="Q561" s="26"/>
      <c r="R561" s="26"/>
      <c r="S561" s="27"/>
      <c r="T561" s="25"/>
      <c r="U561" s="28"/>
      <c r="V561" s="29"/>
    </row>
    <row r="562" spans="2:22" ht="15.6">
      <c r="B562" s="23" t="str">
        <f t="shared" si="19"/>
        <v/>
      </c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5"/>
      <c r="O562" s="26" t="str">
        <f t="shared" si="20"/>
        <v/>
      </c>
      <c r="P562" s="25"/>
      <c r="Q562" s="26"/>
      <c r="R562" s="26"/>
      <c r="S562" s="27"/>
      <c r="T562" s="25"/>
      <c r="U562" s="28"/>
      <c r="V562" s="29"/>
    </row>
    <row r="563" spans="2:22" ht="15.6">
      <c r="B563" s="23" t="str">
        <f t="shared" si="19"/>
        <v/>
      </c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5"/>
      <c r="O563" s="26" t="str">
        <f t="shared" si="20"/>
        <v/>
      </c>
      <c r="P563" s="25"/>
      <c r="Q563" s="26"/>
      <c r="R563" s="26"/>
      <c r="S563" s="27"/>
      <c r="T563" s="25"/>
      <c r="U563" s="28"/>
      <c r="V563" s="29"/>
    </row>
    <row r="564" spans="2:22" ht="15.6">
      <c r="B564" s="23" t="str">
        <f t="shared" si="19"/>
        <v/>
      </c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5"/>
      <c r="O564" s="26" t="str">
        <f t="shared" si="20"/>
        <v/>
      </c>
      <c r="P564" s="25"/>
      <c r="Q564" s="26"/>
      <c r="R564" s="26"/>
      <c r="S564" s="27"/>
      <c r="T564" s="25"/>
      <c r="U564" s="28"/>
      <c r="V564" s="29"/>
    </row>
    <row r="565" spans="2:22" ht="15.6">
      <c r="B565" s="23" t="str">
        <f t="shared" si="19"/>
        <v/>
      </c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5"/>
      <c r="O565" s="26" t="str">
        <f t="shared" si="20"/>
        <v/>
      </c>
      <c r="P565" s="25"/>
      <c r="Q565" s="26"/>
      <c r="R565" s="26"/>
      <c r="S565" s="27"/>
      <c r="T565" s="25"/>
      <c r="U565" s="28"/>
      <c r="V565" s="29"/>
    </row>
    <row r="566" spans="2:22" ht="15.6">
      <c r="B566" s="23" t="str">
        <f t="shared" si="19"/>
        <v/>
      </c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5"/>
      <c r="O566" s="26" t="str">
        <f t="shared" si="20"/>
        <v/>
      </c>
      <c r="P566" s="25"/>
      <c r="Q566" s="26"/>
      <c r="R566" s="26"/>
      <c r="S566" s="27"/>
      <c r="T566" s="25"/>
      <c r="U566" s="28"/>
      <c r="V566" s="29"/>
    </row>
    <row r="567" spans="2:22" ht="15.6">
      <c r="B567" s="23" t="str">
        <f t="shared" si="19"/>
        <v/>
      </c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5"/>
      <c r="O567" s="26" t="str">
        <f t="shared" si="20"/>
        <v/>
      </c>
      <c r="P567" s="25"/>
      <c r="Q567" s="26"/>
      <c r="R567" s="26"/>
      <c r="S567" s="27"/>
      <c r="T567" s="25"/>
      <c r="U567" s="28"/>
      <c r="V567" s="29"/>
    </row>
    <row r="568" spans="2:22" ht="15.6">
      <c r="B568" s="23" t="str">
        <f t="shared" si="19"/>
        <v/>
      </c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5"/>
      <c r="O568" s="26" t="str">
        <f t="shared" si="20"/>
        <v/>
      </c>
      <c r="P568" s="25"/>
      <c r="Q568" s="26"/>
      <c r="R568" s="26"/>
      <c r="S568" s="27"/>
      <c r="T568" s="25"/>
      <c r="U568" s="28"/>
      <c r="V568" s="29"/>
    </row>
    <row r="569" spans="2:22" ht="15.6">
      <c r="B569" s="23" t="str">
        <f t="shared" si="19"/>
        <v/>
      </c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5"/>
      <c r="O569" s="26" t="str">
        <f t="shared" si="20"/>
        <v/>
      </c>
      <c r="P569" s="25"/>
      <c r="Q569" s="26"/>
      <c r="R569" s="26"/>
      <c r="S569" s="27"/>
      <c r="T569" s="25"/>
      <c r="U569" s="28"/>
      <c r="V569" s="29"/>
    </row>
    <row r="570" spans="2:22" ht="15.6">
      <c r="B570" s="23" t="str">
        <f t="shared" si="19"/>
        <v/>
      </c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5"/>
      <c r="O570" s="26" t="str">
        <f t="shared" si="20"/>
        <v/>
      </c>
      <c r="P570" s="25"/>
      <c r="Q570" s="26"/>
      <c r="R570" s="26"/>
      <c r="S570" s="27"/>
      <c r="T570" s="25"/>
      <c r="U570" s="28"/>
      <c r="V570" s="29"/>
    </row>
    <row r="571" spans="2:22" ht="15.6">
      <c r="B571" s="23" t="str">
        <f t="shared" si="19"/>
        <v/>
      </c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5"/>
      <c r="O571" s="26" t="str">
        <f t="shared" si="20"/>
        <v/>
      </c>
      <c r="P571" s="25"/>
      <c r="Q571" s="26"/>
      <c r="R571" s="26"/>
      <c r="S571" s="27"/>
      <c r="T571" s="25"/>
      <c r="U571" s="28"/>
      <c r="V571" s="29"/>
    </row>
    <row r="572" spans="2:22" ht="15.6">
      <c r="B572" s="23" t="str">
        <f t="shared" si="19"/>
        <v/>
      </c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5"/>
      <c r="O572" s="26" t="str">
        <f t="shared" si="20"/>
        <v/>
      </c>
      <c r="P572" s="25"/>
      <c r="Q572" s="26"/>
      <c r="R572" s="26"/>
      <c r="S572" s="27"/>
      <c r="T572" s="25"/>
      <c r="U572" s="28"/>
      <c r="V572" s="29"/>
    </row>
    <row r="573" spans="2:22" ht="15.6">
      <c r="B573" s="23" t="str">
        <f t="shared" si="19"/>
        <v/>
      </c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5"/>
      <c r="O573" s="26" t="str">
        <f t="shared" si="20"/>
        <v/>
      </c>
      <c r="P573" s="25"/>
      <c r="Q573" s="26"/>
      <c r="R573" s="26"/>
      <c r="S573" s="27"/>
      <c r="T573" s="25"/>
      <c r="U573" s="28"/>
      <c r="V573" s="29"/>
    </row>
    <row r="574" spans="2:22" ht="15.6">
      <c r="B574" s="23" t="str">
        <f t="shared" si="19"/>
        <v/>
      </c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5"/>
      <c r="O574" s="26" t="str">
        <f t="shared" si="20"/>
        <v/>
      </c>
      <c r="P574" s="25"/>
      <c r="Q574" s="26"/>
      <c r="R574" s="26"/>
      <c r="S574" s="27"/>
      <c r="T574" s="25"/>
      <c r="U574" s="28"/>
      <c r="V574" s="29"/>
    </row>
    <row r="575" spans="2:22" ht="15.6">
      <c r="B575" s="23" t="str">
        <f t="shared" si="19"/>
        <v/>
      </c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5"/>
      <c r="O575" s="26" t="str">
        <f t="shared" si="20"/>
        <v/>
      </c>
      <c r="P575" s="25"/>
      <c r="Q575" s="26"/>
      <c r="R575" s="26"/>
      <c r="S575" s="27"/>
      <c r="T575" s="25"/>
      <c r="U575" s="28"/>
      <c r="V575" s="29"/>
    </row>
    <row r="576" spans="2:22" ht="15.6">
      <c r="B576" s="23" t="str">
        <f t="shared" si="19"/>
        <v/>
      </c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5"/>
      <c r="O576" s="26" t="str">
        <f t="shared" si="20"/>
        <v/>
      </c>
      <c r="P576" s="25"/>
      <c r="Q576" s="26"/>
      <c r="R576" s="26"/>
      <c r="S576" s="27"/>
      <c r="T576" s="25"/>
      <c r="U576" s="28"/>
      <c r="V576" s="29"/>
    </row>
    <row r="577" spans="2:22" ht="15.6">
      <c r="B577" s="23" t="str">
        <f t="shared" si="19"/>
        <v/>
      </c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5"/>
      <c r="O577" s="26" t="str">
        <f t="shared" si="20"/>
        <v/>
      </c>
      <c r="P577" s="25"/>
      <c r="Q577" s="26"/>
      <c r="R577" s="26"/>
      <c r="S577" s="27"/>
      <c r="T577" s="25"/>
      <c r="U577" s="28"/>
      <c r="V577" s="29"/>
    </row>
    <row r="578" spans="2:22" ht="15.6">
      <c r="B578" s="23" t="str">
        <f t="shared" si="19"/>
        <v/>
      </c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5"/>
      <c r="O578" s="26" t="str">
        <f t="shared" si="20"/>
        <v/>
      </c>
      <c r="P578" s="25"/>
      <c r="Q578" s="26"/>
      <c r="R578" s="26"/>
      <c r="S578" s="27"/>
      <c r="T578" s="25"/>
      <c r="U578" s="28"/>
      <c r="V578" s="29"/>
    </row>
    <row r="579" spans="2:22" ht="15.6">
      <c r="B579" s="23" t="str">
        <f t="shared" si="19"/>
        <v/>
      </c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5"/>
      <c r="O579" s="26" t="str">
        <f t="shared" si="20"/>
        <v/>
      </c>
      <c r="P579" s="25"/>
      <c r="Q579" s="26"/>
      <c r="R579" s="26"/>
      <c r="S579" s="27"/>
      <c r="T579" s="25"/>
      <c r="U579" s="28"/>
      <c r="V579" s="29"/>
    </row>
    <row r="580" spans="2:22" ht="15.6">
      <c r="B580" s="23" t="str">
        <f t="shared" si="19"/>
        <v/>
      </c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5"/>
      <c r="O580" s="26" t="str">
        <f t="shared" si="20"/>
        <v/>
      </c>
      <c r="P580" s="25"/>
      <c r="Q580" s="26"/>
      <c r="R580" s="26"/>
      <c r="S580" s="27"/>
      <c r="T580" s="25"/>
      <c r="U580" s="28"/>
      <c r="V580" s="29"/>
    </row>
    <row r="581" spans="2:22" ht="15.6">
      <c r="B581" s="23" t="str">
        <f t="shared" si="19"/>
        <v/>
      </c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5"/>
      <c r="O581" s="26" t="str">
        <f t="shared" si="20"/>
        <v/>
      </c>
      <c r="P581" s="25"/>
      <c r="Q581" s="26"/>
      <c r="R581" s="26"/>
      <c r="S581" s="27"/>
      <c r="T581" s="25"/>
      <c r="U581" s="28"/>
      <c r="V581" s="29"/>
    </row>
    <row r="582" spans="2:22" ht="15.6">
      <c r="B582" s="23" t="str">
        <f t="shared" si="19"/>
        <v/>
      </c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5"/>
      <c r="O582" s="26" t="str">
        <f t="shared" si="20"/>
        <v/>
      </c>
      <c r="P582" s="25"/>
      <c r="Q582" s="26"/>
      <c r="R582" s="26"/>
      <c r="S582" s="27"/>
      <c r="T582" s="25"/>
      <c r="U582" s="28"/>
      <c r="V582" s="29"/>
    </row>
    <row r="583" spans="2:22" ht="15.6">
      <c r="B583" s="23" t="str">
        <f t="shared" si="19"/>
        <v/>
      </c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5"/>
      <c r="O583" s="26" t="str">
        <f t="shared" si="20"/>
        <v/>
      </c>
      <c r="P583" s="25"/>
      <c r="Q583" s="26"/>
      <c r="R583" s="26"/>
      <c r="S583" s="27"/>
      <c r="T583" s="25"/>
      <c r="U583" s="28"/>
      <c r="V583" s="29"/>
    </row>
    <row r="584" spans="2:22" ht="15.6">
      <c r="B584" s="23" t="str">
        <f t="shared" si="19"/>
        <v/>
      </c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5"/>
      <c r="O584" s="26" t="str">
        <f t="shared" si="20"/>
        <v/>
      </c>
      <c r="P584" s="25"/>
      <c r="Q584" s="26"/>
      <c r="R584" s="26"/>
      <c r="S584" s="27"/>
      <c r="T584" s="25"/>
      <c r="U584" s="28"/>
      <c r="V584" s="29"/>
    </row>
    <row r="585" spans="2:22" ht="15.6">
      <c r="B585" s="23" t="str">
        <f t="shared" si="19"/>
        <v/>
      </c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5"/>
      <c r="O585" s="26" t="str">
        <f t="shared" si="20"/>
        <v/>
      </c>
      <c r="P585" s="25"/>
      <c r="Q585" s="26"/>
      <c r="R585" s="26"/>
      <c r="S585" s="27"/>
      <c r="T585" s="25"/>
      <c r="U585" s="28"/>
      <c r="V585" s="29"/>
    </row>
    <row r="586" spans="2:22" ht="15.6">
      <c r="B586" s="23" t="str">
        <f t="shared" si="19"/>
        <v/>
      </c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5"/>
      <c r="O586" s="26" t="str">
        <f t="shared" si="20"/>
        <v/>
      </c>
      <c r="P586" s="25"/>
      <c r="Q586" s="26"/>
      <c r="R586" s="26"/>
      <c r="S586" s="27"/>
      <c r="T586" s="25"/>
      <c r="U586" s="28"/>
      <c r="V586" s="29"/>
    </row>
    <row r="587" spans="2:22" ht="15.6">
      <c r="B587" s="23" t="str">
        <f t="shared" si="19"/>
        <v/>
      </c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5"/>
      <c r="O587" s="26" t="str">
        <f t="shared" si="20"/>
        <v/>
      </c>
      <c r="P587" s="25"/>
      <c r="Q587" s="26"/>
      <c r="R587" s="26"/>
      <c r="S587" s="27"/>
      <c r="T587" s="25"/>
      <c r="U587" s="28"/>
      <c r="V587" s="29"/>
    </row>
    <row r="588" spans="2:22" ht="15.6">
      <c r="B588" s="23" t="str">
        <f t="shared" si="19"/>
        <v/>
      </c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5"/>
      <c r="O588" s="26" t="str">
        <f t="shared" si="20"/>
        <v/>
      </c>
      <c r="P588" s="25"/>
      <c r="Q588" s="26"/>
      <c r="R588" s="26"/>
      <c r="S588" s="27"/>
      <c r="T588" s="25"/>
      <c r="U588" s="28"/>
      <c r="V588" s="29"/>
    </row>
    <row r="589" spans="2:22" ht="15.6">
      <c r="B589" s="23" t="str">
        <f t="shared" ref="B589:B652" si="21">IF(C589="","",ROW(A578))</f>
        <v/>
      </c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5"/>
      <c r="O589" s="26" t="str">
        <f t="shared" si="20"/>
        <v/>
      </c>
      <c r="P589" s="25"/>
      <c r="Q589" s="26"/>
      <c r="R589" s="26"/>
      <c r="S589" s="27"/>
      <c r="T589" s="25"/>
      <c r="U589" s="28"/>
      <c r="V589" s="29"/>
    </row>
    <row r="590" spans="2:22" ht="15.6">
      <c r="B590" s="23" t="str">
        <f t="shared" si="21"/>
        <v/>
      </c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5"/>
      <c r="O590" s="26" t="str">
        <f t="shared" si="20"/>
        <v/>
      </c>
      <c r="P590" s="25"/>
      <c r="Q590" s="26"/>
      <c r="R590" s="26"/>
      <c r="S590" s="27"/>
      <c r="T590" s="25"/>
      <c r="U590" s="28"/>
      <c r="V590" s="29"/>
    </row>
    <row r="591" spans="2:22" ht="15.6">
      <c r="B591" s="23" t="str">
        <f t="shared" si="21"/>
        <v/>
      </c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5"/>
      <c r="O591" s="26" t="str">
        <f t="shared" si="20"/>
        <v/>
      </c>
      <c r="P591" s="25"/>
      <c r="Q591" s="26"/>
      <c r="R591" s="26"/>
      <c r="S591" s="27"/>
      <c r="T591" s="25"/>
      <c r="U591" s="28"/>
      <c r="V591" s="29"/>
    </row>
    <row r="592" spans="2:22" ht="15.6">
      <c r="B592" s="23" t="str">
        <f t="shared" si="21"/>
        <v/>
      </c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5"/>
      <c r="O592" s="26" t="str">
        <f t="shared" si="20"/>
        <v/>
      </c>
      <c r="P592" s="25"/>
      <c r="Q592" s="26"/>
      <c r="R592" s="26"/>
      <c r="S592" s="27"/>
      <c r="T592" s="25"/>
      <c r="U592" s="28"/>
      <c r="V592" s="29"/>
    </row>
    <row r="593" spans="2:22" ht="15.6">
      <c r="B593" s="23" t="str">
        <f t="shared" si="21"/>
        <v/>
      </c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5"/>
      <c r="O593" s="26" t="str">
        <f t="shared" si="20"/>
        <v/>
      </c>
      <c r="P593" s="25"/>
      <c r="Q593" s="26"/>
      <c r="R593" s="26"/>
      <c r="S593" s="27"/>
      <c r="T593" s="25"/>
      <c r="U593" s="28"/>
      <c r="V593" s="29"/>
    </row>
    <row r="594" spans="2:22" ht="15.6">
      <c r="B594" s="23" t="str">
        <f t="shared" si="21"/>
        <v/>
      </c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5"/>
      <c r="O594" s="26" t="str">
        <f t="shared" si="20"/>
        <v/>
      </c>
      <c r="P594" s="25"/>
      <c r="Q594" s="26"/>
      <c r="R594" s="26"/>
      <c r="S594" s="27"/>
      <c r="T594" s="25"/>
      <c r="U594" s="28"/>
      <c r="V594" s="29"/>
    </row>
    <row r="595" spans="2:22" ht="15.6">
      <c r="B595" s="23" t="str">
        <f t="shared" si="21"/>
        <v/>
      </c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5"/>
      <c r="O595" s="26" t="str">
        <f t="shared" si="20"/>
        <v/>
      </c>
      <c r="P595" s="25"/>
      <c r="Q595" s="26"/>
      <c r="R595" s="26"/>
      <c r="S595" s="27"/>
      <c r="T595" s="25"/>
      <c r="U595" s="28"/>
      <c r="V595" s="29"/>
    </row>
    <row r="596" spans="2:22" ht="15.6">
      <c r="B596" s="23" t="str">
        <f t="shared" si="21"/>
        <v/>
      </c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5"/>
      <c r="O596" s="26" t="str">
        <f t="shared" si="20"/>
        <v/>
      </c>
      <c r="P596" s="25"/>
      <c r="Q596" s="26"/>
      <c r="R596" s="26"/>
      <c r="S596" s="27"/>
      <c r="T596" s="25"/>
      <c r="U596" s="28"/>
      <c r="V596" s="29"/>
    </row>
    <row r="597" spans="2:22" ht="15.6">
      <c r="B597" s="23" t="str">
        <f t="shared" si="21"/>
        <v/>
      </c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5"/>
      <c r="O597" s="26" t="str">
        <f t="shared" si="20"/>
        <v/>
      </c>
      <c r="P597" s="25"/>
      <c r="Q597" s="26"/>
      <c r="R597" s="26"/>
      <c r="S597" s="27"/>
      <c r="T597" s="25"/>
      <c r="U597" s="28"/>
      <c r="V597" s="29"/>
    </row>
    <row r="598" spans="2:22" ht="15.6">
      <c r="B598" s="23" t="str">
        <f t="shared" si="21"/>
        <v/>
      </c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5"/>
      <c r="O598" s="26" t="str">
        <f t="shared" si="20"/>
        <v/>
      </c>
      <c r="P598" s="25"/>
      <c r="Q598" s="26"/>
      <c r="R598" s="26"/>
      <c r="S598" s="27"/>
      <c r="T598" s="25"/>
      <c r="U598" s="28"/>
      <c r="V598" s="29"/>
    </row>
    <row r="599" spans="2:22" ht="15.6">
      <c r="B599" s="23" t="str">
        <f t="shared" si="21"/>
        <v/>
      </c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5"/>
      <c r="O599" s="26" t="str">
        <f t="shared" si="20"/>
        <v/>
      </c>
      <c r="P599" s="25"/>
      <c r="Q599" s="26"/>
      <c r="R599" s="26"/>
      <c r="S599" s="27"/>
      <c r="T599" s="25"/>
      <c r="U599" s="28"/>
      <c r="V599" s="29"/>
    </row>
    <row r="600" spans="2:22" ht="15.6">
      <c r="B600" s="23" t="str">
        <f t="shared" si="21"/>
        <v/>
      </c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5"/>
      <c r="O600" s="26" t="str">
        <f t="shared" si="20"/>
        <v/>
      </c>
      <c r="P600" s="25"/>
      <c r="Q600" s="26"/>
      <c r="R600" s="26"/>
      <c r="S600" s="27"/>
      <c r="T600" s="25"/>
      <c r="U600" s="28"/>
      <c r="V600" s="29"/>
    </row>
    <row r="601" spans="2:22" ht="15.6">
      <c r="B601" s="23" t="str">
        <f t="shared" si="21"/>
        <v/>
      </c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5"/>
      <c r="O601" s="26" t="str">
        <f t="shared" si="20"/>
        <v/>
      </c>
      <c r="P601" s="25"/>
      <c r="Q601" s="26"/>
      <c r="R601" s="26"/>
      <c r="S601" s="27"/>
      <c r="T601" s="25"/>
      <c r="U601" s="28"/>
      <c r="V601" s="29"/>
    </row>
    <row r="602" spans="2:22" ht="15.6">
      <c r="B602" s="23" t="str">
        <f t="shared" si="21"/>
        <v/>
      </c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5"/>
      <c r="O602" s="26" t="str">
        <f t="shared" si="20"/>
        <v/>
      </c>
      <c r="P602" s="25"/>
      <c r="Q602" s="26"/>
      <c r="R602" s="26"/>
      <c r="S602" s="27"/>
      <c r="T602" s="25"/>
      <c r="U602" s="28"/>
      <c r="V602" s="29"/>
    </row>
    <row r="603" spans="2:22" ht="15.6">
      <c r="B603" s="23" t="str">
        <f t="shared" si="21"/>
        <v/>
      </c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5"/>
      <c r="O603" s="26" t="str">
        <f t="shared" si="20"/>
        <v/>
      </c>
      <c r="P603" s="25"/>
      <c r="Q603" s="26"/>
      <c r="R603" s="26"/>
      <c r="S603" s="27"/>
      <c r="T603" s="25"/>
      <c r="U603" s="28"/>
      <c r="V603" s="29"/>
    </row>
    <row r="604" spans="2:22" ht="15.6">
      <c r="B604" s="23" t="str">
        <f t="shared" si="21"/>
        <v/>
      </c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5"/>
      <c r="O604" s="26" t="str">
        <f t="shared" si="20"/>
        <v/>
      </c>
      <c r="P604" s="25"/>
      <c r="Q604" s="26"/>
      <c r="R604" s="26"/>
      <c r="S604" s="27"/>
      <c r="T604" s="25"/>
      <c r="U604" s="28"/>
      <c r="V604" s="29"/>
    </row>
    <row r="605" spans="2:22" ht="15.6">
      <c r="B605" s="23" t="str">
        <f t="shared" si="21"/>
        <v/>
      </c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5"/>
      <c r="O605" s="26" t="str">
        <f t="shared" si="20"/>
        <v/>
      </c>
      <c r="P605" s="25"/>
      <c r="Q605" s="26"/>
      <c r="R605" s="26"/>
      <c r="S605" s="27"/>
      <c r="T605" s="25"/>
      <c r="U605" s="28"/>
      <c r="V605" s="29"/>
    </row>
    <row r="606" spans="2:22" ht="15.6">
      <c r="B606" s="23" t="str">
        <f t="shared" si="21"/>
        <v/>
      </c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5"/>
      <c r="O606" s="26" t="str">
        <f t="shared" si="20"/>
        <v/>
      </c>
      <c r="P606" s="25"/>
      <c r="Q606" s="26"/>
      <c r="R606" s="26"/>
      <c r="S606" s="27"/>
      <c r="T606" s="25"/>
      <c r="U606" s="28"/>
      <c r="V606" s="29"/>
    </row>
    <row r="607" spans="2:22" ht="15.6">
      <c r="B607" s="23" t="str">
        <f t="shared" si="21"/>
        <v/>
      </c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5"/>
      <c r="O607" s="26" t="str">
        <f t="shared" si="20"/>
        <v/>
      </c>
      <c r="P607" s="25"/>
      <c r="Q607" s="26"/>
      <c r="R607" s="26"/>
      <c r="S607" s="27"/>
      <c r="T607" s="25"/>
      <c r="U607" s="28"/>
      <c r="V607" s="29"/>
    </row>
    <row r="608" spans="2:22" ht="15.6">
      <c r="B608" s="23" t="str">
        <f t="shared" si="21"/>
        <v/>
      </c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5"/>
      <c r="O608" s="26" t="str">
        <f t="shared" si="20"/>
        <v/>
      </c>
      <c r="P608" s="25"/>
      <c r="Q608" s="26"/>
      <c r="R608" s="26"/>
      <c r="S608" s="27"/>
      <c r="T608" s="25"/>
      <c r="U608" s="28"/>
      <c r="V608" s="29"/>
    </row>
    <row r="609" spans="2:22" ht="15.6">
      <c r="B609" s="23" t="str">
        <f t="shared" si="21"/>
        <v/>
      </c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5"/>
      <c r="O609" s="26" t="str">
        <f t="shared" si="20"/>
        <v/>
      </c>
      <c r="P609" s="25"/>
      <c r="Q609" s="26"/>
      <c r="R609" s="26"/>
      <c r="S609" s="27"/>
      <c r="T609" s="25"/>
      <c r="U609" s="28"/>
      <c r="V609" s="29"/>
    </row>
    <row r="610" spans="2:22" ht="15.6">
      <c r="B610" s="23" t="str">
        <f t="shared" si="21"/>
        <v/>
      </c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5"/>
      <c r="O610" s="26" t="str">
        <f t="shared" si="20"/>
        <v/>
      </c>
      <c r="P610" s="25"/>
      <c r="Q610" s="26"/>
      <c r="R610" s="26"/>
      <c r="S610" s="27"/>
      <c r="T610" s="25"/>
      <c r="U610" s="28"/>
      <c r="V610" s="29"/>
    </row>
    <row r="611" spans="2:22" ht="15.6">
      <c r="B611" s="23" t="str">
        <f t="shared" si="21"/>
        <v/>
      </c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5"/>
      <c r="O611" s="26" t="str">
        <f t="shared" si="20"/>
        <v/>
      </c>
      <c r="P611" s="25"/>
      <c r="Q611" s="26"/>
      <c r="R611" s="26"/>
      <c r="S611" s="27"/>
      <c r="T611" s="25"/>
      <c r="U611" s="28"/>
      <c r="V611" s="29"/>
    </row>
    <row r="612" spans="2:22" ht="15.6">
      <c r="B612" s="23" t="str">
        <f t="shared" si="21"/>
        <v/>
      </c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5"/>
      <c r="O612" s="26" t="str">
        <f t="shared" si="20"/>
        <v/>
      </c>
      <c r="P612" s="25"/>
      <c r="Q612" s="26"/>
      <c r="R612" s="26"/>
      <c r="S612" s="27"/>
      <c r="T612" s="25"/>
      <c r="U612" s="28"/>
      <c r="V612" s="29"/>
    </row>
    <row r="613" spans="2:22" ht="15.6">
      <c r="B613" s="23" t="str">
        <f t="shared" si="21"/>
        <v/>
      </c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5"/>
      <c r="O613" s="26" t="str">
        <f t="shared" si="20"/>
        <v/>
      </c>
      <c r="P613" s="25"/>
      <c r="Q613" s="26"/>
      <c r="R613" s="26"/>
      <c r="S613" s="27"/>
      <c r="T613" s="25"/>
      <c r="U613" s="28"/>
      <c r="V613" s="29"/>
    </row>
    <row r="614" spans="2:22" ht="15.6">
      <c r="B614" s="23" t="str">
        <f t="shared" si="21"/>
        <v/>
      </c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5"/>
      <c r="O614" s="26" t="str">
        <f t="shared" si="20"/>
        <v/>
      </c>
      <c r="P614" s="25"/>
      <c r="Q614" s="26"/>
      <c r="R614" s="26"/>
      <c r="S614" s="27"/>
      <c r="T614" s="25"/>
      <c r="U614" s="28"/>
      <c r="V614" s="29"/>
    </row>
    <row r="615" spans="2:22" ht="15.6">
      <c r="B615" s="23" t="str">
        <f t="shared" si="21"/>
        <v/>
      </c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5"/>
      <c r="O615" s="26" t="str">
        <f t="shared" si="20"/>
        <v/>
      </c>
      <c r="P615" s="25"/>
      <c r="Q615" s="26"/>
      <c r="R615" s="26"/>
      <c r="S615" s="27"/>
      <c r="T615" s="25"/>
      <c r="U615" s="28"/>
      <c r="V615" s="29"/>
    </row>
    <row r="616" spans="2:22" ht="15.6">
      <c r="B616" s="23" t="str">
        <f t="shared" si="21"/>
        <v/>
      </c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5"/>
      <c r="O616" s="26" t="str">
        <f t="shared" si="20"/>
        <v/>
      </c>
      <c r="P616" s="25"/>
      <c r="Q616" s="26"/>
      <c r="R616" s="26"/>
      <c r="S616" s="27"/>
      <c r="T616" s="25"/>
      <c r="U616" s="28"/>
      <c r="V616" s="29"/>
    </row>
    <row r="617" spans="2:22" ht="15.6">
      <c r="B617" s="23" t="str">
        <f t="shared" si="21"/>
        <v/>
      </c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5"/>
      <c r="O617" s="26" t="str">
        <f t="shared" si="20"/>
        <v/>
      </c>
      <c r="P617" s="25"/>
      <c r="Q617" s="26"/>
      <c r="R617" s="26"/>
      <c r="S617" s="27"/>
      <c r="T617" s="25"/>
      <c r="U617" s="28"/>
      <c r="V617" s="29"/>
    </row>
    <row r="618" spans="2:22" ht="15.6">
      <c r="B618" s="23" t="str">
        <f t="shared" si="21"/>
        <v/>
      </c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5"/>
      <c r="O618" s="26" t="str">
        <f t="shared" ref="O618:O681" si="22">IF(N618="","","×")</f>
        <v/>
      </c>
      <c r="P618" s="25"/>
      <c r="Q618" s="26"/>
      <c r="R618" s="26"/>
      <c r="S618" s="27"/>
      <c r="T618" s="25"/>
      <c r="U618" s="28"/>
      <c r="V618" s="29"/>
    </row>
    <row r="619" spans="2:22" ht="15.6">
      <c r="B619" s="23" t="str">
        <f t="shared" si="21"/>
        <v/>
      </c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5"/>
      <c r="O619" s="26" t="str">
        <f t="shared" si="22"/>
        <v/>
      </c>
      <c r="P619" s="25"/>
      <c r="Q619" s="26"/>
      <c r="R619" s="26"/>
      <c r="S619" s="27"/>
      <c r="T619" s="25"/>
      <c r="U619" s="28"/>
      <c r="V619" s="29"/>
    </row>
    <row r="620" spans="2:22" ht="15.6">
      <c r="B620" s="23" t="str">
        <f t="shared" si="21"/>
        <v/>
      </c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5"/>
      <c r="O620" s="26" t="str">
        <f t="shared" si="22"/>
        <v/>
      </c>
      <c r="P620" s="25"/>
      <c r="Q620" s="26"/>
      <c r="R620" s="26"/>
      <c r="S620" s="27"/>
      <c r="T620" s="25"/>
      <c r="U620" s="28"/>
      <c r="V620" s="29"/>
    </row>
    <row r="621" spans="2:22" ht="15.6">
      <c r="B621" s="23" t="str">
        <f t="shared" si="21"/>
        <v/>
      </c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5"/>
      <c r="O621" s="26" t="str">
        <f t="shared" si="22"/>
        <v/>
      </c>
      <c r="P621" s="25"/>
      <c r="Q621" s="26"/>
      <c r="R621" s="26"/>
      <c r="S621" s="27"/>
      <c r="T621" s="25"/>
      <c r="U621" s="28"/>
      <c r="V621" s="29"/>
    </row>
    <row r="622" spans="2:22" ht="15.6">
      <c r="B622" s="23" t="str">
        <f t="shared" si="21"/>
        <v/>
      </c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5"/>
      <c r="O622" s="26" t="str">
        <f t="shared" si="22"/>
        <v/>
      </c>
      <c r="P622" s="25"/>
      <c r="Q622" s="26"/>
      <c r="R622" s="26"/>
      <c r="S622" s="27"/>
      <c r="T622" s="25"/>
      <c r="U622" s="28"/>
      <c r="V622" s="29"/>
    </row>
    <row r="623" spans="2:22" ht="15.6">
      <c r="B623" s="23" t="str">
        <f t="shared" si="21"/>
        <v/>
      </c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5"/>
      <c r="O623" s="26" t="str">
        <f t="shared" si="22"/>
        <v/>
      </c>
      <c r="P623" s="25"/>
      <c r="Q623" s="26"/>
      <c r="R623" s="26"/>
      <c r="S623" s="27"/>
      <c r="T623" s="25"/>
      <c r="U623" s="28"/>
      <c r="V623" s="29"/>
    </row>
    <row r="624" spans="2:22" ht="15.6">
      <c r="B624" s="23" t="str">
        <f t="shared" si="21"/>
        <v/>
      </c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6"/>
      <c r="O624" s="26" t="str">
        <f t="shared" si="22"/>
        <v/>
      </c>
      <c r="P624" s="46"/>
      <c r="Q624" s="47"/>
      <c r="R624" s="47"/>
      <c r="S624" s="48"/>
      <c r="T624" s="46"/>
      <c r="U624" s="49"/>
      <c r="V624" s="50"/>
    </row>
    <row r="625" spans="2:22" ht="15.6">
      <c r="B625" s="23" t="str">
        <f t="shared" si="21"/>
        <v/>
      </c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6"/>
      <c r="O625" s="26" t="str">
        <f t="shared" si="22"/>
        <v/>
      </c>
      <c r="P625" s="46"/>
      <c r="Q625" s="47"/>
      <c r="R625" s="47"/>
      <c r="S625" s="48"/>
      <c r="T625" s="46"/>
      <c r="U625" s="49"/>
      <c r="V625" s="50"/>
    </row>
    <row r="626" spans="2:22" ht="15.6">
      <c r="B626" s="23" t="str">
        <f t="shared" si="21"/>
        <v/>
      </c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6"/>
      <c r="O626" s="26" t="str">
        <f t="shared" si="22"/>
        <v/>
      </c>
      <c r="P626" s="46"/>
      <c r="Q626" s="47"/>
      <c r="R626" s="47"/>
      <c r="S626" s="48"/>
      <c r="T626" s="46"/>
      <c r="U626" s="49"/>
      <c r="V626" s="50"/>
    </row>
    <row r="627" spans="2:22" ht="15.6">
      <c r="B627" s="23" t="str">
        <f t="shared" si="21"/>
        <v/>
      </c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6"/>
      <c r="O627" s="26" t="str">
        <f t="shared" si="22"/>
        <v/>
      </c>
      <c r="P627" s="46"/>
      <c r="Q627" s="47"/>
      <c r="R627" s="47"/>
      <c r="S627" s="48"/>
      <c r="T627" s="46"/>
      <c r="U627" s="49"/>
      <c r="V627" s="50"/>
    </row>
    <row r="628" spans="2:22" ht="15.6">
      <c r="B628" s="23" t="str">
        <f t="shared" si="21"/>
        <v/>
      </c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6"/>
      <c r="O628" s="26" t="str">
        <f t="shared" si="22"/>
        <v/>
      </c>
      <c r="P628" s="46"/>
      <c r="Q628" s="47"/>
      <c r="R628" s="47"/>
      <c r="S628" s="48"/>
      <c r="T628" s="46"/>
      <c r="U628" s="49"/>
      <c r="V628" s="50"/>
    </row>
    <row r="629" spans="2:22" ht="15.6">
      <c r="B629" s="23" t="str">
        <f t="shared" si="21"/>
        <v/>
      </c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6"/>
      <c r="O629" s="26" t="str">
        <f t="shared" si="22"/>
        <v/>
      </c>
      <c r="P629" s="46"/>
      <c r="Q629" s="47"/>
      <c r="R629" s="47"/>
      <c r="S629" s="48"/>
      <c r="T629" s="46"/>
      <c r="U629" s="49"/>
      <c r="V629" s="50"/>
    </row>
    <row r="630" spans="2:22" ht="15.6">
      <c r="B630" s="23" t="str">
        <f t="shared" si="21"/>
        <v/>
      </c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6"/>
      <c r="O630" s="26" t="str">
        <f t="shared" si="22"/>
        <v/>
      </c>
      <c r="P630" s="46"/>
      <c r="Q630" s="47"/>
      <c r="R630" s="47"/>
      <c r="S630" s="48"/>
      <c r="T630" s="46"/>
      <c r="U630" s="49"/>
      <c r="V630" s="50"/>
    </row>
    <row r="631" spans="2:22" ht="15.6">
      <c r="B631" s="23" t="str">
        <f t="shared" si="21"/>
        <v/>
      </c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6"/>
      <c r="O631" s="26" t="str">
        <f t="shared" si="22"/>
        <v/>
      </c>
      <c r="P631" s="46"/>
      <c r="Q631" s="47"/>
      <c r="R631" s="47"/>
      <c r="S631" s="48"/>
      <c r="T631" s="46"/>
      <c r="U631" s="49"/>
      <c r="V631" s="50"/>
    </row>
    <row r="632" spans="2:22" ht="15.6">
      <c r="B632" s="23" t="str">
        <f t="shared" si="21"/>
        <v/>
      </c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6"/>
      <c r="O632" s="26" t="str">
        <f t="shared" si="22"/>
        <v/>
      </c>
      <c r="P632" s="46"/>
      <c r="Q632" s="47"/>
      <c r="R632" s="47"/>
      <c r="S632" s="48"/>
      <c r="T632" s="46"/>
      <c r="U632" s="49"/>
      <c r="V632" s="50"/>
    </row>
    <row r="633" spans="2:22" ht="15.6">
      <c r="B633" s="23" t="str">
        <f t="shared" si="21"/>
        <v/>
      </c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6"/>
      <c r="O633" s="26" t="str">
        <f t="shared" si="22"/>
        <v/>
      </c>
      <c r="P633" s="46"/>
      <c r="Q633" s="47"/>
      <c r="R633" s="47"/>
      <c r="S633" s="48"/>
      <c r="T633" s="46"/>
      <c r="U633" s="49"/>
      <c r="V633" s="50"/>
    </row>
    <row r="634" spans="2:22" ht="15.6">
      <c r="B634" s="23" t="str">
        <f t="shared" si="21"/>
        <v/>
      </c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6"/>
      <c r="O634" s="26" t="str">
        <f t="shared" si="22"/>
        <v/>
      </c>
      <c r="P634" s="46"/>
      <c r="Q634" s="47"/>
      <c r="R634" s="47"/>
      <c r="S634" s="48"/>
      <c r="T634" s="46"/>
      <c r="U634" s="49"/>
      <c r="V634" s="50"/>
    </row>
    <row r="635" spans="2:22" ht="15.6">
      <c r="B635" s="23" t="str">
        <f t="shared" si="21"/>
        <v/>
      </c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6"/>
      <c r="O635" s="26" t="str">
        <f t="shared" si="22"/>
        <v/>
      </c>
      <c r="P635" s="46"/>
      <c r="Q635" s="47"/>
      <c r="R635" s="47"/>
      <c r="S635" s="48"/>
      <c r="T635" s="46"/>
      <c r="U635" s="49"/>
      <c r="V635" s="50"/>
    </row>
    <row r="636" spans="2:22" ht="15.6">
      <c r="B636" s="23" t="str">
        <f t="shared" si="21"/>
        <v/>
      </c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5"/>
      <c r="O636" s="26" t="str">
        <f t="shared" si="22"/>
        <v/>
      </c>
      <c r="P636" s="25"/>
      <c r="Q636" s="26"/>
      <c r="R636" s="26"/>
      <c r="S636" s="27"/>
      <c r="T636" s="25"/>
      <c r="U636" s="28"/>
      <c r="V636" s="29"/>
    </row>
    <row r="637" spans="2:22" ht="15.6">
      <c r="B637" s="23" t="str">
        <f t="shared" si="21"/>
        <v/>
      </c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5"/>
      <c r="O637" s="26" t="str">
        <f t="shared" si="22"/>
        <v/>
      </c>
      <c r="P637" s="25"/>
      <c r="Q637" s="26"/>
      <c r="R637" s="26"/>
      <c r="S637" s="27"/>
      <c r="T637" s="25"/>
      <c r="U637" s="28"/>
      <c r="V637" s="29"/>
    </row>
    <row r="638" spans="2:22" ht="15.6">
      <c r="B638" s="23" t="str">
        <f t="shared" si="21"/>
        <v/>
      </c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5"/>
      <c r="O638" s="26" t="str">
        <f t="shared" si="22"/>
        <v/>
      </c>
      <c r="P638" s="25"/>
      <c r="Q638" s="26"/>
      <c r="R638" s="26"/>
      <c r="S638" s="27"/>
      <c r="T638" s="25"/>
      <c r="U638" s="28"/>
      <c r="V638" s="29"/>
    </row>
    <row r="639" spans="2:22" ht="15.6">
      <c r="B639" s="23" t="str">
        <f t="shared" si="21"/>
        <v/>
      </c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5"/>
      <c r="O639" s="26" t="str">
        <f t="shared" si="22"/>
        <v/>
      </c>
      <c r="P639" s="25"/>
      <c r="Q639" s="26"/>
      <c r="R639" s="26"/>
      <c r="S639" s="27"/>
      <c r="T639" s="25"/>
      <c r="U639" s="28"/>
      <c r="V639" s="29"/>
    </row>
    <row r="640" spans="2:22" ht="15.6">
      <c r="B640" s="23" t="str">
        <f t="shared" si="21"/>
        <v/>
      </c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5"/>
      <c r="O640" s="26" t="str">
        <f t="shared" si="22"/>
        <v/>
      </c>
      <c r="P640" s="25"/>
      <c r="Q640" s="26"/>
      <c r="R640" s="26"/>
      <c r="S640" s="27"/>
      <c r="T640" s="25"/>
      <c r="U640" s="28"/>
      <c r="V640" s="29"/>
    </row>
    <row r="641" spans="2:22" ht="15.6">
      <c r="B641" s="23" t="str">
        <f t="shared" si="21"/>
        <v/>
      </c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5"/>
      <c r="O641" s="26" t="str">
        <f t="shared" si="22"/>
        <v/>
      </c>
      <c r="P641" s="25"/>
      <c r="Q641" s="26"/>
      <c r="R641" s="26"/>
      <c r="S641" s="27"/>
      <c r="T641" s="25"/>
      <c r="U641" s="28"/>
      <c r="V641" s="29"/>
    </row>
    <row r="642" spans="2:22" ht="15.6">
      <c r="B642" s="23" t="str">
        <f t="shared" si="21"/>
        <v/>
      </c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5"/>
      <c r="O642" s="26" t="str">
        <f t="shared" si="22"/>
        <v/>
      </c>
      <c r="P642" s="25"/>
      <c r="Q642" s="26"/>
      <c r="R642" s="26"/>
      <c r="S642" s="27"/>
      <c r="T642" s="25"/>
      <c r="U642" s="28"/>
      <c r="V642" s="29"/>
    </row>
    <row r="643" spans="2:22" ht="15.6">
      <c r="B643" s="23" t="str">
        <f t="shared" si="21"/>
        <v/>
      </c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5"/>
      <c r="O643" s="26" t="str">
        <f t="shared" si="22"/>
        <v/>
      </c>
      <c r="P643" s="25"/>
      <c r="Q643" s="26"/>
      <c r="R643" s="26"/>
      <c r="S643" s="27"/>
      <c r="T643" s="25"/>
      <c r="U643" s="28"/>
      <c r="V643" s="29"/>
    </row>
    <row r="644" spans="2:22" ht="15.6">
      <c r="B644" s="23" t="str">
        <f t="shared" si="21"/>
        <v/>
      </c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5"/>
      <c r="O644" s="26" t="str">
        <f t="shared" si="22"/>
        <v/>
      </c>
      <c r="P644" s="25"/>
      <c r="Q644" s="26"/>
      <c r="R644" s="26"/>
      <c r="S644" s="27"/>
      <c r="T644" s="25"/>
      <c r="U644" s="28"/>
      <c r="V644" s="29"/>
    </row>
    <row r="645" spans="2:22" ht="15.6">
      <c r="B645" s="23" t="str">
        <f t="shared" si="21"/>
        <v/>
      </c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5"/>
      <c r="O645" s="26" t="str">
        <f t="shared" si="22"/>
        <v/>
      </c>
      <c r="P645" s="25"/>
      <c r="Q645" s="26"/>
      <c r="R645" s="26"/>
      <c r="S645" s="27"/>
      <c r="T645" s="25"/>
      <c r="U645" s="28"/>
      <c r="V645" s="29"/>
    </row>
    <row r="646" spans="2:22" ht="15.6">
      <c r="B646" s="23" t="str">
        <f t="shared" si="21"/>
        <v/>
      </c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5"/>
      <c r="O646" s="26" t="str">
        <f t="shared" si="22"/>
        <v/>
      </c>
      <c r="P646" s="25"/>
      <c r="Q646" s="26"/>
      <c r="R646" s="26"/>
      <c r="S646" s="27"/>
      <c r="T646" s="25"/>
      <c r="U646" s="28"/>
      <c r="V646" s="29"/>
    </row>
    <row r="647" spans="2:22" ht="15.6">
      <c r="B647" s="23" t="str">
        <f t="shared" si="21"/>
        <v/>
      </c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5"/>
      <c r="O647" s="26" t="str">
        <f t="shared" si="22"/>
        <v/>
      </c>
      <c r="P647" s="25"/>
      <c r="Q647" s="26"/>
      <c r="R647" s="26"/>
      <c r="S647" s="27"/>
      <c r="T647" s="25"/>
      <c r="U647" s="28"/>
      <c r="V647" s="29"/>
    </row>
    <row r="648" spans="2:22" ht="15.6">
      <c r="B648" s="23" t="str">
        <f t="shared" si="21"/>
        <v/>
      </c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5"/>
      <c r="O648" s="26" t="str">
        <f t="shared" si="22"/>
        <v/>
      </c>
      <c r="P648" s="25"/>
      <c r="Q648" s="26"/>
      <c r="R648" s="26"/>
      <c r="S648" s="27"/>
      <c r="T648" s="25"/>
      <c r="U648" s="28"/>
      <c r="V648" s="29"/>
    </row>
    <row r="649" spans="2:22" ht="15.6">
      <c r="B649" s="23" t="str">
        <f t="shared" si="21"/>
        <v/>
      </c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5"/>
      <c r="O649" s="26" t="str">
        <f t="shared" si="22"/>
        <v/>
      </c>
      <c r="P649" s="25"/>
      <c r="Q649" s="26"/>
      <c r="R649" s="26"/>
      <c r="S649" s="27"/>
      <c r="T649" s="25"/>
      <c r="U649" s="28"/>
      <c r="V649" s="29"/>
    </row>
    <row r="650" spans="2:22" ht="15.6">
      <c r="B650" s="23" t="str">
        <f t="shared" si="21"/>
        <v/>
      </c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5"/>
      <c r="O650" s="26" t="str">
        <f t="shared" si="22"/>
        <v/>
      </c>
      <c r="P650" s="25"/>
      <c r="Q650" s="26"/>
      <c r="R650" s="26"/>
      <c r="S650" s="27"/>
      <c r="T650" s="25"/>
      <c r="U650" s="28"/>
      <c r="V650" s="29"/>
    </row>
    <row r="651" spans="2:22" ht="15.6">
      <c r="B651" s="23" t="str">
        <f t="shared" si="21"/>
        <v/>
      </c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5"/>
      <c r="O651" s="26" t="str">
        <f t="shared" si="22"/>
        <v/>
      </c>
      <c r="P651" s="25"/>
      <c r="Q651" s="26"/>
      <c r="R651" s="26"/>
      <c r="S651" s="27"/>
      <c r="T651" s="25"/>
      <c r="U651" s="28"/>
      <c r="V651" s="29"/>
    </row>
    <row r="652" spans="2:22" ht="15.6">
      <c r="B652" s="23" t="str">
        <f t="shared" si="21"/>
        <v/>
      </c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5"/>
      <c r="O652" s="26" t="str">
        <f t="shared" si="22"/>
        <v/>
      </c>
      <c r="P652" s="25"/>
      <c r="Q652" s="26"/>
      <c r="R652" s="26"/>
      <c r="S652" s="27"/>
      <c r="T652" s="25"/>
      <c r="U652" s="28"/>
      <c r="V652" s="29"/>
    </row>
    <row r="653" spans="2:22" ht="15.6">
      <c r="B653" s="23" t="str">
        <f t="shared" ref="B653:B716" si="23">IF(C653="","",ROW(A642))</f>
        <v/>
      </c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5"/>
      <c r="O653" s="26" t="str">
        <f t="shared" si="22"/>
        <v/>
      </c>
      <c r="P653" s="25"/>
      <c r="Q653" s="26"/>
      <c r="R653" s="26"/>
      <c r="S653" s="27"/>
      <c r="T653" s="25"/>
      <c r="U653" s="28"/>
      <c r="V653" s="29"/>
    </row>
    <row r="654" spans="2:22" ht="15.6">
      <c r="B654" s="23" t="str">
        <f t="shared" si="23"/>
        <v/>
      </c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5"/>
      <c r="O654" s="26" t="str">
        <f t="shared" si="22"/>
        <v/>
      </c>
      <c r="P654" s="25"/>
      <c r="Q654" s="26"/>
      <c r="R654" s="26"/>
      <c r="S654" s="27"/>
      <c r="T654" s="25"/>
      <c r="U654" s="28"/>
      <c r="V654" s="29"/>
    </row>
    <row r="655" spans="2:22" ht="15.6">
      <c r="B655" s="23" t="str">
        <f t="shared" si="23"/>
        <v/>
      </c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5"/>
      <c r="O655" s="26" t="str">
        <f t="shared" si="22"/>
        <v/>
      </c>
      <c r="P655" s="25"/>
      <c r="Q655" s="26"/>
      <c r="R655" s="26"/>
      <c r="S655" s="27"/>
      <c r="T655" s="25"/>
      <c r="U655" s="28"/>
      <c r="V655" s="29"/>
    </row>
    <row r="656" spans="2:22" ht="15.6">
      <c r="B656" s="23" t="str">
        <f t="shared" si="23"/>
        <v/>
      </c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5"/>
      <c r="O656" s="26" t="str">
        <f t="shared" si="22"/>
        <v/>
      </c>
      <c r="P656" s="25"/>
      <c r="Q656" s="26"/>
      <c r="R656" s="26"/>
      <c r="S656" s="27"/>
      <c r="T656" s="25"/>
      <c r="U656" s="28"/>
      <c r="V656" s="29"/>
    </row>
    <row r="657" spans="2:22" ht="15.6">
      <c r="B657" s="23" t="str">
        <f t="shared" si="23"/>
        <v/>
      </c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5"/>
      <c r="O657" s="26" t="str">
        <f t="shared" si="22"/>
        <v/>
      </c>
      <c r="P657" s="25"/>
      <c r="Q657" s="26"/>
      <c r="R657" s="26"/>
      <c r="S657" s="27"/>
      <c r="T657" s="25"/>
      <c r="U657" s="28"/>
      <c r="V657" s="29"/>
    </row>
    <row r="658" spans="2:22" ht="15.6">
      <c r="B658" s="23" t="str">
        <f t="shared" si="23"/>
        <v/>
      </c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1"/>
      <c r="O658" s="26" t="str">
        <f t="shared" si="22"/>
        <v/>
      </c>
      <c r="P658" s="31"/>
      <c r="Q658" s="33"/>
      <c r="R658" s="33"/>
      <c r="S658" s="34"/>
      <c r="T658" s="31"/>
      <c r="U658" s="51"/>
      <c r="V658" s="35"/>
    </row>
    <row r="659" spans="2:22" ht="15.6">
      <c r="B659" s="23" t="str">
        <f t="shared" si="23"/>
        <v/>
      </c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1"/>
      <c r="O659" s="26" t="str">
        <f t="shared" si="22"/>
        <v/>
      </c>
      <c r="P659" s="31"/>
      <c r="Q659" s="33"/>
      <c r="R659" s="33"/>
      <c r="S659" s="34"/>
      <c r="T659" s="31"/>
      <c r="U659" s="51"/>
      <c r="V659" s="35"/>
    </row>
    <row r="660" spans="2:22" ht="15.6">
      <c r="B660" s="23" t="str">
        <f t="shared" si="23"/>
        <v/>
      </c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1"/>
      <c r="O660" s="26" t="str">
        <f t="shared" si="22"/>
        <v/>
      </c>
      <c r="P660" s="31"/>
      <c r="Q660" s="33"/>
      <c r="R660" s="33"/>
      <c r="S660" s="34"/>
      <c r="T660" s="31"/>
      <c r="U660" s="51"/>
      <c r="V660" s="35"/>
    </row>
    <row r="661" spans="2:22" ht="15.6">
      <c r="B661" s="23" t="str">
        <f t="shared" si="23"/>
        <v/>
      </c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1"/>
      <c r="O661" s="26" t="str">
        <f t="shared" si="22"/>
        <v/>
      </c>
      <c r="P661" s="31"/>
      <c r="Q661" s="33"/>
      <c r="R661" s="33"/>
      <c r="S661" s="34"/>
      <c r="T661" s="31"/>
      <c r="U661" s="51"/>
      <c r="V661" s="35"/>
    </row>
    <row r="662" spans="2:22" ht="15.6">
      <c r="B662" s="23" t="str">
        <f t="shared" si="23"/>
        <v/>
      </c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1"/>
      <c r="O662" s="26" t="str">
        <f t="shared" si="22"/>
        <v/>
      </c>
      <c r="P662" s="31"/>
      <c r="Q662" s="33"/>
      <c r="R662" s="33"/>
      <c r="S662" s="34"/>
      <c r="T662" s="31"/>
      <c r="U662" s="51"/>
      <c r="V662" s="35"/>
    </row>
    <row r="663" spans="2:22" ht="15.6">
      <c r="B663" s="23" t="str">
        <f t="shared" si="23"/>
        <v/>
      </c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1"/>
      <c r="O663" s="26" t="str">
        <f t="shared" si="22"/>
        <v/>
      </c>
      <c r="P663" s="31"/>
      <c r="Q663" s="33"/>
      <c r="R663" s="33"/>
      <c r="S663" s="34"/>
      <c r="T663" s="31"/>
      <c r="U663" s="51"/>
      <c r="V663" s="35"/>
    </row>
    <row r="664" spans="2:22" ht="15.6">
      <c r="B664" s="23" t="str">
        <f t="shared" si="23"/>
        <v/>
      </c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1"/>
      <c r="O664" s="26" t="str">
        <f t="shared" si="22"/>
        <v/>
      </c>
      <c r="P664" s="31"/>
      <c r="Q664" s="33"/>
      <c r="R664" s="33"/>
      <c r="S664" s="34"/>
      <c r="T664" s="31"/>
      <c r="U664" s="51"/>
      <c r="V664" s="35"/>
    </row>
    <row r="665" spans="2:22" ht="15.6">
      <c r="B665" s="23" t="str">
        <f t="shared" si="23"/>
        <v/>
      </c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1"/>
      <c r="O665" s="26" t="str">
        <f t="shared" si="22"/>
        <v/>
      </c>
      <c r="P665" s="31"/>
      <c r="Q665" s="33"/>
      <c r="R665" s="33"/>
      <c r="S665" s="34"/>
      <c r="T665" s="31"/>
      <c r="U665" s="51"/>
      <c r="V665" s="35"/>
    </row>
    <row r="666" spans="2:22" ht="15.6">
      <c r="B666" s="23" t="str">
        <f t="shared" si="23"/>
        <v/>
      </c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1"/>
      <c r="O666" s="26" t="str">
        <f t="shared" si="22"/>
        <v/>
      </c>
      <c r="P666" s="31"/>
      <c r="Q666" s="33"/>
      <c r="R666" s="33"/>
      <c r="S666" s="34"/>
      <c r="T666" s="31"/>
      <c r="U666" s="51"/>
      <c r="V666" s="35"/>
    </row>
    <row r="667" spans="2:22" ht="15.6">
      <c r="B667" s="23" t="str">
        <f t="shared" si="23"/>
        <v/>
      </c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1"/>
      <c r="O667" s="26" t="str">
        <f t="shared" si="22"/>
        <v/>
      </c>
      <c r="P667" s="31"/>
      <c r="Q667" s="33"/>
      <c r="R667" s="33"/>
      <c r="S667" s="34"/>
      <c r="T667" s="31"/>
      <c r="U667" s="51"/>
      <c r="V667" s="35"/>
    </row>
    <row r="668" spans="2:22" ht="15.6">
      <c r="B668" s="23" t="str">
        <f t="shared" si="23"/>
        <v/>
      </c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5"/>
      <c r="O668" s="26" t="str">
        <f t="shared" si="22"/>
        <v/>
      </c>
      <c r="P668" s="25"/>
      <c r="Q668" s="26"/>
      <c r="R668" s="26"/>
      <c r="S668" s="27"/>
      <c r="T668" s="25"/>
      <c r="U668" s="28"/>
      <c r="V668" s="29"/>
    </row>
    <row r="669" spans="2:22" ht="15.6">
      <c r="B669" s="23" t="str">
        <f t="shared" si="23"/>
        <v/>
      </c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5"/>
      <c r="O669" s="26" t="str">
        <f t="shared" si="22"/>
        <v/>
      </c>
      <c r="P669" s="25"/>
      <c r="Q669" s="26"/>
      <c r="R669" s="26"/>
      <c r="S669" s="27"/>
      <c r="T669" s="25"/>
      <c r="U669" s="28"/>
      <c r="V669" s="29"/>
    </row>
    <row r="670" spans="2:22" ht="15.6">
      <c r="B670" s="23" t="str">
        <f t="shared" si="23"/>
        <v/>
      </c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5"/>
      <c r="O670" s="26" t="str">
        <f t="shared" si="22"/>
        <v/>
      </c>
      <c r="P670" s="25"/>
      <c r="Q670" s="26"/>
      <c r="R670" s="26"/>
      <c r="S670" s="27"/>
      <c r="T670" s="25"/>
      <c r="U670" s="28"/>
      <c r="V670" s="29"/>
    </row>
    <row r="671" spans="2:22" ht="15.6">
      <c r="B671" s="23" t="str">
        <f t="shared" si="23"/>
        <v/>
      </c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5"/>
      <c r="O671" s="26" t="str">
        <f t="shared" si="22"/>
        <v/>
      </c>
      <c r="P671" s="25"/>
      <c r="Q671" s="26"/>
      <c r="R671" s="26"/>
      <c r="S671" s="27"/>
      <c r="T671" s="25"/>
      <c r="U671" s="28"/>
      <c r="V671" s="29"/>
    </row>
    <row r="672" spans="2:22" ht="15.6">
      <c r="B672" s="23" t="str">
        <f t="shared" si="23"/>
        <v/>
      </c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5"/>
      <c r="O672" s="26" t="str">
        <f t="shared" si="22"/>
        <v/>
      </c>
      <c r="P672" s="25"/>
      <c r="Q672" s="26"/>
      <c r="R672" s="26"/>
      <c r="S672" s="27"/>
      <c r="T672" s="25"/>
      <c r="U672" s="28"/>
      <c r="V672" s="29"/>
    </row>
    <row r="673" spans="2:22" ht="15.6">
      <c r="B673" s="23" t="str">
        <f t="shared" si="23"/>
        <v/>
      </c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5"/>
      <c r="O673" s="26" t="str">
        <f t="shared" si="22"/>
        <v/>
      </c>
      <c r="P673" s="25"/>
      <c r="Q673" s="26"/>
      <c r="R673" s="26"/>
      <c r="S673" s="27"/>
      <c r="T673" s="25"/>
      <c r="U673" s="28"/>
      <c r="V673" s="29"/>
    </row>
    <row r="674" spans="2:22" ht="15.6">
      <c r="B674" s="23" t="str">
        <f t="shared" si="23"/>
        <v/>
      </c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5"/>
      <c r="O674" s="26" t="str">
        <f t="shared" si="22"/>
        <v/>
      </c>
      <c r="P674" s="25"/>
      <c r="Q674" s="26"/>
      <c r="R674" s="26"/>
      <c r="S674" s="27"/>
      <c r="T674" s="25"/>
      <c r="U674" s="28"/>
      <c r="V674" s="29"/>
    </row>
    <row r="675" spans="2:22" ht="15.6">
      <c r="B675" s="23" t="str">
        <f t="shared" si="23"/>
        <v/>
      </c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5"/>
      <c r="O675" s="26" t="str">
        <f t="shared" si="22"/>
        <v/>
      </c>
      <c r="P675" s="25"/>
      <c r="Q675" s="26"/>
      <c r="R675" s="26"/>
      <c r="S675" s="27"/>
      <c r="T675" s="25"/>
      <c r="U675" s="28"/>
      <c r="V675" s="29"/>
    </row>
    <row r="676" spans="2:22" ht="15.6">
      <c r="B676" s="23" t="str">
        <f t="shared" si="23"/>
        <v/>
      </c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5"/>
      <c r="O676" s="26" t="str">
        <f t="shared" si="22"/>
        <v/>
      </c>
      <c r="P676" s="25"/>
      <c r="Q676" s="26"/>
      <c r="R676" s="26"/>
      <c r="S676" s="27"/>
      <c r="T676" s="25"/>
      <c r="U676" s="28"/>
      <c r="V676" s="29"/>
    </row>
    <row r="677" spans="2:22" ht="15.6">
      <c r="B677" s="23" t="str">
        <f t="shared" si="23"/>
        <v/>
      </c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5"/>
      <c r="O677" s="26" t="str">
        <f t="shared" si="22"/>
        <v/>
      </c>
      <c r="P677" s="25"/>
      <c r="Q677" s="26"/>
      <c r="R677" s="26"/>
      <c r="S677" s="27"/>
      <c r="T677" s="25"/>
      <c r="U677" s="28"/>
      <c r="V677" s="29"/>
    </row>
    <row r="678" spans="2:22" ht="15.6">
      <c r="B678" s="23" t="str">
        <f t="shared" si="23"/>
        <v/>
      </c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5"/>
      <c r="O678" s="26" t="str">
        <f t="shared" si="22"/>
        <v/>
      </c>
      <c r="P678" s="25"/>
      <c r="Q678" s="26"/>
      <c r="R678" s="26"/>
      <c r="S678" s="27"/>
      <c r="T678" s="25"/>
      <c r="U678" s="28"/>
      <c r="V678" s="29"/>
    </row>
    <row r="679" spans="2:22" ht="15.6">
      <c r="B679" s="23" t="str">
        <f t="shared" si="23"/>
        <v/>
      </c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5"/>
      <c r="O679" s="26" t="str">
        <f t="shared" si="22"/>
        <v/>
      </c>
      <c r="P679" s="25"/>
      <c r="Q679" s="26"/>
      <c r="R679" s="26"/>
      <c r="S679" s="27"/>
      <c r="T679" s="25"/>
      <c r="U679" s="28"/>
      <c r="V679" s="29"/>
    </row>
    <row r="680" spans="2:22" ht="15.6">
      <c r="B680" s="23" t="str">
        <f t="shared" si="23"/>
        <v/>
      </c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5"/>
      <c r="O680" s="26" t="str">
        <f t="shared" si="22"/>
        <v/>
      </c>
      <c r="P680" s="25"/>
      <c r="Q680" s="26"/>
      <c r="R680" s="26"/>
      <c r="S680" s="27"/>
      <c r="T680" s="25"/>
      <c r="U680" s="28"/>
      <c r="V680" s="29"/>
    </row>
    <row r="681" spans="2:22" ht="15.6">
      <c r="B681" s="23" t="str">
        <f t="shared" si="23"/>
        <v/>
      </c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5"/>
      <c r="O681" s="26" t="str">
        <f t="shared" si="22"/>
        <v/>
      </c>
      <c r="P681" s="25"/>
      <c r="Q681" s="26"/>
      <c r="R681" s="26"/>
      <c r="S681" s="27"/>
      <c r="T681" s="25"/>
      <c r="U681" s="28"/>
      <c r="V681" s="29"/>
    </row>
    <row r="682" spans="2:22" ht="15.6">
      <c r="B682" s="23" t="str">
        <f t="shared" si="23"/>
        <v/>
      </c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5"/>
      <c r="O682" s="26" t="str">
        <f t="shared" ref="O682:O745" si="24">IF(N682="","","×")</f>
        <v/>
      </c>
      <c r="P682" s="25"/>
      <c r="Q682" s="26"/>
      <c r="R682" s="26"/>
      <c r="S682" s="27"/>
      <c r="T682" s="25"/>
      <c r="U682" s="28"/>
      <c r="V682" s="29"/>
    </row>
    <row r="683" spans="2:22" ht="15.6">
      <c r="B683" s="23" t="str">
        <f t="shared" si="23"/>
        <v/>
      </c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5"/>
      <c r="O683" s="26" t="str">
        <f t="shared" si="24"/>
        <v/>
      </c>
      <c r="P683" s="25"/>
      <c r="Q683" s="26"/>
      <c r="R683" s="26"/>
      <c r="S683" s="27"/>
      <c r="T683" s="25"/>
      <c r="U683" s="28"/>
      <c r="V683" s="29"/>
    </row>
    <row r="684" spans="2:22" ht="15.6">
      <c r="B684" s="23" t="str">
        <f t="shared" si="23"/>
        <v/>
      </c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5"/>
      <c r="O684" s="26" t="str">
        <f t="shared" si="24"/>
        <v/>
      </c>
      <c r="P684" s="25"/>
      <c r="Q684" s="26"/>
      <c r="R684" s="26"/>
      <c r="S684" s="27"/>
      <c r="T684" s="25"/>
      <c r="U684" s="28"/>
      <c r="V684" s="29"/>
    </row>
    <row r="685" spans="2:22" ht="15.6">
      <c r="B685" s="23" t="str">
        <f t="shared" si="23"/>
        <v/>
      </c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5"/>
      <c r="O685" s="26" t="str">
        <f t="shared" si="24"/>
        <v/>
      </c>
      <c r="P685" s="25"/>
      <c r="Q685" s="26"/>
      <c r="R685" s="26"/>
      <c r="S685" s="27"/>
      <c r="T685" s="25"/>
      <c r="U685" s="28"/>
      <c r="V685" s="29"/>
    </row>
    <row r="686" spans="2:22" ht="15.6">
      <c r="B686" s="23" t="str">
        <f t="shared" si="23"/>
        <v/>
      </c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5"/>
      <c r="O686" s="26" t="str">
        <f t="shared" si="24"/>
        <v/>
      </c>
      <c r="P686" s="25"/>
      <c r="Q686" s="26"/>
      <c r="R686" s="26"/>
      <c r="S686" s="27"/>
      <c r="T686" s="25"/>
      <c r="U686" s="28"/>
      <c r="V686" s="29"/>
    </row>
    <row r="687" spans="2:22" ht="15.6">
      <c r="B687" s="23" t="str">
        <f t="shared" si="23"/>
        <v/>
      </c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5"/>
      <c r="O687" s="26" t="str">
        <f t="shared" si="24"/>
        <v/>
      </c>
      <c r="P687" s="25"/>
      <c r="Q687" s="26"/>
      <c r="R687" s="26"/>
      <c r="S687" s="27"/>
      <c r="T687" s="25"/>
      <c r="U687" s="28"/>
      <c r="V687" s="29"/>
    </row>
    <row r="688" spans="2:22" ht="15.6">
      <c r="B688" s="23" t="str">
        <f t="shared" si="23"/>
        <v/>
      </c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5"/>
      <c r="O688" s="26" t="str">
        <f t="shared" si="24"/>
        <v/>
      </c>
      <c r="P688" s="25"/>
      <c r="Q688" s="26"/>
      <c r="R688" s="26"/>
      <c r="S688" s="27"/>
      <c r="T688" s="25"/>
      <c r="U688" s="28"/>
      <c r="V688" s="29"/>
    </row>
    <row r="689" spans="2:22" ht="15.6">
      <c r="B689" s="23" t="str">
        <f t="shared" si="23"/>
        <v/>
      </c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5"/>
      <c r="O689" s="26" t="str">
        <f t="shared" si="24"/>
        <v/>
      </c>
      <c r="P689" s="25"/>
      <c r="Q689" s="26"/>
      <c r="R689" s="26"/>
      <c r="S689" s="27"/>
      <c r="T689" s="25"/>
      <c r="U689" s="28"/>
      <c r="V689" s="29"/>
    </row>
    <row r="690" spans="2:22" ht="15.6">
      <c r="B690" s="23" t="str">
        <f t="shared" si="23"/>
        <v/>
      </c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5"/>
      <c r="O690" s="26" t="str">
        <f t="shared" si="24"/>
        <v/>
      </c>
      <c r="P690" s="25"/>
      <c r="Q690" s="26"/>
      <c r="R690" s="26"/>
      <c r="S690" s="27"/>
      <c r="T690" s="25"/>
      <c r="U690" s="28"/>
      <c r="V690" s="29"/>
    </row>
    <row r="691" spans="2:22" ht="15.6">
      <c r="B691" s="23" t="str">
        <f t="shared" si="23"/>
        <v/>
      </c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5"/>
      <c r="O691" s="26" t="str">
        <f t="shared" si="24"/>
        <v/>
      </c>
      <c r="P691" s="25"/>
      <c r="Q691" s="26"/>
      <c r="R691" s="26"/>
      <c r="S691" s="27"/>
      <c r="T691" s="25"/>
      <c r="U691" s="28"/>
      <c r="V691" s="29"/>
    </row>
    <row r="692" spans="2:22" ht="15.6">
      <c r="B692" s="23" t="str">
        <f t="shared" si="23"/>
        <v/>
      </c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5"/>
      <c r="O692" s="26" t="str">
        <f t="shared" si="24"/>
        <v/>
      </c>
      <c r="P692" s="25"/>
      <c r="Q692" s="26"/>
      <c r="R692" s="26"/>
      <c r="S692" s="27"/>
      <c r="T692" s="25"/>
      <c r="U692" s="28"/>
      <c r="V692" s="29"/>
    </row>
    <row r="693" spans="2:22" ht="15.6">
      <c r="B693" s="23" t="str">
        <f t="shared" si="23"/>
        <v/>
      </c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5"/>
      <c r="O693" s="26" t="str">
        <f t="shared" si="24"/>
        <v/>
      </c>
      <c r="P693" s="25"/>
      <c r="Q693" s="26"/>
      <c r="R693" s="26"/>
      <c r="S693" s="27"/>
      <c r="T693" s="25"/>
      <c r="U693" s="28"/>
      <c r="V693" s="29"/>
    </row>
    <row r="694" spans="2:22" ht="15.6">
      <c r="B694" s="23" t="str">
        <f t="shared" si="23"/>
        <v/>
      </c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5"/>
      <c r="O694" s="26" t="str">
        <f t="shared" si="24"/>
        <v/>
      </c>
      <c r="P694" s="25"/>
      <c r="Q694" s="26"/>
      <c r="R694" s="26"/>
      <c r="S694" s="27"/>
      <c r="T694" s="25"/>
      <c r="U694" s="28"/>
      <c r="V694" s="29"/>
    </row>
    <row r="695" spans="2:22" ht="15.6">
      <c r="B695" s="23" t="str">
        <f t="shared" si="23"/>
        <v/>
      </c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5"/>
      <c r="O695" s="26" t="str">
        <f t="shared" si="24"/>
        <v/>
      </c>
      <c r="P695" s="25"/>
      <c r="Q695" s="26"/>
      <c r="R695" s="26"/>
      <c r="S695" s="27"/>
      <c r="T695" s="25"/>
      <c r="U695" s="28"/>
      <c r="V695" s="29"/>
    </row>
    <row r="696" spans="2:22" ht="15.6">
      <c r="B696" s="23" t="str">
        <f t="shared" si="23"/>
        <v/>
      </c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5"/>
      <c r="O696" s="26" t="str">
        <f t="shared" si="24"/>
        <v/>
      </c>
      <c r="P696" s="25"/>
      <c r="Q696" s="26"/>
      <c r="R696" s="26"/>
      <c r="S696" s="27"/>
      <c r="T696" s="25"/>
      <c r="U696" s="28"/>
      <c r="V696" s="29"/>
    </row>
    <row r="697" spans="2:22" ht="15.6">
      <c r="B697" s="23" t="str">
        <f t="shared" si="23"/>
        <v/>
      </c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5"/>
      <c r="O697" s="26" t="str">
        <f t="shared" si="24"/>
        <v/>
      </c>
      <c r="P697" s="25"/>
      <c r="Q697" s="26"/>
      <c r="R697" s="26"/>
      <c r="S697" s="27"/>
      <c r="T697" s="25"/>
      <c r="U697" s="28"/>
      <c r="V697" s="29"/>
    </row>
    <row r="698" spans="2:22" ht="15.6">
      <c r="B698" s="23" t="str">
        <f t="shared" si="23"/>
        <v/>
      </c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5"/>
      <c r="O698" s="26" t="str">
        <f t="shared" si="24"/>
        <v/>
      </c>
      <c r="P698" s="25"/>
      <c r="Q698" s="26"/>
      <c r="R698" s="26"/>
      <c r="S698" s="27"/>
      <c r="T698" s="25"/>
      <c r="U698" s="28"/>
      <c r="V698" s="29"/>
    </row>
    <row r="699" spans="2:22" ht="15.6">
      <c r="B699" s="23" t="str">
        <f t="shared" si="23"/>
        <v/>
      </c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5"/>
      <c r="O699" s="26" t="str">
        <f t="shared" si="24"/>
        <v/>
      </c>
      <c r="P699" s="25"/>
      <c r="Q699" s="26"/>
      <c r="R699" s="26"/>
      <c r="S699" s="27"/>
      <c r="T699" s="25"/>
      <c r="U699" s="28"/>
      <c r="V699" s="29"/>
    </row>
    <row r="700" spans="2:22" ht="15.6">
      <c r="B700" s="23" t="str">
        <f t="shared" si="23"/>
        <v/>
      </c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5"/>
      <c r="O700" s="26" t="str">
        <f t="shared" si="24"/>
        <v/>
      </c>
      <c r="P700" s="25"/>
      <c r="Q700" s="26"/>
      <c r="R700" s="26"/>
      <c r="S700" s="27"/>
      <c r="T700" s="25"/>
      <c r="U700" s="28"/>
      <c r="V700" s="29"/>
    </row>
    <row r="701" spans="2:22" ht="15.6">
      <c r="B701" s="23" t="str">
        <f t="shared" si="23"/>
        <v/>
      </c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5"/>
      <c r="O701" s="26" t="str">
        <f t="shared" si="24"/>
        <v/>
      </c>
      <c r="P701" s="25"/>
      <c r="Q701" s="26"/>
      <c r="R701" s="26"/>
      <c r="S701" s="27"/>
      <c r="T701" s="25"/>
      <c r="U701" s="28"/>
      <c r="V701" s="29"/>
    </row>
    <row r="702" spans="2:22" ht="15.6">
      <c r="B702" s="23" t="str">
        <f t="shared" si="23"/>
        <v/>
      </c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5"/>
      <c r="O702" s="26" t="str">
        <f t="shared" si="24"/>
        <v/>
      </c>
      <c r="P702" s="25"/>
      <c r="Q702" s="26"/>
      <c r="R702" s="26"/>
      <c r="S702" s="27"/>
      <c r="T702" s="25"/>
      <c r="U702" s="28"/>
      <c r="V702" s="29"/>
    </row>
    <row r="703" spans="2:22" ht="15.6">
      <c r="B703" s="23" t="str">
        <f t="shared" si="23"/>
        <v/>
      </c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5"/>
      <c r="O703" s="26" t="str">
        <f t="shared" si="24"/>
        <v/>
      </c>
      <c r="P703" s="25"/>
      <c r="Q703" s="26"/>
      <c r="R703" s="26"/>
      <c r="S703" s="27"/>
      <c r="T703" s="25"/>
      <c r="U703" s="28"/>
      <c r="V703" s="29"/>
    </row>
    <row r="704" spans="2:22" ht="15.6">
      <c r="B704" s="23" t="str">
        <f t="shared" si="23"/>
        <v/>
      </c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5"/>
      <c r="O704" s="26" t="str">
        <f t="shared" si="24"/>
        <v/>
      </c>
      <c r="P704" s="25"/>
      <c r="Q704" s="26"/>
      <c r="R704" s="26"/>
      <c r="S704" s="27"/>
      <c r="T704" s="25"/>
      <c r="U704" s="28"/>
      <c r="V704" s="29"/>
    </row>
    <row r="705" spans="2:22" ht="15.6">
      <c r="B705" s="23" t="str">
        <f t="shared" si="23"/>
        <v/>
      </c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6"/>
      <c r="O705" s="26" t="str">
        <f t="shared" si="24"/>
        <v/>
      </c>
      <c r="P705" s="46"/>
      <c r="Q705" s="47"/>
      <c r="R705" s="47"/>
      <c r="S705" s="48"/>
      <c r="T705" s="46"/>
      <c r="U705" s="49"/>
      <c r="V705" s="50"/>
    </row>
    <row r="706" spans="2:22" ht="15.6">
      <c r="B706" s="23" t="str">
        <f t="shared" si="23"/>
        <v/>
      </c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6"/>
      <c r="O706" s="26" t="str">
        <f t="shared" si="24"/>
        <v/>
      </c>
      <c r="P706" s="46"/>
      <c r="Q706" s="47"/>
      <c r="R706" s="47"/>
      <c r="S706" s="48"/>
      <c r="T706" s="46"/>
      <c r="U706" s="49"/>
      <c r="V706" s="50"/>
    </row>
    <row r="707" spans="2:22" ht="15.6">
      <c r="B707" s="23" t="str">
        <f t="shared" si="23"/>
        <v/>
      </c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6"/>
      <c r="O707" s="26" t="str">
        <f t="shared" si="24"/>
        <v/>
      </c>
      <c r="P707" s="46"/>
      <c r="Q707" s="47"/>
      <c r="R707" s="47"/>
      <c r="S707" s="48"/>
      <c r="T707" s="46"/>
      <c r="U707" s="49"/>
      <c r="V707" s="50"/>
    </row>
    <row r="708" spans="2:22" ht="15.6">
      <c r="B708" s="23" t="str">
        <f t="shared" si="23"/>
        <v/>
      </c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6"/>
      <c r="O708" s="26" t="str">
        <f t="shared" si="24"/>
        <v/>
      </c>
      <c r="P708" s="46"/>
      <c r="Q708" s="47"/>
      <c r="R708" s="47"/>
      <c r="S708" s="48"/>
      <c r="T708" s="46"/>
      <c r="U708" s="49"/>
      <c r="V708" s="50"/>
    </row>
    <row r="709" spans="2:22" ht="15.6">
      <c r="B709" s="23" t="str">
        <f t="shared" si="23"/>
        <v/>
      </c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6"/>
      <c r="O709" s="26" t="str">
        <f t="shared" si="24"/>
        <v/>
      </c>
      <c r="P709" s="46"/>
      <c r="Q709" s="47"/>
      <c r="R709" s="47"/>
      <c r="S709" s="48"/>
      <c r="T709" s="46"/>
      <c r="U709" s="49"/>
      <c r="V709" s="50"/>
    </row>
    <row r="710" spans="2:22" ht="15.6">
      <c r="B710" s="23" t="str">
        <f t="shared" si="23"/>
        <v/>
      </c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6"/>
      <c r="O710" s="26" t="str">
        <f t="shared" si="24"/>
        <v/>
      </c>
      <c r="P710" s="46"/>
      <c r="Q710" s="47"/>
      <c r="R710" s="47"/>
      <c r="S710" s="48"/>
      <c r="T710" s="46"/>
      <c r="U710" s="49"/>
      <c r="V710" s="50"/>
    </row>
    <row r="711" spans="2:22" ht="15.6">
      <c r="B711" s="23" t="str">
        <f t="shared" si="23"/>
        <v/>
      </c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6"/>
      <c r="O711" s="26" t="str">
        <f t="shared" si="24"/>
        <v/>
      </c>
      <c r="P711" s="46"/>
      <c r="Q711" s="47"/>
      <c r="R711" s="47"/>
      <c r="S711" s="48"/>
      <c r="T711" s="46"/>
      <c r="U711" s="49"/>
      <c r="V711" s="50"/>
    </row>
    <row r="712" spans="2:22" ht="15.6">
      <c r="B712" s="23" t="str">
        <f t="shared" si="23"/>
        <v/>
      </c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6"/>
      <c r="O712" s="26" t="str">
        <f t="shared" si="24"/>
        <v/>
      </c>
      <c r="P712" s="46"/>
      <c r="Q712" s="47"/>
      <c r="R712" s="47"/>
      <c r="S712" s="48"/>
      <c r="T712" s="46"/>
      <c r="U712" s="49"/>
      <c r="V712" s="50"/>
    </row>
    <row r="713" spans="2:22" ht="15.6">
      <c r="B713" s="23" t="str">
        <f t="shared" si="23"/>
        <v/>
      </c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6"/>
      <c r="O713" s="26" t="str">
        <f t="shared" si="24"/>
        <v/>
      </c>
      <c r="P713" s="46"/>
      <c r="Q713" s="47"/>
      <c r="R713" s="47"/>
      <c r="S713" s="48"/>
      <c r="T713" s="46"/>
      <c r="U713" s="49"/>
      <c r="V713" s="50"/>
    </row>
    <row r="714" spans="2:22" ht="15.6">
      <c r="B714" s="23" t="str">
        <f t="shared" si="23"/>
        <v/>
      </c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6"/>
      <c r="O714" s="26" t="str">
        <f t="shared" si="24"/>
        <v/>
      </c>
      <c r="P714" s="46"/>
      <c r="Q714" s="47"/>
      <c r="R714" s="47"/>
      <c r="S714" s="48"/>
      <c r="T714" s="46"/>
      <c r="U714" s="49"/>
      <c r="V714" s="50"/>
    </row>
    <row r="715" spans="2:22" ht="15.6">
      <c r="B715" s="23" t="str">
        <f t="shared" si="23"/>
        <v/>
      </c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6"/>
      <c r="O715" s="26" t="str">
        <f t="shared" si="24"/>
        <v/>
      </c>
      <c r="P715" s="46"/>
      <c r="Q715" s="47"/>
      <c r="R715" s="47"/>
      <c r="S715" s="48"/>
      <c r="T715" s="46"/>
      <c r="U715" s="49"/>
      <c r="V715" s="50"/>
    </row>
    <row r="716" spans="2:22" ht="15.6">
      <c r="B716" s="23" t="str">
        <f t="shared" si="23"/>
        <v/>
      </c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6"/>
      <c r="O716" s="26" t="str">
        <f t="shared" si="24"/>
        <v/>
      </c>
      <c r="P716" s="46"/>
      <c r="Q716" s="47"/>
      <c r="R716" s="47"/>
      <c r="S716" s="48"/>
      <c r="T716" s="46"/>
      <c r="U716" s="49"/>
      <c r="V716" s="50"/>
    </row>
    <row r="717" spans="2:22" ht="15.6">
      <c r="B717" s="23" t="str">
        <f t="shared" ref="B717:B780" si="25">IF(C717="","",ROW(A706))</f>
        <v/>
      </c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5"/>
      <c r="O717" s="26" t="str">
        <f t="shared" si="24"/>
        <v/>
      </c>
      <c r="P717" s="25"/>
      <c r="Q717" s="26"/>
      <c r="R717" s="26"/>
      <c r="S717" s="27"/>
      <c r="T717" s="25"/>
      <c r="U717" s="28"/>
      <c r="V717" s="29"/>
    </row>
    <row r="718" spans="2:22" ht="15.6">
      <c r="B718" s="23" t="str">
        <f t="shared" si="25"/>
        <v/>
      </c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5"/>
      <c r="O718" s="26" t="str">
        <f t="shared" si="24"/>
        <v/>
      </c>
      <c r="P718" s="25"/>
      <c r="Q718" s="26"/>
      <c r="R718" s="26"/>
      <c r="S718" s="27"/>
      <c r="T718" s="25"/>
      <c r="U718" s="28"/>
      <c r="V718" s="29"/>
    </row>
    <row r="719" spans="2:22" ht="15.6">
      <c r="B719" s="23" t="str">
        <f t="shared" si="25"/>
        <v/>
      </c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5"/>
      <c r="O719" s="26" t="str">
        <f t="shared" si="24"/>
        <v/>
      </c>
      <c r="P719" s="25"/>
      <c r="Q719" s="26"/>
      <c r="R719" s="26"/>
      <c r="S719" s="27"/>
      <c r="T719" s="25"/>
      <c r="U719" s="28"/>
      <c r="V719" s="29"/>
    </row>
    <row r="720" spans="2:22" ht="15.6">
      <c r="B720" s="23" t="str">
        <f t="shared" si="25"/>
        <v/>
      </c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5"/>
      <c r="O720" s="26" t="str">
        <f t="shared" si="24"/>
        <v/>
      </c>
      <c r="P720" s="25"/>
      <c r="Q720" s="26"/>
      <c r="R720" s="26"/>
      <c r="S720" s="27"/>
      <c r="T720" s="25"/>
      <c r="U720" s="28"/>
      <c r="V720" s="29"/>
    </row>
    <row r="721" spans="2:22" ht="15.6">
      <c r="B721" s="23" t="str">
        <f t="shared" si="25"/>
        <v/>
      </c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5"/>
      <c r="O721" s="26" t="str">
        <f t="shared" si="24"/>
        <v/>
      </c>
      <c r="P721" s="25"/>
      <c r="Q721" s="26"/>
      <c r="R721" s="26"/>
      <c r="S721" s="27"/>
      <c r="T721" s="25"/>
      <c r="U721" s="28"/>
      <c r="V721" s="29"/>
    </row>
    <row r="722" spans="2:22" ht="15.6">
      <c r="B722" s="23" t="str">
        <f t="shared" si="25"/>
        <v/>
      </c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5"/>
      <c r="O722" s="26" t="str">
        <f t="shared" si="24"/>
        <v/>
      </c>
      <c r="P722" s="25"/>
      <c r="Q722" s="26"/>
      <c r="R722" s="26"/>
      <c r="S722" s="27"/>
      <c r="T722" s="25"/>
      <c r="U722" s="28"/>
      <c r="V722" s="29"/>
    </row>
    <row r="723" spans="2:22" ht="15.6">
      <c r="B723" s="23" t="str">
        <f t="shared" si="25"/>
        <v/>
      </c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5"/>
      <c r="O723" s="26" t="str">
        <f t="shared" si="24"/>
        <v/>
      </c>
      <c r="P723" s="25"/>
      <c r="Q723" s="26"/>
      <c r="R723" s="26"/>
      <c r="S723" s="27"/>
      <c r="T723" s="25"/>
      <c r="U723" s="28"/>
      <c r="V723" s="29"/>
    </row>
    <row r="724" spans="2:22" ht="15.6">
      <c r="B724" s="23" t="str">
        <f t="shared" si="25"/>
        <v/>
      </c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5"/>
      <c r="O724" s="26" t="str">
        <f t="shared" si="24"/>
        <v/>
      </c>
      <c r="P724" s="25"/>
      <c r="Q724" s="26"/>
      <c r="R724" s="26"/>
      <c r="S724" s="27"/>
      <c r="T724" s="25"/>
      <c r="U724" s="28"/>
      <c r="V724" s="29"/>
    </row>
    <row r="725" spans="2:22" ht="15.6">
      <c r="B725" s="23" t="str">
        <f t="shared" si="25"/>
        <v/>
      </c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5"/>
      <c r="O725" s="26" t="str">
        <f t="shared" si="24"/>
        <v/>
      </c>
      <c r="P725" s="25"/>
      <c r="Q725" s="26"/>
      <c r="R725" s="26"/>
      <c r="S725" s="27"/>
      <c r="T725" s="25"/>
      <c r="U725" s="28"/>
      <c r="V725" s="29"/>
    </row>
    <row r="726" spans="2:22" ht="15.6">
      <c r="B726" s="23" t="str">
        <f t="shared" si="25"/>
        <v/>
      </c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5"/>
      <c r="O726" s="26" t="str">
        <f t="shared" si="24"/>
        <v/>
      </c>
      <c r="P726" s="25"/>
      <c r="Q726" s="26"/>
      <c r="R726" s="26"/>
      <c r="S726" s="27"/>
      <c r="T726" s="25"/>
      <c r="U726" s="28"/>
      <c r="V726" s="29"/>
    </row>
    <row r="727" spans="2:22" ht="15.6">
      <c r="B727" s="23" t="str">
        <f t="shared" si="25"/>
        <v/>
      </c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5"/>
      <c r="O727" s="26" t="str">
        <f t="shared" si="24"/>
        <v/>
      </c>
      <c r="P727" s="25"/>
      <c r="Q727" s="26"/>
      <c r="R727" s="26"/>
      <c r="S727" s="27"/>
      <c r="T727" s="25"/>
      <c r="U727" s="28"/>
      <c r="V727" s="29"/>
    </row>
    <row r="728" spans="2:22" ht="15.6">
      <c r="B728" s="23" t="str">
        <f t="shared" si="25"/>
        <v/>
      </c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5"/>
      <c r="O728" s="26" t="str">
        <f t="shared" si="24"/>
        <v/>
      </c>
      <c r="P728" s="25"/>
      <c r="Q728" s="26"/>
      <c r="R728" s="26"/>
      <c r="S728" s="27"/>
      <c r="T728" s="25"/>
      <c r="U728" s="28"/>
      <c r="V728" s="29"/>
    </row>
    <row r="729" spans="2:22" ht="15.6">
      <c r="B729" s="23" t="str">
        <f t="shared" si="25"/>
        <v/>
      </c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5"/>
      <c r="O729" s="26" t="str">
        <f t="shared" si="24"/>
        <v/>
      </c>
      <c r="P729" s="25"/>
      <c r="Q729" s="26"/>
      <c r="R729" s="26"/>
      <c r="S729" s="27"/>
      <c r="T729" s="25"/>
      <c r="U729" s="28"/>
      <c r="V729" s="29"/>
    </row>
    <row r="730" spans="2:22" ht="15.6">
      <c r="B730" s="23" t="str">
        <f t="shared" si="25"/>
        <v/>
      </c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5"/>
      <c r="O730" s="26" t="str">
        <f t="shared" si="24"/>
        <v/>
      </c>
      <c r="P730" s="25"/>
      <c r="Q730" s="26"/>
      <c r="R730" s="26"/>
      <c r="S730" s="27"/>
      <c r="T730" s="25"/>
      <c r="U730" s="28"/>
      <c r="V730" s="29"/>
    </row>
    <row r="731" spans="2:22" ht="15.6">
      <c r="B731" s="23" t="str">
        <f t="shared" si="25"/>
        <v/>
      </c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5"/>
      <c r="O731" s="26" t="str">
        <f t="shared" si="24"/>
        <v/>
      </c>
      <c r="P731" s="25"/>
      <c r="Q731" s="26"/>
      <c r="R731" s="26"/>
      <c r="S731" s="27"/>
      <c r="T731" s="25"/>
      <c r="U731" s="28"/>
      <c r="V731" s="29"/>
    </row>
    <row r="732" spans="2:22" ht="15.6">
      <c r="B732" s="23" t="str">
        <f t="shared" si="25"/>
        <v/>
      </c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5"/>
      <c r="O732" s="26" t="str">
        <f t="shared" si="24"/>
        <v/>
      </c>
      <c r="P732" s="25"/>
      <c r="Q732" s="26"/>
      <c r="R732" s="26"/>
      <c r="S732" s="27"/>
      <c r="T732" s="25"/>
      <c r="U732" s="28"/>
      <c r="V732" s="29"/>
    </row>
    <row r="733" spans="2:22" ht="15.6">
      <c r="B733" s="23" t="str">
        <f t="shared" si="25"/>
        <v/>
      </c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5"/>
      <c r="O733" s="26" t="str">
        <f t="shared" si="24"/>
        <v/>
      </c>
      <c r="P733" s="25"/>
      <c r="Q733" s="26"/>
      <c r="R733" s="26"/>
      <c r="S733" s="27"/>
      <c r="T733" s="25"/>
      <c r="U733" s="28"/>
      <c r="V733" s="29"/>
    </row>
    <row r="734" spans="2:22" ht="15.6">
      <c r="B734" s="23" t="str">
        <f t="shared" si="25"/>
        <v/>
      </c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5"/>
      <c r="O734" s="26" t="str">
        <f t="shared" si="24"/>
        <v/>
      </c>
      <c r="P734" s="25"/>
      <c r="Q734" s="26"/>
      <c r="R734" s="26"/>
      <c r="S734" s="27"/>
      <c r="T734" s="25"/>
      <c r="U734" s="28"/>
      <c r="V734" s="29"/>
    </row>
    <row r="735" spans="2:22" ht="15.6">
      <c r="B735" s="23" t="str">
        <f t="shared" si="25"/>
        <v/>
      </c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5"/>
      <c r="O735" s="26" t="str">
        <f t="shared" si="24"/>
        <v/>
      </c>
      <c r="P735" s="25"/>
      <c r="Q735" s="26"/>
      <c r="R735" s="26"/>
      <c r="S735" s="27"/>
      <c r="T735" s="25"/>
      <c r="U735" s="28"/>
      <c r="V735" s="29"/>
    </row>
    <row r="736" spans="2:22" ht="15.6">
      <c r="B736" s="23" t="str">
        <f t="shared" si="25"/>
        <v/>
      </c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5"/>
      <c r="O736" s="26" t="str">
        <f t="shared" si="24"/>
        <v/>
      </c>
      <c r="P736" s="25"/>
      <c r="Q736" s="26"/>
      <c r="R736" s="26"/>
      <c r="S736" s="27"/>
      <c r="T736" s="25"/>
      <c r="U736" s="28"/>
      <c r="V736" s="29"/>
    </row>
    <row r="737" spans="2:22" ht="15.6">
      <c r="B737" s="23" t="str">
        <f t="shared" si="25"/>
        <v/>
      </c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5"/>
      <c r="O737" s="26" t="str">
        <f t="shared" si="24"/>
        <v/>
      </c>
      <c r="P737" s="25"/>
      <c r="Q737" s="26"/>
      <c r="R737" s="26"/>
      <c r="S737" s="27"/>
      <c r="T737" s="25"/>
      <c r="U737" s="28"/>
      <c r="V737" s="29"/>
    </row>
    <row r="738" spans="2:22" ht="15.6">
      <c r="B738" s="23" t="str">
        <f t="shared" si="25"/>
        <v/>
      </c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5"/>
      <c r="O738" s="26" t="str">
        <f t="shared" si="24"/>
        <v/>
      </c>
      <c r="P738" s="25"/>
      <c r="Q738" s="26"/>
      <c r="R738" s="26"/>
      <c r="S738" s="27"/>
      <c r="T738" s="25"/>
      <c r="U738" s="28"/>
      <c r="V738" s="29"/>
    </row>
    <row r="739" spans="2:22" ht="15.6">
      <c r="B739" s="23" t="str">
        <f t="shared" si="25"/>
        <v/>
      </c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5"/>
      <c r="O739" s="26" t="str">
        <f t="shared" si="24"/>
        <v/>
      </c>
      <c r="P739" s="25"/>
      <c r="Q739" s="26"/>
      <c r="R739" s="26"/>
      <c r="S739" s="27"/>
      <c r="T739" s="25"/>
      <c r="U739" s="28"/>
      <c r="V739" s="29"/>
    </row>
    <row r="740" spans="2:22" ht="15.6">
      <c r="B740" s="23" t="str">
        <f t="shared" si="25"/>
        <v/>
      </c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5"/>
      <c r="O740" s="26" t="str">
        <f t="shared" si="24"/>
        <v/>
      </c>
      <c r="P740" s="25"/>
      <c r="Q740" s="26"/>
      <c r="R740" s="26"/>
      <c r="S740" s="27"/>
      <c r="T740" s="25"/>
      <c r="U740" s="28"/>
      <c r="V740" s="29"/>
    </row>
    <row r="741" spans="2:22" ht="15.6">
      <c r="B741" s="23" t="str">
        <f t="shared" si="25"/>
        <v/>
      </c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5"/>
      <c r="O741" s="26" t="str">
        <f t="shared" si="24"/>
        <v/>
      </c>
      <c r="P741" s="25"/>
      <c r="Q741" s="26"/>
      <c r="R741" s="26"/>
      <c r="S741" s="27"/>
      <c r="T741" s="25"/>
      <c r="U741" s="28"/>
      <c r="V741" s="29"/>
    </row>
    <row r="742" spans="2:22" ht="15.6">
      <c r="B742" s="23" t="str">
        <f t="shared" si="25"/>
        <v/>
      </c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5"/>
      <c r="O742" s="26" t="str">
        <f t="shared" si="24"/>
        <v/>
      </c>
      <c r="P742" s="25"/>
      <c r="Q742" s="26"/>
      <c r="R742" s="26"/>
      <c r="S742" s="27"/>
      <c r="T742" s="25"/>
      <c r="U742" s="28"/>
      <c r="V742" s="29"/>
    </row>
    <row r="743" spans="2:22" ht="15.6">
      <c r="B743" s="23" t="str">
        <f t="shared" si="25"/>
        <v/>
      </c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5"/>
      <c r="O743" s="26" t="str">
        <f t="shared" si="24"/>
        <v/>
      </c>
      <c r="P743" s="25"/>
      <c r="Q743" s="26"/>
      <c r="R743" s="26"/>
      <c r="S743" s="27"/>
      <c r="T743" s="25"/>
      <c r="U743" s="28"/>
      <c r="V743" s="29"/>
    </row>
    <row r="744" spans="2:22" ht="15.6">
      <c r="B744" s="23" t="str">
        <f t="shared" si="25"/>
        <v/>
      </c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5"/>
      <c r="O744" s="26" t="str">
        <f t="shared" si="24"/>
        <v/>
      </c>
      <c r="P744" s="25"/>
      <c r="Q744" s="26"/>
      <c r="R744" s="26"/>
      <c r="S744" s="27"/>
      <c r="T744" s="25"/>
      <c r="U744" s="28"/>
      <c r="V744" s="29"/>
    </row>
    <row r="745" spans="2:22" ht="15.6">
      <c r="B745" s="23" t="str">
        <f t="shared" si="25"/>
        <v/>
      </c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5"/>
      <c r="O745" s="26" t="str">
        <f t="shared" si="24"/>
        <v/>
      </c>
      <c r="P745" s="25"/>
      <c r="Q745" s="26"/>
      <c r="R745" s="26"/>
      <c r="S745" s="27"/>
      <c r="T745" s="25"/>
      <c r="U745" s="28"/>
      <c r="V745" s="29"/>
    </row>
    <row r="746" spans="2:22" ht="15.6">
      <c r="B746" s="23" t="str">
        <f t="shared" si="25"/>
        <v/>
      </c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5"/>
      <c r="O746" s="26" t="str">
        <f t="shared" ref="O746:O809" si="26">IF(N746="","","×")</f>
        <v/>
      </c>
      <c r="P746" s="25"/>
      <c r="Q746" s="26"/>
      <c r="R746" s="26"/>
      <c r="S746" s="27"/>
      <c r="T746" s="25"/>
      <c r="U746" s="28"/>
      <c r="V746" s="29"/>
    </row>
    <row r="747" spans="2:22" ht="15.6">
      <c r="B747" s="23" t="str">
        <f t="shared" si="25"/>
        <v/>
      </c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5"/>
      <c r="O747" s="26" t="str">
        <f t="shared" si="26"/>
        <v/>
      </c>
      <c r="P747" s="25"/>
      <c r="Q747" s="26"/>
      <c r="R747" s="26"/>
      <c r="S747" s="27"/>
      <c r="T747" s="25"/>
      <c r="U747" s="28"/>
      <c r="V747" s="29"/>
    </row>
    <row r="748" spans="2:22" ht="15.6">
      <c r="B748" s="23" t="str">
        <f t="shared" si="25"/>
        <v/>
      </c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5"/>
      <c r="O748" s="26" t="str">
        <f t="shared" si="26"/>
        <v/>
      </c>
      <c r="P748" s="25"/>
      <c r="Q748" s="26"/>
      <c r="R748" s="26"/>
      <c r="S748" s="27"/>
      <c r="T748" s="25"/>
      <c r="U748" s="28"/>
      <c r="V748" s="29"/>
    </row>
    <row r="749" spans="2:22" ht="15.6">
      <c r="B749" s="23" t="str">
        <f t="shared" si="25"/>
        <v/>
      </c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5"/>
      <c r="O749" s="26" t="str">
        <f t="shared" si="26"/>
        <v/>
      </c>
      <c r="P749" s="25"/>
      <c r="Q749" s="26"/>
      <c r="R749" s="26"/>
      <c r="S749" s="27"/>
      <c r="T749" s="25"/>
      <c r="U749" s="28"/>
      <c r="V749" s="29"/>
    </row>
    <row r="750" spans="2:22" ht="15.6">
      <c r="B750" s="23" t="str">
        <f t="shared" si="25"/>
        <v/>
      </c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5"/>
      <c r="O750" s="26" t="str">
        <f t="shared" si="26"/>
        <v/>
      </c>
      <c r="P750" s="25"/>
      <c r="Q750" s="26"/>
      <c r="R750" s="26"/>
      <c r="S750" s="27"/>
      <c r="T750" s="25"/>
      <c r="U750" s="28"/>
      <c r="V750" s="29"/>
    </row>
    <row r="751" spans="2:22" ht="15.6">
      <c r="B751" s="23" t="str">
        <f t="shared" si="25"/>
        <v/>
      </c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5"/>
      <c r="O751" s="26" t="str">
        <f t="shared" si="26"/>
        <v/>
      </c>
      <c r="P751" s="25"/>
      <c r="Q751" s="26"/>
      <c r="R751" s="26"/>
      <c r="S751" s="27"/>
      <c r="T751" s="25"/>
      <c r="U751" s="28"/>
      <c r="V751" s="29"/>
    </row>
    <row r="752" spans="2:22" ht="15.6">
      <c r="B752" s="23" t="str">
        <f t="shared" si="25"/>
        <v/>
      </c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5"/>
      <c r="O752" s="26" t="str">
        <f t="shared" si="26"/>
        <v/>
      </c>
      <c r="P752" s="25"/>
      <c r="Q752" s="26"/>
      <c r="R752" s="26"/>
      <c r="S752" s="27"/>
      <c r="T752" s="25"/>
      <c r="U752" s="28"/>
      <c r="V752" s="29"/>
    </row>
    <row r="753" spans="2:22" ht="15.6">
      <c r="B753" s="23" t="str">
        <f t="shared" si="25"/>
        <v/>
      </c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5"/>
      <c r="O753" s="26" t="str">
        <f t="shared" si="26"/>
        <v/>
      </c>
      <c r="P753" s="25"/>
      <c r="Q753" s="26"/>
      <c r="R753" s="26"/>
      <c r="S753" s="27"/>
      <c r="T753" s="25"/>
      <c r="U753" s="28"/>
      <c r="V753" s="29"/>
    </row>
    <row r="754" spans="2:22" ht="15.6">
      <c r="B754" s="23" t="str">
        <f t="shared" si="25"/>
        <v/>
      </c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5"/>
      <c r="O754" s="26" t="str">
        <f t="shared" si="26"/>
        <v/>
      </c>
      <c r="P754" s="25"/>
      <c r="Q754" s="26"/>
      <c r="R754" s="26"/>
      <c r="S754" s="27"/>
      <c r="T754" s="25"/>
      <c r="U754" s="28"/>
      <c r="V754" s="29"/>
    </row>
    <row r="755" spans="2:22" ht="15.6">
      <c r="B755" s="23" t="str">
        <f t="shared" si="25"/>
        <v/>
      </c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5"/>
      <c r="O755" s="26" t="str">
        <f t="shared" si="26"/>
        <v/>
      </c>
      <c r="P755" s="25"/>
      <c r="Q755" s="26"/>
      <c r="R755" s="26"/>
      <c r="S755" s="27"/>
      <c r="T755" s="25"/>
      <c r="U755" s="28"/>
      <c r="V755" s="29"/>
    </row>
    <row r="756" spans="2:22" ht="15.6">
      <c r="B756" s="23" t="str">
        <f t="shared" si="25"/>
        <v/>
      </c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5"/>
      <c r="O756" s="26" t="str">
        <f t="shared" si="26"/>
        <v/>
      </c>
      <c r="P756" s="25"/>
      <c r="Q756" s="26"/>
      <c r="R756" s="26"/>
      <c r="S756" s="27"/>
      <c r="T756" s="25"/>
      <c r="U756" s="28"/>
      <c r="V756" s="29"/>
    </row>
    <row r="757" spans="2:22" ht="15.6">
      <c r="B757" s="23" t="str">
        <f t="shared" si="25"/>
        <v/>
      </c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5"/>
      <c r="O757" s="26" t="str">
        <f t="shared" si="26"/>
        <v/>
      </c>
      <c r="P757" s="25"/>
      <c r="Q757" s="26"/>
      <c r="R757" s="26"/>
      <c r="S757" s="27"/>
      <c r="T757" s="25"/>
      <c r="U757" s="28"/>
      <c r="V757" s="29"/>
    </row>
    <row r="758" spans="2:22" ht="15.6">
      <c r="B758" s="23" t="str">
        <f t="shared" si="25"/>
        <v/>
      </c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5"/>
      <c r="O758" s="26" t="str">
        <f t="shared" si="26"/>
        <v/>
      </c>
      <c r="P758" s="25"/>
      <c r="Q758" s="26"/>
      <c r="R758" s="26"/>
      <c r="S758" s="27"/>
      <c r="T758" s="25"/>
      <c r="U758" s="28"/>
      <c r="V758" s="29"/>
    </row>
    <row r="759" spans="2:22" ht="15.6">
      <c r="B759" s="23" t="str">
        <f t="shared" si="25"/>
        <v/>
      </c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5"/>
      <c r="O759" s="26" t="str">
        <f t="shared" si="26"/>
        <v/>
      </c>
      <c r="P759" s="25"/>
      <c r="Q759" s="26"/>
      <c r="R759" s="26"/>
      <c r="S759" s="27"/>
      <c r="T759" s="25"/>
      <c r="U759" s="28"/>
      <c r="V759" s="29"/>
    </row>
    <row r="760" spans="2:22" ht="15.6">
      <c r="B760" s="23" t="str">
        <f t="shared" si="25"/>
        <v/>
      </c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5"/>
      <c r="O760" s="26" t="str">
        <f t="shared" si="26"/>
        <v/>
      </c>
      <c r="P760" s="25"/>
      <c r="Q760" s="26"/>
      <c r="R760" s="26"/>
      <c r="S760" s="27"/>
      <c r="T760" s="25"/>
      <c r="U760" s="28"/>
      <c r="V760" s="29"/>
    </row>
    <row r="761" spans="2:22" ht="15.6">
      <c r="B761" s="23" t="str">
        <f t="shared" si="25"/>
        <v/>
      </c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5"/>
      <c r="O761" s="26" t="str">
        <f t="shared" si="26"/>
        <v/>
      </c>
      <c r="P761" s="25"/>
      <c r="Q761" s="26"/>
      <c r="R761" s="26"/>
      <c r="S761" s="27"/>
      <c r="T761" s="25"/>
      <c r="U761" s="28"/>
      <c r="V761" s="29"/>
    </row>
    <row r="762" spans="2:22" ht="15.6">
      <c r="B762" s="23" t="str">
        <f t="shared" si="25"/>
        <v/>
      </c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5"/>
      <c r="O762" s="26" t="str">
        <f t="shared" si="26"/>
        <v/>
      </c>
      <c r="P762" s="25"/>
      <c r="Q762" s="26"/>
      <c r="R762" s="26"/>
      <c r="S762" s="27"/>
      <c r="T762" s="25"/>
      <c r="U762" s="28"/>
      <c r="V762" s="29"/>
    </row>
    <row r="763" spans="2:22" ht="15.6">
      <c r="B763" s="23" t="str">
        <f t="shared" si="25"/>
        <v/>
      </c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5"/>
      <c r="O763" s="26" t="str">
        <f t="shared" si="26"/>
        <v/>
      </c>
      <c r="P763" s="25"/>
      <c r="Q763" s="26"/>
      <c r="R763" s="26"/>
      <c r="S763" s="27"/>
      <c r="T763" s="25"/>
      <c r="U763" s="28"/>
      <c r="V763" s="29"/>
    </row>
    <row r="764" spans="2:22" ht="15.6">
      <c r="B764" s="23" t="str">
        <f t="shared" si="25"/>
        <v/>
      </c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5"/>
      <c r="O764" s="26" t="str">
        <f t="shared" si="26"/>
        <v/>
      </c>
      <c r="P764" s="25"/>
      <c r="Q764" s="26"/>
      <c r="R764" s="26"/>
      <c r="S764" s="27"/>
      <c r="T764" s="25"/>
      <c r="U764" s="28"/>
      <c r="V764" s="29"/>
    </row>
    <row r="765" spans="2:22" ht="15.6">
      <c r="B765" s="23" t="str">
        <f t="shared" si="25"/>
        <v/>
      </c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5"/>
      <c r="O765" s="26" t="str">
        <f t="shared" si="26"/>
        <v/>
      </c>
      <c r="P765" s="25"/>
      <c r="Q765" s="26"/>
      <c r="R765" s="26"/>
      <c r="S765" s="27"/>
      <c r="T765" s="25"/>
      <c r="U765" s="28"/>
      <c r="V765" s="29"/>
    </row>
    <row r="766" spans="2:22" ht="15.6">
      <c r="B766" s="23" t="str">
        <f t="shared" si="25"/>
        <v/>
      </c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5"/>
      <c r="O766" s="26" t="str">
        <f t="shared" si="26"/>
        <v/>
      </c>
      <c r="P766" s="25"/>
      <c r="Q766" s="26"/>
      <c r="R766" s="26"/>
      <c r="S766" s="27"/>
      <c r="T766" s="25"/>
      <c r="U766" s="28"/>
      <c r="V766" s="29"/>
    </row>
    <row r="767" spans="2:22" ht="15.6">
      <c r="B767" s="23" t="str">
        <f t="shared" si="25"/>
        <v/>
      </c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5"/>
      <c r="O767" s="26" t="str">
        <f t="shared" si="26"/>
        <v/>
      </c>
      <c r="P767" s="25"/>
      <c r="Q767" s="26"/>
      <c r="R767" s="26"/>
      <c r="S767" s="27"/>
      <c r="T767" s="25"/>
      <c r="U767" s="28"/>
      <c r="V767" s="29"/>
    </row>
    <row r="768" spans="2:22" ht="15.6">
      <c r="B768" s="23" t="str">
        <f t="shared" si="25"/>
        <v/>
      </c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5"/>
      <c r="O768" s="26" t="str">
        <f t="shared" si="26"/>
        <v/>
      </c>
      <c r="P768" s="25"/>
      <c r="Q768" s="26"/>
      <c r="R768" s="26"/>
      <c r="S768" s="27"/>
      <c r="T768" s="25"/>
      <c r="U768" s="28"/>
      <c r="V768" s="29"/>
    </row>
    <row r="769" spans="2:22" ht="15.6">
      <c r="B769" s="23" t="str">
        <f t="shared" si="25"/>
        <v/>
      </c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5"/>
      <c r="O769" s="26" t="str">
        <f t="shared" si="26"/>
        <v/>
      </c>
      <c r="P769" s="25"/>
      <c r="Q769" s="26"/>
      <c r="R769" s="26"/>
      <c r="S769" s="27"/>
      <c r="T769" s="25"/>
      <c r="U769" s="28"/>
      <c r="V769" s="29"/>
    </row>
    <row r="770" spans="2:22" ht="15.6">
      <c r="B770" s="23" t="str">
        <f t="shared" si="25"/>
        <v/>
      </c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5"/>
      <c r="O770" s="26" t="str">
        <f t="shared" si="26"/>
        <v/>
      </c>
      <c r="P770" s="25"/>
      <c r="Q770" s="26"/>
      <c r="R770" s="26"/>
      <c r="S770" s="27"/>
      <c r="T770" s="25"/>
      <c r="U770" s="28"/>
      <c r="V770" s="29"/>
    </row>
    <row r="771" spans="2:22" ht="15.6">
      <c r="B771" s="23" t="str">
        <f t="shared" si="25"/>
        <v/>
      </c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5"/>
      <c r="O771" s="26" t="str">
        <f t="shared" si="26"/>
        <v/>
      </c>
      <c r="P771" s="25"/>
      <c r="Q771" s="26"/>
      <c r="R771" s="26"/>
      <c r="S771" s="27"/>
      <c r="T771" s="25"/>
      <c r="U771" s="28"/>
      <c r="V771" s="29"/>
    </row>
    <row r="772" spans="2:22" ht="15.6">
      <c r="B772" s="23" t="str">
        <f t="shared" si="25"/>
        <v/>
      </c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5"/>
      <c r="O772" s="26" t="str">
        <f t="shared" si="26"/>
        <v/>
      </c>
      <c r="P772" s="25"/>
      <c r="Q772" s="26"/>
      <c r="R772" s="26"/>
      <c r="S772" s="27"/>
      <c r="T772" s="25"/>
      <c r="U772" s="28"/>
      <c r="V772" s="29"/>
    </row>
    <row r="773" spans="2:22" ht="15.6">
      <c r="B773" s="23" t="str">
        <f t="shared" si="25"/>
        <v/>
      </c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5"/>
      <c r="O773" s="26" t="str">
        <f t="shared" si="26"/>
        <v/>
      </c>
      <c r="P773" s="25"/>
      <c r="Q773" s="26"/>
      <c r="R773" s="26"/>
      <c r="S773" s="27"/>
      <c r="T773" s="25"/>
      <c r="U773" s="28"/>
      <c r="V773" s="29"/>
    </row>
    <row r="774" spans="2:22" ht="15.6">
      <c r="B774" s="23" t="str">
        <f t="shared" si="25"/>
        <v/>
      </c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5"/>
      <c r="O774" s="26" t="str">
        <f t="shared" si="26"/>
        <v/>
      </c>
      <c r="P774" s="25"/>
      <c r="Q774" s="26"/>
      <c r="R774" s="26"/>
      <c r="S774" s="27"/>
      <c r="T774" s="25"/>
      <c r="U774" s="28"/>
      <c r="V774" s="29"/>
    </row>
    <row r="775" spans="2:22" ht="15.6">
      <c r="B775" s="23" t="str">
        <f t="shared" si="25"/>
        <v/>
      </c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5"/>
      <c r="O775" s="26" t="str">
        <f t="shared" si="26"/>
        <v/>
      </c>
      <c r="P775" s="25"/>
      <c r="Q775" s="26"/>
      <c r="R775" s="26"/>
      <c r="S775" s="27"/>
      <c r="T775" s="25"/>
      <c r="U775" s="28"/>
      <c r="V775" s="29"/>
    </row>
    <row r="776" spans="2:22" ht="15.6">
      <c r="B776" s="23" t="str">
        <f t="shared" si="25"/>
        <v/>
      </c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5"/>
      <c r="O776" s="26" t="str">
        <f t="shared" si="26"/>
        <v/>
      </c>
      <c r="P776" s="25"/>
      <c r="Q776" s="26"/>
      <c r="R776" s="26"/>
      <c r="S776" s="27"/>
      <c r="T776" s="25"/>
      <c r="U776" s="28"/>
      <c r="V776" s="29"/>
    </row>
    <row r="777" spans="2:22" ht="15.6">
      <c r="B777" s="23" t="str">
        <f t="shared" si="25"/>
        <v/>
      </c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5"/>
      <c r="O777" s="26" t="str">
        <f t="shared" si="26"/>
        <v/>
      </c>
      <c r="P777" s="25"/>
      <c r="Q777" s="26"/>
      <c r="R777" s="26"/>
      <c r="S777" s="27"/>
      <c r="T777" s="25"/>
      <c r="U777" s="28"/>
      <c r="V777" s="29"/>
    </row>
    <row r="778" spans="2:22" ht="15.6">
      <c r="B778" s="23" t="str">
        <f t="shared" si="25"/>
        <v/>
      </c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5"/>
      <c r="O778" s="26" t="str">
        <f t="shared" si="26"/>
        <v/>
      </c>
      <c r="P778" s="25"/>
      <c r="Q778" s="26"/>
      <c r="R778" s="26"/>
      <c r="S778" s="27"/>
      <c r="T778" s="25"/>
      <c r="U778" s="28"/>
      <c r="V778" s="29"/>
    </row>
    <row r="779" spans="2:22" ht="15.6">
      <c r="B779" s="23" t="str">
        <f t="shared" si="25"/>
        <v/>
      </c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5"/>
      <c r="O779" s="26" t="str">
        <f t="shared" si="26"/>
        <v/>
      </c>
      <c r="P779" s="25"/>
      <c r="Q779" s="26"/>
      <c r="R779" s="26"/>
      <c r="S779" s="27"/>
      <c r="T779" s="25"/>
      <c r="U779" s="28"/>
      <c r="V779" s="29"/>
    </row>
    <row r="780" spans="2:22" ht="15.6">
      <c r="B780" s="23" t="str">
        <f t="shared" si="25"/>
        <v/>
      </c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5"/>
      <c r="O780" s="26" t="str">
        <f t="shared" si="26"/>
        <v/>
      </c>
      <c r="P780" s="25"/>
      <c r="Q780" s="26"/>
      <c r="R780" s="26"/>
      <c r="S780" s="27"/>
      <c r="T780" s="25"/>
      <c r="U780" s="28"/>
      <c r="V780" s="29"/>
    </row>
    <row r="781" spans="2:22" ht="15.6">
      <c r="B781" s="23" t="str">
        <f t="shared" ref="B781:B844" si="27">IF(C781="","",ROW(A770))</f>
        <v/>
      </c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5"/>
      <c r="O781" s="26" t="str">
        <f t="shared" si="26"/>
        <v/>
      </c>
      <c r="P781" s="25"/>
      <c r="Q781" s="26"/>
      <c r="R781" s="26"/>
      <c r="S781" s="27"/>
      <c r="T781" s="25"/>
      <c r="U781" s="28"/>
      <c r="V781" s="29"/>
    </row>
    <row r="782" spans="2:22" ht="15.6">
      <c r="B782" s="23" t="str">
        <f t="shared" si="27"/>
        <v/>
      </c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5"/>
      <c r="O782" s="26" t="str">
        <f t="shared" si="26"/>
        <v/>
      </c>
      <c r="P782" s="25"/>
      <c r="Q782" s="26"/>
      <c r="R782" s="26"/>
      <c r="S782" s="27"/>
      <c r="T782" s="25"/>
      <c r="U782" s="28"/>
      <c r="V782" s="29"/>
    </row>
    <row r="783" spans="2:22" ht="15.6">
      <c r="B783" s="23" t="str">
        <f t="shared" si="27"/>
        <v/>
      </c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5"/>
      <c r="O783" s="26" t="str">
        <f t="shared" si="26"/>
        <v/>
      </c>
      <c r="P783" s="25"/>
      <c r="Q783" s="26"/>
      <c r="R783" s="26"/>
      <c r="S783" s="27"/>
      <c r="T783" s="25"/>
      <c r="U783" s="28"/>
      <c r="V783" s="29"/>
    </row>
    <row r="784" spans="2:22" ht="15.6">
      <c r="B784" s="23" t="str">
        <f t="shared" si="27"/>
        <v/>
      </c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5"/>
      <c r="O784" s="26" t="str">
        <f t="shared" si="26"/>
        <v/>
      </c>
      <c r="P784" s="25"/>
      <c r="Q784" s="26"/>
      <c r="R784" s="26"/>
      <c r="S784" s="27"/>
      <c r="T784" s="25"/>
      <c r="U784" s="28"/>
      <c r="V784" s="29"/>
    </row>
    <row r="785" spans="2:22" ht="15.6">
      <c r="B785" s="23" t="str">
        <f t="shared" si="27"/>
        <v/>
      </c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5"/>
      <c r="O785" s="26" t="str">
        <f t="shared" si="26"/>
        <v/>
      </c>
      <c r="P785" s="25"/>
      <c r="Q785" s="26"/>
      <c r="R785" s="26"/>
      <c r="S785" s="27"/>
      <c r="T785" s="25"/>
      <c r="U785" s="28"/>
      <c r="V785" s="29"/>
    </row>
    <row r="786" spans="2:22" ht="15.6">
      <c r="B786" s="23" t="str">
        <f t="shared" si="27"/>
        <v/>
      </c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6"/>
      <c r="O786" s="26" t="str">
        <f t="shared" si="26"/>
        <v/>
      </c>
      <c r="P786" s="46"/>
      <c r="Q786" s="47"/>
      <c r="R786" s="47"/>
      <c r="S786" s="48"/>
      <c r="T786" s="46"/>
      <c r="U786" s="49"/>
      <c r="V786" s="50"/>
    </row>
    <row r="787" spans="2:22" ht="15.6">
      <c r="B787" s="23" t="str">
        <f t="shared" si="27"/>
        <v/>
      </c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6"/>
      <c r="O787" s="26" t="str">
        <f t="shared" si="26"/>
        <v/>
      </c>
      <c r="P787" s="46"/>
      <c r="Q787" s="47"/>
      <c r="R787" s="47"/>
      <c r="S787" s="48"/>
      <c r="T787" s="46"/>
      <c r="U787" s="49"/>
      <c r="V787" s="50"/>
    </row>
    <row r="788" spans="2:22" ht="15.6">
      <c r="B788" s="23" t="str">
        <f t="shared" si="27"/>
        <v/>
      </c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6"/>
      <c r="O788" s="26" t="str">
        <f t="shared" si="26"/>
        <v/>
      </c>
      <c r="P788" s="46"/>
      <c r="Q788" s="47"/>
      <c r="R788" s="47"/>
      <c r="S788" s="48"/>
      <c r="T788" s="46"/>
      <c r="U788" s="49"/>
      <c r="V788" s="50"/>
    </row>
    <row r="789" spans="2:22" ht="15.6">
      <c r="B789" s="23" t="str">
        <f t="shared" si="27"/>
        <v/>
      </c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6"/>
      <c r="O789" s="26" t="str">
        <f t="shared" si="26"/>
        <v/>
      </c>
      <c r="P789" s="46"/>
      <c r="Q789" s="47"/>
      <c r="R789" s="47"/>
      <c r="S789" s="48"/>
      <c r="T789" s="46"/>
      <c r="U789" s="49"/>
      <c r="V789" s="50"/>
    </row>
    <row r="790" spans="2:22" ht="15.6">
      <c r="B790" s="23" t="str">
        <f t="shared" si="27"/>
        <v/>
      </c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6"/>
      <c r="O790" s="26" t="str">
        <f t="shared" si="26"/>
        <v/>
      </c>
      <c r="P790" s="46"/>
      <c r="Q790" s="47"/>
      <c r="R790" s="47"/>
      <c r="S790" s="48"/>
      <c r="T790" s="46"/>
      <c r="U790" s="49"/>
      <c r="V790" s="50"/>
    </row>
    <row r="791" spans="2:22" ht="15.6">
      <c r="B791" s="23" t="str">
        <f t="shared" si="27"/>
        <v/>
      </c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6"/>
      <c r="O791" s="26" t="str">
        <f t="shared" si="26"/>
        <v/>
      </c>
      <c r="P791" s="46"/>
      <c r="Q791" s="47"/>
      <c r="R791" s="47"/>
      <c r="S791" s="48"/>
      <c r="T791" s="46"/>
      <c r="U791" s="49"/>
      <c r="V791" s="50"/>
    </row>
    <row r="792" spans="2:22" ht="15.6">
      <c r="B792" s="23" t="str">
        <f t="shared" si="27"/>
        <v/>
      </c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6"/>
      <c r="O792" s="26" t="str">
        <f t="shared" si="26"/>
        <v/>
      </c>
      <c r="P792" s="46"/>
      <c r="Q792" s="47"/>
      <c r="R792" s="47"/>
      <c r="S792" s="48"/>
      <c r="T792" s="46"/>
      <c r="U792" s="49"/>
      <c r="V792" s="50"/>
    </row>
    <row r="793" spans="2:22" ht="15.6">
      <c r="B793" s="23" t="str">
        <f t="shared" si="27"/>
        <v/>
      </c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6"/>
      <c r="O793" s="26" t="str">
        <f t="shared" si="26"/>
        <v/>
      </c>
      <c r="P793" s="46"/>
      <c r="Q793" s="47"/>
      <c r="R793" s="47"/>
      <c r="S793" s="48"/>
      <c r="T793" s="46"/>
      <c r="U793" s="49"/>
      <c r="V793" s="50"/>
    </row>
    <row r="794" spans="2:22" ht="15.6">
      <c r="B794" s="23" t="str">
        <f t="shared" si="27"/>
        <v/>
      </c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6"/>
      <c r="O794" s="26" t="str">
        <f t="shared" si="26"/>
        <v/>
      </c>
      <c r="P794" s="46"/>
      <c r="Q794" s="47"/>
      <c r="R794" s="47"/>
      <c r="S794" s="48"/>
      <c r="T794" s="46"/>
      <c r="U794" s="49"/>
      <c r="V794" s="50"/>
    </row>
    <row r="795" spans="2:22" ht="15.6">
      <c r="B795" s="23" t="str">
        <f t="shared" si="27"/>
        <v/>
      </c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6"/>
      <c r="O795" s="26" t="str">
        <f t="shared" si="26"/>
        <v/>
      </c>
      <c r="P795" s="46"/>
      <c r="Q795" s="47"/>
      <c r="R795" s="47"/>
      <c r="S795" s="48"/>
      <c r="T795" s="46"/>
      <c r="U795" s="49"/>
      <c r="V795" s="50"/>
    </row>
    <row r="796" spans="2:22" ht="15.6">
      <c r="B796" s="23" t="str">
        <f t="shared" si="27"/>
        <v/>
      </c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6"/>
      <c r="O796" s="26" t="str">
        <f t="shared" si="26"/>
        <v/>
      </c>
      <c r="P796" s="46"/>
      <c r="Q796" s="47"/>
      <c r="R796" s="47"/>
      <c r="S796" s="48"/>
      <c r="T796" s="46"/>
      <c r="U796" s="49"/>
      <c r="V796" s="50"/>
    </row>
    <row r="797" spans="2:22" ht="15.6">
      <c r="B797" s="23" t="str">
        <f t="shared" si="27"/>
        <v/>
      </c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6"/>
      <c r="O797" s="26" t="str">
        <f t="shared" si="26"/>
        <v/>
      </c>
      <c r="P797" s="46"/>
      <c r="Q797" s="47"/>
      <c r="R797" s="47"/>
      <c r="S797" s="48"/>
      <c r="T797" s="46"/>
      <c r="U797" s="49"/>
      <c r="V797" s="50"/>
    </row>
    <row r="798" spans="2:22" ht="15.6">
      <c r="B798" s="23" t="str">
        <f t="shared" si="27"/>
        <v/>
      </c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5"/>
      <c r="O798" s="26" t="str">
        <f t="shared" si="26"/>
        <v/>
      </c>
      <c r="P798" s="25"/>
      <c r="Q798" s="26"/>
      <c r="R798" s="26"/>
      <c r="S798" s="27"/>
      <c r="T798" s="25"/>
      <c r="U798" s="28"/>
      <c r="V798" s="29"/>
    </row>
    <row r="799" spans="2:22" ht="15.6">
      <c r="B799" s="23" t="str">
        <f t="shared" si="27"/>
        <v/>
      </c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5"/>
      <c r="O799" s="26" t="str">
        <f t="shared" si="26"/>
        <v/>
      </c>
      <c r="P799" s="25"/>
      <c r="Q799" s="26"/>
      <c r="R799" s="26"/>
      <c r="S799" s="27"/>
      <c r="T799" s="25"/>
      <c r="U799" s="28"/>
      <c r="V799" s="29"/>
    </row>
    <row r="800" spans="2:22" ht="15.6">
      <c r="B800" s="23" t="str">
        <f t="shared" si="27"/>
        <v/>
      </c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5"/>
      <c r="O800" s="26" t="str">
        <f t="shared" si="26"/>
        <v/>
      </c>
      <c r="P800" s="25"/>
      <c r="Q800" s="26"/>
      <c r="R800" s="26"/>
      <c r="S800" s="27"/>
      <c r="T800" s="25"/>
      <c r="U800" s="28"/>
      <c r="V800" s="29"/>
    </row>
    <row r="801" spans="2:25" ht="15.6">
      <c r="B801" s="23" t="str">
        <f t="shared" si="27"/>
        <v/>
      </c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5"/>
      <c r="O801" s="26" t="str">
        <f t="shared" si="26"/>
        <v/>
      </c>
      <c r="P801" s="25"/>
      <c r="Q801" s="26"/>
      <c r="R801" s="26"/>
      <c r="S801" s="27"/>
      <c r="T801" s="25"/>
      <c r="U801" s="28"/>
      <c r="V801" s="29"/>
    </row>
    <row r="802" spans="2:25" ht="15.6">
      <c r="B802" s="23" t="str">
        <f t="shared" si="27"/>
        <v/>
      </c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5"/>
      <c r="O802" s="26" t="str">
        <f t="shared" si="26"/>
        <v/>
      </c>
      <c r="P802" s="25"/>
      <c r="Q802" s="26"/>
      <c r="R802" s="26"/>
      <c r="S802" s="27"/>
      <c r="T802" s="25"/>
      <c r="U802" s="28"/>
      <c r="V802" s="29"/>
    </row>
    <row r="803" spans="2:25" ht="15.6">
      <c r="B803" s="23" t="str">
        <f t="shared" si="27"/>
        <v/>
      </c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5"/>
      <c r="O803" s="26" t="str">
        <f t="shared" si="26"/>
        <v/>
      </c>
      <c r="P803" s="25"/>
      <c r="Q803" s="26"/>
      <c r="R803" s="26"/>
      <c r="S803" s="27"/>
      <c r="T803" s="25"/>
      <c r="U803" s="28"/>
      <c r="V803" s="29"/>
    </row>
    <row r="804" spans="2:25" ht="15.6">
      <c r="B804" s="23" t="str">
        <f t="shared" si="27"/>
        <v/>
      </c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5"/>
      <c r="O804" s="26" t="str">
        <f t="shared" si="26"/>
        <v/>
      </c>
      <c r="P804" s="25"/>
      <c r="Q804" s="26"/>
      <c r="R804" s="26"/>
      <c r="S804" s="27"/>
      <c r="T804" s="25"/>
      <c r="U804" s="28"/>
      <c r="V804" s="29"/>
    </row>
    <row r="805" spans="2:25" ht="15.6">
      <c r="B805" s="23" t="str">
        <f t="shared" si="27"/>
        <v/>
      </c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5"/>
      <c r="O805" s="26" t="str">
        <f t="shared" si="26"/>
        <v/>
      </c>
      <c r="P805" s="25"/>
      <c r="Q805" s="26"/>
      <c r="R805" s="26"/>
      <c r="S805" s="27"/>
      <c r="T805" s="25"/>
      <c r="U805" s="28"/>
      <c r="V805" s="29"/>
      <c r="Y805" s="30"/>
    </row>
    <row r="806" spans="2:25" ht="15.6">
      <c r="B806" s="23" t="str">
        <f t="shared" si="27"/>
        <v/>
      </c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5"/>
      <c r="O806" s="26" t="str">
        <f t="shared" si="26"/>
        <v/>
      </c>
      <c r="P806" s="25"/>
      <c r="Q806" s="26"/>
      <c r="R806" s="26"/>
      <c r="S806" s="27"/>
      <c r="T806" s="25"/>
      <c r="U806" s="28"/>
      <c r="V806" s="29"/>
    </row>
    <row r="807" spans="2:25" ht="15.6">
      <c r="B807" s="23" t="str">
        <f t="shared" si="27"/>
        <v/>
      </c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5"/>
      <c r="O807" s="26" t="str">
        <f t="shared" si="26"/>
        <v/>
      </c>
      <c r="P807" s="25"/>
      <c r="Q807" s="26"/>
      <c r="R807" s="26"/>
      <c r="S807" s="27"/>
      <c r="T807" s="25"/>
      <c r="U807" s="28"/>
      <c r="V807" s="29"/>
    </row>
    <row r="808" spans="2:25" ht="15.6">
      <c r="B808" s="23" t="str">
        <f t="shared" si="27"/>
        <v/>
      </c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5"/>
      <c r="O808" s="26" t="str">
        <f t="shared" si="26"/>
        <v/>
      </c>
      <c r="P808" s="25"/>
      <c r="Q808" s="26"/>
      <c r="R808" s="26"/>
      <c r="S808" s="27"/>
      <c r="T808" s="25"/>
      <c r="U808" s="28"/>
      <c r="V808" s="29"/>
    </row>
    <row r="809" spans="2:25" ht="15.6">
      <c r="B809" s="23" t="str">
        <f t="shared" si="27"/>
        <v/>
      </c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5"/>
      <c r="O809" s="26" t="str">
        <f t="shared" si="26"/>
        <v/>
      </c>
      <c r="P809" s="25"/>
      <c r="Q809" s="26"/>
      <c r="R809" s="26"/>
      <c r="S809" s="27"/>
      <c r="T809" s="25"/>
      <c r="U809" s="28"/>
      <c r="V809" s="29"/>
    </row>
    <row r="810" spans="2:25" ht="15.6">
      <c r="B810" s="23" t="str">
        <f t="shared" si="27"/>
        <v/>
      </c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5"/>
      <c r="O810" s="26" t="str">
        <f t="shared" ref="O810:O873" si="28">IF(N810="","","×")</f>
        <v/>
      </c>
      <c r="P810" s="25"/>
      <c r="Q810" s="26"/>
      <c r="R810" s="26"/>
      <c r="S810" s="27"/>
      <c r="T810" s="25"/>
      <c r="U810" s="28"/>
      <c r="V810" s="29"/>
    </row>
    <row r="811" spans="2:25" ht="15.6">
      <c r="B811" s="23" t="str">
        <f t="shared" si="27"/>
        <v/>
      </c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5"/>
      <c r="O811" s="26" t="str">
        <f t="shared" si="28"/>
        <v/>
      </c>
      <c r="P811" s="25"/>
      <c r="Q811" s="26"/>
      <c r="R811" s="26"/>
      <c r="S811" s="27"/>
      <c r="T811" s="25"/>
      <c r="U811" s="28"/>
      <c r="V811" s="29"/>
    </row>
    <row r="812" spans="2:25" ht="15.6">
      <c r="B812" s="23" t="str">
        <f t="shared" si="27"/>
        <v/>
      </c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5"/>
      <c r="O812" s="26" t="str">
        <f t="shared" si="28"/>
        <v/>
      </c>
      <c r="P812" s="25"/>
      <c r="Q812" s="26"/>
      <c r="R812" s="26"/>
      <c r="S812" s="27"/>
      <c r="T812" s="25"/>
      <c r="U812" s="28"/>
      <c r="V812" s="29"/>
    </row>
    <row r="813" spans="2:25" ht="15.6">
      <c r="B813" s="23" t="str">
        <f t="shared" si="27"/>
        <v/>
      </c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5"/>
      <c r="O813" s="26" t="str">
        <f t="shared" si="28"/>
        <v/>
      </c>
      <c r="P813" s="25"/>
      <c r="Q813" s="26"/>
      <c r="R813" s="26"/>
      <c r="S813" s="27"/>
      <c r="T813" s="25"/>
      <c r="U813" s="28"/>
      <c r="V813" s="29"/>
    </row>
    <row r="814" spans="2:25" ht="15.6">
      <c r="B814" s="23" t="str">
        <f t="shared" si="27"/>
        <v/>
      </c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5"/>
      <c r="O814" s="26" t="str">
        <f t="shared" si="28"/>
        <v/>
      </c>
      <c r="P814" s="25"/>
      <c r="Q814" s="26"/>
      <c r="R814" s="26"/>
      <c r="S814" s="27"/>
      <c r="T814" s="25"/>
      <c r="U814" s="28"/>
      <c r="V814" s="29"/>
    </row>
    <row r="815" spans="2:25" ht="15.6">
      <c r="B815" s="23" t="str">
        <f t="shared" si="27"/>
        <v/>
      </c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5"/>
      <c r="O815" s="26" t="str">
        <f t="shared" si="28"/>
        <v/>
      </c>
      <c r="P815" s="25"/>
      <c r="Q815" s="26"/>
      <c r="R815" s="26"/>
      <c r="S815" s="27"/>
      <c r="T815" s="25"/>
      <c r="U815" s="28"/>
      <c r="V815" s="29"/>
    </row>
    <row r="816" spans="2:25" ht="15.6">
      <c r="B816" s="23" t="str">
        <f t="shared" si="27"/>
        <v/>
      </c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5"/>
      <c r="O816" s="26" t="str">
        <f t="shared" si="28"/>
        <v/>
      </c>
      <c r="P816" s="25"/>
      <c r="Q816" s="26"/>
      <c r="R816" s="26"/>
      <c r="S816" s="27"/>
      <c r="T816" s="25"/>
      <c r="U816" s="28"/>
      <c r="V816" s="29"/>
    </row>
    <row r="817" spans="2:22" ht="15.6">
      <c r="B817" s="23" t="str">
        <f t="shared" si="27"/>
        <v/>
      </c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5"/>
      <c r="O817" s="26" t="str">
        <f t="shared" si="28"/>
        <v/>
      </c>
      <c r="P817" s="25"/>
      <c r="Q817" s="26"/>
      <c r="R817" s="26"/>
      <c r="S817" s="27"/>
      <c r="T817" s="25"/>
      <c r="U817" s="28"/>
      <c r="V817" s="29"/>
    </row>
    <row r="818" spans="2:22" ht="15.6">
      <c r="B818" s="23" t="str">
        <f t="shared" si="27"/>
        <v/>
      </c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5"/>
      <c r="O818" s="26" t="str">
        <f t="shared" si="28"/>
        <v/>
      </c>
      <c r="P818" s="25"/>
      <c r="Q818" s="26"/>
      <c r="R818" s="26"/>
      <c r="S818" s="27"/>
      <c r="T818" s="25"/>
      <c r="U818" s="28"/>
      <c r="V818" s="29"/>
    </row>
    <row r="819" spans="2:22" ht="15.6">
      <c r="B819" s="23" t="str">
        <f t="shared" si="27"/>
        <v/>
      </c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5"/>
      <c r="O819" s="26" t="str">
        <f t="shared" si="28"/>
        <v/>
      </c>
      <c r="P819" s="25"/>
      <c r="Q819" s="26"/>
      <c r="R819" s="26"/>
      <c r="S819" s="27"/>
      <c r="T819" s="25"/>
      <c r="U819" s="28"/>
      <c r="V819" s="29"/>
    </row>
    <row r="820" spans="2:22" ht="15.6">
      <c r="B820" s="23" t="str">
        <f t="shared" si="27"/>
        <v/>
      </c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5"/>
      <c r="O820" s="26" t="str">
        <f t="shared" si="28"/>
        <v/>
      </c>
      <c r="P820" s="25"/>
      <c r="Q820" s="26"/>
      <c r="R820" s="26"/>
      <c r="S820" s="27"/>
      <c r="T820" s="25"/>
      <c r="U820" s="28"/>
      <c r="V820" s="29"/>
    </row>
    <row r="821" spans="2:22" ht="15.6">
      <c r="B821" s="23" t="str">
        <f t="shared" si="27"/>
        <v/>
      </c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5"/>
      <c r="O821" s="26" t="str">
        <f t="shared" si="28"/>
        <v/>
      </c>
      <c r="P821" s="25"/>
      <c r="Q821" s="26"/>
      <c r="R821" s="26"/>
      <c r="S821" s="27"/>
      <c r="T821" s="25"/>
      <c r="U821" s="28"/>
      <c r="V821" s="29"/>
    </row>
    <row r="822" spans="2:22" ht="15.6">
      <c r="B822" s="23" t="str">
        <f t="shared" si="27"/>
        <v/>
      </c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5"/>
      <c r="O822" s="26" t="str">
        <f t="shared" si="28"/>
        <v/>
      </c>
      <c r="P822" s="25"/>
      <c r="Q822" s="26"/>
      <c r="R822" s="26"/>
      <c r="S822" s="27"/>
      <c r="T822" s="25"/>
      <c r="U822" s="28"/>
      <c r="V822" s="29"/>
    </row>
    <row r="823" spans="2:22" ht="15.6">
      <c r="B823" s="23" t="str">
        <f t="shared" si="27"/>
        <v/>
      </c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5"/>
      <c r="O823" s="26" t="str">
        <f t="shared" si="28"/>
        <v/>
      </c>
      <c r="P823" s="25"/>
      <c r="Q823" s="26"/>
      <c r="R823" s="26"/>
      <c r="S823" s="27"/>
      <c r="T823" s="25"/>
      <c r="U823" s="28"/>
      <c r="V823" s="29"/>
    </row>
    <row r="824" spans="2:22" ht="15.6">
      <c r="B824" s="23" t="str">
        <f t="shared" si="27"/>
        <v/>
      </c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5"/>
      <c r="O824" s="26" t="str">
        <f t="shared" si="28"/>
        <v/>
      </c>
      <c r="P824" s="25"/>
      <c r="Q824" s="26"/>
      <c r="R824" s="26"/>
      <c r="S824" s="27"/>
      <c r="T824" s="25"/>
      <c r="U824" s="28"/>
      <c r="V824" s="29"/>
    </row>
    <row r="825" spans="2:22" ht="15.6">
      <c r="B825" s="23" t="str">
        <f t="shared" si="27"/>
        <v/>
      </c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5"/>
      <c r="O825" s="26" t="str">
        <f t="shared" si="28"/>
        <v/>
      </c>
      <c r="P825" s="25"/>
      <c r="Q825" s="26"/>
      <c r="R825" s="26"/>
      <c r="S825" s="27"/>
      <c r="T825" s="25"/>
      <c r="U825" s="28"/>
      <c r="V825" s="29"/>
    </row>
    <row r="826" spans="2:22" ht="15.6">
      <c r="B826" s="23" t="str">
        <f t="shared" si="27"/>
        <v/>
      </c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5"/>
      <c r="O826" s="26" t="str">
        <f t="shared" si="28"/>
        <v/>
      </c>
      <c r="P826" s="25"/>
      <c r="Q826" s="26"/>
      <c r="R826" s="26"/>
      <c r="S826" s="27"/>
      <c r="T826" s="25"/>
      <c r="U826" s="28"/>
      <c r="V826" s="29"/>
    </row>
    <row r="827" spans="2:22" ht="15.6">
      <c r="B827" s="23" t="str">
        <f t="shared" si="27"/>
        <v/>
      </c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5"/>
      <c r="O827" s="26" t="str">
        <f t="shared" si="28"/>
        <v/>
      </c>
      <c r="P827" s="25"/>
      <c r="Q827" s="26"/>
      <c r="R827" s="26"/>
      <c r="S827" s="27"/>
      <c r="T827" s="25"/>
      <c r="U827" s="28"/>
      <c r="V827" s="29"/>
    </row>
    <row r="828" spans="2:22" ht="15.6">
      <c r="B828" s="23" t="str">
        <f t="shared" si="27"/>
        <v/>
      </c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5"/>
      <c r="O828" s="26" t="str">
        <f t="shared" si="28"/>
        <v/>
      </c>
      <c r="P828" s="25"/>
      <c r="Q828" s="26"/>
      <c r="R828" s="26"/>
      <c r="S828" s="27"/>
      <c r="T828" s="25"/>
      <c r="U828" s="28"/>
      <c r="V828" s="29"/>
    </row>
    <row r="829" spans="2:22" ht="15.6">
      <c r="B829" s="23" t="str">
        <f t="shared" si="27"/>
        <v/>
      </c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5"/>
      <c r="O829" s="26" t="str">
        <f t="shared" si="28"/>
        <v/>
      </c>
      <c r="P829" s="25"/>
      <c r="Q829" s="26"/>
      <c r="R829" s="26"/>
      <c r="S829" s="27"/>
      <c r="T829" s="25"/>
      <c r="U829" s="28"/>
      <c r="V829" s="29"/>
    </row>
    <row r="830" spans="2:22" ht="15.6">
      <c r="B830" s="23" t="str">
        <f t="shared" si="27"/>
        <v/>
      </c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5"/>
      <c r="O830" s="26" t="str">
        <f t="shared" si="28"/>
        <v/>
      </c>
      <c r="P830" s="25"/>
      <c r="Q830" s="26"/>
      <c r="R830" s="26"/>
      <c r="S830" s="27"/>
      <c r="T830" s="25"/>
      <c r="U830" s="28"/>
      <c r="V830" s="29"/>
    </row>
    <row r="831" spans="2:22" ht="15.6">
      <c r="B831" s="23" t="str">
        <f t="shared" si="27"/>
        <v/>
      </c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5"/>
      <c r="O831" s="26" t="str">
        <f t="shared" si="28"/>
        <v/>
      </c>
      <c r="P831" s="25"/>
      <c r="Q831" s="26"/>
      <c r="R831" s="26"/>
      <c r="S831" s="27"/>
      <c r="T831" s="25"/>
      <c r="U831" s="28"/>
      <c r="V831" s="29"/>
    </row>
    <row r="832" spans="2:22" ht="15.6">
      <c r="B832" s="23" t="str">
        <f t="shared" si="27"/>
        <v/>
      </c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5"/>
      <c r="O832" s="26" t="str">
        <f t="shared" si="28"/>
        <v/>
      </c>
      <c r="P832" s="25"/>
      <c r="Q832" s="26"/>
      <c r="R832" s="26"/>
      <c r="S832" s="27"/>
      <c r="T832" s="25"/>
      <c r="U832" s="28"/>
      <c r="V832" s="29"/>
    </row>
    <row r="833" spans="2:22" ht="15.6">
      <c r="B833" s="23" t="str">
        <f t="shared" si="27"/>
        <v/>
      </c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5"/>
      <c r="O833" s="26" t="str">
        <f t="shared" si="28"/>
        <v/>
      </c>
      <c r="P833" s="25"/>
      <c r="Q833" s="26"/>
      <c r="R833" s="26"/>
      <c r="S833" s="27"/>
      <c r="T833" s="25"/>
      <c r="U833" s="28"/>
      <c r="V833" s="29"/>
    </row>
    <row r="834" spans="2:22" ht="15.6">
      <c r="B834" s="23" t="str">
        <f t="shared" si="27"/>
        <v/>
      </c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5"/>
      <c r="O834" s="26" t="str">
        <f t="shared" si="28"/>
        <v/>
      </c>
      <c r="P834" s="25"/>
      <c r="Q834" s="26"/>
      <c r="R834" s="26"/>
      <c r="S834" s="27"/>
      <c r="T834" s="25"/>
      <c r="U834" s="28"/>
      <c r="V834" s="29"/>
    </row>
    <row r="835" spans="2:22" ht="15.6">
      <c r="B835" s="23" t="str">
        <f t="shared" si="27"/>
        <v/>
      </c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5"/>
      <c r="O835" s="26" t="str">
        <f t="shared" si="28"/>
        <v/>
      </c>
      <c r="P835" s="25"/>
      <c r="Q835" s="26"/>
      <c r="R835" s="26"/>
      <c r="S835" s="27"/>
      <c r="T835" s="25"/>
      <c r="U835" s="28"/>
      <c r="V835" s="29"/>
    </row>
    <row r="836" spans="2:22" ht="15.6">
      <c r="B836" s="23" t="str">
        <f t="shared" si="27"/>
        <v/>
      </c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5"/>
      <c r="O836" s="26" t="str">
        <f t="shared" si="28"/>
        <v/>
      </c>
      <c r="P836" s="25"/>
      <c r="Q836" s="26"/>
      <c r="R836" s="26"/>
      <c r="S836" s="27"/>
      <c r="T836" s="25"/>
      <c r="U836" s="28"/>
      <c r="V836" s="29"/>
    </row>
    <row r="837" spans="2:22" ht="15.6">
      <c r="B837" s="23" t="str">
        <f t="shared" si="27"/>
        <v/>
      </c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5"/>
      <c r="O837" s="26" t="str">
        <f t="shared" si="28"/>
        <v/>
      </c>
      <c r="P837" s="25"/>
      <c r="Q837" s="26"/>
      <c r="R837" s="26"/>
      <c r="S837" s="27"/>
      <c r="T837" s="25"/>
      <c r="U837" s="28"/>
      <c r="V837" s="29"/>
    </row>
    <row r="838" spans="2:22" ht="15.6">
      <c r="B838" s="23" t="str">
        <f t="shared" si="27"/>
        <v/>
      </c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5"/>
      <c r="O838" s="26" t="str">
        <f t="shared" si="28"/>
        <v/>
      </c>
      <c r="P838" s="25"/>
      <c r="Q838" s="26"/>
      <c r="R838" s="26"/>
      <c r="S838" s="27"/>
      <c r="T838" s="25"/>
      <c r="U838" s="28"/>
      <c r="V838" s="29"/>
    </row>
    <row r="839" spans="2:22" ht="15.6">
      <c r="B839" s="23" t="str">
        <f t="shared" si="27"/>
        <v/>
      </c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5"/>
      <c r="O839" s="26" t="str">
        <f t="shared" si="28"/>
        <v/>
      </c>
      <c r="P839" s="25"/>
      <c r="Q839" s="26"/>
      <c r="R839" s="26"/>
      <c r="S839" s="27"/>
      <c r="T839" s="25"/>
      <c r="U839" s="28"/>
      <c r="V839" s="29"/>
    </row>
    <row r="840" spans="2:22" ht="15.6">
      <c r="B840" s="23" t="str">
        <f t="shared" si="27"/>
        <v/>
      </c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5"/>
      <c r="O840" s="26" t="str">
        <f t="shared" si="28"/>
        <v/>
      </c>
      <c r="P840" s="25"/>
      <c r="Q840" s="26"/>
      <c r="R840" s="26"/>
      <c r="S840" s="27"/>
      <c r="T840" s="25"/>
      <c r="U840" s="28"/>
      <c r="V840" s="29"/>
    </row>
    <row r="841" spans="2:22" ht="15.6">
      <c r="B841" s="23" t="str">
        <f t="shared" si="27"/>
        <v/>
      </c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5"/>
      <c r="O841" s="26" t="str">
        <f t="shared" si="28"/>
        <v/>
      </c>
      <c r="P841" s="25"/>
      <c r="Q841" s="26"/>
      <c r="R841" s="26"/>
      <c r="S841" s="27"/>
      <c r="T841" s="25"/>
      <c r="U841" s="28"/>
      <c r="V841" s="29"/>
    </row>
    <row r="842" spans="2:22" ht="15.6">
      <c r="B842" s="23" t="str">
        <f t="shared" si="27"/>
        <v/>
      </c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5"/>
      <c r="O842" s="26" t="str">
        <f t="shared" si="28"/>
        <v/>
      </c>
      <c r="P842" s="25"/>
      <c r="Q842" s="26"/>
      <c r="R842" s="26"/>
      <c r="S842" s="27"/>
      <c r="T842" s="25"/>
      <c r="U842" s="28"/>
      <c r="V842" s="29"/>
    </row>
    <row r="843" spans="2:22" ht="15.6">
      <c r="B843" s="23" t="str">
        <f t="shared" si="27"/>
        <v/>
      </c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5"/>
      <c r="O843" s="26" t="str">
        <f t="shared" si="28"/>
        <v/>
      </c>
      <c r="P843" s="25"/>
      <c r="Q843" s="26"/>
      <c r="R843" s="26"/>
      <c r="S843" s="27"/>
      <c r="T843" s="25"/>
      <c r="U843" s="28"/>
      <c r="V843" s="29"/>
    </row>
    <row r="844" spans="2:22" ht="15.6">
      <c r="B844" s="23" t="str">
        <f t="shared" si="27"/>
        <v/>
      </c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5"/>
      <c r="O844" s="26" t="str">
        <f t="shared" si="28"/>
        <v/>
      </c>
      <c r="P844" s="25"/>
      <c r="Q844" s="26"/>
      <c r="R844" s="26"/>
      <c r="S844" s="27"/>
      <c r="T844" s="25"/>
      <c r="U844" s="28"/>
      <c r="V844" s="29"/>
    </row>
    <row r="845" spans="2:22" ht="15.6">
      <c r="B845" s="23" t="str">
        <f t="shared" ref="B845:B908" si="29">IF(C845="","",ROW(A834))</f>
        <v/>
      </c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5"/>
      <c r="O845" s="26" t="str">
        <f t="shared" si="28"/>
        <v/>
      </c>
      <c r="P845" s="25"/>
      <c r="Q845" s="26"/>
      <c r="R845" s="26"/>
      <c r="S845" s="27"/>
      <c r="T845" s="25"/>
      <c r="U845" s="28"/>
      <c r="V845" s="29"/>
    </row>
    <row r="846" spans="2:22" ht="15.6">
      <c r="B846" s="23" t="str">
        <f t="shared" si="29"/>
        <v/>
      </c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5"/>
      <c r="O846" s="26" t="str">
        <f t="shared" si="28"/>
        <v/>
      </c>
      <c r="P846" s="25"/>
      <c r="Q846" s="26"/>
      <c r="R846" s="26"/>
      <c r="S846" s="27"/>
      <c r="T846" s="25"/>
      <c r="U846" s="28"/>
      <c r="V846" s="29"/>
    </row>
    <row r="847" spans="2:22" ht="15.6">
      <c r="B847" s="23" t="str">
        <f t="shared" si="29"/>
        <v/>
      </c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5"/>
      <c r="O847" s="26" t="str">
        <f t="shared" si="28"/>
        <v/>
      </c>
      <c r="P847" s="25"/>
      <c r="Q847" s="26"/>
      <c r="R847" s="26"/>
      <c r="S847" s="27"/>
      <c r="T847" s="25"/>
      <c r="U847" s="28"/>
      <c r="V847" s="29"/>
    </row>
    <row r="848" spans="2:22" ht="15.6">
      <c r="B848" s="23" t="str">
        <f t="shared" si="29"/>
        <v/>
      </c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5"/>
      <c r="O848" s="26" t="str">
        <f t="shared" si="28"/>
        <v/>
      </c>
      <c r="P848" s="25"/>
      <c r="Q848" s="26"/>
      <c r="R848" s="26"/>
      <c r="S848" s="27"/>
      <c r="T848" s="25"/>
      <c r="U848" s="28"/>
      <c r="V848" s="29"/>
    </row>
    <row r="849" spans="2:22" ht="15.6">
      <c r="B849" s="23" t="str">
        <f t="shared" si="29"/>
        <v/>
      </c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5"/>
      <c r="O849" s="26" t="str">
        <f t="shared" si="28"/>
        <v/>
      </c>
      <c r="P849" s="25"/>
      <c r="Q849" s="26"/>
      <c r="R849" s="26"/>
      <c r="S849" s="27"/>
      <c r="T849" s="25"/>
      <c r="U849" s="28"/>
      <c r="V849" s="29"/>
    </row>
    <row r="850" spans="2:22" ht="15.6">
      <c r="B850" s="23" t="str">
        <f t="shared" si="29"/>
        <v/>
      </c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5"/>
      <c r="O850" s="26" t="str">
        <f t="shared" si="28"/>
        <v/>
      </c>
      <c r="P850" s="25"/>
      <c r="Q850" s="26"/>
      <c r="R850" s="26"/>
      <c r="S850" s="27"/>
      <c r="T850" s="25"/>
      <c r="U850" s="28"/>
      <c r="V850" s="29"/>
    </row>
    <row r="851" spans="2:22" ht="15.6">
      <c r="B851" s="23" t="str">
        <f t="shared" si="29"/>
        <v/>
      </c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5"/>
      <c r="O851" s="26" t="str">
        <f t="shared" si="28"/>
        <v/>
      </c>
      <c r="P851" s="25"/>
      <c r="Q851" s="26"/>
      <c r="R851" s="26"/>
      <c r="S851" s="27"/>
      <c r="T851" s="25"/>
      <c r="U851" s="28"/>
      <c r="V851" s="29"/>
    </row>
    <row r="852" spans="2:22" ht="15.6">
      <c r="B852" s="23" t="str">
        <f t="shared" si="29"/>
        <v/>
      </c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5"/>
      <c r="O852" s="26" t="str">
        <f t="shared" si="28"/>
        <v/>
      </c>
      <c r="P852" s="25"/>
      <c r="Q852" s="26"/>
      <c r="R852" s="26"/>
      <c r="S852" s="27"/>
      <c r="T852" s="25"/>
      <c r="U852" s="28"/>
      <c r="V852" s="29"/>
    </row>
    <row r="853" spans="2:22" ht="15.6">
      <c r="B853" s="23" t="str">
        <f t="shared" si="29"/>
        <v/>
      </c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5"/>
      <c r="O853" s="26" t="str">
        <f t="shared" si="28"/>
        <v/>
      </c>
      <c r="P853" s="25"/>
      <c r="Q853" s="26"/>
      <c r="R853" s="26"/>
      <c r="S853" s="27"/>
      <c r="T853" s="25"/>
      <c r="U853" s="28"/>
      <c r="V853" s="29"/>
    </row>
    <row r="854" spans="2:22" ht="15.6">
      <c r="B854" s="23" t="str">
        <f t="shared" si="29"/>
        <v/>
      </c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5"/>
      <c r="O854" s="26" t="str">
        <f t="shared" si="28"/>
        <v/>
      </c>
      <c r="P854" s="25"/>
      <c r="Q854" s="26"/>
      <c r="R854" s="26"/>
      <c r="S854" s="27"/>
      <c r="T854" s="25"/>
      <c r="U854" s="28"/>
      <c r="V854" s="29"/>
    </row>
    <row r="855" spans="2:22" ht="15.6">
      <c r="B855" s="23" t="str">
        <f t="shared" si="29"/>
        <v/>
      </c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5"/>
      <c r="O855" s="26" t="str">
        <f t="shared" si="28"/>
        <v/>
      </c>
      <c r="P855" s="25"/>
      <c r="Q855" s="26"/>
      <c r="R855" s="26"/>
      <c r="S855" s="27"/>
      <c r="T855" s="25"/>
      <c r="U855" s="28"/>
      <c r="V855" s="29"/>
    </row>
    <row r="856" spans="2:22" ht="15.6">
      <c r="B856" s="23" t="str">
        <f t="shared" si="29"/>
        <v/>
      </c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5"/>
      <c r="O856" s="26" t="str">
        <f t="shared" si="28"/>
        <v/>
      </c>
      <c r="P856" s="25"/>
      <c r="Q856" s="26"/>
      <c r="R856" s="26"/>
      <c r="S856" s="27"/>
      <c r="T856" s="25"/>
      <c r="U856" s="28"/>
      <c r="V856" s="29"/>
    </row>
    <row r="857" spans="2:22" ht="15.6">
      <c r="B857" s="23" t="str">
        <f t="shared" si="29"/>
        <v/>
      </c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5"/>
      <c r="O857" s="26" t="str">
        <f t="shared" si="28"/>
        <v/>
      </c>
      <c r="P857" s="25"/>
      <c r="Q857" s="26"/>
      <c r="R857" s="26"/>
      <c r="S857" s="27"/>
      <c r="T857" s="25"/>
      <c r="U857" s="28"/>
      <c r="V857" s="29"/>
    </row>
    <row r="858" spans="2:22" ht="15.6">
      <c r="B858" s="23" t="str">
        <f t="shared" si="29"/>
        <v/>
      </c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5"/>
      <c r="O858" s="26" t="str">
        <f t="shared" si="28"/>
        <v/>
      </c>
      <c r="P858" s="25"/>
      <c r="Q858" s="26"/>
      <c r="R858" s="26"/>
      <c r="S858" s="27"/>
      <c r="T858" s="25"/>
      <c r="U858" s="28"/>
      <c r="V858" s="29"/>
    </row>
    <row r="859" spans="2:22" ht="15.6">
      <c r="B859" s="23" t="str">
        <f t="shared" si="29"/>
        <v/>
      </c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5"/>
      <c r="O859" s="26" t="str">
        <f t="shared" si="28"/>
        <v/>
      </c>
      <c r="P859" s="25"/>
      <c r="Q859" s="26"/>
      <c r="R859" s="26"/>
      <c r="S859" s="27"/>
      <c r="T859" s="25"/>
      <c r="U859" s="28"/>
      <c r="V859" s="29"/>
    </row>
    <row r="860" spans="2:22" ht="15.6">
      <c r="B860" s="23" t="str">
        <f t="shared" si="29"/>
        <v/>
      </c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5"/>
      <c r="O860" s="26" t="str">
        <f t="shared" si="28"/>
        <v/>
      </c>
      <c r="P860" s="25"/>
      <c r="Q860" s="26"/>
      <c r="R860" s="26"/>
      <c r="S860" s="27"/>
      <c r="T860" s="25"/>
      <c r="U860" s="28"/>
      <c r="V860" s="29"/>
    </row>
    <row r="861" spans="2:22" ht="15.6">
      <c r="B861" s="23" t="str">
        <f t="shared" si="29"/>
        <v/>
      </c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5"/>
      <c r="O861" s="26" t="str">
        <f t="shared" si="28"/>
        <v/>
      </c>
      <c r="P861" s="25"/>
      <c r="Q861" s="26"/>
      <c r="R861" s="26"/>
      <c r="S861" s="27"/>
      <c r="T861" s="25"/>
      <c r="U861" s="28"/>
      <c r="V861" s="29"/>
    </row>
    <row r="862" spans="2:22" ht="15.6">
      <c r="B862" s="23" t="str">
        <f t="shared" si="29"/>
        <v/>
      </c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5"/>
      <c r="O862" s="26" t="str">
        <f t="shared" si="28"/>
        <v/>
      </c>
      <c r="P862" s="25"/>
      <c r="Q862" s="26"/>
      <c r="R862" s="26"/>
      <c r="S862" s="27"/>
      <c r="T862" s="25"/>
      <c r="U862" s="28"/>
      <c r="V862" s="29"/>
    </row>
    <row r="863" spans="2:22" ht="15.6">
      <c r="B863" s="23" t="str">
        <f t="shared" si="29"/>
        <v/>
      </c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5"/>
      <c r="O863" s="26" t="str">
        <f t="shared" si="28"/>
        <v/>
      </c>
      <c r="P863" s="25"/>
      <c r="Q863" s="26"/>
      <c r="R863" s="26"/>
      <c r="S863" s="27"/>
      <c r="T863" s="25"/>
      <c r="U863" s="28"/>
      <c r="V863" s="29"/>
    </row>
    <row r="864" spans="2:22" ht="15.6">
      <c r="B864" s="23" t="str">
        <f t="shared" si="29"/>
        <v/>
      </c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5"/>
      <c r="O864" s="26" t="str">
        <f t="shared" si="28"/>
        <v/>
      </c>
      <c r="P864" s="25"/>
      <c r="Q864" s="26"/>
      <c r="R864" s="26"/>
      <c r="S864" s="27"/>
      <c r="T864" s="25"/>
      <c r="U864" s="28"/>
      <c r="V864" s="29"/>
    </row>
    <row r="865" spans="2:22" ht="15.6">
      <c r="B865" s="23" t="str">
        <f t="shared" si="29"/>
        <v/>
      </c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5"/>
      <c r="O865" s="26" t="str">
        <f t="shared" si="28"/>
        <v/>
      </c>
      <c r="P865" s="25"/>
      <c r="Q865" s="26"/>
      <c r="R865" s="26"/>
      <c r="S865" s="27"/>
      <c r="T865" s="25"/>
      <c r="U865" s="28"/>
      <c r="V865" s="29"/>
    </row>
    <row r="866" spans="2:22" ht="15.6">
      <c r="B866" s="23" t="str">
        <f t="shared" si="29"/>
        <v/>
      </c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5"/>
      <c r="O866" s="26" t="str">
        <f t="shared" si="28"/>
        <v/>
      </c>
      <c r="P866" s="25"/>
      <c r="Q866" s="26"/>
      <c r="R866" s="26"/>
      <c r="S866" s="27"/>
      <c r="T866" s="25"/>
      <c r="U866" s="28"/>
      <c r="V866" s="29"/>
    </row>
    <row r="867" spans="2:22" ht="15.6">
      <c r="B867" s="23" t="str">
        <f t="shared" si="29"/>
        <v/>
      </c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6"/>
      <c r="O867" s="26" t="str">
        <f t="shared" si="28"/>
        <v/>
      </c>
      <c r="P867" s="46"/>
      <c r="Q867" s="47"/>
      <c r="R867" s="47"/>
      <c r="S867" s="48"/>
      <c r="T867" s="46"/>
      <c r="U867" s="49"/>
      <c r="V867" s="50"/>
    </row>
    <row r="868" spans="2:22" ht="15.6">
      <c r="B868" s="23" t="str">
        <f t="shared" si="29"/>
        <v/>
      </c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6"/>
      <c r="O868" s="26" t="str">
        <f t="shared" si="28"/>
        <v/>
      </c>
      <c r="P868" s="46"/>
      <c r="Q868" s="47"/>
      <c r="R868" s="47"/>
      <c r="S868" s="48"/>
      <c r="T868" s="46"/>
      <c r="U868" s="49"/>
      <c r="V868" s="50"/>
    </row>
    <row r="869" spans="2:22" ht="15.6">
      <c r="B869" s="23" t="str">
        <f t="shared" si="29"/>
        <v/>
      </c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6"/>
      <c r="O869" s="26" t="str">
        <f t="shared" si="28"/>
        <v/>
      </c>
      <c r="P869" s="46"/>
      <c r="Q869" s="47"/>
      <c r="R869" s="47"/>
      <c r="S869" s="48"/>
      <c r="T869" s="46"/>
      <c r="U869" s="49"/>
      <c r="V869" s="50"/>
    </row>
    <row r="870" spans="2:22" ht="15.6">
      <c r="B870" s="23" t="str">
        <f t="shared" si="29"/>
        <v/>
      </c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6"/>
      <c r="O870" s="26" t="str">
        <f t="shared" si="28"/>
        <v/>
      </c>
      <c r="P870" s="46"/>
      <c r="Q870" s="47"/>
      <c r="R870" s="47"/>
      <c r="S870" s="48"/>
      <c r="T870" s="46"/>
      <c r="U870" s="49"/>
      <c r="V870" s="50"/>
    </row>
    <row r="871" spans="2:22" ht="15.6">
      <c r="B871" s="23" t="str">
        <f t="shared" si="29"/>
        <v/>
      </c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6"/>
      <c r="O871" s="26" t="str">
        <f t="shared" si="28"/>
        <v/>
      </c>
      <c r="P871" s="46"/>
      <c r="Q871" s="47"/>
      <c r="R871" s="47"/>
      <c r="S871" s="48"/>
      <c r="T871" s="46"/>
      <c r="U871" s="49"/>
      <c r="V871" s="50"/>
    </row>
    <row r="872" spans="2:22" ht="15.6">
      <c r="B872" s="23" t="str">
        <f t="shared" si="29"/>
        <v/>
      </c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6"/>
      <c r="O872" s="26" t="str">
        <f t="shared" si="28"/>
        <v/>
      </c>
      <c r="P872" s="46"/>
      <c r="Q872" s="47"/>
      <c r="R872" s="47"/>
      <c r="S872" s="48"/>
      <c r="T872" s="46"/>
      <c r="U872" s="49"/>
      <c r="V872" s="50"/>
    </row>
    <row r="873" spans="2:22" ht="15.6">
      <c r="B873" s="23" t="str">
        <f t="shared" si="29"/>
        <v/>
      </c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6"/>
      <c r="O873" s="26" t="str">
        <f t="shared" si="28"/>
        <v/>
      </c>
      <c r="P873" s="46"/>
      <c r="Q873" s="47"/>
      <c r="R873" s="47"/>
      <c r="S873" s="48"/>
      <c r="T873" s="46"/>
      <c r="U873" s="49"/>
      <c r="V873" s="50"/>
    </row>
    <row r="874" spans="2:22" ht="15.6">
      <c r="B874" s="23" t="str">
        <f t="shared" si="29"/>
        <v/>
      </c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6"/>
      <c r="O874" s="26" t="str">
        <f t="shared" ref="O874:O937" si="30">IF(N874="","","×")</f>
        <v/>
      </c>
      <c r="P874" s="46"/>
      <c r="Q874" s="47"/>
      <c r="R874" s="47"/>
      <c r="S874" s="48"/>
      <c r="T874" s="46"/>
      <c r="U874" s="49"/>
      <c r="V874" s="50"/>
    </row>
    <row r="875" spans="2:22" ht="15.6">
      <c r="B875" s="23" t="str">
        <f t="shared" si="29"/>
        <v/>
      </c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6"/>
      <c r="O875" s="26" t="str">
        <f t="shared" si="30"/>
        <v/>
      </c>
      <c r="P875" s="46"/>
      <c r="Q875" s="47"/>
      <c r="R875" s="47"/>
      <c r="S875" s="48"/>
      <c r="T875" s="46"/>
      <c r="U875" s="49"/>
      <c r="V875" s="50"/>
    </row>
    <row r="876" spans="2:22" ht="15.6">
      <c r="B876" s="23" t="str">
        <f t="shared" si="29"/>
        <v/>
      </c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6"/>
      <c r="O876" s="26" t="str">
        <f t="shared" si="30"/>
        <v/>
      </c>
      <c r="P876" s="46"/>
      <c r="Q876" s="47"/>
      <c r="R876" s="47"/>
      <c r="S876" s="48"/>
      <c r="T876" s="46"/>
      <c r="U876" s="49"/>
      <c r="V876" s="50"/>
    </row>
    <row r="877" spans="2:22" ht="15.6">
      <c r="B877" s="23" t="str">
        <f t="shared" si="29"/>
        <v/>
      </c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6"/>
      <c r="O877" s="26" t="str">
        <f t="shared" si="30"/>
        <v/>
      </c>
      <c r="P877" s="46"/>
      <c r="Q877" s="47"/>
      <c r="R877" s="47"/>
      <c r="S877" s="48"/>
      <c r="T877" s="46"/>
      <c r="U877" s="49"/>
      <c r="V877" s="50"/>
    </row>
    <row r="878" spans="2:22" ht="15.6">
      <c r="B878" s="23" t="str">
        <f t="shared" si="29"/>
        <v/>
      </c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6"/>
      <c r="O878" s="26" t="str">
        <f t="shared" si="30"/>
        <v/>
      </c>
      <c r="P878" s="46"/>
      <c r="Q878" s="47"/>
      <c r="R878" s="47"/>
      <c r="S878" s="48"/>
      <c r="T878" s="46"/>
      <c r="U878" s="49"/>
      <c r="V878" s="50"/>
    </row>
    <row r="879" spans="2:22" ht="15.6">
      <c r="B879" s="23" t="str">
        <f t="shared" si="29"/>
        <v/>
      </c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5"/>
      <c r="O879" s="26" t="str">
        <f t="shared" si="30"/>
        <v/>
      </c>
      <c r="P879" s="25"/>
      <c r="Q879" s="26"/>
      <c r="R879" s="26"/>
      <c r="S879" s="27"/>
      <c r="T879" s="25"/>
      <c r="U879" s="28"/>
      <c r="V879" s="29"/>
    </row>
    <row r="880" spans="2:22" ht="15.6">
      <c r="B880" s="23" t="str">
        <f t="shared" si="29"/>
        <v/>
      </c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5"/>
      <c r="O880" s="26" t="str">
        <f t="shared" si="30"/>
        <v/>
      </c>
      <c r="P880" s="25"/>
      <c r="Q880" s="26"/>
      <c r="R880" s="26"/>
      <c r="S880" s="27"/>
      <c r="T880" s="25"/>
      <c r="U880" s="28"/>
      <c r="V880" s="29"/>
    </row>
    <row r="881" spans="2:22" ht="15.6">
      <c r="B881" s="23" t="str">
        <f t="shared" si="29"/>
        <v/>
      </c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5"/>
      <c r="O881" s="26" t="str">
        <f t="shared" si="30"/>
        <v/>
      </c>
      <c r="P881" s="25"/>
      <c r="Q881" s="26"/>
      <c r="R881" s="26"/>
      <c r="S881" s="27"/>
      <c r="T881" s="25"/>
      <c r="U881" s="28"/>
      <c r="V881" s="29"/>
    </row>
    <row r="882" spans="2:22" ht="15.6">
      <c r="B882" s="23" t="str">
        <f t="shared" si="29"/>
        <v/>
      </c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5"/>
      <c r="O882" s="26" t="str">
        <f t="shared" si="30"/>
        <v/>
      </c>
      <c r="P882" s="25"/>
      <c r="Q882" s="26"/>
      <c r="R882" s="26"/>
      <c r="S882" s="27"/>
      <c r="T882" s="25"/>
      <c r="U882" s="28"/>
      <c r="V882" s="29"/>
    </row>
    <row r="883" spans="2:22" ht="15.6">
      <c r="B883" s="23" t="str">
        <f t="shared" si="29"/>
        <v/>
      </c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5"/>
      <c r="O883" s="26" t="str">
        <f t="shared" si="30"/>
        <v/>
      </c>
      <c r="P883" s="25"/>
      <c r="Q883" s="26"/>
      <c r="R883" s="26"/>
      <c r="S883" s="27"/>
      <c r="T883" s="25"/>
      <c r="U883" s="28"/>
      <c r="V883" s="29"/>
    </row>
    <row r="884" spans="2:22" ht="15.6">
      <c r="B884" s="23" t="str">
        <f t="shared" si="29"/>
        <v/>
      </c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5"/>
      <c r="O884" s="26" t="str">
        <f t="shared" si="30"/>
        <v/>
      </c>
      <c r="P884" s="25"/>
      <c r="Q884" s="26"/>
      <c r="R884" s="26"/>
      <c r="S884" s="27"/>
      <c r="T884" s="25"/>
      <c r="U884" s="28"/>
      <c r="V884" s="29"/>
    </row>
    <row r="885" spans="2:22" ht="15.6">
      <c r="B885" s="23" t="str">
        <f t="shared" si="29"/>
        <v/>
      </c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5"/>
      <c r="O885" s="26" t="str">
        <f t="shared" si="30"/>
        <v/>
      </c>
      <c r="P885" s="25"/>
      <c r="Q885" s="26"/>
      <c r="R885" s="26"/>
      <c r="S885" s="27"/>
      <c r="T885" s="25"/>
      <c r="U885" s="28"/>
      <c r="V885" s="29"/>
    </row>
    <row r="886" spans="2:22" ht="15.6">
      <c r="B886" s="23" t="str">
        <f t="shared" si="29"/>
        <v/>
      </c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5"/>
      <c r="O886" s="26" t="str">
        <f t="shared" si="30"/>
        <v/>
      </c>
      <c r="P886" s="25"/>
      <c r="Q886" s="26"/>
      <c r="R886" s="26"/>
      <c r="S886" s="27"/>
      <c r="T886" s="25"/>
      <c r="U886" s="28"/>
      <c r="V886" s="29"/>
    </row>
    <row r="887" spans="2:22" ht="15.6">
      <c r="B887" s="23" t="str">
        <f t="shared" si="29"/>
        <v/>
      </c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5"/>
      <c r="O887" s="26" t="str">
        <f t="shared" si="30"/>
        <v/>
      </c>
      <c r="P887" s="25"/>
      <c r="Q887" s="26"/>
      <c r="R887" s="26"/>
      <c r="S887" s="27"/>
      <c r="T887" s="25"/>
      <c r="U887" s="28"/>
      <c r="V887" s="29"/>
    </row>
    <row r="888" spans="2:22" ht="15.6">
      <c r="B888" s="23" t="str">
        <f t="shared" si="29"/>
        <v/>
      </c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5"/>
      <c r="O888" s="26" t="str">
        <f t="shared" si="30"/>
        <v/>
      </c>
      <c r="P888" s="25"/>
      <c r="Q888" s="26"/>
      <c r="R888" s="26"/>
      <c r="S888" s="27"/>
      <c r="T888" s="25"/>
      <c r="U888" s="28"/>
      <c r="V888" s="29"/>
    </row>
    <row r="889" spans="2:22" ht="15.6">
      <c r="B889" s="23" t="str">
        <f t="shared" si="29"/>
        <v/>
      </c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5"/>
      <c r="O889" s="26" t="str">
        <f t="shared" si="30"/>
        <v/>
      </c>
      <c r="P889" s="25"/>
      <c r="Q889" s="26"/>
      <c r="R889" s="26"/>
      <c r="S889" s="27"/>
      <c r="T889" s="25"/>
      <c r="U889" s="28"/>
      <c r="V889" s="29"/>
    </row>
    <row r="890" spans="2:22" ht="15.6">
      <c r="B890" s="23" t="str">
        <f t="shared" si="29"/>
        <v/>
      </c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5"/>
      <c r="O890" s="26" t="str">
        <f t="shared" si="30"/>
        <v/>
      </c>
      <c r="P890" s="25"/>
      <c r="Q890" s="26"/>
      <c r="R890" s="26"/>
      <c r="S890" s="27"/>
      <c r="T890" s="25"/>
      <c r="U890" s="28"/>
      <c r="V890" s="29"/>
    </row>
    <row r="891" spans="2:22" ht="15.6">
      <c r="B891" s="23" t="str">
        <f t="shared" si="29"/>
        <v/>
      </c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5"/>
      <c r="O891" s="26" t="str">
        <f t="shared" si="30"/>
        <v/>
      </c>
      <c r="P891" s="25"/>
      <c r="Q891" s="26"/>
      <c r="R891" s="26"/>
      <c r="S891" s="27"/>
      <c r="T891" s="25"/>
      <c r="U891" s="28"/>
      <c r="V891" s="29"/>
    </row>
    <row r="892" spans="2:22" ht="15.6">
      <c r="B892" s="23" t="str">
        <f t="shared" si="29"/>
        <v/>
      </c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5"/>
      <c r="O892" s="26" t="str">
        <f t="shared" si="30"/>
        <v/>
      </c>
      <c r="P892" s="25"/>
      <c r="Q892" s="26"/>
      <c r="R892" s="26"/>
      <c r="S892" s="27"/>
      <c r="T892" s="25"/>
      <c r="U892" s="28"/>
      <c r="V892" s="29"/>
    </row>
    <row r="893" spans="2:22" ht="15.6">
      <c r="B893" s="23" t="str">
        <f t="shared" si="29"/>
        <v/>
      </c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5"/>
      <c r="O893" s="26" t="str">
        <f t="shared" si="30"/>
        <v/>
      </c>
      <c r="P893" s="25"/>
      <c r="Q893" s="26"/>
      <c r="R893" s="26"/>
      <c r="S893" s="27"/>
      <c r="T893" s="25"/>
      <c r="U893" s="28"/>
      <c r="V893" s="29"/>
    </row>
    <row r="894" spans="2:22" ht="15.6">
      <c r="B894" s="23" t="str">
        <f t="shared" si="29"/>
        <v/>
      </c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5"/>
      <c r="O894" s="26" t="str">
        <f t="shared" si="30"/>
        <v/>
      </c>
      <c r="P894" s="25"/>
      <c r="Q894" s="26"/>
      <c r="R894" s="26"/>
      <c r="S894" s="27"/>
      <c r="T894" s="25"/>
      <c r="U894" s="28"/>
      <c r="V894" s="29"/>
    </row>
    <row r="895" spans="2:22" ht="15.6">
      <c r="B895" s="23" t="str">
        <f t="shared" si="29"/>
        <v/>
      </c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5"/>
      <c r="O895" s="26" t="str">
        <f t="shared" si="30"/>
        <v/>
      </c>
      <c r="P895" s="25"/>
      <c r="Q895" s="26"/>
      <c r="R895" s="26"/>
      <c r="S895" s="27"/>
      <c r="T895" s="25"/>
      <c r="U895" s="28"/>
      <c r="V895" s="29"/>
    </row>
    <row r="896" spans="2:22" ht="15.6">
      <c r="B896" s="23" t="str">
        <f t="shared" si="29"/>
        <v/>
      </c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5"/>
      <c r="O896" s="26" t="str">
        <f t="shared" si="30"/>
        <v/>
      </c>
      <c r="P896" s="25"/>
      <c r="Q896" s="26"/>
      <c r="R896" s="26"/>
      <c r="S896" s="27"/>
      <c r="T896" s="25"/>
      <c r="U896" s="28"/>
      <c r="V896" s="29"/>
    </row>
    <row r="897" spans="2:22" ht="15.6">
      <c r="B897" s="23" t="str">
        <f t="shared" si="29"/>
        <v/>
      </c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5"/>
      <c r="O897" s="26" t="str">
        <f t="shared" si="30"/>
        <v/>
      </c>
      <c r="P897" s="25"/>
      <c r="Q897" s="26"/>
      <c r="R897" s="26"/>
      <c r="S897" s="27"/>
      <c r="T897" s="25"/>
      <c r="U897" s="28"/>
      <c r="V897" s="29"/>
    </row>
    <row r="898" spans="2:22" ht="15.6">
      <c r="B898" s="23" t="str">
        <f t="shared" si="29"/>
        <v/>
      </c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5"/>
      <c r="O898" s="26" t="str">
        <f t="shared" si="30"/>
        <v/>
      </c>
      <c r="P898" s="25"/>
      <c r="Q898" s="26"/>
      <c r="R898" s="26"/>
      <c r="S898" s="27"/>
      <c r="T898" s="25"/>
      <c r="U898" s="28"/>
      <c r="V898" s="29"/>
    </row>
    <row r="899" spans="2:22" ht="15.6">
      <c r="B899" s="23" t="str">
        <f t="shared" si="29"/>
        <v/>
      </c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5"/>
      <c r="O899" s="26" t="str">
        <f t="shared" si="30"/>
        <v/>
      </c>
      <c r="P899" s="25"/>
      <c r="Q899" s="26"/>
      <c r="R899" s="26"/>
      <c r="S899" s="27"/>
      <c r="T899" s="25"/>
      <c r="U899" s="28"/>
      <c r="V899" s="29"/>
    </row>
    <row r="900" spans="2:22" ht="15.6">
      <c r="B900" s="23" t="str">
        <f t="shared" si="29"/>
        <v/>
      </c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5"/>
      <c r="O900" s="26" t="str">
        <f t="shared" si="30"/>
        <v/>
      </c>
      <c r="P900" s="25"/>
      <c r="Q900" s="26"/>
      <c r="R900" s="26"/>
      <c r="S900" s="27"/>
      <c r="T900" s="25"/>
      <c r="U900" s="28"/>
      <c r="V900" s="29"/>
    </row>
    <row r="901" spans="2:22" ht="15.6">
      <c r="B901" s="23" t="str">
        <f t="shared" si="29"/>
        <v/>
      </c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5"/>
      <c r="O901" s="26" t="str">
        <f t="shared" si="30"/>
        <v/>
      </c>
      <c r="P901" s="25"/>
      <c r="Q901" s="26"/>
      <c r="R901" s="26"/>
      <c r="S901" s="27"/>
      <c r="T901" s="25"/>
      <c r="U901" s="28"/>
      <c r="V901" s="29"/>
    </row>
    <row r="902" spans="2:22" ht="15.6">
      <c r="B902" s="23" t="str">
        <f t="shared" si="29"/>
        <v/>
      </c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5"/>
      <c r="O902" s="26" t="str">
        <f t="shared" si="30"/>
        <v/>
      </c>
      <c r="P902" s="25"/>
      <c r="Q902" s="26"/>
      <c r="R902" s="26"/>
      <c r="S902" s="27"/>
      <c r="T902" s="25"/>
      <c r="U902" s="28"/>
      <c r="V902" s="29"/>
    </row>
    <row r="903" spans="2:22" ht="15.6">
      <c r="B903" s="23" t="str">
        <f t="shared" si="29"/>
        <v/>
      </c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5"/>
      <c r="O903" s="26" t="str">
        <f t="shared" si="30"/>
        <v/>
      </c>
      <c r="P903" s="25"/>
      <c r="Q903" s="26"/>
      <c r="R903" s="26"/>
      <c r="S903" s="27"/>
      <c r="T903" s="25"/>
      <c r="U903" s="28"/>
      <c r="V903" s="29"/>
    </row>
    <row r="904" spans="2:22" ht="15.6">
      <c r="B904" s="23" t="str">
        <f t="shared" si="29"/>
        <v/>
      </c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5"/>
      <c r="O904" s="26" t="str">
        <f t="shared" si="30"/>
        <v/>
      </c>
      <c r="P904" s="25"/>
      <c r="Q904" s="26"/>
      <c r="R904" s="26"/>
      <c r="S904" s="27"/>
      <c r="T904" s="25"/>
      <c r="U904" s="28"/>
      <c r="V904" s="29"/>
    </row>
    <row r="905" spans="2:22" ht="15.6">
      <c r="B905" s="23" t="str">
        <f t="shared" si="29"/>
        <v/>
      </c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5"/>
      <c r="O905" s="26" t="str">
        <f t="shared" si="30"/>
        <v/>
      </c>
      <c r="P905" s="25"/>
      <c r="Q905" s="26"/>
      <c r="R905" s="26"/>
      <c r="S905" s="27"/>
      <c r="T905" s="25"/>
      <c r="U905" s="28"/>
      <c r="V905" s="29"/>
    </row>
    <row r="906" spans="2:22" ht="15.6">
      <c r="B906" s="23" t="str">
        <f t="shared" si="29"/>
        <v/>
      </c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5"/>
      <c r="O906" s="26" t="str">
        <f t="shared" si="30"/>
        <v/>
      </c>
      <c r="P906" s="25"/>
      <c r="Q906" s="26"/>
      <c r="R906" s="26"/>
      <c r="S906" s="27"/>
      <c r="T906" s="25"/>
      <c r="U906" s="28"/>
      <c r="V906" s="29"/>
    </row>
    <row r="907" spans="2:22" ht="15.6">
      <c r="B907" s="23" t="str">
        <f t="shared" si="29"/>
        <v/>
      </c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5"/>
      <c r="O907" s="26" t="str">
        <f t="shared" si="30"/>
        <v/>
      </c>
      <c r="P907" s="25"/>
      <c r="Q907" s="26"/>
      <c r="R907" s="26"/>
      <c r="S907" s="27"/>
      <c r="T907" s="25"/>
      <c r="U907" s="28"/>
      <c r="V907" s="29"/>
    </row>
    <row r="908" spans="2:22" ht="15.6">
      <c r="B908" s="23" t="str">
        <f t="shared" si="29"/>
        <v/>
      </c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5"/>
      <c r="O908" s="26" t="str">
        <f t="shared" si="30"/>
        <v/>
      </c>
      <c r="P908" s="25"/>
      <c r="Q908" s="26"/>
      <c r="R908" s="26"/>
      <c r="S908" s="27"/>
      <c r="T908" s="25"/>
      <c r="U908" s="28"/>
      <c r="V908" s="29"/>
    </row>
    <row r="909" spans="2:22" ht="15.6">
      <c r="B909" s="23" t="str">
        <f t="shared" ref="B909:B972" si="31">IF(C909="","",ROW(A898))</f>
        <v/>
      </c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5"/>
      <c r="O909" s="26" t="str">
        <f t="shared" si="30"/>
        <v/>
      </c>
      <c r="P909" s="25"/>
      <c r="Q909" s="26"/>
      <c r="R909" s="26"/>
      <c r="S909" s="27"/>
      <c r="T909" s="25"/>
      <c r="U909" s="28"/>
      <c r="V909" s="29"/>
    </row>
    <row r="910" spans="2:22" ht="15.6">
      <c r="B910" s="23" t="str">
        <f t="shared" si="31"/>
        <v/>
      </c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5"/>
      <c r="O910" s="26" t="str">
        <f t="shared" si="30"/>
        <v/>
      </c>
      <c r="P910" s="25"/>
      <c r="Q910" s="26"/>
      <c r="R910" s="26"/>
      <c r="S910" s="27"/>
      <c r="T910" s="25"/>
      <c r="U910" s="28"/>
      <c r="V910" s="29"/>
    </row>
    <row r="911" spans="2:22" ht="15.6">
      <c r="B911" s="23" t="str">
        <f t="shared" si="31"/>
        <v/>
      </c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5"/>
      <c r="O911" s="26" t="str">
        <f t="shared" si="30"/>
        <v/>
      </c>
      <c r="P911" s="25"/>
      <c r="Q911" s="26"/>
      <c r="R911" s="26"/>
      <c r="S911" s="27"/>
      <c r="T911" s="25"/>
      <c r="U911" s="28"/>
      <c r="V911" s="29"/>
    </row>
    <row r="912" spans="2:22" ht="15.6">
      <c r="B912" s="23" t="str">
        <f t="shared" si="31"/>
        <v/>
      </c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5"/>
      <c r="O912" s="26" t="str">
        <f t="shared" si="30"/>
        <v/>
      </c>
      <c r="P912" s="25"/>
      <c r="Q912" s="26"/>
      <c r="R912" s="26"/>
      <c r="S912" s="27"/>
      <c r="T912" s="25"/>
      <c r="U912" s="28"/>
      <c r="V912" s="29"/>
    </row>
    <row r="913" spans="2:22" ht="15.6">
      <c r="B913" s="23" t="str">
        <f t="shared" si="31"/>
        <v/>
      </c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5"/>
      <c r="O913" s="26" t="str">
        <f t="shared" si="30"/>
        <v/>
      </c>
      <c r="P913" s="25"/>
      <c r="Q913" s="26"/>
      <c r="R913" s="26"/>
      <c r="S913" s="27"/>
      <c r="T913" s="25"/>
      <c r="U913" s="28"/>
      <c r="V913" s="29"/>
    </row>
    <row r="914" spans="2:22" ht="15.6">
      <c r="B914" s="23" t="str">
        <f t="shared" si="31"/>
        <v/>
      </c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5"/>
      <c r="O914" s="26" t="str">
        <f t="shared" si="30"/>
        <v/>
      </c>
      <c r="P914" s="25"/>
      <c r="Q914" s="26"/>
      <c r="R914" s="26"/>
      <c r="S914" s="27"/>
      <c r="T914" s="25"/>
      <c r="U914" s="28"/>
      <c r="V914" s="29"/>
    </row>
    <row r="915" spans="2:22" ht="15.6">
      <c r="B915" s="23" t="str">
        <f t="shared" si="31"/>
        <v/>
      </c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5"/>
      <c r="O915" s="26" t="str">
        <f t="shared" si="30"/>
        <v/>
      </c>
      <c r="P915" s="25"/>
      <c r="Q915" s="26"/>
      <c r="R915" s="26"/>
      <c r="S915" s="27"/>
      <c r="T915" s="25"/>
      <c r="U915" s="28"/>
      <c r="V915" s="29"/>
    </row>
    <row r="916" spans="2:22" ht="15.6">
      <c r="B916" s="23" t="str">
        <f t="shared" si="31"/>
        <v/>
      </c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5"/>
      <c r="O916" s="26" t="str">
        <f t="shared" si="30"/>
        <v/>
      </c>
      <c r="P916" s="25"/>
      <c r="Q916" s="26"/>
      <c r="R916" s="26"/>
      <c r="S916" s="27"/>
      <c r="T916" s="25"/>
      <c r="U916" s="28"/>
      <c r="V916" s="29"/>
    </row>
    <row r="917" spans="2:22" ht="15.6">
      <c r="B917" s="23" t="str">
        <f t="shared" si="31"/>
        <v/>
      </c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5"/>
      <c r="O917" s="26" t="str">
        <f t="shared" si="30"/>
        <v/>
      </c>
      <c r="P917" s="25"/>
      <c r="Q917" s="26"/>
      <c r="R917" s="26"/>
      <c r="S917" s="27"/>
      <c r="T917" s="25"/>
      <c r="U917" s="28"/>
      <c r="V917" s="29"/>
    </row>
    <row r="918" spans="2:22" ht="15.6">
      <c r="B918" s="23" t="str">
        <f t="shared" si="31"/>
        <v/>
      </c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5"/>
      <c r="O918" s="26" t="str">
        <f t="shared" si="30"/>
        <v/>
      </c>
      <c r="P918" s="25"/>
      <c r="Q918" s="26"/>
      <c r="R918" s="26"/>
      <c r="S918" s="27"/>
      <c r="T918" s="25"/>
      <c r="U918" s="28"/>
      <c r="V918" s="29"/>
    </row>
    <row r="919" spans="2:22" ht="15.6">
      <c r="B919" s="23" t="str">
        <f t="shared" si="31"/>
        <v/>
      </c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5"/>
      <c r="O919" s="26" t="str">
        <f t="shared" si="30"/>
        <v/>
      </c>
      <c r="P919" s="25"/>
      <c r="Q919" s="26"/>
      <c r="R919" s="26"/>
      <c r="S919" s="27"/>
      <c r="T919" s="25"/>
      <c r="U919" s="28"/>
      <c r="V919" s="29"/>
    </row>
    <row r="920" spans="2:22" ht="15.6">
      <c r="B920" s="23" t="str">
        <f t="shared" si="31"/>
        <v/>
      </c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5"/>
      <c r="O920" s="26" t="str">
        <f t="shared" si="30"/>
        <v/>
      </c>
      <c r="P920" s="25"/>
      <c r="Q920" s="26"/>
      <c r="R920" s="26"/>
      <c r="S920" s="27"/>
      <c r="T920" s="25"/>
      <c r="U920" s="28"/>
      <c r="V920" s="29"/>
    </row>
    <row r="921" spans="2:22" ht="15.6">
      <c r="B921" s="23" t="str">
        <f t="shared" si="31"/>
        <v/>
      </c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5"/>
      <c r="O921" s="26" t="str">
        <f t="shared" si="30"/>
        <v/>
      </c>
      <c r="P921" s="25"/>
      <c r="Q921" s="26"/>
      <c r="R921" s="26"/>
      <c r="S921" s="27"/>
      <c r="T921" s="25"/>
      <c r="U921" s="28"/>
      <c r="V921" s="29"/>
    </row>
    <row r="922" spans="2:22" ht="15.6">
      <c r="B922" s="23" t="str">
        <f t="shared" si="31"/>
        <v/>
      </c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5"/>
      <c r="O922" s="26" t="str">
        <f t="shared" si="30"/>
        <v/>
      </c>
      <c r="P922" s="25"/>
      <c r="Q922" s="26"/>
      <c r="R922" s="26"/>
      <c r="S922" s="27"/>
      <c r="T922" s="25"/>
      <c r="U922" s="28"/>
      <c r="V922" s="29"/>
    </row>
    <row r="923" spans="2:22" ht="15.6">
      <c r="B923" s="23" t="str">
        <f t="shared" si="31"/>
        <v/>
      </c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5"/>
      <c r="O923" s="26" t="str">
        <f t="shared" si="30"/>
        <v/>
      </c>
      <c r="P923" s="25"/>
      <c r="Q923" s="26"/>
      <c r="R923" s="26"/>
      <c r="S923" s="27"/>
      <c r="T923" s="25"/>
      <c r="U923" s="28"/>
      <c r="V923" s="29"/>
    </row>
    <row r="924" spans="2:22" ht="15.6">
      <c r="B924" s="23" t="str">
        <f t="shared" si="31"/>
        <v/>
      </c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5"/>
      <c r="O924" s="26" t="str">
        <f t="shared" si="30"/>
        <v/>
      </c>
      <c r="P924" s="25"/>
      <c r="Q924" s="26"/>
      <c r="R924" s="26"/>
      <c r="S924" s="27"/>
      <c r="T924" s="25"/>
      <c r="U924" s="28"/>
      <c r="V924" s="29"/>
    </row>
    <row r="925" spans="2:22" ht="15.6">
      <c r="B925" s="23" t="str">
        <f t="shared" si="31"/>
        <v/>
      </c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5"/>
      <c r="O925" s="26" t="str">
        <f t="shared" si="30"/>
        <v/>
      </c>
      <c r="P925" s="25"/>
      <c r="Q925" s="26"/>
      <c r="R925" s="26"/>
      <c r="S925" s="27"/>
      <c r="T925" s="25"/>
      <c r="U925" s="28"/>
      <c r="V925" s="29"/>
    </row>
    <row r="926" spans="2:22" ht="15.6">
      <c r="B926" s="23" t="str">
        <f t="shared" si="31"/>
        <v/>
      </c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5"/>
      <c r="O926" s="26" t="str">
        <f t="shared" si="30"/>
        <v/>
      </c>
      <c r="P926" s="25"/>
      <c r="Q926" s="26"/>
      <c r="R926" s="26"/>
      <c r="S926" s="27"/>
      <c r="T926" s="25"/>
      <c r="U926" s="28"/>
      <c r="V926" s="29"/>
    </row>
    <row r="927" spans="2:22" ht="15.6">
      <c r="B927" s="23" t="str">
        <f t="shared" si="31"/>
        <v/>
      </c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5"/>
      <c r="O927" s="26" t="str">
        <f t="shared" si="30"/>
        <v/>
      </c>
      <c r="P927" s="25"/>
      <c r="Q927" s="26"/>
      <c r="R927" s="26"/>
      <c r="S927" s="27"/>
      <c r="T927" s="25"/>
      <c r="U927" s="28"/>
      <c r="V927" s="29"/>
    </row>
    <row r="928" spans="2:22" ht="15.6">
      <c r="B928" s="23" t="str">
        <f t="shared" si="31"/>
        <v/>
      </c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5"/>
      <c r="O928" s="26" t="str">
        <f t="shared" si="30"/>
        <v/>
      </c>
      <c r="P928" s="25"/>
      <c r="Q928" s="26"/>
      <c r="R928" s="26"/>
      <c r="S928" s="27"/>
      <c r="T928" s="25"/>
      <c r="U928" s="28"/>
      <c r="V928" s="29"/>
    </row>
    <row r="929" spans="2:22" ht="15.6">
      <c r="B929" s="23" t="str">
        <f t="shared" si="31"/>
        <v/>
      </c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5"/>
      <c r="O929" s="26" t="str">
        <f t="shared" si="30"/>
        <v/>
      </c>
      <c r="P929" s="25"/>
      <c r="Q929" s="26"/>
      <c r="R929" s="26"/>
      <c r="S929" s="27"/>
      <c r="T929" s="25"/>
      <c r="U929" s="28"/>
      <c r="V929" s="29"/>
    </row>
    <row r="930" spans="2:22" ht="15.6">
      <c r="B930" s="23" t="str">
        <f t="shared" si="31"/>
        <v/>
      </c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5"/>
      <c r="O930" s="26" t="str">
        <f t="shared" si="30"/>
        <v/>
      </c>
      <c r="P930" s="25"/>
      <c r="Q930" s="26"/>
      <c r="R930" s="26"/>
      <c r="S930" s="27"/>
      <c r="T930" s="25"/>
      <c r="U930" s="28"/>
      <c r="V930" s="29"/>
    </row>
    <row r="931" spans="2:22" ht="15.6">
      <c r="B931" s="23" t="str">
        <f t="shared" si="31"/>
        <v/>
      </c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5"/>
      <c r="O931" s="26" t="str">
        <f t="shared" si="30"/>
        <v/>
      </c>
      <c r="P931" s="25"/>
      <c r="Q931" s="26"/>
      <c r="R931" s="26"/>
      <c r="S931" s="27"/>
      <c r="T931" s="25"/>
      <c r="U931" s="28"/>
      <c r="V931" s="29"/>
    </row>
    <row r="932" spans="2:22" ht="15.6">
      <c r="B932" s="23" t="str">
        <f t="shared" si="31"/>
        <v/>
      </c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5"/>
      <c r="O932" s="26" t="str">
        <f t="shared" si="30"/>
        <v/>
      </c>
      <c r="P932" s="25"/>
      <c r="Q932" s="26"/>
      <c r="R932" s="26"/>
      <c r="S932" s="27"/>
      <c r="T932" s="25"/>
      <c r="U932" s="28"/>
      <c r="V932" s="29"/>
    </row>
    <row r="933" spans="2:22" ht="15.6">
      <c r="B933" s="23" t="str">
        <f t="shared" si="31"/>
        <v/>
      </c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5"/>
      <c r="O933" s="26" t="str">
        <f t="shared" si="30"/>
        <v/>
      </c>
      <c r="P933" s="25"/>
      <c r="Q933" s="26"/>
      <c r="R933" s="26"/>
      <c r="S933" s="27"/>
      <c r="T933" s="25"/>
      <c r="U933" s="28"/>
      <c r="V933" s="29"/>
    </row>
    <row r="934" spans="2:22" ht="15.6">
      <c r="B934" s="23" t="str">
        <f t="shared" si="31"/>
        <v/>
      </c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5"/>
      <c r="O934" s="26" t="str">
        <f t="shared" si="30"/>
        <v/>
      </c>
      <c r="P934" s="25"/>
      <c r="Q934" s="26"/>
      <c r="R934" s="26"/>
      <c r="S934" s="27"/>
      <c r="T934" s="25"/>
      <c r="U934" s="28"/>
      <c r="V934" s="29"/>
    </row>
    <row r="935" spans="2:22" ht="15.6">
      <c r="B935" s="23" t="str">
        <f t="shared" si="31"/>
        <v/>
      </c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5"/>
      <c r="O935" s="26" t="str">
        <f t="shared" si="30"/>
        <v/>
      </c>
      <c r="P935" s="25"/>
      <c r="Q935" s="26"/>
      <c r="R935" s="26"/>
      <c r="S935" s="27"/>
      <c r="T935" s="25"/>
      <c r="U935" s="28"/>
      <c r="V935" s="29"/>
    </row>
    <row r="936" spans="2:22" ht="15.6">
      <c r="B936" s="23" t="str">
        <f t="shared" si="31"/>
        <v/>
      </c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5"/>
      <c r="O936" s="26" t="str">
        <f t="shared" si="30"/>
        <v/>
      </c>
      <c r="P936" s="25"/>
      <c r="Q936" s="26"/>
      <c r="R936" s="26"/>
      <c r="S936" s="27"/>
      <c r="T936" s="25"/>
      <c r="U936" s="28"/>
      <c r="V936" s="29"/>
    </row>
    <row r="937" spans="2:22" ht="15.6">
      <c r="B937" s="23" t="str">
        <f t="shared" si="31"/>
        <v/>
      </c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5"/>
      <c r="O937" s="26" t="str">
        <f t="shared" si="30"/>
        <v/>
      </c>
      <c r="P937" s="25"/>
      <c r="Q937" s="26"/>
      <c r="R937" s="26"/>
      <c r="S937" s="27"/>
      <c r="T937" s="25"/>
      <c r="U937" s="28"/>
      <c r="V937" s="29"/>
    </row>
    <row r="938" spans="2:22" ht="15.6">
      <c r="B938" s="23" t="str">
        <f t="shared" si="31"/>
        <v/>
      </c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5"/>
      <c r="O938" s="26" t="str">
        <f t="shared" ref="O938:O1001" si="32">IF(N938="","","×")</f>
        <v/>
      </c>
      <c r="P938" s="25"/>
      <c r="Q938" s="26"/>
      <c r="R938" s="26"/>
      <c r="S938" s="27"/>
      <c r="T938" s="25"/>
      <c r="U938" s="28"/>
      <c r="V938" s="29"/>
    </row>
    <row r="939" spans="2:22" ht="15.6">
      <c r="B939" s="23" t="str">
        <f t="shared" si="31"/>
        <v/>
      </c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5"/>
      <c r="O939" s="26" t="str">
        <f t="shared" si="32"/>
        <v/>
      </c>
      <c r="P939" s="25"/>
      <c r="Q939" s="26"/>
      <c r="R939" s="26"/>
      <c r="S939" s="27"/>
      <c r="T939" s="25"/>
      <c r="U939" s="28"/>
      <c r="V939" s="29"/>
    </row>
    <row r="940" spans="2:22" ht="15.6">
      <c r="B940" s="23" t="str">
        <f t="shared" si="31"/>
        <v/>
      </c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5"/>
      <c r="O940" s="26" t="str">
        <f t="shared" si="32"/>
        <v/>
      </c>
      <c r="P940" s="25"/>
      <c r="Q940" s="26"/>
      <c r="R940" s="26"/>
      <c r="S940" s="27"/>
      <c r="T940" s="25"/>
      <c r="U940" s="28"/>
      <c r="V940" s="29"/>
    </row>
    <row r="941" spans="2:22" ht="15.6">
      <c r="B941" s="23" t="str">
        <f t="shared" si="31"/>
        <v/>
      </c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5"/>
      <c r="O941" s="26" t="str">
        <f t="shared" si="32"/>
        <v/>
      </c>
      <c r="P941" s="25"/>
      <c r="Q941" s="26"/>
      <c r="R941" s="26"/>
      <c r="S941" s="27"/>
      <c r="T941" s="25"/>
      <c r="U941" s="28"/>
      <c r="V941" s="29"/>
    </row>
    <row r="942" spans="2:22" ht="15.6">
      <c r="B942" s="23" t="str">
        <f t="shared" si="31"/>
        <v/>
      </c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5"/>
      <c r="O942" s="26" t="str">
        <f t="shared" si="32"/>
        <v/>
      </c>
      <c r="P942" s="25"/>
      <c r="Q942" s="26"/>
      <c r="R942" s="26"/>
      <c r="S942" s="27"/>
      <c r="T942" s="25"/>
      <c r="U942" s="28"/>
      <c r="V942" s="29"/>
    </row>
    <row r="943" spans="2:22" ht="15.6">
      <c r="B943" s="23" t="str">
        <f t="shared" si="31"/>
        <v/>
      </c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5"/>
      <c r="O943" s="26" t="str">
        <f t="shared" si="32"/>
        <v/>
      </c>
      <c r="P943" s="25"/>
      <c r="Q943" s="26"/>
      <c r="R943" s="26"/>
      <c r="S943" s="27"/>
      <c r="T943" s="25"/>
      <c r="U943" s="28"/>
      <c r="V943" s="29"/>
    </row>
    <row r="944" spans="2:22" ht="15.6">
      <c r="B944" s="23" t="str">
        <f t="shared" si="31"/>
        <v/>
      </c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5"/>
      <c r="O944" s="26" t="str">
        <f t="shared" si="32"/>
        <v/>
      </c>
      <c r="P944" s="25"/>
      <c r="Q944" s="26"/>
      <c r="R944" s="26"/>
      <c r="S944" s="27"/>
      <c r="T944" s="25"/>
      <c r="U944" s="28"/>
      <c r="V944" s="29"/>
    </row>
    <row r="945" spans="2:22" ht="15.6">
      <c r="B945" s="23" t="str">
        <f t="shared" si="31"/>
        <v/>
      </c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5"/>
      <c r="O945" s="26" t="str">
        <f t="shared" si="32"/>
        <v/>
      </c>
      <c r="P945" s="25"/>
      <c r="Q945" s="26"/>
      <c r="R945" s="26"/>
      <c r="S945" s="27"/>
      <c r="T945" s="25"/>
      <c r="U945" s="28"/>
      <c r="V945" s="29"/>
    </row>
    <row r="946" spans="2:22" ht="15.6">
      <c r="B946" s="23" t="str">
        <f t="shared" si="31"/>
        <v/>
      </c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5"/>
      <c r="O946" s="26" t="str">
        <f t="shared" si="32"/>
        <v/>
      </c>
      <c r="P946" s="25"/>
      <c r="Q946" s="26"/>
      <c r="R946" s="26"/>
      <c r="S946" s="27"/>
      <c r="T946" s="25"/>
      <c r="U946" s="28"/>
      <c r="V946" s="29"/>
    </row>
    <row r="947" spans="2:22" ht="15.6">
      <c r="B947" s="23" t="str">
        <f t="shared" si="31"/>
        <v/>
      </c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5"/>
      <c r="O947" s="26" t="str">
        <f t="shared" si="32"/>
        <v/>
      </c>
      <c r="P947" s="25"/>
      <c r="Q947" s="26"/>
      <c r="R947" s="26"/>
      <c r="S947" s="27"/>
      <c r="T947" s="25"/>
      <c r="U947" s="28"/>
      <c r="V947" s="29"/>
    </row>
    <row r="948" spans="2:22" ht="15.6">
      <c r="B948" s="23" t="str">
        <f t="shared" si="31"/>
        <v/>
      </c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5"/>
      <c r="O948" s="26" t="str">
        <f t="shared" si="32"/>
        <v/>
      </c>
      <c r="P948" s="25"/>
      <c r="Q948" s="26"/>
      <c r="R948" s="26"/>
      <c r="S948" s="27"/>
      <c r="T948" s="25"/>
      <c r="U948" s="28"/>
      <c r="V948" s="29"/>
    </row>
    <row r="949" spans="2:22" ht="15.6">
      <c r="B949" s="23" t="str">
        <f t="shared" si="31"/>
        <v/>
      </c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5"/>
      <c r="O949" s="26" t="str">
        <f t="shared" si="32"/>
        <v/>
      </c>
      <c r="P949" s="25"/>
      <c r="Q949" s="26"/>
      <c r="R949" s="26"/>
      <c r="S949" s="27"/>
      <c r="T949" s="25"/>
      <c r="U949" s="28"/>
      <c r="V949" s="29"/>
    </row>
    <row r="950" spans="2:22" ht="15.6">
      <c r="B950" s="23" t="str">
        <f t="shared" si="31"/>
        <v/>
      </c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5"/>
      <c r="O950" s="26" t="str">
        <f t="shared" si="32"/>
        <v/>
      </c>
      <c r="P950" s="25"/>
      <c r="Q950" s="26"/>
      <c r="R950" s="26"/>
      <c r="S950" s="27"/>
      <c r="T950" s="25"/>
      <c r="U950" s="28"/>
      <c r="V950" s="29"/>
    </row>
    <row r="951" spans="2:22" ht="15.6">
      <c r="B951" s="23" t="str">
        <f t="shared" si="31"/>
        <v/>
      </c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5"/>
      <c r="O951" s="26" t="str">
        <f t="shared" si="32"/>
        <v/>
      </c>
      <c r="P951" s="25"/>
      <c r="Q951" s="26"/>
      <c r="R951" s="26"/>
      <c r="S951" s="27"/>
      <c r="T951" s="25"/>
      <c r="U951" s="28"/>
      <c r="V951" s="29"/>
    </row>
    <row r="952" spans="2:22" ht="15.6">
      <c r="B952" s="23" t="str">
        <f t="shared" si="31"/>
        <v/>
      </c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5"/>
      <c r="O952" s="26" t="str">
        <f t="shared" si="32"/>
        <v/>
      </c>
      <c r="P952" s="25"/>
      <c r="Q952" s="26"/>
      <c r="R952" s="26"/>
      <c r="S952" s="27"/>
      <c r="T952" s="25"/>
      <c r="U952" s="28"/>
      <c r="V952" s="29"/>
    </row>
    <row r="953" spans="2:22" ht="15.6">
      <c r="B953" s="23" t="str">
        <f t="shared" si="31"/>
        <v/>
      </c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5"/>
      <c r="O953" s="26" t="str">
        <f t="shared" si="32"/>
        <v/>
      </c>
      <c r="P953" s="25"/>
      <c r="Q953" s="26"/>
      <c r="R953" s="26"/>
      <c r="S953" s="27"/>
      <c r="T953" s="25"/>
      <c r="U953" s="28"/>
      <c r="V953" s="29"/>
    </row>
    <row r="954" spans="2:22" ht="15.6">
      <c r="B954" s="23" t="str">
        <f t="shared" si="31"/>
        <v/>
      </c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5"/>
      <c r="O954" s="26" t="str">
        <f t="shared" si="32"/>
        <v/>
      </c>
      <c r="P954" s="25"/>
      <c r="Q954" s="26"/>
      <c r="R954" s="26"/>
      <c r="S954" s="27"/>
      <c r="T954" s="25"/>
      <c r="U954" s="28"/>
      <c r="V954" s="29"/>
    </row>
    <row r="955" spans="2:22" ht="15.6">
      <c r="B955" s="23" t="str">
        <f t="shared" si="31"/>
        <v/>
      </c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5"/>
      <c r="O955" s="26" t="str">
        <f t="shared" si="32"/>
        <v/>
      </c>
      <c r="P955" s="25"/>
      <c r="Q955" s="26"/>
      <c r="R955" s="26"/>
      <c r="S955" s="27"/>
      <c r="T955" s="25"/>
      <c r="U955" s="28"/>
      <c r="V955" s="29"/>
    </row>
    <row r="956" spans="2:22" ht="15.6">
      <c r="B956" s="23" t="str">
        <f t="shared" si="31"/>
        <v/>
      </c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5"/>
      <c r="O956" s="26" t="str">
        <f t="shared" si="32"/>
        <v/>
      </c>
      <c r="P956" s="25"/>
      <c r="Q956" s="26"/>
      <c r="R956" s="26"/>
      <c r="S956" s="27"/>
      <c r="T956" s="25"/>
      <c r="U956" s="28"/>
      <c r="V956" s="29"/>
    </row>
    <row r="957" spans="2:22" ht="15.6">
      <c r="B957" s="23" t="str">
        <f t="shared" si="31"/>
        <v/>
      </c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5"/>
      <c r="O957" s="26" t="str">
        <f t="shared" si="32"/>
        <v/>
      </c>
      <c r="P957" s="25"/>
      <c r="Q957" s="26"/>
      <c r="R957" s="26"/>
      <c r="S957" s="27"/>
      <c r="T957" s="25"/>
      <c r="U957" s="28"/>
      <c r="V957" s="29"/>
    </row>
    <row r="958" spans="2:22" ht="15.6">
      <c r="B958" s="23" t="str">
        <f t="shared" si="31"/>
        <v/>
      </c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5"/>
      <c r="O958" s="26" t="str">
        <f t="shared" si="32"/>
        <v/>
      </c>
      <c r="P958" s="25"/>
      <c r="Q958" s="26"/>
      <c r="R958" s="26"/>
      <c r="S958" s="27"/>
      <c r="T958" s="25"/>
      <c r="U958" s="28"/>
      <c r="V958" s="29"/>
    </row>
    <row r="959" spans="2:22" ht="15.6">
      <c r="B959" s="23" t="str">
        <f t="shared" si="31"/>
        <v/>
      </c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5"/>
      <c r="O959" s="26" t="str">
        <f t="shared" si="32"/>
        <v/>
      </c>
      <c r="P959" s="25"/>
      <c r="Q959" s="26"/>
      <c r="R959" s="26"/>
      <c r="S959" s="27"/>
      <c r="T959" s="25"/>
      <c r="U959" s="28"/>
      <c r="V959" s="29"/>
    </row>
    <row r="960" spans="2:22" ht="15.6">
      <c r="B960" s="23" t="str">
        <f t="shared" si="31"/>
        <v/>
      </c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5"/>
      <c r="O960" s="26" t="str">
        <f t="shared" si="32"/>
        <v/>
      </c>
      <c r="P960" s="25"/>
      <c r="Q960" s="26"/>
      <c r="R960" s="26"/>
      <c r="S960" s="27"/>
      <c r="T960" s="25"/>
      <c r="U960" s="28"/>
      <c r="V960" s="29"/>
    </row>
    <row r="961" spans="2:22" ht="15.6">
      <c r="B961" s="23" t="str">
        <f t="shared" si="31"/>
        <v/>
      </c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5"/>
      <c r="O961" s="26" t="str">
        <f t="shared" si="32"/>
        <v/>
      </c>
      <c r="P961" s="25"/>
      <c r="Q961" s="26"/>
      <c r="R961" s="26"/>
      <c r="S961" s="27"/>
      <c r="T961" s="25"/>
      <c r="U961" s="28"/>
      <c r="V961" s="29"/>
    </row>
    <row r="962" spans="2:22" ht="15.6">
      <c r="B962" s="23" t="str">
        <f t="shared" si="31"/>
        <v/>
      </c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5"/>
      <c r="O962" s="26" t="str">
        <f t="shared" si="32"/>
        <v/>
      </c>
      <c r="P962" s="25"/>
      <c r="Q962" s="26"/>
      <c r="R962" s="26"/>
      <c r="S962" s="27"/>
      <c r="T962" s="25"/>
      <c r="U962" s="28"/>
      <c r="V962" s="29"/>
    </row>
    <row r="963" spans="2:22" ht="15.6">
      <c r="B963" s="23" t="str">
        <f t="shared" si="31"/>
        <v/>
      </c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5"/>
      <c r="O963" s="26" t="str">
        <f t="shared" si="32"/>
        <v/>
      </c>
      <c r="P963" s="25"/>
      <c r="Q963" s="26"/>
      <c r="R963" s="26"/>
      <c r="S963" s="27"/>
      <c r="T963" s="25"/>
      <c r="U963" s="28"/>
      <c r="V963" s="29"/>
    </row>
    <row r="964" spans="2:22" ht="15.6">
      <c r="B964" s="23" t="str">
        <f t="shared" si="31"/>
        <v/>
      </c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5"/>
      <c r="O964" s="26" t="str">
        <f t="shared" si="32"/>
        <v/>
      </c>
      <c r="P964" s="25"/>
      <c r="Q964" s="26"/>
      <c r="R964" s="26"/>
      <c r="S964" s="27"/>
      <c r="T964" s="25"/>
      <c r="U964" s="28"/>
      <c r="V964" s="29"/>
    </row>
    <row r="965" spans="2:22" ht="15.6">
      <c r="B965" s="23" t="str">
        <f t="shared" si="31"/>
        <v/>
      </c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5"/>
      <c r="O965" s="26" t="str">
        <f t="shared" si="32"/>
        <v/>
      </c>
      <c r="P965" s="25"/>
      <c r="Q965" s="26"/>
      <c r="R965" s="26"/>
      <c r="S965" s="27"/>
      <c r="T965" s="25"/>
      <c r="U965" s="28"/>
      <c r="V965" s="29"/>
    </row>
    <row r="966" spans="2:22" ht="15.6">
      <c r="B966" s="23" t="str">
        <f t="shared" si="31"/>
        <v/>
      </c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5"/>
      <c r="O966" s="26" t="str">
        <f t="shared" si="32"/>
        <v/>
      </c>
      <c r="P966" s="25"/>
      <c r="Q966" s="26"/>
      <c r="R966" s="26"/>
      <c r="S966" s="27"/>
      <c r="T966" s="25"/>
      <c r="U966" s="28"/>
      <c r="V966" s="29"/>
    </row>
    <row r="967" spans="2:22" ht="15.6">
      <c r="B967" s="23" t="str">
        <f t="shared" si="31"/>
        <v/>
      </c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5"/>
      <c r="O967" s="26" t="str">
        <f t="shared" si="32"/>
        <v/>
      </c>
      <c r="P967" s="25"/>
      <c r="Q967" s="26"/>
      <c r="R967" s="26"/>
      <c r="S967" s="27"/>
      <c r="T967" s="25"/>
      <c r="U967" s="28"/>
      <c r="V967" s="29"/>
    </row>
    <row r="968" spans="2:22" ht="15.6">
      <c r="B968" s="23" t="str">
        <f t="shared" si="31"/>
        <v/>
      </c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5"/>
      <c r="O968" s="26" t="str">
        <f t="shared" si="32"/>
        <v/>
      </c>
      <c r="P968" s="25"/>
      <c r="Q968" s="26"/>
      <c r="R968" s="26"/>
      <c r="S968" s="27"/>
      <c r="T968" s="25"/>
      <c r="U968" s="28"/>
      <c r="V968" s="29"/>
    </row>
    <row r="969" spans="2:22" ht="15.6">
      <c r="B969" s="23" t="str">
        <f t="shared" si="31"/>
        <v/>
      </c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5"/>
      <c r="O969" s="26" t="str">
        <f t="shared" si="32"/>
        <v/>
      </c>
      <c r="P969" s="25"/>
      <c r="Q969" s="26"/>
      <c r="R969" s="26"/>
      <c r="S969" s="27"/>
      <c r="T969" s="25"/>
      <c r="U969" s="28"/>
      <c r="V969" s="29"/>
    </row>
    <row r="970" spans="2:22" ht="15.6">
      <c r="B970" s="23" t="str">
        <f t="shared" si="31"/>
        <v/>
      </c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5"/>
      <c r="O970" s="26" t="str">
        <f t="shared" si="32"/>
        <v/>
      </c>
      <c r="P970" s="25"/>
      <c r="Q970" s="26"/>
      <c r="R970" s="26"/>
      <c r="S970" s="27"/>
      <c r="T970" s="25"/>
      <c r="U970" s="28"/>
      <c r="V970" s="29"/>
    </row>
    <row r="971" spans="2:22" ht="15.6">
      <c r="B971" s="23" t="str">
        <f t="shared" si="31"/>
        <v/>
      </c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5"/>
      <c r="O971" s="26" t="str">
        <f t="shared" si="32"/>
        <v/>
      </c>
      <c r="P971" s="25"/>
      <c r="Q971" s="26"/>
      <c r="R971" s="26"/>
      <c r="S971" s="27"/>
      <c r="T971" s="25"/>
      <c r="U971" s="28"/>
      <c r="V971" s="29"/>
    </row>
    <row r="972" spans="2:22" ht="15.6">
      <c r="B972" s="23" t="str">
        <f t="shared" si="31"/>
        <v/>
      </c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5"/>
      <c r="O972" s="26" t="str">
        <f t="shared" si="32"/>
        <v/>
      </c>
      <c r="P972" s="25"/>
      <c r="Q972" s="26"/>
      <c r="R972" s="26"/>
      <c r="S972" s="27"/>
      <c r="T972" s="25"/>
      <c r="U972" s="28"/>
      <c r="V972" s="29"/>
    </row>
    <row r="973" spans="2:22" ht="15.6">
      <c r="B973" s="23" t="str">
        <f t="shared" ref="B973:B1036" si="33">IF(C973="","",ROW(A962))</f>
        <v/>
      </c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5"/>
      <c r="O973" s="26" t="str">
        <f t="shared" si="32"/>
        <v/>
      </c>
      <c r="P973" s="25"/>
      <c r="Q973" s="26"/>
      <c r="R973" s="26"/>
      <c r="S973" s="27"/>
      <c r="T973" s="25"/>
      <c r="U973" s="28"/>
      <c r="V973" s="29"/>
    </row>
    <row r="974" spans="2:22" ht="15.6">
      <c r="B974" s="23" t="str">
        <f t="shared" si="33"/>
        <v/>
      </c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5"/>
      <c r="O974" s="26" t="str">
        <f t="shared" si="32"/>
        <v/>
      </c>
      <c r="P974" s="25"/>
      <c r="Q974" s="26"/>
      <c r="R974" s="26"/>
      <c r="S974" s="27"/>
      <c r="T974" s="25"/>
      <c r="U974" s="28"/>
      <c r="V974" s="29"/>
    </row>
    <row r="975" spans="2:22" ht="15.6">
      <c r="B975" s="23" t="str">
        <f t="shared" si="33"/>
        <v/>
      </c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5"/>
      <c r="O975" s="26" t="str">
        <f t="shared" si="32"/>
        <v/>
      </c>
      <c r="P975" s="25"/>
      <c r="Q975" s="26"/>
      <c r="R975" s="26"/>
      <c r="S975" s="27"/>
      <c r="T975" s="25"/>
      <c r="U975" s="28"/>
      <c r="V975" s="29"/>
    </row>
    <row r="976" spans="2:22" ht="15.6">
      <c r="B976" s="23" t="str">
        <f t="shared" si="33"/>
        <v/>
      </c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5"/>
      <c r="O976" s="26" t="str">
        <f t="shared" si="32"/>
        <v/>
      </c>
      <c r="P976" s="25"/>
      <c r="Q976" s="26"/>
      <c r="R976" s="26"/>
      <c r="S976" s="27"/>
      <c r="T976" s="25"/>
      <c r="U976" s="28"/>
      <c r="V976" s="29"/>
    </row>
    <row r="977" spans="2:22" ht="15.6">
      <c r="B977" s="23" t="str">
        <f t="shared" si="33"/>
        <v/>
      </c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5"/>
      <c r="O977" s="26" t="str">
        <f t="shared" si="32"/>
        <v/>
      </c>
      <c r="P977" s="25"/>
      <c r="Q977" s="26"/>
      <c r="R977" s="26"/>
      <c r="S977" s="27"/>
      <c r="T977" s="25"/>
      <c r="U977" s="28"/>
      <c r="V977" s="29"/>
    </row>
    <row r="978" spans="2:22" ht="15.6">
      <c r="B978" s="23" t="str">
        <f t="shared" si="33"/>
        <v/>
      </c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5"/>
      <c r="O978" s="26" t="str">
        <f t="shared" si="32"/>
        <v/>
      </c>
      <c r="P978" s="25"/>
      <c r="Q978" s="26"/>
      <c r="R978" s="26"/>
      <c r="S978" s="27"/>
      <c r="T978" s="25"/>
      <c r="U978" s="28"/>
      <c r="V978" s="29"/>
    </row>
    <row r="979" spans="2:22" ht="15.6">
      <c r="B979" s="23" t="str">
        <f t="shared" si="33"/>
        <v/>
      </c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5"/>
      <c r="O979" s="26" t="str">
        <f t="shared" si="32"/>
        <v/>
      </c>
      <c r="P979" s="25"/>
      <c r="Q979" s="26"/>
      <c r="R979" s="26"/>
      <c r="S979" s="27"/>
      <c r="T979" s="25"/>
      <c r="U979" s="28"/>
      <c r="V979" s="29"/>
    </row>
    <row r="980" spans="2:22" ht="15.6">
      <c r="B980" s="23" t="str">
        <f t="shared" si="33"/>
        <v/>
      </c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5"/>
      <c r="O980" s="26" t="str">
        <f t="shared" si="32"/>
        <v/>
      </c>
      <c r="P980" s="25"/>
      <c r="Q980" s="26"/>
      <c r="R980" s="26"/>
      <c r="S980" s="27"/>
      <c r="T980" s="25"/>
      <c r="U980" s="28"/>
      <c r="V980" s="29"/>
    </row>
    <row r="981" spans="2:22" ht="15.6">
      <c r="B981" s="23" t="str">
        <f t="shared" si="33"/>
        <v/>
      </c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5"/>
      <c r="O981" s="26" t="str">
        <f t="shared" si="32"/>
        <v/>
      </c>
      <c r="P981" s="25"/>
      <c r="Q981" s="26"/>
      <c r="R981" s="26"/>
      <c r="S981" s="27"/>
      <c r="T981" s="25"/>
      <c r="U981" s="28"/>
      <c r="V981" s="29"/>
    </row>
    <row r="982" spans="2:22" ht="15.6">
      <c r="B982" s="23" t="str">
        <f t="shared" si="33"/>
        <v/>
      </c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5"/>
      <c r="O982" s="26" t="str">
        <f t="shared" si="32"/>
        <v/>
      </c>
      <c r="P982" s="25"/>
      <c r="Q982" s="26"/>
      <c r="R982" s="26"/>
      <c r="S982" s="27"/>
      <c r="T982" s="25"/>
      <c r="U982" s="28"/>
      <c r="V982" s="29"/>
    </row>
    <row r="983" spans="2:22" ht="15.6">
      <c r="B983" s="23" t="str">
        <f t="shared" si="33"/>
        <v/>
      </c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5"/>
      <c r="O983" s="26" t="str">
        <f t="shared" si="32"/>
        <v/>
      </c>
      <c r="P983" s="25"/>
      <c r="Q983" s="26"/>
      <c r="R983" s="26"/>
      <c r="S983" s="27"/>
      <c r="T983" s="25"/>
      <c r="U983" s="28"/>
      <c r="V983" s="29"/>
    </row>
    <row r="984" spans="2:22" ht="15.6">
      <c r="B984" s="23" t="str">
        <f t="shared" si="33"/>
        <v/>
      </c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5"/>
      <c r="O984" s="26" t="str">
        <f t="shared" si="32"/>
        <v/>
      </c>
      <c r="P984" s="25"/>
      <c r="Q984" s="26"/>
      <c r="R984" s="26"/>
      <c r="S984" s="27"/>
      <c r="T984" s="25"/>
      <c r="U984" s="28"/>
      <c r="V984" s="29"/>
    </row>
    <row r="985" spans="2:22" ht="15.6">
      <c r="B985" s="23" t="str">
        <f t="shared" si="33"/>
        <v/>
      </c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5"/>
      <c r="O985" s="26" t="str">
        <f t="shared" si="32"/>
        <v/>
      </c>
      <c r="P985" s="25"/>
      <c r="Q985" s="26"/>
      <c r="R985" s="26"/>
      <c r="S985" s="27"/>
      <c r="T985" s="25"/>
      <c r="U985" s="28"/>
      <c r="V985" s="29"/>
    </row>
    <row r="986" spans="2:22" ht="15.6">
      <c r="B986" s="23" t="str">
        <f t="shared" si="33"/>
        <v/>
      </c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5"/>
      <c r="O986" s="26" t="str">
        <f t="shared" si="32"/>
        <v/>
      </c>
      <c r="P986" s="25"/>
      <c r="Q986" s="26"/>
      <c r="R986" s="26"/>
      <c r="S986" s="27"/>
      <c r="T986" s="25"/>
      <c r="U986" s="28"/>
      <c r="V986" s="29"/>
    </row>
    <row r="987" spans="2:22" ht="15.6">
      <c r="B987" s="23" t="str">
        <f t="shared" si="33"/>
        <v/>
      </c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5"/>
      <c r="O987" s="26" t="str">
        <f t="shared" si="32"/>
        <v/>
      </c>
      <c r="P987" s="25"/>
      <c r="Q987" s="26"/>
      <c r="R987" s="26"/>
      <c r="S987" s="27"/>
      <c r="T987" s="25"/>
      <c r="U987" s="28"/>
      <c r="V987" s="29"/>
    </row>
    <row r="988" spans="2:22" ht="15.6">
      <c r="B988" s="23" t="str">
        <f t="shared" si="33"/>
        <v/>
      </c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5"/>
      <c r="O988" s="26" t="str">
        <f t="shared" si="32"/>
        <v/>
      </c>
      <c r="P988" s="25"/>
      <c r="Q988" s="26"/>
      <c r="R988" s="26"/>
      <c r="S988" s="27"/>
      <c r="T988" s="25"/>
      <c r="U988" s="28"/>
      <c r="V988" s="29"/>
    </row>
    <row r="989" spans="2:22" ht="15.6">
      <c r="B989" s="23" t="str">
        <f t="shared" si="33"/>
        <v/>
      </c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5"/>
      <c r="O989" s="26" t="str">
        <f t="shared" si="32"/>
        <v/>
      </c>
      <c r="P989" s="25"/>
      <c r="Q989" s="26"/>
      <c r="R989" s="26"/>
      <c r="S989" s="27"/>
      <c r="T989" s="25"/>
      <c r="U989" s="28"/>
      <c r="V989" s="29"/>
    </row>
    <row r="990" spans="2:22" ht="15.6">
      <c r="B990" s="23" t="str">
        <f t="shared" si="33"/>
        <v/>
      </c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6"/>
      <c r="O990" s="26" t="str">
        <f t="shared" si="32"/>
        <v/>
      </c>
      <c r="P990" s="46"/>
      <c r="Q990" s="47"/>
      <c r="R990" s="47"/>
      <c r="S990" s="48"/>
      <c r="T990" s="46"/>
      <c r="U990" s="49"/>
      <c r="V990" s="50"/>
    </row>
    <row r="991" spans="2:22" ht="15.6">
      <c r="B991" s="23" t="str">
        <f t="shared" si="33"/>
        <v/>
      </c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6"/>
      <c r="O991" s="26" t="str">
        <f t="shared" si="32"/>
        <v/>
      </c>
      <c r="P991" s="46"/>
      <c r="Q991" s="47"/>
      <c r="R991" s="47"/>
      <c r="S991" s="48"/>
      <c r="T991" s="46"/>
      <c r="U991" s="49"/>
      <c r="V991" s="50"/>
    </row>
    <row r="992" spans="2:22" ht="15.6">
      <c r="B992" s="23" t="str">
        <f t="shared" si="33"/>
        <v/>
      </c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6"/>
      <c r="O992" s="26" t="str">
        <f t="shared" si="32"/>
        <v/>
      </c>
      <c r="P992" s="46"/>
      <c r="Q992" s="47"/>
      <c r="R992" s="47"/>
      <c r="S992" s="48"/>
      <c r="T992" s="46"/>
      <c r="U992" s="49"/>
      <c r="V992" s="50"/>
    </row>
    <row r="993" spans="2:22" ht="15.6">
      <c r="B993" s="23" t="str">
        <f t="shared" si="33"/>
        <v/>
      </c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6"/>
      <c r="O993" s="26" t="str">
        <f t="shared" si="32"/>
        <v/>
      </c>
      <c r="P993" s="46"/>
      <c r="Q993" s="47"/>
      <c r="R993" s="47"/>
      <c r="S993" s="48"/>
      <c r="T993" s="46"/>
      <c r="U993" s="49"/>
      <c r="V993" s="50"/>
    </row>
    <row r="994" spans="2:22" ht="15.6">
      <c r="B994" s="23" t="str">
        <f t="shared" si="33"/>
        <v/>
      </c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6"/>
      <c r="O994" s="26" t="str">
        <f t="shared" si="32"/>
        <v/>
      </c>
      <c r="P994" s="46"/>
      <c r="Q994" s="47"/>
      <c r="R994" s="47"/>
      <c r="S994" s="48"/>
      <c r="T994" s="46"/>
      <c r="U994" s="49"/>
      <c r="V994" s="50"/>
    </row>
    <row r="995" spans="2:22" ht="15.6">
      <c r="B995" s="23" t="str">
        <f t="shared" si="33"/>
        <v/>
      </c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6"/>
      <c r="O995" s="26" t="str">
        <f t="shared" si="32"/>
        <v/>
      </c>
      <c r="P995" s="46"/>
      <c r="Q995" s="47"/>
      <c r="R995" s="47"/>
      <c r="S995" s="48"/>
      <c r="T995" s="46"/>
      <c r="U995" s="49"/>
      <c r="V995" s="50"/>
    </row>
    <row r="996" spans="2:22" ht="15.6">
      <c r="B996" s="23" t="str">
        <f t="shared" si="33"/>
        <v/>
      </c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6"/>
      <c r="O996" s="26" t="str">
        <f t="shared" si="32"/>
        <v/>
      </c>
      <c r="P996" s="46"/>
      <c r="Q996" s="47"/>
      <c r="R996" s="47"/>
      <c r="S996" s="48"/>
      <c r="T996" s="46"/>
      <c r="U996" s="49"/>
      <c r="V996" s="50"/>
    </row>
    <row r="997" spans="2:22" ht="15.6">
      <c r="B997" s="23" t="str">
        <f t="shared" si="33"/>
        <v/>
      </c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6"/>
      <c r="O997" s="26" t="str">
        <f t="shared" si="32"/>
        <v/>
      </c>
      <c r="P997" s="46"/>
      <c r="Q997" s="47"/>
      <c r="R997" s="47"/>
      <c r="S997" s="48"/>
      <c r="T997" s="46"/>
      <c r="U997" s="49"/>
      <c r="V997" s="50"/>
    </row>
    <row r="998" spans="2:22" ht="15.6">
      <c r="B998" s="23" t="str">
        <f t="shared" si="33"/>
        <v/>
      </c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6"/>
      <c r="O998" s="26" t="str">
        <f t="shared" si="32"/>
        <v/>
      </c>
      <c r="P998" s="46"/>
      <c r="Q998" s="47"/>
      <c r="R998" s="47"/>
      <c r="S998" s="48"/>
      <c r="T998" s="46"/>
      <c r="U998" s="49"/>
      <c r="V998" s="50"/>
    </row>
    <row r="999" spans="2:22" ht="15.6">
      <c r="B999" s="23" t="str">
        <f t="shared" si="33"/>
        <v/>
      </c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6"/>
      <c r="O999" s="26" t="str">
        <f t="shared" si="32"/>
        <v/>
      </c>
      <c r="P999" s="46"/>
      <c r="Q999" s="47"/>
      <c r="R999" s="47"/>
      <c r="S999" s="48"/>
      <c r="T999" s="46"/>
      <c r="U999" s="49"/>
      <c r="V999" s="50"/>
    </row>
    <row r="1000" spans="2:22" ht="15.6">
      <c r="B1000" s="23" t="str">
        <f t="shared" si="33"/>
        <v/>
      </c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6"/>
      <c r="O1000" s="26" t="str">
        <f t="shared" si="32"/>
        <v/>
      </c>
      <c r="P1000" s="46"/>
      <c r="Q1000" s="47"/>
      <c r="R1000" s="47"/>
      <c r="S1000" s="48"/>
      <c r="T1000" s="46"/>
      <c r="U1000" s="49"/>
      <c r="V1000" s="50"/>
    </row>
    <row r="1001" spans="2:22" ht="15.6">
      <c r="B1001" s="23" t="str">
        <f t="shared" si="33"/>
        <v/>
      </c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6"/>
      <c r="O1001" s="26" t="str">
        <f t="shared" si="32"/>
        <v/>
      </c>
      <c r="P1001" s="46"/>
      <c r="Q1001" s="47"/>
      <c r="R1001" s="47"/>
      <c r="S1001" s="48"/>
      <c r="T1001" s="46"/>
      <c r="U1001" s="49"/>
      <c r="V1001" s="50"/>
    </row>
    <row r="1002" spans="2:22" ht="15.6">
      <c r="B1002" s="23" t="str">
        <f t="shared" si="33"/>
        <v/>
      </c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5"/>
      <c r="O1002" s="26" t="str">
        <f t="shared" ref="O1002:O1065" si="34">IF(N1002="","","×")</f>
        <v/>
      </c>
      <c r="P1002" s="25"/>
      <c r="Q1002" s="26"/>
      <c r="R1002" s="26"/>
      <c r="S1002" s="27"/>
      <c r="T1002" s="25"/>
      <c r="U1002" s="28"/>
      <c r="V1002" s="29"/>
    </row>
    <row r="1003" spans="2:22" ht="15.6">
      <c r="B1003" s="23" t="str">
        <f t="shared" si="33"/>
        <v/>
      </c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5"/>
      <c r="O1003" s="26" t="str">
        <f t="shared" si="34"/>
        <v/>
      </c>
      <c r="P1003" s="25"/>
      <c r="Q1003" s="26"/>
      <c r="R1003" s="26"/>
      <c r="S1003" s="27"/>
      <c r="T1003" s="25"/>
      <c r="U1003" s="28"/>
      <c r="V1003" s="29"/>
    </row>
    <row r="1004" spans="2:22" ht="15.6">
      <c r="B1004" s="23" t="str">
        <f t="shared" si="33"/>
        <v/>
      </c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5"/>
      <c r="O1004" s="26" t="str">
        <f t="shared" si="34"/>
        <v/>
      </c>
      <c r="P1004" s="25"/>
      <c r="Q1004" s="26"/>
      <c r="R1004" s="26"/>
      <c r="S1004" s="27"/>
      <c r="T1004" s="25"/>
      <c r="U1004" s="28"/>
      <c r="V1004" s="29"/>
    </row>
    <row r="1005" spans="2:22" ht="15.6">
      <c r="B1005" s="23" t="str">
        <f t="shared" si="33"/>
        <v/>
      </c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5"/>
      <c r="O1005" s="26" t="str">
        <f t="shared" si="34"/>
        <v/>
      </c>
      <c r="P1005" s="25"/>
      <c r="Q1005" s="26"/>
      <c r="R1005" s="26"/>
      <c r="S1005" s="27"/>
      <c r="T1005" s="25"/>
      <c r="U1005" s="28"/>
      <c r="V1005" s="29"/>
    </row>
    <row r="1006" spans="2:22" ht="15.6">
      <c r="B1006" s="23" t="str">
        <f t="shared" si="33"/>
        <v/>
      </c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5"/>
      <c r="O1006" s="26" t="str">
        <f t="shared" si="34"/>
        <v/>
      </c>
      <c r="P1006" s="25"/>
      <c r="Q1006" s="26"/>
      <c r="R1006" s="26"/>
      <c r="S1006" s="27"/>
      <c r="T1006" s="25"/>
      <c r="U1006" s="28"/>
      <c r="V1006" s="29"/>
    </row>
    <row r="1007" spans="2:22" ht="15.6">
      <c r="B1007" s="23" t="str">
        <f t="shared" si="33"/>
        <v/>
      </c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5"/>
      <c r="O1007" s="26" t="str">
        <f t="shared" si="34"/>
        <v/>
      </c>
      <c r="P1007" s="25"/>
      <c r="Q1007" s="26"/>
      <c r="R1007" s="26"/>
      <c r="S1007" s="27"/>
      <c r="T1007" s="25"/>
      <c r="U1007" s="28"/>
      <c r="V1007" s="29"/>
    </row>
    <row r="1008" spans="2:22" ht="15.6">
      <c r="B1008" s="23" t="str">
        <f t="shared" si="33"/>
        <v/>
      </c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5"/>
      <c r="O1008" s="26" t="str">
        <f t="shared" si="34"/>
        <v/>
      </c>
      <c r="P1008" s="25"/>
      <c r="Q1008" s="26"/>
      <c r="R1008" s="26"/>
      <c r="S1008" s="27"/>
      <c r="T1008" s="25"/>
      <c r="U1008" s="28"/>
      <c r="V1008" s="29"/>
    </row>
    <row r="1009" spans="2:22" ht="15.6">
      <c r="B1009" s="23" t="str">
        <f t="shared" si="33"/>
        <v/>
      </c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5"/>
      <c r="O1009" s="26" t="str">
        <f t="shared" si="34"/>
        <v/>
      </c>
      <c r="P1009" s="25"/>
      <c r="Q1009" s="26"/>
      <c r="R1009" s="26"/>
      <c r="S1009" s="27"/>
      <c r="T1009" s="25"/>
      <c r="U1009" s="28"/>
      <c r="V1009" s="29"/>
    </row>
    <row r="1010" spans="2:22" ht="15.6">
      <c r="B1010" s="23" t="str">
        <f t="shared" si="33"/>
        <v/>
      </c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5"/>
      <c r="O1010" s="26" t="str">
        <f t="shared" si="34"/>
        <v/>
      </c>
      <c r="P1010" s="25"/>
      <c r="Q1010" s="26"/>
      <c r="R1010" s="26"/>
      <c r="S1010" s="27"/>
      <c r="T1010" s="25"/>
      <c r="U1010" s="28"/>
      <c r="V1010" s="29"/>
    </row>
    <row r="1011" spans="2:22" ht="15.6">
      <c r="B1011" s="23" t="str">
        <f t="shared" si="33"/>
        <v/>
      </c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5"/>
      <c r="O1011" s="26" t="str">
        <f t="shared" si="34"/>
        <v/>
      </c>
      <c r="P1011" s="25"/>
      <c r="Q1011" s="26"/>
      <c r="R1011" s="26"/>
      <c r="S1011" s="27"/>
      <c r="T1011" s="25"/>
      <c r="U1011" s="28"/>
      <c r="V1011" s="29"/>
    </row>
    <row r="1012" spans="2:22" ht="15.6">
      <c r="B1012" s="23" t="str">
        <f t="shared" si="33"/>
        <v/>
      </c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5"/>
      <c r="O1012" s="26" t="str">
        <f t="shared" si="34"/>
        <v/>
      </c>
      <c r="P1012" s="25"/>
      <c r="Q1012" s="26"/>
      <c r="R1012" s="26"/>
      <c r="S1012" s="27"/>
      <c r="T1012" s="25"/>
      <c r="U1012" s="28"/>
      <c r="V1012" s="29"/>
    </row>
    <row r="1013" spans="2:22" ht="15.6">
      <c r="B1013" s="23" t="str">
        <f t="shared" si="33"/>
        <v/>
      </c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5"/>
      <c r="O1013" s="26" t="str">
        <f t="shared" si="34"/>
        <v/>
      </c>
      <c r="P1013" s="25"/>
      <c r="Q1013" s="26"/>
      <c r="R1013" s="26"/>
      <c r="S1013" s="27"/>
      <c r="T1013" s="25"/>
      <c r="U1013" s="28"/>
      <c r="V1013" s="29"/>
    </row>
    <row r="1014" spans="2:22" ht="15.6">
      <c r="B1014" s="23" t="str">
        <f t="shared" si="33"/>
        <v/>
      </c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5"/>
      <c r="O1014" s="26" t="str">
        <f t="shared" si="34"/>
        <v/>
      </c>
      <c r="P1014" s="25"/>
      <c r="Q1014" s="26"/>
      <c r="R1014" s="26"/>
      <c r="S1014" s="27"/>
      <c r="T1014" s="25"/>
      <c r="U1014" s="28"/>
      <c r="V1014" s="29"/>
    </row>
    <row r="1015" spans="2:22" ht="15.6">
      <c r="B1015" s="23" t="str">
        <f t="shared" si="33"/>
        <v/>
      </c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5"/>
      <c r="O1015" s="26" t="str">
        <f t="shared" si="34"/>
        <v/>
      </c>
      <c r="P1015" s="25"/>
      <c r="Q1015" s="26"/>
      <c r="R1015" s="26"/>
      <c r="S1015" s="27"/>
      <c r="T1015" s="25"/>
      <c r="U1015" s="28"/>
      <c r="V1015" s="29"/>
    </row>
    <row r="1016" spans="2:22" ht="15.6">
      <c r="B1016" s="23" t="str">
        <f t="shared" si="33"/>
        <v/>
      </c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5"/>
      <c r="O1016" s="26" t="str">
        <f t="shared" si="34"/>
        <v/>
      </c>
      <c r="P1016" s="25"/>
      <c r="Q1016" s="26"/>
      <c r="R1016" s="26"/>
      <c r="S1016" s="27"/>
      <c r="T1016" s="25"/>
      <c r="U1016" s="28"/>
      <c r="V1016" s="29"/>
    </row>
    <row r="1017" spans="2:22" ht="15.6">
      <c r="B1017" s="23" t="str">
        <f t="shared" si="33"/>
        <v/>
      </c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5"/>
      <c r="O1017" s="26" t="str">
        <f t="shared" si="34"/>
        <v/>
      </c>
      <c r="P1017" s="25"/>
      <c r="Q1017" s="26"/>
      <c r="R1017" s="26"/>
      <c r="S1017" s="27"/>
      <c r="T1017" s="25"/>
      <c r="U1017" s="28"/>
      <c r="V1017" s="29"/>
    </row>
    <row r="1018" spans="2:22" ht="15.6">
      <c r="B1018" s="23" t="str">
        <f t="shared" si="33"/>
        <v/>
      </c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5"/>
      <c r="O1018" s="26" t="str">
        <f t="shared" si="34"/>
        <v/>
      </c>
      <c r="P1018" s="25"/>
      <c r="Q1018" s="26"/>
      <c r="R1018" s="26"/>
      <c r="S1018" s="27"/>
      <c r="T1018" s="25"/>
      <c r="U1018" s="28"/>
      <c r="V1018" s="29"/>
    </row>
    <row r="1019" spans="2:22" ht="15.6">
      <c r="B1019" s="23" t="str">
        <f t="shared" si="33"/>
        <v/>
      </c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5"/>
      <c r="O1019" s="26" t="str">
        <f t="shared" si="34"/>
        <v/>
      </c>
      <c r="P1019" s="25"/>
      <c r="Q1019" s="26"/>
      <c r="R1019" s="26"/>
      <c r="S1019" s="27"/>
      <c r="T1019" s="25"/>
      <c r="U1019" s="28"/>
      <c r="V1019" s="29"/>
    </row>
    <row r="1020" spans="2:22" ht="15.6">
      <c r="B1020" s="23" t="str">
        <f t="shared" si="33"/>
        <v/>
      </c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5"/>
      <c r="O1020" s="26" t="str">
        <f t="shared" si="34"/>
        <v/>
      </c>
      <c r="P1020" s="25"/>
      <c r="Q1020" s="26"/>
      <c r="R1020" s="26"/>
      <c r="S1020" s="27"/>
      <c r="T1020" s="25"/>
      <c r="U1020" s="28"/>
      <c r="V1020" s="29"/>
    </row>
    <row r="1021" spans="2:22" ht="15.6">
      <c r="B1021" s="23" t="str">
        <f t="shared" si="33"/>
        <v/>
      </c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5"/>
      <c r="O1021" s="26" t="str">
        <f t="shared" si="34"/>
        <v/>
      </c>
      <c r="P1021" s="25"/>
      <c r="Q1021" s="26"/>
      <c r="R1021" s="26"/>
      <c r="S1021" s="27"/>
      <c r="T1021" s="25"/>
      <c r="U1021" s="28"/>
      <c r="V1021" s="29"/>
    </row>
    <row r="1022" spans="2:22" ht="15.6">
      <c r="B1022" s="23" t="str">
        <f t="shared" si="33"/>
        <v/>
      </c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5"/>
      <c r="O1022" s="26" t="str">
        <f t="shared" si="34"/>
        <v/>
      </c>
      <c r="P1022" s="25"/>
      <c r="Q1022" s="26"/>
      <c r="R1022" s="26"/>
      <c r="S1022" s="27"/>
      <c r="T1022" s="25"/>
      <c r="U1022" s="28"/>
      <c r="V1022" s="29"/>
    </row>
    <row r="1023" spans="2:22" ht="15.6">
      <c r="B1023" s="23" t="str">
        <f t="shared" si="33"/>
        <v/>
      </c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5"/>
      <c r="O1023" s="26" t="str">
        <f t="shared" si="34"/>
        <v/>
      </c>
      <c r="P1023" s="25"/>
      <c r="Q1023" s="26"/>
      <c r="R1023" s="26"/>
      <c r="S1023" s="27"/>
      <c r="T1023" s="25"/>
      <c r="U1023" s="28"/>
      <c r="V1023" s="29"/>
    </row>
    <row r="1024" spans="2:22" ht="15.6">
      <c r="B1024" s="23" t="str">
        <f t="shared" si="33"/>
        <v/>
      </c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5"/>
      <c r="O1024" s="26" t="str">
        <f t="shared" si="34"/>
        <v/>
      </c>
      <c r="P1024" s="25"/>
      <c r="Q1024" s="26"/>
      <c r="R1024" s="26"/>
      <c r="S1024" s="27"/>
      <c r="T1024" s="25"/>
      <c r="U1024" s="28"/>
      <c r="V1024" s="29"/>
    </row>
    <row r="1025" spans="2:22" ht="15.6">
      <c r="B1025" s="23" t="str">
        <f t="shared" si="33"/>
        <v/>
      </c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5"/>
      <c r="O1025" s="26" t="str">
        <f t="shared" si="34"/>
        <v/>
      </c>
      <c r="P1025" s="25"/>
      <c r="Q1025" s="26"/>
      <c r="R1025" s="26"/>
      <c r="S1025" s="27"/>
      <c r="T1025" s="25"/>
      <c r="U1025" s="28"/>
      <c r="V1025" s="29"/>
    </row>
    <row r="1026" spans="2:22" ht="15.6">
      <c r="B1026" s="23" t="str">
        <f t="shared" si="33"/>
        <v/>
      </c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5"/>
      <c r="O1026" s="26" t="str">
        <f t="shared" si="34"/>
        <v/>
      </c>
      <c r="P1026" s="25"/>
      <c r="Q1026" s="26"/>
      <c r="R1026" s="26"/>
      <c r="S1026" s="27"/>
      <c r="T1026" s="25"/>
      <c r="U1026" s="28"/>
      <c r="V1026" s="29"/>
    </row>
    <row r="1027" spans="2:22" ht="15.6">
      <c r="B1027" s="23" t="str">
        <f t="shared" si="33"/>
        <v/>
      </c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5"/>
      <c r="O1027" s="26" t="str">
        <f t="shared" si="34"/>
        <v/>
      </c>
      <c r="P1027" s="25"/>
      <c r="Q1027" s="26"/>
      <c r="R1027" s="26"/>
      <c r="S1027" s="27"/>
      <c r="T1027" s="25"/>
      <c r="U1027" s="28"/>
      <c r="V1027" s="29"/>
    </row>
    <row r="1028" spans="2:22" ht="15.6">
      <c r="B1028" s="23" t="str">
        <f t="shared" si="33"/>
        <v/>
      </c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5"/>
      <c r="O1028" s="26" t="str">
        <f t="shared" si="34"/>
        <v/>
      </c>
      <c r="P1028" s="25"/>
      <c r="Q1028" s="26"/>
      <c r="R1028" s="26"/>
      <c r="S1028" s="27"/>
      <c r="T1028" s="25"/>
      <c r="U1028" s="28"/>
      <c r="V1028" s="29"/>
    </row>
    <row r="1029" spans="2:22" ht="15.6">
      <c r="B1029" s="23" t="str">
        <f t="shared" si="33"/>
        <v/>
      </c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5"/>
      <c r="O1029" s="26" t="str">
        <f t="shared" si="34"/>
        <v/>
      </c>
      <c r="P1029" s="25"/>
      <c r="Q1029" s="26"/>
      <c r="R1029" s="26"/>
      <c r="S1029" s="27"/>
      <c r="T1029" s="25"/>
      <c r="U1029" s="28"/>
      <c r="V1029" s="29"/>
    </row>
    <row r="1030" spans="2:22" ht="15.6">
      <c r="B1030" s="23" t="str">
        <f t="shared" si="33"/>
        <v/>
      </c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5"/>
      <c r="O1030" s="26" t="str">
        <f t="shared" si="34"/>
        <v/>
      </c>
      <c r="P1030" s="25"/>
      <c r="Q1030" s="26"/>
      <c r="R1030" s="26"/>
      <c r="S1030" s="27"/>
      <c r="T1030" s="25"/>
      <c r="U1030" s="28"/>
      <c r="V1030" s="29"/>
    </row>
    <row r="1031" spans="2:22" ht="15.6">
      <c r="B1031" s="23" t="str">
        <f t="shared" si="33"/>
        <v/>
      </c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5"/>
      <c r="O1031" s="26" t="str">
        <f t="shared" si="34"/>
        <v/>
      </c>
      <c r="P1031" s="25"/>
      <c r="Q1031" s="26"/>
      <c r="R1031" s="26"/>
      <c r="S1031" s="27"/>
      <c r="T1031" s="25"/>
      <c r="U1031" s="28"/>
      <c r="V1031" s="29"/>
    </row>
    <row r="1032" spans="2:22" ht="15.6">
      <c r="B1032" s="23" t="str">
        <f t="shared" si="33"/>
        <v/>
      </c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5"/>
      <c r="O1032" s="26" t="str">
        <f t="shared" si="34"/>
        <v/>
      </c>
      <c r="P1032" s="25"/>
      <c r="Q1032" s="26"/>
      <c r="R1032" s="26"/>
      <c r="S1032" s="27"/>
      <c r="T1032" s="25"/>
      <c r="U1032" s="28"/>
      <c r="V1032" s="29"/>
    </row>
    <row r="1033" spans="2:22" ht="15.6">
      <c r="B1033" s="23" t="str">
        <f t="shared" si="33"/>
        <v/>
      </c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5"/>
      <c r="O1033" s="26" t="str">
        <f t="shared" si="34"/>
        <v/>
      </c>
      <c r="P1033" s="25"/>
      <c r="Q1033" s="26"/>
      <c r="R1033" s="26"/>
      <c r="S1033" s="27"/>
      <c r="T1033" s="25"/>
      <c r="U1033" s="28"/>
      <c r="V1033" s="29"/>
    </row>
    <row r="1034" spans="2:22" ht="15.6">
      <c r="B1034" s="23" t="str">
        <f t="shared" si="33"/>
        <v/>
      </c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5"/>
      <c r="O1034" s="26" t="str">
        <f t="shared" si="34"/>
        <v/>
      </c>
      <c r="P1034" s="25"/>
      <c r="Q1034" s="26"/>
      <c r="R1034" s="26"/>
      <c r="S1034" s="27"/>
      <c r="T1034" s="25"/>
      <c r="U1034" s="28"/>
      <c r="V1034" s="29"/>
    </row>
    <row r="1035" spans="2:22" ht="15.6">
      <c r="B1035" s="23" t="str">
        <f t="shared" si="33"/>
        <v/>
      </c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5"/>
      <c r="O1035" s="26" t="str">
        <f t="shared" si="34"/>
        <v/>
      </c>
      <c r="P1035" s="25"/>
      <c r="Q1035" s="26"/>
      <c r="R1035" s="26"/>
      <c r="S1035" s="27"/>
      <c r="T1035" s="25"/>
      <c r="U1035" s="28"/>
      <c r="V1035" s="29"/>
    </row>
    <row r="1036" spans="2:22" ht="15.6">
      <c r="B1036" s="23" t="str">
        <f t="shared" si="33"/>
        <v/>
      </c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5"/>
      <c r="O1036" s="26" t="str">
        <f t="shared" si="34"/>
        <v/>
      </c>
      <c r="P1036" s="25"/>
      <c r="Q1036" s="26"/>
      <c r="R1036" s="26"/>
      <c r="S1036" s="27"/>
      <c r="T1036" s="25"/>
      <c r="U1036" s="28"/>
      <c r="V1036" s="29"/>
    </row>
    <row r="1037" spans="2:22" ht="15.6">
      <c r="B1037" s="23" t="str">
        <f t="shared" ref="B1037:B1100" si="35">IF(C1037="","",ROW(A1026))</f>
        <v/>
      </c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5"/>
      <c r="O1037" s="26" t="str">
        <f t="shared" si="34"/>
        <v/>
      </c>
      <c r="P1037" s="25"/>
      <c r="Q1037" s="26"/>
      <c r="R1037" s="26"/>
      <c r="S1037" s="27"/>
      <c r="T1037" s="25"/>
      <c r="U1037" s="28"/>
      <c r="V1037" s="29"/>
    </row>
    <row r="1038" spans="2:22" ht="15.6">
      <c r="B1038" s="23" t="str">
        <f t="shared" si="35"/>
        <v/>
      </c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5"/>
      <c r="O1038" s="26" t="str">
        <f t="shared" si="34"/>
        <v/>
      </c>
      <c r="P1038" s="25"/>
      <c r="Q1038" s="26"/>
      <c r="R1038" s="26"/>
      <c r="S1038" s="27"/>
      <c r="T1038" s="25"/>
      <c r="U1038" s="28"/>
      <c r="V1038" s="29"/>
    </row>
    <row r="1039" spans="2:22" ht="15.6">
      <c r="B1039" s="23" t="str">
        <f t="shared" si="35"/>
        <v/>
      </c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5"/>
      <c r="O1039" s="26" t="str">
        <f t="shared" si="34"/>
        <v/>
      </c>
      <c r="P1039" s="25"/>
      <c r="Q1039" s="26"/>
      <c r="R1039" s="26"/>
      <c r="S1039" s="27"/>
      <c r="T1039" s="25"/>
      <c r="U1039" s="28"/>
      <c r="V1039" s="29"/>
    </row>
    <row r="1040" spans="2:22" ht="15.6">
      <c r="B1040" s="23" t="str">
        <f t="shared" si="35"/>
        <v/>
      </c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5"/>
      <c r="O1040" s="26" t="str">
        <f t="shared" si="34"/>
        <v/>
      </c>
      <c r="P1040" s="25"/>
      <c r="Q1040" s="26"/>
      <c r="R1040" s="26"/>
      <c r="S1040" s="27"/>
      <c r="T1040" s="25"/>
      <c r="U1040" s="28"/>
      <c r="V1040" s="29"/>
    </row>
    <row r="1041" spans="2:22" ht="15.6">
      <c r="B1041" s="23" t="str">
        <f t="shared" si="35"/>
        <v/>
      </c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5"/>
      <c r="O1041" s="26" t="str">
        <f t="shared" si="34"/>
        <v/>
      </c>
      <c r="P1041" s="25"/>
      <c r="Q1041" s="26"/>
      <c r="R1041" s="26"/>
      <c r="S1041" s="27"/>
      <c r="T1041" s="25"/>
      <c r="U1041" s="28"/>
      <c r="V1041" s="29"/>
    </row>
    <row r="1042" spans="2:22" ht="15.6">
      <c r="B1042" s="23" t="str">
        <f t="shared" si="35"/>
        <v/>
      </c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5"/>
      <c r="O1042" s="26" t="str">
        <f t="shared" si="34"/>
        <v/>
      </c>
      <c r="P1042" s="25"/>
      <c r="Q1042" s="26"/>
      <c r="R1042" s="26"/>
      <c r="S1042" s="27"/>
      <c r="T1042" s="25"/>
      <c r="U1042" s="28"/>
      <c r="V1042" s="29"/>
    </row>
    <row r="1043" spans="2:22" ht="15.6">
      <c r="B1043" s="23" t="str">
        <f t="shared" si="35"/>
        <v/>
      </c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5"/>
      <c r="O1043" s="26" t="str">
        <f t="shared" si="34"/>
        <v/>
      </c>
      <c r="P1043" s="25"/>
      <c r="Q1043" s="26"/>
      <c r="R1043" s="26"/>
      <c r="S1043" s="27"/>
      <c r="T1043" s="25"/>
      <c r="U1043" s="28"/>
      <c r="V1043" s="29"/>
    </row>
    <row r="1044" spans="2:22" ht="15.6">
      <c r="B1044" s="23" t="str">
        <f t="shared" si="35"/>
        <v/>
      </c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5"/>
      <c r="O1044" s="26" t="str">
        <f t="shared" si="34"/>
        <v/>
      </c>
      <c r="P1044" s="25"/>
      <c r="Q1044" s="26"/>
      <c r="R1044" s="26"/>
      <c r="S1044" s="27"/>
      <c r="T1044" s="25"/>
      <c r="U1044" s="28"/>
      <c r="V1044" s="29"/>
    </row>
    <row r="1045" spans="2:22" ht="15.6">
      <c r="B1045" s="23" t="str">
        <f t="shared" si="35"/>
        <v/>
      </c>
      <c r="C1045" s="24"/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5"/>
      <c r="O1045" s="26" t="str">
        <f t="shared" si="34"/>
        <v/>
      </c>
      <c r="P1045" s="25"/>
      <c r="Q1045" s="26"/>
      <c r="R1045" s="26"/>
      <c r="S1045" s="27"/>
      <c r="T1045" s="25"/>
      <c r="U1045" s="28"/>
      <c r="V1045" s="29"/>
    </row>
    <row r="1046" spans="2:22" ht="15.6">
      <c r="B1046" s="23" t="str">
        <f t="shared" si="35"/>
        <v/>
      </c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5"/>
      <c r="O1046" s="26" t="str">
        <f t="shared" si="34"/>
        <v/>
      </c>
      <c r="P1046" s="25"/>
      <c r="Q1046" s="26"/>
      <c r="R1046" s="26"/>
      <c r="S1046" s="27"/>
      <c r="T1046" s="25"/>
      <c r="U1046" s="28"/>
      <c r="V1046" s="29"/>
    </row>
    <row r="1047" spans="2:22" ht="15.6">
      <c r="B1047" s="23" t="str">
        <f t="shared" si="35"/>
        <v/>
      </c>
      <c r="C1047" s="2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5"/>
      <c r="O1047" s="26" t="str">
        <f t="shared" si="34"/>
        <v/>
      </c>
      <c r="P1047" s="25"/>
      <c r="Q1047" s="26"/>
      <c r="R1047" s="26"/>
      <c r="S1047" s="27"/>
      <c r="T1047" s="25"/>
      <c r="U1047" s="28"/>
      <c r="V1047" s="29"/>
    </row>
    <row r="1048" spans="2:22" ht="15.6">
      <c r="B1048" s="23" t="str">
        <f t="shared" si="35"/>
        <v/>
      </c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5"/>
      <c r="O1048" s="26" t="str">
        <f t="shared" si="34"/>
        <v/>
      </c>
      <c r="P1048" s="25"/>
      <c r="Q1048" s="26"/>
      <c r="R1048" s="26"/>
      <c r="S1048" s="27"/>
      <c r="T1048" s="25"/>
      <c r="U1048" s="28"/>
      <c r="V1048" s="29"/>
    </row>
    <row r="1049" spans="2:22" ht="15.6">
      <c r="B1049" s="23" t="str">
        <f t="shared" si="35"/>
        <v/>
      </c>
      <c r="C1049" s="2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5"/>
      <c r="O1049" s="26" t="str">
        <f t="shared" si="34"/>
        <v/>
      </c>
      <c r="P1049" s="25"/>
      <c r="Q1049" s="26"/>
      <c r="R1049" s="26"/>
      <c r="S1049" s="27"/>
      <c r="T1049" s="25"/>
      <c r="U1049" s="28"/>
      <c r="V1049" s="29"/>
    </row>
    <row r="1050" spans="2:22" ht="15.6">
      <c r="B1050" s="23" t="str">
        <f t="shared" si="35"/>
        <v/>
      </c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5"/>
      <c r="O1050" s="26" t="str">
        <f t="shared" si="34"/>
        <v/>
      </c>
      <c r="P1050" s="25"/>
      <c r="Q1050" s="26"/>
      <c r="R1050" s="26"/>
      <c r="S1050" s="27"/>
      <c r="T1050" s="25"/>
      <c r="U1050" s="28"/>
      <c r="V1050" s="29"/>
    </row>
    <row r="1051" spans="2:22" ht="15.6">
      <c r="B1051" s="23" t="str">
        <f t="shared" si="35"/>
        <v/>
      </c>
      <c r="C1051" s="24"/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5"/>
      <c r="O1051" s="26" t="str">
        <f t="shared" si="34"/>
        <v/>
      </c>
      <c r="P1051" s="25"/>
      <c r="Q1051" s="26"/>
      <c r="R1051" s="26"/>
      <c r="S1051" s="27"/>
      <c r="T1051" s="25"/>
      <c r="U1051" s="28"/>
      <c r="V1051" s="29"/>
    </row>
    <row r="1052" spans="2:22" ht="15.6">
      <c r="B1052" s="23" t="str">
        <f t="shared" si="35"/>
        <v/>
      </c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5"/>
      <c r="O1052" s="26" t="str">
        <f t="shared" si="34"/>
        <v/>
      </c>
      <c r="P1052" s="25"/>
      <c r="Q1052" s="26"/>
      <c r="R1052" s="26"/>
      <c r="S1052" s="27"/>
      <c r="T1052" s="25"/>
      <c r="U1052" s="28"/>
      <c r="V1052" s="29"/>
    </row>
    <row r="1053" spans="2:22" ht="15.6">
      <c r="B1053" s="23" t="str">
        <f t="shared" si="35"/>
        <v/>
      </c>
      <c r="C1053" s="24"/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5"/>
      <c r="O1053" s="26" t="str">
        <f t="shared" si="34"/>
        <v/>
      </c>
      <c r="P1053" s="25"/>
      <c r="Q1053" s="26"/>
      <c r="R1053" s="26"/>
      <c r="S1053" s="27"/>
      <c r="T1053" s="25"/>
      <c r="U1053" s="28"/>
      <c r="V1053" s="29"/>
    </row>
    <row r="1054" spans="2:22" ht="15.6">
      <c r="B1054" s="23" t="str">
        <f t="shared" si="35"/>
        <v/>
      </c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5"/>
      <c r="O1054" s="26" t="str">
        <f t="shared" si="34"/>
        <v/>
      </c>
      <c r="P1054" s="25"/>
      <c r="Q1054" s="26"/>
      <c r="R1054" s="26"/>
      <c r="S1054" s="27"/>
      <c r="T1054" s="25"/>
      <c r="U1054" s="28"/>
      <c r="V1054" s="29"/>
    </row>
    <row r="1055" spans="2:22" ht="15.6">
      <c r="B1055" s="23" t="str">
        <f t="shared" si="35"/>
        <v/>
      </c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5"/>
      <c r="O1055" s="26" t="str">
        <f t="shared" si="34"/>
        <v/>
      </c>
      <c r="P1055" s="25"/>
      <c r="Q1055" s="26"/>
      <c r="R1055" s="26"/>
      <c r="S1055" s="27"/>
      <c r="T1055" s="25"/>
      <c r="U1055" s="28"/>
      <c r="V1055" s="29"/>
    </row>
    <row r="1056" spans="2:22" ht="15.6">
      <c r="B1056" s="23" t="str">
        <f t="shared" si="35"/>
        <v/>
      </c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5"/>
      <c r="O1056" s="26" t="str">
        <f t="shared" si="34"/>
        <v/>
      </c>
      <c r="P1056" s="25"/>
      <c r="Q1056" s="26"/>
      <c r="R1056" s="26"/>
      <c r="S1056" s="27"/>
      <c r="T1056" s="25"/>
      <c r="U1056" s="28"/>
      <c r="V1056" s="29"/>
    </row>
    <row r="1057" spans="2:22" ht="15.6">
      <c r="B1057" s="23" t="str">
        <f t="shared" si="35"/>
        <v/>
      </c>
      <c r="C1057" s="24"/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5"/>
      <c r="O1057" s="26" t="str">
        <f t="shared" si="34"/>
        <v/>
      </c>
      <c r="P1057" s="25"/>
      <c r="Q1057" s="26"/>
      <c r="R1057" s="26"/>
      <c r="S1057" s="27"/>
      <c r="T1057" s="25"/>
      <c r="U1057" s="28"/>
      <c r="V1057" s="29"/>
    </row>
    <row r="1058" spans="2:22" ht="15.6">
      <c r="B1058" s="23" t="str">
        <f t="shared" si="35"/>
        <v/>
      </c>
      <c r="C1058" s="24"/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5"/>
      <c r="O1058" s="26" t="str">
        <f t="shared" si="34"/>
        <v/>
      </c>
      <c r="P1058" s="25"/>
      <c r="Q1058" s="26"/>
      <c r="R1058" s="26"/>
      <c r="S1058" s="27"/>
      <c r="T1058" s="25"/>
      <c r="U1058" s="28"/>
      <c r="V1058" s="29"/>
    </row>
    <row r="1059" spans="2:22" ht="15.6">
      <c r="B1059" s="23" t="str">
        <f t="shared" si="35"/>
        <v/>
      </c>
      <c r="C1059" s="24"/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5"/>
      <c r="O1059" s="26" t="str">
        <f t="shared" si="34"/>
        <v/>
      </c>
      <c r="P1059" s="25"/>
      <c r="Q1059" s="26"/>
      <c r="R1059" s="26"/>
      <c r="S1059" s="27"/>
      <c r="T1059" s="25"/>
      <c r="U1059" s="28"/>
      <c r="V1059" s="29"/>
    </row>
    <row r="1060" spans="2:22" ht="15.6">
      <c r="B1060" s="23" t="str">
        <f t="shared" si="35"/>
        <v/>
      </c>
      <c r="C1060" s="24"/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5"/>
      <c r="O1060" s="26" t="str">
        <f t="shared" si="34"/>
        <v/>
      </c>
      <c r="P1060" s="25"/>
      <c r="Q1060" s="26"/>
      <c r="R1060" s="26"/>
      <c r="S1060" s="27"/>
      <c r="T1060" s="25"/>
      <c r="U1060" s="28"/>
      <c r="V1060" s="29"/>
    </row>
    <row r="1061" spans="2:22" ht="15.6">
      <c r="B1061" s="23" t="str">
        <f t="shared" si="35"/>
        <v/>
      </c>
      <c r="C1061" s="24"/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5"/>
      <c r="O1061" s="26" t="str">
        <f t="shared" si="34"/>
        <v/>
      </c>
      <c r="P1061" s="25"/>
      <c r="Q1061" s="26"/>
      <c r="R1061" s="26"/>
      <c r="S1061" s="27"/>
      <c r="T1061" s="25"/>
      <c r="U1061" s="28"/>
      <c r="V1061" s="29"/>
    </row>
    <row r="1062" spans="2:22" ht="15.6">
      <c r="B1062" s="23" t="str">
        <f t="shared" si="35"/>
        <v/>
      </c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5"/>
      <c r="O1062" s="26" t="str">
        <f t="shared" si="34"/>
        <v/>
      </c>
      <c r="P1062" s="25"/>
      <c r="Q1062" s="26"/>
      <c r="R1062" s="26"/>
      <c r="S1062" s="27"/>
      <c r="T1062" s="25"/>
      <c r="U1062" s="28"/>
      <c r="V1062" s="29"/>
    </row>
    <row r="1063" spans="2:22" ht="15.6">
      <c r="B1063" s="23" t="str">
        <f t="shared" si="35"/>
        <v/>
      </c>
      <c r="C1063" s="2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5"/>
      <c r="O1063" s="26" t="str">
        <f t="shared" si="34"/>
        <v/>
      </c>
      <c r="P1063" s="25"/>
      <c r="Q1063" s="26"/>
      <c r="R1063" s="26"/>
      <c r="S1063" s="27"/>
      <c r="T1063" s="25"/>
      <c r="U1063" s="28"/>
      <c r="V1063" s="29"/>
    </row>
    <row r="1064" spans="2:22" ht="15.6">
      <c r="B1064" s="23" t="str">
        <f t="shared" si="35"/>
        <v/>
      </c>
      <c r="C1064" s="24"/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5"/>
      <c r="O1064" s="26" t="str">
        <f t="shared" si="34"/>
        <v/>
      </c>
      <c r="P1064" s="25"/>
      <c r="Q1064" s="26"/>
      <c r="R1064" s="26"/>
      <c r="S1064" s="27"/>
      <c r="T1064" s="25"/>
      <c r="U1064" s="28"/>
      <c r="V1064" s="29"/>
    </row>
    <row r="1065" spans="2:22" ht="15.6">
      <c r="B1065" s="23" t="str">
        <f t="shared" si="35"/>
        <v/>
      </c>
      <c r="C1065" s="24"/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5"/>
      <c r="O1065" s="26" t="str">
        <f t="shared" si="34"/>
        <v/>
      </c>
      <c r="P1065" s="25"/>
      <c r="Q1065" s="26"/>
      <c r="R1065" s="26"/>
      <c r="S1065" s="27"/>
      <c r="T1065" s="25"/>
      <c r="U1065" s="28"/>
      <c r="V1065" s="29"/>
    </row>
    <row r="1066" spans="2:22" ht="15.6">
      <c r="B1066" s="23" t="str">
        <f t="shared" si="35"/>
        <v/>
      </c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5"/>
      <c r="O1066" s="26" t="str">
        <f t="shared" ref="O1066:O1129" si="36">IF(N1066="","","×")</f>
        <v/>
      </c>
      <c r="P1066" s="25"/>
      <c r="Q1066" s="26"/>
      <c r="R1066" s="26"/>
      <c r="S1066" s="27"/>
      <c r="T1066" s="25"/>
      <c r="U1066" s="28"/>
      <c r="V1066" s="29"/>
    </row>
    <row r="1067" spans="2:22" ht="15.6">
      <c r="B1067" s="23" t="str">
        <f t="shared" si="35"/>
        <v/>
      </c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5"/>
      <c r="O1067" s="26" t="str">
        <f t="shared" si="36"/>
        <v/>
      </c>
      <c r="P1067" s="25"/>
      <c r="Q1067" s="26"/>
      <c r="R1067" s="26"/>
      <c r="S1067" s="27"/>
      <c r="T1067" s="25"/>
      <c r="U1067" s="28"/>
      <c r="V1067" s="29"/>
    </row>
    <row r="1068" spans="2:22" ht="15.6">
      <c r="B1068" s="23" t="str">
        <f t="shared" si="35"/>
        <v/>
      </c>
      <c r="C1068" s="24"/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5"/>
      <c r="O1068" s="26" t="str">
        <f t="shared" si="36"/>
        <v/>
      </c>
      <c r="P1068" s="25"/>
      <c r="Q1068" s="26"/>
      <c r="R1068" s="26"/>
      <c r="S1068" s="27"/>
      <c r="T1068" s="25"/>
      <c r="U1068" s="28"/>
      <c r="V1068" s="29"/>
    </row>
    <row r="1069" spans="2:22" ht="15.6">
      <c r="B1069" s="23" t="str">
        <f t="shared" si="35"/>
        <v/>
      </c>
      <c r="C1069" s="24"/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5"/>
      <c r="O1069" s="26" t="str">
        <f t="shared" si="36"/>
        <v/>
      </c>
      <c r="P1069" s="25"/>
      <c r="Q1069" s="26"/>
      <c r="R1069" s="26"/>
      <c r="S1069" s="27"/>
      <c r="T1069" s="25"/>
      <c r="U1069" s="28"/>
      <c r="V1069" s="29"/>
    </row>
    <row r="1070" spans="2:22" ht="15.6">
      <c r="B1070" s="23" t="str">
        <f t="shared" si="35"/>
        <v/>
      </c>
      <c r="C1070" s="2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5"/>
      <c r="O1070" s="26" t="str">
        <f t="shared" si="36"/>
        <v/>
      </c>
      <c r="P1070" s="25"/>
      <c r="Q1070" s="26"/>
      <c r="R1070" s="26"/>
      <c r="S1070" s="27"/>
      <c r="T1070" s="25"/>
      <c r="U1070" s="28"/>
      <c r="V1070" s="29"/>
    </row>
    <row r="1071" spans="2:22" ht="15.6">
      <c r="B1071" s="23" t="str">
        <f t="shared" si="35"/>
        <v/>
      </c>
      <c r="C1071" s="24"/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5"/>
      <c r="O1071" s="26" t="str">
        <f t="shared" si="36"/>
        <v/>
      </c>
      <c r="P1071" s="25"/>
      <c r="Q1071" s="26"/>
      <c r="R1071" s="26"/>
      <c r="S1071" s="27"/>
      <c r="T1071" s="25"/>
      <c r="U1071" s="28"/>
      <c r="V1071" s="29"/>
    </row>
    <row r="1072" spans="2:22" ht="15.6">
      <c r="B1072" s="23" t="str">
        <f t="shared" si="35"/>
        <v/>
      </c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5"/>
      <c r="O1072" s="26" t="str">
        <f t="shared" si="36"/>
        <v/>
      </c>
      <c r="P1072" s="25"/>
      <c r="Q1072" s="26"/>
      <c r="R1072" s="26"/>
      <c r="S1072" s="27"/>
      <c r="T1072" s="25"/>
      <c r="U1072" s="28"/>
      <c r="V1072" s="29"/>
    </row>
    <row r="1073" spans="2:22" ht="15.6">
      <c r="B1073" s="23" t="str">
        <f t="shared" si="35"/>
        <v/>
      </c>
      <c r="C1073" s="2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5"/>
      <c r="O1073" s="26" t="str">
        <f t="shared" si="36"/>
        <v/>
      </c>
      <c r="P1073" s="25"/>
      <c r="Q1073" s="26"/>
      <c r="R1073" s="26"/>
      <c r="S1073" s="27"/>
      <c r="T1073" s="25"/>
      <c r="U1073" s="28"/>
      <c r="V1073" s="29"/>
    </row>
    <row r="1074" spans="2:22" ht="15.6">
      <c r="B1074" s="23" t="str">
        <f t="shared" si="35"/>
        <v/>
      </c>
      <c r="C1074" s="2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5"/>
      <c r="O1074" s="26" t="str">
        <f t="shared" si="36"/>
        <v/>
      </c>
      <c r="P1074" s="25"/>
      <c r="Q1074" s="26"/>
      <c r="R1074" s="26"/>
      <c r="S1074" s="27"/>
      <c r="T1074" s="25"/>
      <c r="U1074" s="28"/>
      <c r="V1074" s="29"/>
    </row>
    <row r="1075" spans="2:22" ht="15.6">
      <c r="B1075" s="23" t="str">
        <f t="shared" si="35"/>
        <v/>
      </c>
      <c r="C1075" s="2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5"/>
      <c r="O1075" s="26" t="str">
        <f t="shared" si="36"/>
        <v/>
      </c>
      <c r="P1075" s="25"/>
      <c r="Q1075" s="26"/>
      <c r="R1075" s="26"/>
      <c r="S1075" s="27"/>
      <c r="T1075" s="25"/>
      <c r="U1075" s="28"/>
      <c r="V1075" s="29"/>
    </row>
    <row r="1076" spans="2:22" ht="15.6">
      <c r="B1076" s="23" t="str">
        <f t="shared" si="35"/>
        <v/>
      </c>
      <c r="C1076" s="2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5"/>
      <c r="O1076" s="26" t="str">
        <f t="shared" si="36"/>
        <v/>
      </c>
      <c r="P1076" s="25"/>
      <c r="Q1076" s="26"/>
      <c r="R1076" s="26"/>
      <c r="S1076" s="27"/>
      <c r="T1076" s="25"/>
      <c r="U1076" s="28"/>
      <c r="V1076" s="29"/>
    </row>
    <row r="1077" spans="2:22" ht="15.6">
      <c r="B1077" s="23" t="str">
        <f t="shared" si="35"/>
        <v/>
      </c>
      <c r="C1077" s="24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5"/>
      <c r="O1077" s="26" t="str">
        <f t="shared" si="36"/>
        <v/>
      </c>
      <c r="P1077" s="25"/>
      <c r="Q1077" s="26"/>
      <c r="R1077" s="26"/>
      <c r="S1077" s="27"/>
      <c r="T1077" s="25"/>
      <c r="U1077" s="28"/>
      <c r="V1077" s="29"/>
    </row>
    <row r="1078" spans="2:22" ht="15.6">
      <c r="B1078" s="23" t="str">
        <f t="shared" si="35"/>
        <v/>
      </c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5"/>
      <c r="O1078" s="26" t="str">
        <f t="shared" si="36"/>
        <v/>
      </c>
      <c r="P1078" s="25"/>
      <c r="Q1078" s="26"/>
      <c r="R1078" s="26"/>
      <c r="S1078" s="27"/>
      <c r="T1078" s="25"/>
      <c r="U1078" s="28"/>
      <c r="V1078" s="29"/>
    </row>
    <row r="1079" spans="2:22" ht="15.6">
      <c r="B1079" s="23" t="str">
        <f t="shared" si="35"/>
        <v/>
      </c>
      <c r="C1079" s="2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5"/>
      <c r="O1079" s="26" t="str">
        <f t="shared" si="36"/>
        <v/>
      </c>
      <c r="P1079" s="25"/>
      <c r="Q1079" s="26"/>
      <c r="R1079" s="26"/>
      <c r="S1079" s="27"/>
      <c r="T1079" s="25"/>
      <c r="U1079" s="28"/>
      <c r="V1079" s="29"/>
    </row>
    <row r="1080" spans="2:22" ht="15.6">
      <c r="B1080" s="23" t="str">
        <f t="shared" si="35"/>
        <v/>
      </c>
      <c r="C1080" s="2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5"/>
      <c r="O1080" s="26" t="str">
        <f t="shared" si="36"/>
        <v/>
      </c>
      <c r="P1080" s="25"/>
      <c r="Q1080" s="26"/>
      <c r="R1080" s="26"/>
      <c r="S1080" s="27"/>
      <c r="T1080" s="25"/>
      <c r="U1080" s="28"/>
      <c r="V1080" s="29"/>
    </row>
    <row r="1081" spans="2:22" ht="15.6">
      <c r="B1081" s="23" t="str">
        <f t="shared" si="35"/>
        <v/>
      </c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5"/>
      <c r="O1081" s="26" t="str">
        <f t="shared" si="36"/>
        <v/>
      </c>
      <c r="P1081" s="25"/>
      <c r="Q1081" s="26"/>
      <c r="R1081" s="26"/>
      <c r="S1081" s="27"/>
      <c r="T1081" s="25"/>
      <c r="U1081" s="28"/>
      <c r="V1081" s="29"/>
    </row>
    <row r="1082" spans="2:22" ht="15.6">
      <c r="B1082" s="23" t="str">
        <f t="shared" si="35"/>
        <v/>
      </c>
      <c r="C1082" s="2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5"/>
      <c r="O1082" s="26" t="str">
        <f t="shared" si="36"/>
        <v/>
      </c>
      <c r="P1082" s="25"/>
      <c r="Q1082" s="26"/>
      <c r="R1082" s="26"/>
      <c r="S1082" s="27"/>
      <c r="T1082" s="25"/>
      <c r="U1082" s="28"/>
      <c r="V1082" s="29"/>
    </row>
    <row r="1083" spans="2:22" ht="15.6">
      <c r="B1083" s="23" t="str">
        <f t="shared" si="35"/>
        <v/>
      </c>
      <c r="C1083" s="24"/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5"/>
      <c r="O1083" s="26" t="str">
        <f t="shared" si="36"/>
        <v/>
      </c>
      <c r="P1083" s="25"/>
      <c r="Q1083" s="26"/>
      <c r="R1083" s="26"/>
      <c r="S1083" s="27"/>
      <c r="T1083" s="25"/>
      <c r="U1083" s="28"/>
      <c r="V1083" s="29"/>
    </row>
    <row r="1084" spans="2:22" ht="15.6">
      <c r="B1084" s="23" t="str">
        <f t="shared" si="35"/>
        <v/>
      </c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5"/>
      <c r="O1084" s="26" t="str">
        <f t="shared" si="36"/>
        <v/>
      </c>
      <c r="P1084" s="25"/>
      <c r="Q1084" s="26"/>
      <c r="R1084" s="26"/>
      <c r="S1084" s="27"/>
      <c r="T1084" s="25"/>
      <c r="U1084" s="28"/>
      <c r="V1084" s="29"/>
    </row>
    <row r="1085" spans="2:22" ht="15.6">
      <c r="B1085" s="23" t="str">
        <f t="shared" si="35"/>
        <v/>
      </c>
      <c r="C1085" s="24"/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5"/>
      <c r="O1085" s="26" t="str">
        <f t="shared" si="36"/>
        <v/>
      </c>
      <c r="P1085" s="25"/>
      <c r="Q1085" s="26"/>
      <c r="R1085" s="26"/>
      <c r="S1085" s="27"/>
      <c r="T1085" s="25"/>
      <c r="U1085" s="28"/>
      <c r="V1085" s="29"/>
    </row>
    <row r="1086" spans="2:22" ht="15.6">
      <c r="B1086" s="23" t="str">
        <f t="shared" si="35"/>
        <v/>
      </c>
      <c r="C1086" s="2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5"/>
      <c r="O1086" s="26" t="str">
        <f t="shared" si="36"/>
        <v/>
      </c>
      <c r="P1086" s="25"/>
      <c r="Q1086" s="26"/>
      <c r="R1086" s="26"/>
      <c r="S1086" s="27"/>
      <c r="T1086" s="25"/>
      <c r="U1086" s="28"/>
      <c r="V1086" s="29"/>
    </row>
    <row r="1087" spans="2:22" ht="15.6">
      <c r="B1087" s="23" t="str">
        <f t="shared" si="35"/>
        <v/>
      </c>
      <c r="C1087" s="24"/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5"/>
      <c r="O1087" s="26" t="str">
        <f t="shared" si="36"/>
        <v/>
      </c>
      <c r="P1087" s="25"/>
      <c r="Q1087" s="26"/>
      <c r="R1087" s="26"/>
      <c r="S1087" s="27"/>
      <c r="T1087" s="25"/>
      <c r="U1087" s="28"/>
      <c r="V1087" s="29"/>
    </row>
    <row r="1088" spans="2:22" ht="15.6">
      <c r="B1088" s="23" t="str">
        <f t="shared" si="35"/>
        <v/>
      </c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5"/>
      <c r="O1088" s="26" t="str">
        <f t="shared" si="36"/>
        <v/>
      </c>
      <c r="P1088" s="25"/>
      <c r="Q1088" s="26"/>
      <c r="R1088" s="26"/>
      <c r="S1088" s="27"/>
      <c r="T1088" s="25"/>
      <c r="U1088" s="28"/>
      <c r="V1088" s="29"/>
    </row>
    <row r="1089" spans="2:22" ht="15.6">
      <c r="B1089" s="23" t="str">
        <f t="shared" si="35"/>
        <v/>
      </c>
      <c r="C1089" s="2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5"/>
      <c r="O1089" s="26" t="str">
        <f t="shared" si="36"/>
        <v/>
      </c>
      <c r="P1089" s="25"/>
      <c r="Q1089" s="26"/>
      <c r="R1089" s="26"/>
      <c r="S1089" s="27"/>
      <c r="T1089" s="25"/>
      <c r="U1089" s="28"/>
      <c r="V1089" s="29"/>
    </row>
    <row r="1090" spans="2:22" ht="15.6">
      <c r="B1090" s="23" t="str">
        <f t="shared" si="35"/>
        <v/>
      </c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5"/>
      <c r="O1090" s="26" t="str">
        <f t="shared" si="36"/>
        <v/>
      </c>
      <c r="P1090" s="25"/>
      <c r="Q1090" s="26"/>
      <c r="R1090" s="26"/>
      <c r="S1090" s="27"/>
      <c r="T1090" s="25"/>
      <c r="U1090" s="28"/>
      <c r="V1090" s="29"/>
    </row>
    <row r="1091" spans="2:22" ht="15.6">
      <c r="B1091" s="23" t="str">
        <f t="shared" si="35"/>
        <v/>
      </c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5"/>
      <c r="O1091" s="26" t="str">
        <f t="shared" si="36"/>
        <v/>
      </c>
      <c r="P1091" s="25"/>
      <c r="Q1091" s="26"/>
      <c r="R1091" s="26"/>
      <c r="S1091" s="27"/>
      <c r="T1091" s="25"/>
      <c r="U1091" s="28"/>
      <c r="V1091" s="29"/>
    </row>
    <row r="1092" spans="2:22" ht="15.6">
      <c r="B1092" s="23" t="str">
        <f t="shared" si="35"/>
        <v/>
      </c>
      <c r="C1092" s="45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6"/>
      <c r="O1092" s="26" t="str">
        <f t="shared" si="36"/>
        <v/>
      </c>
      <c r="P1092" s="46"/>
      <c r="Q1092" s="47"/>
      <c r="R1092" s="47"/>
      <c r="S1092" s="48"/>
      <c r="T1092" s="46"/>
      <c r="U1092" s="49"/>
      <c r="V1092" s="50"/>
    </row>
    <row r="1093" spans="2:22" ht="15.6">
      <c r="B1093" s="23" t="str">
        <f t="shared" si="35"/>
        <v/>
      </c>
      <c r="C1093" s="45"/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N1093" s="46"/>
      <c r="O1093" s="26" t="str">
        <f t="shared" si="36"/>
        <v/>
      </c>
      <c r="P1093" s="46"/>
      <c r="Q1093" s="47"/>
      <c r="R1093" s="47"/>
      <c r="S1093" s="48"/>
      <c r="T1093" s="46"/>
      <c r="U1093" s="49"/>
      <c r="V1093" s="50"/>
    </row>
    <row r="1094" spans="2:22" ht="15.6">
      <c r="B1094" s="23" t="str">
        <f t="shared" si="35"/>
        <v/>
      </c>
      <c r="C1094" s="45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6"/>
      <c r="O1094" s="26" t="str">
        <f t="shared" si="36"/>
        <v/>
      </c>
      <c r="P1094" s="46"/>
      <c r="Q1094" s="47"/>
      <c r="R1094" s="47"/>
      <c r="S1094" s="48"/>
      <c r="T1094" s="46"/>
      <c r="U1094" s="49"/>
      <c r="V1094" s="50"/>
    </row>
    <row r="1095" spans="2:22" ht="15.6">
      <c r="B1095" s="23" t="str">
        <f t="shared" si="35"/>
        <v/>
      </c>
      <c r="C1095" s="45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6"/>
      <c r="O1095" s="26" t="str">
        <f t="shared" si="36"/>
        <v/>
      </c>
      <c r="P1095" s="46"/>
      <c r="Q1095" s="47"/>
      <c r="R1095" s="47"/>
      <c r="S1095" s="48"/>
      <c r="T1095" s="46"/>
      <c r="U1095" s="49"/>
      <c r="V1095" s="50"/>
    </row>
    <row r="1096" spans="2:22" ht="15.6">
      <c r="B1096" s="23" t="str">
        <f t="shared" si="35"/>
        <v/>
      </c>
      <c r="C1096" s="45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6"/>
      <c r="O1096" s="26" t="str">
        <f t="shared" si="36"/>
        <v/>
      </c>
      <c r="P1096" s="46"/>
      <c r="Q1096" s="47"/>
      <c r="R1096" s="47"/>
      <c r="S1096" s="48"/>
      <c r="T1096" s="46"/>
      <c r="U1096" s="49"/>
      <c r="V1096" s="50"/>
    </row>
    <row r="1097" spans="2:22" ht="15.6">
      <c r="B1097" s="23" t="str">
        <f t="shared" si="35"/>
        <v/>
      </c>
      <c r="C1097" s="45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6"/>
      <c r="O1097" s="26" t="str">
        <f t="shared" si="36"/>
        <v/>
      </c>
      <c r="P1097" s="46"/>
      <c r="Q1097" s="47"/>
      <c r="R1097" s="47"/>
      <c r="S1097" s="48"/>
      <c r="T1097" s="46"/>
      <c r="U1097" s="49"/>
      <c r="V1097" s="50"/>
    </row>
    <row r="1098" spans="2:22" ht="15.6">
      <c r="B1098" s="23" t="str">
        <f t="shared" si="35"/>
        <v/>
      </c>
      <c r="C1098" s="45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6"/>
      <c r="O1098" s="26" t="str">
        <f t="shared" si="36"/>
        <v/>
      </c>
      <c r="P1098" s="46"/>
      <c r="Q1098" s="47"/>
      <c r="R1098" s="47"/>
      <c r="S1098" s="48"/>
      <c r="T1098" s="46"/>
      <c r="U1098" s="49"/>
      <c r="V1098" s="50"/>
    </row>
    <row r="1099" spans="2:22" ht="15.6">
      <c r="B1099" s="23" t="str">
        <f t="shared" si="35"/>
        <v/>
      </c>
      <c r="C1099" s="45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6"/>
      <c r="O1099" s="26" t="str">
        <f t="shared" si="36"/>
        <v/>
      </c>
      <c r="P1099" s="46"/>
      <c r="Q1099" s="47"/>
      <c r="R1099" s="47"/>
      <c r="S1099" s="48"/>
      <c r="T1099" s="46"/>
      <c r="U1099" s="49"/>
      <c r="V1099" s="50"/>
    </row>
    <row r="1100" spans="2:22" ht="15.6">
      <c r="B1100" s="23" t="str">
        <f t="shared" si="35"/>
        <v/>
      </c>
      <c r="C1100" s="45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6"/>
      <c r="O1100" s="26" t="str">
        <f t="shared" si="36"/>
        <v/>
      </c>
      <c r="P1100" s="46"/>
      <c r="Q1100" s="47"/>
      <c r="R1100" s="47"/>
      <c r="S1100" s="48"/>
      <c r="T1100" s="46"/>
      <c r="U1100" s="49"/>
      <c r="V1100" s="50"/>
    </row>
    <row r="1101" spans="2:22" ht="15.6">
      <c r="B1101" s="23" t="str">
        <f t="shared" ref="B1101:B1164" si="37">IF(C1101="","",ROW(A1090))</f>
        <v/>
      </c>
      <c r="C1101" s="45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6"/>
      <c r="O1101" s="26" t="str">
        <f t="shared" si="36"/>
        <v/>
      </c>
      <c r="P1101" s="46"/>
      <c r="Q1101" s="47"/>
      <c r="R1101" s="47"/>
      <c r="S1101" s="48"/>
      <c r="T1101" s="46"/>
      <c r="U1101" s="49"/>
      <c r="V1101" s="50"/>
    </row>
    <row r="1102" spans="2:22" ht="15.6">
      <c r="B1102" s="23" t="str">
        <f t="shared" si="37"/>
        <v/>
      </c>
      <c r="C1102" s="45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6"/>
      <c r="O1102" s="26" t="str">
        <f t="shared" si="36"/>
        <v/>
      </c>
      <c r="P1102" s="46"/>
      <c r="Q1102" s="47"/>
      <c r="R1102" s="47"/>
      <c r="S1102" s="48"/>
      <c r="T1102" s="46"/>
      <c r="U1102" s="49"/>
      <c r="V1102" s="50"/>
    </row>
    <row r="1103" spans="2:22" ht="15.6">
      <c r="B1103" s="23" t="str">
        <f t="shared" si="37"/>
        <v/>
      </c>
      <c r="C1103" s="45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6"/>
      <c r="O1103" s="26" t="str">
        <f t="shared" si="36"/>
        <v/>
      </c>
      <c r="P1103" s="46"/>
      <c r="Q1103" s="47"/>
      <c r="R1103" s="47"/>
      <c r="S1103" s="48"/>
      <c r="T1103" s="46"/>
      <c r="U1103" s="49"/>
      <c r="V1103" s="50"/>
    </row>
    <row r="1104" spans="2:22" ht="15.6">
      <c r="B1104" s="23" t="str">
        <f t="shared" si="37"/>
        <v/>
      </c>
      <c r="C1104" s="2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5"/>
      <c r="O1104" s="26" t="str">
        <f t="shared" si="36"/>
        <v/>
      </c>
      <c r="P1104" s="25"/>
      <c r="Q1104" s="26"/>
      <c r="R1104" s="26"/>
      <c r="S1104" s="27"/>
      <c r="T1104" s="25"/>
      <c r="U1104" s="28"/>
      <c r="V1104" s="29"/>
    </row>
    <row r="1105" spans="2:22" ht="15.6">
      <c r="B1105" s="23" t="str">
        <f t="shared" si="37"/>
        <v/>
      </c>
      <c r="C1105" s="24"/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5"/>
      <c r="O1105" s="26" t="str">
        <f t="shared" si="36"/>
        <v/>
      </c>
      <c r="P1105" s="25"/>
      <c r="Q1105" s="26"/>
      <c r="R1105" s="26"/>
      <c r="S1105" s="27"/>
      <c r="T1105" s="25"/>
      <c r="U1105" s="28"/>
      <c r="V1105" s="29"/>
    </row>
    <row r="1106" spans="2:22" ht="15.6">
      <c r="B1106" s="23" t="str">
        <f t="shared" si="37"/>
        <v/>
      </c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5"/>
      <c r="O1106" s="26" t="str">
        <f t="shared" si="36"/>
        <v/>
      </c>
      <c r="P1106" s="25"/>
      <c r="Q1106" s="26"/>
      <c r="R1106" s="26"/>
      <c r="S1106" s="27"/>
      <c r="T1106" s="25"/>
      <c r="U1106" s="28"/>
      <c r="V1106" s="29"/>
    </row>
    <row r="1107" spans="2:22" ht="15.6">
      <c r="B1107" s="23" t="str">
        <f t="shared" si="37"/>
        <v/>
      </c>
      <c r="C1107" s="24"/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5"/>
      <c r="O1107" s="26" t="str">
        <f t="shared" si="36"/>
        <v/>
      </c>
      <c r="P1107" s="25"/>
      <c r="Q1107" s="26"/>
      <c r="R1107" s="26"/>
      <c r="S1107" s="27"/>
      <c r="T1107" s="25"/>
      <c r="U1107" s="28"/>
      <c r="V1107" s="29"/>
    </row>
    <row r="1108" spans="2:22" ht="15.6">
      <c r="B1108" s="23" t="str">
        <f t="shared" si="37"/>
        <v/>
      </c>
      <c r="C1108" s="2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5"/>
      <c r="O1108" s="26" t="str">
        <f t="shared" si="36"/>
        <v/>
      </c>
      <c r="P1108" s="25"/>
      <c r="Q1108" s="26"/>
      <c r="R1108" s="26"/>
      <c r="S1108" s="27"/>
      <c r="T1108" s="25"/>
      <c r="U1108" s="28"/>
      <c r="V1108" s="29"/>
    </row>
    <row r="1109" spans="2:22" ht="15.6">
      <c r="B1109" s="23" t="str">
        <f t="shared" si="37"/>
        <v/>
      </c>
      <c r="C1109" s="24"/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5"/>
      <c r="O1109" s="26" t="str">
        <f t="shared" si="36"/>
        <v/>
      </c>
      <c r="P1109" s="25"/>
      <c r="Q1109" s="26"/>
      <c r="R1109" s="26"/>
      <c r="S1109" s="27"/>
      <c r="T1109" s="25"/>
      <c r="U1109" s="28"/>
      <c r="V1109" s="29"/>
    </row>
    <row r="1110" spans="2:22" ht="15.6">
      <c r="B1110" s="23" t="str">
        <f t="shared" si="37"/>
        <v/>
      </c>
      <c r="C1110" s="2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5"/>
      <c r="O1110" s="26" t="str">
        <f t="shared" si="36"/>
        <v/>
      </c>
      <c r="P1110" s="25"/>
      <c r="Q1110" s="26"/>
      <c r="R1110" s="26"/>
      <c r="S1110" s="27"/>
      <c r="T1110" s="25"/>
      <c r="U1110" s="28"/>
      <c r="V1110" s="29"/>
    </row>
    <row r="1111" spans="2:22" ht="15.6">
      <c r="B1111" s="23" t="str">
        <f t="shared" si="37"/>
        <v/>
      </c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5"/>
      <c r="O1111" s="26" t="str">
        <f t="shared" si="36"/>
        <v/>
      </c>
      <c r="P1111" s="25"/>
      <c r="Q1111" s="26"/>
      <c r="R1111" s="26"/>
      <c r="S1111" s="27"/>
      <c r="T1111" s="25"/>
      <c r="U1111" s="28"/>
      <c r="V1111" s="29"/>
    </row>
    <row r="1112" spans="2:22" ht="15.6">
      <c r="B1112" s="23" t="str">
        <f t="shared" si="37"/>
        <v/>
      </c>
      <c r="C1112" s="2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5"/>
      <c r="O1112" s="26" t="str">
        <f t="shared" si="36"/>
        <v/>
      </c>
      <c r="P1112" s="25"/>
      <c r="Q1112" s="26"/>
      <c r="R1112" s="26"/>
      <c r="S1112" s="27"/>
      <c r="T1112" s="25"/>
      <c r="U1112" s="28"/>
      <c r="V1112" s="29"/>
    </row>
    <row r="1113" spans="2:22" ht="15.6">
      <c r="B1113" s="23" t="str">
        <f t="shared" si="37"/>
        <v/>
      </c>
      <c r="C1113" s="2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5"/>
      <c r="O1113" s="26" t="str">
        <f t="shared" si="36"/>
        <v/>
      </c>
      <c r="P1113" s="25"/>
      <c r="Q1113" s="26"/>
      <c r="R1113" s="26"/>
      <c r="S1113" s="27"/>
      <c r="T1113" s="25"/>
      <c r="U1113" s="28"/>
      <c r="V1113" s="29"/>
    </row>
    <row r="1114" spans="2:22" ht="15.6">
      <c r="B1114" s="23" t="str">
        <f t="shared" si="37"/>
        <v/>
      </c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5"/>
      <c r="O1114" s="26" t="str">
        <f t="shared" si="36"/>
        <v/>
      </c>
      <c r="P1114" s="25"/>
      <c r="Q1114" s="26"/>
      <c r="R1114" s="26"/>
      <c r="S1114" s="27"/>
      <c r="T1114" s="25"/>
      <c r="U1114" s="28"/>
      <c r="V1114" s="29"/>
    </row>
    <row r="1115" spans="2:22" ht="15.6">
      <c r="B1115" s="23" t="str">
        <f t="shared" si="37"/>
        <v/>
      </c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5"/>
      <c r="O1115" s="26" t="str">
        <f t="shared" si="36"/>
        <v/>
      </c>
      <c r="P1115" s="25"/>
      <c r="Q1115" s="26"/>
      <c r="R1115" s="26"/>
      <c r="S1115" s="27"/>
      <c r="T1115" s="25"/>
      <c r="U1115" s="28"/>
      <c r="V1115" s="29"/>
    </row>
    <row r="1116" spans="2:22" ht="15.6">
      <c r="B1116" s="23" t="str">
        <f t="shared" si="37"/>
        <v/>
      </c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5"/>
      <c r="O1116" s="26" t="str">
        <f t="shared" si="36"/>
        <v/>
      </c>
      <c r="P1116" s="25"/>
      <c r="Q1116" s="26"/>
      <c r="R1116" s="26"/>
      <c r="S1116" s="27"/>
      <c r="T1116" s="25"/>
      <c r="U1116" s="28"/>
      <c r="V1116" s="29"/>
    </row>
    <row r="1117" spans="2:22" ht="15.6">
      <c r="B1117" s="23" t="str">
        <f t="shared" si="37"/>
        <v/>
      </c>
      <c r="C1117" s="2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5"/>
      <c r="O1117" s="26" t="str">
        <f t="shared" si="36"/>
        <v/>
      </c>
      <c r="P1117" s="25"/>
      <c r="Q1117" s="26"/>
      <c r="R1117" s="26"/>
      <c r="S1117" s="27"/>
      <c r="T1117" s="25"/>
      <c r="U1117" s="28"/>
      <c r="V1117" s="29"/>
    </row>
    <row r="1118" spans="2:22" ht="15.6">
      <c r="B1118" s="23" t="str">
        <f t="shared" si="37"/>
        <v/>
      </c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5"/>
      <c r="O1118" s="26" t="str">
        <f t="shared" si="36"/>
        <v/>
      </c>
      <c r="P1118" s="25"/>
      <c r="Q1118" s="26"/>
      <c r="R1118" s="26"/>
      <c r="S1118" s="27"/>
      <c r="T1118" s="25"/>
      <c r="U1118" s="28"/>
      <c r="V1118" s="29"/>
    </row>
    <row r="1119" spans="2:22" ht="15.6">
      <c r="B1119" s="23" t="str">
        <f t="shared" si="37"/>
        <v/>
      </c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5"/>
      <c r="O1119" s="26" t="str">
        <f t="shared" si="36"/>
        <v/>
      </c>
      <c r="P1119" s="25"/>
      <c r="Q1119" s="26"/>
      <c r="R1119" s="26"/>
      <c r="S1119" s="27"/>
      <c r="T1119" s="25"/>
      <c r="U1119" s="28"/>
      <c r="V1119" s="29"/>
    </row>
    <row r="1120" spans="2:22" ht="15.6">
      <c r="B1120" s="23" t="str">
        <f t="shared" si="37"/>
        <v/>
      </c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5"/>
      <c r="O1120" s="26" t="str">
        <f t="shared" si="36"/>
        <v/>
      </c>
      <c r="P1120" s="25"/>
      <c r="Q1120" s="26"/>
      <c r="R1120" s="26"/>
      <c r="S1120" s="27"/>
      <c r="T1120" s="25"/>
      <c r="U1120" s="28"/>
      <c r="V1120" s="29"/>
    </row>
    <row r="1121" spans="2:22" ht="15.6">
      <c r="B1121" s="23" t="str">
        <f t="shared" si="37"/>
        <v/>
      </c>
      <c r="C1121" s="2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5"/>
      <c r="O1121" s="26" t="str">
        <f t="shared" si="36"/>
        <v/>
      </c>
      <c r="P1121" s="25"/>
      <c r="Q1121" s="26"/>
      <c r="R1121" s="26"/>
      <c r="S1121" s="27"/>
      <c r="T1121" s="25"/>
      <c r="U1121" s="28"/>
      <c r="V1121" s="29"/>
    </row>
    <row r="1122" spans="2:22" ht="15.6">
      <c r="B1122" s="23" t="str">
        <f t="shared" si="37"/>
        <v/>
      </c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5"/>
      <c r="O1122" s="26" t="str">
        <f t="shared" si="36"/>
        <v/>
      </c>
      <c r="P1122" s="25"/>
      <c r="Q1122" s="26"/>
      <c r="R1122" s="26"/>
      <c r="S1122" s="27"/>
      <c r="T1122" s="25"/>
      <c r="U1122" s="28"/>
      <c r="V1122" s="29"/>
    </row>
    <row r="1123" spans="2:22" ht="15.6">
      <c r="B1123" s="23" t="str">
        <f t="shared" si="37"/>
        <v/>
      </c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5"/>
      <c r="O1123" s="26" t="str">
        <f t="shared" si="36"/>
        <v/>
      </c>
      <c r="P1123" s="25"/>
      <c r="Q1123" s="26"/>
      <c r="R1123" s="26"/>
      <c r="S1123" s="27"/>
      <c r="T1123" s="25"/>
      <c r="U1123" s="28"/>
      <c r="V1123" s="29"/>
    </row>
    <row r="1124" spans="2:22" ht="15.6">
      <c r="B1124" s="23" t="str">
        <f t="shared" si="37"/>
        <v/>
      </c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5"/>
      <c r="O1124" s="26" t="str">
        <f t="shared" si="36"/>
        <v/>
      </c>
      <c r="P1124" s="25"/>
      <c r="Q1124" s="26"/>
      <c r="R1124" s="26"/>
      <c r="S1124" s="27"/>
      <c r="T1124" s="25"/>
      <c r="U1124" s="28"/>
      <c r="V1124" s="29"/>
    </row>
    <row r="1125" spans="2:22" ht="15.6">
      <c r="B1125" s="23" t="str">
        <f t="shared" si="37"/>
        <v/>
      </c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5"/>
      <c r="O1125" s="26" t="str">
        <f t="shared" si="36"/>
        <v/>
      </c>
      <c r="P1125" s="25"/>
      <c r="Q1125" s="26"/>
      <c r="R1125" s="26"/>
      <c r="S1125" s="27"/>
      <c r="T1125" s="25"/>
      <c r="U1125" s="28"/>
      <c r="V1125" s="29"/>
    </row>
    <row r="1126" spans="2:22" ht="15.6">
      <c r="B1126" s="23" t="str">
        <f t="shared" si="37"/>
        <v/>
      </c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5"/>
      <c r="O1126" s="26" t="str">
        <f t="shared" si="36"/>
        <v/>
      </c>
      <c r="P1126" s="25"/>
      <c r="Q1126" s="26"/>
      <c r="R1126" s="26"/>
      <c r="S1126" s="27"/>
      <c r="T1126" s="25"/>
      <c r="U1126" s="28"/>
      <c r="V1126" s="29"/>
    </row>
    <row r="1127" spans="2:22" ht="15.6">
      <c r="B1127" s="23" t="str">
        <f t="shared" si="37"/>
        <v/>
      </c>
      <c r="C1127" s="2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5"/>
      <c r="O1127" s="26" t="str">
        <f t="shared" si="36"/>
        <v/>
      </c>
      <c r="P1127" s="25"/>
      <c r="Q1127" s="26"/>
      <c r="R1127" s="26"/>
      <c r="S1127" s="27"/>
      <c r="T1127" s="25"/>
      <c r="U1127" s="28"/>
      <c r="V1127" s="29"/>
    </row>
    <row r="1128" spans="2:22" ht="15.6">
      <c r="B1128" s="23" t="str">
        <f t="shared" si="37"/>
        <v/>
      </c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5"/>
      <c r="O1128" s="26" t="str">
        <f t="shared" si="36"/>
        <v/>
      </c>
      <c r="P1128" s="25"/>
      <c r="Q1128" s="26"/>
      <c r="R1128" s="26"/>
      <c r="S1128" s="27"/>
      <c r="T1128" s="25"/>
      <c r="U1128" s="28"/>
      <c r="V1128" s="29"/>
    </row>
    <row r="1129" spans="2:22" ht="15.6">
      <c r="B1129" s="23" t="str">
        <f t="shared" si="37"/>
        <v/>
      </c>
      <c r="C1129" s="24"/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5"/>
      <c r="O1129" s="26" t="str">
        <f t="shared" si="36"/>
        <v/>
      </c>
      <c r="P1129" s="25"/>
      <c r="Q1129" s="26"/>
      <c r="R1129" s="26"/>
      <c r="S1129" s="27"/>
      <c r="T1129" s="25"/>
      <c r="U1129" s="28"/>
      <c r="V1129" s="29"/>
    </row>
    <row r="1130" spans="2:22" ht="15.6">
      <c r="B1130" s="23" t="str">
        <f t="shared" si="37"/>
        <v/>
      </c>
      <c r="C1130" s="2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5"/>
      <c r="O1130" s="26" t="str">
        <f t="shared" ref="O1130:O1193" si="38">IF(N1130="","","×")</f>
        <v/>
      </c>
      <c r="P1130" s="25"/>
      <c r="Q1130" s="26"/>
      <c r="R1130" s="26"/>
      <c r="S1130" s="27"/>
      <c r="T1130" s="25"/>
      <c r="U1130" s="28"/>
      <c r="V1130" s="29"/>
    </row>
    <row r="1131" spans="2:22" ht="15.6">
      <c r="B1131" s="23" t="str">
        <f t="shared" si="37"/>
        <v/>
      </c>
      <c r="C1131" s="2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5"/>
      <c r="O1131" s="26" t="str">
        <f t="shared" si="38"/>
        <v/>
      </c>
      <c r="P1131" s="25"/>
      <c r="Q1131" s="26"/>
      <c r="R1131" s="26"/>
      <c r="S1131" s="27"/>
      <c r="T1131" s="25"/>
      <c r="U1131" s="28"/>
      <c r="V1131" s="29"/>
    </row>
    <row r="1132" spans="2:22" ht="15.6">
      <c r="B1132" s="23" t="str">
        <f t="shared" si="37"/>
        <v/>
      </c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5"/>
      <c r="O1132" s="26" t="str">
        <f t="shared" si="38"/>
        <v/>
      </c>
      <c r="P1132" s="25"/>
      <c r="Q1132" s="26"/>
      <c r="R1132" s="26"/>
      <c r="S1132" s="27"/>
      <c r="T1132" s="25"/>
      <c r="U1132" s="28"/>
      <c r="V1132" s="29"/>
    </row>
    <row r="1133" spans="2:22" ht="15.6">
      <c r="B1133" s="23" t="str">
        <f t="shared" si="37"/>
        <v/>
      </c>
      <c r="C1133" s="24"/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5"/>
      <c r="O1133" s="26" t="str">
        <f t="shared" si="38"/>
        <v/>
      </c>
      <c r="P1133" s="25"/>
      <c r="Q1133" s="26"/>
      <c r="R1133" s="26"/>
      <c r="S1133" s="27"/>
      <c r="T1133" s="25"/>
      <c r="U1133" s="28"/>
      <c r="V1133" s="29"/>
    </row>
    <row r="1134" spans="2:22" ht="15.6">
      <c r="B1134" s="23" t="str">
        <f t="shared" si="37"/>
        <v/>
      </c>
      <c r="C1134" s="2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5"/>
      <c r="O1134" s="26" t="str">
        <f t="shared" si="38"/>
        <v/>
      </c>
      <c r="P1134" s="25"/>
      <c r="Q1134" s="26"/>
      <c r="R1134" s="26"/>
      <c r="S1134" s="27"/>
      <c r="T1134" s="25"/>
      <c r="U1134" s="28"/>
      <c r="V1134" s="29"/>
    </row>
    <row r="1135" spans="2:22" ht="15.6">
      <c r="B1135" s="23" t="str">
        <f t="shared" si="37"/>
        <v/>
      </c>
      <c r="C1135" s="2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5"/>
      <c r="O1135" s="26" t="str">
        <f t="shared" si="38"/>
        <v/>
      </c>
      <c r="P1135" s="25"/>
      <c r="Q1135" s="26"/>
      <c r="R1135" s="26"/>
      <c r="S1135" s="27"/>
      <c r="T1135" s="25"/>
      <c r="U1135" s="28"/>
      <c r="V1135" s="29"/>
    </row>
    <row r="1136" spans="2:22" ht="15.6">
      <c r="B1136" s="23" t="str">
        <f t="shared" si="37"/>
        <v/>
      </c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5"/>
      <c r="O1136" s="26" t="str">
        <f t="shared" si="38"/>
        <v/>
      </c>
      <c r="P1136" s="25"/>
      <c r="Q1136" s="26"/>
      <c r="R1136" s="26"/>
      <c r="S1136" s="27"/>
      <c r="T1136" s="25"/>
      <c r="U1136" s="28"/>
      <c r="V1136" s="29"/>
    </row>
    <row r="1137" spans="2:22" ht="15.6">
      <c r="B1137" s="23" t="str">
        <f t="shared" si="37"/>
        <v/>
      </c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5"/>
      <c r="O1137" s="26" t="str">
        <f t="shared" si="38"/>
        <v/>
      </c>
      <c r="P1137" s="25"/>
      <c r="Q1137" s="26"/>
      <c r="R1137" s="26"/>
      <c r="S1137" s="27"/>
      <c r="T1137" s="25"/>
      <c r="U1137" s="28"/>
      <c r="V1137" s="29"/>
    </row>
    <row r="1138" spans="2:22" ht="15.6">
      <c r="B1138" s="23" t="str">
        <f t="shared" si="37"/>
        <v/>
      </c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5"/>
      <c r="O1138" s="26" t="str">
        <f t="shared" si="38"/>
        <v/>
      </c>
      <c r="P1138" s="25"/>
      <c r="Q1138" s="26"/>
      <c r="R1138" s="26"/>
      <c r="S1138" s="27"/>
      <c r="T1138" s="25"/>
      <c r="U1138" s="28"/>
      <c r="V1138" s="29"/>
    </row>
    <row r="1139" spans="2:22" ht="15.6">
      <c r="B1139" s="23" t="str">
        <f t="shared" si="37"/>
        <v/>
      </c>
      <c r="C1139" s="24"/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5"/>
      <c r="O1139" s="26" t="str">
        <f t="shared" si="38"/>
        <v/>
      </c>
      <c r="P1139" s="25"/>
      <c r="Q1139" s="26"/>
      <c r="R1139" s="26"/>
      <c r="S1139" s="27"/>
      <c r="T1139" s="25"/>
      <c r="U1139" s="28"/>
      <c r="V1139" s="29"/>
    </row>
    <row r="1140" spans="2:22" ht="15.6">
      <c r="B1140" s="23" t="str">
        <f t="shared" si="37"/>
        <v/>
      </c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5"/>
      <c r="O1140" s="26" t="str">
        <f t="shared" si="38"/>
        <v/>
      </c>
      <c r="P1140" s="25"/>
      <c r="Q1140" s="26"/>
      <c r="R1140" s="26"/>
      <c r="S1140" s="27"/>
      <c r="T1140" s="25"/>
      <c r="U1140" s="28"/>
      <c r="V1140" s="29"/>
    </row>
    <row r="1141" spans="2:22" ht="15.6">
      <c r="B1141" s="23" t="str">
        <f t="shared" si="37"/>
        <v/>
      </c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5"/>
      <c r="O1141" s="26" t="str">
        <f t="shared" si="38"/>
        <v/>
      </c>
      <c r="P1141" s="25"/>
      <c r="Q1141" s="26"/>
      <c r="R1141" s="26"/>
      <c r="S1141" s="27"/>
      <c r="T1141" s="25"/>
      <c r="U1141" s="28"/>
      <c r="V1141" s="29"/>
    </row>
    <row r="1142" spans="2:22" ht="15.6">
      <c r="B1142" s="23" t="str">
        <f t="shared" si="37"/>
        <v/>
      </c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5"/>
      <c r="O1142" s="26" t="str">
        <f t="shared" si="38"/>
        <v/>
      </c>
      <c r="P1142" s="25"/>
      <c r="Q1142" s="26"/>
      <c r="R1142" s="26"/>
      <c r="S1142" s="27"/>
      <c r="T1142" s="25"/>
      <c r="U1142" s="28"/>
      <c r="V1142" s="29"/>
    </row>
    <row r="1143" spans="2:22" ht="15.6">
      <c r="B1143" s="23" t="str">
        <f t="shared" si="37"/>
        <v/>
      </c>
      <c r="C1143" s="2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5"/>
      <c r="O1143" s="26" t="str">
        <f t="shared" si="38"/>
        <v/>
      </c>
      <c r="P1143" s="25"/>
      <c r="Q1143" s="26"/>
      <c r="R1143" s="26"/>
      <c r="S1143" s="27"/>
      <c r="T1143" s="25"/>
      <c r="U1143" s="28"/>
      <c r="V1143" s="29"/>
    </row>
    <row r="1144" spans="2:22" ht="15.6">
      <c r="B1144" s="23" t="str">
        <f t="shared" si="37"/>
        <v/>
      </c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5"/>
      <c r="O1144" s="26" t="str">
        <f t="shared" si="38"/>
        <v/>
      </c>
      <c r="P1144" s="25"/>
      <c r="Q1144" s="26"/>
      <c r="R1144" s="26"/>
      <c r="S1144" s="27"/>
      <c r="T1144" s="25"/>
      <c r="U1144" s="28"/>
      <c r="V1144" s="29"/>
    </row>
    <row r="1145" spans="2:22" ht="15.6">
      <c r="B1145" s="23" t="str">
        <f t="shared" si="37"/>
        <v/>
      </c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5"/>
      <c r="O1145" s="26" t="str">
        <f t="shared" si="38"/>
        <v/>
      </c>
      <c r="P1145" s="25"/>
      <c r="Q1145" s="26"/>
      <c r="R1145" s="26"/>
      <c r="S1145" s="27"/>
      <c r="T1145" s="25"/>
      <c r="U1145" s="28"/>
      <c r="V1145" s="29"/>
    </row>
    <row r="1146" spans="2:22" ht="15.6">
      <c r="B1146" s="23" t="str">
        <f t="shared" si="37"/>
        <v/>
      </c>
      <c r="C1146" s="2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5"/>
      <c r="O1146" s="26" t="str">
        <f t="shared" si="38"/>
        <v/>
      </c>
      <c r="P1146" s="25"/>
      <c r="Q1146" s="26"/>
      <c r="R1146" s="26"/>
      <c r="S1146" s="27"/>
      <c r="T1146" s="25"/>
      <c r="U1146" s="28"/>
      <c r="V1146" s="29"/>
    </row>
    <row r="1147" spans="2:22" ht="15.6">
      <c r="B1147" s="23" t="str">
        <f t="shared" si="37"/>
        <v/>
      </c>
      <c r="C1147" s="2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5"/>
      <c r="O1147" s="26" t="str">
        <f t="shared" si="38"/>
        <v/>
      </c>
      <c r="P1147" s="25"/>
      <c r="Q1147" s="26"/>
      <c r="R1147" s="26"/>
      <c r="S1147" s="27"/>
      <c r="T1147" s="25"/>
      <c r="U1147" s="28"/>
      <c r="V1147" s="29"/>
    </row>
    <row r="1148" spans="2:22" ht="15.6">
      <c r="B1148" s="23" t="str">
        <f t="shared" si="37"/>
        <v/>
      </c>
      <c r="C1148" s="2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5"/>
      <c r="O1148" s="26" t="str">
        <f t="shared" si="38"/>
        <v/>
      </c>
      <c r="P1148" s="25"/>
      <c r="Q1148" s="26"/>
      <c r="R1148" s="26"/>
      <c r="S1148" s="27"/>
      <c r="T1148" s="25"/>
      <c r="U1148" s="28"/>
      <c r="V1148" s="29"/>
    </row>
    <row r="1149" spans="2:22" ht="15.6">
      <c r="B1149" s="23" t="str">
        <f t="shared" si="37"/>
        <v/>
      </c>
      <c r="C1149" s="24"/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5"/>
      <c r="O1149" s="26" t="str">
        <f t="shared" si="38"/>
        <v/>
      </c>
      <c r="P1149" s="25"/>
      <c r="Q1149" s="26"/>
      <c r="R1149" s="26"/>
      <c r="S1149" s="27"/>
      <c r="T1149" s="25"/>
      <c r="U1149" s="28"/>
      <c r="V1149" s="29"/>
    </row>
    <row r="1150" spans="2:22" ht="15.6">
      <c r="B1150" s="23" t="str">
        <f t="shared" si="37"/>
        <v/>
      </c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5"/>
      <c r="O1150" s="26" t="str">
        <f t="shared" si="38"/>
        <v/>
      </c>
      <c r="P1150" s="25"/>
      <c r="Q1150" s="26"/>
      <c r="R1150" s="26"/>
      <c r="S1150" s="27"/>
      <c r="T1150" s="25"/>
      <c r="U1150" s="28"/>
      <c r="V1150" s="29"/>
    </row>
    <row r="1151" spans="2:22" ht="15.6">
      <c r="B1151" s="23" t="str">
        <f t="shared" si="37"/>
        <v/>
      </c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5"/>
      <c r="O1151" s="26" t="str">
        <f t="shared" si="38"/>
        <v/>
      </c>
      <c r="P1151" s="25"/>
      <c r="Q1151" s="26"/>
      <c r="R1151" s="26"/>
      <c r="S1151" s="27"/>
      <c r="T1151" s="25"/>
      <c r="U1151" s="28"/>
      <c r="V1151" s="29"/>
    </row>
    <row r="1152" spans="2:22" ht="15.6">
      <c r="B1152" s="23" t="str">
        <f t="shared" si="37"/>
        <v/>
      </c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5"/>
      <c r="O1152" s="26" t="str">
        <f t="shared" si="38"/>
        <v/>
      </c>
      <c r="P1152" s="25"/>
      <c r="Q1152" s="26"/>
      <c r="R1152" s="26"/>
      <c r="S1152" s="27"/>
      <c r="T1152" s="25"/>
      <c r="U1152" s="28"/>
      <c r="V1152" s="29"/>
    </row>
    <row r="1153" spans="2:22" ht="15.6">
      <c r="B1153" s="23" t="str">
        <f t="shared" si="37"/>
        <v/>
      </c>
      <c r="C1153" s="24"/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5"/>
      <c r="O1153" s="26" t="str">
        <f t="shared" si="38"/>
        <v/>
      </c>
      <c r="P1153" s="25"/>
      <c r="Q1153" s="26"/>
      <c r="R1153" s="26"/>
      <c r="S1153" s="27"/>
      <c r="T1153" s="25"/>
      <c r="U1153" s="28"/>
      <c r="V1153" s="29"/>
    </row>
    <row r="1154" spans="2:22" ht="15.6">
      <c r="B1154" s="23" t="str">
        <f t="shared" si="37"/>
        <v/>
      </c>
      <c r="C1154" s="2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5"/>
      <c r="O1154" s="26" t="str">
        <f t="shared" si="38"/>
        <v/>
      </c>
      <c r="P1154" s="25"/>
      <c r="Q1154" s="26"/>
      <c r="R1154" s="26"/>
      <c r="S1154" s="27"/>
      <c r="T1154" s="25"/>
      <c r="U1154" s="28"/>
      <c r="V1154" s="29"/>
    </row>
    <row r="1155" spans="2:22" ht="15.6">
      <c r="B1155" s="23" t="str">
        <f t="shared" si="37"/>
        <v/>
      </c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5"/>
      <c r="O1155" s="26" t="str">
        <f t="shared" si="38"/>
        <v/>
      </c>
      <c r="P1155" s="25"/>
      <c r="Q1155" s="26"/>
      <c r="R1155" s="26"/>
      <c r="S1155" s="27"/>
      <c r="T1155" s="25"/>
      <c r="U1155" s="28"/>
      <c r="V1155" s="29"/>
    </row>
    <row r="1156" spans="2:22" ht="15.6">
      <c r="B1156" s="23" t="str">
        <f t="shared" si="37"/>
        <v/>
      </c>
      <c r="C1156" s="2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5"/>
      <c r="O1156" s="26" t="str">
        <f t="shared" si="38"/>
        <v/>
      </c>
      <c r="P1156" s="25"/>
      <c r="Q1156" s="26"/>
      <c r="R1156" s="26"/>
      <c r="S1156" s="27"/>
      <c r="T1156" s="25"/>
      <c r="U1156" s="28"/>
      <c r="V1156" s="29"/>
    </row>
    <row r="1157" spans="2:22" ht="15.6">
      <c r="B1157" s="23" t="str">
        <f t="shared" si="37"/>
        <v/>
      </c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5"/>
      <c r="O1157" s="26" t="str">
        <f t="shared" si="38"/>
        <v/>
      </c>
      <c r="P1157" s="25"/>
      <c r="Q1157" s="26"/>
      <c r="R1157" s="26"/>
      <c r="S1157" s="27"/>
      <c r="T1157" s="25"/>
      <c r="U1157" s="28"/>
      <c r="V1157" s="29"/>
    </row>
    <row r="1158" spans="2:22" ht="15.6">
      <c r="B1158" s="23" t="str">
        <f t="shared" si="37"/>
        <v/>
      </c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5"/>
      <c r="O1158" s="26" t="str">
        <f t="shared" si="38"/>
        <v/>
      </c>
      <c r="P1158" s="25"/>
      <c r="Q1158" s="26"/>
      <c r="R1158" s="26"/>
      <c r="S1158" s="27"/>
      <c r="T1158" s="25"/>
      <c r="U1158" s="28"/>
      <c r="V1158" s="29"/>
    </row>
    <row r="1159" spans="2:22" ht="15.6">
      <c r="B1159" s="23" t="str">
        <f t="shared" si="37"/>
        <v/>
      </c>
      <c r="C1159" s="2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5"/>
      <c r="O1159" s="26" t="str">
        <f t="shared" si="38"/>
        <v/>
      </c>
      <c r="P1159" s="25"/>
      <c r="Q1159" s="26"/>
      <c r="R1159" s="26"/>
      <c r="S1159" s="27"/>
      <c r="T1159" s="25"/>
      <c r="U1159" s="28"/>
      <c r="V1159" s="29"/>
    </row>
    <row r="1160" spans="2:22" ht="15.6">
      <c r="B1160" s="23" t="str">
        <f t="shared" si="37"/>
        <v/>
      </c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5"/>
      <c r="O1160" s="26" t="str">
        <f t="shared" si="38"/>
        <v/>
      </c>
      <c r="P1160" s="25"/>
      <c r="Q1160" s="26"/>
      <c r="R1160" s="26"/>
      <c r="S1160" s="27"/>
      <c r="T1160" s="25"/>
      <c r="U1160" s="28"/>
      <c r="V1160" s="29"/>
    </row>
    <row r="1161" spans="2:22" ht="15.6">
      <c r="B1161" s="23" t="str">
        <f t="shared" si="37"/>
        <v/>
      </c>
      <c r="C1161" s="2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5"/>
      <c r="O1161" s="26" t="str">
        <f t="shared" si="38"/>
        <v/>
      </c>
      <c r="P1161" s="25"/>
      <c r="Q1161" s="26"/>
      <c r="R1161" s="26"/>
      <c r="S1161" s="27"/>
      <c r="T1161" s="25"/>
      <c r="U1161" s="28"/>
      <c r="V1161" s="29"/>
    </row>
    <row r="1162" spans="2:22" ht="15.6">
      <c r="B1162" s="23" t="str">
        <f t="shared" si="37"/>
        <v/>
      </c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5"/>
      <c r="O1162" s="26" t="str">
        <f t="shared" si="38"/>
        <v/>
      </c>
      <c r="P1162" s="25"/>
      <c r="Q1162" s="26"/>
      <c r="R1162" s="26"/>
      <c r="S1162" s="27"/>
      <c r="T1162" s="25"/>
      <c r="U1162" s="28"/>
      <c r="V1162" s="29"/>
    </row>
    <row r="1163" spans="2:22" ht="15.6">
      <c r="B1163" s="23" t="str">
        <f t="shared" si="37"/>
        <v/>
      </c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5"/>
      <c r="O1163" s="26" t="str">
        <f t="shared" si="38"/>
        <v/>
      </c>
      <c r="P1163" s="25"/>
      <c r="Q1163" s="26"/>
      <c r="R1163" s="26"/>
      <c r="S1163" s="27"/>
      <c r="T1163" s="25"/>
      <c r="U1163" s="28"/>
      <c r="V1163" s="29"/>
    </row>
    <row r="1164" spans="2:22" ht="15.6">
      <c r="B1164" s="23" t="str">
        <f t="shared" si="37"/>
        <v/>
      </c>
      <c r="C1164" s="2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5"/>
      <c r="O1164" s="26" t="str">
        <f t="shared" si="38"/>
        <v/>
      </c>
      <c r="P1164" s="25"/>
      <c r="Q1164" s="26"/>
      <c r="R1164" s="26"/>
      <c r="S1164" s="27"/>
      <c r="T1164" s="25"/>
      <c r="U1164" s="28"/>
      <c r="V1164" s="29"/>
    </row>
    <row r="1165" spans="2:22" ht="15.6">
      <c r="B1165" s="23" t="str">
        <f t="shared" ref="B1165:B1228" si="39">IF(C1165="","",ROW(A1154))</f>
        <v/>
      </c>
      <c r="C1165" s="2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5"/>
      <c r="O1165" s="26" t="str">
        <f t="shared" si="38"/>
        <v/>
      </c>
      <c r="P1165" s="25"/>
      <c r="Q1165" s="26"/>
      <c r="R1165" s="26"/>
      <c r="S1165" s="27"/>
      <c r="T1165" s="25"/>
      <c r="U1165" s="28"/>
      <c r="V1165" s="29"/>
    </row>
    <row r="1166" spans="2:22" ht="15.6">
      <c r="B1166" s="23" t="str">
        <f t="shared" si="39"/>
        <v/>
      </c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5"/>
      <c r="O1166" s="26" t="str">
        <f t="shared" si="38"/>
        <v/>
      </c>
      <c r="P1166" s="25"/>
      <c r="Q1166" s="26"/>
      <c r="R1166" s="26"/>
      <c r="S1166" s="27"/>
      <c r="T1166" s="25"/>
      <c r="U1166" s="28"/>
      <c r="V1166" s="29"/>
    </row>
    <row r="1167" spans="2:22" ht="15.6">
      <c r="B1167" s="23" t="str">
        <f t="shared" si="39"/>
        <v/>
      </c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5"/>
      <c r="O1167" s="26" t="str">
        <f t="shared" si="38"/>
        <v/>
      </c>
      <c r="P1167" s="25"/>
      <c r="Q1167" s="26"/>
      <c r="R1167" s="26"/>
      <c r="S1167" s="27"/>
      <c r="T1167" s="25"/>
      <c r="U1167" s="28"/>
      <c r="V1167" s="29"/>
    </row>
    <row r="1168" spans="2:22" ht="15.6">
      <c r="B1168" s="23" t="str">
        <f t="shared" si="39"/>
        <v/>
      </c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5"/>
      <c r="O1168" s="26" t="str">
        <f t="shared" si="38"/>
        <v/>
      </c>
      <c r="P1168" s="25"/>
      <c r="Q1168" s="26"/>
      <c r="R1168" s="26"/>
      <c r="S1168" s="27"/>
      <c r="T1168" s="25"/>
      <c r="U1168" s="28"/>
      <c r="V1168" s="29"/>
    </row>
    <row r="1169" spans="2:22" ht="15.6">
      <c r="B1169" s="23" t="str">
        <f t="shared" si="39"/>
        <v/>
      </c>
      <c r="C1169" s="2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5"/>
      <c r="O1169" s="26" t="str">
        <f t="shared" si="38"/>
        <v/>
      </c>
      <c r="P1169" s="25"/>
      <c r="Q1169" s="26"/>
      <c r="R1169" s="26"/>
      <c r="S1169" s="27"/>
      <c r="T1169" s="25"/>
      <c r="U1169" s="28"/>
      <c r="V1169" s="29"/>
    </row>
    <row r="1170" spans="2:22" ht="15.6">
      <c r="B1170" s="23" t="str">
        <f t="shared" si="39"/>
        <v/>
      </c>
      <c r="C1170" s="2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5"/>
      <c r="O1170" s="26" t="str">
        <f t="shared" si="38"/>
        <v/>
      </c>
      <c r="P1170" s="25"/>
      <c r="Q1170" s="26"/>
      <c r="R1170" s="26"/>
      <c r="S1170" s="27"/>
      <c r="T1170" s="25"/>
      <c r="U1170" s="28"/>
      <c r="V1170" s="29"/>
    </row>
    <row r="1171" spans="2:22" ht="15.6">
      <c r="B1171" s="23" t="str">
        <f t="shared" si="39"/>
        <v/>
      </c>
      <c r="C1171" s="2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5"/>
      <c r="O1171" s="26" t="str">
        <f t="shared" si="38"/>
        <v/>
      </c>
      <c r="P1171" s="25"/>
      <c r="Q1171" s="26"/>
      <c r="R1171" s="26"/>
      <c r="S1171" s="27"/>
      <c r="T1171" s="25"/>
      <c r="U1171" s="28"/>
      <c r="V1171" s="29"/>
    </row>
    <row r="1172" spans="2:22" ht="15.6">
      <c r="B1172" s="23" t="str">
        <f t="shared" si="39"/>
        <v/>
      </c>
      <c r="C1172" s="2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5"/>
      <c r="O1172" s="26" t="str">
        <f t="shared" si="38"/>
        <v/>
      </c>
      <c r="P1172" s="25"/>
      <c r="Q1172" s="26"/>
      <c r="R1172" s="26"/>
      <c r="S1172" s="27"/>
      <c r="T1172" s="25"/>
      <c r="U1172" s="28"/>
      <c r="V1172" s="29"/>
    </row>
    <row r="1173" spans="2:22" ht="15.6">
      <c r="B1173" s="23" t="str">
        <f t="shared" si="39"/>
        <v/>
      </c>
      <c r="C1173" s="24"/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5"/>
      <c r="O1173" s="26" t="str">
        <f t="shared" si="38"/>
        <v/>
      </c>
      <c r="P1173" s="25"/>
      <c r="Q1173" s="26"/>
      <c r="R1173" s="26"/>
      <c r="S1173" s="27"/>
      <c r="T1173" s="25"/>
      <c r="U1173" s="28"/>
      <c r="V1173" s="29"/>
    </row>
    <row r="1174" spans="2:22" ht="15.6">
      <c r="B1174" s="23" t="str">
        <f t="shared" si="39"/>
        <v/>
      </c>
      <c r="C1174" s="2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5"/>
      <c r="O1174" s="26" t="str">
        <f t="shared" si="38"/>
        <v/>
      </c>
      <c r="P1174" s="25"/>
      <c r="Q1174" s="26"/>
      <c r="R1174" s="26"/>
      <c r="S1174" s="27"/>
      <c r="T1174" s="25"/>
      <c r="U1174" s="28"/>
      <c r="V1174" s="29"/>
    </row>
    <row r="1175" spans="2:22" ht="15.6">
      <c r="B1175" s="23" t="str">
        <f t="shared" si="39"/>
        <v/>
      </c>
      <c r="C1175" s="24"/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5"/>
      <c r="O1175" s="26" t="str">
        <f t="shared" si="38"/>
        <v/>
      </c>
      <c r="P1175" s="25"/>
      <c r="Q1175" s="26"/>
      <c r="R1175" s="26"/>
      <c r="S1175" s="27"/>
      <c r="T1175" s="25"/>
      <c r="U1175" s="28"/>
      <c r="V1175" s="29"/>
    </row>
    <row r="1176" spans="2:22" ht="15.6">
      <c r="B1176" s="23" t="str">
        <f t="shared" si="39"/>
        <v/>
      </c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5"/>
      <c r="O1176" s="26" t="str">
        <f t="shared" si="38"/>
        <v/>
      </c>
      <c r="P1176" s="25"/>
      <c r="Q1176" s="26"/>
      <c r="R1176" s="26"/>
      <c r="S1176" s="27"/>
      <c r="T1176" s="25"/>
      <c r="U1176" s="28"/>
      <c r="V1176" s="29"/>
    </row>
    <row r="1177" spans="2:22" ht="15.6">
      <c r="B1177" s="23" t="str">
        <f t="shared" si="39"/>
        <v/>
      </c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5"/>
      <c r="O1177" s="26" t="str">
        <f t="shared" si="38"/>
        <v/>
      </c>
      <c r="P1177" s="25"/>
      <c r="Q1177" s="26"/>
      <c r="R1177" s="26"/>
      <c r="S1177" s="27"/>
      <c r="T1177" s="25"/>
      <c r="U1177" s="28"/>
      <c r="V1177" s="29"/>
    </row>
    <row r="1178" spans="2:22" ht="15.6">
      <c r="B1178" s="23" t="str">
        <f t="shared" si="39"/>
        <v/>
      </c>
      <c r="C1178" s="2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5"/>
      <c r="O1178" s="26" t="str">
        <f t="shared" si="38"/>
        <v/>
      </c>
      <c r="P1178" s="25"/>
      <c r="Q1178" s="26"/>
      <c r="R1178" s="26"/>
      <c r="S1178" s="27"/>
      <c r="T1178" s="25"/>
      <c r="U1178" s="28"/>
      <c r="V1178" s="29"/>
    </row>
    <row r="1179" spans="2:22" ht="15.6">
      <c r="B1179" s="23" t="str">
        <f t="shared" si="39"/>
        <v/>
      </c>
      <c r="C1179" s="2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5"/>
      <c r="O1179" s="26" t="str">
        <f t="shared" si="38"/>
        <v/>
      </c>
      <c r="P1179" s="25"/>
      <c r="Q1179" s="26"/>
      <c r="R1179" s="26"/>
      <c r="S1179" s="27"/>
      <c r="T1179" s="25"/>
      <c r="U1179" s="28"/>
      <c r="V1179" s="29"/>
    </row>
    <row r="1180" spans="2:22" ht="15.6">
      <c r="B1180" s="23" t="str">
        <f t="shared" si="39"/>
        <v/>
      </c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5"/>
      <c r="O1180" s="26" t="str">
        <f t="shared" si="38"/>
        <v/>
      </c>
      <c r="P1180" s="25"/>
      <c r="Q1180" s="26"/>
      <c r="R1180" s="26"/>
      <c r="S1180" s="27"/>
      <c r="T1180" s="25"/>
      <c r="U1180" s="28"/>
      <c r="V1180" s="29"/>
    </row>
    <row r="1181" spans="2:22" ht="15.6">
      <c r="B1181" s="23" t="str">
        <f t="shared" si="39"/>
        <v/>
      </c>
      <c r="C1181" s="2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5"/>
      <c r="O1181" s="26" t="str">
        <f t="shared" si="38"/>
        <v/>
      </c>
      <c r="P1181" s="25"/>
      <c r="Q1181" s="26"/>
      <c r="R1181" s="26"/>
      <c r="S1181" s="27"/>
      <c r="T1181" s="25"/>
      <c r="U1181" s="28"/>
      <c r="V1181" s="29"/>
    </row>
    <row r="1182" spans="2:22" ht="15.6">
      <c r="B1182" s="23" t="str">
        <f t="shared" si="39"/>
        <v/>
      </c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5"/>
      <c r="O1182" s="26" t="str">
        <f t="shared" si="38"/>
        <v/>
      </c>
      <c r="P1182" s="25"/>
      <c r="Q1182" s="26"/>
      <c r="R1182" s="26"/>
      <c r="S1182" s="27"/>
      <c r="T1182" s="25"/>
      <c r="U1182" s="28"/>
      <c r="V1182" s="29"/>
    </row>
    <row r="1183" spans="2:22" ht="15.6">
      <c r="B1183" s="23" t="str">
        <f t="shared" si="39"/>
        <v/>
      </c>
      <c r="C1183" s="24"/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5"/>
      <c r="O1183" s="26" t="str">
        <f t="shared" si="38"/>
        <v/>
      </c>
      <c r="P1183" s="25"/>
      <c r="Q1183" s="26"/>
      <c r="R1183" s="26"/>
      <c r="S1183" s="27"/>
      <c r="T1183" s="25"/>
      <c r="U1183" s="28"/>
      <c r="V1183" s="29"/>
    </row>
    <row r="1184" spans="2:22" ht="15.6">
      <c r="B1184" s="23" t="str">
        <f t="shared" si="39"/>
        <v/>
      </c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5"/>
      <c r="O1184" s="26" t="str">
        <f t="shared" si="38"/>
        <v/>
      </c>
      <c r="P1184" s="25"/>
      <c r="Q1184" s="26"/>
      <c r="R1184" s="26"/>
      <c r="S1184" s="27"/>
      <c r="T1184" s="25"/>
      <c r="U1184" s="28"/>
      <c r="V1184" s="29"/>
    </row>
    <row r="1185" spans="2:22" ht="15.6">
      <c r="B1185" s="23" t="str">
        <f t="shared" si="39"/>
        <v/>
      </c>
      <c r="C1185" s="24"/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5"/>
      <c r="O1185" s="26" t="str">
        <f t="shared" si="38"/>
        <v/>
      </c>
      <c r="P1185" s="25"/>
      <c r="Q1185" s="26"/>
      <c r="R1185" s="26"/>
      <c r="S1185" s="27"/>
      <c r="T1185" s="25"/>
      <c r="U1185" s="28"/>
      <c r="V1185" s="29"/>
    </row>
    <row r="1186" spans="2:22" ht="15.6">
      <c r="B1186" s="23" t="str">
        <f t="shared" si="39"/>
        <v/>
      </c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5"/>
      <c r="O1186" s="26" t="str">
        <f t="shared" si="38"/>
        <v/>
      </c>
      <c r="P1186" s="25"/>
      <c r="Q1186" s="26"/>
      <c r="R1186" s="26"/>
      <c r="S1186" s="27"/>
      <c r="T1186" s="25"/>
      <c r="U1186" s="28"/>
      <c r="V1186" s="29"/>
    </row>
    <row r="1187" spans="2:22" ht="15.6">
      <c r="B1187" s="23" t="str">
        <f t="shared" si="39"/>
        <v/>
      </c>
      <c r="C1187" s="2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5"/>
      <c r="O1187" s="26" t="str">
        <f t="shared" si="38"/>
        <v/>
      </c>
      <c r="P1187" s="25"/>
      <c r="Q1187" s="26"/>
      <c r="R1187" s="26"/>
      <c r="S1187" s="27"/>
      <c r="T1187" s="25"/>
      <c r="U1187" s="28"/>
      <c r="V1187" s="29"/>
    </row>
    <row r="1188" spans="2:22" ht="15.6">
      <c r="B1188" s="23" t="str">
        <f t="shared" si="39"/>
        <v/>
      </c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5"/>
      <c r="O1188" s="26" t="str">
        <f t="shared" si="38"/>
        <v/>
      </c>
      <c r="P1188" s="25"/>
      <c r="Q1188" s="26"/>
      <c r="R1188" s="26"/>
      <c r="S1188" s="27"/>
      <c r="T1188" s="25"/>
      <c r="U1188" s="28"/>
      <c r="V1188" s="29"/>
    </row>
    <row r="1189" spans="2:22" ht="15.6">
      <c r="B1189" s="23" t="str">
        <f t="shared" si="39"/>
        <v/>
      </c>
      <c r="C1189" s="24"/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5"/>
      <c r="O1189" s="26" t="str">
        <f t="shared" si="38"/>
        <v/>
      </c>
      <c r="P1189" s="25"/>
      <c r="Q1189" s="26"/>
      <c r="R1189" s="26"/>
      <c r="S1189" s="27"/>
      <c r="T1189" s="25"/>
      <c r="U1189" s="28"/>
      <c r="V1189" s="29"/>
    </row>
    <row r="1190" spans="2:22" ht="15.6">
      <c r="B1190" s="23" t="str">
        <f t="shared" si="39"/>
        <v/>
      </c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5"/>
      <c r="O1190" s="26" t="str">
        <f t="shared" si="38"/>
        <v/>
      </c>
      <c r="P1190" s="25"/>
      <c r="Q1190" s="26"/>
      <c r="R1190" s="26"/>
      <c r="S1190" s="27"/>
      <c r="T1190" s="25"/>
      <c r="U1190" s="28"/>
      <c r="V1190" s="29"/>
    </row>
    <row r="1191" spans="2:22" ht="15.6">
      <c r="B1191" s="23" t="str">
        <f t="shared" si="39"/>
        <v/>
      </c>
      <c r="C1191" s="24"/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5"/>
      <c r="O1191" s="26" t="str">
        <f t="shared" si="38"/>
        <v/>
      </c>
      <c r="P1191" s="25"/>
      <c r="Q1191" s="26"/>
      <c r="R1191" s="26"/>
      <c r="S1191" s="27"/>
      <c r="T1191" s="25"/>
      <c r="U1191" s="28"/>
      <c r="V1191" s="29"/>
    </row>
    <row r="1192" spans="2:22" ht="15.6">
      <c r="B1192" s="23" t="str">
        <f t="shared" si="39"/>
        <v/>
      </c>
      <c r="C1192" s="2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5"/>
      <c r="O1192" s="26" t="str">
        <f t="shared" si="38"/>
        <v/>
      </c>
      <c r="P1192" s="25"/>
      <c r="Q1192" s="26"/>
      <c r="R1192" s="26"/>
      <c r="S1192" s="27"/>
      <c r="T1192" s="25"/>
      <c r="U1192" s="28"/>
      <c r="V1192" s="29"/>
    </row>
    <row r="1193" spans="2:22" ht="15.6">
      <c r="B1193" s="23" t="str">
        <f t="shared" si="39"/>
        <v/>
      </c>
      <c r="C1193" s="24"/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5"/>
      <c r="O1193" s="26" t="str">
        <f t="shared" si="38"/>
        <v/>
      </c>
      <c r="P1193" s="25"/>
      <c r="Q1193" s="26"/>
      <c r="R1193" s="26"/>
      <c r="S1193" s="27"/>
      <c r="T1193" s="25"/>
      <c r="U1193" s="28"/>
      <c r="V1193" s="29"/>
    </row>
    <row r="1194" spans="2:22" ht="15.6">
      <c r="B1194" s="23" t="str">
        <f t="shared" si="39"/>
        <v/>
      </c>
      <c r="C1194" s="2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5"/>
      <c r="O1194" s="26" t="str">
        <f t="shared" ref="O1194:O1257" si="40">IF(N1194="","","×")</f>
        <v/>
      </c>
      <c r="P1194" s="25"/>
      <c r="Q1194" s="26"/>
      <c r="R1194" s="26"/>
      <c r="S1194" s="27"/>
      <c r="T1194" s="25"/>
      <c r="U1194" s="28"/>
      <c r="V1194" s="29"/>
    </row>
    <row r="1195" spans="2:22" ht="15.6">
      <c r="B1195" s="23" t="str">
        <f t="shared" si="39"/>
        <v/>
      </c>
      <c r="C1195" s="24"/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5"/>
      <c r="O1195" s="26" t="str">
        <f t="shared" si="40"/>
        <v/>
      </c>
      <c r="P1195" s="25"/>
      <c r="Q1195" s="26"/>
      <c r="R1195" s="26"/>
      <c r="S1195" s="27"/>
      <c r="T1195" s="25"/>
      <c r="U1195" s="28"/>
      <c r="V1195" s="29"/>
    </row>
    <row r="1196" spans="2:22" ht="15.6">
      <c r="B1196" s="23" t="str">
        <f t="shared" si="39"/>
        <v/>
      </c>
      <c r="C1196" s="24"/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5"/>
      <c r="O1196" s="26" t="str">
        <f t="shared" si="40"/>
        <v/>
      </c>
      <c r="P1196" s="25"/>
      <c r="Q1196" s="26"/>
      <c r="R1196" s="26"/>
      <c r="S1196" s="27"/>
      <c r="T1196" s="25"/>
      <c r="U1196" s="28"/>
      <c r="V1196" s="29"/>
    </row>
    <row r="1197" spans="2:22" ht="15.6">
      <c r="B1197" s="23" t="str">
        <f t="shared" si="39"/>
        <v/>
      </c>
      <c r="C1197" s="24"/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5"/>
      <c r="O1197" s="26" t="str">
        <f t="shared" si="40"/>
        <v/>
      </c>
      <c r="P1197" s="25"/>
      <c r="Q1197" s="26"/>
      <c r="R1197" s="26"/>
      <c r="S1197" s="27"/>
      <c r="T1197" s="25"/>
      <c r="U1197" s="28"/>
      <c r="V1197" s="29"/>
    </row>
    <row r="1198" spans="2:22" ht="15.6">
      <c r="B1198" s="23" t="str">
        <f t="shared" si="39"/>
        <v/>
      </c>
      <c r="C1198" s="24"/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5"/>
      <c r="O1198" s="26" t="str">
        <f t="shared" si="40"/>
        <v/>
      </c>
      <c r="P1198" s="25"/>
      <c r="Q1198" s="26"/>
      <c r="R1198" s="26"/>
      <c r="S1198" s="27"/>
      <c r="T1198" s="25"/>
      <c r="U1198" s="28"/>
      <c r="V1198" s="29"/>
    </row>
    <row r="1199" spans="2:22" ht="15.6">
      <c r="B1199" s="23" t="str">
        <f t="shared" si="39"/>
        <v/>
      </c>
      <c r="C1199" s="24"/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5"/>
      <c r="O1199" s="26" t="str">
        <f t="shared" si="40"/>
        <v/>
      </c>
      <c r="P1199" s="25"/>
      <c r="Q1199" s="26"/>
      <c r="R1199" s="26"/>
      <c r="S1199" s="27"/>
      <c r="T1199" s="25"/>
      <c r="U1199" s="28"/>
      <c r="V1199" s="29"/>
    </row>
    <row r="1200" spans="2:22" ht="15.6">
      <c r="B1200" s="23" t="str">
        <f t="shared" si="39"/>
        <v/>
      </c>
      <c r="C1200" s="24"/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5"/>
      <c r="O1200" s="26" t="str">
        <f t="shared" si="40"/>
        <v/>
      </c>
      <c r="P1200" s="25"/>
      <c r="Q1200" s="26"/>
      <c r="R1200" s="26"/>
      <c r="S1200" s="27"/>
      <c r="T1200" s="25"/>
      <c r="U1200" s="28"/>
      <c r="V1200" s="29"/>
    </row>
    <row r="1201" spans="2:22" ht="15.6">
      <c r="B1201" s="23" t="str">
        <f t="shared" si="39"/>
        <v/>
      </c>
      <c r="C1201" s="24"/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5"/>
      <c r="O1201" s="26" t="str">
        <f t="shared" si="40"/>
        <v/>
      </c>
      <c r="P1201" s="25"/>
      <c r="Q1201" s="26"/>
      <c r="R1201" s="26"/>
      <c r="S1201" s="27"/>
      <c r="T1201" s="25"/>
      <c r="U1201" s="28"/>
      <c r="V1201" s="29"/>
    </row>
    <row r="1202" spans="2:22" ht="15.6">
      <c r="B1202" s="23" t="str">
        <f t="shared" si="39"/>
        <v/>
      </c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5"/>
      <c r="O1202" s="26" t="str">
        <f t="shared" si="40"/>
        <v/>
      </c>
      <c r="P1202" s="25"/>
      <c r="Q1202" s="26"/>
      <c r="R1202" s="26"/>
      <c r="S1202" s="27"/>
      <c r="T1202" s="25"/>
      <c r="U1202" s="28"/>
      <c r="V1202" s="29"/>
    </row>
    <row r="1203" spans="2:22" ht="15.6">
      <c r="B1203" s="23" t="str">
        <f t="shared" si="39"/>
        <v/>
      </c>
      <c r="C1203" s="24"/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5"/>
      <c r="O1203" s="26" t="str">
        <f t="shared" si="40"/>
        <v/>
      </c>
      <c r="P1203" s="25"/>
      <c r="Q1203" s="26"/>
      <c r="R1203" s="26"/>
      <c r="S1203" s="27"/>
      <c r="T1203" s="25"/>
      <c r="U1203" s="28"/>
      <c r="V1203" s="29"/>
    </row>
    <row r="1204" spans="2:22" ht="15.6">
      <c r="B1204" s="23" t="str">
        <f t="shared" si="39"/>
        <v/>
      </c>
      <c r="C1204" s="2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5"/>
      <c r="O1204" s="26" t="str">
        <f t="shared" si="40"/>
        <v/>
      </c>
      <c r="P1204" s="25"/>
      <c r="Q1204" s="26"/>
      <c r="R1204" s="26"/>
      <c r="S1204" s="27"/>
      <c r="T1204" s="25"/>
      <c r="U1204" s="28"/>
      <c r="V1204" s="29"/>
    </row>
    <row r="1205" spans="2:22" ht="15.6">
      <c r="B1205" s="23" t="str">
        <f t="shared" si="39"/>
        <v/>
      </c>
      <c r="C1205" s="24"/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5"/>
      <c r="O1205" s="26" t="str">
        <f t="shared" si="40"/>
        <v/>
      </c>
      <c r="P1205" s="25"/>
      <c r="Q1205" s="26"/>
      <c r="R1205" s="26"/>
      <c r="S1205" s="27"/>
      <c r="T1205" s="25"/>
      <c r="U1205" s="28"/>
      <c r="V1205" s="29"/>
    </row>
    <row r="1206" spans="2:22" ht="15.6">
      <c r="B1206" s="23" t="str">
        <f t="shared" si="39"/>
        <v/>
      </c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5"/>
      <c r="O1206" s="26" t="str">
        <f t="shared" si="40"/>
        <v/>
      </c>
      <c r="P1206" s="25"/>
      <c r="Q1206" s="26"/>
      <c r="R1206" s="26"/>
      <c r="S1206" s="27"/>
      <c r="T1206" s="25"/>
      <c r="U1206" s="28"/>
      <c r="V1206" s="29"/>
    </row>
    <row r="1207" spans="2:22" ht="15.6">
      <c r="B1207" s="23" t="str">
        <f t="shared" si="39"/>
        <v/>
      </c>
      <c r="C1207" s="24"/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5"/>
      <c r="O1207" s="26" t="str">
        <f t="shared" si="40"/>
        <v/>
      </c>
      <c r="P1207" s="25"/>
      <c r="Q1207" s="26"/>
      <c r="R1207" s="26"/>
      <c r="S1207" s="27"/>
      <c r="T1207" s="25"/>
      <c r="U1207" s="28"/>
      <c r="V1207" s="29"/>
    </row>
    <row r="1208" spans="2:22" ht="15.6">
      <c r="B1208" s="23" t="str">
        <f t="shared" si="39"/>
        <v/>
      </c>
      <c r="C1208" s="24"/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5"/>
      <c r="O1208" s="26" t="str">
        <f t="shared" si="40"/>
        <v/>
      </c>
      <c r="P1208" s="25"/>
      <c r="Q1208" s="26"/>
      <c r="R1208" s="26"/>
      <c r="S1208" s="27"/>
      <c r="T1208" s="25"/>
      <c r="U1208" s="28"/>
      <c r="V1208" s="29"/>
    </row>
    <row r="1209" spans="2:22" ht="15.6">
      <c r="B1209" s="23" t="str">
        <f t="shared" si="39"/>
        <v/>
      </c>
      <c r="C1209" s="24"/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5"/>
      <c r="O1209" s="26" t="str">
        <f t="shared" si="40"/>
        <v/>
      </c>
      <c r="P1209" s="25"/>
      <c r="Q1209" s="26"/>
      <c r="R1209" s="26"/>
      <c r="S1209" s="27"/>
      <c r="T1209" s="25"/>
      <c r="U1209" s="28"/>
      <c r="V1209" s="29"/>
    </row>
    <row r="1210" spans="2:22" ht="15.6">
      <c r="B1210" s="23" t="str">
        <f t="shared" si="39"/>
        <v/>
      </c>
      <c r="C1210" s="2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5"/>
      <c r="O1210" s="26" t="str">
        <f t="shared" si="40"/>
        <v/>
      </c>
      <c r="P1210" s="25"/>
      <c r="Q1210" s="26"/>
      <c r="R1210" s="26"/>
      <c r="S1210" s="27"/>
      <c r="T1210" s="25"/>
      <c r="U1210" s="28"/>
      <c r="V1210" s="29"/>
    </row>
    <row r="1211" spans="2:22" ht="15.6">
      <c r="B1211" s="23" t="str">
        <f t="shared" si="39"/>
        <v/>
      </c>
      <c r="C1211" s="24"/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5"/>
      <c r="O1211" s="26" t="str">
        <f t="shared" si="40"/>
        <v/>
      </c>
      <c r="P1211" s="25"/>
      <c r="Q1211" s="26"/>
      <c r="R1211" s="26"/>
      <c r="S1211" s="27"/>
      <c r="T1211" s="25"/>
      <c r="U1211" s="28"/>
      <c r="V1211" s="29"/>
    </row>
    <row r="1212" spans="2:22" ht="15.6">
      <c r="B1212" s="23" t="str">
        <f t="shared" si="39"/>
        <v/>
      </c>
      <c r="C1212" s="24"/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5"/>
      <c r="O1212" s="26" t="str">
        <f t="shared" si="40"/>
        <v/>
      </c>
      <c r="P1212" s="25"/>
      <c r="Q1212" s="26"/>
      <c r="R1212" s="26"/>
      <c r="S1212" s="27"/>
      <c r="T1212" s="25"/>
      <c r="U1212" s="28"/>
      <c r="V1212" s="29"/>
    </row>
    <row r="1213" spans="2:22" ht="15.6">
      <c r="B1213" s="23" t="str">
        <f t="shared" si="39"/>
        <v/>
      </c>
      <c r="C1213" s="24"/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5"/>
      <c r="O1213" s="26" t="str">
        <f t="shared" si="40"/>
        <v/>
      </c>
      <c r="P1213" s="25"/>
      <c r="Q1213" s="26"/>
      <c r="R1213" s="26"/>
      <c r="S1213" s="27"/>
      <c r="T1213" s="25"/>
      <c r="U1213" s="28"/>
      <c r="V1213" s="29"/>
    </row>
    <row r="1214" spans="2:22" ht="15.6">
      <c r="B1214" s="23" t="str">
        <f t="shared" si="39"/>
        <v/>
      </c>
      <c r="C1214" s="24"/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5"/>
      <c r="O1214" s="26" t="str">
        <f t="shared" si="40"/>
        <v/>
      </c>
      <c r="P1214" s="25"/>
      <c r="Q1214" s="26"/>
      <c r="R1214" s="26"/>
      <c r="S1214" s="27"/>
      <c r="T1214" s="25"/>
      <c r="U1214" s="28"/>
      <c r="V1214" s="29"/>
    </row>
    <row r="1215" spans="2:22" ht="15.6">
      <c r="B1215" s="23" t="str">
        <f t="shared" si="39"/>
        <v/>
      </c>
      <c r="C1215" s="45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6"/>
      <c r="O1215" s="26" t="str">
        <f t="shared" si="40"/>
        <v/>
      </c>
      <c r="P1215" s="46"/>
      <c r="Q1215" s="47"/>
      <c r="R1215" s="47"/>
      <c r="S1215" s="48"/>
      <c r="T1215" s="46"/>
      <c r="U1215" s="49"/>
      <c r="V1215" s="50"/>
    </row>
    <row r="1216" spans="2:22" ht="15.6">
      <c r="B1216" s="23" t="str">
        <f t="shared" si="39"/>
        <v/>
      </c>
      <c r="C1216" s="45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6"/>
      <c r="O1216" s="26" t="str">
        <f t="shared" si="40"/>
        <v/>
      </c>
      <c r="P1216" s="46"/>
      <c r="Q1216" s="47"/>
      <c r="R1216" s="47"/>
      <c r="S1216" s="48"/>
      <c r="T1216" s="46"/>
      <c r="U1216" s="49"/>
      <c r="V1216" s="50"/>
    </row>
    <row r="1217" spans="2:22" ht="15.6">
      <c r="B1217" s="23" t="str">
        <f t="shared" si="39"/>
        <v/>
      </c>
      <c r="C1217" s="45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6"/>
      <c r="O1217" s="26" t="str">
        <f t="shared" si="40"/>
        <v/>
      </c>
      <c r="P1217" s="46"/>
      <c r="Q1217" s="47"/>
      <c r="R1217" s="47"/>
      <c r="S1217" s="48"/>
      <c r="T1217" s="46"/>
      <c r="U1217" s="49"/>
      <c r="V1217" s="50"/>
    </row>
    <row r="1218" spans="2:22" ht="15.6">
      <c r="B1218" s="23" t="str">
        <f t="shared" si="39"/>
        <v/>
      </c>
      <c r="C1218" s="45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6"/>
      <c r="O1218" s="26" t="str">
        <f t="shared" si="40"/>
        <v/>
      </c>
      <c r="P1218" s="46"/>
      <c r="Q1218" s="47"/>
      <c r="R1218" s="47"/>
      <c r="S1218" s="48"/>
      <c r="T1218" s="46"/>
      <c r="U1218" s="49"/>
      <c r="V1218" s="50"/>
    </row>
    <row r="1219" spans="2:22" ht="15.6">
      <c r="B1219" s="23" t="str">
        <f t="shared" si="39"/>
        <v/>
      </c>
      <c r="C1219" s="45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6"/>
      <c r="O1219" s="26" t="str">
        <f t="shared" si="40"/>
        <v/>
      </c>
      <c r="P1219" s="46"/>
      <c r="Q1219" s="47"/>
      <c r="R1219" s="47"/>
      <c r="S1219" s="48"/>
      <c r="T1219" s="46"/>
      <c r="U1219" s="49"/>
      <c r="V1219" s="50"/>
    </row>
    <row r="1220" spans="2:22" ht="15.6">
      <c r="B1220" s="23" t="str">
        <f t="shared" si="39"/>
        <v/>
      </c>
      <c r="C1220" s="45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6"/>
      <c r="O1220" s="26" t="str">
        <f t="shared" si="40"/>
        <v/>
      </c>
      <c r="P1220" s="46"/>
      <c r="Q1220" s="47"/>
      <c r="R1220" s="47"/>
      <c r="S1220" s="48"/>
      <c r="T1220" s="46"/>
      <c r="U1220" s="49"/>
      <c r="V1220" s="50"/>
    </row>
    <row r="1221" spans="2:22" ht="15.6">
      <c r="B1221" s="23" t="str">
        <f t="shared" si="39"/>
        <v/>
      </c>
      <c r="C1221" s="45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6"/>
      <c r="O1221" s="26" t="str">
        <f t="shared" si="40"/>
        <v/>
      </c>
      <c r="P1221" s="46"/>
      <c r="Q1221" s="47"/>
      <c r="R1221" s="47"/>
      <c r="S1221" s="48"/>
      <c r="T1221" s="46"/>
      <c r="U1221" s="49"/>
      <c r="V1221" s="50"/>
    </row>
    <row r="1222" spans="2:22" ht="15.6">
      <c r="B1222" s="23" t="str">
        <f t="shared" si="39"/>
        <v/>
      </c>
      <c r="C1222" s="45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6"/>
      <c r="O1222" s="26" t="str">
        <f t="shared" si="40"/>
        <v/>
      </c>
      <c r="P1222" s="46"/>
      <c r="Q1222" s="47"/>
      <c r="R1222" s="47"/>
      <c r="S1222" s="48"/>
      <c r="T1222" s="46"/>
      <c r="U1222" s="49"/>
      <c r="V1222" s="50"/>
    </row>
    <row r="1223" spans="2:22" ht="15.6">
      <c r="B1223" s="23" t="str">
        <f t="shared" si="39"/>
        <v/>
      </c>
      <c r="C1223" s="45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6"/>
      <c r="O1223" s="26" t="str">
        <f t="shared" si="40"/>
        <v/>
      </c>
      <c r="P1223" s="46"/>
      <c r="Q1223" s="47"/>
      <c r="R1223" s="47"/>
      <c r="S1223" s="48"/>
      <c r="T1223" s="46"/>
      <c r="U1223" s="49"/>
      <c r="V1223" s="50"/>
    </row>
    <row r="1224" spans="2:22" ht="15.6">
      <c r="B1224" s="23" t="str">
        <f t="shared" si="39"/>
        <v/>
      </c>
      <c r="C1224" s="45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6"/>
      <c r="O1224" s="26" t="str">
        <f t="shared" si="40"/>
        <v/>
      </c>
      <c r="P1224" s="46"/>
      <c r="Q1224" s="47"/>
      <c r="R1224" s="47"/>
      <c r="S1224" s="48"/>
      <c r="T1224" s="46"/>
      <c r="U1224" s="49"/>
      <c r="V1224" s="50"/>
    </row>
    <row r="1225" spans="2:22" ht="15.6">
      <c r="B1225" s="23" t="str">
        <f t="shared" si="39"/>
        <v/>
      </c>
      <c r="C1225" s="45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6"/>
      <c r="O1225" s="26" t="str">
        <f t="shared" si="40"/>
        <v/>
      </c>
      <c r="P1225" s="46"/>
      <c r="Q1225" s="47"/>
      <c r="R1225" s="47"/>
      <c r="S1225" s="48"/>
      <c r="T1225" s="46"/>
      <c r="U1225" s="49"/>
      <c r="V1225" s="50"/>
    </row>
    <row r="1226" spans="2:22" ht="15.6">
      <c r="B1226" s="23" t="str">
        <f t="shared" si="39"/>
        <v/>
      </c>
      <c r="C1226" s="45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6"/>
      <c r="O1226" s="26" t="str">
        <f t="shared" si="40"/>
        <v/>
      </c>
      <c r="P1226" s="46"/>
      <c r="Q1226" s="47"/>
      <c r="R1226" s="47"/>
      <c r="S1226" s="48"/>
      <c r="T1226" s="46"/>
      <c r="U1226" s="49"/>
      <c r="V1226" s="50"/>
    </row>
    <row r="1227" spans="2:22" ht="15.6">
      <c r="B1227" s="23" t="str">
        <f t="shared" si="39"/>
        <v/>
      </c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5"/>
      <c r="O1227" s="26" t="str">
        <f t="shared" si="40"/>
        <v/>
      </c>
      <c r="P1227" s="25"/>
      <c r="Q1227" s="26"/>
      <c r="R1227" s="26"/>
      <c r="S1227" s="27"/>
      <c r="T1227" s="25"/>
      <c r="U1227" s="28"/>
      <c r="V1227" s="29"/>
    </row>
    <row r="1228" spans="2:22" ht="15.6">
      <c r="B1228" s="23" t="str">
        <f t="shared" si="39"/>
        <v/>
      </c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5"/>
      <c r="O1228" s="26" t="str">
        <f t="shared" si="40"/>
        <v/>
      </c>
      <c r="P1228" s="25"/>
      <c r="Q1228" s="26"/>
      <c r="R1228" s="26"/>
      <c r="S1228" s="27"/>
      <c r="T1228" s="25"/>
      <c r="U1228" s="28"/>
      <c r="V1228" s="29"/>
    </row>
    <row r="1229" spans="2:22" ht="15.6">
      <c r="B1229" s="23" t="str">
        <f t="shared" ref="B1229:B1292" si="41">IF(C1229="","",ROW(A1218))</f>
        <v/>
      </c>
      <c r="C1229" s="24"/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5"/>
      <c r="O1229" s="26" t="str">
        <f t="shared" si="40"/>
        <v/>
      </c>
      <c r="P1229" s="25"/>
      <c r="Q1229" s="26"/>
      <c r="R1229" s="26"/>
      <c r="S1229" s="27"/>
      <c r="T1229" s="25"/>
      <c r="U1229" s="28"/>
      <c r="V1229" s="29"/>
    </row>
    <row r="1230" spans="2:22" ht="15.6">
      <c r="B1230" s="23" t="str">
        <f t="shared" si="41"/>
        <v/>
      </c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5"/>
      <c r="O1230" s="26" t="str">
        <f t="shared" si="40"/>
        <v/>
      </c>
      <c r="P1230" s="25"/>
      <c r="Q1230" s="26"/>
      <c r="R1230" s="26"/>
      <c r="S1230" s="27"/>
      <c r="T1230" s="25"/>
      <c r="U1230" s="28"/>
      <c r="V1230" s="29"/>
    </row>
    <row r="1231" spans="2:22" ht="15.6">
      <c r="B1231" s="23" t="str">
        <f t="shared" si="41"/>
        <v/>
      </c>
      <c r="C1231" s="2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5"/>
      <c r="O1231" s="26" t="str">
        <f t="shared" si="40"/>
        <v/>
      </c>
      <c r="P1231" s="25"/>
      <c r="Q1231" s="26"/>
      <c r="R1231" s="26"/>
      <c r="S1231" s="27"/>
      <c r="T1231" s="25"/>
      <c r="U1231" s="28"/>
      <c r="V1231" s="29"/>
    </row>
    <row r="1232" spans="2:22" ht="15.6">
      <c r="B1232" s="23" t="str">
        <f t="shared" si="41"/>
        <v/>
      </c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5"/>
      <c r="O1232" s="26" t="str">
        <f t="shared" si="40"/>
        <v/>
      </c>
      <c r="P1232" s="25"/>
      <c r="Q1232" s="26"/>
      <c r="R1232" s="26"/>
      <c r="S1232" s="27"/>
      <c r="T1232" s="25"/>
      <c r="U1232" s="28"/>
      <c r="V1232" s="29"/>
    </row>
    <row r="1233" spans="2:22" ht="15.6">
      <c r="B1233" s="23" t="str">
        <f t="shared" si="41"/>
        <v/>
      </c>
      <c r="C1233" s="2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5"/>
      <c r="O1233" s="26" t="str">
        <f t="shared" si="40"/>
        <v/>
      </c>
      <c r="P1233" s="25"/>
      <c r="Q1233" s="26"/>
      <c r="R1233" s="26"/>
      <c r="S1233" s="27"/>
      <c r="T1233" s="25"/>
      <c r="U1233" s="28"/>
      <c r="V1233" s="29"/>
    </row>
    <row r="1234" spans="2:22" ht="15.6">
      <c r="B1234" s="23" t="str">
        <f t="shared" si="41"/>
        <v/>
      </c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5"/>
      <c r="O1234" s="26" t="str">
        <f t="shared" si="40"/>
        <v/>
      </c>
      <c r="P1234" s="25"/>
      <c r="Q1234" s="26"/>
      <c r="R1234" s="26"/>
      <c r="S1234" s="27"/>
      <c r="T1234" s="25"/>
      <c r="U1234" s="28"/>
      <c r="V1234" s="29"/>
    </row>
    <row r="1235" spans="2:22" ht="15.6">
      <c r="B1235" s="23" t="str">
        <f t="shared" si="41"/>
        <v/>
      </c>
      <c r="C1235" s="24"/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5"/>
      <c r="O1235" s="26" t="str">
        <f t="shared" si="40"/>
        <v/>
      </c>
      <c r="P1235" s="25"/>
      <c r="Q1235" s="26"/>
      <c r="R1235" s="26"/>
      <c r="S1235" s="27"/>
      <c r="T1235" s="25"/>
      <c r="U1235" s="28"/>
      <c r="V1235" s="29"/>
    </row>
    <row r="1236" spans="2:22" ht="15.6">
      <c r="B1236" s="23" t="str">
        <f t="shared" si="41"/>
        <v/>
      </c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5"/>
      <c r="O1236" s="26" t="str">
        <f t="shared" si="40"/>
        <v/>
      </c>
      <c r="P1236" s="25"/>
      <c r="Q1236" s="26"/>
      <c r="R1236" s="26"/>
      <c r="S1236" s="27"/>
      <c r="T1236" s="25"/>
      <c r="U1236" s="28"/>
      <c r="V1236" s="29"/>
    </row>
    <row r="1237" spans="2:22" ht="15.6">
      <c r="B1237" s="23" t="str">
        <f t="shared" si="41"/>
        <v/>
      </c>
      <c r="C1237" s="24"/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5"/>
      <c r="O1237" s="26" t="str">
        <f t="shared" si="40"/>
        <v/>
      </c>
      <c r="P1237" s="25"/>
      <c r="Q1237" s="26"/>
      <c r="R1237" s="26"/>
      <c r="S1237" s="27"/>
      <c r="T1237" s="25"/>
      <c r="U1237" s="28"/>
      <c r="V1237" s="29"/>
    </row>
    <row r="1238" spans="2:22" ht="15.6">
      <c r="B1238" s="23" t="str">
        <f t="shared" si="41"/>
        <v/>
      </c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5"/>
      <c r="O1238" s="26" t="str">
        <f t="shared" si="40"/>
        <v/>
      </c>
      <c r="P1238" s="25"/>
      <c r="Q1238" s="26"/>
      <c r="R1238" s="26"/>
      <c r="S1238" s="27"/>
      <c r="T1238" s="25"/>
      <c r="U1238" s="28"/>
      <c r="V1238" s="29"/>
    </row>
    <row r="1239" spans="2:22" ht="15.6">
      <c r="B1239" s="23" t="str">
        <f t="shared" si="41"/>
        <v/>
      </c>
      <c r="C1239" s="24"/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5"/>
      <c r="O1239" s="26" t="str">
        <f t="shared" si="40"/>
        <v/>
      </c>
      <c r="P1239" s="25"/>
      <c r="Q1239" s="26"/>
      <c r="R1239" s="26"/>
      <c r="S1239" s="27"/>
      <c r="T1239" s="25"/>
      <c r="U1239" s="28"/>
      <c r="V1239" s="29"/>
    </row>
    <row r="1240" spans="2:22" ht="15.6">
      <c r="B1240" s="23" t="str">
        <f t="shared" si="41"/>
        <v/>
      </c>
      <c r="C1240" s="2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5"/>
      <c r="O1240" s="26" t="str">
        <f t="shared" si="40"/>
        <v/>
      </c>
      <c r="P1240" s="25"/>
      <c r="Q1240" s="26"/>
      <c r="R1240" s="26"/>
      <c r="S1240" s="27"/>
      <c r="T1240" s="25"/>
      <c r="U1240" s="28"/>
      <c r="V1240" s="29"/>
    </row>
    <row r="1241" spans="2:22" ht="15.6">
      <c r="B1241" s="23" t="str">
        <f t="shared" si="41"/>
        <v/>
      </c>
      <c r="C1241" s="24"/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5"/>
      <c r="O1241" s="26" t="str">
        <f t="shared" si="40"/>
        <v/>
      </c>
      <c r="P1241" s="25"/>
      <c r="Q1241" s="26"/>
      <c r="R1241" s="26"/>
      <c r="S1241" s="27"/>
      <c r="T1241" s="25"/>
      <c r="U1241" s="28"/>
      <c r="V1241" s="29"/>
    </row>
    <row r="1242" spans="2:22" ht="15.6">
      <c r="B1242" s="23" t="str">
        <f t="shared" si="41"/>
        <v/>
      </c>
      <c r="C1242" s="2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5"/>
      <c r="O1242" s="26" t="str">
        <f t="shared" si="40"/>
        <v/>
      </c>
      <c r="P1242" s="25"/>
      <c r="Q1242" s="26"/>
      <c r="R1242" s="26"/>
      <c r="S1242" s="27"/>
      <c r="T1242" s="25"/>
      <c r="U1242" s="28"/>
      <c r="V1242" s="29"/>
    </row>
    <row r="1243" spans="2:22" ht="15.6">
      <c r="B1243" s="23" t="str">
        <f t="shared" si="41"/>
        <v/>
      </c>
      <c r="C1243" s="2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5"/>
      <c r="O1243" s="26" t="str">
        <f t="shared" si="40"/>
        <v/>
      </c>
      <c r="P1243" s="25"/>
      <c r="Q1243" s="26"/>
      <c r="R1243" s="26"/>
      <c r="S1243" s="27"/>
      <c r="T1243" s="25"/>
      <c r="U1243" s="28"/>
      <c r="V1243" s="29"/>
    </row>
    <row r="1244" spans="2:22" ht="15.6">
      <c r="B1244" s="23" t="str">
        <f t="shared" si="41"/>
        <v/>
      </c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5"/>
      <c r="O1244" s="26" t="str">
        <f t="shared" si="40"/>
        <v/>
      </c>
      <c r="P1244" s="25"/>
      <c r="Q1244" s="26"/>
      <c r="R1244" s="26"/>
      <c r="S1244" s="27"/>
      <c r="T1244" s="25"/>
      <c r="U1244" s="28"/>
      <c r="V1244" s="29"/>
    </row>
    <row r="1245" spans="2:22" ht="15.6">
      <c r="B1245" s="23" t="str">
        <f t="shared" si="41"/>
        <v/>
      </c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5"/>
      <c r="O1245" s="26" t="str">
        <f t="shared" si="40"/>
        <v/>
      </c>
      <c r="P1245" s="25"/>
      <c r="Q1245" s="26"/>
      <c r="R1245" s="26"/>
      <c r="S1245" s="27"/>
      <c r="T1245" s="25"/>
      <c r="U1245" s="28"/>
      <c r="V1245" s="29"/>
    </row>
    <row r="1246" spans="2:22" ht="15.6">
      <c r="B1246" s="23" t="str">
        <f t="shared" si="41"/>
        <v/>
      </c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5"/>
      <c r="O1246" s="26" t="str">
        <f t="shared" si="40"/>
        <v/>
      </c>
      <c r="P1246" s="25"/>
      <c r="Q1246" s="26"/>
      <c r="R1246" s="26"/>
      <c r="S1246" s="27"/>
      <c r="T1246" s="25"/>
      <c r="U1246" s="28"/>
      <c r="V1246" s="29"/>
    </row>
    <row r="1247" spans="2:22" ht="15.6">
      <c r="B1247" s="23" t="str">
        <f t="shared" si="41"/>
        <v/>
      </c>
      <c r="C1247" s="2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5"/>
      <c r="O1247" s="26" t="str">
        <f t="shared" si="40"/>
        <v/>
      </c>
      <c r="P1247" s="25"/>
      <c r="Q1247" s="26"/>
      <c r="R1247" s="26"/>
      <c r="S1247" s="27"/>
      <c r="T1247" s="25"/>
      <c r="U1247" s="28"/>
      <c r="V1247" s="29"/>
    </row>
    <row r="1248" spans="2:22" ht="15.6">
      <c r="B1248" s="23" t="str">
        <f t="shared" si="41"/>
        <v/>
      </c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5"/>
      <c r="O1248" s="26" t="str">
        <f t="shared" si="40"/>
        <v/>
      </c>
      <c r="P1248" s="25"/>
      <c r="Q1248" s="26"/>
      <c r="R1248" s="26"/>
      <c r="S1248" s="27"/>
      <c r="T1248" s="25"/>
      <c r="U1248" s="28"/>
      <c r="V1248" s="29"/>
    </row>
    <row r="1249" spans="2:22" ht="15.6">
      <c r="B1249" s="23" t="str">
        <f t="shared" si="41"/>
        <v/>
      </c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5"/>
      <c r="O1249" s="26" t="str">
        <f t="shared" si="40"/>
        <v/>
      </c>
      <c r="P1249" s="25"/>
      <c r="Q1249" s="26"/>
      <c r="R1249" s="26"/>
      <c r="S1249" s="27"/>
      <c r="T1249" s="25"/>
      <c r="U1249" s="28"/>
      <c r="V1249" s="29"/>
    </row>
    <row r="1250" spans="2:22" ht="15.6">
      <c r="B1250" s="23" t="str">
        <f t="shared" si="41"/>
        <v/>
      </c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5"/>
      <c r="O1250" s="26" t="str">
        <f t="shared" si="40"/>
        <v/>
      </c>
      <c r="P1250" s="25"/>
      <c r="Q1250" s="26"/>
      <c r="R1250" s="26"/>
      <c r="S1250" s="27"/>
      <c r="T1250" s="25"/>
      <c r="U1250" s="28"/>
      <c r="V1250" s="29"/>
    </row>
    <row r="1251" spans="2:22" ht="15.6">
      <c r="B1251" s="23" t="str">
        <f t="shared" si="41"/>
        <v/>
      </c>
      <c r="C1251" s="2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5"/>
      <c r="O1251" s="26" t="str">
        <f t="shared" si="40"/>
        <v/>
      </c>
      <c r="P1251" s="25"/>
      <c r="Q1251" s="26"/>
      <c r="R1251" s="26"/>
      <c r="S1251" s="27"/>
      <c r="T1251" s="25"/>
      <c r="U1251" s="28"/>
      <c r="V1251" s="29"/>
    </row>
    <row r="1252" spans="2:22" ht="15.6">
      <c r="B1252" s="23" t="str">
        <f t="shared" si="41"/>
        <v/>
      </c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5"/>
      <c r="O1252" s="26" t="str">
        <f t="shared" si="40"/>
        <v/>
      </c>
      <c r="P1252" s="25"/>
      <c r="Q1252" s="26"/>
      <c r="R1252" s="26"/>
      <c r="S1252" s="27"/>
      <c r="T1252" s="25"/>
      <c r="U1252" s="28"/>
      <c r="V1252" s="29"/>
    </row>
    <row r="1253" spans="2:22" ht="15.6">
      <c r="B1253" s="23" t="str">
        <f t="shared" si="41"/>
        <v/>
      </c>
      <c r="C1253" s="24"/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5"/>
      <c r="O1253" s="26" t="str">
        <f t="shared" si="40"/>
        <v/>
      </c>
      <c r="P1253" s="25"/>
      <c r="Q1253" s="26"/>
      <c r="R1253" s="26"/>
      <c r="S1253" s="27"/>
      <c r="T1253" s="25"/>
      <c r="U1253" s="28"/>
      <c r="V1253" s="29"/>
    </row>
    <row r="1254" spans="2:22" ht="15.6">
      <c r="B1254" s="23" t="str">
        <f t="shared" si="41"/>
        <v/>
      </c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5"/>
      <c r="O1254" s="26" t="str">
        <f t="shared" si="40"/>
        <v/>
      </c>
      <c r="P1254" s="25"/>
      <c r="Q1254" s="26"/>
      <c r="R1254" s="26"/>
      <c r="S1254" s="27"/>
      <c r="T1254" s="25"/>
      <c r="U1254" s="28"/>
      <c r="V1254" s="29"/>
    </row>
    <row r="1255" spans="2:22" ht="15.6">
      <c r="B1255" s="23" t="str">
        <f t="shared" si="41"/>
        <v/>
      </c>
      <c r="C1255" s="24"/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5"/>
      <c r="O1255" s="26" t="str">
        <f t="shared" si="40"/>
        <v/>
      </c>
      <c r="P1255" s="25"/>
      <c r="Q1255" s="26"/>
      <c r="R1255" s="26"/>
      <c r="S1255" s="27"/>
      <c r="T1255" s="25"/>
      <c r="U1255" s="28"/>
      <c r="V1255" s="29"/>
    </row>
    <row r="1256" spans="2:22" ht="15.6">
      <c r="B1256" s="23" t="str">
        <f t="shared" si="41"/>
        <v/>
      </c>
      <c r="C1256" s="2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5"/>
      <c r="O1256" s="26" t="str">
        <f t="shared" si="40"/>
        <v/>
      </c>
      <c r="P1256" s="25"/>
      <c r="Q1256" s="26"/>
      <c r="R1256" s="26"/>
      <c r="S1256" s="27"/>
      <c r="T1256" s="25"/>
      <c r="U1256" s="28"/>
      <c r="V1256" s="29"/>
    </row>
    <row r="1257" spans="2:22" ht="15.6">
      <c r="B1257" s="23" t="str">
        <f t="shared" si="41"/>
        <v/>
      </c>
      <c r="C1257" s="24"/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5"/>
      <c r="O1257" s="26" t="str">
        <f t="shared" si="40"/>
        <v/>
      </c>
      <c r="P1257" s="25"/>
      <c r="Q1257" s="26"/>
      <c r="R1257" s="26"/>
      <c r="S1257" s="27"/>
      <c r="T1257" s="25"/>
      <c r="U1257" s="28"/>
      <c r="V1257" s="29"/>
    </row>
    <row r="1258" spans="2:22" ht="15.6">
      <c r="B1258" s="23" t="str">
        <f t="shared" si="41"/>
        <v/>
      </c>
      <c r="C1258" s="24"/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5"/>
      <c r="O1258" s="26" t="str">
        <f t="shared" ref="O1258:O1321" si="42">IF(N1258="","","×")</f>
        <v/>
      </c>
      <c r="P1258" s="25"/>
      <c r="Q1258" s="26"/>
      <c r="R1258" s="26"/>
      <c r="S1258" s="27"/>
      <c r="T1258" s="25"/>
      <c r="U1258" s="28"/>
      <c r="V1258" s="29"/>
    </row>
    <row r="1259" spans="2:22" ht="15.6">
      <c r="B1259" s="23" t="str">
        <f t="shared" si="41"/>
        <v/>
      </c>
      <c r="C1259" s="24"/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5"/>
      <c r="O1259" s="26" t="str">
        <f t="shared" si="42"/>
        <v/>
      </c>
      <c r="P1259" s="25"/>
      <c r="Q1259" s="26"/>
      <c r="R1259" s="26"/>
      <c r="S1259" s="27"/>
      <c r="T1259" s="25"/>
      <c r="U1259" s="28"/>
      <c r="V1259" s="29"/>
    </row>
    <row r="1260" spans="2:22" ht="15.6">
      <c r="B1260" s="23" t="str">
        <f t="shared" si="41"/>
        <v/>
      </c>
      <c r="C1260" s="24"/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5"/>
      <c r="O1260" s="26" t="str">
        <f t="shared" si="42"/>
        <v/>
      </c>
      <c r="P1260" s="25"/>
      <c r="Q1260" s="26"/>
      <c r="R1260" s="26"/>
      <c r="S1260" s="27"/>
      <c r="T1260" s="25"/>
      <c r="U1260" s="28"/>
      <c r="V1260" s="29"/>
    </row>
    <row r="1261" spans="2:22" ht="15.6">
      <c r="B1261" s="23" t="str">
        <f t="shared" si="41"/>
        <v/>
      </c>
      <c r="C1261" s="24"/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5"/>
      <c r="O1261" s="26" t="str">
        <f t="shared" si="42"/>
        <v/>
      </c>
      <c r="P1261" s="25"/>
      <c r="Q1261" s="26"/>
      <c r="R1261" s="26"/>
      <c r="S1261" s="27"/>
      <c r="T1261" s="25"/>
      <c r="U1261" s="28"/>
      <c r="V1261" s="29"/>
    </row>
    <row r="1262" spans="2:22" ht="15.6">
      <c r="B1262" s="23" t="str">
        <f t="shared" si="41"/>
        <v/>
      </c>
      <c r="C1262" s="24"/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5"/>
      <c r="O1262" s="26" t="str">
        <f t="shared" si="42"/>
        <v/>
      </c>
      <c r="P1262" s="25"/>
      <c r="Q1262" s="26"/>
      <c r="R1262" s="26"/>
      <c r="S1262" s="27"/>
      <c r="T1262" s="25"/>
      <c r="U1262" s="28"/>
      <c r="V1262" s="29"/>
    </row>
    <row r="1263" spans="2:22" ht="15.6">
      <c r="B1263" s="23" t="str">
        <f t="shared" si="41"/>
        <v/>
      </c>
      <c r="C1263" s="24"/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5"/>
      <c r="O1263" s="26" t="str">
        <f t="shared" si="42"/>
        <v/>
      </c>
      <c r="P1263" s="25"/>
      <c r="Q1263" s="26"/>
      <c r="R1263" s="26"/>
      <c r="S1263" s="27"/>
      <c r="T1263" s="25"/>
      <c r="U1263" s="28"/>
      <c r="V1263" s="29"/>
    </row>
    <row r="1264" spans="2:22" ht="15.6">
      <c r="B1264" s="23" t="str">
        <f t="shared" si="41"/>
        <v/>
      </c>
      <c r="C1264" s="2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5"/>
      <c r="O1264" s="26" t="str">
        <f t="shared" si="42"/>
        <v/>
      </c>
      <c r="P1264" s="25"/>
      <c r="Q1264" s="26"/>
      <c r="R1264" s="26"/>
      <c r="S1264" s="27"/>
      <c r="T1264" s="25"/>
      <c r="U1264" s="28"/>
      <c r="V1264" s="29"/>
    </row>
    <row r="1265" spans="2:22" ht="15.6">
      <c r="B1265" s="23" t="str">
        <f t="shared" si="41"/>
        <v/>
      </c>
      <c r="C1265" s="24"/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5"/>
      <c r="O1265" s="26" t="str">
        <f t="shared" si="42"/>
        <v/>
      </c>
      <c r="P1265" s="25"/>
      <c r="Q1265" s="26"/>
      <c r="R1265" s="26"/>
      <c r="S1265" s="27"/>
      <c r="T1265" s="25"/>
      <c r="U1265" s="28"/>
      <c r="V1265" s="29"/>
    </row>
    <row r="1266" spans="2:22" ht="15.6">
      <c r="B1266" s="23" t="str">
        <f t="shared" si="41"/>
        <v/>
      </c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5"/>
      <c r="O1266" s="26" t="str">
        <f t="shared" si="42"/>
        <v/>
      </c>
      <c r="P1266" s="25"/>
      <c r="Q1266" s="26"/>
      <c r="R1266" s="26"/>
      <c r="S1266" s="27"/>
      <c r="T1266" s="25"/>
      <c r="U1266" s="28"/>
      <c r="V1266" s="29"/>
    </row>
    <row r="1267" spans="2:22" ht="15.6">
      <c r="B1267" s="23" t="str">
        <f t="shared" si="41"/>
        <v/>
      </c>
      <c r="C1267" s="24"/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5"/>
      <c r="O1267" s="26" t="str">
        <f t="shared" si="42"/>
        <v/>
      </c>
      <c r="P1267" s="25"/>
      <c r="Q1267" s="26"/>
      <c r="R1267" s="26"/>
      <c r="S1267" s="27"/>
      <c r="T1267" s="25"/>
      <c r="U1267" s="28"/>
      <c r="V1267" s="29"/>
    </row>
    <row r="1268" spans="2:22" ht="15.6">
      <c r="B1268" s="23" t="str">
        <f t="shared" si="41"/>
        <v/>
      </c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5"/>
      <c r="O1268" s="26" t="str">
        <f t="shared" si="42"/>
        <v/>
      </c>
      <c r="P1268" s="25"/>
      <c r="Q1268" s="26"/>
      <c r="R1268" s="26"/>
      <c r="S1268" s="27"/>
      <c r="T1268" s="25"/>
      <c r="U1268" s="28"/>
      <c r="V1268" s="29"/>
    </row>
    <row r="1269" spans="2:22" ht="15.6">
      <c r="B1269" s="23" t="str">
        <f t="shared" si="41"/>
        <v/>
      </c>
      <c r="C1269" s="24"/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5"/>
      <c r="O1269" s="26" t="str">
        <f t="shared" si="42"/>
        <v/>
      </c>
      <c r="P1269" s="25"/>
      <c r="Q1269" s="26"/>
      <c r="R1269" s="26"/>
      <c r="S1269" s="27"/>
      <c r="T1269" s="25"/>
      <c r="U1269" s="28"/>
      <c r="V1269" s="29"/>
    </row>
    <row r="1270" spans="2:22" ht="15.6">
      <c r="B1270" s="23" t="str">
        <f t="shared" si="41"/>
        <v/>
      </c>
      <c r="C1270" s="2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5"/>
      <c r="O1270" s="26" t="str">
        <f t="shared" si="42"/>
        <v/>
      </c>
      <c r="P1270" s="25"/>
      <c r="Q1270" s="26"/>
      <c r="R1270" s="26"/>
      <c r="S1270" s="27"/>
      <c r="T1270" s="25"/>
      <c r="U1270" s="28"/>
      <c r="V1270" s="29"/>
    </row>
    <row r="1271" spans="2:22" ht="15.6">
      <c r="B1271" s="23" t="str">
        <f t="shared" si="41"/>
        <v/>
      </c>
      <c r="C1271" s="24"/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5"/>
      <c r="O1271" s="26" t="str">
        <f t="shared" si="42"/>
        <v/>
      </c>
      <c r="P1271" s="25"/>
      <c r="Q1271" s="26"/>
      <c r="R1271" s="26"/>
      <c r="S1271" s="27"/>
      <c r="T1271" s="25"/>
      <c r="U1271" s="28"/>
      <c r="V1271" s="29"/>
    </row>
    <row r="1272" spans="2:22" ht="15.6">
      <c r="B1272" s="23" t="str">
        <f t="shared" si="41"/>
        <v/>
      </c>
      <c r="C1272" s="2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5"/>
      <c r="O1272" s="26" t="str">
        <f t="shared" si="42"/>
        <v/>
      </c>
      <c r="P1272" s="25"/>
      <c r="Q1272" s="26"/>
      <c r="R1272" s="26"/>
      <c r="S1272" s="27"/>
      <c r="T1272" s="25"/>
      <c r="U1272" s="28"/>
      <c r="V1272" s="29"/>
    </row>
    <row r="1273" spans="2:22" ht="15.6">
      <c r="B1273" s="23" t="str">
        <f t="shared" si="41"/>
        <v/>
      </c>
      <c r="C1273" s="24"/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5"/>
      <c r="O1273" s="26" t="str">
        <f t="shared" si="42"/>
        <v/>
      </c>
      <c r="P1273" s="25"/>
      <c r="Q1273" s="26"/>
      <c r="R1273" s="26"/>
      <c r="S1273" s="27"/>
      <c r="T1273" s="25"/>
      <c r="U1273" s="28"/>
      <c r="V1273" s="29"/>
    </row>
    <row r="1274" spans="2:22" ht="15.6">
      <c r="B1274" s="23" t="str">
        <f t="shared" si="41"/>
        <v/>
      </c>
      <c r="C1274" s="2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5"/>
      <c r="O1274" s="26" t="str">
        <f t="shared" si="42"/>
        <v/>
      </c>
      <c r="P1274" s="25"/>
      <c r="Q1274" s="26"/>
      <c r="R1274" s="26"/>
      <c r="S1274" s="27"/>
      <c r="T1274" s="25"/>
      <c r="U1274" s="28"/>
      <c r="V1274" s="29"/>
    </row>
    <row r="1275" spans="2:22" ht="15.6">
      <c r="B1275" s="23" t="str">
        <f t="shared" si="41"/>
        <v/>
      </c>
      <c r="C1275" s="24"/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5"/>
      <c r="O1275" s="26" t="str">
        <f t="shared" si="42"/>
        <v/>
      </c>
      <c r="P1275" s="25"/>
      <c r="Q1275" s="26"/>
      <c r="R1275" s="26"/>
      <c r="S1275" s="27"/>
      <c r="T1275" s="25"/>
      <c r="U1275" s="28"/>
      <c r="V1275" s="29"/>
    </row>
    <row r="1276" spans="2:22" ht="15.6">
      <c r="B1276" s="23" t="str">
        <f t="shared" si="41"/>
        <v/>
      </c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5"/>
      <c r="O1276" s="26" t="str">
        <f t="shared" si="42"/>
        <v/>
      </c>
      <c r="P1276" s="25"/>
      <c r="Q1276" s="26"/>
      <c r="R1276" s="26"/>
      <c r="S1276" s="27"/>
      <c r="T1276" s="25"/>
      <c r="U1276" s="28"/>
      <c r="V1276" s="29"/>
    </row>
    <row r="1277" spans="2:22" ht="15.6">
      <c r="B1277" s="23" t="str">
        <f t="shared" si="41"/>
        <v/>
      </c>
      <c r="C1277" s="24"/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5"/>
      <c r="O1277" s="26" t="str">
        <f t="shared" si="42"/>
        <v/>
      </c>
      <c r="P1277" s="25"/>
      <c r="Q1277" s="26"/>
      <c r="R1277" s="26"/>
      <c r="S1277" s="27"/>
      <c r="T1277" s="25"/>
      <c r="U1277" s="28"/>
      <c r="V1277" s="29"/>
    </row>
    <row r="1278" spans="2:22" ht="15.6">
      <c r="B1278" s="23" t="str">
        <f t="shared" si="41"/>
        <v/>
      </c>
      <c r="C1278" s="24"/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5"/>
      <c r="O1278" s="26" t="str">
        <f t="shared" si="42"/>
        <v/>
      </c>
      <c r="P1278" s="25"/>
      <c r="Q1278" s="26"/>
      <c r="R1278" s="26"/>
      <c r="S1278" s="27"/>
      <c r="T1278" s="25"/>
      <c r="U1278" s="28"/>
      <c r="V1278" s="29"/>
    </row>
    <row r="1279" spans="2:22" ht="15.6">
      <c r="B1279" s="23" t="str">
        <f t="shared" si="41"/>
        <v/>
      </c>
      <c r="C1279" s="24"/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5"/>
      <c r="O1279" s="26" t="str">
        <f t="shared" si="42"/>
        <v/>
      </c>
      <c r="P1279" s="25"/>
      <c r="Q1279" s="26"/>
      <c r="R1279" s="26"/>
      <c r="S1279" s="27"/>
      <c r="T1279" s="25"/>
      <c r="U1279" s="28"/>
      <c r="V1279" s="29"/>
    </row>
    <row r="1280" spans="2:22" ht="15.6">
      <c r="B1280" s="23" t="str">
        <f t="shared" si="41"/>
        <v/>
      </c>
      <c r="C1280" s="24"/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5"/>
      <c r="O1280" s="26" t="str">
        <f t="shared" si="42"/>
        <v/>
      </c>
      <c r="P1280" s="25"/>
      <c r="Q1280" s="26"/>
      <c r="R1280" s="26"/>
      <c r="S1280" s="27"/>
      <c r="T1280" s="25"/>
      <c r="U1280" s="28"/>
      <c r="V1280" s="29"/>
    </row>
    <row r="1281" spans="2:22" ht="15.6">
      <c r="B1281" s="23" t="str">
        <f t="shared" si="41"/>
        <v/>
      </c>
      <c r="C1281" s="24"/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5"/>
      <c r="O1281" s="26" t="str">
        <f t="shared" si="42"/>
        <v/>
      </c>
      <c r="P1281" s="25"/>
      <c r="Q1281" s="26"/>
      <c r="R1281" s="26"/>
      <c r="S1281" s="27"/>
      <c r="T1281" s="25"/>
      <c r="U1281" s="28"/>
      <c r="V1281" s="29"/>
    </row>
    <row r="1282" spans="2:22" ht="15.6">
      <c r="B1282" s="23" t="str">
        <f t="shared" si="41"/>
        <v/>
      </c>
      <c r="C1282" s="24"/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5"/>
      <c r="O1282" s="26" t="str">
        <f t="shared" si="42"/>
        <v/>
      </c>
      <c r="P1282" s="25"/>
      <c r="Q1282" s="26"/>
      <c r="R1282" s="26"/>
      <c r="S1282" s="27"/>
      <c r="T1282" s="25"/>
      <c r="U1282" s="28"/>
      <c r="V1282" s="29"/>
    </row>
    <row r="1283" spans="2:22" ht="15.6">
      <c r="B1283" s="23" t="str">
        <f t="shared" si="41"/>
        <v/>
      </c>
      <c r="C1283" s="24"/>
      <c r="D1283" s="24"/>
      <c r="E1283" s="24"/>
      <c r="F1283" s="24"/>
      <c r="G1283" s="24"/>
      <c r="H1283" s="24"/>
      <c r="I1283" s="24"/>
      <c r="J1283" s="24"/>
      <c r="K1283" s="24"/>
      <c r="L1283" s="24"/>
      <c r="M1283" s="24"/>
      <c r="N1283" s="25"/>
      <c r="O1283" s="26" t="str">
        <f t="shared" si="42"/>
        <v/>
      </c>
      <c r="P1283" s="25"/>
      <c r="Q1283" s="26"/>
      <c r="R1283" s="26"/>
      <c r="S1283" s="27"/>
      <c r="T1283" s="25"/>
      <c r="U1283" s="28"/>
      <c r="V1283" s="29"/>
    </row>
    <row r="1284" spans="2:22" ht="15.6">
      <c r="B1284" s="23" t="str">
        <f t="shared" si="41"/>
        <v/>
      </c>
      <c r="C1284" s="24"/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5"/>
      <c r="O1284" s="26" t="str">
        <f t="shared" si="42"/>
        <v/>
      </c>
      <c r="P1284" s="25"/>
      <c r="Q1284" s="26"/>
      <c r="R1284" s="26"/>
      <c r="S1284" s="27"/>
      <c r="T1284" s="25"/>
      <c r="U1284" s="28"/>
      <c r="V1284" s="29"/>
    </row>
    <row r="1285" spans="2:22" ht="15.6">
      <c r="B1285" s="23" t="str">
        <f t="shared" si="41"/>
        <v/>
      </c>
      <c r="C1285" s="24"/>
      <c r="D1285" s="24"/>
      <c r="E1285" s="24"/>
      <c r="F1285" s="24"/>
      <c r="G1285" s="24"/>
      <c r="H1285" s="24"/>
      <c r="I1285" s="24"/>
      <c r="J1285" s="24"/>
      <c r="K1285" s="24"/>
      <c r="L1285" s="24"/>
      <c r="M1285" s="24"/>
      <c r="N1285" s="25"/>
      <c r="O1285" s="26" t="str">
        <f t="shared" si="42"/>
        <v/>
      </c>
      <c r="P1285" s="25"/>
      <c r="Q1285" s="26"/>
      <c r="R1285" s="26"/>
      <c r="S1285" s="27"/>
      <c r="T1285" s="25"/>
      <c r="U1285" s="28"/>
      <c r="V1285" s="29"/>
    </row>
    <row r="1286" spans="2:22" ht="15.6">
      <c r="B1286" s="23" t="str">
        <f t="shared" si="41"/>
        <v/>
      </c>
      <c r="C1286" s="24"/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5"/>
      <c r="O1286" s="26" t="str">
        <f t="shared" si="42"/>
        <v/>
      </c>
      <c r="P1286" s="25"/>
      <c r="Q1286" s="26"/>
      <c r="R1286" s="26"/>
      <c r="S1286" s="27"/>
      <c r="T1286" s="25"/>
      <c r="U1286" s="28"/>
      <c r="V1286" s="29"/>
    </row>
    <row r="1287" spans="2:22" ht="15.6">
      <c r="B1287" s="23" t="str">
        <f t="shared" si="41"/>
        <v/>
      </c>
      <c r="C1287" s="24"/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5"/>
      <c r="O1287" s="26" t="str">
        <f t="shared" si="42"/>
        <v/>
      </c>
      <c r="P1287" s="25"/>
      <c r="Q1287" s="26"/>
      <c r="R1287" s="26"/>
      <c r="S1287" s="27"/>
      <c r="T1287" s="25"/>
      <c r="U1287" s="28"/>
      <c r="V1287" s="29"/>
    </row>
    <row r="1288" spans="2:22" ht="15.6">
      <c r="B1288" s="23" t="str">
        <f t="shared" si="41"/>
        <v/>
      </c>
      <c r="C1288" s="24"/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5"/>
      <c r="O1288" s="26" t="str">
        <f t="shared" si="42"/>
        <v/>
      </c>
      <c r="P1288" s="25"/>
      <c r="Q1288" s="26"/>
      <c r="R1288" s="26"/>
      <c r="S1288" s="27"/>
      <c r="T1288" s="25"/>
      <c r="U1288" s="28"/>
      <c r="V1288" s="29"/>
    </row>
    <row r="1289" spans="2:22" ht="15.6">
      <c r="B1289" s="23" t="str">
        <f t="shared" si="41"/>
        <v/>
      </c>
      <c r="C1289" s="24"/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5"/>
      <c r="O1289" s="26" t="str">
        <f t="shared" si="42"/>
        <v/>
      </c>
      <c r="P1289" s="25"/>
      <c r="Q1289" s="26"/>
      <c r="R1289" s="26"/>
      <c r="S1289" s="27"/>
      <c r="T1289" s="25"/>
      <c r="U1289" s="28"/>
      <c r="V1289" s="29"/>
    </row>
    <row r="1290" spans="2:22" ht="15.6">
      <c r="B1290" s="23" t="str">
        <f t="shared" si="41"/>
        <v/>
      </c>
      <c r="C1290" s="24"/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5"/>
      <c r="O1290" s="26" t="str">
        <f t="shared" si="42"/>
        <v/>
      </c>
      <c r="P1290" s="25"/>
      <c r="Q1290" s="26"/>
      <c r="R1290" s="26"/>
      <c r="S1290" s="27"/>
      <c r="T1290" s="25"/>
      <c r="U1290" s="28"/>
      <c r="V1290" s="29"/>
    </row>
    <row r="1291" spans="2:22" ht="15.6">
      <c r="B1291" s="23" t="str">
        <f t="shared" si="41"/>
        <v/>
      </c>
      <c r="C1291" s="24"/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5"/>
      <c r="O1291" s="26" t="str">
        <f t="shared" si="42"/>
        <v/>
      </c>
      <c r="P1291" s="25"/>
      <c r="Q1291" s="26"/>
      <c r="R1291" s="26"/>
      <c r="S1291" s="27"/>
      <c r="T1291" s="25"/>
      <c r="U1291" s="28"/>
      <c r="V1291" s="29"/>
    </row>
    <row r="1292" spans="2:22" ht="15.6">
      <c r="B1292" s="23" t="str">
        <f t="shared" si="41"/>
        <v/>
      </c>
      <c r="C1292" s="24"/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5"/>
      <c r="O1292" s="26" t="str">
        <f t="shared" si="42"/>
        <v/>
      </c>
      <c r="P1292" s="25"/>
      <c r="Q1292" s="26"/>
      <c r="R1292" s="26"/>
      <c r="S1292" s="27"/>
      <c r="T1292" s="25"/>
      <c r="U1292" s="28"/>
      <c r="V1292" s="29"/>
    </row>
    <row r="1293" spans="2:22" ht="15.6">
      <c r="B1293" s="23" t="str">
        <f t="shared" ref="B1293:B1356" si="43">IF(C1293="","",ROW(A1282))</f>
        <v/>
      </c>
      <c r="C1293" s="24"/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5"/>
      <c r="O1293" s="26" t="str">
        <f t="shared" si="42"/>
        <v/>
      </c>
      <c r="P1293" s="25"/>
      <c r="Q1293" s="26"/>
      <c r="R1293" s="26"/>
      <c r="S1293" s="27"/>
      <c r="T1293" s="25"/>
      <c r="U1293" s="28"/>
      <c r="V1293" s="29"/>
    </row>
    <row r="1294" spans="2:22" ht="15.6">
      <c r="B1294" s="23" t="str">
        <f t="shared" si="43"/>
        <v/>
      </c>
      <c r="C1294" s="24"/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5"/>
      <c r="O1294" s="26" t="str">
        <f t="shared" si="42"/>
        <v/>
      </c>
      <c r="P1294" s="25"/>
      <c r="Q1294" s="26"/>
      <c r="R1294" s="26"/>
      <c r="S1294" s="27"/>
      <c r="T1294" s="25"/>
      <c r="U1294" s="28"/>
      <c r="V1294" s="29"/>
    </row>
    <row r="1295" spans="2:22" ht="15.6">
      <c r="B1295" s="23" t="str">
        <f t="shared" si="43"/>
        <v/>
      </c>
      <c r="C1295" s="24"/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5"/>
      <c r="O1295" s="26" t="str">
        <f t="shared" si="42"/>
        <v/>
      </c>
      <c r="P1295" s="25"/>
      <c r="Q1295" s="26"/>
      <c r="R1295" s="26"/>
      <c r="S1295" s="27"/>
      <c r="T1295" s="25"/>
      <c r="U1295" s="28"/>
      <c r="V1295" s="29"/>
    </row>
    <row r="1296" spans="2:22" ht="15.6">
      <c r="B1296" s="23" t="str">
        <f t="shared" si="43"/>
        <v/>
      </c>
      <c r="C1296" s="24"/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5"/>
      <c r="O1296" s="26" t="str">
        <f t="shared" si="42"/>
        <v/>
      </c>
      <c r="P1296" s="25"/>
      <c r="Q1296" s="26"/>
      <c r="R1296" s="26"/>
      <c r="S1296" s="27"/>
      <c r="T1296" s="25"/>
      <c r="U1296" s="28"/>
      <c r="V1296" s="29"/>
    </row>
    <row r="1297" spans="2:22" ht="15.6">
      <c r="B1297" s="23" t="str">
        <f t="shared" si="43"/>
        <v/>
      </c>
      <c r="C1297" s="24"/>
      <c r="D1297" s="24"/>
      <c r="E1297" s="24"/>
      <c r="F1297" s="24"/>
      <c r="G1297" s="24"/>
      <c r="H1297" s="24"/>
      <c r="I1297" s="24"/>
      <c r="J1297" s="24"/>
      <c r="K1297" s="24"/>
      <c r="L1297" s="24"/>
      <c r="M1297" s="24"/>
      <c r="N1297" s="25"/>
      <c r="O1297" s="26" t="str">
        <f t="shared" si="42"/>
        <v/>
      </c>
      <c r="P1297" s="25"/>
      <c r="Q1297" s="26"/>
      <c r="R1297" s="26"/>
      <c r="S1297" s="27"/>
      <c r="T1297" s="25"/>
      <c r="U1297" s="28"/>
      <c r="V1297" s="29"/>
    </row>
    <row r="1298" spans="2:22" ht="15.6">
      <c r="B1298" s="23" t="str">
        <f t="shared" si="43"/>
        <v/>
      </c>
      <c r="C1298" s="24"/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5"/>
      <c r="O1298" s="26" t="str">
        <f t="shared" si="42"/>
        <v/>
      </c>
      <c r="P1298" s="25"/>
      <c r="Q1298" s="26"/>
      <c r="R1298" s="26"/>
      <c r="S1298" s="27"/>
      <c r="T1298" s="25"/>
      <c r="U1298" s="28"/>
      <c r="V1298" s="29"/>
    </row>
    <row r="1299" spans="2:22" ht="15.6">
      <c r="B1299" s="23" t="str">
        <f t="shared" si="43"/>
        <v/>
      </c>
      <c r="C1299" s="24"/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25"/>
      <c r="O1299" s="26" t="str">
        <f t="shared" si="42"/>
        <v/>
      </c>
      <c r="P1299" s="25"/>
      <c r="Q1299" s="26"/>
      <c r="R1299" s="26"/>
      <c r="S1299" s="27"/>
      <c r="T1299" s="25"/>
      <c r="U1299" s="28"/>
      <c r="V1299" s="29"/>
    </row>
    <row r="1300" spans="2:22" ht="15.6">
      <c r="B1300" s="23" t="str">
        <f t="shared" si="43"/>
        <v/>
      </c>
      <c r="C1300" s="24"/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5"/>
      <c r="O1300" s="26" t="str">
        <f t="shared" si="42"/>
        <v/>
      </c>
      <c r="P1300" s="25"/>
      <c r="Q1300" s="26"/>
      <c r="R1300" s="26"/>
      <c r="S1300" s="27"/>
      <c r="T1300" s="25"/>
      <c r="U1300" s="28"/>
      <c r="V1300" s="29"/>
    </row>
    <row r="1301" spans="2:22" ht="15.6">
      <c r="B1301" s="23" t="str">
        <f t="shared" si="43"/>
        <v/>
      </c>
      <c r="C1301" s="24"/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25"/>
      <c r="O1301" s="26" t="str">
        <f t="shared" si="42"/>
        <v/>
      </c>
      <c r="P1301" s="25"/>
      <c r="Q1301" s="26"/>
      <c r="R1301" s="26"/>
      <c r="S1301" s="27"/>
      <c r="T1301" s="25"/>
      <c r="U1301" s="28"/>
      <c r="V1301" s="29"/>
    </row>
    <row r="1302" spans="2:22" ht="15.6">
      <c r="B1302" s="23" t="str">
        <f t="shared" si="43"/>
        <v/>
      </c>
      <c r="C1302" s="24"/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5"/>
      <c r="O1302" s="26" t="str">
        <f t="shared" si="42"/>
        <v/>
      </c>
      <c r="P1302" s="25"/>
      <c r="Q1302" s="26"/>
      <c r="R1302" s="26"/>
      <c r="S1302" s="27"/>
      <c r="T1302" s="25"/>
      <c r="U1302" s="28"/>
      <c r="V1302" s="29"/>
    </row>
    <row r="1303" spans="2:22" ht="15.6">
      <c r="B1303" s="23" t="str">
        <f t="shared" si="43"/>
        <v/>
      </c>
      <c r="C1303" s="24"/>
      <c r="D1303" s="24"/>
      <c r="E1303" s="24"/>
      <c r="F1303" s="24"/>
      <c r="G1303" s="24"/>
      <c r="H1303" s="24"/>
      <c r="I1303" s="24"/>
      <c r="J1303" s="24"/>
      <c r="K1303" s="24"/>
      <c r="L1303" s="24"/>
      <c r="M1303" s="24"/>
      <c r="N1303" s="25"/>
      <c r="O1303" s="26" t="str">
        <f t="shared" si="42"/>
        <v/>
      </c>
      <c r="P1303" s="25"/>
      <c r="Q1303" s="26"/>
      <c r="R1303" s="26"/>
      <c r="S1303" s="27"/>
      <c r="T1303" s="25"/>
      <c r="U1303" s="28"/>
      <c r="V1303" s="29"/>
    </row>
    <row r="1304" spans="2:22" ht="15.6">
      <c r="B1304" s="23" t="str">
        <f t="shared" si="43"/>
        <v/>
      </c>
      <c r="C1304" s="24"/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5"/>
      <c r="O1304" s="26" t="str">
        <f t="shared" si="42"/>
        <v/>
      </c>
      <c r="P1304" s="25"/>
      <c r="Q1304" s="26"/>
      <c r="R1304" s="26"/>
      <c r="S1304" s="27"/>
      <c r="T1304" s="25"/>
      <c r="U1304" s="28"/>
      <c r="V1304" s="29"/>
    </row>
    <row r="1305" spans="2:22" ht="15.6">
      <c r="B1305" s="23" t="str">
        <f t="shared" si="43"/>
        <v/>
      </c>
      <c r="C1305" s="24"/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5"/>
      <c r="O1305" s="26" t="str">
        <f t="shared" si="42"/>
        <v/>
      </c>
      <c r="P1305" s="25"/>
      <c r="Q1305" s="26"/>
      <c r="R1305" s="26"/>
      <c r="S1305" s="27"/>
      <c r="T1305" s="25"/>
      <c r="U1305" s="28"/>
      <c r="V1305" s="29"/>
    </row>
    <row r="1306" spans="2:22" ht="15.6">
      <c r="B1306" s="23" t="str">
        <f t="shared" si="43"/>
        <v/>
      </c>
      <c r="C1306" s="24"/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5"/>
      <c r="O1306" s="26" t="str">
        <f t="shared" si="42"/>
        <v/>
      </c>
      <c r="P1306" s="25"/>
      <c r="Q1306" s="26"/>
      <c r="R1306" s="26"/>
      <c r="S1306" s="27"/>
      <c r="T1306" s="25"/>
      <c r="U1306" s="28"/>
      <c r="V1306" s="29"/>
    </row>
    <row r="1307" spans="2:22" ht="15.6">
      <c r="B1307" s="23" t="str">
        <f t="shared" si="43"/>
        <v/>
      </c>
      <c r="C1307" s="24"/>
      <c r="D1307" s="24"/>
      <c r="E1307" s="24"/>
      <c r="F1307" s="24"/>
      <c r="G1307" s="24"/>
      <c r="H1307" s="24"/>
      <c r="I1307" s="24"/>
      <c r="J1307" s="24"/>
      <c r="K1307" s="24"/>
      <c r="L1307" s="24"/>
      <c r="M1307" s="24"/>
      <c r="N1307" s="25"/>
      <c r="O1307" s="26" t="str">
        <f t="shared" si="42"/>
        <v/>
      </c>
      <c r="P1307" s="25"/>
      <c r="Q1307" s="26"/>
      <c r="R1307" s="26"/>
      <c r="S1307" s="27"/>
      <c r="T1307" s="25"/>
      <c r="U1307" s="28"/>
      <c r="V1307" s="29"/>
    </row>
    <row r="1308" spans="2:22" ht="15.6">
      <c r="B1308" s="23" t="str">
        <f t="shared" si="43"/>
        <v/>
      </c>
      <c r="C1308" s="24"/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5"/>
      <c r="O1308" s="26" t="str">
        <f t="shared" si="42"/>
        <v/>
      </c>
      <c r="P1308" s="25"/>
      <c r="Q1308" s="26"/>
      <c r="R1308" s="26"/>
      <c r="S1308" s="27"/>
      <c r="T1308" s="25"/>
      <c r="U1308" s="28"/>
      <c r="V1308" s="29"/>
    </row>
    <row r="1309" spans="2:22" ht="15.6">
      <c r="B1309" s="23" t="str">
        <f t="shared" si="43"/>
        <v/>
      </c>
      <c r="C1309" s="24"/>
      <c r="D1309" s="24"/>
      <c r="E1309" s="24"/>
      <c r="F1309" s="24"/>
      <c r="G1309" s="24"/>
      <c r="H1309" s="24"/>
      <c r="I1309" s="24"/>
      <c r="J1309" s="24"/>
      <c r="K1309" s="24"/>
      <c r="L1309" s="24"/>
      <c r="M1309" s="24"/>
      <c r="N1309" s="25"/>
      <c r="O1309" s="26" t="str">
        <f t="shared" si="42"/>
        <v/>
      </c>
      <c r="P1309" s="25"/>
      <c r="Q1309" s="26"/>
      <c r="R1309" s="26"/>
      <c r="S1309" s="27"/>
      <c r="T1309" s="25"/>
      <c r="U1309" s="28"/>
      <c r="V1309" s="29"/>
    </row>
    <row r="1310" spans="2:22" ht="15.6">
      <c r="B1310" s="23" t="str">
        <f t="shared" si="43"/>
        <v/>
      </c>
      <c r="C1310" s="24"/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5"/>
      <c r="O1310" s="26" t="str">
        <f t="shared" si="42"/>
        <v/>
      </c>
      <c r="P1310" s="25"/>
      <c r="Q1310" s="26"/>
      <c r="R1310" s="26"/>
      <c r="S1310" s="27"/>
      <c r="T1310" s="25"/>
      <c r="U1310" s="28"/>
      <c r="V1310" s="29"/>
    </row>
    <row r="1311" spans="2:22" ht="15.6">
      <c r="B1311" s="23" t="str">
        <f t="shared" si="43"/>
        <v/>
      </c>
      <c r="C1311" s="24"/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25"/>
      <c r="O1311" s="26" t="str">
        <f t="shared" si="42"/>
        <v/>
      </c>
      <c r="P1311" s="25"/>
      <c r="Q1311" s="26"/>
      <c r="R1311" s="26"/>
      <c r="S1311" s="27"/>
      <c r="T1311" s="25"/>
      <c r="U1311" s="28"/>
      <c r="V1311" s="29"/>
    </row>
    <row r="1312" spans="2:22" ht="15.6">
      <c r="B1312" s="23" t="str">
        <f t="shared" si="43"/>
        <v/>
      </c>
      <c r="C1312" s="24"/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5"/>
      <c r="O1312" s="26" t="str">
        <f t="shared" si="42"/>
        <v/>
      </c>
      <c r="P1312" s="25"/>
      <c r="Q1312" s="26"/>
      <c r="R1312" s="26"/>
      <c r="S1312" s="27"/>
      <c r="T1312" s="25"/>
      <c r="U1312" s="28"/>
      <c r="V1312" s="29"/>
    </row>
    <row r="1313" spans="2:22" ht="15.6">
      <c r="B1313" s="23" t="str">
        <f t="shared" si="43"/>
        <v/>
      </c>
      <c r="C1313" s="24"/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5"/>
      <c r="O1313" s="26" t="str">
        <f t="shared" si="42"/>
        <v/>
      </c>
      <c r="P1313" s="25"/>
      <c r="Q1313" s="26"/>
      <c r="R1313" s="26"/>
      <c r="S1313" s="27"/>
      <c r="T1313" s="25"/>
      <c r="U1313" s="28"/>
      <c r="V1313" s="29"/>
    </row>
    <row r="1314" spans="2:22" ht="15.6">
      <c r="B1314" s="23" t="str">
        <f t="shared" si="43"/>
        <v/>
      </c>
      <c r="C1314" s="24"/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5"/>
      <c r="O1314" s="26" t="str">
        <f t="shared" si="42"/>
        <v/>
      </c>
      <c r="P1314" s="25"/>
      <c r="Q1314" s="26"/>
      <c r="R1314" s="26"/>
      <c r="S1314" s="27"/>
      <c r="T1314" s="25"/>
      <c r="U1314" s="28"/>
      <c r="V1314" s="29"/>
    </row>
    <row r="1315" spans="2:22" ht="15.6">
      <c r="B1315" s="23" t="str">
        <f t="shared" si="43"/>
        <v/>
      </c>
      <c r="C1315" s="24"/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5"/>
      <c r="O1315" s="26" t="str">
        <f t="shared" si="42"/>
        <v/>
      </c>
      <c r="P1315" s="25"/>
      <c r="Q1315" s="26"/>
      <c r="R1315" s="26"/>
      <c r="S1315" s="27"/>
      <c r="T1315" s="25"/>
      <c r="U1315" s="28"/>
      <c r="V1315" s="29"/>
    </row>
    <row r="1316" spans="2:22" ht="15.6">
      <c r="B1316" s="23" t="str">
        <f t="shared" si="43"/>
        <v/>
      </c>
      <c r="C1316" s="24"/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5"/>
      <c r="O1316" s="26" t="str">
        <f t="shared" si="42"/>
        <v/>
      </c>
      <c r="P1316" s="25"/>
      <c r="Q1316" s="26"/>
      <c r="R1316" s="26"/>
      <c r="S1316" s="27"/>
      <c r="T1316" s="25"/>
      <c r="U1316" s="28"/>
      <c r="V1316" s="29"/>
    </row>
    <row r="1317" spans="2:22" ht="15.6">
      <c r="B1317" s="23" t="str">
        <f t="shared" si="43"/>
        <v/>
      </c>
      <c r="C1317" s="24"/>
      <c r="D1317" s="24"/>
      <c r="E1317" s="24"/>
      <c r="F1317" s="24"/>
      <c r="G1317" s="24"/>
      <c r="H1317" s="24"/>
      <c r="I1317" s="24"/>
      <c r="J1317" s="24"/>
      <c r="K1317" s="24"/>
      <c r="L1317" s="24"/>
      <c r="M1317" s="24"/>
      <c r="N1317" s="25"/>
      <c r="O1317" s="26" t="str">
        <f t="shared" si="42"/>
        <v/>
      </c>
      <c r="P1317" s="25"/>
      <c r="Q1317" s="26"/>
      <c r="R1317" s="26"/>
      <c r="S1317" s="27"/>
      <c r="T1317" s="25"/>
      <c r="U1317" s="28"/>
      <c r="V1317" s="29"/>
    </row>
    <row r="1318" spans="2:22" ht="15.6">
      <c r="B1318" s="23" t="str">
        <f t="shared" si="43"/>
        <v/>
      </c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5"/>
      <c r="O1318" s="26" t="str">
        <f t="shared" si="42"/>
        <v/>
      </c>
      <c r="P1318" s="25"/>
      <c r="Q1318" s="26"/>
      <c r="R1318" s="26"/>
      <c r="S1318" s="27"/>
      <c r="T1318" s="25"/>
      <c r="U1318" s="28"/>
      <c r="V1318" s="29"/>
    </row>
    <row r="1319" spans="2:22" ht="15.6">
      <c r="B1319" s="23" t="str">
        <f t="shared" si="43"/>
        <v/>
      </c>
      <c r="C1319" s="24"/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25"/>
      <c r="O1319" s="26" t="str">
        <f t="shared" si="42"/>
        <v/>
      </c>
      <c r="P1319" s="25"/>
      <c r="Q1319" s="26"/>
      <c r="R1319" s="26"/>
      <c r="S1319" s="27"/>
      <c r="T1319" s="25"/>
      <c r="U1319" s="28"/>
      <c r="V1319" s="29"/>
    </row>
    <row r="1320" spans="2:22" ht="15.6">
      <c r="B1320" s="23" t="str">
        <f t="shared" si="43"/>
        <v/>
      </c>
      <c r="C1320" s="2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5"/>
      <c r="O1320" s="26" t="str">
        <f t="shared" si="42"/>
        <v/>
      </c>
      <c r="P1320" s="25"/>
      <c r="Q1320" s="26"/>
      <c r="R1320" s="26"/>
      <c r="S1320" s="27"/>
      <c r="T1320" s="25"/>
      <c r="U1320" s="28"/>
      <c r="V1320" s="29"/>
    </row>
    <row r="1321" spans="2:22" ht="15.6">
      <c r="B1321" s="23" t="str">
        <f t="shared" si="43"/>
        <v/>
      </c>
      <c r="C1321" s="24"/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5"/>
      <c r="O1321" s="26" t="str">
        <f t="shared" si="42"/>
        <v/>
      </c>
      <c r="P1321" s="25"/>
      <c r="Q1321" s="26"/>
      <c r="R1321" s="26"/>
      <c r="S1321" s="27"/>
      <c r="T1321" s="25"/>
      <c r="U1321" s="28"/>
      <c r="V1321" s="29"/>
    </row>
    <row r="1322" spans="2:22" ht="15.6">
      <c r="B1322" s="23" t="str">
        <f t="shared" si="43"/>
        <v/>
      </c>
      <c r="C1322" s="24"/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5"/>
      <c r="O1322" s="26" t="str">
        <f t="shared" ref="O1322:O1385" si="44">IF(N1322="","","×")</f>
        <v/>
      </c>
      <c r="P1322" s="25"/>
      <c r="Q1322" s="26"/>
      <c r="R1322" s="26"/>
      <c r="S1322" s="27"/>
      <c r="T1322" s="25"/>
      <c r="U1322" s="28"/>
      <c r="V1322" s="29"/>
    </row>
    <row r="1323" spans="2:22" ht="15.6">
      <c r="B1323" s="23" t="str">
        <f t="shared" si="43"/>
        <v/>
      </c>
      <c r="C1323" s="24"/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5"/>
      <c r="O1323" s="26" t="str">
        <f t="shared" si="44"/>
        <v/>
      </c>
      <c r="P1323" s="25"/>
      <c r="Q1323" s="26"/>
      <c r="R1323" s="26"/>
      <c r="S1323" s="27"/>
      <c r="T1323" s="25"/>
      <c r="U1323" s="28"/>
      <c r="V1323" s="29"/>
    </row>
    <row r="1324" spans="2:22" ht="15.6">
      <c r="B1324" s="23" t="str">
        <f t="shared" si="43"/>
        <v/>
      </c>
      <c r="C1324" s="24"/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5"/>
      <c r="O1324" s="26" t="str">
        <f t="shared" si="44"/>
        <v/>
      </c>
      <c r="P1324" s="25"/>
      <c r="Q1324" s="26"/>
      <c r="R1324" s="26"/>
      <c r="S1324" s="27"/>
      <c r="T1324" s="25"/>
      <c r="U1324" s="28"/>
      <c r="V1324" s="29"/>
    </row>
    <row r="1325" spans="2:22" ht="15.6">
      <c r="B1325" s="23" t="str">
        <f t="shared" si="43"/>
        <v/>
      </c>
      <c r="C1325" s="24"/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5"/>
      <c r="O1325" s="26" t="str">
        <f t="shared" si="44"/>
        <v/>
      </c>
      <c r="P1325" s="25"/>
      <c r="Q1325" s="26"/>
      <c r="R1325" s="26"/>
      <c r="S1325" s="27"/>
      <c r="T1325" s="25"/>
      <c r="U1325" s="28"/>
      <c r="V1325" s="29"/>
    </row>
    <row r="1326" spans="2:22" ht="15.6">
      <c r="B1326" s="23" t="str">
        <f t="shared" si="43"/>
        <v/>
      </c>
      <c r="C1326" s="24"/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5"/>
      <c r="O1326" s="26" t="str">
        <f t="shared" si="44"/>
        <v/>
      </c>
      <c r="P1326" s="25"/>
      <c r="Q1326" s="26"/>
      <c r="R1326" s="26"/>
      <c r="S1326" s="27"/>
      <c r="T1326" s="25"/>
      <c r="U1326" s="28"/>
      <c r="V1326" s="29"/>
    </row>
    <row r="1327" spans="2:22" ht="15.6">
      <c r="B1327" s="23" t="str">
        <f t="shared" si="43"/>
        <v/>
      </c>
      <c r="C1327" s="24"/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5"/>
      <c r="O1327" s="26" t="str">
        <f t="shared" si="44"/>
        <v/>
      </c>
      <c r="P1327" s="25"/>
      <c r="Q1327" s="26"/>
      <c r="R1327" s="26"/>
      <c r="S1327" s="27"/>
      <c r="T1327" s="25"/>
      <c r="U1327" s="28"/>
      <c r="V1327" s="29"/>
    </row>
    <row r="1328" spans="2:22" ht="15.6">
      <c r="B1328" s="23" t="str">
        <f t="shared" si="43"/>
        <v/>
      </c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5"/>
      <c r="O1328" s="26" t="str">
        <f t="shared" si="44"/>
        <v/>
      </c>
      <c r="P1328" s="25"/>
      <c r="Q1328" s="26"/>
      <c r="R1328" s="26"/>
      <c r="S1328" s="27"/>
      <c r="T1328" s="25"/>
      <c r="U1328" s="28"/>
      <c r="V1328" s="29"/>
    </row>
    <row r="1329" spans="2:22" ht="15.6">
      <c r="B1329" s="23" t="str">
        <f t="shared" si="43"/>
        <v/>
      </c>
      <c r="C1329" s="2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5"/>
      <c r="O1329" s="26" t="str">
        <f t="shared" si="44"/>
        <v/>
      </c>
      <c r="P1329" s="25"/>
      <c r="Q1329" s="26"/>
      <c r="R1329" s="26"/>
      <c r="S1329" s="27"/>
      <c r="T1329" s="25"/>
      <c r="U1329" s="28"/>
      <c r="V1329" s="29"/>
    </row>
    <row r="1330" spans="2:22" ht="15.6">
      <c r="B1330" s="23" t="str">
        <f t="shared" si="43"/>
        <v/>
      </c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5"/>
      <c r="O1330" s="26" t="str">
        <f t="shared" si="44"/>
        <v/>
      </c>
      <c r="P1330" s="25"/>
      <c r="Q1330" s="26"/>
      <c r="R1330" s="26"/>
      <c r="S1330" s="27"/>
      <c r="T1330" s="25"/>
      <c r="U1330" s="28"/>
      <c r="V1330" s="29"/>
    </row>
    <row r="1331" spans="2:22" ht="15.6">
      <c r="B1331" s="23" t="str">
        <f t="shared" si="43"/>
        <v/>
      </c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5"/>
      <c r="O1331" s="26" t="str">
        <f t="shared" si="44"/>
        <v/>
      </c>
      <c r="P1331" s="25"/>
      <c r="Q1331" s="26"/>
      <c r="R1331" s="26"/>
      <c r="S1331" s="27"/>
      <c r="T1331" s="25"/>
      <c r="U1331" s="28"/>
      <c r="V1331" s="29"/>
    </row>
    <row r="1332" spans="2:22" ht="15.6">
      <c r="B1332" s="23" t="str">
        <f t="shared" si="43"/>
        <v/>
      </c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5"/>
      <c r="O1332" s="26" t="str">
        <f t="shared" si="44"/>
        <v/>
      </c>
      <c r="P1332" s="25"/>
      <c r="Q1332" s="26"/>
      <c r="R1332" s="26"/>
      <c r="S1332" s="27"/>
      <c r="T1332" s="25"/>
      <c r="U1332" s="28"/>
      <c r="V1332" s="29"/>
    </row>
    <row r="1333" spans="2:22" ht="15.6">
      <c r="B1333" s="23" t="str">
        <f t="shared" si="43"/>
        <v/>
      </c>
      <c r="C1333" s="2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5"/>
      <c r="O1333" s="26" t="str">
        <f t="shared" si="44"/>
        <v/>
      </c>
      <c r="P1333" s="25"/>
      <c r="Q1333" s="26"/>
      <c r="R1333" s="26"/>
      <c r="S1333" s="27"/>
      <c r="T1333" s="25"/>
      <c r="U1333" s="28"/>
      <c r="V1333" s="29"/>
    </row>
    <row r="1334" spans="2:22" ht="15.6">
      <c r="B1334" s="23" t="str">
        <f t="shared" si="43"/>
        <v/>
      </c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5"/>
      <c r="O1334" s="26" t="str">
        <f t="shared" si="44"/>
        <v/>
      </c>
      <c r="P1334" s="25"/>
      <c r="Q1334" s="26"/>
      <c r="R1334" s="26"/>
      <c r="S1334" s="27"/>
      <c r="T1334" s="25"/>
      <c r="U1334" s="28"/>
      <c r="V1334" s="29"/>
    </row>
    <row r="1335" spans="2:22" ht="15.6">
      <c r="B1335" s="23" t="str">
        <f t="shared" si="43"/>
        <v/>
      </c>
      <c r="C1335" s="2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5"/>
      <c r="O1335" s="26" t="str">
        <f t="shared" si="44"/>
        <v/>
      </c>
      <c r="P1335" s="25"/>
      <c r="Q1335" s="26"/>
      <c r="R1335" s="26"/>
      <c r="S1335" s="27"/>
      <c r="T1335" s="25"/>
      <c r="U1335" s="28"/>
      <c r="V1335" s="29"/>
    </row>
    <row r="1336" spans="2:22" ht="15.6">
      <c r="B1336" s="23" t="str">
        <f t="shared" si="43"/>
        <v/>
      </c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5"/>
      <c r="O1336" s="26" t="str">
        <f t="shared" si="44"/>
        <v/>
      </c>
      <c r="P1336" s="25"/>
      <c r="Q1336" s="26"/>
      <c r="R1336" s="26"/>
      <c r="S1336" s="27"/>
      <c r="T1336" s="25"/>
      <c r="U1336" s="28"/>
      <c r="V1336" s="29"/>
    </row>
    <row r="1337" spans="2:22" ht="15.6">
      <c r="B1337" s="23" t="str">
        <f t="shared" si="43"/>
        <v/>
      </c>
      <c r="C1337" s="2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5"/>
      <c r="O1337" s="26" t="str">
        <f t="shared" si="44"/>
        <v/>
      </c>
      <c r="P1337" s="25"/>
      <c r="Q1337" s="26"/>
      <c r="R1337" s="26"/>
      <c r="S1337" s="27"/>
      <c r="T1337" s="25"/>
      <c r="U1337" s="28"/>
      <c r="V1337" s="29"/>
    </row>
    <row r="1338" spans="2:22" ht="15.6">
      <c r="B1338" s="23" t="str">
        <f t="shared" si="43"/>
        <v/>
      </c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5"/>
      <c r="O1338" s="26" t="str">
        <f t="shared" si="44"/>
        <v/>
      </c>
      <c r="P1338" s="25"/>
      <c r="Q1338" s="26"/>
      <c r="R1338" s="26"/>
      <c r="S1338" s="27"/>
      <c r="T1338" s="25"/>
      <c r="U1338" s="28"/>
      <c r="V1338" s="29"/>
    </row>
    <row r="1339" spans="2:22" ht="15.6">
      <c r="B1339" s="23" t="str">
        <f t="shared" si="43"/>
        <v/>
      </c>
      <c r="C1339" s="2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5"/>
      <c r="O1339" s="26" t="str">
        <f t="shared" si="44"/>
        <v/>
      </c>
      <c r="P1339" s="25"/>
      <c r="Q1339" s="26"/>
      <c r="R1339" s="26"/>
      <c r="S1339" s="27"/>
      <c r="T1339" s="25"/>
      <c r="U1339" s="28"/>
      <c r="V1339" s="29"/>
    </row>
    <row r="1340" spans="2:22" ht="15.6">
      <c r="B1340" s="23" t="str">
        <f t="shared" si="43"/>
        <v/>
      </c>
      <c r="C1340" s="2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5"/>
      <c r="O1340" s="26" t="str">
        <f t="shared" si="44"/>
        <v/>
      </c>
      <c r="P1340" s="25"/>
      <c r="Q1340" s="26"/>
      <c r="R1340" s="26"/>
      <c r="S1340" s="27"/>
      <c r="T1340" s="25"/>
      <c r="U1340" s="28"/>
      <c r="V1340" s="29"/>
    </row>
    <row r="1341" spans="2:22" ht="15.6">
      <c r="B1341" s="23" t="str">
        <f t="shared" si="43"/>
        <v/>
      </c>
      <c r="C1341" s="24"/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5"/>
      <c r="O1341" s="26" t="str">
        <f t="shared" si="44"/>
        <v/>
      </c>
      <c r="P1341" s="25"/>
      <c r="Q1341" s="26"/>
      <c r="R1341" s="26"/>
      <c r="S1341" s="27"/>
      <c r="T1341" s="25"/>
      <c r="U1341" s="28"/>
      <c r="V1341" s="29"/>
    </row>
    <row r="1342" spans="2:22" ht="15.6">
      <c r="B1342" s="23" t="str">
        <f t="shared" si="43"/>
        <v/>
      </c>
      <c r="C1342" s="2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5"/>
      <c r="O1342" s="26" t="str">
        <f t="shared" si="44"/>
        <v/>
      </c>
      <c r="P1342" s="25"/>
      <c r="Q1342" s="26"/>
      <c r="R1342" s="26"/>
      <c r="S1342" s="27"/>
      <c r="T1342" s="25"/>
      <c r="U1342" s="28"/>
      <c r="V1342" s="29"/>
    </row>
    <row r="1343" spans="2:22" ht="15.6">
      <c r="B1343" s="23" t="str">
        <f t="shared" si="43"/>
        <v/>
      </c>
      <c r="C1343" s="2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5"/>
      <c r="O1343" s="26" t="str">
        <f t="shared" si="44"/>
        <v/>
      </c>
      <c r="P1343" s="25"/>
      <c r="Q1343" s="26"/>
      <c r="R1343" s="26"/>
      <c r="S1343" s="27"/>
      <c r="T1343" s="25"/>
      <c r="U1343" s="28"/>
      <c r="V1343" s="29"/>
    </row>
    <row r="1344" spans="2:22" ht="15.6">
      <c r="B1344" s="23" t="str">
        <f t="shared" si="43"/>
        <v/>
      </c>
      <c r="C1344" s="2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5"/>
      <c r="O1344" s="26" t="str">
        <f t="shared" si="44"/>
        <v/>
      </c>
      <c r="P1344" s="25"/>
      <c r="Q1344" s="26"/>
      <c r="R1344" s="26"/>
      <c r="S1344" s="27"/>
      <c r="T1344" s="25"/>
      <c r="U1344" s="28"/>
      <c r="V1344" s="29"/>
    </row>
    <row r="1345" spans="2:22" ht="15.6">
      <c r="B1345" s="23" t="str">
        <f t="shared" si="43"/>
        <v/>
      </c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5"/>
      <c r="O1345" s="26" t="str">
        <f t="shared" si="44"/>
        <v/>
      </c>
      <c r="P1345" s="25"/>
      <c r="Q1345" s="26"/>
      <c r="R1345" s="26"/>
      <c r="S1345" s="27"/>
      <c r="T1345" s="25"/>
      <c r="U1345" s="28"/>
      <c r="V1345" s="29"/>
    </row>
    <row r="1346" spans="2:22" ht="15.6">
      <c r="B1346" s="23" t="str">
        <f t="shared" si="43"/>
        <v/>
      </c>
      <c r="C1346" s="2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5"/>
      <c r="O1346" s="26" t="str">
        <f t="shared" si="44"/>
        <v/>
      </c>
      <c r="P1346" s="25"/>
      <c r="Q1346" s="26"/>
      <c r="R1346" s="26"/>
      <c r="S1346" s="27"/>
      <c r="T1346" s="25"/>
      <c r="U1346" s="28"/>
      <c r="V1346" s="29"/>
    </row>
    <row r="1347" spans="2:22" ht="15.6">
      <c r="B1347" s="23" t="str">
        <f t="shared" si="43"/>
        <v/>
      </c>
      <c r="C1347" s="24"/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5"/>
      <c r="O1347" s="26" t="str">
        <f t="shared" si="44"/>
        <v/>
      </c>
      <c r="P1347" s="25"/>
      <c r="Q1347" s="26"/>
      <c r="R1347" s="26"/>
      <c r="S1347" s="27"/>
      <c r="T1347" s="25"/>
      <c r="U1347" s="28"/>
      <c r="V1347" s="29"/>
    </row>
    <row r="1348" spans="2:22" ht="15.6">
      <c r="B1348" s="23" t="str">
        <f t="shared" si="43"/>
        <v/>
      </c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5"/>
      <c r="O1348" s="26" t="str">
        <f t="shared" si="44"/>
        <v/>
      </c>
      <c r="P1348" s="25"/>
      <c r="Q1348" s="26"/>
      <c r="R1348" s="26"/>
      <c r="S1348" s="27"/>
      <c r="T1348" s="25"/>
      <c r="U1348" s="28"/>
      <c r="V1348" s="29"/>
    </row>
    <row r="1349" spans="2:22" ht="15.6">
      <c r="B1349" s="23" t="str">
        <f t="shared" si="43"/>
        <v/>
      </c>
      <c r="C1349" s="24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5"/>
      <c r="O1349" s="26" t="str">
        <f t="shared" si="44"/>
        <v/>
      </c>
      <c r="P1349" s="25"/>
      <c r="Q1349" s="26"/>
      <c r="R1349" s="26"/>
      <c r="S1349" s="27"/>
      <c r="T1349" s="25"/>
      <c r="U1349" s="28"/>
      <c r="V1349" s="29"/>
    </row>
    <row r="1350" spans="2:22" ht="15.6">
      <c r="B1350" s="23" t="str">
        <f t="shared" si="43"/>
        <v/>
      </c>
      <c r="C1350" s="24"/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5"/>
      <c r="O1350" s="26" t="str">
        <f t="shared" si="44"/>
        <v/>
      </c>
      <c r="P1350" s="25"/>
      <c r="Q1350" s="26"/>
      <c r="R1350" s="26"/>
      <c r="S1350" s="27"/>
      <c r="T1350" s="25"/>
      <c r="U1350" s="28"/>
      <c r="V1350" s="29"/>
    </row>
    <row r="1351" spans="2:22" ht="15.6">
      <c r="B1351" s="23" t="str">
        <f t="shared" si="43"/>
        <v/>
      </c>
      <c r="C1351" s="24"/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5"/>
      <c r="O1351" s="26" t="str">
        <f t="shared" si="44"/>
        <v/>
      </c>
      <c r="P1351" s="25"/>
      <c r="Q1351" s="26"/>
      <c r="R1351" s="26"/>
      <c r="S1351" s="27"/>
      <c r="T1351" s="25"/>
      <c r="U1351" s="28"/>
      <c r="V1351" s="29"/>
    </row>
    <row r="1352" spans="2:22" ht="15.6">
      <c r="B1352" s="23" t="str">
        <f t="shared" si="43"/>
        <v/>
      </c>
      <c r="C1352" s="2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5"/>
      <c r="O1352" s="26" t="str">
        <f t="shared" si="44"/>
        <v/>
      </c>
      <c r="P1352" s="25"/>
      <c r="Q1352" s="26"/>
      <c r="R1352" s="26"/>
      <c r="S1352" s="27"/>
      <c r="T1352" s="25"/>
      <c r="U1352" s="28"/>
      <c r="V1352" s="29"/>
    </row>
    <row r="1353" spans="2:22" ht="15.6">
      <c r="B1353" s="23" t="str">
        <f t="shared" si="43"/>
        <v/>
      </c>
      <c r="C1353" s="24"/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5"/>
      <c r="O1353" s="26" t="str">
        <f t="shared" si="44"/>
        <v/>
      </c>
      <c r="P1353" s="25"/>
      <c r="Q1353" s="26"/>
      <c r="R1353" s="26"/>
      <c r="S1353" s="27"/>
      <c r="T1353" s="25"/>
      <c r="U1353" s="28"/>
      <c r="V1353" s="29"/>
    </row>
    <row r="1354" spans="2:22" ht="15.6">
      <c r="B1354" s="23" t="str">
        <f t="shared" si="43"/>
        <v/>
      </c>
      <c r="C1354" s="24"/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5"/>
      <c r="O1354" s="26" t="str">
        <f t="shared" si="44"/>
        <v/>
      </c>
      <c r="P1354" s="25"/>
      <c r="Q1354" s="26"/>
      <c r="R1354" s="26"/>
      <c r="S1354" s="27"/>
      <c r="T1354" s="25"/>
      <c r="U1354" s="28"/>
      <c r="V1354" s="29"/>
    </row>
    <row r="1355" spans="2:22" ht="15.6">
      <c r="B1355" s="23" t="str">
        <f t="shared" si="43"/>
        <v/>
      </c>
      <c r="C1355" s="24"/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5"/>
      <c r="O1355" s="26" t="str">
        <f t="shared" si="44"/>
        <v/>
      </c>
      <c r="P1355" s="25"/>
      <c r="Q1355" s="26"/>
      <c r="R1355" s="26"/>
      <c r="S1355" s="27"/>
      <c r="T1355" s="25"/>
      <c r="U1355" s="28"/>
      <c r="V1355" s="29"/>
    </row>
    <row r="1356" spans="2:22" ht="15.6">
      <c r="B1356" s="23" t="str">
        <f t="shared" si="43"/>
        <v/>
      </c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5"/>
      <c r="O1356" s="26" t="str">
        <f t="shared" si="44"/>
        <v/>
      </c>
      <c r="P1356" s="25"/>
      <c r="Q1356" s="26"/>
      <c r="R1356" s="26"/>
      <c r="S1356" s="27"/>
      <c r="T1356" s="25"/>
      <c r="U1356" s="28"/>
      <c r="V1356" s="29"/>
    </row>
    <row r="1357" spans="2:22" ht="15.6">
      <c r="B1357" s="23" t="str">
        <f t="shared" ref="B1357:B1420" si="45">IF(C1357="","",ROW(A1346))</f>
        <v/>
      </c>
      <c r="C1357" s="24"/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5"/>
      <c r="O1357" s="26" t="str">
        <f t="shared" si="44"/>
        <v/>
      </c>
      <c r="P1357" s="25"/>
      <c r="Q1357" s="26"/>
      <c r="R1357" s="26"/>
      <c r="S1357" s="27"/>
      <c r="T1357" s="25"/>
      <c r="U1357" s="28"/>
      <c r="V1357" s="29"/>
    </row>
    <row r="1358" spans="2:22" ht="15.6">
      <c r="B1358" s="23" t="str">
        <f t="shared" si="45"/>
        <v/>
      </c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5"/>
      <c r="O1358" s="26" t="str">
        <f t="shared" si="44"/>
        <v/>
      </c>
      <c r="P1358" s="25"/>
      <c r="Q1358" s="26"/>
      <c r="R1358" s="26"/>
      <c r="S1358" s="27"/>
      <c r="T1358" s="25"/>
      <c r="U1358" s="28"/>
      <c r="V1358" s="29"/>
    </row>
    <row r="1359" spans="2:22" ht="15.6">
      <c r="B1359" s="23" t="str">
        <f t="shared" si="45"/>
        <v/>
      </c>
      <c r="C1359" s="24"/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5"/>
      <c r="O1359" s="26" t="str">
        <f t="shared" si="44"/>
        <v/>
      </c>
      <c r="P1359" s="25"/>
      <c r="Q1359" s="26"/>
      <c r="R1359" s="26"/>
      <c r="S1359" s="27"/>
      <c r="T1359" s="25"/>
      <c r="U1359" s="28"/>
      <c r="V1359" s="29"/>
    </row>
    <row r="1360" spans="2:22" ht="15.6">
      <c r="B1360" s="23" t="str">
        <f t="shared" si="45"/>
        <v/>
      </c>
      <c r="C1360" s="2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5"/>
      <c r="O1360" s="26" t="str">
        <f t="shared" si="44"/>
        <v/>
      </c>
      <c r="P1360" s="25"/>
      <c r="Q1360" s="26"/>
      <c r="R1360" s="26"/>
      <c r="S1360" s="27"/>
      <c r="T1360" s="25"/>
      <c r="U1360" s="28"/>
      <c r="V1360" s="29"/>
    </row>
    <row r="1361" spans="2:22" ht="15.6">
      <c r="B1361" s="23" t="str">
        <f t="shared" si="45"/>
        <v/>
      </c>
      <c r="C1361" s="24"/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5"/>
      <c r="O1361" s="26" t="str">
        <f t="shared" si="44"/>
        <v/>
      </c>
      <c r="P1361" s="25"/>
      <c r="Q1361" s="26"/>
      <c r="R1361" s="26"/>
      <c r="S1361" s="27"/>
      <c r="T1361" s="25"/>
      <c r="U1361" s="28"/>
      <c r="V1361" s="29"/>
    </row>
    <row r="1362" spans="2:22" ht="15.6">
      <c r="B1362" s="23" t="str">
        <f t="shared" si="45"/>
        <v/>
      </c>
      <c r="C1362" s="2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5"/>
      <c r="O1362" s="26" t="str">
        <f t="shared" si="44"/>
        <v/>
      </c>
      <c r="P1362" s="25"/>
      <c r="Q1362" s="26"/>
      <c r="R1362" s="26"/>
      <c r="S1362" s="27"/>
      <c r="T1362" s="25"/>
      <c r="U1362" s="28"/>
      <c r="V1362" s="29"/>
    </row>
    <row r="1363" spans="2:22" ht="15.6">
      <c r="B1363" s="23" t="str">
        <f t="shared" si="45"/>
        <v/>
      </c>
      <c r="C1363" s="24"/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5"/>
      <c r="O1363" s="26" t="str">
        <f t="shared" si="44"/>
        <v/>
      </c>
      <c r="P1363" s="25"/>
      <c r="Q1363" s="26"/>
      <c r="R1363" s="26"/>
      <c r="S1363" s="27"/>
      <c r="T1363" s="25"/>
      <c r="U1363" s="28"/>
      <c r="V1363" s="29"/>
    </row>
    <row r="1364" spans="2:22" ht="15.6">
      <c r="B1364" s="23" t="str">
        <f t="shared" si="45"/>
        <v/>
      </c>
      <c r="C1364" s="24"/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5"/>
      <c r="O1364" s="26" t="str">
        <f t="shared" si="44"/>
        <v/>
      </c>
      <c r="P1364" s="25"/>
      <c r="Q1364" s="26"/>
      <c r="R1364" s="26"/>
      <c r="S1364" s="27"/>
      <c r="T1364" s="25"/>
      <c r="U1364" s="28"/>
      <c r="V1364" s="29"/>
    </row>
    <row r="1365" spans="2:22" ht="15.6">
      <c r="B1365" s="23" t="str">
        <f t="shared" si="45"/>
        <v/>
      </c>
      <c r="C1365" s="24"/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5"/>
      <c r="O1365" s="26" t="str">
        <f t="shared" si="44"/>
        <v/>
      </c>
      <c r="P1365" s="25"/>
      <c r="Q1365" s="26"/>
      <c r="R1365" s="26"/>
      <c r="S1365" s="27"/>
      <c r="T1365" s="25"/>
      <c r="U1365" s="28"/>
      <c r="V1365" s="29"/>
    </row>
    <row r="1366" spans="2:22" ht="15.6">
      <c r="B1366" s="23" t="str">
        <f t="shared" si="45"/>
        <v/>
      </c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5"/>
      <c r="O1366" s="26" t="str">
        <f t="shared" si="44"/>
        <v/>
      </c>
      <c r="P1366" s="25"/>
      <c r="Q1366" s="26"/>
      <c r="R1366" s="26"/>
      <c r="S1366" s="27"/>
      <c r="T1366" s="25"/>
      <c r="U1366" s="28"/>
      <c r="V1366" s="29"/>
    </row>
    <row r="1367" spans="2:22" ht="15.6">
      <c r="B1367" s="23" t="str">
        <f t="shared" si="45"/>
        <v/>
      </c>
      <c r="C1367" s="24"/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5"/>
      <c r="O1367" s="26" t="str">
        <f t="shared" si="44"/>
        <v/>
      </c>
      <c r="P1367" s="25"/>
      <c r="Q1367" s="26"/>
      <c r="R1367" s="26"/>
      <c r="S1367" s="27"/>
      <c r="T1367" s="25"/>
      <c r="U1367" s="28"/>
      <c r="V1367" s="29"/>
    </row>
    <row r="1368" spans="2:22" ht="15.6">
      <c r="B1368" s="23" t="str">
        <f t="shared" si="45"/>
        <v/>
      </c>
      <c r="C1368" s="24"/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5"/>
      <c r="O1368" s="26" t="str">
        <f t="shared" si="44"/>
        <v/>
      </c>
      <c r="P1368" s="25"/>
      <c r="Q1368" s="26"/>
      <c r="R1368" s="26"/>
      <c r="S1368" s="27"/>
      <c r="T1368" s="25"/>
      <c r="U1368" s="28"/>
      <c r="V1368" s="29"/>
    </row>
    <row r="1369" spans="2:22" ht="15.6">
      <c r="B1369" s="23" t="str">
        <f t="shared" si="45"/>
        <v/>
      </c>
      <c r="C1369" s="24"/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5"/>
      <c r="O1369" s="26" t="str">
        <f t="shared" si="44"/>
        <v/>
      </c>
      <c r="P1369" s="25"/>
      <c r="Q1369" s="26"/>
      <c r="R1369" s="26"/>
      <c r="S1369" s="27"/>
      <c r="T1369" s="25"/>
      <c r="U1369" s="28"/>
      <c r="V1369" s="29"/>
    </row>
    <row r="1370" spans="2:22" ht="15.6">
      <c r="B1370" s="23" t="str">
        <f t="shared" si="45"/>
        <v/>
      </c>
      <c r="C1370" s="24"/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5"/>
      <c r="O1370" s="26" t="str">
        <f t="shared" si="44"/>
        <v/>
      </c>
      <c r="P1370" s="25"/>
      <c r="Q1370" s="26"/>
      <c r="R1370" s="26"/>
      <c r="S1370" s="27"/>
      <c r="T1370" s="25"/>
      <c r="U1370" s="28"/>
      <c r="V1370" s="29"/>
    </row>
    <row r="1371" spans="2:22" ht="15.6">
      <c r="B1371" s="23" t="str">
        <f t="shared" si="45"/>
        <v/>
      </c>
      <c r="C1371" s="24"/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5"/>
      <c r="O1371" s="26" t="str">
        <f t="shared" si="44"/>
        <v/>
      </c>
      <c r="P1371" s="25"/>
      <c r="Q1371" s="26"/>
      <c r="R1371" s="26"/>
      <c r="S1371" s="27"/>
      <c r="T1371" s="25"/>
      <c r="U1371" s="28"/>
      <c r="V1371" s="29"/>
    </row>
    <row r="1372" spans="2:22" ht="15.6">
      <c r="B1372" s="23" t="str">
        <f t="shared" si="45"/>
        <v/>
      </c>
      <c r="C1372" s="24"/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5"/>
      <c r="O1372" s="26" t="str">
        <f t="shared" si="44"/>
        <v/>
      </c>
      <c r="P1372" s="25"/>
      <c r="Q1372" s="26"/>
      <c r="R1372" s="26"/>
      <c r="S1372" s="27"/>
      <c r="T1372" s="25"/>
      <c r="U1372" s="28"/>
      <c r="V1372" s="29"/>
    </row>
    <row r="1373" spans="2:22" ht="15.6">
      <c r="B1373" s="23" t="str">
        <f t="shared" si="45"/>
        <v/>
      </c>
      <c r="C1373" s="24"/>
      <c r="D1373" s="24"/>
      <c r="E1373" s="24"/>
      <c r="F1373" s="24"/>
      <c r="G1373" s="24"/>
      <c r="H1373" s="24"/>
      <c r="I1373" s="24"/>
      <c r="J1373" s="24"/>
      <c r="K1373" s="24"/>
      <c r="L1373" s="24"/>
      <c r="M1373" s="24"/>
      <c r="N1373" s="25"/>
      <c r="O1373" s="26" t="str">
        <f t="shared" si="44"/>
        <v/>
      </c>
      <c r="P1373" s="25"/>
      <c r="Q1373" s="26"/>
      <c r="R1373" s="26"/>
      <c r="S1373" s="27"/>
      <c r="T1373" s="25"/>
      <c r="U1373" s="28"/>
      <c r="V1373" s="29"/>
    </row>
    <row r="1374" spans="2:22" ht="15.6">
      <c r="B1374" s="23" t="str">
        <f t="shared" si="45"/>
        <v/>
      </c>
      <c r="C1374" s="24"/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5"/>
      <c r="O1374" s="26" t="str">
        <f t="shared" si="44"/>
        <v/>
      </c>
      <c r="P1374" s="25"/>
      <c r="Q1374" s="26"/>
      <c r="R1374" s="26"/>
      <c r="S1374" s="27"/>
      <c r="T1374" s="25"/>
      <c r="U1374" s="28"/>
      <c r="V1374" s="29"/>
    </row>
    <row r="1375" spans="2:22" ht="15.6">
      <c r="B1375" s="23" t="str">
        <f t="shared" si="45"/>
        <v/>
      </c>
      <c r="C1375" s="24"/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5"/>
      <c r="O1375" s="26" t="str">
        <f t="shared" si="44"/>
        <v/>
      </c>
      <c r="P1375" s="25"/>
      <c r="Q1375" s="26"/>
      <c r="R1375" s="26"/>
      <c r="S1375" s="27"/>
      <c r="T1375" s="25"/>
      <c r="U1375" s="28"/>
      <c r="V1375" s="29"/>
    </row>
    <row r="1376" spans="2:22" ht="15.6">
      <c r="B1376" s="23" t="str">
        <f t="shared" si="45"/>
        <v/>
      </c>
      <c r="C1376" s="24"/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5"/>
      <c r="O1376" s="26" t="str">
        <f t="shared" si="44"/>
        <v/>
      </c>
      <c r="P1376" s="25"/>
      <c r="Q1376" s="26"/>
      <c r="R1376" s="26"/>
      <c r="S1376" s="27"/>
      <c r="T1376" s="25"/>
      <c r="U1376" s="28"/>
      <c r="V1376" s="29"/>
    </row>
    <row r="1377" spans="2:22" ht="15.6">
      <c r="B1377" s="23" t="str">
        <f t="shared" si="45"/>
        <v/>
      </c>
      <c r="C1377" s="24"/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5"/>
      <c r="O1377" s="26" t="str">
        <f t="shared" si="44"/>
        <v/>
      </c>
      <c r="P1377" s="25"/>
      <c r="Q1377" s="26"/>
      <c r="R1377" s="26"/>
      <c r="S1377" s="27"/>
      <c r="T1377" s="25"/>
      <c r="U1377" s="28"/>
      <c r="V1377" s="29"/>
    </row>
    <row r="1378" spans="2:22" ht="15.6">
      <c r="B1378" s="23" t="str">
        <f t="shared" si="45"/>
        <v/>
      </c>
      <c r="C1378" s="2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5"/>
      <c r="O1378" s="26" t="str">
        <f t="shared" si="44"/>
        <v/>
      </c>
      <c r="P1378" s="25"/>
      <c r="Q1378" s="26"/>
      <c r="R1378" s="26"/>
      <c r="S1378" s="27"/>
      <c r="T1378" s="25"/>
      <c r="U1378" s="28"/>
      <c r="V1378" s="29"/>
    </row>
    <row r="1379" spans="2:22" ht="15.6">
      <c r="B1379" s="23" t="str">
        <f t="shared" si="45"/>
        <v/>
      </c>
      <c r="C1379" s="24"/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5"/>
      <c r="O1379" s="26" t="str">
        <f t="shared" si="44"/>
        <v/>
      </c>
      <c r="P1379" s="25"/>
      <c r="Q1379" s="26"/>
      <c r="R1379" s="26"/>
      <c r="S1379" s="27"/>
      <c r="T1379" s="25"/>
      <c r="U1379" s="28"/>
      <c r="V1379" s="29"/>
    </row>
    <row r="1380" spans="2:22" ht="15.6">
      <c r="B1380" s="23" t="str">
        <f t="shared" si="45"/>
        <v/>
      </c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5"/>
      <c r="O1380" s="26" t="str">
        <f t="shared" si="44"/>
        <v/>
      </c>
      <c r="P1380" s="25"/>
      <c r="Q1380" s="26"/>
      <c r="R1380" s="26"/>
      <c r="S1380" s="27"/>
      <c r="T1380" s="25"/>
      <c r="U1380" s="28"/>
      <c r="V1380" s="29"/>
    </row>
    <row r="1381" spans="2:22" ht="15.6">
      <c r="B1381" s="23" t="str">
        <f t="shared" si="45"/>
        <v/>
      </c>
      <c r="C1381" s="24"/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5"/>
      <c r="O1381" s="26" t="str">
        <f t="shared" si="44"/>
        <v/>
      </c>
      <c r="P1381" s="25"/>
      <c r="Q1381" s="26"/>
      <c r="R1381" s="26"/>
      <c r="S1381" s="27"/>
      <c r="T1381" s="25"/>
      <c r="U1381" s="28"/>
      <c r="V1381" s="29"/>
    </row>
    <row r="1382" spans="2:22" ht="15.6">
      <c r="B1382" s="23" t="str">
        <f t="shared" si="45"/>
        <v/>
      </c>
      <c r="C1382" s="2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5"/>
      <c r="O1382" s="26" t="str">
        <f t="shared" si="44"/>
        <v/>
      </c>
      <c r="P1382" s="25"/>
      <c r="Q1382" s="26"/>
      <c r="R1382" s="26"/>
      <c r="S1382" s="27"/>
      <c r="T1382" s="25"/>
      <c r="U1382" s="28"/>
      <c r="V1382" s="29"/>
    </row>
    <row r="1383" spans="2:22" ht="15.6">
      <c r="B1383" s="23" t="str">
        <f t="shared" si="45"/>
        <v/>
      </c>
      <c r="C1383" s="24"/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5"/>
      <c r="O1383" s="26" t="str">
        <f t="shared" si="44"/>
        <v/>
      </c>
      <c r="P1383" s="25"/>
      <c r="Q1383" s="26"/>
      <c r="R1383" s="26"/>
      <c r="S1383" s="27"/>
      <c r="T1383" s="25"/>
      <c r="U1383" s="28"/>
      <c r="V1383" s="29"/>
    </row>
    <row r="1384" spans="2:22" ht="15.6">
      <c r="B1384" s="23" t="str">
        <f t="shared" si="45"/>
        <v/>
      </c>
      <c r="C1384" s="24"/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5"/>
      <c r="O1384" s="26" t="str">
        <f t="shared" si="44"/>
        <v/>
      </c>
      <c r="P1384" s="25"/>
      <c r="Q1384" s="26"/>
      <c r="R1384" s="26"/>
      <c r="S1384" s="27"/>
      <c r="T1384" s="25"/>
      <c r="U1384" s="28"/>
      <c r="V1384" s="29"/>
    </row>
    <row r="1385" spans="2:22" ht="15.6">
      <c r="B1385" s="23" t="str">
        <f t="shared" si="45"/>
        <v/>
      </c>
      <c r="C1385" s="24"/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5"/>
      <c r="O1385" s="26" t="str">
        <f t="shared" si="44"/>
        <v/>
      </c>
      <c r="P1385" s="25"/>
      <c r="Q1385" s="26"/>
      <c r="R1385" s="26"/>
      <c r="S1385" s="27"/>
      <c r="T1385" s="25"/>
      <c r="U1385" s="28"/>
      <c r="V1385" s="29"/>
    </row>
    <row r="1386" spans="2:22" ht="15.6">
      <c r="B1386" s="23" t="str">
        <f t="shared" si="45"/>
        <v/>
      </c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5"/>
      <c r="O1386" s="26" t="str">
        <f t="shared" ref="O1386:O1449" si="46">IF(N1386="","","×")</f>
        <v/>
      </c>
      <c r="P1386" s="25"/>
      <c r="Q1386" s="26"/>
      <c r="R1386" s="26"/>
      <c r="S1386" s="27"/>
      <c r="T1386" s="25"/>
      <c r="U1386" s="28"/>
      <c r="V1386" s="29"/>
    </row>
    <row r="1387" spans="2:22" ht="15.6">
      <c r="B1387" s="23" t="str">
        <f t="shared" si="45"/>
        <v/>
      </c>
      <c r="C1387" s="24"/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5"/>
      <c r="O1387" s="26" t="str">
        <f t="shared" si="46"/>
        <v/>
      </c>
      <c r="P1387" s="25"/>
      <c r="Q1387" s="26"/>
      <c r="R1387" s="26"/>
      <c r="S1387" s="27"/>
      <c r="T1387" s="25"/>
      <c r="U1387" s="28"/>
      <c r="V1387" s="29"/>
    </row>
    <row r="1388" spans="2:22" ht="15.6">
      <c r="B1388" s="23" t="str">
        <f t="shared" si="45"/>
        <v/>
      </c>
      <c r="C1388" s="24"/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5"/>
      <c r="O1388" s="26" t="str">
        <f t="shared" si="46"/>
        <v/>
      </c>
      <c r="P1388" s="25"/>
      <c r="Q1388" s="26"/>
      <c r="R1388" s="26"/>
      <c r="S1388" s="27"/>
      <c r="T1388" s="25"/>
      <c r="U1388" s="28"/>
      <c r="V1388" s="29"/>
    </row>
    <row r="1389" spans="2:22" ht="15.6">
      <c r="B1389" s="23" t="str">
        <f t="shared" si="45"/>
        <v/>
      </c>
      <c r="C1389" s="24"/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5"/>
      <c r="O1389" s="26" t="str">
        <f t="shared" si="46"/>
        <v/>
      </c>
      <c r="P1389" s="25"/>
      <c r="Q1389" s="26"/>
      <c r="R1389" s="26"/>
      <c r="S1389" s="27"/>
      <c r="T1389" s="25"/>
      <c r="U1389" s="28"/>
      <c r="V1389" s="29"/>
    </row>
    <row r="1390" spans="2:22" ht="15.6">
      <c r="B1390" s="23" t="str">
        <f t="shared" si="45"/>
        <v/>
      </c>
      <c r="C1390" s="24"/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5"/>
      <c r="O1390" s="26" t="str">
        <f t="shared" si="46"/>
        <v/>
      </c>
      <c r="P1390" s="25"/>
      <c r="Q1390" s="26"/>
      <c r="R1390" s="26"/>
      <c r="S1390" s="27"/>
      <c r="T1390" s="25"/>
      <c r="U1390" s="28"/>
      <c r="V1390" s="29"/>
    </row>
    <row r="1391" spans="2:22" ht="15.6">
      <c r="B1391" s="23" t="str">
        <f t="shared" si="45"/>
        <v/>
      </c>
      <c r="C1391" s="24"/>
      <c r="D1391" s="24"/>
      <c r="E1391" s="24"/>
      <c r="F1391" s="24"/>
      <c r="G1391" s="24"/>
      <c r="H1391" s="24"/>
      <c r="I1391" s="24"/>
      <c r="J1391" s="24"/>
      <c r="K1391" s="24"/>
      <c r="L1391" s="24"/>
      <c r="M1391" s="24"/>
      <c r="N1391" s="25"/>
      <c r="O1391" s="26" t="str">
        <f t="shared" si="46"/>
        <v/>
      </c>
      <c r="P1391" s="25"/>
      <c r="Q1391" s="26"/>
      <c r="R1391" s="26"/>
      <c r="S1391" s="27"/>
      <c r="T1391" s="25"/>
      <c r="U1391" s="28"/>
      <c r="V1391" s="29"/>
    </row>
    <row r="1392" spans="2:22" ht="15.6">
      <c r="B1392" s="23" t="str">
        <f t="shared" si="45"/>
        <v/>
      </c>
      <c r="C1392" s="24"/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5"/>
      <c r="O1392" s="26" t="str">
        <f t="shared" si="46"/>
        <v/>
      </c>
      <c r="P1392" s="25"/>
      <c r="Q1392" s="26"/>
      <c r="R1392" s="26"/>
      <c r="S1392" s="27"/>
      <c r="T1392" s="25"/>
      <c r="U1392" s="28"/>
      <c r="V1392" s="29"/>
    </row>
    <row r="1393" spans="2:22" ht="15.6">
      <c r="B1393" s="23" t="str">
        <f t="shared" si="45"/>
        <v/>
      </c>
      <c r="C1393" s="24"/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5"/>
      <c r="O1393" s="26" t="str">
        <f t="shared" si="46"/>
        <v/>
      </c>
      <c r="P1393" s="25"/>
      <c r="Q1393" s="26"/>
      <c r="R1393" s="26"/>
      <c r="S1393" s="27"/>
      <c r="T1393" s="25"/>
      <c r="U1393" s="28"/>
      <c r="V1393" s="29"/>
    </row>
    <row r="1394" spans="2:22" ht="15.6">
      <c r="B1394" s="23" t="str">
        <f t="shared" si="45"/>
        <v/>
      </c>
      <c r="C1394" s="24"/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5"/>
      <c r="O1394" s="26" t="str">
        <f t="shared" si="46"/>
        <v/>
      </c>
      <c r="P1394" s="25"/>
      <c r="Q1394" s="26"/>
      <c r="R1394" s="26"/>
      <c r="S1394" s="27"/>
      <c r="T1394" s="25"/>
      <c r="U1394" s="28"/>
      <c r="V1394" s="29"/>
    </row>
    <row r="1395" spans="2:22" ht="15.6">
      <c r="B1395" s="23" t="str">
        <f t="shared" si="45"/>
        <v/>
      </c>
      <c r="C1395" s="24"/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5"/>
      <c r="O1395" s="26" t="str">
        <f t="shared" si="46"/>
        <v/>
      </c>
      <c r="P1395" s="25"/>
      <c r="Q1395" s="26"/>
      <c r="R1395" s="26"/>
      <c r="S1395" s="27"/>
      <c r="T1395" s="25"/>
      <c r="U1395" s="28"/>
      <c r="V1395" s="29"/>
    </row>
    <row r="1396" spans="2:22" ht="15.6">
      <c r="B1396" s="23" t="str">
        <f t="shared" si="45"/>
        <v/>
      </c>
      <c r="C1396" s="24"/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5"/>
      <c r="O1396" s="26" t="str">
        <f t="shared" si="46"/>
        <v/>
      </c>
      <c r="P1396" s="25"/>
      <c r="Q1396" s="26"/>
      <c r="R1396" s="26"/>
      <c r="S1396" s="27"/>
      <c r="T1396" s="25"/>
      <c r="U1396" s="28"/>
      <c r="V1396" s="29"/>
    </row>
    <row r="1397" spans="2:22" ht="15.6">
      <c r="B1397" s="23" t="str">
        <f t="shared" si="45"/>
        <v/>
      </c>
      <c r="C1397" s="24"/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5"/>
      <c r="O1397" s="26" t="str">
        <f t="shared" si="46"/>
        <v/>
      </c>
      <c r="P1397" s="25"/>
      <c r="Q1397" s="26"/>
      <c r="R1397" s="26"/>
      <c r="S1397" s="27"/>
      <c r="T1397" s="25"/>
      <c r="U1397" s="28"/>
      <c r="V1397" s="29"/>
    </row>
    <row r="1398" spans="2:22" ht="15.6">
      <c r="B1398" s="23" t="str">
        <f t="shared" si="45"/>
        <v/>
      </c>
      <c r="C1398" s="24"/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5"/>
      <c r="O1398" s="26" t="str">
        <f t="shared" si="46"/>
        <v/>
      </c>
      <c r="P1398" s="25"/>
      <c r="Q1398" s="26"/>
      <c r="R1398" s="26"/>
      <c r="S1398" s="27"/>
      <c r="T1398" s="25"/>
      <c r="U1398" s="28"/>
      <c r="V1398" s="29"/>
    </row>
    <row r="1399" spans="2:22" ht="15.6">
      <c r="B1399" s="23" t="str">
        <f t="shared" si="45"/>
        <v/>
      </c>
      <c r="C1399" s="24"/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5"/>
      <c r="O1399" s="26" t="str">
        <f t="shared" si="46"/>
        <v/>
      </c>
      <c r="P1399" s="25"/>
      <c r="Q1399" s="26"/>
      <c r="R1399" s="26"/>
      <c r="S1399" s="27"/>
      <c r="T1399" s="25"/>
      <c r="U1399" s="28"/>
      <c r="V1399" s="29"/>
    </row>
    <row r="1400" spans="2:22" ht="15.6">
      <c r="B1400" s="23" t="str">
        <f t="shared" si="45"/>
        <v/>
      </c>
      <c r="C1400" s="24"/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5"/>
      <c r="O1400" s="26" t="str">
        <f t="shared" si="46"/>
        <v/>
      </c>
      <c r="P1400" s="25"/>
      <c r="Q1400" s="26"/>
      <c r="R1400" s="26"/>
      <c r="S1400" s="27"/>
      <c r="T1400" s="25"/>
      <c r="U1400" s="28"/>
      <c r="V1400" s="29"/>
    </row>
    <row r="1401" spans="2:22" ht="15.6">
      <c r="B1401" s="23" t="str">
        <f t="shared" si="45"/>
        <v/>
      </c>
      <c r="C1401" s="24"/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5"/>
      <c r="O1401" s="26" t="str">
        <f t="shared" si="46"/>
        <v/>
      </c>
      <c r="P1401" s="25"/>
      <c r="Q1401" s="26"/>
      <c r="R1401" s="26"/>
      <c r="S1401" s="27"/>
      <c r="T1401" s="25"/>
      <c r="U1401" s="28"/>
      <c r="V1401" s="29"/>
    </row>
    <row r="1402" spans="2:22" ht="15.6">
      <c r="B1402" s="23" t="str">
        <f t="shared" si="45"/>
        <v/>
      </c>
      <c r="C1402" s="24"/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5"/>
      <c r="O1402" s="26" t="str">
        <f t="shared" si="46"/>
        <v/>
      </c>
      <c r="P1402" s="25"/>
      <c r="Q1402" s="26"/>
      <c r="R1402" s="26"/>
      <c r="S1402" s="27"/>
      <c r="T1402" s="25"/>
      <c r="U1402" s="28"/>
      <c r="V1402" s="29"/>
    </row>
    <row r="1403" spans="2:22" ht="15.6">
      <c r="B1403" s="23" t="str">
        <f t="shared" si="45"/>
        <v/>
      </c>
      <c r="C1403" s="24"/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5"/>
      <c r="O1403" s="26" t="str">
        <f t="shared" si="46"/>
        <v/>
      </c>
      <c r="P1403" s="25"/>
      <c r="Q1403" s="26"/>
      <c r="R1403" s="26"/>
      <c r="S1403" s="27"/>
      <c r="T1403" s="25"/>
      <c r="U1403" s="28"/>
      <c r="V1403" s="29"/>
    </row>
    <row r="1404" spans="2:22" ht="15.6">
      <c r="B1404" s="23" t="str">
        <f t="shared" si="45"/>
        <v/>
      </c>
      <c r="C1404" s="24"/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5"/>
      <c r="O1404" s="26" t="str">
        <f t="shared" si="46"/>
        <v/>
      </c>
      <c r="P1404" s="25"/>
      <c r="Q1404" s="26"/>
      <c r="R1404" s="26"/>
      <c r="S1404" s="27"/>
      <c r="T1404" s="25"/>
      <c r="U1404" s="28"/>
      <c r="V1404" s="29"/>
    </row>
    <row r="1405" spans="2:22" ht="15.6">
      <c r="B1405" s="23" t="str">
        <f t="shared" si="45"/>
        <v/>
      </c>
      <c r="C1405" s="24"/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5"/>
      <c r="O1405" s="26" t="str">
        <f t="shared" si="46"/>
        <v/>
      </c>
      <c r="P1405" s="25"/>
      <c r="Q1405" s="26"/>
      <c r="R1405" s="26"/>
      <c r="S1405" s="27"/>
      <c r="T1405" s="25"/>
      <c r="U1405" s="28"/>
      <c r="V1405" s="29"/>
    </row>
    <row r="1406" spans="2:22" ht="15.6">
      <c r="B1406" s="23" t="str">
        <f t="shared" si="45"/>
        <v/>
      </c>
      <c r="C1406" s="24"/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5"/>
      <c r="O1406" s="26" t="str">
        <f t="shared" si="46"/>
        <v/>
      </c>
      <c r="P1406" s="25"/>
      <c r="Q1406" s="26"/>
      <c r="R1406" s="26"/>
      <c r="S1406" s="27"/>
      <c r="T1406" s="25"/>
      <c r="U1406" s="28"/>
      <c r="V1406" s="29"/>
    </row>
    <row r="1407" spans="2:22" ht="15.6">
      <c r="B1407" s="23" t="str">
        <f t="shared" si="45"/>
        <v/>
      </c>
      <c r="C1407" s="24"/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5"/>
      <c r="O1407" s="26" t="str">
        <f t="shared" si="46"/>
        <v/>
      </c>
      <c r="P1407" s="25"/>
      <c r="Q1407" s="26"/>
      <c r="R1407" s="26"/>
      <c r="S1407" s="27"/>
      <c r="T1407" s="25"/>
      <c r="U1407" s="28"/>
      <c r="V1407" s="29"/>
    </row>
    <row r="1408" spans="2:22" ht="15.6">
      <c r="B1408" s="23" t="str">
        <f t="shared" si="45"/>
        <v/>
      </c>
      <c r="C1408" s="24"/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5"/>
      <c r="O1408" s="26" t="str">
        <f t="shared" si="46"/>
        <v/>
      </c>
      <c r="P1408" s="25"/>
      <c r="Q1408" s="26"/>
      <c r="R1408" s="26"/>
      <c r="S1408" s="27"/>
      <c r="T1408" s="25"/>
      <c r="U1408" s="28"/>
      <c r="V1408" s="29"/>
    </row>
    <row r="1409" spans="2:22" ht="15.6">
      <c r="B1409" s="23" t="str">
        <f t="shared" si="45"/>
        <v/>
      </c>
      <c r="C1409" s="24"/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5"/>
      <c r="O1409" s="26" t="str">
        <f t="shared" si="46"/>
        <v/>
      </c>
      <c r="P1409" s="25"/>
      <c r="Q1409" s="26"/>
      <c r="R1409" s="26"/>
      <c r="S1409" s="27"/>
      <c r="T1409" s="25"/>
      <c r="U1409" s="28"/>
      <c r="V1409" s="29"/>
    </row>
    <row r="1410" spans="2:22" ht="15.6">
      <c r="B1410" s="23" t="str">
        <f t="shared" si="45"/>
        <v/>
      </c>
      <c r="C1410" s="24"/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5"/>
      <c r="O1410" s="26" t="str">
        <f t="shared" si="46"/>
        <v/>
      </c>
      <c r="P1410" s="25"/>
      <c r="Q1410" s="26"/>
      <c r="R1410" s="26"/>
      <c r="S1410" s="27"/>
      <c r="T1410" s="25"/>
      <c r="U1410" s="28"/>
      <c r="V1410" s="29"/>
    </row>
    <row r="1411" spans="2:22" ht="15.6">
      <c r="B1411" s="23" t="str">
        <f t="shared" si="45"/>
        <v/>
      </c>
      <c r="C1411" s="24"/>
      <c r="D1411" s="24"/>
      <c r="E1411" s="24"/>
      <c r="F1411" s="24"/>
      <c r="G1411" s="24"/>
      <c r="H1411" s="24"/>
      <c r="I1411" s="24"/>
      <c r="J1411" s="24"/>
      <c r="K1411" s="24"/>
      <c r="L1411" s="24"/>
      <c r="M1411" s="24"/>
      <c r="N1411" s="25"/>
      <c r="O1411" s="26" t="str">
        <f t="shared" si="46"/>
        <v/>
      </c>
      <c r="P1411" s="25"/>
      <c r="Q1411" s="26"/>
      <c r="R1411" s="26"/>
      <c r="S1411" s="27"/>
      <c r="T1411" s="25"/>
      <c r="U1411" s="28"/>
      <c r="V1411" s="29"/>
    </row>
    <row r="1412" spans="2:22" ht="15.6">
      <c r="B1412" s="23" t="str">
        <f t="shared" si="45"/>
        <v/>
      </c>
      <c r="C1412" s="24"/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5"/>
      <c r="O1412" s="26" t="str">
        <f t="shared" si="46"/>
        <v/>
      </c>
      <c r="P1412" s="25"/>
      <c r="Q1412" s="26"/>
      <c r="R1412" s="26"/>
      <c r="S1412" s="27"/>
      <c r="T1412" s="25"/>
      <c r="U1412" s="28"/>
      <c r="V1412" s="29"/>
    </row>
    <row r="1413" spans="2:22" ht="15.6">
      <c r="B1413" s="23" t="str">
        <f t="shared" si="45"/>
        <v/>
      </c>
      <c r="C1413" s="24"/>
      <c r="D1413" s="24"/>
      <c r="E1413" s="24"/>
      <c r="F1413" s="24"/>
      <c r="G1413" s="24"/>
      <c r="H1413" s="24"/>
      <c r="I1413" s="24"/>
      <c r="J1413" s="24"/>
      <c r="K1413" s="24"/>
      <c r="L1413" s="24"/>
      <c r="M1413" s="24"/>
      <c r="N1413" s="25"/>
      <c r="O1413" s="26" t="str">
        <f t="shared" si="46"/>
        <v/>
      </c>
      <c r="P1413" s="25"/>
      <c r="Q1413" s="26"/>
      <c r="R1413" s="26"/>
      <c r="S1413" s="27"/>
      <c r="T1413" s="25"/>
      <c r="U1413" s="28"/>
      <c r="V1413" s="29"/>
    </row>
    <row r="1414" spans="2:22" ht="15.6">
      <c r="B1414" s="23" t="str">
        <f t="shared" si="45"/>
        <v/>
      </c>
      <c r="C1414" s="24"/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5"/>
      <c r="O1414" s="26" t="str">
        <f t="shared" si="46"/>
        <v/>
      </c>
      <c r="P1414" s="25"/>
      <c r="Q1414" s="26"/>
      <c r="R1414" s="26"/>
      <c r="S1414" s="27"/>
      <c r="T1414" s="25"/>
      <c r="U1414" s="28"/>
      <c r="V1414" s="29"/>
    </row>
    <row r="1415" spans="2:22" ht="15.6">
      <c r="B1415" s="23" t="str">
        <f t="shared" si="45"/>
        <v/>
      </c>
      <c r="C1415" s="24"/>
      <c r="D1415" s="24"/>
      <c r="E1415" s="24"/>
      <c r="F1415" s="24"/>
      <c r="G1415" s="24"/>
      <c r="H1415" s="24"/>
      <c r="I1415" s="24"/>
      <c r="J1415" s="24"/>
      <c r="K1415" s="24"/>
      <c r="L1415" s="24"/>
      <c r="M1415" s="24"/>
      <c r="N1415" s="25"/>
      <c r="O1415" s="26" t="str">
        <f t="shared" si="46"/>
        <v/>
      </c>
      <c r="P1415" s="25"/>
      <c r="Q1415" s="26"/>
      <c r="R1415" s="26"/>
      <c r="S1415" s="27"/>
      <c r="T1415" s="25"/>
      <c r="U1415" s="28"/>
      <c r="V1415" s="29"/>
    </row>
    <row r="1416" spans="2:22" ht="15.6">
      <c r="B1416" s="23" t="str">
        <f t="shared" si="45"/>
        <v/>
      </c>
      <c r="C1416" s="24"/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5"/>
      <c r="O1416" s="26" t="str">
        <f t="shared" si="46"/>
        <v/>
      </c>
      <c r="P1416" s="25"/>
      <c r="Q1416" s="26"/>
      <c r="R1416" s="26"/>
      <c r="S1416" s="27"/>
      <c r="T1416" s="25"/>
      <c r="U1416" s="28"/>
      <c r="V1416" s="29"/>
    </row>
    <row r="1417" spans="2:22" ht="15.6">
      <c r="B1417" s="23" t="str">
        <f t="shared" si="45"/>
        <v/>
      </c>
      <c r="C1417" s="24"/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5"/>
      <c r="O1417" s="26" t="str">
        <f t="shared" si="46"/>
        <v/>
      </c>
      <c r="P1417" s="25"/>
      <c r="Q1417" s="26"/>
      <c r="R1417" s="26"/>
      <c r="S1417" s="27"/>
      <c r="T1417" s="25"/>
      <c r="U1417" s="28"/>
      <c r="V1417" s="29"/>
    </row>
    <row r="1418" spans="2:22" ht="15.6">
      <c r="B1418" s="23" t="str">
        <f t="shared" si="45"/>
        <v/>
      </c>
      <c r="C1418" s="24"/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5"/>
      <c r="O1418" s="26" t="str">
        <f t="shared" si="46"/>
        <v/>
      </c>
      <c r="P1418" s="25"/>
      <c r="Q1418" s="26"/>
      <c r="R1418" s="26"/>
      <c r="S1418" s="27"/>
      <c r="T1418" s="25"/>
      <c r="U1418" s="28"/>
      <c r="V1418" s="29"/>
    </row>
    <row r="1419" spans="2:22" ht="15.6">
      <c r="B1419" s="23" t="str">
        <f t="shared" si="45"/>
        <v/>
      </c>
      <c r="C1419" s="24"/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5"/>
      <c r="O1419" s="26" t="str">
        <f t="shared" si="46"/>
        <v/>
      </c>
      <c r="P1419" s="25"/>
      <c r="Q1419" s="26"/>
      <c r="R1419" s="26"/>
      <c r="S1419" s="27"/>
      <c r="T1419" s="25"/>
      <c r="U1419" s="28"/>
      <c r="V1419" s="29"/>
    </row>
    <row r="1420" spans="2:22" ht="15.6">
      <c r="B1420" s="23" t="str">
        <f t="shared" si="45"/>
        <v/>
      </c>
      <c r="C1420" s="24"/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5"/>
      <c r="O1420" s="26" t="str">
        <f t="shared" si="46"/>
        <v/>
      </c>
      <c r="P1420" s="25"/>
      <c r="Q1420" s="26"/>
      <c r="R1420" s="26"/>
      <c r="S1420" s="27"/>
      <c r="T1420" s="25"/>
      <c r="U1420" s="28"/>
      <c r="V1420" s="29"/>
    </row>
    <row r="1421" spans="2:22" ht="15.6">
      <c r="B1421" s="23" t="str">
        <f t="shared" ref="B1421:B1484" si="47">IF(C1421="","",ROW(A1410))</f>
        <v/>
      </c>
      <c r="C1421" s="24"/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5"/>
      <c r="O1421" s="26" t="str">
        <f t="shared" si="46"/>
        <v/>
      </c>
      <c r="P1421" s="25"/>
      <c r="Q1421" s="26"/>
      <c r="R1421" s="26"/>
      <c r="S1421" s="27"/>
      <c r="T1421" s="25"/>
      <c r="U1421" s="28"/>
      <c r="V1421" s="29"/>
    </row>
    <row r="1422" spans="2:22" ht="15.6">
      <c r="B1422" s="23" t="str">
        <f t="shared" si="47"/>
        <v/>
      </c>
      <c r="C1422" s="24"/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5"/>
      <c r="O1422" s="26" t="str">
        <f t="shared" si="46"/>
        <v/>
      </c>
      <c r="P1422" s="25"/>
      <c r="Q1422" s="26"/>
      <c r="R1422" s="26"/>
      <c r="S1422" s="27"/>
      <c r="T1422" s="25"/>
      <c r="U1422" s="28"/>
      <c r="V1422" s="29"/>
    </row>
    <row r="1423" spans="2:22" ht="15.6">
      <c r="B1423" s="23" t="str">
        <f t="shared" si="47"/>
        <v/>
      </c>
      <c r="C1423" s="24"/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5"/>
      <c r="O1423" s="26" t="str">
        <f t="shared" si="46"/>
        <v/>
      </c>
      <c r="P1423" s="25"/>
      <c r="Q1423" s="26"/>
      <c r="R1423" s="26"/>
      <c r="S1423" s="27"/>
      <c r="T1423" s="25"/>
      <c r="U1423" s="28"/>
      <c r="V1423" s="29"/>
    </row>
    <row r="1424" spans="2:22" ht="15.6">
      <c r="B1424" s="23" t="str">
        <f t="shared" si="47"/>
        <v/>
      </c>
      <c r="C1424" s="24"/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5"/>
      <c r="O1424" s="26" t="str">
        <f t="shared" si="46"/>
        <v/>
      </c>
      <c r="P1424" s="25"/>
      <c r="Q1424" s="26"/>
      <c r="R1424" s="26"/>
      <c r="S1424" s="27"/>
      <c r="T1424" s="25"/>
      <c r="U1424" s="28"/>
      <c r="V1424" s="29"/>
    </row>
    <row r="1425" spans="2:22" ht="15.6">
      <c r="B1425" s="23" t="str">
        <f t="shared" si="47"/>
        <v/>
      </c>
      <c r="C1425" s="24"/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5"/>
      <c r="O1425" s="26" t="str">
        <f t="shared" si="46"/>
        <v/>
      </c>
      <c r="P1425" s="25"/>
      <c r="Q1425" s="26"/>
      <c r="R1425" s="26"/>
      <c r="S1425" s="27"/>
      <c r="T1425" s="25"/>
      <c r="U1425" s="28"/>
      <c r="V1425" s="29"/>
    </row>
    <row r="1426" spans="2:22" ht="15.6">
      <c r="B1426" s="23" t="str">
        <f t="shared" si="47"/>
        <v/>
      </c>
      <c r="C1426" s="24"/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5"/>
      <c r="O1426" s="26" t="str">
        <f t="shared" si="46"/>
        <v/>
      </c>
      <c r="P1426" s="25"/>
      <c r="Q1426" s="26"/>
      <c r="R1426" s="26"/>
      <c r="S1426" s="27"/>
      <c r="T1426" s="25"/>
      <c r="U1426" s="28"/>
      <c r="V1426" s="29"/>
    </row>
    <row r="1427" spans="2:22" ht="15.6">
      <c r="B1427" s="23" t="str">
        <f t="shared" si="47"/>
        <v/>
      </c>
      <c r="C1427" s="24"/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5"/>
      <c r="O1427" s="26" t="str">
        <f t="shared" si="46"/>
        <v/>
      </c>
      <c r="P1427" s="25"/>
      <c r="Q1427" s="26"/>
      <c r="R1427" s="26"/>
      <c r="S1427" s="27"/>
      <c r="T1427" s="25"/>
      <c r="U1427" s="28"/>
      <c r="V1427" s="29"/>
    </row>
    <row r="1428" spans="2:22" ht="15.6">
      <c r="B1428" s="23" t="str">
        <f t="shared" si="47"/>
        <v/>
      </c>
      <c r="C1428" s="24"/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5"/>
      <c r="O1428" s="26" t="str">
        <f t="shared" si="46"/>
        <v/>
      </c>
      <c r="P1428" s="25"/>
      <c r="Q1428" s="26"/>
      <c r="R1428" s="26"/>
      <c r="S1428" s="27"/>
      <c r="T1428" s="25"/>
      <c r="U1428" s="28"/>
      <c r="V1428" s="29"/>
    </row>
    <row r="1429" spans="2:22" ht="15.6">
      <c r="B1429" s="23" t="str">
        <f t="shared" si="47"/>
        <v/>
      </c>
      <c r="C1429" s="24"/>
      <c r="D1429" s="24"/>
      <c r="E1429" s="24"/>
      <c r="F1429" s="24"/>
      <c r="G1429" s="24"/>
      <c r="H1429" s="24"/>
      <c r="I1429" s="24"/>
      <c r="J1429" s="24"/>
      <c r="K1429" s="24"/>
      <c r="L1429" s="24"/>
      <c r="M1429" s="24"/>
      <c r="N1429" s="25"/>
      <c r="O1429" s="26" t="str">
        <f t="shared" si="46"/>
        <v/>
      </c>
      <c r="P1429" s="25"/>
      <c r="Q1429" s="26"/>
      <c r="R1429" s="26"/>
      <c r="S1429" s="27"/>
      <c r="T1429" s="25"/>
      <c r="U1429" s="28"/>
      <c r="V1429" s="29"/>
    </row>
    <row r="1430" spans="2:22" ht="15.6">
      <c r="B1430" s="23" t="str">
        <f t="shared" si="47"/>
        <v/>
      </c>
      <c r="C1430" s="24"/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5"/>
      <c r="O1430" s="26" t="str">
        <f t="shared" si="46"/>
        <v/>
      </c>
      <c r="P1430" s="25"/>
      <c r="Q1430" s="26"/>
      <c r="R1430" s="26"/>
      <c r="S1430" s="27"/>
      <c r="T1430" s="25"/>
      <c r="U1430" s="28"/>
      <c r="V1430" s="29"/>
    </row>
    <row r="1431" spans="2:22" ht="15.6">
      <c r="B1431" s="23" t="str">
        <f t="shared" si="47"/>
        <v/>
      </c>
      <c r="C1431" s="24"/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5"/>
      <c r="O1431" s="26" t="str">
        <f t="shared" si="46"/>
        <v/>
      </c>
      <c r="P1431" s="25"/>
      <c r="Q1431" s="26"/>
      <c r="R1431" s="26"/>
      <c r="S1431" s="27"/>
      <c r="T1431" s="25"/>
      <c r="U1431" s="28"/>
      <c r="V1431" s="29"/>
    </row>
    <row r="1432" spans="2:22" ht="15.6">
      <c r="B1432" s="23" t="str">
        <f t="shared" si="47"/>
        <v/>
      </c>
      <c r="C1432" s="24"/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5"/>
      <c r="O1432" s="26" t="str">
        <f t="shared" si="46"/>
        <v/>
      </c>
      <c r="P1432" s="25"/>
      <c r="Q1432" s="26"/>
      <c r="R1432" s="26"/>
      <c r="S1432" s="27"/>
      <c r="T1432" s="25"/>
      <c r="U1432" s="28"/>
      <c r="V1432" s="29"/>
    </row>
    <row r="1433" spans="2:22" ht="15.6">
      <c r="B1433" s="23" t="str">
        <f t="shared" si="47"/>
        <v/>
      </c>
      <c r="C1433" s="24"/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5"/>
      <c r="O1433" s="26" t="str">
        <f t="shared" si="46"/>
        <v/>
      </c>
      <c r="P1433" s="25"/>
      <c r="Q1433" s="26"/>
      <c r="R1433" s="26"/>
      <c r="S1433" s="27"/>
      <c r="T1433" s="25"/>
      <c r="U1433" s="28"/>
      <c r="V1433" s="29"/>
    </row>
    <row r="1434" spans="2:22" ht="15.6">
      <c r="B1434" s="23" t="str">
        <f t="shared" si="47"/>
        <v/>
      </c>
      <c r="C1434" s="24"/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5"/>
      <c r="O1434" s="26" t="str">
        <f t="shared" si="46"/>
        <v/>
      </c>
      <c r="P1434" s="25"/>
      <c r="Q1434" s="26"/>
      <c r="R1434" s="26"/>
      <c r="S1434" s="27"/>
      <c r="T1434" s="25"/>
      <c r="U1434" s="28"/>
      <c r="V1434" s="29"/>
    </row>
    <row r="1435" spans="2:22" ht="15.6">
      <c r="B1435" s="23" t="str">
        <f t="shared" si="47"/>
        <v/>
      </c>
      <c r="C1435" s="24"/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5"/>
      <c r="O1435" s="26" t="str">
        <f t="shared" si="46"/>
        <v/>
      </c>
      <c r="P1435" s="25"/>
      <c r="Q1435" s="26"/>
      <c r="R1435" s="26"/>
      <c r="S1435" s="27"/>
      <c r="T1435" s="25"/>
      <c r="U1435" s="28"/>
      <c r="V1435" s="29"/>
    </row>
    <row r="1436" spans="2:22" ht="15.6">
      <c r="B1436" s="23" t="str">
        <f t="shared" si="47"/>
        <v/>
      </c>
      <c r="C1436" s="24"/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5"/>
      <c r="O1436" s="26" t="str">
        <f t="shared" si="46"/>
        <v/>
      </c>
      <c r="P1436" s="25"/>
      <c r="Q1436" s="26"/>
      <c r="R1436" s="26"/>
      <c r="S1436" s="27"/>
      <c r="T1436" s="25"/>
      <c r="U1436" s="28"/>
      <c r="V1436" s="29"/>
    </row>
    <row r="1437" spans="2:22" ht="15.6">
      <c r="B1437" s="23" t="str">
        <f t="shared" si="47"/>
        <v/>
      </c>
      <c r="C1437" s="24"/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5"/>
      <c r="O1437" s="26" t="str">
        <f t="shared" si="46"/>
        <v/>
      </c>
      <c r="P1437" s="25"/>
      <c r="Q1437" s="26"/>
      <c r="R1437" s="26"/>
      <c r="S1437" s="27"/>
      <c r="T1437" s="25"/>
      <c r="U1437" s="28"/>
      <c r="V1437" s="29"/>
    </row>
    <row r="1438" spans="2:22" ht="15.6">
      <c r="B1438" s="23" t="str">
        <f t="shared" si="47"/>
        <v/>
      </c>
      <c r="C1438" s="24"/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5"/>
      <c r="O1438" s="26" t="str">
        <f t="shared" si="46"/>
        <v/>
      </c>
      <c r="P1438" s="25"/>
      <c r="Q1438" s="26"/>
      <c r="R1438" s="26"/>
      <c r="S1438" s="27"/>
      <c r="T1438" s="25"/>
      <c r="U1438" s="28"/>
      <c r="V1438" s="29"/>
    </row>
    <row r="1439" spans="2:22" ht="15.6">
      <c r="B1439" s="23" t="str">
        <f t="shared" si="47"/>
        <v/>
      </c>
      <c r="C1439" s="24"/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5"/>
      <c r="O1439" s="26" t="str">
        <f t="shared" si="46"/>
        <v/>
      </c>
      <c r="P1439" s="25"/>
      <c r="Q1439" s="26"/>
      <c r="R1439" s="26"/>
      <c r="S1439" s="27"/>
      <c r="T1439" s="25"/>
      <c r="U1439" s="28"/>
      <c r="V1439" s="29"/>
    </row>
    <row r="1440" spans="2:22" ht="15.6">
      <c r="B1440" s="23" t="str">
        <f t="shared" si="47"/>
        <v/>
      </c>
      <c r="C1440" s="2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5"/>
      <c r="O1440" s="26" t="str">
        <f t="shared" si="46"/>
        <v/>
      </c>
      <c r="P1440" s="25"/>
      <c r="Q1440" s="26"/>
      <c r="R1440" s="26"/>
      <c r="S1440" s="27"/>
      <c r="T1440" s="25"/>
      <c r="U1440" s="28"/>
      <c r="V1440" s="29"/>
    </row>
    <row r="1441" spans="2:22" ht="15.6">
      <c r="B1441" s="23" t="str">
        <f t="shared" si="47"/>
        <v/>
      </c>
      <c r="C1441" s="24"/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5"/>
      <c r="O1441" s="26" t="str">
        <f t="shared" si="46"/>
        <v/>
      </c>
      <c r="P1441" s="25"/>
      <c r="Q1441" s="26"/>
      <c r="R1441" s="26"/>
      <c r="S1441" s="27"/>
      <c r="T1441" s="25"/>
      <c r="U1441" s="28"/>
      <c r="V1441" s="29"/>
    </row>
    <row r="1442" spans="2:22" ht="15.6">
      <c r="B1442" s="23" t="str">
        <f t="shared" si="47"/>
        <v/>
      </c>
      <c r="C1442" s="2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5"/>
      <c r="O1442" s="26" t="str">
        <f t="shared" si="46"/>
        <v/>
      </c>
      <c r="P1442" s="25"/>
      <c r="Q1442" s="26"/>
      <c r="R1442" s="26"/>
      <c r="S1442" s="27"/>
      <c r="T1442" s="25"/>
      <c r="U1442" s="28"/>
      <c r="V1442" s="29"/>
    </row>
    <row r="1443" spans="2:22" ht="15.6">
      <c r="B1443" s="23" t="str">
        <f t="shared" si="47"/>
        <v/>
      </c>
      <c r="C1443" s="24"/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5"/>
      <c r="O1443" s="26" t="str">
        <f t="shared" si="46"/>
        <v/>
      </c>
      <c r="P1443" s="25"/>
      <c r="Q1443" s="26"/>
      <c r="R1443" s="26"/>
      <c r="S1443" s="27"/>
      <c r="T1443" s="25"/>
      <c r="U1443" s="28"/>
      <c r="V1443" s="29"/>
    </row>
    <row r="1444" spans="2:22" ht="15.6">
      <c r="B1444" s="23" t="str">
        <f t="shared" si="47"/>
        <v/>
      </c>
      <c r="C1444" s="2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5"/>
      <c r="O1444" s="26" t="str">
        <f t="shared" si="46"/>
        <v/>
      </c>
      <c r="P1444" s="25"/>
      <c r="Q1444" s="26"/>
      <c r="R1444" s="26"/>
      <c r="S1444" s="27"/>
      <c r="T1444" s="25"/>
      <c r="U1444" s="28"/>
      <c r="V1444" s="29"/>
    </row>
    <row r="1445" spans="2:22" ht="15.6">
      <c r="B1445" s="23" t="str">
        <f t="shared" si="47"/>
        <v/>
      </c>
      <c r="C1445" s="24"/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5"/>
      <c r="O1445" s="26" t="str">
        <f t="shared" si="46"/>
        <v/>
      </c>
      <c r="P1445" s="25"/>
      <c r="Q1445" s="26"/>
      <c r="R1445" s="26"/>
      <c r="S1445" s="27"/>
      <c r="T1445" s="25"/>
      <c r="U1445" s="28"/>
      <c r="V1445" s="29"/>
    </row>
    <row r="1446" spans="2:22" ht="15.6">
      <c r="B1446" s="23" t="str">
        <f t="shared" si="47"/>
        <v/>
      </c>
      <c r="C1446" s="2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5"/>
      <c r="O1446" s="26" t="str">
        <f t="shared" si="46"/>
        <v/>
      </c>
      <c r="P1446" s="25"/>
      <c r="Q1446" s="26"/>
      <c r="R1446" s="26"/>
      <c r="S1446" s="27"/>
      <c r="T1446" s="25"/>
      <c r="U1446" s="28"/>
      <c r="V1446" s="29"/>
    </row>
    <row r="1447" spans="2:22" ht="15.6">
      <c r="B1447" s="23" t="str">
        <f t="shared" si="47"/>
        <v/>
      </c>
      <c r="C1447" s="24"/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5"/>
      <c r="O1447" s="26" t="str">
        <f t="shared" si="46"/>
        <v/>
      </c>
      <c r="P1447" s="25"/>
      <c r="Q1447" s="26"/>
      <c r="R1447" s="26"/>
      <c r="S1447" s="27"/>
      <c r="T1447" s="25"/>
      <c r="U1447" s="28"/>
      <c r="V1447" s="29"/>
    </row>
    <row r="1448" spans="2:22" ht="15.6">
      <c r="B1448" s="23" t="str">
        <f t="shared" si="47"/>
        <v/>
      </c>
      <c r="C1448" s="2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5"/>
      <c r="O1448" s="26" t="str">
        <f t="shared" si="46"/>
        <v/>
      </c>
      <c r="P1448" s="25"/>
      <c r="Q1448" s="26"/>
      <c r="R1448" s="26"/>
      <c r="S1448" s="27"/>
      <c r="T1448" s="25"/>
      <c r="U1448" s="28"/>
      <c r="V1448" s="29"/>
    </row>
    <row r="1449" spans="2:22" ht="15.6">
      <c r="B1449" s="23" t="str">
        <f t="shared" si="47"/>
        <v/>
      </c>
      <c r="C1449" s="24"/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5"/>
      <c r="O1449" s="26" t="str">
        <f t="shared" si="46"/>
        <v/>
      </c>
      <c r="P1449" s="25"/>
      <c r="Q1449" s="26"/>
      <c r="R1449" s="26"/>
      <c r="S1449" s="27"/>
      <c r="T1449" s="25"/>
      <c r="U1449" s="28"/>
      <c r="V1449" s="29"/>
    </row>
    <row r="1450" spans="2:22" ht="15.6">
      <c r="B1450" s="23" t="str">
        <f t="shared" si="47"/>
        <v/>
      </c>
      <c r="C1450" s="2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5"/>
      <c r="O1450" s="26" t="str">
        <f t="shared" ref="O1450:O1513" si="48">IF(N1450="","","×")</f>
        <v/>
      </c>
      <c r="P1450" s="25"/>
      <c r="Q1450" s="26"/>
      <c r="R1450" s="26"/>
      <c r="S1450" s="27"/>
      <c r="T1450" s="25"/>
      <c r="U1450" s="28"/>
      <c r="V1450" s="29"/>
    </row>
    <row r="1451" spans="2:22" ht="15.6">
      <c r="B1451" s="23" t="str">
        <f t="shared" si="47"/>
        <v/>
      </c>
      <c r="C1451" s="24"/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5"/>
      <c r="O1451" s="26" t="str">
        <f t="shared" si="48"/>
        <v/>
      </c>
      <c r="P1451" s="25"/>
      <c r="Q1451" s="26"/>
      <c r="R1451" s="26"/>
      <c r="S1451" s="27"/>
      <c r="T1451" s="25"/>
      <c r="U1451" s="28"/>
      <c r="V1451" s="29"/>
    </row>
    <row r="1452" spans="2:22" ht="15.6">
      <c r="B1452" s="23" t="str">
        <f t="shared" si="47"/>
        <v/>
      </c>
      <c r="C1452" s="2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5"/>
      <c r="O1452" s="26" t="str">
        <f t="shared" si="48"/>
        <v/>
      </c>
      <c r="P1452" s="25"/>
      <c r="Q1452" s="26"/>
      <c r="R1452" s="26"/>
      <c r="S1452" s="27"/>
      <c r="T1452" s="25"/>
      <c r="U1452" s="28"/>
      <c r="V1452" s="29"/>
    </row>
    <row r="1453" spans="2:22" ht="15.6">
      <c r="B1453" s="23" t="str">
        <f t="shared" si="47"/>
        <v/>
      </c>
      <c r="C1453" s="24"/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5"/>
      <c r="O1453" s="26" t="str">
        <f t="shared" si="48"/>
        <v/>
      </c>
      <c r="P1453" s="25"/>
      <c r="Q1453" s="26"/>
      <c r="R1453" s="26"/>
      <c r="S1453" s="27"/>
      <c r="T1453" s="25"/>
      <c r="U1453" s="28"/>
      <c r="V1453" s="29"/>
    </row>
    <row r="1454" spans="2:22" ht="15.6">
      <c r="B1454" s="23" t="str">
        <f t="shared" si="47"/>
        <v/>
      </c>
      <c r="C1454" s="24"/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5"/>
      <c r="O1454" s="26" t="str">
        <f t="shared" si="48"/>
        <v/>
      </c>
      <c r="P1454" s="25"/>
      <c r="Q1454" s="26"/>
      <c r="R1454" s="26"/>
      <c r="S1454" s="27"/>
      <c r="T1454" s="25"/>
      <c r="U1454" s="28"/>
      <c r="V1454" s="29"/>
    </row>
    <row r="1455" spans="2:22" ht="15.6">
      <c r="B1455" s="23" t="str">
        <f t="shared" si="47"/>
        <v/>
      </c>
      <c r="C1455" s="24"/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5"/>
      <c r="O1455" s="26" t="str">
        <f t="shared" si="48"/>
        <v/>
      </c>
      <c r="P1455" s="25"/>
      <c r="Q1455" s="26"/>
      <c r="R1455" s="26"/>
      <c r="S1455" s="27"/>
      <c r="T1455" s="25"/>
      <c r="U1455" s="28"/>
      <c r="V1455" s="29"/>
    </row>
    <row r="1456" spans="2:22" ht="15.6">
      <c r="B1456" s="23" t="str">
        <f t="shared" si="47"/>
        <v/>
      </c>
      <c r="C1456" s="24"/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5"/>
      <c r="O1456" s="26" t="str">
        <f t="shared" si="48"/>
        <v/>
      </c>
      <c r="P1456" s="25"/>
      <c r="Q1456" s="26"/>
      <c r="R1456" s="26"/>
      <c r="S1456" s="27"/>
      <c r="T1456" s="25"/>
      <c r="U1456" s="28"/>
      <c r="V1456" s="29"/>
    </row>
    <row r="1457" spans="2:22" ht="15.6">
      <c r="B1457" s="23" t="str">
        <f t="shared" si="47"/>
        <v/>
      </c>
      <c r="C1457" s="24"/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5"/>
      <c r="O1457" s="26" t="str">
        <f t="shared" si="48"/>
        <v/>
      </c>
      <c r="P1457" s="25"/>
      <c r="Q1457" s="26"/>
      <c r="R1457" s="26"/>
      <c r="S1457" s="27"/>
      <c r="T1457" s="25"/>
      <c r="U1457" s="28"/>
      <c r="V1457" s="29"/>
    </row>
    <row r="1458" spans="2:22" ht="15.6">
      <c r="B1458" s="23" t="str">
        <f t="shared" si="47"/>
        <v/>
      </c>
      <c r="C1458" s="24"/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5"/>
      <c r="O1458" s="26" t="str">
        <f t="shared" si="48"/>
        <v/>
      </c>
      <c r="P1458" s="25"/>
      <c r="Q1458" s="26"/>
      <c r="R1458" s="26"/>
      <c r="S1458" s="27"/>
      <c r="T1458" s="25"/>
      <c r="U1458" s="28"/>
      <c r="V1458" s="29"/>
    </row>
    <row r="1459" spans="2:22" ht="15.6">
      <c r="B1459" s="23" t="str">
        <f t="shared" si="47"/>
        <v/>
      </c>
      <c r="C1459" s="24"/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5"/>
      <c r="O1459" s="26" t="str">
        <f t="shared" si="48"/>
        <v/>
      </c>
      <c r="P1459" s="25"/>
      <c r="Q1459" s="26"/>
      <c r="R1459" s="26"/>
      <c r="S1459" s="27"/>
      <c r="T1459" s="25"/>
      <c r="U1459" s="28"/>
      <c r="V1459" s="29"/>
    </row>
    <row r="1460" spans="2:22" ht="15.6">
      <c r="B1460" s="23" t="str">
        <f t="shared" si="47"/>
        <v/>
      </c>
      <c r="C1460" s="24"/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5"/>
      <c r="O1460" s="26" t="str">
        <f t="shared" si="48"/>
        <v/>
      </c>
      <c r="P1460" s="25"/>
      <c r="Q1460" s="26"/>
      <c r="R1460" s="26"/>
      <c r="S1460" s="27"/>
      <c r="T1460" s="25"/>
      <c r="U1460" s="28"/>
      <c r="V1460" s="29"/>
    </row>
    <row r="1461" spans="2:22" ht="15.6">
      <c r="B1461" s="23" t="str">
        <f t="shared" si="47"/>
        <v/>
      </c>
      <c r="C1461" s="24"/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5"/>
      <c r="O1461" s="26" t="str">
        <f t="shared" si="48"/>
        <v/>
      </c>
      <c r="P1461" s="25"/>
      <c r="Q1461" s="26"/>
      <c r="R1461" s="26"/>
      <c r="S1461" s="27"/>
      <c r="T1461" s="25"/>
      <c r="U1461" s="28"/>
      <c r="V1461" s="29"/>
    </row>
    <row r="1462" spans="2:22" ht="15.6">
      <c r="B1462" s="23" t="str">
        <f t="shared" si="47"/>
        <v/>
      </c>
      <c r="C1462" s="24"/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5"/>
      <c r="O1462" s="26" t="str">
        <f t="shared" si="48"/>
        <v/>
      </c>
      <c r="P1462" s="25"/>
      <c r="Q1462" s="26"/>
      <c r="R1462" s="26"/>
      <c r="S1462" s="27"/>
      <c r="T1462" s="25"/>
      <c r="U1462" s="28"/>
      <c r="V1462" s="29"/>
    </row>
    <row r="1463" spans="2:22" ht="15.6">
      <c r="B1463" s="23" t="str">
        <f t="shared" si="47"/>
        <v/>
      </c>
      <c r="C1463" s="24"/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5"/>
      <c r="O1463" s="26" t="str">
        <f t="shared" si="48"/>
        <v/>
      </c>
      <c r="P1463" s="25"/>
      <c r="Q1463" s="26"/>
      <c r="R1463" s="26"/>
      <c r="S1463" s="27"/>
      <c r="T1463" s="25"/>
      <c r="U1463" s="28"/>
      <c r="V1463" s="29"/>
    </row>
    <row r="1464" spans="2:22" ht="15.6">
      <c r="B1464" s="23" t="str">
        <f t="shared" si="47"/>
        <v/>
      </c>
      <c r="C1464" s="24"/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5"/>
      <c r="O1464" s="26" t="str">
        <f t="shared" si="48"/>
        <v/>
      </c>
      <c r="P1464" s="25"/>
      <c r="Q1464" s="26"/>
      <c r="R1464" s="26"/>
      <c r="S1464" s="27"/>
      <c r="T1464" s="25"/>
      <c r="U1464" s="28"/>
      <c r="V1464" s="29"/>
    </row>
    <row r="1465" spans="2:22" ht="15.6">
      <c r="B1465" s="23" t="str">
        <f t="shared" si="47"/>
        <v/>
      </c>
      <c r="C1465" s="24"/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5"/>
      <c r="O1465" s="26" t="str">
        <f t="shared" si="48"/>
        <v/>
      </c>
      <c r="P1465" s="25"/>
      <c r="Q1465" s="26"/>
      <c r="R1465" s="26"/>
      <c r="S1465" s="27"/>
      <c r="T1465" s="25"/>
      <c r="U1465" s="28"/>
      <c r="V1465" s="29"/>
    </row>
    <row r="1466" spans="2:22" ht="15.6">
      <c r="B1466" s="23" t="str">
        <f t="shared" si="47"/>
        <v/>
      </c>
      <c r="C1466" s="2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5"/>
      <c r="O1466" s="26" t="str">
        <f t="shared" si="48"/>
        <v/>
      </c>
      <c r="P1466" s="25"/>
      <c r="Q1466" s="26"/>
      <c r="R1466" s="26"/>
      <c r="S1466" s="27"/>
      <c r="T1466" s="25"/>
      <c r="U1466" s="28"/>
      <c r="V1466" s="29"/>
    </row>
    <row r="1467" spans="2:22" ht="15.6">
      <c r="B1467" s="23" t="str">
        <f t="shared" si="47"/>
        <v/>
      </c>
      <c r="C1467" s="24"/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5"/>
      <c r="O1467" s="26" t="str">
        <f t="shared" si="48"/>
        <v/>
      </c>
      <c r="P1467" s="25"/>
      <c r="Q1467" s="26"/>
      <c r="R1467" s="26"/>
      <c r="S1467" s="27"/>
      <c r="T1467" s="25"/>
      <c r="U1467" s="28"/>
      <c r="V1467" s="29"/>
    </row>
    <row r="1468" spans="2:22" ht="15.6">
      <c r="B1468" s="23" t="str">
        <f t="shared" si="47"/>
        <v/>
      </c>
      <c r="C1468" s="2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5"/>
      <c r="O1468" s="26" t="str">
        <f t="shared" si="48"/>
        <v/>
      </c>
      <c r="P1468" s="25"/>
      <c r="Q1468" s="26"/>
      <c r="R1468" s="26"/>
      <c r="S1468" s="27"/>
      <c r="T1468" s="25"/>
      <c r="U1468" s="28"/>
      <c r="V1468" s="29"/>
    </row>
    <row r="1469" spans="2:22" ht="15.6">
      <c r="B1469" s="23" t="str">
        <f t="shared" si="47"/>
        <v/>
      </c>
      <c r="C1469" s="40"/>
      <c r="D1469" s="40"/>
      <c r="E1469" s="24"/>
      <c r="F1469" s="24"/>
      <c r="G1469" s="24"/>
      <c r="H1469" s="24"/>
      <c r="I1469" s="24"/>
      <c r="J1469" s="24"/>
      <c r="K1469" s="24"/>
      <c r="L1469" s="24"/>
      <c r="M1469" s="24"/>
      <c r="N1469" s="25"/>
      <c r="O1469" s="26" t="str">
        <f t="shared" si="48"/>
        <v/>
      </c>
      <c r="P1469" s="25"/>
      <c r="Q1469" s="26"/>
      <c r="R1469" s="26"/>
      <c r="S1469" s="27"/>
      <c r="T1469" s="25"/>
      <c r="U1469" s="28"/>
      <c r="V1469" s="29"/>
    </row>
    <row r="1470" spans="2:22" ht="15.6">
      <c r="B1470" s="23" t="str">
        <f t="shared" si="47"/>
        <v/>
      </c>
      <c r="C1470" s="2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5"/>
      <c r="O1470" s="26" t="str">
        <f t="shared" si="48"/>
        <v/>
      </c>
      <c r="P1470" s="25"/>
      <c r="Q1470" s="26"/>
      <c r="R1470" s="26"/>
      <c r="S1470" s="27"/>
      <c r="T1470" s="25"/>
      <c r="U1470" s="28"/>
      <c r="V1470" s="29"/>
    </row>
    <row r="1471" spans="2:22" ht="15.6">
      <c r="B1471" s="23" t="str">
        <f t="shared" si="47"/>
        <v/>
      </c>
      <c r="C1471" s="24"/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5"/>
      <c r="O1471" s="26" t="str">
        <f t="shared" si="48"/>
        <v/>
      </c>
      <c r="P1471" s="25"/>
      <c r="Q1471" s="26"/>
      <c r="R1471" s="26"/>
      <c r="S1471" s="27"/>
      <c r="T1471" s="25"/>
      <c r="U1471" s="28"/>
      <c r="V1471" s="29"/>
    </row>
    <row r="1472" spans="2:22" ht="15.6">
      <c r="B1472" s="23" t="str">
        <f t="shared" si="47"/>
        <v/>
      </c>
      <c r="C1472" s="24"/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5"/>
      <c r="O1472" s="26" t="str">
        <f t="shared" si="48"/>
        <v/>
      </c>
      <c r="P1472" s="25"/>
      <c r="Q1472" s="26"/>
      <c r="R1472" s="26"/>
      <c r="S1472" s="27"/>
      <c r="T1472" s="25"/>
      <c r="U1472" s="28"/>
      <c r="V1472" s="29"/>
    </row>
    <row r="1473" spans="2:22" ht="15.6">
      <c r="B1473" s="23" t="str">
        <f t="shared" si="47"/>
        <v/>
      </c>
      <c r="C1473" s="24"/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5"/>
      <c r="O1473" s="26" t="str">
        <f t="shared" si="48"/>
        <v/>
      </c>
      <c r="P1473" s="25"/>
      <c r="Q1473" s="26"/>
      <c r="R1473" s="26"/>
      <c r="S1473" s="27"/>
      <c r="T1473" s="25"/>
      <c r="U1473" s="28"/>
      <c r="V1473" s="29"/>
    </row>
    <row r="1474" spans="2:22" ht="15.6">
      <c r="B1474" s="23" t="str">
        <f t="shared" si="47"/>
        <v/>
      </c>
      <c r="C1474" s="24"/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5"/>
      <c r="O1474" s="26" t="str">
        <f t="shared" si="48"/>
        <v/>
      </c>
      <c r="P1474" s="25"/>
      <c r="Q1474" s="26"/>
      <c r="R1474" s="26"/>
      <c r="S1474" s="27"/>
      <c r="T1474" s="25"/>
      <c r="U1474" s="28"/>
      <c r="V1474" s="29"/>
    </row>
    <row r="1475" spans="2:22" ht="15.6">
      <c r="B1475" s="23" t="str">
        <f t="shared" si="47"/>
        <v/>
      </c>
      <c r="C1475" s="24"/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25"/>
      <c r="O1475" s="26" t="str">
        <f t="shared" si="48"/>
        <v/>
      </c>
      <c r="P1475" s="25"/>
      <c r="Q1475" s="26"/>
      <c r="R1475" s="26"/>
      <c r="S1475" s="27"/>
      <c r="T1475" s="25"/>
      <c r="U1475" s="28"/>
      <c r="V1475" s="29"/>
    </row>
    <row r="1476" spans="2:22" ht="15.6">
      <c r="B1476" s="23" t="str">
        <f t="shared" si="47"/>
        <v/>
      </c>
      <c r="C1476" s="24"/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5"/>
      <c r="O1476" s="26" t="str">
        <f t="shared" si="48"/>
        <v/>
      </c>
      <c r="P1476" s="25"/>
      <c r="Q1476" s="26"/>
      <c r="R1476" s="26"/>
      <c r="S1476" s="27"/>
      <c r="T1476" s="25"/>
      <c r="U1476" s="28"/>
      <c r="V1476" s="29"/>
    </row>
    <row r="1477" spans="2:22" ht="15.6">
      <c r="B1477" s="23" t="str">
        <f t="shared" si="47"/>
        <v/>
      </c>
      <c r="C1477" s="24"/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25"/>
      <c r="O1477" s="26" t="str">
        <f t="shared" si="48"/>
        <v/>
      </c>
      <c r="P1477" s="25"/>
      <c r="Q1477" s="33"/>
      <c r="R1477" s="33"/>
      <c r="S1477" s="34"/>
      <c r="T1477" s="31"/>
      <c r="U1477" s="28"/>
      <c r="V1477" s="29"/>
    </row>
    <row r="1478" spans="2:22" ht="15.6">
      <c r="B1478" s="23" t="str">
        <f t="shared" si="47"/>
        <v/>
      </c>
      <c r="C1478" s="32"/>
      <c r="D1478" s="32"/>
      <c r="E1478" s="24"/>
      <c r="F1478" s="24"/>
      <c r="G1478" s="24"/>
      <c r="H1478" s="24"/>
      <c r="I1478" s="24"/>
      <c r="J1478" s="24"/>
      <c r="K1478" s="24"/>
      <c r="L1478" s="24"/>
      <c r="M1478" s="24"/>
      <c r="N1478" s="25"/>
      <c r="O1478" s="26" t="str">
        <f t="shared" si="48"/>
        <v/>
      </c>
      <c r="P1478" s="25"/>
      <c r="Q1478" s="33"/>
      <c r="R1478" s="33"/>
      <c r="S1478" s="34"/>
      <c r="T1478" s="31"/>
      <c r="U1478" s="28"/>
      <c r="V1478" s="35"/>
    </row>
    <row r="1479" spans="2:22" ht="15.6">
      <c r="B1479" s="23" t="str">
        <f t="shared" si="47"/>
        <v/>
      </c>
      <c r="C1479" s="32"/>
      <c r="D1479" s="32"/>
      <c r="E1479" s="24"/>
      <c r="F1479" s="24"/>
      <c r="G1479" s="24"/>
      <c r="H1479" s="24"/>
      <c r="I1479" s="24"/>
      <c r="J1479" s="24"/>
      <c r="K1479" s="24"/>
      <c r="L1479" s="24"/>
      <c r="M1479" s="24"/>
      <c r="N1479" s="25"/>
      <c r="O1479" s="26" t="str">
        <f t="shared" si="48"/>
        <v/>
      </c>
      <c r="P1479" s="25"/>
      <c r="Q1479" s="33"/>
      <c r="R1479" s="33"/>
      <c r="S1479" s="34"/>
      <c r="T1479" s="31"/>
      <c r="U1479" s="28"/>
      <c r="V1479" s="35"/>
    </row>
    <row r="1480" spans="2:22" ht="15.6">
      <c r="B1480" s="23" t="str">
        <f t="shared" si="47"/>
        <v/>
      </c>
      <c r="C1480" s="32"/>
      <c r="D1480" s="32"/>
      <c r="E1480" s="24"/>
      <c r="F1480" s="24"/>
      <c r="G1480" s="24"/>
      <c r="H1480" s="24"/>
      <c r="I1480" s="24"/>
      <c r="J1480" s="24"/>
      <c r="K1480" s="24"/>
      <c r="L1480" s="24"/>
      <c r="M1480" s="24"/>
      <c r="N1480" s="25"/>
      <c r="O1480" s="26" t="str">
        <f t="shared" si="48"/>
        <v/>
      </c>
      <c r="P1480" s="25"/>
      <c r="Q1480" s="33"/>
      <c r="R1480" s="33"/>
      <c r="S1480" s="34"/>
      <c r="T1480" s="31"/>
      <c r="U1480" s="28"/>
      <c r="V1480" s="35"/>
    </row>
    <row r="1481" spans="2:22" ht="15.6">
      <c r="B1481" s="23" t="str">
        <f t="shared" si="47"/>
        <v/>
      </c>
      <c r="C1481" s="32"/>
      <c r="D1481" s="32"/>
      <c r="E1481" s="24"/>
      <c r="F1481" s="24"/>
      <c r="G1481" s="24"/>
      <c r="H1481" s="24"/>
      <c r="I1481" s="24"/>
      <c r="J1481" s="24"/>
      <c r="K1481" s="24"/>
      <c r="L1481" s="24"/>
      <c r="M1481" s="32"/>
      <c r="N1481" s="25"/>
      <c r="O1481" s="26" t="str">
        <f t="shared" si="48"/>
        <v/>
      </c>
      <c r="P1481" s="25"/>
      <c r="Q1481" s="33"/>
      <c r="R1481" s="33"/>
      <c r="S1481" s="34"/>
      <c r="T1481" s="31"/>
      <c r="U1481" s="28"/>
      <c r="V1481" s="35"/>
    </row>
    <row r="1482" spans="2:22" ht="15.6">
      <c r="B1482" s="23" t="str">
        <f t="shared" si="47"/>
        <v/>
      </c>
      <c r="C1482" s="32"/>
      <c r="D1482" s="32"/>
      <c r="E1482" s="24"/>
      <c r="F1482" s="24"/>
      <c r="G1482" s="24"/>
      <c r="H1482" s="24"/>
      <c r="I1482" s="24"/>
      <c r="J1482" s="24"/>
      <c r="K1482" s="24"/>
      <c r="L1482" s="24"/>
      <c r="M1482" s="32"/>
      <c r="N1482" s="25"/>
      <c r="O1482" s="26" t="str">
        <f t="shared" si="48"/>
        <v/>
      </c>
      <c r="P1482" s="25"/>
      <c r="Q1482" s="33"/>
      <c r="R1482" s="33"/>
      <c r="S1482" s="34"/>
      <c r="T1482" s="31"/>
      <c r="U1482" s="28"/>
      <c r="V1482" s="35"/>
    </row>
    <row r="1483" spans="2:22" ht="15.6">
      <c r="B1483" s="23" t="str">
        <f t="shared" si="47"/>
        <v/>
      </c>
      <c r="C1483" s="32"/>
      <c r="D1483" s="32"/>
      <c r="E1483" s="24"/>
      <c r="F1483" s="24"/>
      <c r="G1483" s="24"/>
      <c r="H1483" s="24"/>
      <c r="I1483" s="24"/>
      <c r="J1483" s="24"/>
      <c r="K1483" s="24"/>
      <c r="L1483" s="24"/>
      <c r="M1483" s="32"/>
      <c r="N1483" s="25"/>
      <c r="O1483" s="26" t="str">
        <f t="shared" si="48"/>
        <v/>
      </c>
      <c r="P1483" s="25"/>
      <c r="Q1483" s="33"/>
      <c r="R1483" s="33"/>
      <c r="S1483" s="34"/>
      <c r="T1483" s="31"/>
      <c r="U1483" s="28"/>
      <c r="V1483" s="35"/>
    </row>
    <row r="1484" spans="2:22" ht="15.6">
      <c r="B1484" s="23" t="str">
        <f t="shared" si="47"/>
        <v/>
      </c>
      <c r="C1484" s="32"/>
      <c r="D1484" s="32"/>
      <c r="E1484" s="24"/>
      <c r="F1484" s="24"/>
      <c r="G1484" s="24"/>
      <c r="H1484" s="24"/>
      <c r="I1484" s="24"/>
      <c r="J1484" s="24"/>
      <c r="K1484" s="24"/>
      <c r="L1484" s="24"/>
      <c r="M1484" s="32"/>
      <c r="N1484" s="25"/>
      <c r="O1484" s="26" t="str">
        <f t="shared" si="48"/>
        <v/>
      </c>
      <c r="P1484" s="25"/>
      <c r="Q1484" s="33"/>
      <c r="R1484" s="33"/>
      <c r="S1484" s="34"/>
      <c r="T1484" s="31"/>
      <c r="U1484" s="28"/>
      <c r="V1484" s="35"/>
    </row>
    <row r="1485" spans="2:22" ht="15.6">
      <c r="B1485" s="23" t="str">
        <f t="shared" ref="B1485:B1548" si="49">IF(C1485="","",ROW(A1474))</f>
        <v/>
      </c>
      <c r="C1485" s="32"/>
      <c r="D1485" s="32"/>
      <c r="E1485" s="24"/>
      <c r="F1485" s="24"/>
      <c r="G1485" s="24"/>
      <c r="H1485" s="24"/>
      <c r="I1485" s="24"/>
      <c r="J1485" s="24"/>
      <c r="K1485" s="24"/>
      <c r="L1485" s="24"/>
      <c r="M1485" s="32"/>
      <c r="N1485" s="25"/>
      <c r="O1485" s="26" t="str">
        <f t="shared" si="48"/>
        <v/>
      </c>
      <c r="P1485" s="31"/>
      <c r="Q1485" s="26"/>
      <c r="R1485" s="26"/>
      <c r="S1485" s="27"/>
      <c r="T1485" s="25"/>
      <c r="U1485" s="28"/>
      <c r="V1485" s="35"/>
    </row>
    <row r="1486" spans="2:22" ht="15.6">
      <c r="B1486" s="23" t="str">
        <f t="shared" si="49"/>
        <v/>
      </c>
      <c r="C1486" s="32"/>
      <c r="D1486" s="32"/>
      <c r="E1486" s="24"/>
      <c r="F1486" s="24"/>
      <c r="G1486" s="24"/>
      <c r="H1486" s="24"/>
      <c r="I1486" s="24"/>
      <c r="J1486" s="24"/>
      <c r="K1486" s="24"/>
      <c r="L1486" s="24"/>
      <c r="M1486" s="32"/>
      <c r="N1486" s="25"/>
      <c r="O1486" s="26" t="str">
        <f t="shared" si="48"/>
        <v/>
      </c>
      <c r="P1486" s="31"/>
      <c r="Q1486" s="26"/>
      <c r="R1486" s="26"/>
      <c r="S1486" s="27"/>
      <c r="T1486" s="25"/>
      <c r="U1486" s="28"/>
      <c r="V1486" s="35"/>
    </row>
    <row r="1487" spans="2:22" ht="15.6">
      <c r="B1487" s="23" t="str">
        <f t="shared" si="49"/>
        <v/>
      </c>
      <c r="C1487" s="32"/>
      <c r="D1487" s="32"/>
      <c r="E1487" s="24"/>
      <c r="F1487" s="24"/>
      <c r="G1487" s="24"/>
      <c r="H1487" s="24"/>
      <c r="I1487" s="24"/>
      <c r="J1487" s="24"/>
      <c r="K1487" s="24"/>
      <c r="L1487" s="24"/>
      <c r="M1487" s="32"/>
      <c r="N1487" s="25"/>
      <c r="O1487" s="26" t="str">
        <f t="shared" si="48"/>
        <v/>
      </c>
      <c r="P1487" s="31"/>
      <c r="Q1487" s="26"/>
      <c r="R1487" s="26"/>
      <c r="S1487" s="27"/>
      <c r="T1487" s="25"/>
      <c r="U1487" s="28"/>
      <c r="V1487" s="35"/>
    </row>
    <row r="1488" spans="2:22" ht="15.6">
      <c r="B1488" s="23" t="str">
        <f t="shared" si="49"/>
        <v/>
      </c>
      <c r="C1488" s="32"/>
      <c r="D1488" s="32"/>
      <c r="E1488" s="24"/>
      <c r="F1488" s="24"/>
      <c r="G1488" s="24"/>
      <c r="H1488" s="24"/>
      <c r="I1488" s="24"/>
      <c r="J1488" s="24"/>
      <c r="K1488" s="24"/>
      <c r="L1488" s="24"/>
      <c r="M1488" s="32"/>
      <c r="N1488" s="25"/>
      <c r="O1488" s="26" t="str">
        <f t="shared" si="48"/>
        <v/>
      </c>
      <c r="P1488" s="31"/>
      <c r="Q1488" s="26"/>
      <c r="R1488" s="26"/>
      <c r="S1488" s="27"/>
      <c r="T1488" s="25"/>
      <c r="U1488" s="28"/>
      <c r="V1488" s="35"/>
    </row>
    <row r="1489" spans="2:22" ht="15.6">
      <c r="B1489" s="23" t="str">
        <f t="shared" si="49"/>
        <v/>
      </c>
      <c r="C1489" s="32"/>
      <c r="D1489" s="32"/>
      <c r="E1489" s="24"/>
      <c r="F1489" s="24"/>
      <c r="G1489" s="24"/>
      <c r="H1489" s="24"/>
      <c r="I1489" s="24"/>
      <c r="J1489" s="24"/>
      <c r="K1489" s="24"/>
      <c r="L1489" s="24"/>
      <c r="M1489" s="32"/>
      <c r="N1489" s="25"/>
      <c r="O1489" s="26" t="str">
        <f t="shared" si="48"/>
        <v/>
      </c>
      <c r="P1489" s="25"/>
      <c r="Q1489" s="26"/>
      <c r="R1489" s="26"/>
      <c r="S1489" s="27"/>
      <c r="T1489" s="25"/>
      <c r="U1489" s="28"/>
      <c r="V1489" s="35"/>
    </row>
    <row r="1490" spans="2:22" ht="15.6">
      <c r="B1490" s="23" t="str">
        <f t="shared" si="49"/>
        <v/>
      </c>
      <c r="C1490" s="32"/>
      <c r="D1490" s="32"/>
      <c r="E1490" s="24"/>
      <c r="F1490" s="24"/>
      <c r="G1490" s="24"/>
      <c r="H1490" s="24"/>
      <c r="I1490" s="24"/>
      <c r="J1490" s="24"/>
      <c r="K1490" s="24"/>
      <c r="L1490" s="24"/>
      <c r="M1490" s="32"/>
      <c r="N1490" s="25"/>
      <c r="O1490" s="26" t="str">
        <f t="shared" si="48"/>
        <v/>
      </c>
      <c r="P1490" s="25"/>
      <c r="Q1490" s="26"/>
      <c r="R1490" s="26"/>
      <c r="S1490" s="27"/>
      <c r="T1490" s="25"/>
      <c r="U1490" s="28"/>
      <c r="V1490" s="35"/>
    </row>
    <row r="1491" spans="2:22" ht="15.6">
      <c r="B1491" s="23" t="str">
        <f t="shared" si="49"/>
        <v/>
      </c>
      <c r="C1491" s="32"/>
      <c r="D1491" s="32"/>
      <c r="E1491" s="24"/>
      <c r="F1491" s="24"/>
      <c r="G1491" s="24"/>
      <c r="H1491" s="24"/>
      <c r="I1491" s="24"/>
      <c r="J1491" s="24"/>
      <c r="K1491" s="24"/>
      <c r="L1491" s="24"/>
      <c r="M1491" s="32"/>
      <c r="N1491" s="25"/>
      <c r="O1491" s="26" t="str">
        <f t="shared" si="48"/>
        <v/>
      </c>
      <c r="P1491" s="25"/>
      <c r="Q1491" s="26"/>
      <c r="R1491" s="26"/>
      <c r="S1491" s="27"/>
      <c r="T1491" s="25"/>
      <c r="U1491" s="28"/>
      <c r="V1491" s="35"/>
    </row>
    <row r="1492" spans="2:22" ht="15.6">
      <c r="B1492" s="23" t="str">
        <f t="shared" si="49"/>
        <v/>
      </c>
      <c r="C1492" s="32"/>
      <c r="D1492" s="32"/>
      <c r="E1492" s="24"/>
      <c r="F1492" s="24"/>
      <c r="G1492" s="24"/>
      <c r="H1492" s="24"/>
      <c r="I1492" s="24"/>
      <c r="J1492" s="24"/>
      <c r="K1492" s="24"/>
      <c r="L1492" s="24"/>
      <c r="M1492" s="32"/>
      <c r="N1492" s="25"/>
      <c r="O1492" s="26" t="str">
        <f t="shared" si="48"/>
        <v/>
      </c>
      <c r="P1492" s="25"/>
      <c r="Q1492" s="26"/>
      <c r="R1492" s="26"/>
      <c r="S1492" s="27"/>
      <c r="T1492" s="25"/>
      <c r="U1492" s="28"/>
      <c r="V1492" s="35"/>
    </row>
    <row r="1493" spans="2:22" ht="15.6">
      <c r="B1493" s="23" t="str">
        <f t="shared" si="49"/>
        <v/>
      </c>
      <c r="C1493" s="32"/>
      <c r="D1493" s="32"/>
      <c r="E1493" s="24"/>
      <c r="F1493" s="24"/>
      <c r="G1493" s="24"/>
      <c r="H1493" s="24"/>
      <c r="I1493" s="24"/>
      <c r="J1493" s="24"/>
      <c r="K1493" s="24"/>
      <c r="L1493" s="24"/>
      <c r="M1493" s="32"/>
      <c r="N1493" s="31"/>
      <c r="O1493" s="26" t="str">
        <f t="shared" si="48"/>
        <v/>
      </c>
      <c r="P1493" s="31"/>
      <c r="Q1493" s="26"/>
      <c r="R1493" s="26"/>
      <c r="S1493" s="27"/>
      <c r="T1493" s="25"/>
      <c r="U1493" s="28"/>
      <c r="V1493" s="35"/>
    </row>
    <row r="1494" spans="2:22" ht="15.6">
      <c r="B1494" s="23" t="str">
        <f t="shared" si="49"/>
        <v/>
      </c>
      <c r="C1494" s="32"/>
      <c r="D1494" s="32"/>
      <c r="E1494" s="24"/>
      <c r="F1494" s="24"/>
      <c r="G1494" s="24"/>
      <c r="H1494" s="24"/>
      <c r="I1494" s="24"/>
      <c r="J1494" s="24"/>
      <c r="K1494" s="24"/>
      <c r="L1494" s="24"/>
      <c r="M1494" s="32"/>
      <c r="N1494" s="31"/>
      <c r="O1494" s="26" t="str">
        <f t="shared" si="48"/>
        <v/>
      </c>
      <c r="P1494" s="31"/>
      <c r="Q1494" s="26"/>
      <c r="R1494" s="26"/>
      <c r="S1494" s="27"/>
      <c r="T1494" s="25"/>
      <c r="U1494" s="28"/>
      <c r="V1494" s="35"/>
    </row>
    <row r="1495" spans="2:22" ht="15.6">
      <c r="B1495" s="23" t="str">
        <f t="shared" si="49"/>
        <v/>
      </c>
      <c r="C1495" s="32"/>
      <c r="D1495" s="32"/>
      <c r="E1495" s="24"/>
      <c r="F1495" s="24"/>
      <c r="G1495" s="24"/>
      <c r="H1495" s="24"/>
      <c r="I1495" s="24"/>
      <c r="J1495" s="24"/>
      <c r="K1495" s="24"/>
      <c r="L1495" s="24"/>
      <c r="M1495" s="32"/>
      <c r="N1495" s="31"/>
      <c r="O1495" s="26" t="str">
        <f t="shared" si="48"/>
        <v/>
      </c>
      <c r="P1495" s="31"/>
      <c r="Q1495" s="26"/>
      <c r="R1495" s="26"/>
      <c r="S1495" s="27"/>
      <c r="T1495" s="25"/>
      <c r="U1495" s="28"/>
      <c r="V1495" s="35"/>
    </row>
    <row r="1496" spans="2:22" ht="15.6">
      <c r="B1496" s="23" t="str">
        <f t="shared" si="49"/>
        <v/>
      </c>
      <c r="C1496" s="32"/>
      <c r="D1496" s="32"/>
      <c r="E1496" s="24"/>
      <c r="F1496" s="24"/>
      <c r="G1496" s="24"/>
      <c r="H1496" s="24"/>
      <c r="I1496" s="24"/>
      <c r="J1496" s="24"/>
      <c r="K1496" s="24"/>
      <c r="L1496" s="24"/>
      <c r="M1496" s="32"/>
      <c r="N1496" s="31"/>
      <c r="O1496" s="26" t="str">
        <f t="shared" si="48"/>
        <v/>
      </c>
      <c r="P1496" s="31"/>
      <c r="Q1496" s="26"/>
      <c r="R1496" s="26"/>
      <c r="S1496" s="27"/>
      <c r="T1496" s="25"/>
      <c r="U1496" s="28"/>
      <c r="V1496" s="35"/>
    </row>
    <row r="1497" spans="2:22" ht="15.6">
      <c r="B1497" s="23" t="str">
        <f t="shared" si="49"/>
        <v/>
      </c>
      <c r="C1497" s="32"/>
      <c r="D1497" s="32"/>
      <c r="E1497" s="24"/>
      <c r="F1497" s="24"/>
      <c r="G1497" s="24"/>
      <c r="H1497" s="24"/>
      <c r="I1497" s="24"/>
      <c r="J1497" s="24"/>
      <c r="K1497" s="24"/>
      <c r="L1497" s="24"/>
      <c r="M1497" s="32"/>
      <c r="N1497" s="25"/>
      <c r="O1497" s="26" t="str">
        <f t="shared" si="48"/>
        <v/>
      </c>
      <c r="P1497" s="25"/>
      <c r="Q1497" s="26"/>
      <c r="R1497" s="26"/>
      <c r="S1497" s="27"/>
      <c r="T1497" s="25"/>
      <c r="U1497" s="28"/>
      <c r="V1497" s="35"/>
    </row>
    <row r="1498" spans="2:22" ht="15.6">
      <c r="B1498" s="23" t="str">
        <f t="shared" si="49"/>
        <v/>
      </c>
      <c r="C1498" s="32"/>
      <c r="D1498" s="32"/>
      <c r="E1498" s="24"/>
      <c r="F1498" s="24"/>
      <c r="G1498" s="24"/>
      <c r="H1498" s="24"/>
      <c r="I1498" s="24"/>
      <c r="J1498" s="24"/>
      <c r="K1498" s="24"/>
      <c r="L1498" s="24"/>
      <c r="M1498" s="32"/>
      <c r="N1498" s="25"/>
      <c r="O1498" s="26" t="str">
        <f t="shared" si="48"/>
        <v/>
      </c>
      <c r="P1498" s="25"/>
      <c r="Q1498" s="26"/>
      <c r="R1498" s="26"/>
      <c r="S1498" s="27"/>
      <c r="T1498" s="25"/>
      <c r="U1498" s="28"/>
      <c r="V1498" s="35"/>
    </row>
    <row r="1499" spans="2:22" ht="15.6">
      <c r="B1499" s="23" t="str">
        <f t="shared" si="49"/>
        <v/>
      </c>
      <c r="C1499" s="32"/>
      <c r="D1499" s="32"/>
      <c r="E1499" s="24"/>
      <c r="F1499" s="24"/>
      <c r="G1499" s="24"/>
      <c r="H1499" s="24"/>
      <c r="I1499" s="24"/>
      <c r="J1499" s="24"/>
      <c r="K1499" s="24"/>
      <c r="L1499" s="24"/>
      <c r="M1499" s="32"/>
      <c r="N1499" s="25"/>
      <c r="O1499" s="26" t="str">
        <f t="shared" si="48"/>
        <v/>
      </c>
      <c r="P1499" s="25"/>
      <c r="Q1499" s="26"/>
      <c r="R1499" s="26"/>
      <c r="S1499" s="27"/>
      <c r="T1499" s="25"/>
      <c r="U1499" s="28"/>
      <c r="V1499" s="35"/>
    </row>
    <row r="1500" spans="2:22" ht="15.6">
      <c r="B1500" s="23" t="str">
        <f t="shared" si="49"/>
        <v/>
      </c>
      <c r="C1500" s="32"/>
      <c r="D1500" s="32"/>
      <c r="E1500" s="24"/>
      <c r="F1500" s="24"/>
      <c r="G1500" s="24"/>
      <c r="H1500" s="24"/>
      <c r="I1500" s="24"/>
      <c r="J1500" s="24"/>
      <c r="K1500" s="24"/>
      <c r="L1500" s="24"/>
      <c r="M1500" s="32"/>
      <c r="N1500" s="25"/>
      <c r="O1500" s="26" t="str">
        <f t="shared" si="48"/>
        <v/>
      </c>
      <c r="P1500" s="25"/>
      <c r="Q1500" s="26"/>
      <c r="R1500" s="26"/>
      <c r="S1500" s="27"/>
      <c r="T1500" s="25"/>
      <c r="U1500" s="28"/>
      <c r="V1500" s="35"/>
    </row>
    <row r="1501" spans="2:22" ht="15.6">
      <c r="B1501" s="23" t="str">
        <f t="shared" si="49"/>
        <v/>
      </c>
      <c r="C1501" s="32"/>
      <c r="D1501" s="32"/>
      <c r="E1501" s="24"/>
      <c r="F1501" s="24"/>
      <c r="G1501" s="24"/>
      <c r="H1501" s="24"/>
      <c r="I1501" s="24"/>
      <c r="J1501" s="24"/>
      <c r="K1501" s="24"/>
      <c r="L1501" s="24"/>
      <c r="M1501" s="32"/>
      <c r="N1501" s="25"/>
      <c r="O1501" s="26" t="str">
        <f t="shared" si="48"/>
        <v/>
      </c>
      <c r="P1501" s="25"/>
      <c r="Q1501" s="26"/>
      <c r="R1501" s="26"/>
      <c r="S1501" s="27"/>
      <c r="T1501" s="25"/>
      <c r="U1501" s="28"/>
      <c r="V1501" s="35"/>
    </row>
    <row r="1502" spans="2:22" ht="15.6">
      <c r="B1502" s="23" t="str">
        <f t="shared" si="49"/>
        <v/>
      </c>
      <c r="C1502" s="32"/>
      <c r="D1502" s="32"/>
      <c r="E1502" s="24"/>
      <c r="F1502" s="24"/>
      <c r="G1502" s="24"/>
      <c r="H1502" s="24"/>
      <c r="I1502" s="24"/>
      <c r="J1502" s="24"/>
      <c r="K1502" s="24"/>
      <c r="L1502" s="24"/>
      <c r="M1502" s="32"/>
      <c r="N1502" s="25"/>
      <c r="O1502" s="26" t="str">
        <f t="shared" si="48"/>
        <v/>
      </c>
      <c r="P1502" s="25"/>
      <c r="Q1502" s="26"/>
      <c r="R1502" s="26"/>
      <c r="S1502" s="27"/>
      <c r="T1502" s="25"/>
      <c r="U1502" s="28"/>
      <c r="V1502" s="35"/>
    </row>
    <row r="1503" spans="2:22" ht="15.6">
      <c r="B1503" s="23" t="str">
        <f t="shared" si="49"/>
        <v/>
      </c>
      <c r="C1503" s="32"/>
      <c r="D1503" s="32"/>
      <c r="E1503" s="24"/>
      <c r="F1503" s="24"/>
      <c r="G1503" s="24"/>
      <c r="H1503" s="24"/>
      <c r="I1503" s="24"/>
      <c r="J1503" s="24"/>
      <c r="K1503" s="24"/>
      <c r="L1503" s="24"/>
      <c r="M1503" s="32"/>
      <c r="N1503" s="25"/>
      <c r="O1503" s="26" t="str">
        <f t="shared" si="48"/>
        <v/>
      </c>
      <c r="P1503" s="25"/>
      <c r="Q1503" s="26"/>
      <c r="R1503" s="26"/>
      <c r="S1503" s="27"/>
      <c r="T1503" s="25"/>
      <c r="U1503" s="28"/>
      <c r="V1503" s="35"/>
    </row>
    <row r="1504" spans="2:22" ht="15.6">
      <c r="B1504" s="23" t="str">
        <f t="shared" si="49"/>
        <v/>
      </c>
      <c r="C1504" s="32"/>
      <c r="D1504" s="32"/>
      <c r="E1504" s="24"/>
      <c r="F1504" s="24"/>
      <c r="G1504" s="24"/>
      <c r="H1504" s="24"/>
      <c r="I1504" s="24"/>
      <c r="J1504" s="24"/>
      <c r="K1504" s="24"/>
      <c r="L1504" s="24"/>
      <c r="M1504" s="32"/>
      <c r="N1504" s="25"/>
      <c r="O1504" s="26" t="str">
        <f t="shared" si="48"/>
        <v/>
      </c>
      <c r="P1504" s="25"/>
      <c r="Q1504" s="26"/>
      <c r="R1504" s="26"/>
      <c r="S1504" s="27"/>
      <c r="T1504" s="25"/>
      <c r="U1504" s="28"/>
      <c r="V1504" s="35"/>
    </row>
    <row r="1505" spans="2:22" ht="15.6">
      <c r="B1505" s="23" t="str">
        <f t="shared" si="49"/>
        <v/>
      </c>
      <c r="C1505" s="32"/>
      <c r="D1505" s="32"/>
      <c r="E1505" s="24"/>
      <c r="F1505" s="24"/>
      <c r="G1505" s="24"/>
      <c r="H1505" s="24"/>
      <c r="I1505" s="24"/>
      <c r="J1505" s="24"/>
      <c r="K1505" s="24"/>
      <c r="L1505" s="24"/>
      <c r="M1505" s="32"/>
      <c r="N1505" s="25"/>
      <c r="O1505" s="26" t="str">
        <f t="shared" si="48"/>
        <v/>
      </c>
      <c r="P1505" s="25"/>
      <c r="Q1505" s="26"/>
      <c r="R1505" s="26"/>
      <c r="S1505" s="27"/>
      <c r="T1505" s="25"/>
      <c r="U1505" s="28"/>
      <c r="V1505" s="35"/>
    </row>
    <row r="1506" spans="2:22" ht="15.6">
      <c r="B1506" s="23" t="str">
        <f t="shared" si="49"/>
        <v/>
      </c>
      <c r="C1506" s="32"/>
      <c r="D1506" s="32"/>
      <c r="E1506" s="24"/>
      <c r="F1506" s="24"/>
      <c r="G1506" s="24"/>
      <c r="H1506" s="24"/>
      <c r="I1506" s="24"/>
      <c r="J1506" s="24"/>
      <c r="K1506" s="24"/>
      <c r="L1506" s="24"/>
      <c r="M1506" s="32"/>
      <c r="N1506" s="25"/>
      <c r="O1506" s="26" t="str">
        <f t="shared" si="48"/>
        <v/>
      </c>
      <c r="P1506" s="25"/>
      <c r="Q1506" s="26"/>
      <c r="R1506" s="26"/>
      <c r="S1506" s="27"/>
      <c r="T1506" s="25"/>
      <c r="U1506" s="28"/>
      <c r="V1506" s="35"/>
    </row>
    <row r="1507" spans="2:22" ht="15.6">
      <c r="B1507" s="23" t="str">
        <f t="shared" si="49"/>
        <v/>
      </c>
      <c r="C1507" s="32"/>
      <c r="D1507" s="32"/>
      <c r="E1507" s="24"/>
      <c r="F1507" s="24"/>
      <c r="G1507" s="24"/>
      <c r="H1507" s="24"/>
      <c r="I1507" s="24"/>
      <c r="J1507" s="24"/>
      <c r="K1507" s="24"/>
      <c r="L1507" s="24"/>
      <c r="M1507" s="32"/>
      <c r="N1507" s="25"/>
      <c r="O1507" s="26" t="str">
        <f t="shared" si="48"/>
        <v/>
      </c>
      <c r="P1507" s="25"/>
      <c r="Q1507" s="26"/>
      <c r="R1507" s="26"/>
      <c r="S1507" s="27"/>
      <c r="T1507" s="25"/>
      <c r="U1507" s="28"/>
      <c r="V1507" s="35"/>
    </row>
    <row r="1508" spans="2:22" ht="15.6">
      <c r="B1508" s="23" t="str">
        <f t="shared" si="49"/>
        <v/>
      </c>
      <c r="C1508" s="32"/>
      <c r="D1508" s="32"/>
      <c r="E1508" s="24"/>
      <c r="F1508" s="24"/>
      <c r="G1508" s="24"/>
      <c r="H1508" s="24"/>
      <c r="I1508" s="24"/>
      <c r="J1508" s="24"/>
      <c r="K1508" s="24"/>
      <c r="L1508" s="24"/>
      <c r="M1508" s="32"/>
      <c r="N1508" s="25"/>
      <c r="O1508" s="26" t="str">
        <f t="shared" si="48"/>
        <v/>
      </c>
      <c r="P1508" s="25"/>
      <c r="Q1508" s="26"/>
      <c r="R1508" s="26"/>
      <c r="S1508" s="27"/>
      <c r="T1508" s="25"/>
      <c r="U1508" s="28"/>
      <c r="V1508" s="35"/>
    </row>
    <row r="1509" spans="2:22" ht="15.6">
      <c r="B1509" s="23" t="str">
        <f t="shared" si="49"/>
        <v/>
      </c>
      <c r="C1509" s="32"/>
      <c r="D1509" s="32"/>
      <c r="E1509" s="24"/>
      <c r="F1509" s="24"/>
      <c r="G1509" s="24"/>
      <c r="H1509" s="24"/>
      <c r="I1509" s="24"/>
      <c r="J1509" s="24"/>
      <c r="K1509" s="24"/>
      <c r="L1509" s="24"/>
      <c r="M1509" s="32"/>
      <c r="N1509" s="25"/>
      <c r="O1509" s="26" t="str">
        <f t="shared" si="48"/>
        <v/>
      </c>
      <c r="P1509" s="25"/>
      <c r="Q1509" s="26"/>
      <c r="R1509" s="26"/>
      <c r="S1509" s="27"/>
      <c r="T1509" s="25"/>
      <c r="U1509" s="28"/>
      <c r="V1509" s="35"/>
    </row>
    <row r="1510" spans="2:22" ht="15.6">
      <c r="B1510" s="23" t="str">
        <f t="shared" si="49"/>
        <v/>
      </c>
      <c r="C1510" s="32"/>
      <c r="D1510" s="32"/>
      <c r="E1510" s="24"/>
      <c r="F1510" s="24"/>
      <c r="G1510" s="24"/>
      <c r="H1510" s="24"/>
      <c r="I1510" s="24"/>
      <c r="J1510" s="24"/>
      <c r="K1510" s="24"/>
      <c r="L1510" s="24"/>
      <c r="M1510" s="32"/>
      <c r="N1510" s="25"/>
      <c r="O1510" s="26" t="str">
        <f t="shared" si="48"/>
        <v/>
      </c>
      <c r="P1510" s="25"/>
      <c r="Q1510" s="26"/>
      <c r="R1510" s="26"/>
      <c r="S1510" s="27"/>
      <c r="T1510" s="25"/>
      <c r="U1510" s="28"/>
      <c r="V1510" s="35"/>
    </row>
    <row r="1511" spans="2:22" ht="15.6">
      <c r="B1511" s="23" t="str">
        <f t="shared" si="49"/>
        <v/>
      </c>
      <c r="C1511" s="32"/>
      <c r="D1511" s="32"/>
      <c r="E1511" s="24"/>
      <c r="F1511" s="24"/>
      <c r="G1511" s="24"/>
      <c r="H1511" s="24"/>
      <c r="I1511" s="24"/>
      <c r="J1511" s="24"/>
      <c r="K1511" s="24"/>
      <c r="L1511" s="24"/>
      <c r="M1511" s="32"/>
      <c r="N1511" s="25"/>
      <c r="O1511" s="26" t="str">
        <f t="shared" si="48"/>
        <v/>
      </c>
      <c r="P1511" s="25"/>
      <c r="Q1511" s="26"/>
      <c r="R1511" s="26"/>
      <c r="S1511" s="27"/>
      <c r="T1511" s="25"/>
      <c r="U1511" s="28"/>
      <c r="V1511" s="35"/>
    </row>
    <row r="1512" spans="2:22" ht="15.6">
      <c r="B1512" s="23" t="str">
        <f t="shared" si="49"/>
        <v/>
      </c>
      <c r="C1512" s="32"/>
      <c r="D1512" s="32"/>
      <c r="E1512" s="24"/>
      <c r="F1512" s="24"/>
      <c r="G1512" s="24"/>
      <c r="H1512" s="24"/>
      <c r="I1512" s="24"/>
      <c r="J1512" s="24"/>
      <c r="K1512" s="24"/>
      <c r="L1512" s="24"/>
      <c r="M1512" s="32"/>
      <c r="N1512" s="25"/>
      <c r="O1512" s="26" t="str">
        <f t="shared" si="48"/>
        <v/>
      </c>
      <c r="P1512" s="25"/>
      <c r="Q1512" s="26"/>
      <c r="R1512" s="26"/>
      <c r="S1512" s="27"/>
      <c r="T1512" s="25"/>
      <c r="U1512" s="28"/>
      <c r="V1512" s="35"/>
    </row>
    <row r="1513" spans="2:22" ht="15.6">
      <c r="B1513" s="23" t="str">
        <f t="shared" si="49"/>
        <v/>
      </c>
      <c r="C1513" s="32"/>
      <c r="D1513" s="32"/>
      <c r="E1513" s="24"/>
      <c r="F1513" s="24"/>
      <c r="G1513" s="24"/>
      <c r="H1513" s="24"/>
      <c r="I1513" s="24"/>
      <c r="J1513" s="24"/>
      <c r="K1513" s="24"/>
      <c r="L1513" s="24"/>
      <c r="M1513" s="32"/>
      <c r="N1513" s="25"/>
      <c r="O1513" s="26" t="str">
        <f t="shared" si="48"/>
        <v/>
      </c>
      <c r="P1513" s="25"/>
      <c r="Q1513" s="26"/>
      <c r="R1513" s="26"/>
      <c r="S1513" s="27"/>
      <c r="T1513" s="25"/>
      <c r="U1513" s="28"/>
      <c r="V1513" s="35"/>
    </row>
    <row r="1514" spans="2:22" ht="15.6">
      <c r="B1514" s="23" t="str">
        <f t="shared" si="49"/>
        <v/>
      </c>
      <c r="C1514" s="32"/>
      <c r="D1514" s="32"/>
      <c r="E1514" s="24"/>
      <c r="F1514" s="24"/>
      <c r="G1514" s="24"/>
      <c r="H1514" s="24"/>
      <c r="I1514" s="24"/>
      <c r="J1514" s="24"/>
      <c r="K1514" s="24"/>
      <c r="L1514" s="24"/>
      <c r="M1514" s="32"/>
      <c r="N1514" s="25"/>
      <c r="O1514" s="26" t="str">
        <f t="shared" ref="O1514:O1577" si="50">IF(N1514="","","×")</f>
        <v/>
      </c>
      <c r="P1514" s="25"/>
      <c r="Q1514" s="26"/>
      <c r="R1514" s="26"/>
      <c r="S1514" s="27"/>
      <c r="T1514" s="25"/>
      <c r="U1514" s="28"/>
      <c r="V1514" s="35"/>
    </row>
    <row r="1515" spans="2:22" ht="15.6">
      <c r="B1515" s="23" t="str">
        <f t="shared" si="49"/>
        <v/>
      </c>
      <c r="C1515" s="32"/>
      <c r="D1515" s="32"/>
      <c r="E1515" s="24"/>
      <c r="F1515" s="24"/>
      <c r="G1515" s="24"/>
      <c r="H1515" s="24"/>
      <c r="I1515" s="24"/>
      <c r="J1515" s="24"/>
      <c r="K1515" s="24"/>
      <c r="L1515" s="24"/>
      <c r="M1515" s="32"/>
      <c r="N1515" s="25"/>
      <c r="O1515" s="26" t="str">
        <f t="shared" si="50"/>
        <v/>
      </c>
      <c r="P1515" s="25"/>
      <c r="Q1515" s="26"/>
      <c r="R1515" s="26"/>
      <c r="S1515" s="27"/>
      <c r="T1515" s="25"/>
      <c r="U1515" s="28"/>
      <c r="V1515" s="35"/>
    </row>
    <row r="1516" spans="2:22" ht="15.6">
      <c r="B1516" s="23" t="str">
        <f t="shared" si="49"/>
        <v/>
      </c>
      <c r="C1516" s="32"/>
      <c r="D1516" s="32"/>
      <c r="E1516" s="24"/>
      <c r="F1516" s="24"/>
      <c r="G1516" s="24"/>
      <c r="H1516" s="24"/>
      <c r="I1516" s="24"/>
      <c r="J1516" s="24"/>
      <c r="K1516" s="24"/>
      <c r="L1516" s="24"/>
      <c r="M1516" s="32"/>
      <c r="N1516" s="25"/>
      <c r="O1516" s="26" t="str">
        <f t="shared" si="50"/>
        <v/>
      </c>
      <c r="P1516" s="25"/>
      <c r="Q1516" s="26"/>
      <c r="R1516" s="26"/>
      <c r="S1516" s="27"/>
      <c r="T1516" s="25"/>
      <c r="U1516" s="28"/>
      <c r="V1516" s="35"/>
    </row>
    <row r="1517" spans="2:22" ht="15.6">
      <c r="B1517" s="23" t="str">
        <f t="shared" si="49"/>
        <v/>
      </c>
      <c r="C1517" s="32"/>
      <c r="D1517" s="32"/>
      <c r="E1517" s="24"/>
      <c r="F1517" s="24"/>
      <c r="G1517" s="24"/>
      <c r="H1517" s="24"/>
      <c r="I1517" s="24"/>
      <c r="J1517" s="24"/>
      <c r="K1517" s="24"/>
      <c r="L1517" s="24"/>
      <c r="M1517" s="32"/>
      <c r="N1517" s="31"/>
      <c r="O1517" s="26" t="str">
        <f t="shared" si="50"/>
        <v/>
      </c>
      <c r="P1517" s="31"/>
      <c r="Q1517" s="26"/>
      <c r="R1517" s="26"/>
      <c r="S1517" s="27"/>
      <c r="T1517" s="25"/>
      <c r="U1517" s="28"/>
      <c r="V1517" s="35"/>
    </row>
    <row r="1518" spans="2:22" ht="15.6">
      <c r="B1518" s="23" t="str">
        <f t="shared" si="49"/>
        <v/>
      </c>
      <c r="C1518" s="32"/>
      <c r="D1518" s="32"/>
      <c r="E1518" s="24"/>
      <c r="F1518" s="24"/>
      <c r="G1518" s="24"/>
      <c r="H1518" s="24"/>
      <c r="I1518" s="24"/>
      <c r="J1518" s="24"/>
      <c r="K1518" s="24"/>
      <c r="L1518" s="24"/>
      <c r="M1518" s="32"/>
      <c r="N1518" s="31"/>
      <c r="O1518" s="26" t="str">
        <f t="shared" si="50"/>
        <v/>
      </c>
      <c r="P1518" s="31"/>
      <c r="Q1518" s="26"/>
      <c r="R1518" s="26"/>
      <c r="S1518" s="27"/>
      <c r="T1518" s="25"/>
      <c r="U1518" s="28"/>
      <c r="V1518" s="35"/>
    </row>
    <row r="1519" spans="2:22" ht="15.6">
      <c r="B1519" s="23" t="str">
        <f t="shared" si="49"/>
        <v/>
      </c>
      <c r="C1519" s="32"/>
      <c r="D1519" s="32"/>
      <c r="E1519" s="24"/>
      <c r="F1519" s="24"/>
      <c r="G1519" s="24"/>
      <c r="H1519" s="24"/>
      <c r="I1519" s="24"/>
      <c r="J1519" s="24"/>
      <c r="K1519" s="24"/>
      <c r="L1519" s="24"/>
      <c r="M1519" s="32"/>
      <c r="N1519" s="31"/>
      <c r="O1519" s="26" t="str">
        <f t="shared" si="50"/>
        <v/>
      </c>
      <c r="P1519" s="31"/>
      <c r="Q1519" s="26"/>
      <c r="R1519" s="26"/>
      <c r="S1519" s="27"/>
      <c r="T1519" s="25"/>
      <c r="U1519" s="28"/>
      <c r="V1519" s="35"/>
    </row>
    <row r="1520" spans="2:22" ht="15.6">
      <c r="B1520" s="23" t="str">
        <f t="shared" si="49"/>
        <v/>
      </c>
      <c r="C1520" s="32"/>
      <c r="D1520" s="32"/>
      <c r="E1520" s="24"/>
      <c r="F1520" s="24"/>
      <c r="G1520" s="24"/>
      <c r="H1520" s="24"/>
      <c r="I1520" s="24"/>
      <c r="J1520" s="24"/>
      <c r="K1520" s="24"/>
      <c r="L1520" s="24"/>
      <c r="M1520" s="32"/>
      <c r="N1520" s="31"/>
      <c r="O1520" s="26" t="str">
        <f t="shared" si="50"/>
        <v/>
      </c>
      <c r="P1520" s="31"/>
      <c r="Q1520" s="26"/>
      <c r="R1520" s="26"/>
      <c r="S1520" s="27"/>
      <c r="T1520" s="25"/>
      <c r="U1520" s="28"/>
      <c r="V1520" s="35"/>
    </row>
    <row r="1521" spans="2:22" ht="15.6">
      <c r="B1521" s="23" t="str">
        <f t="shared" si="49"/>
        <v/>
      </c>
      <c r="C1521" s="32"/>
      <c r="D1521" s="32"/>
      <c r="E1521" s="24"/>
      <c r="F1521" s="24"/>
      <c r="G1521" s="24"/>
      <c r="H1521" s="24"/>
      <c r="I1521" s="24"/>
      <c r="J1521" s="24"/>
      <c r="K1521" s="24"/>
      <c r="L1521" s="24"/>
      <c r="M1521" s="32"/>
      <c r="N1521" s="31"/>
      <c r="O1521" s="26" t="str">
        <f t="shared" si="50"/>
        <v/>
      </c>
      <c r="P1521" s="31"/>
      <c r="Q1521" s="26"/>
      <c r="R1521" s="26"/>
      <c r="S1521" s="27"/>
      <c r="T1521" s="25"/>
      <c r="U1521" s="28"/>
      <c r="V1521" s="35"/>
    </row>
    <row r="1522" spans="2:22" ht="15.6">
      <c r="B1522" s="23" t="str">
        <f t="shared" si="49"/>
        <v/>
      </c>
      <c r="C1522" s="32"/>
      <c r="D1522" s="32"/>
      <c r="E1522" s="24"/>
      <c r="F1522" s="24"/>
      <c r="G1522" s="24"/>
      <c r="H1522" s="24"/>
      <c r="I1522" s="24"/>
      <c r="J1522" s="24"/>
      <c r="K1522" s="24"/>
      <c r="L1522" s="24"/>
      <c r="M1522" s="32"/>
      <c r="N1522" s="31"/>
      <c r="O1522" s="26" t="str">
        <f t="shared" si="50"/>
        <v/>
      </c>
      <c r="P1522" s="31"/>
      <c r="Q1522" s="26"/>
      <c r="R1522" s="26"/>
      <c r="S1522" s="27"/>
      <c r="T1522" s="25"/>
      <c r="U1522" s="28"/>
      <c r="V1522" s="35"/>
    </row>
    <row r="1523" spans="2:22" ht="15.6">
      <c r="B1523" s="23" t="str">
        <f t="shared" si="49"/>
        <v/>
      </c>
      <c r="C1523" s="32"/>
      <c r="D1523" s="32"/>
      <c r="E1523" s="24"/>
      <c r="F1523" s="24"/>
      <c r="G1523" s="24"/>
      <c r="H1523" s="24"/>
      <c r="I1523" s="24"/>
      <c r="J1523" s="24"/>
      <c r="K1523" s="24"/>
      <c r="L1523" s="24"/>
      <c r="M1523" s="32"/>
      <c r="N1523" s="31"/>
      <c r="O1523" s="26" t="str">
        <f t="shared" si="50"/>
        <v/>
      </c>
      <c r="P1523" s="31"/>
      <c r="Q1523" s="26"/>
      <c r="R1523" s="26"/>
      <c r="S1523" s="27"/>
      <c r="T1523" s="25"/>
      <c r="U1523" s="28"/>
      <c r="V1523" s="35"/>
    </row>
    <row r="1524" spans="2:22" ht="15.6">
      <c r="B1524" s="23" t="str">
        <f t="shared" si="49"/>
        <v/>
      </c>
      <c r="C1524" s="32"/>
      <c r="D1524" s="32"/>
      <c r="E1524" s="24"/>
      <c r="F1524" s="24"/>
      <c r="G1524" s="24"/>
      <c r="H1524" s="24"/>
      <c r="I1524" s="24"/>
      <c r="J1524" s="24"/>
      <c r="K1524" s="24"/>
      <c r="L1524" s="24"/>
      <c r="M1524" s="32"/>
      <c r="N1524" s="31"/>
      <c r="O1524" s="26" t="str">
        <f t="shared" si="50"/>
        <v/>
      </c>
      <c r="P1524" s="31"/>
      <c r="Q1524" s="26"/>
      <c r="R1524" s="26"/>
      <c r="S1524" s="27"/>
      <c r="T1524" s="25"/>
      <c r="U1524" s="28"/>
      <c r="V1524" s="35"/>
    </row>
    <row r="1525" spans="2:22" ht="15.6">
      <c r="B1525" s="23" t="str">
        <f t="shared" si="49"/>
        <v/>
      </c>
      <c r="C1525" s="32"/>
      <c r="D1525" s="32"/>
      <c r="E1525" s="24"/>
      <c r="F1525" s="24"/>
      <c r="G1525" s="24"/>
      <c r="H1525" s="24"/>
      <c r="I1525" s="24"/>
      <c r="J1525" s="24"/>
      <c r="K1525" s="24"/>
      <c r="L1525" s="24"/>
      <c r="M1525" s="32"/>
      <c r="N1525" s="31"/>
      <c r="O1525" s="26" t="str">
        <f t="shared" si="50"/>
        <v/>
      </c>
      <c r="P1525" s="31"/>
      <c r="Q1525" s="26"/>
      <c r="R1525" s="26"/>
      <c r="S1525" s="27"/>
      <c r="T1525" s="25"/>
      <c r="U1525" s="28"/>
      <c r="V1525" s="35"/>
    </row>
    <row r="1526" spans="2:22" ht="15.6">
      <c r="B1526" s="23" t="str">
        <f t="shared" si="49"/>
        <v/>
      </c>
      <c r="C1526" s="32"/>
      <c r="D1526" s="32"/>
      <c r="E1526" s="24"/>
      <c r="F1526" s="24"/>
      <c r="G1526" s="24"/>
      <c r="H1526" s="24"/>
      <c r="I1526" s="24"/>
      <c r="J1526" s="24"/>
      <c r="K1526" s="24"/>
      <c r="L1526" s="24"/>
      <c r="M1526" s="32"/>
      <c r="N1526" s="31"/>
      <c r="O1526" s="26" t="str">
        <f t="shared" si="50"/>
        <v/>
      </c>
      <c r="P1526" s="31"/>
      <c r="Q1526" s="26"/>
      <c r="R1526" s="26"/>
      <c r="S1526" s="27"/>
      <c r="T1526" s="25"/>
      <c r="U1526" s="28"/>
      <c r="V1526" s="35"/>
    </row>
    <row r="1527" spans="2:22" ht="15.6">
      <c r="B1527" s="23" t="str">
        <f t="shared" si="49"/>
        <v/>
      </c>
      <c r="C1527" s="32"/>
      <c r="D1527" s="32"/>
      <c r="E1527" s="24"/>
      <c r="F1527" s="24"/>
      <c r="G1527" s="24"/>
      <c r="H1527" s="24"/>
      <c r="I1527" s="24"/>
      <c r="J1527" s="24"/>
      <c r="K1527" s="24"/>
      <c r="L1527" s="24"/>
      <c r="M1527" s="32"/>
      <c r="N1527" s="31"/>
      <c r="O1527" s="26" t="str">
        <f t="shared" si="50"/>
        <v/>
      </c>
      <c r="P1527" s="31"/>
      <c r="Q1527" s="26"/>
      <c r="R1527" s="26"/>
      <c r="S1527" s="27"/>
      <c r="T1527" s="25"/>
      <c r="U1527" s="28"/>
      <c r="V1527" s="35"/>
    </row>
    <row r="1528" spans="2:22" ht="15.6">
      <c r="B1528" s="23" t="str">
        <f t="shared" si="49"/>
        <v/>
      </c>
      <c r="C1528" s="32"/>
      <c r="D1528" s="32"/>
      <c r="E1528" s="24"/>
      <c r="F1528" s="24"/>
      <c r="G1528" s="24"/>
      <c r="H1528" s="24"/>
      <c r="I1528" s="24"/>
      <c r="J1528" s="24"/>
      <c r="K1528" s="24"/>
      <c r="L1528" s="24"/>
      <c r="M1528" s="32"/>
      <c r="N1528" s="31"/>
      <c r="O1528" s="26" t="str">
        <f t="shared" si="50"/>
        <v/>
      </c>
      <c r="P1528" s="31"/>
      <c r="Q1528" s="26"/>
      <c r="R1528" s="26"/>
      <c r="S1528" s="27"/>
      <c r="T1528" s="25"/>
      <c r="U1528" s="28"/>
      <c r="V1528" s="35"/>
    </row>
    <row r="1529" spans="2:22" ht="15.6">
      <c r="B1529" s="23" t="str">
        <f t="shared" si="49"/>
        <v/>
      </c>
      <c r="C1529" s="32"/>
      <c r="D1529" s="32"/>
      <c r="E1529" s="24"/>
      <c r="F1529" s="24"/>
      <c r="G1529" s="24"/>
      <c r="H1529" s="24"/>
      <c r="I1529" s="24"/>
      <c r="J1529" s="24"/>
      <c r="K1529" s="24"/>
      <c r="L1529" s="24"/>
      <c r="M1529" s="32"/>
      <c r="N1529" s="31"/>
      <c r="O1529" s="26" t="str">
        <f t="shared" si="50"/>
        <v/>
      </c>
      <c r="P1529" s="31"/>
      <c r="Q1529" s="26"/>
      <c r="R1529" s="26"/>
      <c r="S1529" s="27"/>
      <c r="T1529" s="25"/>
      <c r="U1529" s="28"/>
      <c r="V1529" s="35"/>
    </row>
    <row r="1530" spans="2:22" ht="15.6">
      <c r="B1530" s="23" t="str">
        <f t="shared" si="49"/>
        <v/>
      </c>
      <c r="C1530" s="32"/>
      <c r="D1530" s="32"/>
      <c r="E1530" s="24"/>
      <c r="F1530" s="24"/>
      <c r="G1530" s="24"/>
      <c r="H1530" s="24"/>
      <c r="I1530" s="24"/>
      <c r="J1530" s="24"/>
      <c r="K1530" s="24"/>
      <c r="L1530" s="24"/>
      <c r="M1530" s="32"/>
      <c r="N1530" s="31"/>
      <c r="O1530" s="26" t="str">
        <f t="shared" si="50"/>
        <v/>
      </c>
      <c r="P1530" s="31"/>
      <c r="Q1530" s="26"/>
      <c r="R1530" s="26"/>
      <c r="S1530" s="27"/>
      <c r="T1530" s="25"/>
      <c r="U1530" s="28"/>
      <c r="V1530" s="35"/>
    </row>
    <row r="1531" spans="2:22" ht="15.6">
      <c r="B1531" s="23" t="str">
        <f t="shared" si="49"/>
        <v/>
      </c>
      <c r="C1531" s="32"/>
      <c r="D1531" s="32"/>
      <c r="E1531" s="24"/>
      <c r="F1531" s="24"/>
      <c r="G1531" s="24"/>
      <c r="H1531" s="24"/>
      <c r="I1531" s="24"/>
      <c r="J1531" s="24"/>
      <c r="K1531" s="24"/>
      <c r="L1531" s="24"/>
      <c r="M1531" s="32"/>
      <c r="N1531" s="31"/>
      <c r="O1531" s="26" t="str">
        <f t="shared" si="50"/>
        <v/>
      </c>
      <c r="P1531" s="31"/>
      <c r="Q1531" s="26"/>
      <c r="R1531" s="26"/>
      <c r="S1531" s="27"/>
      <c r="T1531" s="25"/>
      <c r="U1531" s="28"/>
      <c r="V1531" s="35"/>
    </row>
    <row r="1532" spans="2:22" ht="15.6">
      <c r="B1532" s="23" t="str">
        <f t="shared" si="49"/>
        <v/>
      </c>
      <c r="C1532" s="32"/>
      <c r="D1532" s="32"/>
      <c r="E1532" s="24"/>
      <c r="F1532" s="24"/>
      <c r="G1532" s="24"/>
      <c r="H1532" s="24"/>
      <c r="I1532" s="24"/>
      <c r="J1532" s="24"/>
      <c r="K1532" s="24"/>
      <c r="L1532" s="24"/>
      <c r="M1532" s="32"/>
      <c r="N1532" s="31"/>
      <c r="O1532" s="26" t="str">
        <f t="shared" si="50"/>
        <v/>
      </c>
      <c r="P1532" s="31"/>
      <c r="Q1532" s="26"/>
      <c r="R1532" s="26"/>
      <c r="S1532" s="27"/>
      <c r="T1532" s="25"/>
      <c r="U1532" s="28"/>
      <c r="V1532" s="35"/>
    </row>
    <row r="1533" spans="2:22" ht="15.6">
      <c r="B1533" s="23" t="str">
        <f t="shared" si="49"/>
        <v/>
      </c>
      <c r="C1533" s="32"/>
      <c r="D1533" s="32"/>
      <c r="E1533" s="24"/>
      <c r="F1533" s="24"/>
      <c r="G1533" s="24"/>
      <c r="H1533" s="24"/>
      <c r="I1533" s="24"/>
      <c r="J1533" s="24"/>
      <c r="K1533" s="24"/>
      <c r="L1533" s="24"/>
      <c r="M1533" s="32"/>
      <c r="N1533" s="31"/>
      <c r="O1533" s="26" t="str">
        <f t="shared" si="50"/>
        <v/>
      </c>
      <c r="P1533" s="31"/>
      <c r="Q1533" s="26"/>
      <c r="R1533" s="26"/>
      <c r="S1533" s="27"/>
      <c r="T1533" s="25"/>
      <c r="U1533" s="28"/>
      <c r="V1533" s="35"/>
    </row>
    <row r="1534" spans="2:22" ht="15.6">
      <c r="B1534" s="23" t="str">
        <f t="shared" si="49"/>
        <v/>
      </c>
      <c r="C1534" s="32"/>
      <c r="D1534" s="32"/>
      <c r="E1534" s="24"/>
      <c r="F1534" s="24"/>
      <c r="G1534" s="24"/>
      <c r="H1534" s="24"/>
      <c r="I1534" s="24"/>
      <c r="J1534" s="24"/>
      <c r="K1534" s="24"/>
      <c r="L1534" s="24"/>
      <c r="M1534" s="32"/>
      <c r="N1534" s="31"/>
      <c r="O1534" s="26" t="str">
        <f t="shared" si="50"/>
        <v/>
      </c>
      <c r="P1534" s="31"/>
      <c r="Q1534" s="26"/>
      <c r="R1534" s="26"/>
      <c r="S1534" s="27"/>
      <c r="T1534" s="25"/>
      <c r="U1534" s="28"/>
      <c r="V1534" s="35"/>
    </row>
    <row r="1535" spans="2:22" ht="15.6">
      <c r="B1535" s="23" t="str">
        <f t="shared" si="49"/>
        <v/>
      </c>
      <c r="C1535" s="32"/>
      <c r="D1535" s="32"/>
      <c r="E1535" s="24"/>
      <c r="F1535" s="24"/>
      <c r="G1535" s="24"/>
      <c r="H1535" s="24"/>
      <c r="I1535" s="24"/>
      <c r="J1535" s="24"/>
      <c r="K1535" s="24"/>
      <c r="L1535" s="24"/>
      <c r="M1535" s="32"/>
      <c r="N1535" s="31"/>
      <c r="O1535" s="26" t="str">
        <f t="shared" si="50"/>
        <v/>
      </c>
      <c r="P1535" s="31"/>
      <c r="Q1535" s="26"/>
      <c r="R1535" s="26"/>
      <c r="S1535" s="27"/>
      <c r="T1535" s="25"/>
      <c r="U1535" s="28"/>
      <c r="V1535" s="35"/>
    </row>
    <row r="1536" spans="2:22" ht="15.6">
      <c r="B1536" s="23" t="str">
        <f t="shared" si="49"/>
        <v/>
      </c>
      <c r="C1536" s="32"/>
      <c r="D1536" s="32"/>
      <c r="E1536" s="24"/>
      <c r="F1536" s="24"/>
      <c r="G1536" s="24"/>
      <c r="H1536" s="24"/>
      <c r="I1536" s="24"/>
      <c r="J1536" s="24"/>
      <c r="K1536" s="24"/>
      <c r="L1536" s="24"/>
      <c r="M1536" s="32"/>
      <c r="N1536" s="31"/>
      <c r="O1536" s="26" t="str">
        <f t="shared" si="50"/>
        <v/>
      </c>
      <c r="P1536" s="31"/>
      <c r="Q1536" s="26"/>
      <c r="R1536" s="26"/>
      <c r="S1536" s="27"/>
      <c r="T1536" s="25"/>
      <c r="U1536" s="28"/>
      <c r="V1536" s="35"/>
    </row>
    <row r="1537" spans="2:22" ht="15.6">
      <c r="B1537" s="23" t="str">
        <f t="shared" si="49"/>
        <v/>
      </c>
      <c r="C1537" s="32"/>
      <c r="D1537" s="32"/>
      <c r="E1537" s="24"/>
      <c r="F1537" s="24"/>
      <c r="G1537" s="24"/>
      <c r="H1537" s="24"/>
      <c r="I1537" s="24"/>
      <c r="J1537" s="24"/>
      <c r="K1537" s="24"/>
      <c r="L1537" s="24"/>
      <c r="M1537" s="32"/>
      <c r="N1537" s="31"/>
      <c r="O1537" s="26" t="str">
        <f t="shared" si="50"/>
        <v/>
      </c>
      <c r="P1537" s="31"/>
      <c r="Q1537" s="33"/>
      <c r="R1537" s="33"/>
      <c r="S1537" s="34"/>
      <c r="T1537" s="31"/>
      <c r="U1537" s="51"/>
      <c r="V1537" s="35"/>
    </row>
    <row r="1538" spans="2:22" ht="15.6">
      <c r="B1538" s="23" t="str">
        <f t="shared" si="49"/>
        <v/>
      </c>
      <c r="C1538" s="32"/>
      <c r="D1538" s="32"/>
      <c r="E1538" s="24"/>
      <c r="F1538" s="24"/>
      <c r="G1538" s="24"/>
      <c r="H1538" s="24"/>
      <c r="I1538" s="24"/>
      <c r="J1538" s="24"/>
      <c r="K1538" s="24"/>
      <c r="L1538" s="24"/>
      <c r="M1538" s="32"/>
      <c r="N1538" s="31"/>
      <c r="O1538" s="26" t="str">
        <f t="shared" si="50"/>
        <v/>
      </c>
      <c r="P1538" s="31"/>
      <c r="Q1538" s="33"/>
      <c r="R1538" s="33"/>
      <c r="S1538" s="34"/>
      <c r="T1538" s="31"/>
      <c r="U1538" s="51"/>
      <c r="V1538" s="35"/>
    </row>
    <row r="1539" spans="2:22" ht="15.6">
      <c r="B1539" s="23" t="str">
        <f t="shared" si="49"/>
        <v/>
      </c>
      <c r="C1539" s="32"/>
      <c r="D1539" s="32"/>
      <c r="E1539" s="24"/>
      <c r="F1539" s="24"/>
      <c r="G1539" s="24"/>
      <c r="H1539" s="24"/>
      <c r="I1539" s="24"/>
      <c r="J1539" s="24"/>
      <c r="K1539" s="24"/>
      <c r="L1539" s="24"/>
      <c r="M1539" s="32"/>
      <c r="N1539" s="31"/>
      <c r="O1539" s="26" t="str">
        <f t="shared" si="50"/>
        <v/>
      </c>
      <c r="P1539" s="31"/>
      <c r="Q1539" s="33"/>
      <c r="R1539" s="33"/>
      <c r="S1539" s="34"/>
      <c r="T1539" s="31"/>
      <c r="U1539" s="51"/>
      <c r="V1539" s="35"/>
    </row>
    <row r="1540" spans="2:22" ht="15.6">
      <c r="B1540" s="23" t="str">
        <f t="shared" si="49"/>
        <v/>
      </c>
      <c r="C1540" s="32"/>
      <c r="D1540" s="32"/>
      <c r="E1540" s="24"/>
      <c r="F1540" s="24"/>
      <c r="G1540" s="24"/>
      <c r="H1540" s="24"/>
      <c r="I1540" s="24"/>
      <c r="J1540" s="24"/>
      <c r="K1540" s="24"/>
      <c r="L1540" s="24"/>
      <c r="M1540" s="32"/>
      <c r="N1540" s="31"/>
      <c r="O1540" s="26" t="str">
        <f t="shared" si="50"/>
        <v/>
      </c>
      <c r="P1540" s="31"/>
      <c r="Q1540" s="33"/>
      <c r="R1540" s="33"/>
      <c r="S1540" s="34"/>
      <c r="T1540" s="31"/>
      <c r="U1540" s="51"/>
      <c r="V1540" s="35"/>
    </row>
    <row r="1541" spans="2:22" ht="15.6">
      <c r="B1541" s="23" t="str">
        <f t="shared" si="49"/>
        <v/>
      </c>
      <c r="C1541" s="32"/>
      <c r="D1541" s="32"/>
      <c r="E1541" s="24"/>
      <c r="F1541" s="24"/>
      <c r="G1541" s="24"/>
      <c r="H1541" s="24"/>
      <c r="I1541" s="24"/>
      <c r="J1541" s="24"/>
      <c r="K1541" s="24"/>
      <c r="L1541" s="24"/>
      <c r="M1541" s="32"/>
      <c r="N1541" s="31"/>
      <c r="O1541" s="26" t="str">
        <f t="shared" si="50"/>
        <v/>
      </c>
      <c r="P1541" s="31"/>
      <c r="Q1541" s="33"/>
      <c r="R1541" s="33"/>
      <c r="S1541" s="34"/>
      <c r="T1541" s="31"/>
      <c r="U1541" s="51"/>
      <c r="V1541" s="35"/>
    </row>
    <row r="1542" spans="2:22" ht="15.6">
      <c r="B1542" s="23" t="str">
        <f t="shared" si="49"/>
        <v/>
      </c>
      <c r="C1542" s="32"/>
      <c r="D1542" s="32"/>
      <c r="E1542" s="24"/>
      <c r="F1542" s="24"/>
      <c r="G1542" s="24"/>
      <c r="H1542" s="24"/>
      <c r="I1542" s="24"/>
      <c r="J1542" s="24"/>
      <c r="K1542" s="24"/>
      <c r="L1542" s="24"/>
      <c r="M1542" s="32"/>
      <c r="N1542" s="31"/>
      <c r="O1542" s="26" t="str">
        <f t="shared" si="50"/>
        <v/>
      </c>
      <c r="P1542" s="31"/>
      <c r="Q1542" s="33"/>
      <c r="R1542" s="33"/>
      <c r="S1542" s="34"/>
      <c r="T1542" s="31"/>
      <c r="U1542" s="51"/>
      <c r="V1542" s="35"/>
    </row>
    <row r="1543" spans="2:22" ht="15.6">
      <c r="B1543" s="23" t="str">
        <f t="shared" si="49"/>
        <v/>
      </c>
      <c r="C1543" s="32"/>
      <c r="D1543" s="32"/>
      <c r="E1543" s="24"/>
      <c r="F1543" s="24"/>
      <c r="G1543" s="24"/>
      <c r="H1543" s="24"/>
      <c r="I1543" s="24"/>
      <c r="J1543" s="24"/>
      <c r="K1543" s="24"/>
      <c r="L1543" s="24"/>
      <c r="M1543" s="32"/>
      <c r="N1543" s="31"/>
      <c r="O1543" s="26" t="str">
        <f t="shared" si="50"/>
        <v/>
      </c>
      <c r="P1543" s="31"/>
      <c r="Q1543" s="33"/>
      <c r="R1543" s="33"/>
      <c r="S1543" s="34"/>
      <c r="T1543" s="31"/>
      <c r="U1543" s="51"/>
      <c r="V1543" s="35"/>
    </row>
    <row r="1544" spans="2:22" ht="15.6">
      <c r="B1544" s="23" t="str">
        <f t="shared" si="49"/>
        <v/>
      </c>
      <c r="C1544" s="32"/>
      <c r="D1544" s="32"/>
      <c r="E1544" s="24"/>
      <c r="F1544" s="24"/>
      <c r="G1544" s="24"/>
      <c r="H1544" s="24"/>
      <c r="I1544" s="24"/>
      <c r="J1544" s="24"/>
      <c r="K1544" s="24"/>
      <c r="L1544" s="24"/>
      <c r="M1544" s="32"/>
      <c r="N1544" s="31"/>
      <c r="O1544" s="26" t="str">
        <f t="shared" si="50"/>
        <v/>
      </c>
      <c r="P1544" s="31"/>
      <c r="Q1544" s="33"/>
      <c r="R1544" s="33"/>
      <c r="S1544" s="34"/>
      <c r="T1544" s="31"/>
      <c r="U1544" s="51"/>
      <c r="V1544" s="35"/>
    </row>
    <row r="1545" spans="2:22" ht="15.6">
      <c r="B1545" s="23" t="str">
        <f t="shared" si="49"/>
        <v/>
      </c>
      <c r="C1545" s="32"/>
      <c r="D1545" s="32"/>
      <c r="E1545" s="24"/>
      <c r="F1545" s="24"/>
      <c r="G1545" s="24"/>
      <c r="H1545" s="24"/>
      <c r="I1545" s="24"/>
      <c r="J1545" s="24"/>
      <c r="K1545" s="24"/>
      <c r="L1545" s="24"/>
      <c r="M1545" s="32"/>
      <c r="N1545" s="31"/>
      <c r="O1545" s="26" t="str">
        <f t="shared" si="50"/>
        <v/>
      </c>
      <c r="P1545" s="31"/>
      <c r="Q1545" s="33"/>
      <c r="R1545" s="33"/>
      <c r="S1545" s="34"/>
      <c r="T1545" s="31"/>
      <c r="U1545" s="51"/>
      <c r="V1545" s="35"/>
    </row>
    <row r="1546" spans="2:22" ht="15.6">
      <c r="B1546" s="23" t="str">
        <f t="shared" si="49"/>
        <v/>
      </c>
      <c r="C1546" s="32"/>
      <c r="D1546" s="32"/>
      <c r="E1546" s="24"/>
      <c r="F1546" s="24"/>
      <c r="G1546" s="24"/>
      <c r="H1546" s="24"/>
      <c r="I1546" s="24"/>
      <c r="J1546" s="24"/>
      <c r="K1546" s="24"/>
      <c r="L1546" s="24"/>
      <c r="M1546" s="32"/>
      <c r="N1546" s="31"/>
      <c r="O1546" s="26" t="str">
        <f t="shared" si="50"/>
        <v/>
      </c>
      <c r="P1546" s="31"/>
      <c r="Q1546" s="33"/>
      <c r="R1546" s="33"/>
      <c r="S1546" s="34"/>
      <c r="T1546" s="31"/>
      <c r="U1546" s="51"/>
      <c r="V1546" s="35"/>
    </row>
    <row r="1547" spans="2:22" ht="15.6">
      <c r="B1547" s="23" t="str">
        <f t="shared" si="49"/>
        <v/>
      </c>
      <c r="C1547" s="32"/>
      <c r="D1547" s="32"/>
      <c r="E1547" s="24"/>
      <c r="F1547" s="24"/>
      <c r="G1547" s="24"/>
      <c r="H1547" s="24"/>
      <c r="I1547" s="24"/>
      <c r="J1547" s="24"/>
      <c r="K1547" s="24"/>
      <c r="L1547" s="24"/>
      <c r="M1547" s="32"/>
      <c r="N1547" s="31"/>
      <c r="O1547" s="26" t="str">
        <f t="shared" si="50"/>
        <v/>
      </c>
      <c r="P1547" s="31"/>
      <c r="Q1547" s="33"/>
      <c r="R1547" s="33"/>
      <c r="S1547" s="34"/>
      <c r="T1547" s="31"/>
      <c r="U1547" s="51"/>
      <c r="V1547" s="35"/>
    </row>
    <row r="1548" spans="2:22" ht="15.6">
      <c r="B1548" s="23" t="str">
        <f t="shared" si="49"/>
        <v/>
      </c>
      <c r="C1548" s="32"/>
      <c r="D1548" s="32"/>
      <c r="E1548" s="24"/>
      <c r="F1548" s="24"/>
      <c r="G1548" s="24"/>
      <c r="H1548" s="24"/>
      <c r="I1548" s="24"/>
      <c r="J1548" s="24"/>
      <c r="K1548" s="24"/>
      <c r="L1548" s="24"/>
      <c r="M1548" s="32"/>
      <c r="N1548" s="31"/>
      <c r="O1548" s="26" t="str">
        <f t="shared" si="50"/>
        <v/>
      </c>
      <c r="P1548" s="31"/>
      <c r="Q1548" s="33"/>
      <c r="R1548" s="33"/>
      <c r="S1548" s="34"/>
      <c r="T1548" s="31"/>
      <c r="U1548" s="51"/>
      <c r="V1548" s="35"/>
    </row>
    <row r="1549" spans="2:22" ht="15.6">
      <c r="B1549" s="23" t="str">
        <f t="shared" ref="B1549:B1612" si="51">IF(C1549="","",ROW(A1538))</f>
        <v/>
      </c>
      <c r="C1549" s="32"/>
      <c r="D1549" s="32"/>
      <c r="E1549" s="24"/>
      <c r="F1549" s="24"/>
      <c r="G1549" s="24"/>
      <c r="H1549" s="24"/>
      <c r="I1549" s="24"/>
      <c r="J1549" s="24"/>
      <c r="K1549" s="24"/>
      <c r="L1549" s="24"/>
      <c r="M1549" s="32"/>
      <c r="N1549" s="31"/>
      <c r="O1549" s="26" t="str">
        <f t="shared" si="50"/>
        <v/>
      </c>
      <c r="P1549" s="31"/>
      <c r="Q1549" s="33"/>
      <c r="R1549" s="33"/>
      <c r="S1549" s="34"/>
      <c r="T1549" s="31"/>
      <c r="U1549" s="51"/>
      <c r="V1549" s="35"/>
    </row>
    <row r="1550" spans="2:22" ht="15.6">
      <c r="B1550" s="23" t="str">
        <f t="shared" si="51"/>
        <v/>
      </c>
      <c r="C1550" s="32"/>
      <c r="D1550" s="32"/>
      <c r="E1550" s="24"/>
      <c r="F1550" s="24"/>
      <c r="G1550" s="24"/>
      <c r="H1550" s="24"/>
      <c r="I1550" s="24"/>
      <c r="J1550" s="24"/>
      <c r="K1550" s="24"/>
      <c r="L1550" s="24"/>
      <c r="M1550" s="32"/>
      <c r="N1550" s="31"/>
      <c r="O1550" s="26" t="str">
        <f t="shared" si="50"/>
        <v/>
      </c>
      <c r="P1550" s="31"/>
      <c r="Q1550" s="33"/>
      <c r="R1550" s="33"/>
      <c r="S1550" s="34"/>
      <c r="T1550" s="31"/>
      <c r="U1550" s="51"/>
      <c r="V1550" s="35"/>
    </row>
    <row r="1551" spans="2:22" ht="15.6">
      <c r="B1551" s="23" t="str">
        <f t="shared" si="51"/>
        <v/>
      </c>
      <c r="C1551" s="32"/>
      <c r="D1551" s="32"/>
      <c r="E1551" s="24"/>
      <c r="F1551" s="24"/>
      <c r="G1551" s="24"/>
      <c r="H1551" s="24"/>
      <c r="I1551" s="24"/>
      <c r="J1551" s="24"/>
      <c r="K1551" s="24"/>
      <c r="L1551" s="24"/>
      <c r="M1551" s="32"/>
      <c r="N1551" s="31"/>
      <c r="O1551" s="26" t="str">
        <f t="shared" si="50"/>
        <v/>
      </c>
      <c r="P1551" s="31"/>
      <c r="Q1551" s="33"/>
      <c r="R1551" s="33"/>
      <c r="S1551" s="34"/>
      <c r="T1551" s="31"/>
      <c r="U1551" s="51"/>
      <c r="V1551" s="35"/>
    </row>
    <row r="1552" spans="2:22" ht="15.6">
      <c r="B1552" s="23" t="str">
        <f t="shared" si="51"/>
        <v/>
      </c>
      <c r="C1552" s="32"/>
      <c r="D1552" s="32"/>
      <c r="E1552" s="24"/>
      <c r="F1552" s="24"/>
      <c r="G1552" s="24"/>
      <c r="H1552" s="24"/>
      <c r="I1552" s="24"/>
      <c r="J1552" s="24"/>
      <c r="K1552" s="24"/>
      <c r="L1552" s="24"/>
      <c r="M1552" s="32"/>
      <c r="N1552" s="31"/>
      <c r="O1552" s="26" t="str">
        <f t="shared" si="50"/>
        <v/>
      </c>
      <c r="P1552" s="31"/>
      <c r="Q1552" s="33"/>
      <c r="R1552" s="33"/>
      <c r="S1552" s="34"/>
      <c r="T1552" s="31"/>
      <c r="U1552" s="51"/>
      <c r="V1552" s="35"/>
    </row>
    <row r="1553" spans="2:22" ht="15.6">
      <c r="B1553" s="23" t="str">
        <f t="shared" si="51"/>
        <v/>
      </c>
      <c r="C1553" s="32"/>
      <c r="D1553" s="32"/>
      <c r="E1553" s="24"/>
      <c r="F1553" s="24"/>
      <c r="G1553" s="24"/>
      <c r="H1553" s="24"/>
      <c r="I1553" s="24"/>
      <c r="J1553" s="24"/>
      <c r="K1553" s="24"/>
      <c r="L1553" s="24"/>
      <c r="M1553" s="32"/>
      <c r="N1553" s="31"/>
      <c r="O1553" s="26" t="str">
        <f t="shared" si="50"/>
        <v/>
      </c>
      <c r="P1553" s="31"/>
      <c r="Q1553" s="33"/>
      <c r="R1553" s="33"/>
      <c r="S1553" s="34"/>
      <c r="T1553" s="31"/>
      <c r="U1553" s="51"/>
      <c r="V1553" s="35"/>
    </row>
    <row r="1554" spans="2:22" ht="15.6">
      <c r="B1554" s="23" t="str">
        <f t="shared" si="51"/>
        <v/>
      </c>
      <c r="C1554" s="32"/>
      <c r="D1554" s="32"/>
      <c r="E1554" s="24"/>
      <c r="F1554" s="24"/>
      <c r="G1554" s="24"/>
      <c r="H1554" s="24"/>
      <c r="I1554" s="24"/>
      <c r="J1554" s="24"/>
      <c r="K1554" s="24"/>
      <c r="L1554" s="24"/>
      <c r="M1554" s="32"/>
      <c r="N1554" s="31"/>
      <c r="O1554" s="26" t="str">
        <f t="shared" si="50"/>
        <v/>
      </c>
      <c r="P1554" s="31"/>
      <c r="Q1554" s="33"/>
      <c r="R1554" s="33"/>
      <c r="S1554" s="34"/>
      <c r="T1554" s="31"/>
      <c r="U1554" s="51"/>
      <c r="V1554" s="35"/>
    </row>
    <row r="1555" spans="2:22" ht="15.6">
      <c r="B1555" s="23" t="str">
        <f t="shared" si="51"/>
        <v/>
      </c>
      <c r="C1555" s="32"/>
      <c r="D1555" s="32"/>
      <c r="E1555" s="24"/>
      <c r="F1555" s="24"/>
      <c r="G1555" s="24"/>
      <c r="H1555" s="24"/>
      <c r="I1555" s="24"/>
      <c r="J1555" s="24"/>
      <c r="K1555" s="24"/>
      <c r="L1555" s="24"/>
      <c r="M1555" s="32"/>
      <c r="N1555" s="31"/>
      <c r="O1555" s="26" t="str">
        <f t="shared" si="50"/>
        <v/>
      </c>
      <c r="P1555" s="31"/>
      <c r="Q1555" s="33"/>
      <c r="R1555" s="33"/>
      <c r="S1555" s="34"/>
      <c r="T1555" s="31"/>
      <c r="U1555" s="51"/>
      <c r="V1555" s="35"/>
    </row>
    <row r="1556" spans="2:22" ht="15.6">
      <c r="B1556" s="23" t="str">
        <f t="shared" si="51"/>
        <v/>
      </c>
      <c r="C1556" s="32"/>
      <c r="D1556" s="32"/>
      <c r="E1556" s="24"/>
      <c r="F1556" s="24"/>
      <c r="G1556" s="24"/>
      <c r="H1556" s="24"/>
      <c r="I1556" s="24"/>
      <c r="J1556" s="24"/>
      <c r="K1556" s="24"/>
      <c r="L1556" s="24"/>
      <c r="M1556" s="32"/>
      <c r="N1556" s="31"/>
      <c r="O1556" s="26" t="str">
        <f t="shared" si="50"/>
        <v/>
      </c>
      <c r="P1556" s="31"/>
      <c r="Q1556" s="33"/>
      <c r="R1556" s="33"/>
      <c r="S1556" s="34"/>
      <c r="T1556" s="31"/>
      <c r="U1556" s="51"/>
      <c r="V1556" s="35"/>
    </row>
    <row r="1557" spans="2:22" ht="15.6">
      <c r="B1557" s="23" t="str">
        <f t="shared" si="51"/>
        <v/>
      </c>
      <c r="C1557" s="32"/>
      <c r="D1557" s="32"/>
      <c r="E1557" s="24"/>
      <c r="F1557" s="24"/>
      <c r="G1557" s="24"/>
      <c r="H1557" s="24"/>
      <c r="I1557" s="24"/>
      <c r="J1557" s="24"/>
      <c r="K1557" s="24"/>
      <c r="L1557" s="24"/>
      <c r="M1557" s="32"/>
      <c r="N1557" s="31"/>
      <c r="O1557" s="26" t="str">
        <f t="shared" si="50"/>
        <v/>
      </c>
      <c r="P1557" s="31"/>
      <c r="Q1557" s="33"/>
      <c r="R1557" s="33"/>
      <c r="S1557" s="34"/>
      <c r="T1557" s="31"/>
      <c r="U1557" s="51"/>
      <c r="V1557" s="35"/>
    </row>
    <row r="1558" spans="2:22" ht="15.6">
      <c r="B1558" s="23" t="str">
        <f t="shared" si="51"/>
        <v/>
      </c>
      <c r="C1558" s="32"/>
      <c r="D1558" s="32"/>
      <c r="E1558" s="24"/>
      <c r="F1558" s="24"/>
      <c r="G1558" s="24"/>
      <c r="H1558" s="24"/>
      <c r="I1558" s="24"/>
      <c r="J1558" s="24"/>
      <c r="K1558" s="24"/>
      <c r="L1558" s="24"/>
      <c r="M1558" s="32"/>
      <c r="N1558" s="31"/>
      <c r="O1558" s="26" t="str">
        <f t="shared" si="50"/>
        <v/>
      </c>
      <c r="P1558" s="31"/>
      <c r="Q1558" s="33"/>
      <c r="R1558" s="33"/>
      <c r="S1558" s="34"/>
      <c r="T1558" s="31"/>
      <c r="U1558" s="51"/>
      <c r="V1558" s="35"/>
    </row>
    <row r="1559" spans="2:22" ht="15.6">
      <c r="B1559" s="23" t="str">
        <f t="shared" si="51"/>
        <v/>
      </c>
      <c r="C1559" s="32"/>
      <c r="D1559" s="32"/>
      <c r="E1559" s="24"/>
      <c r="F1559" s="24"/>
      <c r="G1559" s="24"/>
      <c r="H1559" s="24"/>
      <c r="I1559" s="24"/>
      <c r="J1559" s="24"/>
      <c r="K1559" s="24"/>
      <c r="L1559" s="24"/>
      <c r="M1559" s="32"/>
      <c r="N1559" s="31"/>
      <c r="O1559" s="26" t="str">
        <f t="shared" si="50"/>
        <v/>
      </c>
      <c r="P1559" s="31"/>
      <c r="Q1559" s="33"/>
      <c r="R1559" s="33"/>
      <c r="S1559" s="34"/>
      <c r="T1559" s="31"/>
      <c r="U1559" s="51"/>
      <c r="V1559" s="35"/>
    </row>
    <row r="1560" spans="2:22" ht="15.6">
      <c r="B1560" s="23" t="str">
        <f t="shared" si="51"/>
        <v/>
      </c>
      <c r="C1560" s="32"/>
      <c r="D1560" s="32"/>
      <c r="E1560" s="24"/>
      <c r="F1560" s="24"/>
      <c r="G1560" s="24"/>
      <c r="H1560" s="24"/>
      <c r="I1560" s="24"/>
      <c r="J1560" s="24"/>
      <c r="K1560" s="24"/>
      <c r="L1560" s="24"/>
      <c r="M1560" s="32"/>
      <c r="N1560" s="31"/>
      <c r="O1560" s="26" t="str">
        <f t="shared" si="50"/>
        <v/>
      </c>
      <c r="P1560" s="31"/>
      <c r="Q1560" s="33"/>
      <c r="R1560" s="33"/>
      <c r="S1560" s="34"/>
      <c r="T1560" s="31"/>
      <c r="U1560" s="51"/>
      <c r="V1560" s="35"/>
    </row>
    <row r="1561" spans="2:22" ht="15.6">
      <c r="B1561" s="23" t="str">
        <f t="shared" si="51"/>
        <v/>
      </c>
      <c r="C1561" s="32"/>
      <c r="D1561" s="32"/>
      <c r="E1561" s="24"/>
      <c r="F1561" s="24"/>
      <c r="G1561" s="24"/>
      <c r="H1561" s="24"/>
      <c r="I1561" s="24"/>
      <c r="J1561" s="24"/>
      <c r="K1561" s="24"/>
      <c r="L1561" s="24"/>
      <c r="M1561" s="32"/>
      <c r="N1561" s="31"/>
      <c r="O1561" s="26" t="str">
        <f t="shared" si="50"/>
        <v/>
      </c>
      <c r="P1561" s="31"/>
      <c r="Q1561" s="33"/>
      <c r="R1561" s="33"/>
      <c r="S1561" s="34"/>
      <c r="T1561" s="31"/>
      <c r="U1561" s="51"/>
      <c r="V1561" s="35"/>
    </row>
    <row r="1562" spans="2:22" ht="15.6">
      <c r="B1562" s="23" t="str">
        <f t="shared" si="51"/>
        <v/>
      </c>
      <c r="C1562" s="32"/>
      <c r="D1562" s="32"/>
      <c r="E1562" s="24"/>
      <c r="F1562" s="24"/>
      <c r="G1562" s="24"/>
      <c r="H1562" s="24"/>
      <c r="I1562" s="24"/>
      <c r="J1562" s="24"/>
      <c r="K1562" s="24"/>
      <c r="L1562" s="24"/>
      <c r="M1562" s="32"/>
      <c r="N1562" s="31"/>
      <c r="O1562" s="26" t="str">
        <f t="shared" si="50"/>
        <v/>
      </c>
      <c r="P1562" s="31"/>
      <c r="Q1562" s="33"/>
      <c r="R1562" s="33"/>
      <c r="S1562" s="34"/>
      <c r="T1562" s="31"/>
      <c r="U1562" s="51"/>
      <c r="V1562" s="35"/>
    </row>
    <row r="1563" spans="2:22" ht="15.6">
      <c r="B1563" s="23" t="str">
        <f t="shared" si="51"/>
        <v/>
      </c>
      <c r="C1563" s="32"/>
      <c r="D1563" s="32"/>
      <c r="E1563" s="24"/>
      <c r="F1563" s="24"/>
      <c r="G1563" s="24"/>
      <c r="H1563" s="24"/>
      <c r="I1563" s="24"/>
      <c r="J1563" s="24"/>
      <c r="K1563" s="24"/>
      <c r="L1563" s="24"/>
      <c r="M1563" s="32"/>
      <c r="N1563" s="31"/>
      <c r="O1563" s="26" t="str">
        <f t="shared" si="50"/>
        <v/>
      </c>
      <c r="P1563" s="31"/>
      <c r="Q1563" s="33"/>
      <c r="R1563" s="33"/>
      <c r="S1563" s="34"/>
      <c r="T1563" s="31"/>
      <c r="U1563" s="51"/>
      <c r="V1563" s="35"/>
    </row>
    <row r="1564" spans="2:22" ht="15.6">
      <c r="B1564" s="23" t="str">
        <f t="shared" si="51"/>
        <v/>
      </c>
      <c r="C1564" s="32"/>
      <c r="D1564" s="32"/>
      <c r="E1564" s="24"/>
      <c r="F1564" s="24"/>
      <c r="G1564" s="24"/>
      <c r="H1564" s="24"/>
      <c r="I1564" s="24"/>
      <c r="J1564" s="24"/>
      <c r="K1564" s="24"/>
      <c r="L1564" s="24"/>
      <c r="M1564" s="32"/>
      <c r="N1564" s="31"/>
      <c r="O1564" s="26" t="str">
        <f t="shared" si="50"/>
        <v/>
      </c>
      <c r="P1564" s="31"/>
      <c r="Q1564" s="33"/>
      <c r="R1564" s="33"/>
      <c r="S1564" s="34"/>
      <c r="T1564" s="31"/>
      <c r="U1564" s="51"/>
      <c r="V1564" s="35"/>
    </row>
    <row r="1565" spans="2:22" ht="15.6">
      <c r="B1565" s="23" t="str">
        <f t="shared" si="51"/>
        <v/>
      </c>
      <c r="C1565" s="32"/>
      <c r="D1565" s="32"/>
      <c r="E1565" s="24"/>
      <c r="F1565" s="24"/>
      <c r="G1565" s="24"/>
      <c r="H1565" s="24"/>
      <c r="I1565" s="24"/>
      <c r="J1565" s="24"/>
      <c r="K1565" s="24"/>
      <c r="L1565" s="24"/>
      <c r="M1565" s="32"/>
      <c r="N1565" s="31"/>
      <c r="O1565" s="26" t="str">
        <f t="shared" si="50"/>
        <v/>
      </c>
      <c r="P1565" s="31"/>
      <c r="Q1565" s="33"/>
      <c r="R1565" s="33"/>
      <c r="S1565" s="34"/>
      <c r="T1565" s="31"/>
      <c r="U1565" s="51"/>
      <c r="V1565" s="35"/>
    </row>
    <row r="1566" spans="2:22" ht="15.6">
      <c r="B1566" s="23" t="str">
        <f t="shared" si="51"/>
        <v/>
      </c>
      <c r="C1566" s="32"/>
      <c r="D1566" s="32"/>
      <c r="E1566" s="24"/>
      <c r="F1566" s="24"/>
      <c r="G1566" s="24"/>
      <c r="H1566" s="24"/>
      <c r="I1566" s="24"/>
      <c r="J1566" s="24"/>
      <c r="K1566" s="24"/>
      <c r="L1566" s="24"/>
      <c r="M1566" s="32"/>
      <c r="N1566" s="31"/>
      <c r="O1566" s="26" t="str">
        <f t="shared" si="50"/>
        <v/>
      </c>
      <c r="P1566" s="31"/>
      <c r="Q1566" s="33"/>
      <c r="R1566" s="33"/>
      <c r="S1566" s="34"/>
      <c r="T1566" s="31"/>
      <c r="U1566" s="51"/>
      <c r="V1566" s="35"/>
    </row>
    <row r="1567" spans="2:22" ht="15.6">
      <c r="B1567" s="23" t="str">
        <f t="shared" si="51"/>
        <v/>
      </c>
      <c r="C1567" s="32"/>
      <c r="D1567" s="32"/>
      <c r="E1567" s="24"/>
      <c r="F1567" s="24"/>
      <c r="G1567" s="24"/>
      <c r="H1567" s="24"/>
      <c r="I1567" s="24"/>
      <c r="J1567" s="24"/>
      <c r="K1567" s="24"/>
      <c r="L1567" s="24"/>
      <c r="M1567" s="32"/>
      <c r="N1567" s="31"/>
      <c r="O1567" s="26" t="str">
        <f t="shared" si="50"/>
        <v/>
      </c>
      <c r="P1567" s="31"/>
      <c r="Q1567" s="33"/>
      <c r="R1567" s="33"/>
      <c r="S1567" s="34"/>
      <c r="T1567" s="31"/>
      <c r="U1567" s="51"/>
      <c r="V1567" s="35"/>
    </row>
    <row r="1568" spans="2:22" ht="15.6">
      <c r="B1568" s="23" t="str">
        <f t="shared" si="51"/>
        <v/>
      </c>
      <c r="C1568" s="32"/>
      <c r="D1568" s="32"/>
      <c r="E1568" s="24"/>
      <c r="F1568" s="24"/>
      <c r="G1568" s="24"/>
      <c r="H1568" s="24"/>
      <c r="I1568" s="24"/>
      <c r="J1568" s="24"/>
      <c r="K1568" s="24"/>
      <c r="L1568" s="24"/>
      <c r="M1568" s="32"/>
      <c r="N1568" s="31"/>
      <c r="O1568" s="26" t="str">
        <f t="shared" si="50"/>
        <v/>
      </c>
      <c r="P1568" s="31"/>
      <c r="Q1568" s="33"/>
      <c r="R1568" s="33"/>
      <c r="S1568" s="34"/>
      <c r="T1568" s="31"/>
      <c r="U1568" s="51"/>
      <c r="V1568" s="35"/>
    </row>
    <row r="1569" spans="2:22" ht="15.6">
      <c r="B1569" s="23" t="str">
        <f t="shared" si="51"/>
        <v/>
      </c>
      <c r="C1569" s="32"/>
      <c r="D1569" s="32"/>
      <c r="E1569" s="24"/>
      <c r="F1569" s="24"/>
      <c r="G1569" s="24"/>
      <c r="H1569" s="24"/>
      <c r="I1569" s="24"/>
      <c r="J1569" s="24"/>
      <c r="K1569" s="24"/>
      <c r="L1569" s="24"/>
      <c r="M1569" s="32"/>
      <c r="N1569" s="31"/>
      <c r="O1569" s="26" t="str">
        <f t="shared" si="50"/>
        <v/>
      </c>
      <c r="P1569" s="31"/>
      <c r="Q1569" s="33"/>
      <c r="R1569" s="33"/>
      <c r="S1569" s="34"/>
      <c r="T1569" s="31"/>
      <c r="U1569" s="51"/>
      <c r="V1569" s="35"/>
    </row>
    <row r="1570" spans="2:22" ht="15.6">
      <c r="B1570" s="23" t="str">
        <f t="shared" si="51"/>
        <v/>
      </c>
      <c r="C1570" s="32"/>
      <c r="D1570" s="32"/>
      <c r="E1570" s="24"/>
      <c r="F1570" s="24"/>
      <c r="G1570" s="24"/>
      <c r="H1570" s="24"/>
      <c r="I1570" s="24"/>
      <c r="J1570" s="24"/>
      <c r="K1570" s="24"/>
      <c r="L1570" s="24"/>
      <c r="M1570" s="32"/>
      <c r="N1570" s="31"/>
      <c r="O1570" s="26" t="str">
        <f t="shared" si="50"/>
        <v/>
      </c>
      <c r="P1570" s="31"/>
      <c r="Q1570" s="33"/>
      <c r="R1570" s="33"/>
      <c r="S1570" s="34"/>
      <c r="T1570" s="31"/>
      <c r="U1570" s="51"/>
      <c r="V1570" s="35"/>
    </row>
    <row r="1571" spans="2:22" ht="15.6">
      <c r="B1571" s="23" t="str">
        <f t="shared" si="51"/>
        <v/>
      </c>
      <c r="C1571" s="32"/>
      <c r="D1571" s="32"/>
      <c r="E1571" s="24"/>
      <c r="F1571" s="24"/>
      <c r="G1571" s="24"/>
      <c r="H1571" s="24"/>
      <c r="I1571" s="24"/>
      <c r="J1571" s="24"/>
      <c r="K1571" s="24"/>
      <c r="L1571" s="24"/>
      <c r="M1571" s="32"/>
      <c r="N1571" s="31"/>
      <c r="O1571" s="26" t="str">
        <f t="shared" si="50"/>
        <v/>
      </c>
      <c r="P1571" s="31"/>
      <c r="Q1571" s="33"/>
      <c r="R1571" s="33"/>
      <c r="S1571" s="34"/>
      <c r="T1571" s="31"/>
      <c r="U1571" s="51"/>
      <c r="V1571" s="35"/>
    </row>
    <row r="1572" spans="2:22" ht="15.6">
      <c r="B1572" s="23" t="str">
        <f t="shared" si="51"/>
        <v/>
      </c>
      <c r="C1572" s="32"/>
      <c r="D1572" s="32"/>
      <c r="E1572" s="24"/>
      <c r="F1572" s="24"/>
      <c r="G1572" s="24"/>
      <c r="H1572" s="24"/>
      <c r="I1572" s="24"/>
      <c r="J1572" s="24"/>
      <c r="K1572" s="24"/>
      <c r="L1572" s="24"/>
      <c r="M1572" s="32"/>
      <c r="N1572" s="31"/>
      <c r="O1572" s="26" t="str">
        <f t="shared" si="50"/>
        <v/>
      </c>
      <c r="P1572" s="31"/>
      <c r="Q1572" s="33"/>
      <c r="R1572" s="33"/>
      <c r="S1572" s="34"/>
      <c r="T1572" s="31"/>
      <c r="U1572" s="51"/>
      <c r="V1572" s="35"/>
    </row>
    <row r="1573" spans="2:22" ht="15.6">
      <c r="B1573" s="23" t="str">
        <f t="shared" si="51"/>
        <v/>
      </c>
      <c r="C1573" s="32"/>
      <c r="D1573" s="32"/>
      <c r="E1573" s="24"/>
      <c r="F1573" s="24"/>
      <c r="G1573" s="24"/>
      <c r="H1573" s="24"/>
      <c r="I1573" s="24"/>
      <c r="J1573" s="24"/>
      <c r="K1573" s="24"/>
      <c r="L1573" s="24"/>
      <c r="M1573" s="32"/>
      <c r="N1573" s="31"/>
      <c r="O1573" s="26" t="str">
        <f t="shared" si="50"/>
        <v/>
      </c>
      <c r="P1573" s="31"/>
      <c r="Q1573" s="33"/>
      <c r="R1573" s="33"/>
      <c r="S1573" s="34"/>
      <c r="T1573" s="31"/>
      <c r="U1573" s="51"/>
      <c r="V1573" s="35"/>
    </row>
    <row r="1574" spans="2:22" ht="15.6">
      <c r="B1574" s="23" t="str">
        <f t="shared" si="51"/>
        <v/>
      </c>
      <c r="C1574" s="32"/>
      <c r="D1574" s="32"/>
      <c r="E1574" s="24"/>
      <c r="F1574" s="24"/>
      <c r="G1574" s="24"/>
      <c r="H1574" s="24"/>
      <c r="I1574" s="24"/>
      <c r="J1574" s="24"/>
      <c r="K1574" s="24"/>
      <c r="L1574" s="24"/>
      <c r="M1574" s="32"/>
      <c r="N1574" s="31"/>
      <c r="O1574" s="26" t="str">
        <f t="shared" si="50"/>
        <v/>
      </c>
      <c r="P1574" s="31"/>
      <c r="Q1574" s="33"/>
      <c r="R1574" s="33"/>
      <c r="S1574" s="34"/>
      <c r="T1574" s="31"/>
      <c r="U1574" s="51"/>
      <c r="V1574" s="35"/>
    </row>
    <row r="1575" spans="2:22" ht="15.6">
      <c r="B1575" s="23" t="str">
        <f t="shared" si="51"/>
        <v/>
      </c>
      <c r="C1575" s="32"/>
      <c r="D1575" s="32"/>
      <c r="E1575" s="24"/>
      <c r="F1575" s="24"/>
      <c r="G1575" s="24"/>
      <c r="H1575" s="24"/>
      <c r="I1575" s="24"/>
      <c r="J1575" s="24"/>
      <c r="K1575" s="24"/>
      <c r="L1575" s="24"/>
      <c r="M1575" s="32"/>
      <c r="N1575" s="31"/>
      <c r="O1575" s="26" t="str">
        <f t="shared" si="50"/>
        <v/>
      </c>
      <c r="P1575" s="31"/>
      <c r="Q1575" s="33"/>
      <c r="R1575" s="33"/>
      <c r="S1575" s="34"/>
      <c r="T1575" s="31"/>
      <c r="U1575" s="51"/>
      <c r="V1575" s="35"/>
    </row>
    <row r="1576" spans="2:22" ht="15.6">
      <c r="B1576" s="23" t="str">
        <f t="shared" si="51"/>
        <v/>
      </c>
      <c r="C1576" s="32"/>
      <c r="D1576" s="32"/>
      <c r="E1576" s="24"/>
      <c r="F1576" s="24"/>
      <c r="G1576" s="24"/>
      <c r="H1576" s="24"/>
      <c r="I1576" s="24"/>
      <c r="J1576" s="24"/>
      <c r="K1576" s="24"/>
      <c r="L1576" s="24"/>
      <c r="M1576" s="32"/>
      <c r="N1576" s="31"/>
      <c r="O1576" s="26" t="str">
        <f t="shared" si="50"/>
        <v/>
      </c>
      <c r="P1576" s="31"/>
      <c r="Q1576" s="33"/>
      <c r="R1576" s="33"/>
      <c r="S1576" s="34"/>
      <c r="T1576" s="31"/>
      <c r="U1576" s="51"/>
      <c r="V1576" s="35"/>
    </row>
    <row r="1577" spans="2:22" ht="15.6">
      <c r="B1577" s="23" t="str">
        <f t="shared" si="51"/>
        <v/>
      </c>
      <c r="C1577" s="32"/>
      <c r="D1577" s="32"/>
      <c r="E1577" s="24"/>
      <c r="F1577" s="24"/>
      <c r="G1577" s="24"/>
      <c r="H1577" s="24"/>
      <c r="I1577" s="24"/>
      <c r="J1577" s="24"/>
      <c r="K1577" s="24"/>
      <c r="L1577" s="24"/>
      <c r="M1577" s="32"/>
      <c r="N1577" s="31"/>
      <c r="O1577" s="26" t="str">
        <f t="shared" si="50"/>
        <v/>
      </c>
      <c r="P1577" s="31"/>
      <c r="Q1577" s="33"/>
      <c r="R1577" s="33"/>
      <c r="S1577" s="34"/>
      <c r="T1577" s="31"/>
      <c r="U1577" s="51"/>
      <c r="V1577" s="35"/>
    </row>
    <row r="1578" spans="2:22" ht="15.6">
      <c r="B1578" s="23" t="str">
        <f t="shared" si="51"/>
        <v/>
      </c>
      <c r="C1578" s="32"/>
      <c r="D1578" s="32"/>
      <c r="E1578" s="24"/>
      <c r="F1578" s="24"/>
      <c r="G1578" s="24"/>
      <c r="H1578" s="24"/>
      <c r="I1578" s="24"/>
      <c r="J1578" s="24"/>
      <c r="K1578" s="24"/>
      <c r="L1578" s="24"/>
      <c r="M1578" s="32"/>
      <c r="N1578" s="31"/>
      <c r="O1578" s="26" t="str">
        <f t="shared" ref="O1578:O1641" si="52">IF(N1578="","","×")</f>
        <v/>
      </c>
      <c r="P1578" s="31"/>
      <c r="Q1578" s="33"/>
      <c r="R1578" s="33"/>
      <c r="S1578" s="34"/>
      <c r="T1578" s="31"/>
      <c r="U1578" s="51"/>
      <c r="V1578" s="35"/>
    </row>
    <row r="1579" spans="2:22" ht="15.6">
      <c r="B1579" s="23" t="str">
        <f t="shared" si="51"/>
        <v/>
      </c>
      <c r="C1579" s="32"/>
      <c r="D1579" s="32"/>
      <c r="E1579" s="24"/>
      <c r="F1579" s="24"/>
      <c r="G1579" s="24"/>
      <c r="H1579" s="24"/>
      <c r="I1579" s="24"/>
      <c r="J1579" s="24"/>
      <c r="K1579" s="24"/>
      <c r="L1579" s="24"/>
      <c r="M1579" s="32"/>
      <c r="N1579" s="31"/>
      <c r="O1579" s="26" t="str">
        <f t="shared" si="52"/>
        <v/>
      </c>
      <c r="P1579" s="31"/>
      <c r="Q1579" s="33"/>
      <c r="R1579" s="33"/>
      <c r="S1579" s="34"/>
      <c r="T1579" s="31"/>
      <c r="U1579" s="51"/>
      <c r="V1579" s="35"/>
    </row>
    <row r="1580" spans="2:22" ht="15.6">
      <c r="B1580" s="23" t="str">
        <f t="shared" si="51"/>
        <v/>
      </c>
      <c r="C1580" s="32"/>
      <c r="D1580" s="32"/>
      <c r="E1580" s="24"/>
      <c r="F1580" s="24"/>
      <c r="G1580" s="24"/>
      <c r="H1580" s="24"/>
      <c r="I1580" s="24"/>
      <c r="J1580" s="24"/>
      <c r="K1580" s="24"/>
      <c r="L1580" s="24"/>
      <c r="M1580" s="32"/>
      <c r="N1580" s="31"/>
      <c r="O1580" s="26" t="str">
        <f t="shared" si="52"/>
        <v/>
      </c>
      <c r="P1580" s="31"/>
      <c r="Q1580" s="33"/>
      <c r="R1580" s="33"/>
      <c r="S1580" s="34"/>
      <c r="T1580" s="31"/>
      <c r="U1580" s="51"/>
      <c r="V1580" s="35"/>
    </row>
    <row r="1581" spans="2:22" ht="15.6">
      <c r="B1581" s="23" t="str">
        <f t="shared" si="51"/>
        <v/>
      </c>
      <c r="C1581" s="32"/>
      <c r="D1581" s="32"/>
      <c r="E1581" s="24"/>
      <c r="F1581" s="24"/>
      <c r="G1581" s="24"/>
      <c r="H1581" s="24"/>
      <c r="I1581" s="24"/>
      <c r="J1581" s="24"/>
      <c r="K1581" s="24"/>
      <c r="L1581" s="24"/>
      <c r="M1581" s="32"/>
      <c r="N1581" s="31"/>
      <c r="O1581" s="26" t="str">
        <f t="shared" si="52"/>
        <v/>
      </c>
      <c r="P1581" s="31"/>
      <c r="Q1581" s="33"/>
      <c r="R1581" s="33"/>
      <c r="S1581" s="34"/>
      <c r="T1581" s="31"/>
      <c r="U1581" s="51"/>
      <c r="V1581" s="35"/>
    </row>
    <row r="1582" spans="2:22" ht="15.6">
      <c r="B1582" s="23" t="str">
        <f t="shared" si="51"/>
        <v/>
      </c>
      <c r="C1582" s="32"/>
      <c r="D1582" s="32"/>
      <c r="E1582" s="24"/>
      <c r="F1582" s="24"/>
      <c r="G1582" s="24"/>
      <c r="H1582" s="24"/>
      <c r="I1582" s="24"/>
      <c r="J1582" s="24"/>
      <c r="K1582" s="24"/>
      <c r="L1582" s="24"/>
      <c r="M1582" s="32"/>
      <c r="N1582" s="31"/>
      <c r="O1582" s="26" t="str">
        <f t="shared" si="52"/>
        <v/>
      </c>
      <c r="P1582" s="31"/>
      <c r="Q1582" s="33"/>
      <c r="R1582" s="33"/>
      <c r="S1582" s="34"/>
      <c r="T1582" s="31"/>
      <c r="U1582" s="51"/>
      <c r="V1582" s="35"/>
    </row>
    <row r="1583" spans="2:22" ht="15.6">
      <c r="B1583" s="23" t="str">
        <f t="shared" si="51"/>
        <v/>
      </c>
      <c r="C1583" s="32"/>
      <c r="D1583" s="32"/>
      <c r="E1583" s="24"/>
      <c r="F1583" s="24"/>
      <c r="G1583" s="24"/>
      <c r="H1583" s="24"/>
      <c r="I1583" s="24"/>
      <c r="J1583" s="24"/>
      <c r="K1583" s="24"/>
      <c r="L1583" s="24"/>
      <c r="M1583" s="32"/>
      <c r="N1583" s="31"/>
      <c r="O1583" s="26" t="str">
        <f t="shared" si="52"/>
        <v/>
      </c>
      <c r="P1583" s="31"/>
      <c r="Q1583" s="33"/>
      <c r="R1583" s="33"/>
      <c r="S1583" s="34"/>
      <c r="T1583" s="31"/>
      <c r="U1583" s="51"/>
      <c r="V1583" s="35"/>
    </row>
    <row r="1584" spans="2:22" ht="15.6">
      <c r="B1584" s="23" t="str">
        <f t="shared" si="51"/>
        <v/>
      </c>
      <c r="C1584" s="32"/>
      <c r="D1584" s="32"/>
      <c r="E1584" s="24"/>
      <c r="F1584" s="24"/>
      <c r="G1584" s="24"/>
      <c r="H1584" s="24"/>
      <c r="I1584" s="24"/>
      <c r="J1584" s="24"/>
      <c r="K1584" s="24"/>
      <c r="L1584" s="24"/>
      <c r="M1584" s="32"/>
      <c r="N1584" s="31"/>
      <c r="O1584" s="26" t="str">
        <f t="shared" si="52"/>
        <v/>
      </c>
      <c r="P1584" s="31"/>
      <c r="Q1584" s="33"/>
      <c r="R1584" s="33"/>
      <c r="S1584" s="34"/>
      <c r="T1584" s="31"/>
      <c r="U1584" s="51"/>
      <c r="V1584" s="35"/>
    </row>
    <row r="1585" spans="2:22" ht="15.6">
      <c r="B1585" s="23" t="str">
        <f t="shared" si="51"/>
        <v/>
      </c>
      <c r="C1585" s="32"/>
      <c r="D1585" s="32"/>
      <c r="E1585" s="24"/>
      <c r="F1585" s="24"/>
      <c r="G1585" s="24"/>
      <c r="H1585" s="24"/>
      <c r="I1585" s="24"/>
      <c r="J1585" s="24"/>
      <c r="K1585" s="24"/>
      <c r="L1585" s="24"/>
      <c r="M1585" s="32"/>
      <c r="N1585" s="31"/>
      <c r="O1585" s="26" t="str">
        <f t="shared" si="52"/>
        <v/>
      </c>
      <c r="P1585" s="25"/>
      <c r="Q1585" s="33"/>
      <c r="R1585" s="33"/>
      <c r="S1585" s="34"/>
      <c r="T1585" s="31"/>
      <c r="U1585" s="51"/>
      <c r="V1585" s="35"/>
    </row>
    <row r="1586" spans="2:22" ht="15.6">
      <c r="B1586" s="23" t="str">
        <f t="shared" si="51"/>
        <v/>
      </c>
      <c r="C1586" s="32"/>
      <c r="D1586" s="32"/>
      <c r="E1586" s="24"/>
      <c r="F1586" s="24"/>
      <c r="G1586" s="24"/>
      <c r="H1586" s="24"/>
      <c r="I1586" s="24"/>
      <c r="J1586" s="24"/>
      <c r="K1586" s="24"/>
      <c r="L1586" s="24"/>
      <c r="M1586" s="32"/>
      <c r="N1586" s="31"/>
      <c r="O1586" s="26" t="str">
        <f t="shared" si="52"/>
        <v/>
      </c>
      <c r="P1586" s="25"/>
      <c r="Q1586" s="33"/>
      <c r="R1586" s="33"/>
      <c r="S1586" s="34"/>
      <c r="T1586" s="31"/>
      <c r="U1586" s="51"/>
      <c r="V1586" s="35"/>
    </row>
    <row r="1587" spans="2:22" ht="15.6">
      <c r="B1587" s="23" t="str">
        <f t="shared" si="51"/>
        <v/>
      </c>
      <c r="C1587" s="32"/>
      <c r="D1587" s="32"/>
      <c r="E1587" s="24"/>
      <c r="F1587" s="24"/>
      <c r="G1587" s="24"/>
      <c r="H1587" s="24"/>
      <c r="I1587" s="24"/>
      <c r="J1587" s="24"/>
      <c r="K1587" s="24"/>
      <c r="L1587" s="24"/>
      <c r="M1587" s="32"/>
      <c r="N1587" s="31"/>
      <c r="O1587" s="26" t="str">
        <f t="shared" si="52"/>
        <v/>
      </c>
      <c r="P1587" s="25"/>
      <c r="Q1587" s="33"/>
      <c r="R1587" s="33"/>
      <c r="S1587" s="34"/>
      <c r="T1587" s="31"/>
      <c r="U1587" s="51"/>
      <c r="V1587" s="35"/>
    </row>
    <row r="1588" spans="2:22" ht="15.6">
      <c r="B1588" s="23" t="str">
        <f t="shared" si="51"/>
        <v/>
      </c>
      <c r="C1588" s="32"/>
      <c r="D1588" s="32"/>
      <c r="E1588" s="24"/>
      <c r="F1588" s="24"/>
      <c r="G1588" s="24"/>
      <c r="H1588" s="24"/>
      <c r="I1588" s="24"/>
      <c r="J1588" s="24"/>
      <c r="K1588" s="24"/>
      <c r="L1588" s="24"/>
      <c r="M1588" s="32"/>
      <c r="N1588" s="31"/>
      <c r="O1588" s="26" t="str">
        <f t="shared" si="52"/>
        <v/>
      </c>
      <c r="P1588" s="25"/>
      <c r="Q1588" s="33"/>
      <c r="R1588" s="33"/>
      <c r="S1588" s="34"/>
      <c r="T1588" s="31"/>
      <c r="U1588" s="51"/>
      <c r="V1588" s="35"/>
    </row>
    <row r="1589" spans="2:22" ht="15.6">
      <c r="B1589" s="23" t="str">
        <f t="shared" si="51"/>
        <v/>
      </c>
      <c r="C1589" s="32"/>
      <c r="D1589" s="32"/>
      <c r="E1589" s="24"/>
      <c r="F1589" s="24"/>
      <c r="G1589" s="24"/>
      <c r="H1589" s="24"/>
      <c r="I1589" s="24"/>
      <c r="J1589" s="24"/>
      <c r="K1589" s="24"/>
      <c r="L1589" s="24"/>
      <c r="M1589" s="32"/>
      <c r="N1589" s="31"/>
      <c r="O1589" s="26" t="str">
        <f t="shared" si="52"/>
        <v/>
      </c>
      <c r="P1589" s="31"/>
      <c r="Q1589" s="33"/>
      <c r="R1589" s="33"/>
      <c r="S1589" s="34"/>
      <c r="T1589" s="31"/>
      <c r="U1589" s="51"/>
      <c r="V1589" s="35"/>
    </row>
    <row r="1590" spans="2:22" ht="15.6">
      <c r="B1590" s="23" t="str">
        <f t="shared" si="51"/>
        <v/>
      </c>
      <c r="C1590" s="32"/>
      <c r="D1590" s="32"/>
      <c r="E1590" s="24"/>
      <c r="F1590" s="24"/>
      <c r="G1590" s="24"/>
      <c r="H1590" s="24"/>
      <c r="I1590" s="24"/>
      <c r="J1590" s="24"/>
      <c r="K1590" s="24"/>
      <c r="L1590" s="24"/>
      <c r="M1590" s="32"/>
      <c r="N1590" s="31"/>
      <c r="O1590" s="26" t="str">
        <f t="shared" si="52"/>
        <v/>
      </c>
      <c r="P1590" s="31"/>
      <c r="Q1590" s="33"/>
      <c r="R1590" s="33"/>
      <c r="S1590" s="34"/>
      <c r="T1590" s="31"/>
      <c r="U1590" s="51"/>
      <c r="V1590" s="35"/>
    </row>
    <row r="1591" spans="2:22" ht="15.6">
      <c r="B1591" s="23" t="str">
        <f t="shared" si="51"/>
        <v/>
      </c>
      <c r="C1591" s="32"/>
      <c r="D1591" s="32"/>
      <c r="E1591" s="24"/>
      <c r="F1591" s="24"/>
      <c r="G1591" s="24"/>
      <c r="H1591" s="24"/>
      <c r="I1591" s="24"/>
      <c r="J1591" s="24"/>
      <c r="K1591" s="24"/>
      <c r="L1591" s="24"/>
      <c r="M1591" s="32"/>
      <c r="N1591" s="31"/>
      <c r="O1591" s="26" t="str">
        <f t="shared" si="52"/>
        <v/>
      </c>
      <c r="P1591" s="31"/>
      <c r="Q1591" s="33"/>
      <c r="R1591" s="33"/>
      <c r="S1591" s="34"/>
      <c r="T1591" s="31"/>
      <c r="U1591" s="51"/>
      <c r="V1591" s="35"/>
    </row>
    <row r="1592" spans="2:22" ht="15.6">
      <c r="B1592" s="23" t="str">
        <f t="shared" si="51"/>
        <v/>
      </c>
      <c r="C1592" s="32"/>
      <c r="D1592" s="32"/>
      <c r="E1592" s="24"/>
      <c r="F1592" s="24"/>
      <c r="G1592" s="24"/>
      <c r="H1592" s="24"/>
      <c r="I1592" s="24"/>
      <c r="J1592" s="24"/>
      <c r="K1592" s="24"/>
      <c r="L1592" s="24"/>
      <c r="M1592" s="32"/>
      <c r="N1592" s="31"/>
      <c r="O1592" s="26" t="str">
        <f t="shared" si="52"/>
        <v/>
      </c>
      <c r="P1592" s="31"/>
      <c r="Q1592" s="33"/>
      <c r="R1592" s="33"/>
      <c r="S1592" s="34"/>
      <c r="T1592" s="31"/>
      <c r="U1592" s="51"/>
      <c r="V1592" s="35"/>
    </row>
    <row r="1593" spans="2:22" ht="15.6">
      <c r="B1593" s="23" t="str">
        <f t="shared" si="51"/>
        <v/>
      </c>
      <c r="C1593" s="32"/>
      <c r="D1593" s="32"/>
      <c r="E1593" s="24"/>
      <c r="F1593" s="24"/>
      <c r="G1593" s="24"/>
      <c r="H1593" s="24"/>
      <c r="I1593" s="24"/>
      <c r="J1593" s="24"/>
      <c r="K1593" s="24"/>
      <c r="L1593" s="24"/>
      <c r="M1593" s="32"/>
      <c r="N1593" s="31"/>
      <c r="O1593" s="26" t="str">
        <f t="shared" si="52"/>
        <v/>
      </c>
      <c r="P1593" s="31"/>
      <c r="Q1593" s="33"/>
      <c r="R1593" s="33"/>
      <c r="S1593" s="34"/>
      <c r="T1593" s="31"/>
      <c r="U1593" s="51"/>
      <c r="V1593" s="35"/>
    </row>
    <row r="1594" spans="2:22" ht="15.6">
      <c r="B1594" s="23" t="str">
        <f t="shared" si="51"/>
        <v/>
      </c>
      <c r="C1594" s="32"/>
      <c r="D1594" s="32"/>
      <c r="E1594" s="24"/>
      <c r="F1594" s="24"/>
      <c r="G1594" s="24"/>
      <c r="H1594" s="24"/>
      <c r="I1594" s="24"/>
      <c r="J1594" s="24"/>
      <c r="K1594" s="24"/>
      <c r="L1594" s="24"/>
      <c r="M1594" s="32"/>
      <c r="N1594" s="31"/>
      <c r="O1594" s="26" t="str">
        <f t="shared" si="52"/>
        <v/>
      </c>
      <c r="P1594" s="31"/>
      <c r="Q1594" s="33"/>
      <c r="R1594" s="33"/>
      <c r="S1594" s="34"/>
      <c r="T1594" s="31"/>
      <c r="U1594" s="51"/>
      <c r="V1594" s="35"/>
    </row>
    <row r="1595" spans="2:22" ht="15.6">
      <c r="B1595" s="23" t="str">
        <f t="shared" si="51"/>
        <v/>
      </c>
      <c r="C1595" s="32"/>
      <c r="D1595" s="32"/>
      <c r="E1595" s="24"/>
      <c r="F1595" s="24"/>
      <c r="G1595" s="24"/>
      <c r="H1595" s="24"/>
      <c r="I1595" s="24"/>
      <c r="J1595" s="24"/>
      <c r="K1595" s="24"/>
      <c r="L1595" s="24"/>
      <c r="M1595" s="32"/>
      <c r="N1595" s="31"/>
      <c r="O1595" s="26" t="str">
        <f t="shared" si="52"/>
        <v/>
      </c>
      <c r="P1595" s="31"/>
      <c r="Q1595" s="33"/>
      <c r="R1595" s="33"/>
      <c r="S1595" s="34"/>
      <c r="T1595" s="31"/>
      <c r="U1595" s="51"/>
      <c r="V1595" s="35"/>
    </row>
    <row r="1596" spans="2:22" ht="15.6">
      <c r="B1596" s="23" t="str">
        <f t="shared" si="51"/>
        <v/>
      </c>
      <c r="C1596" s="32"/>
      <c r="D1596" s="32"/>
      <c r="E1596" s="24"/>
      <c r="F1596" s="24"/>
      <c r="G1596" s="24"/>
      <c r="H1596" s="24"/>
      <c r="I1596" s="24"/>
      <c r="J1596" s="24"/>
      <c r="K1596" s="24"/>
      <c r="L1596" s="24"/>
      <c r="M1596" s="32"/>
      <c r="N1596" s="31"/>
      <c r="O1596" s="26" t="str">
        <f t="shared" si="52"/>
        <v/>
      </c>
      <c r="P1596" s="31"/>
      <c r="Q1596" s="33"/>
      <c r="R1596" s="33"/>
      <c r="S1596" s="34"/>
      <c r="T1596" s="31"/>
      <c r="U1596" s="51"/>
      <c r="V1596" s="35"/>
    </row>
    <row r="1597" spans="2:22" ht="15.6">
      <c r="B1597" s="23" t="str">
        <f t="shared" si="51"/>
        <v/>
      </c>
      <c r="C1597" s="32"/>
      <c r="D1597" s="32"/>
      <c r="E1597" s="24"/>
      <c r="F1597" s="24"/>
      <c r="G1597" s="24"/>
      <c r="H1597" s="24"/>
      <c r="I1597" s="24"/>
      <c r="J1597" s="24"/>
      <c r="K1597" s="24"/>
      <c r="L1597" s="24"/>
      <c r="M1597" s="32"/>
      <c r="N1597" s="31"/>
      <c r="O1597" s="26" t="str">
        <f t="shared" si="52"/>
        <v/>
      </c>
      <c r="P1597" s="31"/>
      <c r="Q1597" s="33"/>
      <c r="R1597" s="33"/>
      <c r="S1597" s="34"/>
      <c r="T1597" s="31"/>
      <c r="U1597" s="51"/>
      <c r="V1597" s="35"/>
    </row>
    <row r="1598" spans="2:22" ht="15.6">
      <c r="B1598" s="23" t="str">
        <f t="shared" si="51"/>
        <v/>
      </c>
      <c r="C1598" s="32"/>
      <c r="D1598" s="32"/>
      <c r="E1598" s="24"/>
      <c r="F1598" s="24"/>
      <c r="G1598" s="24"/>
      <c r="H1598" s="24"/>
      <c r="I1598" s="24"/>
      <c r="J1598" s="24"/>
      <c r="K1598" s="24"/>
      <c r="L1598" s="24"/>
      <c r="M1598" s="32"/>
      <c r="N1598" s="31"/>
      <c r="O1598" s="26" t="str">
        <f t="shared" si="52"/>
        <v/>
      </c>
      <c r="P1598" s="31"/>
      <c r="Q1598" s="33"/>
      <c r="R1598" s="33"/>
      <c r="S1598" s="34"/>
      <c r="T1598" s="31"/>
      <c r="U1598" s="51"/>
      <c r="V1598" s="35"/>
    </row>
    <row r="1599" spans="2:22" ht="15.6">
      <c r="B1599" s="23" t="str">
        <f t="shared" si="51"/>
        <v/>
      </c>
      <c r="C1599" s="24"/>
      <c r="D1599" s="24"/>
      <c r="E1599" s="24"/>
      <c r="F1599" s="24"/>
      <c r="G1599" s="24"/>
      <c r="H1599" s="24"/>
      <c r="I1599" s="24"/>
      <c r="J1599" s="24"/>
      <c r="K1599" s="24"/>
      <c r="L1599" s="24"/>
      <c r="M1599" s="32"/>
      <c r="N1599" s="31"/>
      <c r="O1599" s="26" t="str">
        <f t="shared" si="52"/>
        <v/>
      </c>
      <c r="P1599" s="31"/>
      <c r="Q1599" s="33"/>
      <c r="R1599" s="33"/>
      <c r="S1599" s="34"/>
      <c r="T1599" s="31"/>
      <c r="U1599" s="51"/>
      <c r="V1599" s="35"/>
    </row>
    <row r="1600" spans="2:22" ht="15.6">
      <c r="B1600" s="23" t="str">
        <f t="shared" si="51"/>
        <v/>
      </c>
      <c r="C1600" s="32"/>
      <c r="D1600" s="32"/>
      <c r="E1600" s="24"/>
      <c r="F1600" s="24"/>
      <c r="G1600" s="24"/>
      <c r="H1600" s="24"/>
      <c r="I1600" s="24"/>
      <c r="J1600" s="24"/>
      <c r="K1600" s="24"/>
      <c r="L1600" s="24"/>
      <c r="M1600" s="32"/>
      <c r="N1600" s="31"/>
      <c r="O1600" s="26" t="str">
        <f t="shared" si="52"/>
        <v/>
      </c>
      <c r="P1600" s="31"/>
      <c r="Q1600" s="33"/>
      <c r="R1600" s="33"/>
      <c r="S1600" s="34"/>
      <c r="T1600" s="31"/>
      <c r="U1600" s="51"/>
      <c r="V1600" s="35"/>
    </row>
    <row r="1601" spans="2:22" ht="15.6">
      <c r="B1601" s="23" t="str">
        <f t="shared" si="51"/>
        <v/>
      </c>
      <c r="C1601" s="32"/>
      <c r="D1601" s="32"/>
      <c r="E1601" s="24"/>
      <c r="F1601" s="24"/>
      <c r="G1601" s="24"/>
      <c r="H1601" s="24"/>
      <c r="I1601" s="24"/>
      <c r="J1601" s="24"/>
      <c r="K1601" s="24"/>
      <c r="L1601" s="24"/>
      <c r="M1601" s="32"/>
      <c r="N1601" s="31"/>
      <c r="O1601" s="26" t="str">
        <f t="shared" si="52"/>
        <v/>
      </c>
      <c r="P1601" s="31"/>
      <c r="Q1601" s="33"/>
      <c r="R1601" s="33"/>
      <c r="S1601" s="34"/>
      <c r="T1601" s="31"/>
      <c r="U1601" s="51"/>
      <c r="V1601" s="35"/>
    </row>
    <row r="1602" spans="2:22" ht="15.6">
      <c r="B1602" s="23" t="str">
        <f t="shared" si="51"/>
        <v/>
      </c>
      <c r="C1602" s="32"/>
      <c r="D1602" s="32"/>
      <c r="E1602" s="24"/>
      <c r="F1602" s="24"/>
      <c r="G1602" s="24"/>
      <c r="H1602" s="24"/>
      <c r="I1602" s="24"/>
      <c r="J1602" s="24"/>
      <c r="K1602" s="24"/>
      <c r="L1602" s="24"/>
      <c r="M1602" s="32"/>
      <c r="N1602" s="31"/>
      <c r="O1602" s="26" t="str">
        <f t="shared" si="52"/>
        <v/>
      </c>
      <c r="P1602" s="31"/>
      <c r="Q1602" s="33"/>
      <c r="R1602" s="33"/>
      <c r="S1602" s="34"/>
      <c r="T1602" s="31"/>
      <c r="U1602" s="51"/>
      <c r="V1602" s="35"/>
    </row>
    <row r="1603" spans="2:22" ht="15.6">
      <c r="B1603" s="23" t="str">
        <f t="shared" si="51"/>
        <v/>
      </c>
      <c r="C1603" s="32"/>
      <c r="D1603" s="32"/>
      <c r="E1603" s="24"/>
      <c r="F1603" s="24"/>
      <c r="G1603" s="24"/>
      <c r="H1603" s="24"/>
      <c r="I1603" s="24"/>
      <c r="J1603" s="24"/>
      <c r="K1603" s="24"/>
      <c r="L1603" s="24"/>
      <c r="M1603" s="32"/>
      <c r="N1603" s="31"/>
      <c r="O1603" s="26" t="str">
        <f t="shared" si="52"/>
        <v/>
      </c>
      <c r="P1603" s="31"/>
      <c r="Q1603" s="33"/>
      <c r="R1603" s="33"/>
      <c r="S1603" s="34"/>
      <c r="T1603" s="31"/>
      <c r="U1603" s="51"/>
      <c r="V1603" s="35"/>
    </row>
    <row r="1604" spans="2:22" ht="15.6">
      <c r="B1604" s="23" t="str">
        <f t="shared" si="51"/>
        <v/>
      </c>
      <c r="C1604" s="32"/>
      <c r="D1604" s="32"/>
      <c r="E1604" s="24"/>
      <c r="F1604" s="24"/>
      <c r="G1604" s="24"/>
      <c r="H1604" s="24"/>
      <c r="I1604" s="24"/>
      <c r="J1604" s="24"/>
      <c r="K1604" s="24"/>
      <c r="L1604" s="24"/>
      <c r="M1604" s="32"/>
      <c r="N1604" s="31"/>
      <c r="O1604" s="26" t="str">
        <f t="shared" si="52"/>
        <v/>
      </c>
      <c r="P1604" s="31"/>
      <c r="Q1604" s="33"/>
      <c r="R1604" s="33"/>
      <c r="S1604" s="34"/>
      <c r="T1604" s="31"/>
      <c r="U1604" s="51"/>
      <c r="V1604" s="35"/>
    </row>
    <row r="1605" spans="2:22" ht="15.6">
      <c r="B1605" s="23" t="str">
        <f t="shared" si="51"/>
        <v/>
      </c>
      <c r="C1605" s="32"/>
      <c r="D1605" s="32"/>
      <c r="E1605" s="24"/>
      <c r="F1605" s="24"/>
      <c r="G1605" s="24"/>
      <c r="H1605" s="24"/>
      <c r="I1605" s="24"/>
      <c r="J1605" s="24"/>
      <c r="K1605" s="24"/>
      <c r="L1605" s="24"/>
      <c r="M1605" s="32"/>
      <c r="N1605" s="31"/>
      <c r="O1605" s="26" t="str">
        <f t="shared" si="52"/>
        <v/>
      </c>
      <c r="P1605" s="31"/>
      <c r="Q1605" s="33"/>
      <c r="R1605" s="33"/>
      <c r="S1605" s="34"/>
      <c r="T1605" s="31"/>
      <c r="U1605" s="51"/>
      <c r="V1605" s="35"/>
    </row>
    <row r="1606" spans="2:22" ht="15.6">
      <c r="B1606" s="23" t="str">
        <f t="shared" si="51"/>
        <v/>
      </c>
      <c r="C1606" s="32"/>
      <c r="D1606" s="32"/>
      <c r="E1606" s="24"/>
      <c r="F1606" s="24"/>
      <c r="G1606" s="24"/>
      <c r="H1606" s="24"/>
      <c r="I1606" s="24"/>
      <c r="J1606" s="24"/>
      <c r="K1606" s="24"/>
      <c r="L1606" s="24"/>
      <c r="M1606" s="32"/>
      <c r="N1606" s="31"/>
      <c r="O1606" s="26" t="str">
        <f t="shared" si="52"/>
        <v/>
      </c>
      <c r="P1606" s="31"/>
      <c r="Q1606" s="33"/>
      <c r="R1606" s="33"/>
      <c r="S1606" s="34"/>
      <c r="T1606" s="31"/>
      <c r="U1606" s="51"/>
      <c r="V1606" s="35"/>
    </row>
    <row r="1607" spans="2:22" ht="15.6">
      <c r="B1607" s="23" t="str">
        <f t="shared" si="51"/>
        <v/>
      </c>
      <c r="C1607" s="32"/>
      <c r="D1607" s="32"/>
      <c r="E1607" s="24"/>
      <c r="F1607" s="24"/>
      <c r="G1607" s="24"/>
      <c r="H1607" s="24"/>
      <c r="I1607" s="24"/>
      <c r="J1607" s="24"/>
      <c r="K1607" s="24"/>
      <c r="L1607" s="24"/>
      <c r="M1607" s="32"/>
      <c r="N1607" s="31"/>
      <c r="O1607" s="26" t="str">
        <f t="shared" si="52"/>
        <v/>
      </c>
      <c r="P1607" s="31"/>
      <c r="Q1607" s="33"/>
      <c r="R1607" s="33"/>
      <c r="S1607" s="34"/>
      <c r="T1607" s="31"/>
      <c r="U1607" s="51"/>
      <c r="V1607" s="35"/>
    </row>
    <row r="1608" spans="2:22" ht="15.6">
      <c r="B1608" s="23" t="str">
        <f t="shared" si="51"/>
        <v/>
      </c>
      <c r="C1608" s="32"/>
      <c r="D1608" s="32"/>
      <c r="E1608" s="24"/>
      <c r="F1608" s="24"/>
      <c r="G1608" s="24"/>
      <c r="H1608" s="24"/>
      <c r="I1608" s="24"/>
      <c r="J1608" s="24"/>
      <c r="K1608" s="24"/>
      <c r="L1608" s="24"/>
      <c r="M1608" s="32"/>
      <c r="N1608" s="31"/>
      <c r="O1608" s="26" t="str">
        <f t="shared" si="52"/>
        <v/>
      </c>
      <c r="P1608" s="31"/>
      <c r="Q1608" s="33"/>
      <c r="R1608" s="33"/>
      <c r="S1608" s="34"/>
      <c r="T1608" s="31"/>
      <c r="U1608" s="51"/>
      <c r="V1608" s="35"/>
    </row>
    <row r="1609" spans="2:22" ht="15.6">
      <c r="B1609" s="23" t="str">
        <f t="shared" si="51"/>
        <v/>
      </c>
      <c r="C1609" s="32"/>
      <c r="D1609" s="32"/>
      <c r="E1609" s="24"/>
      <c r="F1609" s="24"/>
      <c r="G1609" s="24"/>
      <c r="H1609" s="24"/>
      <c r="I1609" s="24"/>
      <c r="J1609" s="24"/>
      <c r="K1609" s="24"/>
      <c r="L1609" s="24"/>
      <c r="M1609" s="32"/>
      <c r="N1609" s="31"/>
      <c r="O1609" s="26" t="str">
        <f t="shared" si="52"/>
        <v/>
      </c>
      <c r="P1609" s="31"/>
      <c r="Q1609" s="33"/>
      <c r="R1609" s="33"/>
      <c r="S1609" s="34"/>
      <c r="T1609" s="31"/>
      <c r="U1609" s="51"/>
      <c r="V1609" s="35"/>
    </row>
    <row r="1610" spans="2:22" ht="15.6">
      <c r="B1610" s="23" t="str">
        <f t="shared" si="51"/>
        <v/>
      </c>
      <c r="C1610" s="32"/>
      <c r="D1610" s="32"/>
      <c r="E1610" s="24"/>
      <c r="F1610" s="24"/>
      <c r="G1610" s="24"/>
      <c r="H1610" s="24"/>
      <c r="I1610" s="24"/>
      <c r="J1610" s="24"/>
      <c r="K1610" s="24"/>
      <c r="L1610" s="24"/>
      <c r="M1610" s="32"/>
      <c r="N1610" s="31"/>
      <c r="O1610" s="26" t="str">
        <f t="shared" si="52"/>
        <v/>
      </c>
      <c r="P1610" s="31"/>
      <c r="Q1610" s="33"/>
      <c r="R1610" s="33"/>
      <c r="S1610" s="34"/>
      <c r="T1610" s="31"/>
      <c r="U1610" s="51"/>
      <c r="V1610" s="35"/>
    </row>
    <row r="1611" spans="2:22" ht="15.6">
      <c r="B1611" s="23" t="str">
        <f t="shared" si="51"/>
        <v/>
      </c>
      <c r="C1611" s="32"/>
      <c r="D1611" s="32"/>
      <c r="E1611" s="24"/>
      <c r="F1611" s="24"/>
      <c r="G1611" s="24"/>
      <c r="H1611" s="24"/>
      <c r="I1611" s="24"/>
      <c r="J1611" s="24"/>
      <c r="K1611" s="24"/>
      <c r="L1611" s="24"/>
      <c r="M1611" s="32"/>
      <c r="N1611" s="31"/>
      <c r="O1611" s="26" t="str">
        <f t="shared" si="52"/>
        <v/>
      </c>
      <c r="P1611" s="31"/>
      <c r="Q1611" s="33"/>
      <c r="R1611" s="33"/>
      <c r="S1611" s="34"/>
      <c r="T1611" s="31"/>
      <c r="U1611" s="51"/>
      <c r="V1611" s="35"/>
    </row>
    <row r="1612" spans="2:22" ht="15.6">
      <c r="B1612" s="23" t="str">
        <f t="shared" si="51"/>
        <v/>
      </c>
      <c r="C1612" s="32"/>
      <c r="D1612" s="32"/>
      <c r="E1612" s="24"/>
      <c r="F1612" s="24"/>
      <c r="G1612" s="24"/>
      <c r="H1612" s="24"/>
      <c r="I1612" s="24"/>
      <c r="J1612" s="24"/>
      <c r="K1612" s="24"/>
      <c r="L1612" s="24"/>
      <c r="M1612" s="32"/>
      <c r="N1612" s="31"/>
      <c r="O1612" s="26" t="str">
        <f t="shared" si="52"/>
        <v/>
      </c>
      <c r="P1612" s="31"/>
      <c r="Q1612" s="33"/>
      <c r="R1612" s="33"/>
      <c r="S1612" s="34"/>
      <c r="T1612" s="31"/>
      <c r="U1612" s="51"/>
      <c r="V1612" s="35"/>
    </row>
    <row r="1613" spans="2:22" ht="15.6">
      <c r="B1613" s="23" t="str">
        <f t="shared" ref="B1613:B1676" si="53">IF(C1613="","",ROW(A1602))</f>
        <v/>
      </c>
      <c r="C1613" s="32"/>
      <c r="D1613" s="32"/>
      <c r="E1613" s="24"/>
      <c r="F1613" s="24"/>
      <c r="G1613" s="24"/>
      <c r="H1613" s="24"/>
      <c r="I1613" s="24"/>
      <c r="J1613" s="24"/>
      <c r="K1613" s="24"/>
      <c r="L1613" s="24"/>
      <c r="M1613" s="32"/>
      <c r="N1613" s="31"/>
      <c r="O1613" s="26" t="str">
        <f t="shared" si="52"/>
        <v/>
      </c>
      <c r="P1613" s="31"/>
      <c r="Q1613" s="33"/>
      <c r="R1613" s="33"/>
      <c r="S1613" s="34"/>
      <c r="T1613" s="31"/>
      <c r="U1613" s="51"/>
      <c r="V1613" s="35"/>
    </row>
    <row r="1614" spans="2:22" ht="15.6">
      <c r="B1614" s="23" t="str">
        <f t="shared" si="53"/>
        <v/>
      </c>
      <c r="C1614" s="32"/>
      <c r="D1614" s="32"/>
      <c r="E1614" s="24"/>
      <c r="F1614" s="24"/>
      <c r="G1614" s="24"/>
      <c r="H1614" s="24"/>
      <c r="I1614" s="24"/>
      <c r="J1614" s="24"/>
      <c r="K1614" s="24"/>
      <c r="L1614" s="24"/>
      <c r="M1614" s="32"/>
      <c r="N1614" s="31"/>
      <c r="O1614" s="26" t="str">
        <f t="shared" si="52"/>
        <v/>
      </c>
      <c r="P1614" s="31"/>
      <c r="Q1614" s="33"/>
      <c r="R1614" s="33"/>
      <c r="S1614" s="34"/>
      <c r="T1614" s="31"/>
      <c r="U1614" s="51"/>
      <c r="V1614" s="35"/>
    </row>
    <row r="1615" spans="2:22" ht="15.6">
      <c r="B1615" s="23" t="str">
        <f t="shared" si="53"/>
        <v/>
      </c>
      <c r="C1615" s="32"/>
      <c r="D1615" s="32"/>
      <c r="E1615" s="24"/>
      <c r="F1615" s="24"/>
      <c r="G1615" s="24"/>
      <c r="H1615" s="24"/>
      <c r="I1615" s="24"/>
      <c r="J1615" s="24"/>
      <c r="K1615" s="24"/>
      <c r="L1615" s="24"/>
      <c r="M1615" s="32"/>
      <c r="N1615" s="31"/>
      <c r="O1615" s="26" t="str">
        <f t="shared" si="52"/>
        <v/>
      </c>
      <c r="P1615" s="31"/>
      <c r="Q1615" s="33"/>
      <c r="R1615" s="33"/>
      <c r="S1615" s="34"/>
      <c r="T1615" s="31"/>
      <c r="U1615" s="51"/>
      <c r="V1615" s="35"/>
    </row>
    <row r="1616" spans="2:22" ht="15.6">
      <c r="B1616" s="23" t="str">
        <f t="shared" si="53"/>
        <v/>
      </c>
      <c r="C1616" s="32"/>
      <c r="D1616" s="32"/>
      <c r="E1616" s="24"/>
      <c r="F1616" s="24"/>
      <c r="G1616" s="24"/>
      <c r="H1616" s="24"/>
      <c r="I1616" s="24"/>
      <c r="J1616" s="24"/>
      <c r="K1616" s="24"/>
      <c r="L1616" s="24"/>
      <c r="M1616" s="32"/>
      <c r="N1616" s="31"/>
      <c r="O1616" s="26" t="str">
        <f t="shared" si="52"/>
        <v/>
      </c>
      <c r="P1616" s="31"/>
      <c r="Q1616" s="33"/>
      <c r="R1616" s="33"/>
      <c r="S1616" s="34"/>
      <c r="T1616" s="31"/>
      <c r="U1616" s="51"/>
      <c r="V1616" s="35"/>
    </row>
    <row r="1617" spans="2:22" ht="15.6">
      <c r="B1617" s="23" t="str">
        <f t="shared" si="53"/>
        <v/>
      </c>
      <c r="C1617" s="32"/>
      <c r="D1617" s="32"/>
      <c r="E1617" s="24"/>
      <c r="F1617" s="24"/>
      <c r="G1617" s="24"/>
      <c r="H1617" s="24"/>
      <c r="I1617" s="24"/>
      <c r="J1617" s="24"/>
      <c r="K1617" s="24"/>
      <c r="L1617" s="24"/>
      <c r="M1617" s="32"/>
      <c r="N1617" s="31"/>
      <c r="O1617" s="26" t="str">
        <f t="shared" si="52"/>
        <v/>
      </c>
      <c r="P1617" s="31"/>
      <c r="Q1617" s="33"/>
      <c r="R1617" s="33"/>
      <c r="S1617" s="34"/>
      <c r="T1617" s="31"/>
      <c r="U1617" s="51"/>
      <c r="V1617" s="35"/>
    </row>
    <row r="1618" spans="2:22" ht="15.6">
      <c r="B1618" s="23" t="str">
        <f t="shared" si="53"/>
        <v/>
      </c>
      <c r="C1618" s="32"/>
      <c r="D1618" s="32"/>
      <c r="E1618" s="24"/>
      <c r="F1618" s="24"/>
      <c r="G1618" s="24"/>
      <c r="H1618" s="24"/>
      <c r="I1618" s="24"/>
      <c r="J1618" s="24"/>
      <c r="K1618" s="24"/>
      <c r="L1618" s="24"/>
      <c r="M1618" s="32"/>
      <c r="N1618" s="31"/>
      <c r="O1618" s="26" t="str">
        <f t="shared" si="52"/>
        <v/>
      </c>
      <c r="P1618" s="31"/>
      <c r="Q1618" s="33"/>
      <c r="R1618" s="33"/>
      <c r="S1618" s="34"/>
      <c r="T1618" s="31"/>
      <c r="U1618" s="51"/>
      <c r="V1618" s="35"/>
    </row>
    <row r="1619" spans="2:22" ht="15.6">
      <c r="B1619" s="23" t="str">
        <f t="shared" si="53"/>
        <v/>
      </c>
      <c r="C1619" s="32"/>
      <c r="D1619" s="32"/>
      <c r="E1619" s="24"/>
      <c r="F1619" s="24"/>
      <c r="G1619" s="24"/>
      <c r="H1619" s="24"/>
      <c r="I1619" s="24"/>
      <c r="J1619" s="24"/>
      <c r="K1619" s="24"/>
      <c r="L1619" s="24"/>
      <c r="M1619" s="32"/>
      <c r="N1619" s="31"/>
      <c r="O1619" s="26" t="str">
        <f t="shared" si="52"/>
        <v/>
      </c>
      <c r="P1619" s="31"/>
      <c r="Q1619" s="33"/>
      <c r="R1619" s="33"/>
      <c r="S1619" s="34"/>
      <c r="T1619" s="31"/>
      <c r="U1619" s="51"/>
      <c r="V1619" s="35"/>
    </row>
    <row r="1620" spans="2:22" ht="15.6">
      <c r="B1620" s="23" t="str">
        <f t="shared" si="53"/>
        <v/>
      </c>
      <c r="C1620" s="32"/>
      <c r="D1620" s="32"/>
      <c r="E1620" s="24"/>
      <c r="F1620" s="24"/>
      <c r="G1620" s="24"/>
      <c r="H1620" s="24"/>
      <c r="I1620" s="24"/>
      <c r="J1620" s="24"/>
      <c r="K1620" s="24"/>
      <c r="L1620" s="24"/>
      <c r="M1620" s="32"/>
      <c r="N1620" s="31"/>
      <c r="O1620" s="26" t="str">
        <f t="shared" si="52"/>
        <v/>
      </c>
      <c r="P1620" s="31"/>
      <c r="Q1620" s="33"/>
      <c r="R1620" s="33"/>
      <c r="S1620" s="34"/>
      <c r="T1620" s="31"/>
      <c r="U1620" s="51"/>
      <c r="V1620" s="35"/>
    </row>
    <row r="1621" spans="2:22" ht="15.6">
      <c r="B1621" s="23" t="str">
        <f t="shared" si="53"/>
        <v/>
      </c>
      <c r="C1621" s="32"/>
      <c r="D1621" s="32"/>
      <c r="E1621" s="24"/>
      <c r="F1621" s="24"/>
      <c r="G1621" s="24"/>
      <c r="H1621" s="24"/>
      <c r="I1621" s="24"/>
      <c r="J1621" s="24"/>
      <c r="K1621" s="24"/>
      <c r="L1621" s="24"/>
      <c r="M1621" s="32"/>
      <c r="N1621" s="31"/>
      <c r="O1621" s="26" t="str">
        <f t="shared" si="52"/>
        <v/>
      </c>
      <c r="P1621" s="31"/>
      <c r="Q1621" s="33"/>
      <c r="R1621" s="33"/>
      <c r="S1621" s="34"/>
      <c r="T1621" s="31"/>
      <c r="U1621" s="51"/>
      <c r="V1621" s="35"/>
    </row>
    <row r="1622" spans="2:22" ht="15.6">
      <c r="B1622" s="23" t="str">
        <f t="shared" si="53"/>
        <v/>
      </c>
      <c r="C1622" s="32"/>
      <c r="D1622" s="32"/>
      <c r="E1622" s="24"/>
      <c r="F1622" s="24"/>
      <c r="G1622" s="24"/>
      <c r="H1622" s="24"/>
      <c r="I1622" s="24"/>
      <c r="J1622" s="24"/>
      <c r="K1622" s="24"/>
      <c r="L1622" s="24"/>
      <c r="M1622" s="32"/>
      <c r="N1622" s="31"/>
      <c r="O1622" s="26" t="str">
        <f t="shared" si="52"/>
        <v/>
      </c>
      <c r="P1622" s="31"/>
      <c r="Q1622" s="33"/>
      <c r="R1622" s="33"/>
      <c r="S1622" s="34"/>
      <c r="T1622" s="31"/>
      <c r="U1622" s="51"/>
      <c r="V1622" s="35"/>
    </row>
    <row r="1623" spans="2:22" ht="15.6">
      <c r="B1623" s="23" t="str">
        <f t="shared" si="53"/>
        <v/>
      </c>
      <c r="C1623" s="32"/>
      <c r="D1623" s="32"/>
      <c r="E1623" s="24"/>
      <c r="F1623" s="24"/>
      <c r="G1623" s="24"/>
      <c r="H1623" s="24"/>
      <c r="I1623" s="24"/>
      <c r="J1623" s="24"/>
      <c r="K1623" s="24"/>
      <c r="L1623" s="24"/>
      <c r="M1623" s="32"/>
      <c r="N1623" s="31"/>
      <c r="O1623" s="26" t="str">
        <f t="shared" si="52"/>
        <v/>
      </c>
      <c r="P1623" s="31"/>
      <c r="Q1623" s="33"/>
      <c r="R1623" s="33"/>
      <c r="S1623" s="34"/>
      <c r="T1623" s="31"/>
      <c r="U1623" s="51"/>
      <c r="V1623" s="35"/>
    </row>
    <row r="1624" spans="2:22" ht="15.6">
      <c r="B1624" s="23" t="str">
        <f t="shared" si="53"/>
        <v/>
      </c>
      <c r="C1624" s="32"/>
      <c r="D1624" s="32"/>
      <c r="E1624" s="24"/>
      <c r="F1624" s="24"/>
      <c r="G1624" s="24"/>
      <c r="H1624" s="24"/>
      <c r="I1624" s="24"/>
      <c r="J1624" s="24"/>
      <c r="K1624" s="24"/>
      <c r="L1624" s="24"/>
      <c r="M1624" s="32"/>
      <c r="N1624" s="31"/>
      <c r="O1624" s="26" t="str">
        <f t="shared" si="52"/>
        <v/>
      </c>
      <c r="P1624" s="31"/>
      <c r="Q1624" s="33"/>
      <c r="R1624" s="33"/>
      <c r="S1624" s="34"/>
      <c r="T1624" s="31"/>
      <c r="U1624" s="51"/>
      <c r="V1624" s="35"/>
    </row>
    <row r="1625" spans="2:22" ht="15.6">
      <c r="B1625" s="23" t="str">
        <f t="shared" si="53"/>
        <v/>
      </c>
      <c r="C1625" s="32"/>
      <c r="D1625" s="32"/>
      <c r="E1625" s="24"/>
      <c r="F1625" s="24"/>
      <c r="G1625" s="24"/>
      <c r="H1625" s="24"/>
      <c r="I1625" s="24"/>
      <c r="J1625" s="24"/>
      <c r="K1625" s="24"/>
      <c r="L1625" s="24"/>
      <c r="M1625" s="32"/>
      <c r="N1625" s="31"/>
      <c r="O1625" s="26" t="str">
        <f t="shared" si="52"/>
        <v/>
      </c>
      <c r="P1625" s="31"/>
      <c r="Q1625" s="33"/>
      <c r="R1625" s="33"/>
      <c r="S1625" s="34"/>
      <c r="T1625" s="31"/>
      <c r="U1625" s="51"/>
      <c r="V1625" s="35"/>
    </row>
    <row r="1626" spans="2:22" ht="15.6">
      <c r="B1626" s="23" t="str">
        <f t="shared" si="53"/>
        <v/>
      </c>
      <c r="C1626" s="32"/>
      <c r="D1626" s="32"/>
      <c r="E1626" s="24"/>
      <c r="F1626" s="24"/>
      <c r="G1626" s="24"/>
      <c r="H1626" s="24"/>
      <c r="I1626" s="24"/>
      <c r="J1626" s="24"/>
      <c r="K1626" s="24"/>
      <c r="L1626" s="24"/>
      <c r="M1626" s="32"/>
      <c r="N1626" s="31"/>
      <c r="O1626" s="26" t="str">
        <f t="shared" si="52"/>
        <v/>
      </c>
      <c r="P1626" s="31"/>
      <c r="Q1626" s="33"/>
      <c r="R1626" s="33"/>
      <c r="S1626" s="34"/>
      <c r="T1626" s="31"/>
      <c r="U1626" s="51"/>
      <c r="V1626" s="35"/>
    </row>
    <row r="1627" spans="2:22" ht="15.6">
      <c r="B1627" s="23" t="str">
        <f t="shared" si="53"/>
        <v/>
      </c>
      <c r="C1627" s="32"/>
      <c r="D1627" s="32"/>
      <c r="E1627" s="24"/>
      <c r="F1627" s="24"/>
      <c r="G1627" s="24"/>
      <c r="H1627" s="24"/>
      <c r="I1627" s="24"/>
      <c r="J1627" s="24"/>
      <c r="K1627" s="24"/>
      <c r="L1627" s="24"/>
      <c r="M1627" s="32"/>
      <c r="N1627" s="31"/>
      <c r="O1627" s="26" t="str">
        <f t="shared" si="52"/>
        <v/>
      </c>
      <c r="P1627" s="31"/>
      <c r="Q1627" s="33"/>
      <c r="R1627" s="33"/>
      <c r="S1627" s="34"/>
      <c r="T1627" s="31"/>
      <c r="U1627" s="51"/>
      <c r="V1627" s="35"/>
    </row>
    <row r="1628" spans="2:22" ht="15.6">
      <c r="B1628" s="23" t="str">
        <f t="shared" si="53"/>
        <v/>
      </c>
      <c r="C1628" s="32"/>
      <c r="D1628" s="32"/>
      <c r="E1628" s="24"/>
      <c r="F1628" s="24"/>
      <c r="G1628" s="24"/>
      <c r="H1628" s="24"/>
      <c r="I1628" s="24"/>
      <c r="J1628" s="24"/>
      <c r="K1628" s="24"/>
      <c r="L1628" s="24"/>
      <c r="M1628" s="32"/>
      <c r="N1628" s="31"/>
      <c r="O1628" s="26" t="str">
        <f t="shared" si="52"/>
        <v/>
      </c>
      <c r="P1628" s="31"/>
      <c r="Q1628" s="33"/>
      <c r="R1628" s="33"/>
      <c r="S1628" s="34"/>
      <c r="T1628" s="31"/>
      <c r="U1628" s="51"/>
      <c r="V1628" s="35"/>
    </row>
    <row r="1629" spans="2:22" ht="15.6">
      <c r="B1629" s="23" t="str">
        <f t="shared" si="53"/>
        <v/>
      </c>
      <c r="C1629" s="32"/>
      <c r="D1629" s="32"/>
      <c r="E1629" s="24"/>
      <c r="F1629" s="24"/>
      <c r="G1629" s="24"/>
      <c r="H1629" s="24"/>
      <c r="I1629" s="24"/>
      <c r="J1629" s="24"/>
      <c r="K1629" s="24"/>
      <c r="L1629" s="24"/>
      <c r="M1629" s="32"/>
      <c r="N1629" s="31"/>
      <c r="O1629" s="26" t="str">
        <f t="shared" si="52"/>
        <v/>
      </c>
      <c r="P1629" s="31"/>
      <c r="Q1629" s="33"/>
      <c r="R1629" s="33"/>
      <c r="S1629" s="34"/>
      <c r="T1629" s="31"/>
      <c r="U1629" s="51"/>
      <c r="V1629" s="35"/>
    </row>
    <row r="1630" spans="2:22" ht="15.6">
      <c r="B1630" s="23" t="str">
        <f t="shared" si="53"/>
        <v/>
      </c>
      <c r="C1630" s="32"/>
      <c r="D1630" s="32"/>
      <c r="E1630" s="24"/>
      <c r="F1630" s="24"/>
      <c r="G1630" s="24"/>
      <c r="H1630" s="24"/>
      <c r="I1630" s="24"/>
      <c r="J1630" s="24"/>
      <c r="K1630" s="24"/>
      <c r="L1630" s="24"/>
      <c r="M1630" s="32"/>
      <c r="N1630" s="31"/>
      <c r="O1630" s="26" t="str">
        <f t="shared" si="52"/>
        <v/>
      </c>
      <c r="P1630" s="31"/>
      <c r="Q1630" s="33"/>
      <c r="R1630" s="33"/>
      <c r="S1630" s="34"/>
      <c r="T1630" s="31"/>
      <c r="U1630" s="51"/>
      <c r="V1630" s="35"/>
    </row>
    <row r="1631" spans="2:22" ht="15.6">
      <c r="B1631" s="23" t="str">
        <f t="shared" si="53"/>
        <v/>
      </c>
      <c r="C1631" s="32"/>
      <c r="D1631" s="32"/>
      <c r="E1631" s="24"/>
      <c r="F1631" s="24"/>
      <c r="G1631" s="24"/>
      <c r="H1631" s="24"/>
      <c r="I1631" s="24"/>
      <c r="J1631" s="24"/>
      <c r="K1631" s="24"/>
      <c r="L1631" s="24"/>
      <c r="M1631" s="32"/>
      <c r="N1631" s="31"/>
      <c r="O1631" s="26" t="str">
        <f t="shared" si="52"/>
        <v/>
      </c>
      <c r="P1631" s="31"/>
      <c r="Q1631" s="33"/>
      <c r="R1631" s="33"/>
      <c r="S1631" s="34"/>
      <c r="T1631" s="31"/>
      <c r="U1631" s="51"/>
      <c r="V1631" s="35"/>
    </row>
    <row r="1632" spans="2:22" ht="15.6">
      <c r="B1632" s="23" t="str">
        <f t="shared" si="53"/>
        <v/>
      </c>
      <c r="C1632" s="32"/>
      <c r="D1632" s="32"/>
      <c r="E1632" s="24"/>
      <c r="F1632" s="24"/>
      <c r="G1632" s="24"/>
      <c r="H1632" s="24"/>
      <c r="I1632" s="24"/>
      <c r="J1632" s="24"/>
      <c r="K1632" s="24"/>
      <c r="L1632" s="24"/>
      <c r="M1632" s="32"/>
      <c r="N1632" s="31"/>
      <c r="O1632" s="26" t="str">
        <f t="shared" si="52"/>
        <v/>
      </c>
      <c r="P1632" s="31"/>
      <c r="Q1632" s="33"/>
      <c r="R1632" s="33"/>
      <c r="S1632" s="34"/>
      <c r="T1632" s="31"/>
      <c r="U1632" s="51"/>
      <c r="V1632" s="35"/>
    </row>
    <row r="1633" spans="2:22" ht="15.6">
      <c r="B1633" s="23" t="str">
        <f t="shared" si="53"/>
        <v/>
      </c>
      <c r="C1633" s="32"/>
      <c r="D1633" s="32"/>
      <c r="E1633" s="24"/>
      <c r="F1633" s="24"/>
      <c r="G1633" s="24"/>
      <c r="H1633" s="24"/>
      <c r="I1633" s="24"/>
      <c r="J1633" s="24"/>
      <c r="K1633" s="24"/>
      <c r="L1633" s="24"/>
      <c r="M1633" s="32"/>
      <c r="N1633" s="31"/>
      <c r="O1633" s="26" t="str">
        <f t="shared" si="52"/>
        <v/>
      </c>
      <c r="P1633" s="31"/>
      <c r="Q1633" s="33"/>
      <c r="R1633" s="33"/>
      <c r="S1633" s="34"/>
      <c r="T1633" s="31"/>
      <c r="U1633" s="51"/>
      <c r="V1633" s="35"/>
    </row>
    <row r="1634" spans="2:22" ht="15.6">
      <c r="B1634" s="23" t="str">
        <f t="shared" si="53"/>
        <v/>
      </c>
      <c r="C1634" s="32"/>
      <c r="D1634" s="32"/>
      <c r="E1634" s="24"/>
      <c r="F1634" s="24"/>
      <c r="G1634" s="24"/>
      <c r="H1634" s="24"/>
      <c r="I1634" s="24"/>
      <c r="J1634" s="24"/>
      <c r="K1634" s="24"/>
      <c r="L1634" s="24"/>
      <c r="M1634" s="32"/>
      <c r="N1634" s="31"/>
      <c r="O1634" s="26" t="str">
        <f t="shared" si="52"/>
        <v/>
      </c>
      <c r="P1634" s="31"/>
      <c r="Q1634" s="33"/>
      <c r="R1634" s="33"/>
      <c r="S1634" s="34"/>
      <c r="T1634" s="31"/>
      <c r="U1634" s="51"/>
      <c r="V1634" s="35"/>
    </row>
    <row r="1635" spans="2:22" ht="15.6">
      <c r="B1635" s="23" t="str">
        <f t="shared" si="53"/>
        <v/>
      </c>
      <c r="C1635" s="32"/>
      <c r="D1635" s="32"/>
      <c r="E1635" s="24"/>
      <c r="F1635" s="24"/>
      <c r="G1635" s="24"/>
      <c r="H1635" s="24"/>
      <c r="I1635" s="24"/>
      <c r="J1635" s="24"/>
      <c r="K1635" s="24"/>
      <c r="L1635" s="24"/>
      <c r="M1635" s="32"/>
      <c r="N1635" s="31"/>
      <c r="O1635" s="26" t="str">
        <f t="shared" si="52"/>
        <v/>
      </c>
      <c r="P1635" s="31"/>
      <c r="Q1635" s="33"/>
      <c r="R1635" s="33"/>
      <c r="S1635" s="34"/>
      <c r="T1635" s="31"/>
      <c r="U1635" s="51"/>
      <c r="V1635" s="35"/>
    </row>
    <row r="1636" spans="2:22" ht="15.6">
      <c r="B1636" s="23" t="str">
        <f t="shared" si="53"/>
        <v/>
      </c>
      <c r="C1636" s="32"/>
      <c r="D1636" s="32"/>
      <c r="E1636" s="24"/>
      <c r="F1636" s="24"/>
      <c r="G1636" s="24"/>
      <c r="H1636" s="24"/>
      <c r="I1636" s="24"/>
      <c r="J1636" s="24"/>
      <c r="K1636" s="24"/>
      <c r="L1636" s="24"/>
      <c r="M1636" s="32"/>
      <c r="N1636" s="31"/>
      <c r="O1636" s="26" t="str">
        <f t="shared" si="52"/>
        <v/>
      </c>
      <c r="P1636" s="31"/>
      <c r="Q1636" s="33"/>
      <c r="R1636" s="33"/>
      <c r="S1636" s="34"/>
      <c r="T1636" s="31"/>
      <c r="U1636" s="51"/>
      <c r="V1636" s="35"/>
    </row>
    <row r="1637" spans="2:22" ht="15.6">
      <c r="B1637" s="23" t="str">
        <f t="shared" si="53"/>
        <v/>
      </c>
      <c r="C1637" s="32"/>
      <c r="D1637" s="32"/>
      <c r="E1637" s="24"/>
      <c r="F1637" s="24"/>
      <c r="G1637" s="24"/>
      <c r="H1637" s="24"/>
      <c r="I1637" s="24"/>
      <c r="J1637" s="24"/>
      <c r="K1637" s="24"/>
      <c r="L1637" s="24"/>
      <c r="M1637" s="32"/>
      <c r="N1637" s="31"/>
      <c r="O1637" s="26" t="str">
        <f t="shared" si="52"/>
        <v/>
      </c>
      <c r="P1637" s="31"/>
      <c r="Q1637" s="33"/>
      <c r="R1637" s="33"/>
      <c r="S1637" s="34"/>
      <c r="T1637" s="31"/>
      <c r="U1637" s="51"/>
      <c r="V1637" s="35"/>
    </row>
    <row r="1638" spans="2:22" ht="15.6">
      <c r="B1638" s="23" t="str">
        <f t="shared" si="53"/>
        <v/>
      </c>
      <c r="C1638" s="32"/>
      <c r="D1638" s="32"/>
      <c r="E1638" s="24"/>
      <c r="F1638" s="24"/>
      <c r="G1638" s="24"/>
      <c r="H1638" s="24"/>
      <c r="I1638" s="24"/>
      <c r="J1638" s="24"/>
      <c r="K1638" s="24"/>
      <c r="L1638" s="24"/>
      <c r="M1638" s="32"/>
      <c r="N1638" s="31"/>
      <c r="O1638" s="26" t="str">
        <f t="shared" si="52"/>
        <v/>
      </c>
      <c r="P1638" s="31"/>
      <c r="Q1638" s="33"/>
      <c r="R1638" s="33"/>
      <c r="S1638" s="34"/>
      <c r="T1638" s="31"/>
      <c r="U1638" s="51"/>
      <c r="V1638" s="35"/>
    </row>
    <row r="1639" spans="2:22" ht="15.6">
      <c r="B1639" s="23" t="str">
        <f t="shared" si="53"/>
        <v/>
      </c>
      <c r="C1639" s="32"/>
      <c r="D1639" s="32"/>
      <c r="E1639" s="24"/>
      <c r="F1639" s="24"/>
      <c r="G1639" s="24"/>
      <c r="H1639" s="24"/>
      <c r="I1639" s="24"/>
      <c r="J1639" s="24"/>
      <c r="K1639" s="24"/>
      <c r="L1639" s="24"/>
      <c r="M1639" s="32"/>
      <c r="N1639" s="31"/>
      <c r="O1639" s="26" t="str">
        <f t="shared" si="52"/>
        <v/>
      </c>
      <c r="P1639" s="31"/>
      <c r="Q1639" s="33"/>
      <c r="R1639" s="33"/>
      <c r="S1639" s="34"/>
      <c r="T1639" s="31"/>
      <c r="U1639" s="51"/>
      <c r="V1639" s="35"/>
    </row>
    <row r="1640" spans="2:22" ht="15.6">
      <c r="B1640" s="23" t="str">
        <f t="shared" si="53"/>
        <v/>
      </c>
      <c r="C1640" s="24"/>
      <c r="D1640" s="24"/>
      <c r="E1640" s="24"/>
      <c r="F1640" s="24"/>
      <c r="G1640" s="24"/>
      <c r="H1640" s="24"/>
      <c r="I1640" s="24"/>
      <c r="J1640" s="24"/>
      <c r="K1640" s="24"/>
      <c r="L1640" s="24"/>
      <c r="M1640" s="32"/>
      <c r="N1640" s="31"/>
      <c r="O1640" s="26" t="str">
        <f t="shared" si="52"/>
        <v/>
      </c>
      <c r="P1640" s="31"/>
      <c r="Q1640" s="33"/>
      <c r="R1640" s="33"/>
      <c r="S1640" s="34"/>
      <c r="T1640" s="31"/>
      <c r="U1640" s="51"/>
      <c r="V1640" s="35"/>
    </row>
    <row r="1641" spans="2:22" ht="15.6">
      <c r="B1641" s="23" t="str">
        <f t="shared" si="53"/>
        <v/>
      </c>
      <c r="C1641" s="32"/>
      <c r="D1641" s="32"/>
      <c r="E1641" s="24"/>
      <c r="F1641" s="24"/>
      <c r="G1641" s="24"/>
      <c r="H1641" s="24"/>
      <c r="I1641" s="24"/>
      <c r="J1641" s="24"/>
      <c r="K1641" s="24"/>
      <c r="L1641" s="24"/>
      <c r="M1641" s="32"/>
      <c r="N1641" s="31"/>
      <c r="O1641" s="26" t="str">
        <f t="shared" si="52"/>
        <v/>
      </c>
      <c r="P1641" s="31"/>
      <c r="Q1641" s="33"/>
      <c r="R1641" s="33"/>
      <c r="S1641" s="34"/>
      <c r="T1641" s="31"/>
      <c r="U1641" s="51"/>
      <c r="V1641" s="35"/>
    </row>
    <row r="1642" spans="2:22" ht="15.6">
      <c r="B1642" s="23" t="str">
        <f t="shared" si="53"/>
        <v/>
      </c>
      <c r="C1642" s="32"/>
      <c r="D1642" s="32"/>
      <c r="E1642" s="24"/>
      <c r="F1642" s="24"/>
      <c r="G1642" s="24"/>
      <c r="H1642" s="24"/>
      <c r="I1642" s="24"/>
      <c r="J1642" s="24"/>
      <c r="K1642" s="24"/>
      <c r="L1642" s="24"/>
      <c r="M1642" s="32"/>
      <c r="N1642" s="31"/>
      <c r="O1642" s="26" t="str">
        <f t="shared" ref="O1642:O1705" si="54">IF(N1642="","","×")</f>
        <v/>
      </c>
      <c r="P1642" s="31"/>
      <c r="Q1642" s="33"/>
      <c r="R1642" s="33"/>
      <c r="S1642" s="34"/>
      <c r="T1642" s="31"/>
      <c r="U1642" s="51"/>
      <c r="V1642" s="35"/>
    </row>
    <row r="1643" spans="2:22" ht="15.6">
      <c r="B1643" s="23" t="str">
        <f t="shared" si="53"/>
        <v/>
      </c>
      <c r="C1643" s="32"/>
      <c r="D1643" s="32"/>
      <c r="E1643" s="24"/>
      <c r="F1643" s="24"/>
      <c r="G1643" s="24"/>
      <c r="H1643" s="24"/>
      <c r="I1643" s="24"/>
      <c r="J1643" s="24"/>
      <c r="K1643" s="24"/>
      <c r="L1643" s="24"/>
      <c r="M1643" s="32"/>
      <c r="N1643" s="31"/>
      <c r="O1643" s="26" t="str">
        <f t="shared" si="54"/>
        <v/>
      </c>
      <c r="P1643" s="31"/>
      <c r="Q1643" s="33"/>
      <c r="R1643" s="33"/>
      <c r="S1643" s="34"/>
      <c r="T1643" s="31"/>
      <c r="U1643" s="51"/>
      <c r="V1643" s="35"/>
    </row>
    <row r="1644" spans="2:22" ht="15.6">
      <c r="B1644" s="23" t="str">
        <f t="shared" si="53"/>
        <v/>
      </c>
      <c r="C1644" s="32"/>
      <c r="D1644" s="32"/>
      <c r="E1644" s="24"/>
      <c r="F1644" s="24"/>
      <c r="G1644" s="24"/>
      <c r="H1644" s="24"/>
      <c r="I1644" s="24"/>
      <c r="J1644" s="24"/>
      <c r="K1644" s="24"/>
      <c r="L1644" s="24"/>
      <c r="M1644" s="32"/>
      <c r="N1644" s="31"/>
      <c r="O1644" s="26" t="str">
        <f t="shared" si="54"/>
        <v/>
      </c>
      <c r="P1644" s="31"/>
      <c r="Q1644" s="33"/>
      <c r="R1644" s="33"/>
      <c r="S1644" s="34"/>
      <c r="T1644" s="31"/>
      <c r="U1644" s="51"/>
      <c r="V1644" s="35"/>
    </row>
    <row r="1645" spans="2:22" ht="15.6">
      <c r="B1645" s="23" t="str">
        <f t="shared" si="53"/>
        <v/>
      </c>
      <c r="C1645" s="32"/>
      <c r="D1645" s="32"/>
      <c r="E1645" s="24"/>
      <c r="F1645" s="24"/>
      <c r="G1645" s="24"/>
      <c r="H1645" s="24"/>
      <c r="I1645" s="24"/>
      <c r="J1645" s="24"/>
      <c r="K1645" s="24"/>
      <c r="L1645" s="24"/>
      <c r="M1645" s="32"/>
      <c r="N1645" s="31"/>
      <c r="O1645" s="26" t="str">
        <f t="shared" si="54"/>
        <v/>
      </c>
      <c r="P1645" s="31"/>
      <c r="Q1645" s="33"/>
      <c r="R1645" s="33"/>
      <c r="S1645" s="34"/>
      <c r="T1645" s="31"/>
      <c r="U1645" s="51"/>
      <c r="V1645" s="35"/>
    </row>
    <row r="1646" spans="2:22" ht="15.6">
      <c r="B1646" s="23" t="str">
        <f t="shared" si="53"/>
        <v/>
      </c>
      <c r="C1646" s="32"/>
      <c r="D1646" s="32"/>
      <c r="E1646" s="24"/>
      <c r="F1646" s="24"/>
      <c r="G1646" s="24"/>
      <c r="H1646" s="24"/>
      <c r="I1646" s="24"/>
      <c r="J1646" s="24"/>
      <c r="K1646" s="24"/>
      <c r="L1646" s="24"/>
      <c r="M1646" s="32"/>
      <c r="N1646" s="31"/>
      <c r="O1646" s="26" t="str">
        <f t="shared" si="54"/>
        <v/>
      </c>
      <c r="P1646" s="31"/>
      <c r="Q1646" s="33"/>
      <c r="R1646" s="33"/>
      <c r="S1646" s="34"/>
      <c r="T1646" s="31"/>
      <c r="U1646" s="51"/>
      <c r="V1646" s="35"/>
    </row>
    <row r="1647" spans="2:22" ht="15.6">
      <c r="B1647" s="23" t="str">
        <f t="shared" si="53"/>
        <v/>
      </c>
      <c r="C1647" s="32"/>
      <c r="D1647" s="32"/>
      <c r="E1647" s="24"/>
      <c r="F1647" s="24"/>
      <c r="G1647" s="24"/>
      <c r="H1647" s="24"/>
      <c r="I1647" s="24"/>
      <c r="J1647" s="24"/>
      <c r="K1647" s="24"/>
      <c r="L1647" s="24"/>
      <c r="M1647" s="32"/>
      <c r="N1647" s="31"/>
      <c r="O1647" s="26" t="str">
        <f t="shared" si="54"/>
        <v/>
      </c>
      <c r="P1647" s="31"/>
      <c r="Q1647" s="33"/>
      <c r="R1647" s="33"/>
      <c r="S1647" s="34"/>
      <c r="T1647" s="31"/>
      <c r="U1647" s="51"/>
      <c r="V1647" s="35"/>
    </row>
    <row r="1648" spans="2:22" ht="15.6">
      <c r="B1648" s="23" t="str">
        <f t="shared" si="53"/>
        <v/>
      </c>
      <c r="C1648" s="32"/>
      <c r="D1648" s="32"/>
      <c r="E1648" s="24"/>
      <c r="F1648" s="24"/>
      <c r="G1648" s="24"/>
      <c r="H1648" s="24"/>
      <c r="I1648" s="24"/>
      <c r="J1648" s="24"/>
      <c r="K1648" s="24"/>
      <c r="L1648" s="24"/>
      <c r="M1648" s="32"/>
      <c r="N1648" s="31"/>
      <c r="O1648" s="26" t="str">
        <f t="shared" si="54"/>
        <v/>
      </c>
      <c r="P1648" s="31"/>
      <c r="Q1648" s="33"/>
      <c r="R1648" s="33"/>
      <c r="S1648" s="34"/>
      <c r="T1648" s="31"/>
      <c r="U1648" s="51"/>
      <c r="V1648" s="35"/>
    </row>
    <row r="1649" spans="2:22" ht="15.6">
      <c r="B1649" s="23" t="str">
        <f t="shared" si="53"/>
        <v/>
      </c>
      <c r="C1649" s="32"/>
      <c r="D1649" s="32"/>
      <c r="E1649" s="24"/>
      <c r="F1649" s="24"/>
      <c r="G1649" s="24"/>
      <c r="H1649" s="24"/>
      <c r="I1649" s="24"/>
      <c r="J1649" s="24"/>
      <c r="K1649" s="24"/>
      <c r="L1649" s="24"/>
      <c r="M1649" s="32"/>
      <c r="N1649" s="31"/>
      <c r="O1649" s="26" t="str">
        <f t="shared" si="54"/>
        <v/>
      </c>
      <c r="P1649" s="31"/>
      <c r="Q1649" s="33"/>
      <c r="R1649" s="33"/>
      <c r="S1649" s="34"/>
      <c r="T1649" s="31"/>
      <c r="U1649" s="51"/>
      <c r="V1649" s="35"/>
    </row>
    <row r="1650" spans="2:22" ht="15.6">
      <c r="B1650" s="23" t="str">
        <f t="shared" si="53"/>
        <v/>
      </c>
      <c r="C1650" s="32"/>
      <c r="D1650" s="32"/>
      <c r="E1650" s="24"/>
      <c r="F1650" s="24"/>
      <c r="G1650" s="24"/>
      <c r="H1650" s="24"/>
      <c r="I1650" s="24"/>
      <c r="J1650" s="24"/>
      <c r="K1650" s="24"/>
      <c r="L1650" s="24"/>
      <c r="M1650" s="32"/>
      <c r="N1650" s="31"/>
      <c r="O1650" s="26" t="str">
        <f t="shared" si="54"/>
        <v/>
      </c>
      <c r="P1650" s="31"/>
      <c r="Q1650" s="33"/>
      <c r="R1650" s="33"/>
      <c r="S1650" s="34"/>
      <c r="T1650" s="31"/>
      <c r="U1650" s="51"/>
      <c r="V1650" s="35"/>
    </row>
    <row r="1651" spans="2:22" ht="15.6">
      <c r="B1651" s="23" t="str">
        <f t="shared" si="53"/>
        <v/>
      </c>
      <c r="C1651" s="32"/>
      <c r="D1651" s="32"/>
      <c r="E1651" s="24"/>
      <c r="F1651" s="24"/>
      <c r="G1651" s="24"/>
      <c r="H1651" s="24"/>
      <c r="I1651" s="24"/>
      <c r="J1651" s="24"/>
      <c r="K1651" s="24"/>
      <c r="L1651" s="24"/>
      <c r="M1651" s="32"/>
      <c r="N1651" s="31"/>
      <c r="O1651" s="26" t="str">
        <f t="shared" si="54"/>
        <v/>
      </c>
      <c r="P1651" s="31"/>
      <c r="Q1651" s="33"/>
      <c r="R1651" s="33"/>
      <c r="S1651" s="34"/>
      <c r="T1651" s="31"/>
      <c r="U1651" s="51"/>
      <c r="V1651" s="35"/>
    </row>
    <row r="1652" spans="2:22" ht="15.6">
      <c r="B1652" s="23" t="str">
        <f t="shared" si="53"/>
        <v/>
      </c>
      <c r="C1652" s="32"/>
      <c r="D1652" s="32"/>
      <c r="E1652" s="24"/>
      <c r="F1652" s="24"/>
      <c r="G1652" s="24"/>
      <c r="H1652" s="24"/>
      <c r="I1652" s="24"/>
      <c r="J1652" s="24"/>
      <c r="K1652" s="24"/>
      <c r="L1652" s="24"/>
      <c r="M1652" s="32"/>
      <c r="N1652" s="31"/>
      <c r="O1652" s="26" t="str">
        <f t="shared" si="54"/>
        <v/>
      </c>
      <c r="P1652" s="31"/>
      <c r="Q1652" s="33"/>
      <c r="R1652" s="33"/>
      <c r="S1652" s="34"/>
      <c r="T1652" s="31"/>
      <c r="U1652" s="51"/>
      <c r="V1652" s="35"/>
    </row>
    <row r="1653" spans="2:22" ht="15.6">
      <c r="B1653" s="23" t="str">
        <f t="shared" si="53"/>
        <v/>
      </c>
      <c r="C1653" s="32"/>
      <c r="D1653" s="32"/>
      <c r="E1653" s="24"/>
      <c r="F1653" s="24"/>
      <c r="G1653" s="24"/>
      <c r="H1653" s="24"/>
      <c r="I1653" s="24"/>
      <c r="J1653" s="24"/>
      <c r="K1653" s="24"/>
      <c r="L1653" s="24"/>
      <c r="M1653" s="32"/>
      <c r="N1653" s="31"/>
      <c r="O1653" s="26" t="str">
        <f t="shared" si="54"/>
        <v/>
      </c>
      <c r="P1653" s="31"/>
      <c r="Q1653" s="33"/>
      <c r="R1653" s="33"/>
      <c r="S1653" s="34"/>
      <c r="T1653" s="31"/>
      <c r="U1653" s="51"/>
      <c r="V1653" s="35"/>
    </row>
    <row r="1654" spans="2:22" ht="15.6">
      <c r="B1654" s="23" t="str">
        <f t="shared" si="53"/>
        <v/>
      </c>
      <c r="C1654" s="32"/>
      <c r="D1654" s="32"/>
      <c r="E1654" s="24"/>
      <c r="F1654" s="24"/>
      <c r="G1654" s="24"/>
      <c r="H1654" s="24"/>
      <c r="I1654" s="24"/>
      <c r="J1654" s="24"/>
      <c r="K1654" s="24"/>
      <c r="L1654" s="24"/>
      <c r="M1654" s="32"/>
      <c r="N1654" s="31"/>
      <c r="O1654" s="26" t="str">
        <f t="shared" si="54"/>
        <v/>
      </c>
      <c r="P1654" s="31"/>
      <c r="Q1654" s="33"/>
      <c r="R1654" s="33"/>
      <c r="S1654" s="34"/>
      <c r="T1654" s="31"/>
      <c r="U1654" s="51"/>
      <c r="V1654" s="35"/>
    </row>
    <row r="1655" spans="2:22" ht="15.6">
      <c r="B1655" s="23" t="str">
        <f t="shared" si="53"/>
        <v/>
      </c>
      <c r="C1655" s="32"/>
      <c r="D1655" s="32"/>
      <c r="E1655" s="24"/>
      <c r="F1655" s="24"/>
      <c r="G1655" s="24"/>
      <c r="H1655" s="24"/>
      <c r="I1655" s="24"/>
      <c r="J1655" s="24"/>
      <c r="K1655" s="24"/>
      <c r="L1655" s="24"/>
      <c r="M1655" s="32"/>
      <c r="N1655" s="31"/>
      <c r="O1655" s="26" t="str">
        <f t="shared" si="54"/>
        <v/>
      </c>
      <c r="P1655" s="31"/>
      <c r="Q1655" s="33"/>
      <c r="R1655" s="33"/>
      <c r="S1655" s="34"/>
      <c r="T1655" s="31"/>
      <c r="U1655" s="51"/>
      <c r="V1655" s="35"/>
    </row>
    <row r="1656" spans="2:22" ht="15.6">
      <c r="B1656" s="23" t="str">
        <f t="shared" si="53"/>
        <v/>
      </c>
      <c r="C1656" s="32"/>
      <c r="D1656" s="32"/>
      <c r="E1656" s="24"/>
      <c r="F1656" s="24"/>
      <c r="G1656" s="24"/>
      <c r="H1656" s="24"/>
      <c r="I1656" s="24"/>
      <c r="J1656" s="24"/>
      <c r="K1656" s="24"/>
      <c r="L1656" s="24"/>
      <c r="M1656" s="32"/>
      <c r="N1656" s="31"/>
      <c r="O1656" s="26" t="str">
        <f t="shared" si="54"/>
        <v/>
      </c>
      <c r="P1656" s="31"/>
      <c r="Q1656" s="33"/>
      <c r="R1656" s="33"/>
      <c r="S1656" s="34"/>
      <c r="T1656" s="31"/>
      <c r="U1656" s="51"/>
      <c r="V1656" s="35"/>
    </row>
    <row r="1657" spans="2:22" ht="15.6">
      <c r="B1657" s="23" t="str">
        <f t="shared" si="53"/>
        <v/>
      </c>
      <c r="C1657" s="32"/>
      <c r="D1657" s="32"/>
      <c r="E1657" s="24"/>
      <c r="F1657" s="24"/>
      <c r="G1657" s="24"/>
      <c r="H1657" s="24"/>
      <c r="I1657" s="24"/>
      <c r="J1657" s="24"/>
      <c r="K1657" s="24"/>
      <c r="L1657" s="24"/>
      <c r="M1657" s="32"/>
      <c r="N1657" s="31"/>
      <c r="O1657" s="26" t="str">
        <f t="shared" si="54"/>
        <v/>
      </c>
      <c r="P1657" s="31"/>
      <c r="Q1657" s="33"/>
      <c r="R1657" s="33"/>
      <c r="S1657" s="34"/>
      <c r="T1657" s="31"/>
      <c r="U1657" s="51"/>
      <c r="V1657" s="35"/>
    </row>
    <row r="1658" spans="2:22" ht="15.6">
      <c r="B1658" s="23" t="str">
        <f t="shared" si="53"/>
        <v/>
      </c>
      <c r="C1658" s="32"/>
      <c r="D1658" s="32"/>
      <c r="E1658" s="24"/>
      <c r="F1658" s="24"/>
      <c r="G1658" s="24"/>
      <c r="H1658" s="24"/>
      <c r="I1658" s="24"/>
      <c r="J1658" s="24"/>
      <c r="K1658" s="24"/>
      <c r="L1658" s="24"/>
      <c r="M1658" s="32"/>
      <c r="N1658" s="31"/>
      <c r="O1658" s="26" t="str">
        <f t="shared" si="54"/>
        <v/>
      </c>
      <c r="P1658" s="31"/>
      <c r="Q1658" s="33"/>
      <c r="R1658" s="33"/>
      <c r="S1658" s="34"/>
      <c r="T1658" s="31"/>
      <c r="U1658" s="51"/>
      <c r="V1658" s="35"/>
    </row>
    <row r="1659" spans="2:22" ht="15.6">
      <c r="B1659" s="23" t="str">
        <f t="shared" si="53"/>
        <v/>
      </c>
      <c r="C1659" s="32"/>
      <c r="D1659" s="32"/>
      <c r="E1659" s="24"/>
      <c r="F1659" s="24"/>
      <c r="G1659" s="24"/>
      <c r="H1659" s="24"/>
      <c r="I1659" s="24"/>
      <c r="J1659" s="24"/>
      <c r="K1659" s="24"/>
      <c r="L1659" s="24"/>
      <c r="M1659" s="32"/>
      <c r="N1659" s="31"/>
      <c r="O1659" s="26" t="str">
        <f t="shared" si="54"/>
        <v/>
      </c>
      <c r="P1659" s="31"/>
      <c r="Q1659" s="33"/>
      <c r="R1659" s="33"/>
      <c r="S1659" s="34"/>
      <c r="T1659" s="31"/>
      <c r="U1659" s="51"/>
      <c r="V1659" s="35"/>
    </row>
    <row r="1660" spans="2:22" ht="15.6">
      <c r="B1660" s="23" t="str">
        <f t="shared" si="53"/>
        <v/>
      </c>
      <c r="C1660" s="32"/>
      <c r="D1660" s="32"/>
      <c r="E1660" s="24"/>
      <c r="F1660" s="24"/>
      <c r="G1660" s="24"/>
      <c r="H1660" s="24"/>
      <c r="I1660" s="24"/>
      <c r="J1660" s="24"/>
      <c r="K1660" s="24"/>
      <c r="L1660" s="24"/>
      <c r="M1660" s="32"/>
      <c r="N1660" s="31"/>
      <c r="O1660" s="26" t="str">
        <f t="shared" si="54"/>
        <v/>
      </c>
      <c r="P1660" s="31"/>
      <c r="Q1660" s="33"/>
      <c r="R1660" s="33"/>
      <c r="S1660" s="34"/>
      <c r="T1660" s="31"/>
      <c r="U1660" s="51"/>
      <c r="V1660" s="35"/>
    </row>
    <row r="1661" spans="2:22" ht="15.6">
      <c r="B1661" s="23" t="str">
        <f t="shared" si="53"/>
        <v/>
      </c>
      <c r="C1661" s="32"/>
      <c r="D1661" s="32"/>
      <c r="E1661" s="24"/>
      <c r="F1661" s="24"/>
      <c r="G1661" s="24"/>
      <c r="H1661" s="24"/>
      <c r="I1661" s="24"/>
      <c r="J1661" s="24"/>
      <c r="K1661" s="24"/>
      <c r="L1661" s="24"/>
      <c r="M1661" s="32"/>
      <c r="N1661" s="31"/>
      <c r="O1661" s="26" t="str">
        <f t="shared" si="54"/>
        <v/>
      </c>
      <c r="P1661" s="31"/>
      <c r="Q1661" s="33"/>
      <c r="R1661" s="33"/>
      <c r="S1661" s="34"/>
      <c r="T1661" s="31"/>
      <c r="U1661" s="51"/>
      <c r="V1661" s="35"/>
    </row>
    <row r="1662" spans="2:22" ht="15.6">
      <c r="B1662" s="23" t="str">
        <f t="shared" si="53"/>
        <v/>
      </c>
      <c r="C1662" s="32"/>
      <c r="D1662" s="32"/>
      <c r="E1662" s="24"/>
      <c r="F1662" s="24"/>
      <c r="G1662" s="24"/>
      <c r="H1662" s="24"/>
      <c r="I1662" s="24"/>
      <c r="J1662" s="24"/>
      <c r="K1662" s="24"/>
      <c r="L1662" s="24"/>
      <c r="M1662" s="32"/>
      <c r="N1662" s="31"/>
      <c r="O1662" s="26" t="str">
        <f t="shared" si="54"/>
        <v/>
      </c>
      <c r="P1662" s="31"/>
      <c r="Q1662" s="33"/>
      <c r="R1662" s="33"/>
      <c r="S1662" s="34"/>
      <c r="T1662" s="31"/>
      <c r="U1662" s="51"/>
      <c r="V1662" s="35"/>
    </row>
    <row r="1663" spans="2:22" ht="15.6">
      <c r="B1663" s="23" t="str">
        <f t="shared" si="53"/>
        <v/>
      </c>
      <c r="C1663" s="32"/>
      <c r="D1663" s="32"/>
      <c r="E1663" s="24"/>
      <c r="F1663" s="24"/>
      <c r="G1663" s="24"/>
      <c r="H1663" s="24"/>
      <c r="I1663" s="24"/>
      <c r="J1663" s="24"/>
      <c r="K1663" s="24"/>
      <c r="L1663" s="24"/>
      <c r="M1663" s="32"/>
      <c r="N1663" s="31"/>
      <c r="O1663" s="26" t="str">
        <f t="shared" si="54"/>
        <v/>
      </c>
      <c r="P1663" s="31"/>
      <c r="Q1663" s="33"/>
      <c r="R1663" s="33"/>
      <c r="S1663" s="34"/>
      <c r="T1663" s="31"/>
      <c r="U1663" s="51"/>
      <c r="V1663" s="35"/>
    </row>
    <row r="1664" spans="2:22" ht="15.6">
      <c r="B1664" s="23" t="str">
        <f t="shared" si="53"/>
        <v/>
      </c>
      <c r="C1664" s="32"/>
      <c r="D1664" s="32"/>
      <c r="E1664" s="24"/>
      <c r="F1664" s="24"/>
      <c r="G1664" s="24"/>
      <c r="H1664" s="24"/>
      <c r="I1664" s="24"/>
      <c r="J1664" s="24"/>
      <c r="K1664" s="24"/>
      <c r="L1664" s="24"/>
      <c r="M1664" s="32"/>
      <c r="N1664" s="31"/>
      <c r="O1664" s="26" t="str">
        <f t="shared" si="54"/>
        <v/>
      </c>
      <c r="P1664" s="31"/>
      <c r="Q1664" s="33"/>
      <c r="R1664" s="33"/>
      <c r="S1664" s="34"/>
      <c r="T1664" s="31"/>
      <c r="U1664" s="51"/>
      <c r="V1664" s="35"/>
    </row>
    <row r="1665" spans="2:22" ht="15.6">
      <c r="B1665" s="23" t="str">
        <f t="shared" si="53"/>
        <v/>
      </c>
      <c r="C1665" s="32"/>
      <c r="D1665" s="32"/>
      <c r="E1665" s="24"/>
      <c r="F1665" s="24"/>
      <c r="G1665" s="24"/>
      <c r="H1665" s="24"/>
      <c r="I1665" s="24"/>
      <c r="J1665" s="24"/>
      <c r="K1665" s="24"/>
      <c r="L1665" s="24"/>
      <c r="M1665" s="32"/>
      <c r="N1665" s="31"/>
      <c r="O1665" s="26" t="str">
        <f t="shared" si="54"/>
        <v/>
      </c>
      <c r="P1665" s="31"/>
      <c r="Q1665" s="33"/>
      <c r="R1665" s="33"/>
      <c r="S1665" s="34"/>
      <c r="T1665" s="31"/>
      <c r="U1665" s="51"/>
      <c r="V1665" s="35"/>
    </row>
    <row r="1666" spans="2:22" ht="15.6">
      <c r="B1666" s="23" t="str">
        <f t="shared" si="53"/>
        <v/>
      </c>
      <c r="C1666" s="32"/>
      <c r="D1666" s="32"/>
      <c r="E1666" s="24"/>
      <c r="F1666" s="24"/>
      <c r="G1666" s="24"/>
      <c r="H1666" s="24"/>
      <c r="I1666" s="24"/>
      <c r="J1666" s="24"/>
      <c r="K1666" s="24"/>
      <c r="L1666" s="24"/>
      <c r="M1666" s="32"/>
      <c r="N1666" s="31"/>
      <c r="O1666" s="26" t="str">
        <f t="shared" si="54"/>
        <v/>
      </c>
      <c r="P1666" s="31"/>
      <c r="Q1666" s="33"/>
      <c r="R1666" s="33"/>
      <c r="S1666" s="34"/>
      <c r="T1666" s="31"/>
      <c r="U1666" s="51"/>
      <c r="V1666" s="35"/>
    </row>
    <row r="1667" spans="2:22" ht="15.6">
      <c r="B1667" s="23" t="str">
        <f t="shared" si="53"/>
        <v/>
      </c>
      <c r="C1667" s="32"/>
      <c r="D1667" s="32"/>
      <c r="E1667" s="24"/>
      <c r="F1667" s="24"/>
      <c r="G1667" s="24"/>
      <c r="H1667" s="24"/>
      <c r="I1667" s="24"/>
      <c r="J1667" s="24"/>
      <c r="K1667" s="24"/>
      <c r="L1667" s="24"/>
      <c r="M1667" s="32"/>
      <c r="N1667" s="31"/>
      <c r="O1667" s="26" t="str">
        <f t="shared" si="54"/>
        <v/>
      </c>
      <c r="P1667" s="31"/>
      <c r="Q1667" s="33"/>
      <c r="R1667" s="33"/>
      <c r="S1667" s="34"/>
      <c r="T1667" s="31"/>
      <c r="U1667" s="51"/>
      <c r="V1667" s="35"/>
    </row>
    <row r="1668" spans="2:22" ht="15.6">
      <c r="B1668" s="23" t="str">
        <f t="shared" si="53"/>
        <v/>
      </c>
      <c r="C1668" s="32"/>
      <c r="D1668" s="32"/>
      <c r="E1668" s="24"/>
      <c r="F1668" s="24"/>
      <c r="G1668" s="24"/>
      <c r="H1668" s="24"/>
      <c r="I1668" s="24"/>
      <c r="J1668" s="24"/>
      <c r="K1668" s="24"/>
      <c r="L1668" s="24"/>
      <c r="M1668" s="32"/>
      <c r="N1668" s="31"/>
      <c r="O1668" s="26" t="str">
        <f t="shared" si="54"/>
        <v/>
      </c>
      <c r="P1668" s="31"/>
      <c r="Q1668" s="33"/>
      <c r="R1668" s="33"/>
      <c r="S1668" s="34"/>
      <c r="T1668" s="31"/>
      <c r="U1668" s="51"/>
      <c r="V1668" s="35"/>
    </row>
    <row r="1669" spans="2:22" ht="15.6">
      <c r="B1669" s="23" t="str">
        <f t="shared" si="53"/>
        <v/>
      </c>
      <c r="C1669" s="32"/>
      <c r="D1669" s="32"/>
      <c r="E1669" s="24"/>
      <c r="F1669" s="24"/>
      <c r="G1669" s="24"/>
      <c r="H1669" s="24"/>
      <c r="I1669" s="24"/>
      <c r="J1669" s="24"/>
      <c r="K1669" s="24"/>
      <c r="L1669" s="24"/>
      <c r="M1669" s="32"/>
      <c r="N1669" s="31"/>
      <c r="O1669" s="26" t="str">
        <f t="shared" si="54"/>
        <v/>
      </c>
      <c r="P1669" s="31"/>
      <c r="Q1669" s="33"/>
      <c r="R1669" s="33"/>
      <c r="S1669" s="34"/>
      <c r="T1669" s="31"/>
      <c r="U1669" s="51"/>
      <c r="V1669" s="35"/>
    </row>
    <row r="1670" spans="2:22" ht="15.6">
      <c r="B1670" s="23" t="str">
        <f t="shared" si="53"/>
        <v/>
      </c>
      <c r="C1670" s="32"/>
      <c r="D1670" s="32"/>
      <c r="E1670" s="24"/>
      <c r="F1670" s="24"/>
      <c r="G1670" s="24"/>
      <c r="H1670" s="24"/>
      <c r="I1670" s="24"/>
      <c r="J1670" s="24"/>
      <c r="K1670" s="24"/>
      <c r="L1670" s="24"/>
      <c r="M1670" s="32"/>
      <c r="N1670" s="31"/>
      <c r="O1670" s="26" t="str">
        <f t="shared" si="54"/>
        <v/>
      </c>
      <c r="P1670" s="31"/>
      <c r="Q1670" s="33"/>
      <c r="R1670" s="33"/>
      <c r="S1670" s="34"/>
      <c r="T1670" s="31"/>
      <c r="U1670" s="51"/>
      <c r="V1670" s="35"/>
    </row>
    <row r="1671" spans="2:22" ht="15.6">
      <c r="B1671" s="23" t="str">
        <f t="shared" si="53"/>
        <v/>
      </c>
      <c r="C1671" s="32"/>
      <c r="D1671" s="32"/>
      <c r="E1671" s="24"/>
      <c r="F1671" s="24"/>
      <c r="G1671" s="24"/>
      <c r="H1671" s="24"/>
      <c r="I1671" s="24"/>
      <c r="J1671" s="24"/>
      <c r="K1671" s="24"/>
      <c r="L1671" s="24"/>
      <c r="M1671" s="32"/>
      <c r="N1671" s="31"/>
      <c r="O1671" s="26" t="str">
        <f t="shared" si="54"/>
        <v/>
      </c>
      <c r="P1671" s="31"/>
      <c r="Q1671" s="33"/>
      <c r="R1671" s="33"/>
      <c r="S1671" s="34"/>
      <c r="T1671" s="31"/>
      <c r="U1671" s="51"/>
      <c r="V1671" s="35"/>
    </row>
    <row r="1672" spans="2:22" ht="15.6">
      <c r="B1672" s="23" t="str">
        <f t="shared" si="53"/>
        <v/>
      </c>
      <c r="C1672" s="32"/>
      <c r="D1672" s="32"/>
      <c r="E1672" s="24"/>
      <c r="F1672" s="24"/>
      <c r="G1672" s="24"/>
      <c r="H1672" s="24"/>
      <c r="I1672" s="24"/>
      <c r="J1672" s="24"/>
      <c r="K1672" s="24"/>
      <c r="L1672" s="24"/>
      <c r="M1672" s="32"/>
      <c r="N1672" s="31"/>
      <c r="O1672" s="26" t="str">
        <f t="shared" si="54"/>
        <v/>
      </c>
      <c r="P1672" s="31"/>
      <c r="Q1672" s="33"/>
      <c r="R1672" s="33"/>
      <c r="S1672" s="34"/>
      <c r="T1672" s="31"/>
      <c r="U1672" s="51"/>
      <c r="V1672" s="35"/>
    </row>
    <row r="1673" spans="2:22" ht="15.6">
      <c r="B1673" s="23" t="str">
        <f t="shared" si="53"/>
        <v/>
      </c>
      <c r="C1673" s="32"/>
      <c r="D1673" s="32"/>
      <c r="E1673" s="24"/>
      <c r="F1673" s="24"/>
      <c r="G1673" s="24"/>
      <c r="H1673" s="24"/>
      <c r="I1673" s="24"/>
      <c r="J1673" s="24"/>
      <c r="K1673" s="24"/>
      <c r="L1673" s="24"/>
      <c r="M1673" s="32"/>
      <c r="N1673" s="31"/>
      <c r="O1673" s="26" t="str">
        <f t="shared" si="54"/>
        <v/>
      </c>
      <c r="P1673" s="31"/>
      <c r="Q1673" s="33"/>
      <c r="R1673" s="33"/>
      <c r="S1673" s="34"/>
      <c r="T1673" s="31"/>
      <c r="U1673" s="51"/>
      <c r="V1673" s="35"/>
    </row>
    <row r="1674" spans="2:22" ht="15.6">
      <c r="B1674" s="23" t="str">
        <f t="shared" si="53"/>
        <v/>
      </c>
      <c r="C1674" s="32"/>
      <c r="D1674" s="32"/>
      <c r="E1674" s="24"/>
      <c r="F1674" s="24"/>
      <c r="G1674" s="24"/>
      <c r="H1674" s="24"/>
      <c r="I1674" s="24"/>
      <c r="J1674" s="24"/>
      <c r="K1674" s="24"/>
      <c r="L1674" s="24"/>
      <c r="M1674" s="32"/>
      <c r="N1674" s="31"/>
      <c r="O1674" s="26" t="str">
        <f t="shared" si="54"/>
        <v/>
      </c>
      <c r="P1674" s="31"/>
      <c r="Q1674" s="33"/>
      <c r="R1674" s="33"/>
      <c r="S1674" s="34"/>
      <c r="T1674" s="31"/>
      <c r="U1674" s="51"/>
      <c r="V1674" s="35"/>
    </row>
    <row r="1675" spans="2:22" ht="15.6">
      <c r="B1675" s="23" t="str">
        <f t="shared" si="53"/>
        <v/>
      </c>
      <c r="C1675" s="32"/>
      <c r="D1675" s="32"/>
      <c r="E1675" s="24"/>
      <c r="F1675" s="24"/>
      <c r="G1675" s="24"/>
      <c r="H1675" s="24"/>
      <c r="I1675" s="24"/>
      <c r="J1675" s="24"/>
      <c r="K1675" s="24"/>
      <c r="L1675" s="24"/>
      <c r="M1675" s="32"/>
      <c r="N1675" s="31"/>
      <c r="O1675" s="26" t="str">
        <f t="shared" si="54"/>
        <v/>
      </c>
      <c r="P1675" s="31"/>
      <c r="Q1675" s="33"/>
      <c r="R1675" s="33"/>
      <c r="S1675" s="34"/>
      <c r="T1675" s="31"/>
      <c r="U1675" s="51"/>
      <c r="V1675" s="35"/>
    </row>
    <row r="1676" spans="2:22" ht="15.6">
      <c r="B1676" s="23" t="str">
        <f t="shared" si="53"/>
        <v/>
      </c>
      <c r="C1676" s="32"/>
      <c r="D1676" s="32"/>
      <c r="E1676" s="24"/>
      <c r="F1676" s="24"/>
      <c r="G1676" s="24"/>
      <c r="H1676" s="24"/>
      <c r="I1676" s="24"/>
      <c r="J1676" s="24"/>
      <c r="K1676" s="24"/>
      <c r="L1676" s="24"/>
      <c r="M1676" s="32"/>
      <c r="N1676" s="31"/>
      <c r="O1676" s="26" t="str">
        <f t="shared" si="54"/>
        <v/>
      </c>
      <c r="P1676" s="31"/>
      <c r="Q1676" s="33"/>
      <c r="R1676" s="33"/>
      <c r="S1676" s="34"/>
      <c r="T1676" s="31"/>
      <c r="U1676" s="51"/>
      <c r="V1676" s="35"/>
    </row>
    <row r="1677" spans="2:22" ht="15.6">
      <c r="B1677" s="23" t="str">
        <f t="shared" ref="B1677:B1740" si="55">IF(C1677="","",ROW(A1666))</f>
        <v/>
      </c>
      <c r="C1677" s="32"/>
      <c r="D1677" s="32"/>
      <c r="E1677" s="24"/>
      <c r="F1677" s="24"/>
      <c r="G1677" s="24"/>
      <c r="H1677" s="24"/>
      <c r="I1677" s="24"/>
      <c r="J1677" s="24"/>
      <c r="K1677" s="24"/>
      <c r="L1677" s="24"/>
      <c r="M1677" s="32"/>
      <c r="N1677" s="31"/>
      <c r="O1677" s="26" t="str">
        <f t="shared" si="54"/>
        <v/>
      </c>
      <c r="P1677" s="31"/>
      <c r="Q1677" s="33"/>
      <c r="R1677" s="33"/>
      <c r="S1677" s="34"/>
      <c r="T1677" s="31"/>
      <c r="U1677" s="51"/>
      <c r="V1677" s="35"/>
    </row>
    <row r="1678" spans="2:22" ht="15.6">
      <c r="B1678" s="23" t="str">
        <f t="shared" si="55"/>
        <v/>
      </c>
      <c r="C1678" s="32"/>
      <c r="D1678" s="32"/>
      <c r="E1678" s="24"/>
      <c r="F1678" s="24"/>
      <c r="G1678" s="24"/>
      <c r="H1678" s="24"/>
      <c r="I1678" s="24"/>
      <c r="J1678" s="24"/>
      <c r="K1678" s="24"/>
      <c r="L1678" s="24"/>
      <c r="M1678" s="32"/>
      <c r="N1678" s="31"/>
      <c r="O1678" s="26" t="str">
        <f t="shared" si="54"/>
        <v/>
      </c>
      <c r="P1678" s="31"/>
      <c r="Q1678" s="33"/>
      <c r="R1678" s="33"/>
      <c r="S1678" s="34"/>
      <c r="T1678" s="31"/>
      <c r="U1678" s="51"/>
      <c r="V1678" s="35"/>
    </row>
    <row r="1679" spans="2:22" ht="15.6">
      <c r="B1679" s="23" t="str">
        <f t="shared" si="55"/>
        <v/>
      </c>
      <c r="C1679" s="32"/>
      <c r="D1679" s="32"/>
      <c r="E1679" s="24"/>
      <c r="F1679" s="24"/>
      <c r="G1679" s="24"/>
      <c r="H1679" s="24"/>
      <c r="I1679" s="24"/>
      <c r="J1679" s="24"/>
      <c r="K1679" s="24"/>
      <c r="L1679" s="24"/>
      <c r="M1679" s="32"/>
      <c r="N1679" s="31"/>
      <c r="O1679" s="26" t="str">
        <f t="shared" si="54"/>
        <v/>
      </c>
      <c r="P1679" s="31"/>
      <c r="Q1679" s="33"/>
      <c r="R1679" s="33"/>
      <c r="S1679" s="34"/>
      <c r="T1679" s="31"/>
      <c r="U1679" s="51"/>
      <c r="V1679" s="35"/>
    </row>
    <row r="1680" spans="2:22" ht="15.6">
      <c r="B1680" s="23" t="str">
        <f t="shared" si="55"/>
        <v/>
      </c>
      <c r="C1680" s="32"/>
      <c r="D1680" s="32"/>
      <c r="E1680" s="24"/>
      <c r="F1680" s="24"/>
      <c r="G1680" s="24"/>
      <c r="H1680" s="24"/>
      <c r="I1680" s="24"/>
      <c r="J1680" s="24"/>
      <c r="K1680" s="24"/>
      <c r="L1680" s="24"/>
      <c r="M1680" s="32"/>
      <c r="N1680" s="31"/>
      <c r="O1680" s="26" t="str">
        <f t="shared" si="54"/>
        <v/>
      </c>
      <c r="P1680" s="31"/>
      <c r="Q1680" s="33"/>
      <c r="R1680" s="33"/>
      <c r="S1680" s="34"/>
      <c r="T1680" s="31"/>
      <c r="U1680" s="51"/>
      <c r="V1680" s="35"/>
    </row>
    <row r="1681" spans="2:22" ht="15.6">
      <c r="B1681" s="23" t="str">
        <f t="shared" si="55"/>
        <v/>
      </c>
      <c r="C1681" s="32"/>
      <c r="D1681" s="32"/>
      <c r="E1681" s="24"/>
      <c r="F1681" s="24"/>
      <c r="G1681" s="24"/>
      <c r="H1681" s="24"/>
      <c r="I1681" s="24"/>
      <c r="J1681" s="24"/>
      <c r="K1681" s="24"/>
      <c r="L1681" s="24"/>
      <c r="M1681" s="32"/>
      <c r="N1681" s="31"/>
      <c r="O1681" s="26" t="str">
        <f t="shared" si="54"/>
        <v/>
      </c>
      <c r="P1681" s="31"/>
      <c r="Q1681" s="33"/>
      <c r="R1681" s="33"/>
      <c r="S1681" s="34"/>
      <c r="T1681" s="31"/>
      <c r="U1681" s="51"/>
      <c r="V1681" s="35"/>
    </row>
    <row r="1682" spans="2:22" ht="15.6">
      <c r="B1682" s="23" t="str">
        <f t="shared" si="55"/>
        <v/>
      </c>
      <c r="C1682" s="32"/>
      <c r="D1682" s="32"/>
      <c r="E1682" s="24"/>
      <c r="F1682" s="24"/>
      <c r="G1682" s="24"/>
      <c r="H1682" s="24"/>
      <c r="I1682" s="24"/>
      <c r="J1682" s="24"/>
      <c r="K1682" s="24"/>
      <c r="L1682" s="24"/>
      <c r="M1682" s="32"/>
      <c r="N1682" s="31"/>
      <c r="O1682" s="26" t="str">
        <f t="shared" si="54"/>
        <v/>
      </c>
      <c r="P1682" s="31"/>
      <c r="Q1682" s="33"/>
      <c r="R1682" s="33"/>
      <c r="S1682" s="34"/>
      <c r="T1682" s="31"/>
      <c r="U1682" s="51"/>
      <c r="V1682" s="35"/>
    </row>
    <row r="1683" spans="2:22" ht="15.6">
      <c r="B1683" s="23" t="str">
        <f t="shared" si="55"/>
        <v/>
      </c>
      <c r="C1683" s="32"/>
      <c r="D1683" s="32"/>
      <c r="E1683" s="24"/>
      <c r="F1683" s="24"/>
      <c r="G1683" s="24"/>
      <c r="H1683" s="24"/>
      <c r="I1683" s="24"/>
      <c r="J1683" s="24"/>
      <c r="K1683" s="24"/>
      <c r="L1683" s="24"/>
      <c r="M1683" s="32"/>
      <c r="N1683" s="31"/>
      <c r="O1683" s="26" t="str">
        <f t="shared" si="54"/>
        <v/>
      </c>
      <c r="P1683" s="31"/>
      <c r="Q1683" s="33"/>
      <c r="R1683" s="33"/>
      <c r="S1683" s="34"/>
      <c r="T1683" s="31"/>
      <c r="U1683" s="51"/>
      <c r="V1683" s="35"/>
    </row>
    <row r="1684" spans="2:22" ht="15.6">
      <c r="B1684" s="23" t="str">
        <f t="shared" si="55"/>
        <v/>
      </c>
      <c r="C1684" s="32"/>
      <c r="D1684" s="32"/>
      <c r="E1684" s="24"/>
      <c r="F1684" s="24"/>
      <c r="G1684" s="24"/>
      <c r="H1684" s="24"/>
      <c r="I1684" s="24"/>
      <c r="J1684" s="24"/>
      <c r="K1684" s="24"/>
      <c r="L1684" s="24"/>
      <c r="M1684" s="32"/>
      <c r="N1684" s="31"/>
      <c r="O1684" s="26" t="str">
        <f t="shared" si="54"/>
        <v/>
      </c>
      <c r="P1684" s="31"/>
      <c r="Q1684" s="33"/>
      <c r="R1684" s="33"/>
      <c r="S1684" s="34"/>
      <c r="T1684" s="31"/>
      <c r="U1684" s="51"/>
      <c r="V1684" s="35"/>
    </row>
    <row r="1685" spans="2:22" ht="15.6">
      <c r="B1685" s="23" t="str">
        <f t="shared" si="55"/>
        <v/>
      </c>
      <c r="C1685" s="32"/>
      <c r="D1685" s="32"/>
      <c r="E1685" s="24"/>
      <c r="F1685" s="24"/>
      <c r="G1685" s="24"/>
      <c r="H1685" s="24"/>
      <c r="I1685" s="24"/>
      <c r="J1685" s="24"/>
      <c r="K1685" s="24"/>
      <c r="L1685" s="24"/>
      <c r="M1685" s="32"/>
      <c r="N1685" s="31"/>
      <c r="O1685" s="26" t="str">
        <f t="shared" si="54"/>
        <v/>
      </c>
      <c r="P1685" s="31"/>
      <c r="Q1685" s="33"/>
      <c r="R1685" s="33"/>
      <c r="S1685" s="34"/>
      <c r="T1685" s="31"/>
      <c r="U1685" s="51"/>
      <c r="V1685" s="35"/>
    </row>
    <row r="1686" spans="2:22" ht="15.6">
      <c r="B1686" s="23" t="str">
        <f t="shared" si="55"/>
        <v/>
      </c>
      <c r="C1686" s="32"/>
      <c r="D1686" s="32"/>
      <c r="E1686" s="24"/>
      <c r="F1686" s="24"/>
      <c r="G1686" s="24"/>
      <c r="H1686" s="24"/>
      <c r="I1686" s="24"/>
      <c r="J1686" s="24"/>
      <c r="K1686" s="24"/>
      <c r="L1686" s="24"/>
      <c r="M1686" s="32"/>
      <c r="N1686" s="31"/>
      <c r="O1686" s="26" t="str">
        <f t="shared" si="54"/>
        <v/>
      </c>
      <c r="P1686" s="31"/>
      <c r="Q1686" s="33"/>
      <c r="R1686" s="33"/>
      <c r="S1686" s="34"/>
      <c r="T1686" s="31"/>
      <c r="U1686" s="51"/>
      <c r="V1686" s="35"/>
    </row>
    <row r="1687" spans="2:22" ht="15.6">
      <c r="B1687" s="23" t="str">
        <f t="shared" si="55"/>
        <v/>
      </c>
      <c r="C1687" s="32"/>
      <c r="D1687" s="32"/>
      <c r="E1687" s="24"/>
      <c r="F1687" s="24"/>
      <c r="G1687" s="24"/>
      <c r="H1687" s="24"/>
      <c r="I1687" s="24"/>
      <c r="J1687" s="24"/>
      <c r="K1687" s="24"/>
      <c r="L1687" s="24"/>
      <c r="M1687" s="32"/>
      <c r="N1687" s="31"/>
      <c r="O1687" s="26" t="str">
        <f t="shared" si="54"/>
        <v/>
      </c>
      <c r="P1687" s="31"/>
      <c r="Q1687" s="33"/>
      <c r="R1687" s="33"/>
      <c r="S1687" s="34"/>
      <c r="T1687" s="31"/>
      <c r="U1687" s="51"/>
      <c r="V1687" s="35"/>
    </row>
    <row r="1688" spans="2:22" ht="15.6">
      <c r="B1688" s="23" t="str">
        <f t="shared" si="55"/>
        <v/>
      </c>
      <c r="C1688" s="32"/>
      <c r="D1688" s="32"/>
      <c r="E1688" s="24"/>
      <c r="F1688" s="24"/>
      <c r="G1688" s="24"/>
      <c r="H1688" s="24"/>
      <c r="I1688" s="24"/>
      <c r="J1688" s="24"/>
      <c r="K1688" s="24"/>
      <c r="L1688" s="24"/>
      <c r="M1688" s="32"/>
      <c r="N1688" s="31"/>
      <c r="O1688" s="26" t="str">
        <f t="shared" si="54"/>
        <v/>
      </c>
      <c r="P1688" s="31"/>
      <c r="Q1688" s="33"/>
      <c r="R1688" s="33"/>
      <c r="S1688" s="34"/>
      <c r="T1688" s="31"/>
      <c r="U1688" s="51"/>
      <c r="V1688" s="35"/>
    </row>
    <row r="1689" spans="2:22" ht="15.6">
      <c r="B1689" s="23" t="str">
        <f t="shared" si="55"/>
        <v/>
      </c>
      <c r="C1689" s="32"/>
      <c r="D1689" s="32"/>
      <c r="E1689" s="24"/>
      <c r="F1689" s="24"/>
      <c r="G1689" s="24"/>
      <c r="H1689" s="24"/>
      <c r="I1689" s="24"/>
      <c r="J1689" s="24"/>
      <c r="K1689" s="24"/>
      <c r="L1689" s="24"/>
      <c r="M1689" s="32"/>
      <c r="N1689" s="31"/>
      <c r="O1689" s="26" t="str">
        <f t="shared" si="54"/>
        <v/>
      </c>
      <c r="P1689" s="31"/>
      <c r="Q1689" s="33"/>
      <c r="R1689" s="33"/>
      <c r="S1689" s="34"/>
      <c r="T1689" s="31"/>
      <c r="U1689" s="51"/>
      <c r="V1689" s="35"/>
    </row>
    <row r="1690" spans="2:22" ht="15.6">
      <c r="B1690" s="23" t="str">
        <f t="shared" si="55"/>
        <v/>
      </c>
      <c r="C1690" s="32"/>
      <c r="D1690" s="32"/>
      <c r="E1690" s="24"/>
      <c r="F1690" s="24"/>
      <c r="G1690" s="24"/>
      <c r="H1690" s="24"/>
      <c r="I1690" s="24"/>
      <c r="J1690" s="24"/>
      <c r="K1690" s="24"/>
      <c r="L1690" s="24"/>
      <c r="M1690" s="32"/>
      <c r="N1690" s="31"/>
      <c r="O1690" s="26" t="str">
        <f t="shared" si="54"/>
        <v/>
      </c>
      <c r="P1690" s="31"/>
      <c r="Q1690" s="33"/>
      <c r="R1690" s="33"/>
      <c r="S1690" s="34"/>
      <c r="T1690" s="31"/>
      <c r="U1690" s="51"/>
      <c r="V1690" s="35"/>
    </row>
    <row r="1691" spans="2:22" ht="15.6">
      <c r="B1691" s="23" t="str">
        <f t="shared" si="55"/>
        <v/>
      </c>
      <c r="C1691" s="32"/>
      <c r="D1691" s="32"/>
      <c r="E1691" s="24"/>
      <c r="F1691" s="24"/>
      <c r="G1691" s="24"/>
      <c r="H1691" s="24"/>
      <c r="I1691" s="24"/>
      <c r="J1691" s="24"/>
      <c r="K1691" s="24"/>
      <c r="L1691" s="24"/>
      <c r="M1691" s="32"/>
      <c r="N1691" s="31"/>
      <c r="O1691" s="26" t="str">
        <f t="shared" si="54"/>
        <v/>
      </c>
      <c r="P1691" s="31"/>
      <c r="Q1691" s="33"/>
      <c r="R1691" s="33"/>
      <c r="S1691" s="34"/>
      <c r="T1691" s="31"/>
      <c r="U1691" s="51"/>
      <c r="V1691" s="35"/>
    </row>
    <row r="1692" spans="2:22" ht="15.6">
      <c r="B1692" s="23" t="str">
        <f t="shared" si="55"/>
        <v/>
      </c>
      <c r="C1692" s="32"/>
      <c r="D1692" s="32"/>
      <c r="E1692" s="24"/>
      <c r="F1692" s="24"/>
      <c r="G1692" s="24"/>
      <c r="H1692" s="24"/>
      <c r="I1692" s="24"/>
      <c r="J1692" s="24"/>
      <c r="K1692" s="24"/>
      <c r="L1692" s="24"/>
      <c r="M1692" s="32"/>
      <c r="N1692" s="31"/>
      <c r="O1692" s="26" t="str">
        <f t="shared" si="54"/>
        <v/>
      </c>
      <c r="P1692" s="31"/>
      <c r="Q1692" s="33"/>
      <c r="R1692" s="33"/>
      <c r="S1692" s="34"/>
      <c r="T1692" s="31"/>
      <c r="U1692" s="51"/>
      <c r="V1692" s="35"/>
    </row>
    <row r="1693" spans="2:22" ht="15.6">
      <c r="B1693" s="23" t="str">
        <f t="shared" si="55"/>
        <v/>
      </c>
      <c r="C1693" s="32"/>
      <c r="D1693" s="32"/>
      <c r="E1693" s="24"/>
      <c r="F1693" s="24"/>
      <c r="G1693" s="24"/>
      <c r="H1693" s="24"/>
      <c r="I1693" s="24"/>
      <c r="J1693" s="24"/>
      <c r="K1693" s="24"/>
      <c r="L1693" s="24"/>
      <c r="M1693" s="32"/>
      <c r="N1693" s="31"/>
      <c r="O1693" s="26" t="str">
        <f t="shared" si="54"/>
        <v/>
      </c>
      <c r="P1693" s="31"/>
      <c r="Q1693" s="33"/>
      <c r="R1693" s="33"/>
      <c r="S1693" s="34"/>
      <c r="T1693" s="31"/>
      <c r="U1693" s="51"/>
      <c r="V1693" s="35"/>
    </row>
    <row r="1694" spans="2:22" ht="15.6">
      <c r="B1694" s="23" t="str">
        <f t="shared" si="55"/>
        <v/>
      </c>
      <c r="C1694" s="32"/>
      <c r="D1694" s="32"/>
      <c r="E1694" s="24"/>
      <c r="F1694" s="24"/>
      <c r="G1694" s="24"/>
      <c r="H1694" s="24"/>
      <c r="I1694" s="24"/>
      <c r="J1694" s="24"/>
      <c r="K1694" s="24"/>
      <c r="L1694" s="24"/>
      <c r="M1694" s="32"/>
      <c r="N1694" s="31"/>
      <c r="O1694" s="26" t="str">
        <f t="shared" si="54"/>
        <v/>
      </c>
      <c r="P1694" s="31"/>
      <c r="Q1694" s="33"/>
      <c r="R1694" s="33"/>
      <c r="S1694" s="34"/>
      <c r="T1694" s="31"/>
      <c r="U1694" s="51"/>
      <c r="V1694" s="35"/>
    </row>
    <row r="1695" spans="2:22" ht="15.6">
      <c r="B1695" s="23" t="str">
        <f t="shared" si="55"/>
        <v/>
      </c>
      <c r="C1695" s="32"/>
      <c r="D1695" s="32"/>
      <c r="E1695" s="24"/>
      <c r="F1695" s="24"/>
      <c r="G1695" s="24"/>
      <c r="H1695" s="24"/>
      <c r="I1695" s="24"/>
      <c r="J1695" s="24"/>
      <c r="K1695" s="24"/>
      <c r="L1695" s="24"/>
      <c r="M1695" s="32"/>
      <c r="N1695" s="31"/>
      <c r="O1695" s="26" t="str">
        <f t="shared" si="54"/>
        <v/>
      </c>
      <c r="P1695" s="31"/>
      <c r="Q1695" s="33"/>
      <c r="R1695" s="33"/>
      <c r="S1695" s="34"/>
      <c r="T1695" s="31"/>
      <c r="U1695" s="51"/>
      <c r="V1695" s="35"/>
    </row>
    <row r="1696" spans="2:22" ht="15.6">
      <c r="B1696" s="23" t="str">
        <f t="shared" si="55"/>
        <v/>
      </c>
      <c r="C1696" s="32"/>
      <c r="D1696" s="32"/>
      <c r="E1696" s="24"/>
      <c r="F1696" s="24"/>
      <c r="G1696" s="24"/>
      <c r="H1696" s="24"/>
      <c r="I1696" s="24"/>
      <c r="J1696" s="24"/>
      <c r="K1696" s="24"/>
      <c r="L1696" s="24"/>
      <c r="M1696" s="32"/>
      <c r="N1696" s="31"/>
      <c r="O1696" s="26" t="str">
        <f t="shared" si="54"/>
        <v/>
      </c>
      <c r="P1696" s="31"/>
      <c r="Q1696" s="33"/>
      <c r="R1696" s="33"/>
      <c r="S1696" s="34"/>
      <c r="T1696" s="31"/>
      <c r="U1696" s="51"/>
      <c r="V1696" s="35"/>
    </row>
    <row r="1697" spans="2:22" ht="15.6">
      <c r="B1697" s="23" t="str">
        <f t="shared" si="55"/>
        <v/>
      </c>
      <c r="C1697" s="32"/>
      <c r="D1697" s="32"/>
      <c r="E1697" s="24"/>
      <c r="F1697" s="24"/>
      <c r="G1697" s="24"/>
      <c r="H1697" s="24"/>
      <c r="I1697" s="24"/>
      <c r="J1697" s="24"/>
      <c r="K1697" s="24"/>
      <c r="L1697" s="24"/>
      <c r="M1697" s="32"/>
      <c r="N1697" s="31"/>
      <c r="O1697" s="26" t="str">
        <f t="shared" si="54"/>
        <v/>
      </c>
      <c r="P1697" s="31"/>
      <c r="Q1697" s="33"/>
      <c r="R1697" s="33"/>
      <c r="S1697" s="34"/>
      <c r="T1697" s="31"/>
      <c r="U1697" s="51"/>
      <c r="V1697" s="35"/>
    </row>
    <row r="1698" spans="2:22" ht="15.6">
      <c r="B1698" s="23" t="str">
        <f t="shared" si="55"/>
        <v/>
      </c>
      <c r="C1698" s="32"/>
      <c r="D1698" s="32"/>
      <c r="E1698" s="24"/>
      <c r="F1698" s="24"/>
      <c r="G1698" s="24"/>
      <c r="H1698" s="24"/>
      <c r="I1698" s="24"/>
      <c r="J1698" s="24"/>
      <c r="K1698" s="24"/>
      <c r="L1698" s="24"/>
      <c r="M1698" s="32"/>
      <c r="N1698" s="31"/>
      <c r="O1698" s="26" t="str">
        <f t="shared" si="54"/>
        <v/>
      </c>
      <c r="P1698" s="31"/>
      <c r="Q1698" s="33"/>
      <c r="R1698" s="33"/>
      <c r="S1698" s="34"/>
      <c r="T1698" s="31"/>
      <c r="U1698" s="51"/>
      <c r="V1698" s="35"/>
    </row>
    <row r="1699" spans="2:22" ht="15.6">
      <c r="B1699" s="23" t="str">
        <f t="shared" si="55"/>
        <v/>
      </c>
      <c r="C1699" s="32"/>
      <c r="D1699" s="32"/>
      <c r="E1699" s="24"/>
      <c r="F1699" s="24"/>
      <c r="G1699" s="24"/>
      <c r="H1699" s="24"/>
      <c r="I1699" s="24"/>
      <c r="J1699" s="24"/>
      <c r="K1699" s="24"/>
      <c r="L1699" s="24"/>
      <c r="M1699" s="32"/>
      <c r="N1699" s="31"/>
      <c r="O1699" s="26" t="str">
        <f t="shared" si="54"/>
        <v/>
      </c>
      <c r="P1699" s="31"/>
      <c r="Q1699" s="33"/>
      <c r="R1699" s="33"/>
      <c r="S1699" s="34"/>
      <c r="T1699" s="31"/>
      <c r="U1699" s="51"/>
      <c r="V1699" s="35"/>
    </row>
    <row r="1700" spans="2:22" ht="15.6">
      <c r="B1700" s="23" t="str">
        <f t="shared" si="55"/>
        <v/>
      </c>
      <c r="C1700" s="32"/>
      <c r="D1700" s="32"/>
      <c r="E1700" s="24"/>
      <c r="F1700" s="24"/>
      <c r="G1700" s="24"/>
      <c r="H1700" s="24"/>
      <c r="I1700" s="24"/>
      <c r="J1700" s="24"/>
      <c r="K1700" s="24"/>
      <c r="L1700" s="24"/>
      <c r="M1700" s="32"/>
      <c r="N1700" s="31"/>
      <c r="O1700" s="26" t="str">
        <f t="shared" si="54"/>
        <v/>
      </c>
      <c r="P1700" s="31"/>
      <c r="Q1700" s="33"/>
      <c r="R1700" s="33"/>
      <c r="S1700" s="34"/>
      <c r="T1700" s="31"/>
      <c r="U1700" s="51"/>
      <c r="V1700" s="35"/>
    </row>
    <row r="1701" spans="2:22" ht="15.6">
      <c r="B1701" s="23" t="str">
        <f t="shared" si="55"/>
        <v/>
      </c>
      <c r="C1701" s="32"/>
      <c r="D1701" s="32"/>
      <c r="E1701" s="24"/>
      <c r="F1701" s="24"/>
      <c r="G1701" s="24"/>
      <c r="H1701" s="24"/>
      <c r="I1701" s="24"/>
      <c r="J1701" s="24"/>
      <c r="K1701" s="24"/>
      <c r="L1701" s="24"/>
      <c r="M1701" s="32"/>
      <c r="N1701" s="31"/>
      <c r="O1701" s="26" t="str">
        <f t="shared" si="54"/>
        <v/>
      </c>
      <c r="P1701" s="31"/>
      <c r="Q1701" s="33"/>
      <c r="R1701" s="33"/>
      <c r="S1701" s="34"/>
      <c r="T1701" s="31"/>
      <c r="U1701" s="51"/>
      <c r="V1701" s="35"/>
    </row>
    <row r="1702" spans="2:22" ht="15.6">
      <c r="B1702" s="23" t="str">
        <f t="shared" si="55"/>
        <v/>
      </c>
      <c r="C1702" s="32"/>
      <c r="D1702" s="32"/>
      <c r="E1702" s="24"/>
      <c r="F1702" s="24"/>
      <c r="G1702" s="24"/>
      <c r="H1702" s="24"/>
      <c r="I1702" s="24"/>
      <c r="J1702" s="24"/>
      <c r="K1702" s="24"/>
      <c r="L1702" s="24"/>
      <c r="M1702" s="32"/>
      <c r="N1702" s="31"/>
      <c r="O1702" s="26" t="str">
        <f t="shared" si="54"/>
        <v/>
      </c>
      <c r="P1702" s="31"/>
      <c r="Q1702" s="33"/>
      <c r="R1702" s="33"/>
      <c r="S1702" s="34"/>
      <c r="T1702" s="31"/>
      <c r="U1702" s="51"/>
      <c r="V1702" s="35"/>
    </row>
    <row r="1703" spans="2:22" ht="15.6">
      <c r="B1703" s="23" t="str">
        <f t="shared" si="55"/>
        <v/>
      </c>
      <c r="C1703" s="32"/>
      <c r="D1703" s="32"/>
      <c r="E1703" s="24"/>
      <c r="F1703" s="24"/>
      <c r="G1703" s="24"/>
      <c r="H1703" s="24"/>
      <c r="I1703" s="24"/>
      <c r="J1703" s="24"/>
      <c r="K1703" s="24"/>
      <c r="L1703" s="24"/>
      <c r="M1703" s="32"/>
      <c r="N1703" s="31"/>
      <c r="O1703" s="26" t="str">
        <f t="shared" si="54"/>
        <v/>
      </c>
      <c r="P1703" s="31"/>
      <c r="Q1703" s="33"/>
      <c r="R1703" s="33"/>
      <c r="S1703" s="34"/>
      <c r="T1703" s="31"/>
      <c r="U1703" s="51"/>
      <c r="V1703" s="35"/>
    </row>
    <row r="1704" spans="2:22" ht="15.6">
      <c r="B1704" s="23" t="str">
        <f t="shared" si="55"/>
        <v/>
      </c>
      <c r="C1704" s="32"/>
      <c r="D1704" s="32"/>
      <c r="E1704" s="24"/>
      <c r="F1704" s="24"/>
      <c r="G1704" s="24"/>
      <c r="H1704" s="24"/>
      <c r="I1704" s="24"/>
      <c r="J1704" s="24"/>
      <c r="K1704" s="24"/>
      <c r="L1704" s="24"/>
      <c r="M1704" s="32"/>
      <c r="N1704" s="31"/>
      <c r="O1704" s="26" t="str">
        <f t="shared" si="54"/>
        <v/>
      </c>
      <c r="P1704" s="31"/>
      <c r="Q1704" s="33"/>
      <c r="R1704" s="33"/>
      <c r="S1704" s="34"/>
      <c r="T1704" s="31"/>
      <c r="U1704" s="51"/>
      <c r="V1704" s="35"/>
    </row>
    <row r="1705" spans="2:22" ht="15.6">
      <c r="B1705" s="23" t="str">
        <f t="shared" si="55"/>
        <v/>
      </c>
      <c r="C1705" s="32"/>
      <c r="D1705" s="32"/>
      <c r="E1705" s="24"/>
      <c r="F1705" s="24"/>
      <c r="G1705" s="24"/>
      <c r="H1705" s="24"/>
      <c r="I1705" s="24"/>
      <c r="J1705" s="24"/>
      <c r="K1705" s="24"/>
      <c r="L1705" s="24"/>
      <c r="M1705" s="32"/>
      <c r="N1705" s="31"/>
      <c r="O1705" s="26" t="str">
        <f t="shared" si="54"/>
        <v/>
      </c>
      <c r="P1705" s="31"/>
      <c r="Q1705" s="33"/>
      <c r="R1705" s="33"/>
      <c r="S1705" s="34"/>
      <c r="T1705" s="31"/>
      <c r="U1705" s="51"/>
      <c r="V1705" s="35"/>
    </row>
    <row r="1706" spans="2:22" ht="15.6">
      <c r="B1706" s="23" t="str">
        <f t="shared" si="55"/>
        <v/>
      </c>
      <c r="C1706" s="32"/>
      <c r="D1706" s="32"/>
      <c r="E1706" s="24"/>
      <c r="F1706" s="24"/>
      <c r="G1706" s="24"/>
      <c r="H1706" s="24"/>
      <c r="I1706" s="24"/>
      <c r="J1706" s="24"/>
      <c r="K1706" s="24"/>
      <c r="L1706" s="24"/>
      <c r="M1706" s="32"/>
      <c r="N1706" s="31"/>
      <c r="O1706" s="26" t="str">
        <f t="shared" ref="O1706:O1769" si="56">IF(N1706="","","×")</f>
        <v/>
      </c>
      <c r="P1706" s="31"/>
      <c r="Q1706" s="33"/>
      <c r="R1706" s="33"/>
      <c r="S1706" s="34"/>
      <c r="T1706" s="31"/>
      <c r="U1706" s="51"/>
      <c r="V1706" s="35"/>
    </row>
    <row r="1707" spans="2:22" ht="15.6">
      <c r="B1707" s="23" t="str">
        <f t="shared" si="55"/>
        <v/>
      </c>
      <c r="C1707" s="32"/>
      <c r="D1707" s="32"/>
      <c r="E1707" s="24"/>
      <c r="F1707" s="24"/>
      <c r="G1707" s="24"/>
      <c r="H1707" s="24"/>
      <c r="I1707" s="24"/>
      <c r="J1707" s="24"/>
      <c r="K1707" s="24"/>
      <c r="L1707" s="24"/>
      <c r="M1707" s="32"/>
      <c r="N1707" s="31"/>
      <c r="O1707" s="26" t="str">
        <f t="shared" si="56"/>
        <v/>
      </c>
      <c r="P1707" s="31"/>
      <c r="Q1707" s="33"/>
      <c r="R1707" s="33"/>
      <c r="S1707" s="34"/>
      <c r="T1707" s="31"/>
      <c r="U1707" s="51"/>
      <c r="V1707" s="35"/>
    </row>
    <row r="1708" spans="2:22" ht="15.6">
      <c r="B1708" s="23" t="str">
        <f t="shared" si="55"/>
        <v/>
      </c>
      <c r="C1708" s="32"/>
      <c r="D1708" s="32"/>
      <c r="E1708" s="24"/>
      <c r="F1708" s="24"/>
      <c r="G1708" s="24"/>
      <c r="H1708" s="24"/>
      <c r="I1708" s="24"/>
      <c r="J1708" s="24"/>
      <c r="K1708" s="24"/>
      <c r="L1708" s="24"/>
      <c r="M1708" s="32"/>
      <c r="N1708" s="31"/>
      <c r="O1708" s="26" t="str">
        <f t="shared" si="56"/>
        <v/>
      </c>
      <c r="P1708" s="31"/>
      <c r="Q1708" s="33"/>
      <c r="R1708" s="33"/>
      <c r="S1708" s="34"/>
      <c r="T1708" s="31"/>
      <c r="U1708" s="51"/>
      <c r="V1708" s="35"/>
    </row>
    <row r="1709" spans="2:22" ht="15.6">
      <c r="B1709" s="23" t="str">
        <f t="shared" si="55"/>
        <v/>
      </c>
      <c r="C1709" s="32"/>
      <c r="D1709" s="32"/>
      <c r="E1709" s="24"/>
      <c r="F1709" s="24"/>
      <c r="G1709" s="24"/>
      <c r="H1709" s="24"/>
      <c r="I1709" s="24"/>
      <c r="J1709" s="24"/>
      <c r="K1709" s="24"/>
      <c r="L1709" s="24"/>
      <c r="M1709" s="32"/>
      <c r="N1709" s="31"/>
      <c r="O1709" s="26" t="str">
        <f t="shared" si="56"/>
        <v/>
      </c>
      <c r="P1709" s="31"/>
      <c r="Q1709" s="33"/>
      <c r="R1709" s="33"/>
      <c r="S1709" s="34"/>
      <c r="T1709" s="31"/>
      <c r="U1709" s="51"/>
      <c r="V1709" s="35"/>
    </row>
    <row r="1710" spans="2:22" ht="15.6">
      <c r="B1710" s="23" t="str">
        <f t="shared" si="55"/>
        <v/>
      </c>
      <c r="C1710" s="32"/>
      <c r="D1710" s="32"/>
      <c r="E1710" s="24"/>
      <c r="F1710" s="24"/>
      <c r="G1710" s="24"/>
      <c r="H1710" s="24"/>
      <c r="I1710" s="24"/>
      <c r="J1710" s="24"/>
      <c r="K1710" s="24"/>
      <c r="L1710" s="24"/>
      <c r="M1710" s="32"/>
      <c r="N1710" s="31"/>
      <c r="O1710" s="26" t="str">
        <f t="shared" si="56"/>
        <v/>
      </c>
      <c r="P1710" s="31"/>
      <c r="Q1710" s="33"/>
      <c r="R1710" s="33"/>
      <c r="S1710" s="34"/>
      <c r="T1710" s="31"/>
      <c r="U1710" s="51"/>
      <c r="V1710" s="35"/>
    </row>
    <row r="1711" spans="2:22" ht="15.6">
      <c r="B1711" s="23" t="str">
        <f t="shared" si="55"/>
        <v/>
      </c>
      <c r="C1711" s="32"/>
      <c r="D1711" s="32"/>
      <c r="E1711" s="24"/>
      <c r="F1711" s="24"/>
      <c r="G1711" s="24"/>
      <c r="H1711" s="24"/>
      <c r="I1711" s="24"/>
      <c r="J1711" s="24"/>
      <c r="K1711" s="24"/>
      <c r="L1711" s="24"/>
      <c r="M1711" s="32"/>
      <c r="N1711" s="31"/>
      <c r="O1711" s="26" t="str">
        <f t="shared" si="56"/>
        <v/>
      </c>
      <c r="P1711" s="31"/>
      <c r="Q1711" s="33"/>
      <c r="R1711" s="33"/>
      <c r="S1711" s="34"/>
      <c r="T1711" s="31"/>
      <c r="U1711" s="51"/>
      <c r="V1711" s="35"/>
    </row>
    <row r="1712" spans="2:22" ht="15.6">
      <c r="B1712" s="23" t="str">
        <f t="shared" si="55"/>
        <v/>
      </c>
      <c r="C1712" s="32"/>
      <c r="D1712" s="32"/>
      <c r="E1712" s="24"/>
      <c r="F1712" s="24"/>
      <c r="G1712" s="24"/>
      <c r="H1712" s="24"/>
      <c r="I1712" s="24"/>
      <c r="J1712" s="24"/>
      <c r="K1712" s="24"/>
      <c r="L1712" s="24"/>
      <c r="M1712" s="32"/>
      <c r="N1712" s="31"/>
      <c r="O1712" s="26" t="str">
        <f t="shared" si="56"/>
        <v/>
      </c>
      <c r="P1712" s="31"/>
      <c r="Q1712" s="33"/>
      <c r="R1712" s="33"/>
      <c r="S1712" s="34"/>
      <c r="T1712" s="31"/>
      <c r="U1712" s="51"/>
      <c r="V1712" s="35"/>
    </row>
    <row r="1713" spans="2:22" ht="15.6">
      <c r="B1713" s="23" t="str">
        <f t="shared" si="55"/>
        <v/>
      </c>
      <c r="C1713" s="32"/>
      <c r="D1713" s="32"/>
      <c r="E1713" s="24"/>
      <c r="F1713" s="24"/>
      <c r="G1713" s="24"/>
      <c r="H1713" s="24"/>
      <c r="I1713" s="24"/>
      <c r="J1713" s="24"/>
      <c r="K1713" s="24"/>
      <c r="L1713" s="24"/>
      <c r="M1713" s="32"/>
      <c r="N1713" s="31"/>
      <c r="O1713" s="26" t="str">
        <f t="shared" si="56"/>
        <v/>
      </c>
      <c r="P1713" s="31"/>
      <c r="Q1713" s="33"/>
      <c r="R1713" s="33"/>
      <c r="S1713" s="34"/>
      <c r="T1713" s="31"/>
      <c r="U1713" s="51"/>
      <c r="V1713" s="35"/>
    </row>
    <row r="1714" spans="2:22" ht="15.6">
      <c r="B1714" s="23" t="str">
        <f t="shared" si="55"/>
        <v/>
      </c>
      <c r="C1714" s="32"/>
      <c r="D1714" s="32"/>
      <c r="E1714" s="24"/>
      <c r="F1714" s="24"/>
      <c r="G1714" s="24"/>
      <c r="H1714" s="24"/>
      <c r="I1714" s="24"/>
      <c r="J1714" s="24"/>
      <c r="K1714" s="24"/>
      <c r="L1714" s="24"/>
      <c r="M1714" s="32"/>
      <c r="N1714" s="31"/>
      <c r="O1714" s="26" t="str">
        <f t="shared" si="56"/>
        <v/>
      </c>
      <c r="P1714" s="31"/>
      <c r="Q1714" s="33"/>
      <c r="R1714" s="33"/>
      <c r="S1714" s="34"/>
      <c r="T1714" s="31"/>
      <c r="U1714" s="51"/>
      <c r="V1714" s="35"/>
    </row>
    <row r="1715" spans="2:22" ht="15.6">
      <c r="B1715" s="23" t="str">
        <f t="shared" si="55"/>
        <v/>
      </c>
      <c r="C1715" s="32"/>
      <c r="D1715" s="32"/>
      <c r="E1715" s="24"/>
      <c r="F1715" s="24"/>
      <c r="G1715" s="24"/>
      <c r="H1715" s="24"/>
      <c r="I1715" s="24"/>
      <c r="J1715" s="24"/>
      <c r="K1715" s="24"/>
      <c r="L1715" s="24"/>
      <c r="M1715" s="32"/>
      <c r="N1715" s="31"/>
      <c r="O1715" s="26" t="str">
        <f t="shared" si="56"/>
        <v/>
      </c>
      <c r="P1715" s="31"/>
      <c r="Q1715" s="33"/>
      <c r="R1715" s="33"/>
      <c r="S1715" s="34"/>
      <c r="T1715" s="31"/>
      <c r="U1715" s="51"/>
      <c r="V1715" s="35"/>
    </row>
    <row r="1716" spans="2:22" ht="15.6">
      <c r="B1716" s="23" t="str">
        <f t="shared" si="55"/>
        <v/>
      </c>
      <c r="C1716" s="32"/>
      <c r="D1716" s="32"/>
      <c r="E1716" s="24"/>
      <c r="F1716" s="24"/>
      <c r="G1716" s="24"/>
      <c r="H1716" s="24"/>
      <c r="I1716" s="24"/>
      <c r="J1716" s="24"/>
      <c r="K1716" s="24"/>
      <c r="L1716" s="24"/>
      <c r="M1716" s="32"/>
      <c r="N1716" s="31"/>
      <c r="O1716" s="26" t="str">
        <f t="shared" si="56"/>
        <v/>
      </c>
      <c r="P1716" s="31"/>
      <c r="Q1716" s="33"/>
      <c r="R1716" s="33"/>
      <c r="S1716" s="34"/>
      <c r="T1716" s="31"/>
      <c r="U1716" s="51"/>
      <c r="V1716" s="35"/>
    </row>
    <row r="1717" spans="2:22" ht="15.6">
      <c r="B1717" s="23" t="str">
        <f t="shared" si="55"/>
        <v/>
      </c>
      <c r="C1717" s="32"/>
      <c r="D1717" s="32"/>
      <c r="E1717" s="24"/>
      <c r="F1717" s="24"/>
      <c r="G1717" s="24"/>
      <c r="H1717" s="24"/>
      <c r="I1717" s="24"/>
      <c r="J1717" s="24"/>
      <c r="K1717" s="24"/>
      <c r="L1717" s="24"/>
      <c r="M1717" s="32"/>
      <c r="N1717" s="31"/>
      <c r="O1717" s="26" t="str">
        <f t="shared" si="56"/>
        <v/>
      </c>
      <c r="P1717" s="31"/>
      <c r="Q1717" s="33"/>
      <c r="R1717" s="33"/>
      <c r="S1717" s="34"/>
      <c r="T1717" s="31"/>
      <c r="U1717" s="51"/>
      <c r="V1717" s="35"/>
    </row>
    <row r="1718" spans="2:22" ht="15.6">
      <c r="B1718" s="23" t="str">
        <f t="shared" si="55"/>
        <v/>
      </c>
      <c r="C1718" s="32"/>
      <c r="D1718" s="32"/>
      <c r="E1718" s="24"/>
      <c r="F1718" s="24"/>
      <c r="G1718" s="24"/>
      <c r="H1718" s="24"/>
      <c r="I1718" s="24"/>
      <c r="J1718" s="24"/>
      <c r="K1718" s="24"/>
      <c r="L1718" s="24"/>
      <c r="M1718" s="32"/>
      <c r="N1718" s="31"/>
      <c r="O1718" s="26" t="str">
        <f t="shared" si="56"/>
        <v/>
      </c>
      <c r="P1718" s="31"/>
      <c r="Q1718" s="33"/>
      <c r="R1718" s="33"/>
      <c r="S1718" s="34"/>
      <c r="T1718" s="31"/>
      <c r="U1718" s="51"/>
      <c r="V1718" s="35"/>
    </row>
    <row r="1719" spans="2:22" ht="15.6">
      <c r="B1719" s="23" t="str">
        <f t="shared" si="55"/>
        <v/>
      </c>
      <c r="C1719" s="32"/>
      <c r="D1719" s="32"/>
      <c r="E1719" s="24"/>
      <c r="F1719" s="24"/>
      <c r="G1719" s="24"/>
      <c r="H1719" s="24"/>
      <c r="I1719" s="24"/>
      <c r="J1719" s="24"/>
      <c r="K1719" s="24"/>
      <c r="L1719" s="24"/>
      <c r="M1719" s="32"/>
      <c r="N1719" s="31"/>
      <c r="O1719" s="26" t="str">
        <f t="shared" si="56"/>
        <v/>
      </c>
      <c r="P1719" s="31"/>
      <c r="Q1719" s="33"/>
      <c r="R1719" s="33"/>
      <c r="S1719" s="34"/>
      <c r="T1719" s="31"/>
      <c r="U1719" s="51"/>
      <c r="V1719" s="35"/>
    </row>
    <row r="1720" spans="2:22" ht="15.6">
      <c r="B1720" s="23" t="str">
        <f t="shared" si="55"/>
        <v/>
      </c>
      <c r="C1720" s="32"/>
      <c r="D1720" s="32"/>
      <c r="E1720" s="24"/>
      <c r="F1720" s="24"/>
      <c r="G1720" s="24"/>
      <c r="H1720" s="24"/>
      <c r="I1720" s="24"/>
      <c r="J1720" s="24"/>
      <c r="K1720" s="24"/>
      <c r="L1720" s="24"/>
      <c r="M1720" s="32"/>
      <c r="N1720" s="31"/>
      <c r="O1720" s="26" t="str">
        <f t="shared" si="56"/>
        <v/>
      </c>
      <c r="P1720" s="31"/>
      <c r="Q1720" s="33"/>
      <c r="R1720" s="33"/>
      <c r="S1720" s="34"/>
      <c r="T1720" s="31"/>
      <c r="U1720" s="51"/>
      <c r="V1720" s="35"/>
    </row>
    <row r="1721" spans="2:22" ht="15.6">
      <c r="B1721" s="23" t="str">
        <f t="shared" si="55"/>
        <v/>
      </c>
      <c r="C1721" s="32"/>
      <c r="D1721" s="32"/>
      <c r="E1721" s="24"/>
      <c r="F1721" s="24"/>
      <c r="G1721" s="24"/>
      <c r="H1721" s="24"/>
      <c r="I1721" s="24"/>
      <c r="J1721" s="24"/>
      <c r="K1721" s="24"/>
      <c r="L1721" s="24"/>
      <c r="M1721" s="32"/>
      <c r="N1721" s="31"/>
      <c r="O1721" s="26" t="str">
        <f t="shared" si="56"/>
        <v/>
      </c>
      <c r="P1721" s="31"/>
      <c r="Q1721" s="33"/>
      <c r="R1721" s="33"/>
      <c r="S1721" s="34"/>
      <c r="T1721" s="31"/>
      <c r="U1721" s="51"/>
      <c r="V1721" s="35"/>
    </row>
    <row r="1722" spans="2:22" ht="15.6">
      <c r="B1722" s="23" t="str">
        <f t="shared" si="55"/>
        <v/>
      </c>
      <c r="C1722" s="32"/>
      <c r="D1722" s="32"/>
      <c r="E1722" s="24"/>
      <c r="F1722" s="24"/>
      <c r="G1722" s="24"/>
      <c r="H1722" s="24"/>
      <c r="I1722" s="24"/>
      <c r="J1722" s="24"/>
      <c r="K1722" s="24"/>
      <c r="L1722" s="24"/>
      <c r="M1722" s="32"/>
      <c r="N1722" s="31"/>
      <c r="O1722" s="26" t="str">
        <f t="shared" si="56"/>
        <v/>
      </c>
      <c r="P1722" s="31"/>
      <c r="Q1722" s="33"/>
      <c r="R1722" s="33"/>
      <c r="S1722" s="34"/>
      <c r="T1722" s="31"/>
      <c r="U1722" s="51"/>
      <c r="V1722" s="35"/>
    </row>
    <row r="1723" spans="2:22" ht="15.6">
      <c r="B1723" s="23" t="str">
        <f t="shared" si="55"/>
        <v/>
      </c>
      <c r="C1723" s="32"/>
      <c r="D1723" s="32"/>
      <c r="E1723" s="24"/>
      <c r="F1723" s="24"/>
      <c r="G1723" s="24"/>
      <c r="H1723" s="24"/>
      <c r="I1723" s="24"/>
      <c r="J1723" s="24"/>
      <c r="K1723" s="24"/>
      <c r="L1723" s="24"/>
      <c r="M1723" s="32"/>
      <c r="N1723" s="31"/>
      <c r="O1723" s="26" t="str">
        <f t="shared" si="56"/>
        <v/>
      </c>
      <c r="P1723" s="31"/>
      <c r="Q1723" s="33"/>
      <c r="R1723" s="33"/>
      <c r="S1723" s="34"/>
      <c r="T1723" s="31"/>
      <c r="U1723" s="51"/>
      <c r="V1723" s="35"/>
    </row>
    <row r="1724" spans="2:22" ht="15.6">
      <c r="B1724" s="23" t="str">
        <f t="shared" si="55"/>
        <v/>
      </c>
      <c r="C1724" s="32"/>
      <c r="D1724" s="32"/>
      <c r="E1724" s="24"/>
      <c r="F1724" s="24"/>
      <c r="G1724" s="24"/>
      <c r="H1724" s="24"/>
      <c r="I1724" s="24"/>
      <c r="J1724" s="24"/>
      <c r="K1724" s="24"/>
      <c r="L1724" s="24"/>
      <c r="M1724" s="32"/>
      <c r="N1724" s="31"/>
      <c r="O1724" s="26" t="str">
        <f t="shared" si="56"/>
        <v/>
      </c>
      <c r="P1724" s="31"/>
      <c r="Q1724" s="33"/>
      <c r="R1724" s="33"/>
      <c r="S1724" s="34"/>
      <c r="T1724" s="31"/>
      <c r="U1724" s="51"/>
      <c r="V1724" s="35"/>
    </row>
    <row r="1725" spans="2:22" ht="15.6">
      <c r="B1725" s="23" t="str">
        <f t="shared" si="55"/>
        <v/>
      </c>
      <c r="C1725" s="32"/>
      <c r="D1725" s="32"/>
      <c r="E1725" s="24"/>
      <c r="F1725" s="24"/>
      <c r="G1725" s="24"/>
      <c r="H1725" s="24"/>
      <c r="I1725" s="24"/>
      <c r="J1725" s="24"/>
      <c r="K1725" s="24"/>
      <c r="L1725" s="24"/>
      <c r="M1725" s="32"/>
      <c r="N1725" s="31"/>
      <c r="O1725" s="26" t="str">
        <f t="shared" si="56"/>
        <v/>
      </c>
      <c r="P1725" s="31"/>
      <c r="Q1725" s="33"/>
      <c r="R1725" s="33"/>
      <c r="S1725" s="34"/>
      <c r="T1725" s="31"/>
      <c r="U1725" s="51"/>
      <c r="V1725" s="35"/>
    </row>
    <row r="1726" spans="2:22" ht="15.6">
      <c r="B1726" s="23" t="str">
        <f t="shared" si="55"/>
        <v/>
      </c>
      <c r="C1726" s="32"/>
      <c r="D1726" s="32"/>
      <c r="E1726" s="24"/>
      <c r="F1726" s="24"/>
      <c r="G1726" s="24"/>
      <c r="H1726" s="24"/>
      <c r="I1726" s="24"/>
      <c r="J1726" s="24"/>
      <c r="K1726" s="24"/>
      <c r="L1726" s="24"/>
      <c r="M1726" s="32"/>
      <c r="N1726" s="31"/>
      <c r="O1726" s="26" t="str">
        <f t="shared" si="56"/>
        <v/>
      </c>
      <c r="P1726" s="31"/>
      <c r="Q1726" s="33"/>
      <c r="R1726" s="33"/>
      <c r="S1726" s="34"/>
      <c r="T1726" s="31"/>
      <c r="U1726" s="51"/>
      <c r="V1726" s="35"/>
    </row>
    <row r="1727" spans="2:22" ht="15.6">
      <c r="B1727" s="23" t="str">
        <f t="shared" si="55"/>
        <v/>
      </c>
      <c r="C1727" s="32"/>
      <c r="D1727" s="32"/>
      <c r="E1727" s="24"/>
      <c r="F1727" s="24"/>
      <c r="G1727" s="24"/>
      <c r="H1727" s="24"/>
      <c r="I1727" s="24"/>
      <c r="J1727" s="24"/>
      <c r="K1727" s="24"/>
      <c r="L1727" s="24"/>
      <c r="M1727" s="32"/>
      <c r="N1727" s="31"/>
      <c r="O1727" s="26" t="str">
        <f t="shared" si="56"/>
        <v/>
      </c>
      <c r="P1727" s="31"/>
      <c r="Q1727" s="33"/>
      <c r="R1727" s="33"/>
      <c r="S1727" s="34"/>
      <c r="T1727" s="31"/>
      <c r="U1727" s="51"/>
      <c r="V1727" s="35"/>
    </row>
    <row r="1728" spans="2:22" ht="15.6">
      <c r="B1728" s="23" t="str">
        <f t="shared" si="55"/>
        <v/>
      </c>
      <c r="C1728" s="32"/>
      <c r="D1728" s="32"/>
      <c r="E1728" s="24"/>
      <c r="F1728" s="24"/>
      <c r="G1728" s="24"/>
      <c r="H1728" s="24"/>
      <c r="I1728" s="24"/>
      <c r="J1728" s="24"/>
      <c r="K1728" s="24"/>
      <c r="L1728" s="24"/>
      <c r="M1728" s="32"/>
      <c r="N1728" s="31"/>
      <c r="O1728" s="26" t="str">
        <f t="shared" si="56"/>
        <v/>
      </c>
      <c r="P1728" s="31"/>
      <c r="Q1728" s="33"/>
      <c r="R1728" s="33"/>
      <c r="S1728" s="34"/>
      <c r="T1728" s="31"/>
      <c r="U1728" s="51"/>
      <c r="V1728" s="35"/>
    </row>
    <row r="1729" spans="2:22" ht="15.6">
      <c r="B1729" s="23" t="str">
        <f t="shared" si="55"/>
        <v/>
      </c>
      <c r="C1729" s="32"/>
      <c r="D1729" s="32"/>
      <c r="E1729" s="24"/>
      <c r="F1729" s="24"/>
      <c r="G1729" s="24"/>
      <c r="H1729" s="24"/>
      <c r="I1729" s="24"/>
      <c r="J1729" s="24"/>
      <c r="K1729" s="24"/>
      <c r="L1729" s="24"/>
      <c r="M1729" s="32"/>
      <c r="N1729" s="31"/>
      <c r="O1729" s="26" t="str">
        <f t="shared" si="56"/>
        <v/>
      </c>
      <c r="P1729" s="31"/>
      <c r="Q1729" s="33"/>
      <c r="R1729" s="33"/>
      <c r="S1729" s="34"/>
      <c r="T1729" s="31"/>
      <c r="U1729" s="51"/>
      <c r="V1729" s="35"/>
    </row>
    <row r="1730" spans="2:22" ht="15.6">
      <c r="B1730" s="23" t="str">
        <f t="shared" si="55"/>
        <v/>
      </c>
      <c r="C1730" s="32"/>
      <c r="D1730" s="32"/>
      <c r="E1730" s="24"/>
      <c r="F1730" s="24"/>
      <c r="G1730" s="24"/>
      <c r="H1730" s="24"/>
      <c r="I1730" s="24"/>
      <c r="J1730" s="24"/>
      <c r="K1730" s="24"/>
      <c r="L1730" s="24"/>
      <c r="M1730" s="32"/>
      <c r="N1730" s="31"/>
      <c r="O1730" s="26" t="str">
        <f t="shared" si="56"/>
        <v/>
      </c>
      <c r="P1730" s="31"/>
      <c r="Q1730" s="33"/>
      <c r="R1730" s="33"/>
      <c r="S1730" s="34"/>
      <c r="T1730" s="31"/>
      <c r="U1730" s="51"/>
      <c r="V1730" s="35"/>
    </row>
    <row r="1731" spans="2:22" ht="15.6">
      <c r="B1731" s="23" t="str">
        <f t="shared" si="55"/>
        <v/>
      </c>
      <c r="C1731" s="32"/>
      <c r="D1731" s="32"/>
      <c r="E1731" s="24"/>
      <c r="F1731" s="24"/>
      <c r="G1731" s="24"/>
      <c r="H1731" s="24"/>
      <c r="I1731" s="24"/>
      <c r="J1731" s="24"/>
      <c r="K1731" s="24"/>
      <c r="L1731" s="24"/>
      <c r="M1731" s="32"/>
      <c r="N1731" s="31"/>
      <c r="O1731" s="26" t="str">
        <f t="shared" si="56"/>
        <v/>
      </c>
      <c r="P1731" s="31"/>
      <c r="Q1731" s="33"/>
      <c r="R1731" s="33"/>
      <c r="S1731" s="34"/>
      <c r="T1731" s="31"/>
      <c r="U1731" s="51"/>
      <c r="V1731" s="35"/>
    </row>
    <row r="1732" spans="2:22" ht="15.6">
      <c r="B1732" s="23" t="str">
        <f t="shared" si="55"/>
        <v/>
      </c>
      <c r="C1732" s="32"/>
      <c r="D1732" s="32"/>
      <c r="E1732" s="24"/>
      <c r="F1732" s="24"/>
      <c r="G1732" s="24"/>
      <c r="H1732" s="24"/>
      <c r="I1732" s="24"/>
      <c r="J1732" s="24"/>
      <c r="K1732" s="24"/>
      <c r="L1732" s="24"/>
      <c r="M1732" s="32"/>
      <c r="N1732" s="31"/>
      <c r="O1732" s="26" t="str">
        <f t="shared" si="56"/>
        <v/>
      </c>
      <c r="P1732" s="31"/>
      <c r="Q1732" s="33"/>
      <c r="R1732" s="33"/>
      <c r="S1732" s="34"/>
      <c r="T1732" s="31"/>
      <c r="U1732" s="51"/>
      <c r="V1732" s="35"/>
    </row>
    <row r="1733" spans="2:22" ht="15.6">
      <c r="B1733" s="23" t="str">
        <f t="shared" si="55"/>
        <v/>
      </c>
      <c r="C1733" s="32"/>
      <c r="D1733" s="32"/>
      <c r="E1733" s="24"/>
      <c r="F1733" s="24"/>
      <c r="G1733" s="24"/>
      <c r="H1733" s="24"/>
      <c r="I1733" s="24"/>
      <c r="J1733" s="24"/>
      <c r="K1733" s="24"/>
      <c r="L1733" s="24"/>
      <c r="M1733" s="32"/>
      <c r="N1733" s="31"/>
      <c r="O1733" s="26" t="str">
        <f t="shared" si="56"/>
        <v/>
      </c>
      <c r="P1733" s="31"/>
      <c r="Q1733" s="33"/>
      <c r="R1733" s="33"/>
      <c r="S1733" s="34"/>
      <c r="T1733" s="31"/>
      <c r="U1733" s="51"/>
      <c r="V1733" s="35"/>
    </row>
    <row r="1734" spans="2:22" ht="15.6">
      <c r="B1734" s="23" t="str">
        <f t="shared" si="55"/>
        <v/>
      </c>
      <c r="C1734" s="32"/>
      <c r="D1734" s="32"/>
      <c r="E1734" s="24"/>
      <c r="F1734" s="24"/>
      <c r="G1734" s="24"/>
      <c r="H1734" s="24"/>
      <c r="I1734" s="24"/>
      <c r="J1734" s="24"/>
      <c r="K1734" s="24"/>
      <c r="L1734" s="24"/>
      <c r="M1734" s="32"/>
      <c r="N1734" s="31"/>
      <c r="O1734" s="26" t="str">
        <f t="shared" si="56"/>
        <v/>
      </c>
      <c r="P1734" s="31"/>
      <c r="Q1734" s="33"/>
      <c r="R1734" s="33"/>
      <c r="S1734" s="34"/>
      <c r="T1734" s="31"/>
      <c r="U1734" s="51"/>
      <c r="V1734" s="35"/>
    </row>
    <row r="1735" spans="2:22" ht="15.6">
      <c r="B1735" s="23" t="str">
        <f t="shared" si="55"/>
        <v/>
      </c>
      <c r="C1735" s="32"/>
      <c r="D1735" s="32"/>
      <c r="E1735" s="24"/>
      <c r="F1735" s="24"/>
      <c r="G1735" s="24"/>
      <c r="H1735" s="24"/>
      <c r="I1735" s="24"/>
      <c r="J1735" s="24"/>
      <c r="K1735" s="24"/>
      <c r="L1735" s="24"/>
      <c r="M1735" s="32"/>
      <c r="N1735" s="31"/>
      <c r="O1735" s="26" t="str">
        <f t="shared" si="56"/>
        <v/>
      </c>
      <c r="P1735" s="31"/>
      <c r="Q1735" s="33"/>
      <c r="R1735" s="33"/>
      <c r="S1735" s="34"/>
      <c r="T1735" s="31"/>
      <c r="U1735" s="51"/>
      <c r="V1735" s="35"/>
    </row>
    <row r="1736" spans="2:22" ht="15.6">
      <c r="B1736" s="23" t="str">
        <f t="shared" si="55"/>
        <v/>
      </c>
      <c r="C1736" s="32"/>
      <c r="D1736" s="32"/>
      <c r="E1736" s="24"/>
      <c r="F1736" s="24"/>
      <c r="G1736" s="24"/>
      <c r="H1736" s="24"/>
      <c r="I1736" s="24"/>
      <c r="J1736" s="24"/>
      <c r="K1736" s="24"/>
      <c r="L1736" s="24"/>
      <c r="M1736" s="32"/>
      <c r="N1736" s="31"/>
      <c r="O1736" s="26" t="str">
        <f t="shared" si="56"/>
        <v/>
      </c>
      <c r="P1736" s="31"/>
      <c r="Q1736" s="33"/>
      <c r="R1736" s="33"/>
      <c r="S1736" s="34"/>
      <c r="T1736" s="31"/>
      <c r="U1736" s="51"/>
      <c r="V1736" s="35"/>
    </row>
    <row r="1737" spans="2:22" ht="15.6">
      <c r="B1737" s="23" t="str">
        <f t="shared" si="55"/>
        <v/>
      </c>
      <c r="C1737" s="32"/>
      <c r="D1737" s="32"/>
      <c r="E1737" s="24"/>
      <c r="F1737" s="24"/>
      <c r="G1737" s="24"/>
      <c r="H1737" s="24"/>
      <c r="I1737" s="24"/>
      <c r="J1737" s="24"/>
      <c r="K1737" s="24"/>
      <c r="L1737" s="24"/>
      <c r="M1737" s="32"/>
      <c r="N1737" s="31"/>
      <c r="O1737" s="26" t="str">
        <f t="shared" si="56"/>
        <v/>
      </c>
      <c r="P1737" s="31"/>
      <c r="Q1737" s="33"/>
      <c r="R1737" s="33"/>
      <c r="S1737" s="34"/>
      <c r="T1737" s="31"/>
      <c r="U1737" s="51"/>
      <c r="V1737" s="35"/>
    </row>
    <row r="1738" spans="2:22" ht="15.6">
      <c r="B1738" s="23" t="str">
        <f t="shared" si="55"/>
        <v/>
      </c>
      <c r="C1738" s="32"/>
      <c r="D1738" s="32"/>
      <c r="E1738" s="24"/>
      <c r="F1738" s="24"/>
      <c r="G1738" s="24"/>
      <c r="H1738" s="24"/>
      <c r="I1738" s="24"/>
      <c r="J1738" s="24"/>
      <c r="K1738" s="24"/>
      <c r="L1738" s="24"/>
      <c r="M1738" s="32"/>
      <c r="N1738" s="31"/>
      <c r="O1738" s="26" t="str">
        <f t="shared" si="56"/>
        <v/>
      </c>
      <c r="P1738" s="31"/>
      <c r="Q1738" s="33"/>
      <c r="R1738" s="33"/>
      <c r="S1738" s="34"/>
      <c r="T1738" s="31"/>
      <c r="U1738" s="51"/>
      <c r="V1738" s="35"/>
    </row>
    <row r="1739" spans="2:22" ht="15.6">
      <c r="B1739" s="23" t="str">
        <f t="shared" si="55"/>
        <v/>
      </c>
      <c r="C1739" s="32"/>
      <c r="D1739" s="32"/>
      <c r="E1739" s="24"/>
      <c r="F1739" s="24"/>
      <c r="G1739" s="24"/>
      <c r="H1739" s="24"/>
      <c r="I1739" s="24"/>
      <c r="J1739" s="24"/>
      <c r="K1739" s="24"/>
      <c r="L1739" s="24"/>
      <c r="M1739" s="32"/>
      <c r="N1739" s="31"/>
      <c r="O1739" s="26" t="str">
        <f t="shared" si="56"/>
        <v/>
      </c>
      <c r="P1739" s="31"/>
      <c r="Q1739" s="33"/>
      <c r="R1739" s="33"/>
      <c r="S1739" s="34"/>
      <c r="T1739" s="31"/>
      <c r="U1739" s="51"/>
      <c r="V1739" s="35"/>
    </row>
    <row r="1740" spans="2:22" ht="15.6">
      <c r="B1740" s="23" t="str">
        <f t="shared" si="55"/>
        <v/>
      </c>
      <c r="C1740" s="32"/>
      <c r="D1740" s="32"/>
      <c r="E1740" s="24"/>
      <c r="F1740" s="24"/>
      <c r="G1740" s="24"/>
      <c r="H1740" s="24"/>
      <c r="I1740" s="24"/>
      <c r="J1740" s="24"/>
      <c r="K1740" s="24"/>
      <c r="L1740" s="24"/>
      <c r="M1740" s="32"/>
      <c r="N1740" s="31"/>
      <c r="O1740" s="26" t="str">
        <f t="shared" si="56"/>
        <v/>
      </c>
      <c r="P1740" s="31"/>
      <c r="Q1740" s="33"/>
      <c r="R1740" s="33"/>
      <c r="S1740" s="34"/>
      <c r="T1740" s="31"/>
      <c r="U1740" s="51"/>
      <c r="V1740" s="35"/>
    </row>
    <row r="1741" spans="2:22" ht="15.6">
      <c r="B1741" s="23" t="str">
        <f t="shared" ref="B1741:B1804" si="57">IF(C1741="","",ROW(A1730))</f>
        <v/>
      </c>
      <c r="C1741" s="32"/>
      <c r="D1741" s="32"/>
      <c r="E1741" s="24"/>
      <c r="F1741" s="24"/>
      <c r="G1741" s="24"/>
      <c r="H1741" s="24"/>
      <c r="I1741" s="24"/>
      <c r="J1741" s="24"/>
      <c r="K1741" s="24"/>
      <c r="L1741" s="24"/>
      <c r="M1741" s="32"/>
      <c r="N1741" s="31"/>
      <c r="O1741" s="26" t="str">
        <f t="shared" si="56"/>
        <v/>
      </c>
      <c r="P1741" s="31"/>
      <c r="Q1741" s="33"/>
      <c r="R1741" s="33"/>
      <c r="S1741" s="34"/>
      <c r="T1741" s="31"/>
      <c r="U1741" s="51"/>
      <c r="V1741" s="35"/>
    </row>
    <row r="1742" spans="2:22" ht="15.6">
      <c r="B1742" s="23" t="str">
        <f t="shared" si="57"/>
        <v/>
      </c>
      <c r="C1742" s="32"/>
      <c r="D1742" s="32"/>
      <c r="E1742" s="24"/>
      <c r="F1742" s="24"/>
      <c r="G1742" s="24"/>
      <c r="H1742" s="24"/>
      <c r="I1742" s="24"/>
      <c r="J1742" s="24"/>
      <c r="K1742" s="24"/>
      <c r="L1742" s="24"/>
      <c r="M1742" s="32"/>
      <c r="N1742" s="31"/>
      <c r="O1742" s="26" t="str">
        <f t="shared" si="56"/>
        <v/>
      </c>
      <c r="P1742" s="31"/>
      <c r="Q1742" s="33"/>
      <c r="R1742" s="33"/>
      <c r="S1742" s="34"/>
      <c r="T1742" s="31"/>
      <c r="U1742" s="51"/>
      <c r="V1742" s="35"/>
    </row>
    <row r="1743" spans="2:22" ht="15.6">
      <c r="B1743" s="23" t="str">
        <f t="shared" si="57"/>
        <v/>
      </c>
      <c r="C1743" s="32"/>
      <c r="D1743" s="32"/>
      <c r="E1743" s="24"/>
      <c r="F1743" s="24"/>
      <c r="G1743" s="24"/>
      <c r="H1743" s="24"/>
      <c r="I1743" s="24"/>
      <c r="J1743" s="24"/>
      <c r="K1743" s="24"/>
      <c r="L1743" s="24"/>
      <c r="M1743" s="32"/>
      <c r="N1743" s="31"/>
      <c r="O1743" s="26" t="str">
        <f t="shared" si="56"/>
        <v/>
      </c>
      <c r="P1743" s="31"/>
      <c r="Q1743" s="33"/>
      <c r="R1743" s="33"/>
      <c r="S1743" s="34"/>
      <c r="T1743" s="31"/>
      <c r="U1743" s="51"/>
      <c r="V1743" s="35"/>
    </row>
    <row r="1744" spans="2:22" ht="15.6">
      <c r="B1744" s="23" t="str">
        <f t="shared" si="57"/>
        <v/>
      </c>
      <c r="C1744" s="32"/>
      <c r="D1744" s="32"/>
      <c r="E1744" s="24"/>
      <c r="F1744" s="24"/>
      <c r="G1744" s="24"/>
      <c r="H1744" s="24"/>
      <c r="I1744" s="24"/>
      <c r="J1744" s="24"/>
      <c r="K1744" s="24"/>
      <c r="L1744" s="24"/>
      <c r="M1744" s="32"/>
      <c r="N1744" s="31"/>
      <c r="O1744" s="26" t="str">
        <f t="shared" si="56"/>
        <v/>
      </c>
      <c r="P1744" s="31"/>
      <c r="Q1744" s="33"/>
      <c r="R1744" s="33"/>
      <c r="S1744" s="34"/>
      <c r="T1744" s="31"/>
      <c r="U1744" s="51"/>
      <c r="V1744" s="35"/>
    </row>
    <row r="1745" spans="2:22" ht="15.6">
      <c r="B1745" s="23" t="str">
        <f t="shared" si="57"/>
        <v/>
      </c>
      <c r="C1745" s="32"/>
      <c r="D1745" s="32"/>
      <c r="E1745" s="24"/>
      <c r="F1745" s="24"/>
      <c r="G1745" s="24"/>
      <c r="H1745" s="24"/>
      <c r="I1745" s="24"/>
      <c r="J1745" s="24"/>
      <c r="K1745" s="24"/>
      <c r="L1745" s="24"/>
      <c r="M1745" s="32"/>
      <c r="N1745" s="31"/>
      <c r="O1745" s="26" t="str">
        <f t="shared" si="56"/>
        <v/>
      </c>
      <c r="P1745" s="31"/>
      <c r="Q1745" s="33"/>
      <c r="R1745" s="33"/>
      <c r="S1745" s="34"/>
      <c r="T1745" s="31"/>
      <c r="U1745" s="51"/>
      <c r="V1745" s="35"/>
    </row>
    <row r="1746" spans="2:22" ht="15.6">
      <c r="B1746" s="23" t="str">
        <f t="shared" si="57"/>
        <v/>
      </c>
      <c r="C1746" s="32"/>
      <c r="D1746" s="32"/>
      <c r="E1746" s="24"/>
      <c r="F1746" s="24"/>
      <c r="G1746" s="24"/>
      <c r="H1746" s="24"/>
      <c r="I1746" s="24"/>
      <c r="J1746" s="24"/>
      <c r="K1746" s="24"/>
      <c r="L1746" s="24"/>
      <c r="M1746" s="32"/>
      <c r="N1746" s="31"/>
      <c r="O1746" s="26" t="str">
        <f t="shared" si="56"/>
        <v/>
      </c>
      <c r="P1746" s="31"/>
      <c r="Q1746" s="33"/>
      <c r="R1746" s="33"/>
      <c r="S1746" s="34"/>
      <c r="T1746" s="31"/>
      <c r="U1746" s="51"/>
      <c r="V1746" s="35"/>
    </row>
    <row r="1747" spans="2:22" ht="15.6">
      <c r="B1747" s="23" t="str">
        <f t="shared" si="57"/>
        <v/>
      </c>
      <c r="C1747" s="32"/>
      <c r="D1747" s="32"/>
      <c r="E1747" s="24"/>
      <c r="F1747" s="24"/>
      <c r="G1747" s="24"/>
      <c r="H1747" s="24"/>
      <c r="I1747" s="24"/>
      <c r="J1747" s="24"/>
      <c r="K1747" s="24"/>
      <c r="L1747" s="24"/>
      <c r="M1747" s="32"/>
      <c r="N1747" s="31"/>
      <c r="O1747" s="26" t="str">
        <f t="shared" si="56"/>
        <v/>
      </c>
      <c r="P1747" s="31"/>
      <c r="Q1747" s="33"/>
      <c r="R1747" s="33"/>
      <c r="S1747" s="34"/>
      <c r="T1747" s="31"/>
      <c r="U1747" s="51"/>
      <c r="V1747" s="35"/>
    </row>
    <row r="1748" spans="2:22" ht="15.6">
      <c r="B1748" s="23" t="str">
        <f t="shared" si="57"/>
        <v/>
      </c>
      <c r="C1748" s="32"/>
      <c r="D1748" s="32"/>
      <c r="E1748" s="24"/>
      <c r="F1748" s="24"/>
      <c r="G1748" s="24"/>
      <c r="H1748" s="24"/>
      <c r="I1748" s="24"/>
      <c r="J1748" s="24"/>
      <c r="K1748" s="24"/>
      <c r="L1748" s="24"/>
      <c r="M1748" s="32"/>
      <c r="N1748" s="31"/>
      <c r="O1748" s="26" t="str">
        <f t="shared" si="56"/>
        <v/>
      </c>
      <c r="P1748" s="31"/>
      <c r="Q1748" s="33"/>
      <c r="R1748" s="33"/>
      <c r="S1748" s="34"/>
      <c r="T1748" s="31"/>
      <c r="U1748" s="51"/>
      <c r="V1748" s="35"/>
    </row>
    <row r="1749" spans="2:22" ht="15.6">
      <c r="B1749" s="23" t="str">
        <f t="shared" si="57"/>
        <v/>
      </c>
      <c r="C1749" s="32"/>
      <c r="D1749" s="32"/>
      <c r="E1749" s="24"/>
      <c r="F1749" s="24"/>
      <c r="G1749" s="24"/>
      <c r="H1749" s="24"/>
      <c r="I1749" s="24"/>
      <c r="J1749" s="24"/>
      <c r="K1749" s="24"/>
      <c r="L1749" s="24"/>
      <c r="M1749" s="32"/>
      <c r="N1749" s="31"/>
      <c r="O1749" s="26" t="str">
        <f t="shared" si="56"/>
        <v/>
      </c>
      <c r="P1749" s="31"/>
      <c r="Q1749" s="33"/>
      <c r="R1749" s="33"/>
      <c r="S1749" s="34"/>
      <c r="T1749" s="31"/>
      <c r="U1749" s="51"/>
      <c r="V1749" s="35"/>
    </row>
    <row r="1750" spans="2:22" ht="15.6">
      <c r="B1750" s="23" t="str">
        <f t="shared" si="57"/>
        <v/>
      </c>
      <c r="C1750" s="32"/>
      <c r="D1750" s="32"/>
      <c r="E1750" s="24"/>
      <c r="F1750" s="24"/>
      <c r="G1750" s="24"/>
      <c r="H1750" s="24"/>
      <c r="I1750" s="24"/>
      <c r="J1750" s="24"/>
      <c r="K1750" s="24"/>
      <c r="L1750" s="24"/>
      <c r="M1750" s="32"/>
      <c r="N1750" s="31"/>
      <c r="O1750" s="26" t="str">
        <f t="shared" si="56"/>
        <v/>
      </c>
      <c r="P1750" s="31"/>
      <c r="Q1750" s="33"/>
      <c r="R1750" s="33"/>
      <c r="S1750" s="34"/>
      <c r="T1750" s="31"/>
      <c r="U1750" s="51"/>
      <c r="V1750" s="35"/>
    </row>
    <row r="1751" spans="2:22" ht="15.6">
      <c r="B1751" s="23" t="str">
        <f t="shared" si="57"/>
        <v/>
      </c>
      <c r="C1751" s="32"/>
      <c r="D1751" s="32"/>
      <c r="E1751" s="24"/>
      <c r="F1751" s="24"/>
      <c r="G1751" s="24"/>
      <c r="H1751" s="24"/>
      <c r="I1751" s="24"/>
      <c r="J1751" s="24"/>
      <c r="K1751" s="24"/>
      <c r="L1751" s="24"/>
      <c r="M1751" s="32"/>
      <c r="N1751" s="31"/>
      <c r="O1751" s="26" t="str">
        <f t="shared" si="56"/>
        <v/>
      </c>
      <c r="P1751" s="31"/>
      <c r="Q1751" s="33"/>
      <c r="R1751" s="33"/>
      <c r="S1751" s="34"/>
      <c r="T1751" s="31"/>
      <c r="U1751" s="51"/>
      <c r="V1751" s="35"/>
    </row>
    <row r="1752" spans="2:22" ht="15.6">
      <c r="B1752" s="23" t="str">
        <f t="shared" si="57"/>
        <v/>
      </c>
      <c r="C1752" s="32"/>
      <c r="D1752" s="32"/>
      <c r="E1752" s="24"/>
      <c r="F1752" s="24"/>
      <c r="G1752" s="24"/>
      <c r="H1752" s="24"/>
      <c r="I1752" s="24"/>
      <c r="J1752" s="24"/>
      <c r="K1752" s="24"/>
      <c r="L1752" s="24"/>
      <c r="M1752" s="32"/>
      <c r="N1752" s="31"/>
      <c r="O1752" s="26" t="str">
        <f t="shared" si="56"/>
        <v/>
      </c>
      <c r="P1752" s="31"/>
      <c r="Q1752" s="33"/>
      <c r="R1752" s="33"/>
      <c r="S1752" s="34"/>
      <c r="T1752" s="31"/>
      <c r="U1752" s="51"/>
      <c r="V1752" s="35"/>
    </row>
    <row r="1753" spans="2:22" ht="15.6">
      <c r="B1753" s="23" t="str">
        <f t="shared" si="57"/>
        <v/>
      </c>
      <c r="C1753" s="32"/>
      <c r="D1753" s="32"/>
      <c r="E1753" s="24"/>
      <c r="F1753" s="24"/>
      <c r="G1753" s="24"/>
      <c r="H1753" s="24"/>
      <c r="I1753" s="24"/>
      <c r="J1753" s="24"/>
      <c r="K1753" s="24"/>
      <c r="L1753" s="24"/>
      <c r="M1753" s="32"/>
      <c r="N1753" s="31"/>
      <c r="O1753" s="26" t="str">
        <f t="shared" si="56"/>
        <v/>
      </c>
      <c r="P1753" s="31"/>
      <c r="Q1753" s="33"/>
      <c r="R1753" s="33"/>
      <c r="S1753" s="34"/>
      <c r="T1753" s="31"/>
      <c r="U1753" s="51"/>
      <c r="V1753" s="35"/>
    </row>
    <row r="1754" spans="2:22" ht="15.6">
      <c r="B1754" s="23" t="str">
        <f t="shared" si="57"/>
        <v/>
      </c>
      <c r="C1754" s="32"/>
      <c r="D1754" s="32"/>
      <c r="E1754" s="24"/>
      <c r="F1754" s="24"/>
      <c r="G1754" s="24"/>
      <c r="H1754" s="24"/>
      <c r="I1754" s="24"/>
      <c r="J1754" s="24"/>
      <c r="K1754" s="24"/>
      <c r="L1754" s="24"/>
      <c r="M1754" s="32"/>
      <c r="N1754" s="31"/>
      <c r="O1754" s="26" t="str">
        <f t="shared" si="56"/>
        <v/>
      </c>
      <c r="P1754" s="31"/>
      <c r="Q1754" s="33"/>
      <c r="R1754" s="33"/>
      <c r="S1754" s="34"/>
      <c r="T1754" s="31"/>
      <c r="U1754" s="51"/>
      <c r="V1754" s="35"/>
    </row>
    <row r="1755" spans="2:22" ht="15.6">
      <c r="B1755" s="23" t="str">
        <f t="shared" si="57"/>
        <v/>
      </c>
      <c r="C1755" s="32"/>
      <c r="D1755" s="32"/>
      <c r="E1755" s="24"/>
      <c r="F1755" s="24"/>
      <c r="G1755" s="24"/>
      <c r="H1755" s="24"/>
      <c r="I1755" s="24"/>
      <c r="J1755" s="24"/>
      <c r="K1755" s="24"/>
      <c r="L1755" s="24"/>
      <c r="M1755" s="32"/>
      <c r="N1755" s="31"/>
      <c r="O1755" s="26" t="str">
        <f t="shared" si="56"/>
        <v/>
      </c>
      <c r="P1755" s="31"/>
      <c r="Q1755" s="33"/>
      <c r="R1755" s="33"/>
      <c r="S1755" s="34"/>
      <c r="T1755" s="31"/>
      <c r="U1755" s="51"/>
      <c r="V1755" s="35"/>
    </row>
    <row r="1756" spans="2:22" ht="15.6">
      <c r="B1756" s="23" t="str">
        <f t="shared" si="57"/>
        <v/>
      </c>
      <c r="C1756" s="32"/>
      <c r="D1756" s="32"/>
      <c r="E1756" s="24"/>
      <c r="F1756" s="24"/>
      <c r="G1756" s="24"/>
      <c r="H1756" s="24"/>
      <c r="I1756" s="24"/>
      <c r="J1756" s="24"/>
      <c r="K1756" s="24"/>
      <c r="L1756" s="24"/>
      <c r="M1756" s="32"/>
      <c r="N1756" s="31"/>
      <c r="O1756" s="26" t="str">
        <f t="shared" si="56"/>
        <v/>
      </c>
      <c r="P1756" s="31"/>
      <c r="Q1756" s="33"/>
      <c r="R1756" s="33"/>
      <c r="S1756" s="34"/>
      <c r="T1756" s="31"/>
      <c r="U1756" s="51"/>
      <c r="V1756" s="35"/>
    </row>
    <row r="1757" spans="2:22" ht="15.6">
      <c r="B1757" s="23" t="str">
        <f t="shared" si="57"/>
        <v/>
      </c>
      <c r="C1757" s="32"/>
      <c r="D1757" s="32"/>
      <c r="E1757" s="24"/>
      <c r="F1757" s="24"/>
      <c r="G1757" s="24"/>
      <c r="H1757" s="24"/>
      <c r="I1757" s="24"/>
      <c r="J1757" s="24"/>
      <c r="K1757" s="24"/>
      <c r="L1757" s="24"/>
      <c r="M1757" s="32"/>
      <c r="N1757" s="31"/>
      <c r="O1757" s="26" t="str">
        <f t="shared" si="56"/>
        <v/>
      </c>
      <c r="P1757" s="31"/>
      <c r="Q1757" s="33"/>
      <c r="R1757" s="33"/>
      <c r="S1757" s="34"/>
      <c r="T1757" s="31"/>
      <c r="U1757" s="51"/>
      <c r="V1757" s="35"/>
    </row>
    <row r="1758" spans="2:22" ht="15.6">
      <c r="B1758" s="23" t="str">
        <f t="shared" si="57"/>
        <v/>
      </c>
      <c r="C1758" s="32"/>
      <c r="D1758" s="32"/>
      <c r="E1758" s="24"/>
      <c r="F1758" s="24"/>
      <c r="G1758" s="24"/>
      <c r="H1758" s="24"/>
      <c r="I1758" s="24"/>
      <c r="J1758" s="24"/>
      <c r="K1758" s="24"/>
      <c r="L1758" s="24"/>
      <c r="M1758" s="32"/>
      <c r="N1758" s="31"/>
      <c r="O1758" s="26" t="str">
        <f t="shared" si="56"/>
        <v/>
      </c>
      <c r="P1758" s="31"/>
      <c r="Q1758" s="33"/>
      <c r="R1758" s="33"/>
      <c r="S1758" s="34"/>
      <c r="T1758" s="31"/>
      <c r="U1758" s="51"/>
      <c r="V1758" s="35"/>
    </row>
    <row r="1759" spans="2:22" ht="15.6">
      <c r="B1759" s="23" t="str">
        <f t="shared" si="57"/>
        <v/>
      </c>
      <c r="C1759" s="32"/>
      <c r="D1759" s="32"/>
      <c r="E1759" s="24"/>
      <c r="F1759" s="24"/>
      <c r="G1759" s="24"/>
      <c r="H1759" s="24"/>
      <c r="I1759" s="24"/>
      <c r="J1759" s="24"/>
      <c r="K1759" s="24"/>
      <c r="L1759" s="24"/>
      <c r="M1759" s="32"/>
      <c r="N1759" s="31"/>
      <c r="O1759" s="26" t="str">
        <f t="shared" si="56"/>
        <v/>
      </c>
      <c r="P1759" s="31"/>
      <c r="Q1759" s="33"/>
      <c r="R1759" s="33"/>
      <c r="S1759" s="34"/>
      <c r="T1759" s="31"/>
      <c r="U1759" s="51"/>
      <c r="V1759" s="35"/>
    </row>
    <row r="1760" spans="2:22" ht="15.6">
      <c r="B1760" s="23" t="str">
        <f t="shared" si="57"/>
        <v/>
      </c>
      <c r="C1760" s="32"/>
      <c r="D1760" s="32"/>
      <c r="E1760" s="24"/>
      <c r="F1760" s="24"/>
      <c r="G1760" s="24"/>
      <c r="H1760" s="24"/>
      <c r="I1760" s="24"/>
      <c r="J1760" s="24"/>
      <c r="K1760" s="24"/>
      <c r="L1760" s="24"/>
      <c r="M1760" s="32"/>
      <c r="N1760" s="31"/>
      <c r="O1760" s="26" t="str">
        <f t="shared" si="56"/>
        <v/>
      </c>
      <c r="P1760" s="31"/>
      <c r="Q1760" s="33"/>
      <c r="R1760" s="33"/>
      <c r="S1760" s="34"/>
      <c r="T1760" s="31"/>
      <c r="U1760" s="51"/>
      <c r="V1760" s="35"/>
    </row>
    <row r="1761" spans="2:22" ht="15.6">
      <c r="B1761" s="23" t="str">
        <f t="shared" si="57"/>
        <v/>
      </c>
      <c r="C1761" s="32"/>
      <c r="D1761" s="32"/>
      <c r="E1761" s="24"/>
      <c r="F1761" s="24"/>
      <c r="G1761" s="24"/>
      <c r="H1761" s="24"/>
      <c r="I1761" s="24"/>
      <c r="J1761" s="24"/>
      <c r="K1761" s="24"/>
      <c r="L1761" s="24"/>
      <c r="M1761" s="32"/>
      <c r="N1761" s="31"/>
      <c r="O1761" s="26" t="str">
        <f t="shared" si="56"/>
        <v/>
      </c>
      <c r="P1761" s="31"/>
      <c r="Q1761" s="33"/>
      <c r="R1761" s="33"/>
      <c r="S1761" s="34"/>
      <c r="T1761" s="31"/>
      <c r="U1761" s="51"/>
      <c r="V1761" s="35"/>
    </row>
    <row r="1762" spans="2:22" ht="15.6">
      <c r="B1762" s="23" t="str">
        <f t="shared" si="57"/>
        <v/>
      </c>
      <c r="C1762" s="32"/>
      <c r="D1762" s="32"/>
      <c r="E1762" s="24"/>
      <c r="F1762" s="24"/>
      <c r="G1762" s="24"/>
      <c r="H1762" s="24"/>
      <c r="I1762" s="24"/>
      <c r="J1762" s="24"/>
      <c r="K1762" s="24"/>
      <c r="L1762" s="24"/>
      <c r="M1762" s="32"/>
      <c r="N1762" s="31"/>
      <c r="O1762" s="26" t="str">
        <f t="shared" si="56"/>
        <v/>
      </c>
      <c r="P1762" s="31"/>
      <c r="Q1762" s="33"/>
      <c r="R1762" s="33"/>
      <c r="S1762" s="34"/>
      <c r="T1762" s="31"/>
      <c r="U1762" s="51"/>
      <c r="V1762" s="35"/>
    </row>
    <row r="1763" spans="2:22" ht="15.6">
      <c r="B1763" s="23" t="str">
        <f t="shared" si="57"/>
        <v/>
      </c>
      <c r="C1763" s="32"/>
      <c r="D1763" s="32"/>
      <c r="E1763" s="24"/>
      <c r="F1763" s="24"/>
      <c r="G1763" s="24"/>
      <c r="H1763" s="24"/>
      <c r="I1763" s="24"/>
      <c r="J1763" s="24"/>
      <c r="K1763" s="24"/>
      <c r="L1763" s="24"/>
      <c r="M1763" s="32"/>
      <c r="N1763" s="31"/>
      <c r="O1763" s="26" t="str">
        <f t="shared" si="56"/>
        <v/>
      </c>
      <c r="P1763" s="31"/>
      <c r="Q1763" s="33"/>
      <c r="R1763" s="33"/>
      <c r="S1763" s="34"/>
      <c r="T1763" s="31"/>
      <c r="U1763" s="51"/>
      <c r="V1763" s="35"/>
    </row>
    <row r="1764" spans="2:22" ht="15.6">
      <c r="B1764" s="23" t="str">
        <f t="shared" si="57"/>
        <v/>
      </c>
      <c r="C1764" s="32"/>
      <c r="D1764" s="32"/>
      <c r="E1764" s="24"/>
      <c r="F1764" s="24"/>
      <c r="G1764" s="24"/>
      <c r="H1764" s="24"/>
      <c r="I1764" s="24"/>
      <c r="J1764" s="24"/>
      <c r="K1764" s="24"/>
      <c r="L1764" s="24"/>
      <c r="M1764" s="32"/>
      <c r="N1764" s="31"/>
      <c r="O1764" s="26" t="str">
        <f t="shared" si="56"/>
        <v/>
      </c>
      <c r="P1764" s="31"/>
      <c r="Q1764" s="33"/>
      <c r="R1764" s="33"/>
      <c r="S1764" s="34"/>
      <c r="T1764" s="31"/>
      <c r="U1764" s="51"/>
      <c r="V1764" s="35"/>
    </row>
    <row r="1765" spans="2:22" ht="15.6">
      <c r="B1765" s="23" t="str">
        <f t="shared" si="57"/>
        <v/>
      </c>
      <c r="C1765" s="32"/>
      <c r="D1765" s="32"/>
      <c r="E1765" s="24"/>
      <c r="F1765" s="24"/>
      <c r="G1765" s="24"/>
      <c r="H1765" s="24"/>
      <c r="I1765" s="24"/>
      <c r="J1765" s="24"/>
      <c r="K1765" s="24"/>
      <c r="L1765" s="24"/>
      <c r="M1765" s="32"/>
      <c r="N1765" s="31"/>
      <c r="O1765" s="26" t="str">
        <f t="shared" si="56"/>
        <v/>
      </c>
      <c r="P1765" s="31"/>
      <c r="Q1765" s="33"/>
      <c r="R1765" s="33"/>
      <c r="S1765" s="34"/>
      <c r="T1765" s="31"/>
      <c r="U1765" s="51"/>
      <c r="V1765" s="35"/>
    </row>
    <row r="1766" spans="2:22" ht="15.6">
      <c r="B1766" s="23" t="str">
        <f t="shared" si="57"/>
        <v/>
      </c>
      <c r="C1766" s="32"/>
      <c r="D1766" s="32"/>
      <c r="E1766" s="24"/>
      <c r="F1766" s="24"/>
      <c r="G1766" s="24"/>
      <c r="H1766" s="24"/>
      <c r="I1766" s="24"/>
      <c r="J1766" s="24"/>
      <c r="K1766" s="24"/>
      <c r="L1766" s="24"/>
      <c r="M1766" s="32"/>
      <c r="N1766" s="31"/>
      <c r="O1766" s="26" t="str">
        <f t="shared" si="56"/>
        <v/>
      </c>
      <c r="P1766" s="31"/>
      <c r="Q1766" s="33"/>
      <c r="R1766" s="33"/>
      <c r="S1766" s="34"/>
      <c r="T1766" s="31"/>
      <c r="U1766" s="51"/>
      <c r="V1766" s="35"/>
    </row>
    <row r="1767" spans="2:22" ht="15.6">
      <c r="B1767" s="23" t="str">
        <f t="shared" si="57"/>
        <v/>
      </c>
      <c r="C1767" s="32"/>
      <c r="D1767" s="32"/>
      <c r="E1767" s="24"/>
      <c r="F1767" s="24"/>
      <c r="G1767" s="24"/>
      <c r="H1767" s="24"/>
      <c r="I1767" s="24"/>
      <c r="J1767" s="24"/>
      <c r="K1767" s="24"/>
      <c r="L1767" s="24"/>
      <c r="M1767" s="32"/>
      <c r="N1767" s="31"/>
      <c r="O1767" s="26" t="str">
        <f t="shared" si="56"/>
        <v/>
      </c>
      <c r="P1767" s="31"/>
      <c r="Q1767" s="33"/>
      <c r="R1767" s="33"/>
      <c r="S1767" s="34"/>
      <c r="T1767" s="31"/>
      <c r="U1767" s="51"/>
      <c r="V1767" s="35"/>
    </row>
    <row r="1768" spans="2:22" ht="15.6">
      <c r="B1768" s="23" t="str">
        <f t="shared" si="57"/>
        <v/>
      </c>
      <c r="C1768" s="32"/>
      <c r="D1768" s="32"/>
      <c r="E1768" s="24"/>
      <c r="F1768" s="24"/>
      <c r="G1768" s="24"/>
      <c r="H1768" s="24"/>
      <c r="I1768" s="24"/>
      <c r="J1768" s="24"/>
      <c r="K1768" s="24"/>
      <c r="L1768" s="24"/>
      <c r="M1768" s="32"/>
      <c r="N1768" s="31"/>
      <c r="O1768" s="26" t="str">
        <f t="shared" si="56"/>
        <v/>
      </c>
      <c r="P1768" s="31"/>
      <c r="Q1768" s="33"/>
      <c r="R1768" s="33"/>
      <c r="S1768" s="34"/>
      <c r="T1768" s="31"/>
      <c r="U1768" s="51"/>
      <c r="V1768" s="35"/>
    </row>
    <row r="1769" spans="2:22" ht="15.6">
      <c r="B1769" s="23" t="str">
        <f t="shared" si="57"/>
        <v/>
      </c>
      <c r="C1769" s="32"/>
      <c r="D1769" s="32"/>
      <c r="E1769" s="24"/>
      <c r="F1769" s="24"/>
      <c r="G1769" s="24"/>
      <c r="H1769" s="24"/>
      <c r="I1769" s="24"/>
      <c r="J1769" s="24"/>
      <c r="K1769" s="24"/>
      <c r="L1769" s="24"/>
      <c r="M1769" s="32"/>
      <c r="N1769" s="31"/>
      <c r="O1769" s="26" t="str">
        <f t="shared" si="56"/>
        <v/>
      </c>
      <c r="P1769" s="31"/>
      <c r="Q1769" s="33"/>
      <c r="R1769" s="33"/>
      <c r="S1769" s="34"/>
      <c r="T1769" s="31"/>
      <c r="U1769" s="51"/>
      <c r="V1769" s="35"/>
    </row>
    <row r="1770" spans="2:22" ht="15.6">
      <c r="B1770" s="23" t="str">
        <f t="shared" si="57"/>
        <v/>
      </c>
      <c r="C1770" s="32"/>
      <c r="D1770" s="32"/>
      <c r="E1770" s="24"/>
      <c r="F1770" s="24"/>
      <c r="G1770" s="24"/>
      <c r="H1770" s="24"/>
      <c r="I1770" s="24"/>
      <c r="J1770" s="24"/>
      <c r="K1770" s="24"/>
      <c r="L1770" s="24"/>
      <c r="M1770" s="32"/>
      <c r="N1770" s="31"/>
      <c r="O1770" s="26" t="str">
        <f t="shared" ref="O1770:O1833" si="58">IF(N1770="","","×")</f>
        <v/>
      </c>
      <c r="P1770" s="31"/>
      <c r="Q1770" s="33"/>
      <c r="R1770" s="33"/>
      <c r="S1770" s="34"/>
      <c r="T1770" s="31"/>
      <c r="U1770" s="51"/>
      <c r="V1770" s="35"/>
    </row>
    <row r="1771" spans="2:22" ht="15.6">
      <c r="B1771" s="23" t="str">
        <f t="shared" si="57"/>
        <v/>
      </c>
      <c r="C1771" s="32"/>
      <c r="D1771" s="32"/>
      <c r="E1771" s="24"/>
      <c r="F1771" s="24"/>
      <c r="G1771" s="24"/>
      <c r="H1771" s="24"/>
      <c r="I1771" s="24"/>
      <c r="J1771" s="24"/>
      <c r="K1771" s="24"/>
      <c r="L1771" s="24"/>
      <c r="M1771" s="32"/>
      <c r="N1771" s="31"/>
      <c r="O1771" s="26" t="str">
        <f t="shared" si="58"/>
        <v/>
      </c>
      <c r="P1771" s="31"/>
      <c r="Q1771" s="33"/>
      <c r="R1771" s="33"/>
      <c r="S1771" s="34"/>
      <c r="T1771" s="31"/>
      <c r="U1771" s="51"/>
      <c r="V1771" s="35"/>
    </row>
    <row r="1772" spans="2:22" ht="15.6">
      <c r="B1772" s="23" t="str">
        <f t="shared" si="57"/>
        <v/>
      </c>
      <c r="C1772" s="32"/>
      <c r="D1772" s="32"/>
      <c r="E1772" s="24"/>
      <c r="F1772" s="24"/>
      <c r="G1772" s="24"/>
      <c r="H1772" s="24"/>
      <c r="I1772" s="24"/>
      <c r="J1772" s="24"/>
      <c r="K1772" s="24"/>
      <c r="L1772" s="24"/>
      <c r="M1772" s="32"/>
      <c r="N1772" s="31"/>
      <c r="O1772" s="26" t="str">
        <f t="shared" si="58"/>
        <v/>
      </c>
      <c r="P1772" s="31"/>
      <c r="Q1772" s="33"/>
      <c r="R1772" s="33"/>
      <c r="S1772" s="34"/>
      <c r="T1772" s="31"/>
      <c r="U1772" s="51"/>
      <c r="V1772" s="35"/>
    </row>
    <row r="1773" spans="2:22" ht="15.6">
      <c r="B1773" s="23" t="str">
        <f t="shared" si="57"/>
        <v/>
      </c>
      <c r="C1773" s="32"/>
      <c r="D1773" s="32"/>
      <c r="E1773" s="24"/>
      <c r="F1773" s="24"/>
      <c r="G1773" s="24"/>
      <c r="H1773" s="24"/>
      <c r="I1773" s="24"/>
      <c r="J1773" s="24"/>
      <c r="K1773" s="24"/>
      <c r="L1773" s="24"/>
      <c r="M1773" s="32"/>
      <c r="N1773" s="31"/>
      <c r="O1773" s="26" t="str">
        <f t="shared" si="58"/>
        <v/>
      </c>
      <c r="P1773" s="31"/>
      <c r="Q1773" s="33"/>
      <c r="R1773" s="33"/>
      <c r="S1773" s="34"/>
      <c r="T1773" s="31"/>
      <c r="U1773" s="51"/>
      <c r="V1773" s="35"/>
    </row>
    <row r="1774" spans="2:22" ht="15.6">
      <c r="B1774" s="23" t="str">
        <f t="shared" si="57"/>
        <v/>
      </c>
      <c r="C1774" s="32"/>
      <c r="D1774" s="32"/>
      <c r="E1774" s="24"/>
      <c r="F1774" s="24"/>
      <c r="G1774" s="24"/>
      <c r="H1774" s="24"/>
      <c r="I1774" s="24"/>
      <c r="J1774" s="24"/>
      <c r="K1774" s="24"/>
      <c r="L1774" s="24"/>
      <c r="M1774" s="32"/>
      <c r="N1774" s="31"/>
      <c r="O1774" s="26" t="str">
        <f t="shared" si="58"/>
        <v/>
      </c>
      <c r="P1774" s="31"/>
      <c r="Q1774" s="33"/>
      <c r="R1774" s="33"/>
      <c r="S1774" s="34"/>
      <c r="T1774" s="31"/>
      <c r="U1774" s="51"/>
      <c r="V1774" s="35"/>
    </row>
    <row r="1775" spans="2:22" ht="15.6">
      <c r="B1775" s="23" t="str">
        <f t="shared" si="57"/>
        <v/>
      </c>
      <c r="C1775" s="32"/>
      <c r="D1775" s="32"/>
      <c r="E1775" s="24"/>
      <c r="F1775" s="24"/>
      <c r="G1775" s="24"/>
      <c r="H1775" s="24"/>
      <c r="I1775" s="24"/>
      <c r="J1775" s="24"/>
      <c r="K1775" s="24"/>
      <c r="L1775" s="24"/>
      <c r="M1775" s="32"/>
      <c r="N1775" s="31"/>
      <c r="O1775" s="26" t="str">
        <f t="shared" si="58"/>
        <v/>
      </c>
      <c r="P1775" s="31"/>
      <c r="Q1775" s="33"/>
      <c r="R1775" s="33"/>
      <c r="S1775" s="34"/>
      <c r="T1775" s="31"/>
      <c r="U1775" s="51"/>
      <c r="V1775" s="35"/>
    </row>
    <row r="1776" spans="2:22" ht="15.6">
      <c r="B1776" s="23" t="str">
        <f t="shared" si="57"/>
        <v/>
      </c>
      <c r="C1776" s="32"/>
      <c r="D1776" s="32"/>
      <c r="E1776" s="24"/>
      <c r="F1776" s="24"/>
      <c r="G1776" s="24"/>
      <c r="H1776" s="24"/>
      <c r="I1776" s="24"/>
      <c r="J1776" s="24"/>
      <c r="K1776" s="24"/>
      <c r="L1776" s="24"/>
      <c r="M1776" s="32"/>
      <c r="N1776" s="31"/>
      <c r="O1776" s="26" t="str">
        <f t="shared" si="58"/>
        <v/>
      </c>
      <c r="P1776" s="31"/>
      <c r="Q1776" s="33"/>
      <c r="R1776" s="33"/>
      <c r="S1776" s="34"/>
      <c r="T1776" s="31"/>
      <c r="U1776" s="51"/>
      <c r="V1776" s="35"/>
    </row>
    <row r="1777" spans="2:22" ht="15.6">
      <c r="B1777" s="23" t="str">
        <f t="shared" si="57"/>
        <v/>
      </c>
      <c r="C1777" s="32"/>
      <c r="D1777" s="32"/>
      <c r="E1777" s="24"/>
      <c r="F1777" s="24"/>
      <c r="G1777" s="24"/>
      <c r="H1777" s="24"/>
      <c r="I1777" s="24"/>
      <c r="J1777" s="24"/>
      <c r="K1777" s="24"/>
      <c r="L1777" s="24"/>
      <c r="M1777" s="32"/>
      <c r="N1777" s="31"/>
      <c r="O1777" s="26" t="str">
        <f t="shared" si="58"/>
        <v/>
      </c>
      <c r="P1777" s="31"/>
      <c r="Q1777" s="33"/>
      <c r="R1777" s="33"/>
      <c r="S1777" s="34"/>
      <c r="T1777" s="31"/>
      <c r="U1777" s="51"/>
      <c r="V1777" s="35"/>
    </row>
    <row r="1778" spans="2:22" ht="15.6">
      <c r="B1778" s="23" t="str">
        <f t="shared" si="57"/>
        <v/>
      </c>
      <c r="C1778" s="32"/>
      <c r="D1778" s="32"/>
      <c r="E1778" s="24"/>
      <c r="F1778" s="24"/>
      <c r="G1778" s="24"/>
      <c r="H1778" s="24"/>
      <c r="I1778" s="24"/>
      <c r="J1778" s="24"/>
      <c r="K1778" s="24"/>
      <c r="L1778" s="24"/>
      <c r="M1778" s="32"/>
      <c r="N1778" s="31"/>
      <c r="O1778" s="26" t="str">
        <f t="shared" si="58"/>
        <v/>
      </c>
      <c r="P1778" s="31"/>
      <c r="Q1778" s="33"/>
      <c r="R1778" s="33"/>
      <c r="S1778" s="34"/>
      <c r="T1778" s="31"/>
      <c r="U1778" s="51"/>
      <c r="V1778" s="35"/>
    </row>
    <row r="1779" spans="2:22" ht="15.6">
      <c r="B1779" s="23" t="str">
        <f t="shared" si="57"/>
        <v/>
      </c>
      <c r="C1779" s="32"/>
      <c r="D1779" s="32"/>
      <c r="E1779" s="24"/>
      <c r="F1779" s="24"/>
      <c r="G1779" s="24"/>
      <c r="H1779" s="24"/>
      <c r="I1779" s="24"/>
      <c r="J1779" s="24"/>
      <c r="K1779" s="24"/>
      <c r="L1779" s="24"/>
      <c r="M1779" s="32"/>
      <c r="N1779" s="31"/>
      <c r="O1779" s="26" t="str">
        <f t="shared" si="58"/>
        <v/>
      </c>
      <c r="P1779" s="31"/>
      <c r="Q1779" s="33"/>
      <c r="R1779" s="33"/>
      <c r="S1779" s="34"/>
      <c r="T1779" s="31"/>
      <c r="U1779" s="51"/>
      <c r="V1779" s="35"/>
    </row>
    <row r="1780" spans="2:22" ht="15.6">
      <c r="B1780" s="23" t="str">
        <f t="shared" si="57"/>
        <v/>
      </c>
      <c r="C1780" s="32"/>
      <c r="D1780" s="32"/>
      <c r="E1780" s="24"/>
      <c r="F1780" s="24"/>
      <c r="G1780" s="24"/>
      <c r="H1780" s="24"/>
      <c r="I1780" s="24"/>
      <c r="J1780" s="24"/>
      <c r="K1780" s="24"/>
      <c r="L1780" s="24"/>
      <c r="M1780" s="32"/>
      <c r="N1780" s="31"/>
      <c r="O1780" s="26" t="str">
        <f t="shared" si="58"/>
        <v/>
      </c>
      <c r="P1780" s="31"/>
      <c r="Q1780" s="33"/>
      <c r="R1780" s="33"/>
      <c r="S1780" s="34"/>
      <c r="T1780" s="31"/>
      <c r="U1780" s="51"/>
      <c r="V1780" s="35"/>
    </row>
    <row r="1781" spans="2:22" ht="15.6">
      <c r="B1781" s="23" t="str">
        <f t="shared" si="57"/>
        <v/>
      </c>
      <c r="C1781" s="32"/>
      <c r="D1781" s="32"/>
      <c r="E1781" s="24"/>
      <c r="F1781" s="24"/>
      <c r="G1781" s="24"/>
      <c r="H1781" s="24"/>
      <c r="I1781" s="24"/>
      <c r="J1781" s="24"/>
      <c r="K1781" s="24"/>
      <c r="L1781" s="24"/>
      <c r="M1781" s="32"/>
      <c r="N1781" s="31"/>
      <c r="O1781" s="26" t="str">
        <f t="shared" si="58"/>
        <v/>
      </c>
      <c r="P1781" s="31"/>
      <c r="Q1781" s="33"/>
      <c r="R1781" s="33"/>
      <c r="S1781" s="34"/>
      <c r="T1781" s="31"/>
      <c r="U1781" s="51"/>
      <c r="V1781" s="35"/>
    </row>
    <row r="1782" spans="2:22" ht="15.6">
      <c r="B1782" s="23" t="str">
        <f t="shared" si="57"/>
        <v/>
      </c>
      <c r="C1782" s="32"/>
      <c r="D1782" s="32"/>
      <c r="E1782" s="24"/>
      <c r="F1782" s="24"/>
      <c r="G1782" s="24"/>
      <c r="H1782" s="24"/>
      <c r="I1782" s="24"/>
      <c r="J1782" s="24"/>
      <c r="K1782" s="24"/>
      <c r="L1782" s="24"/>
      <c r="M1782" s="32"/>
      <c r="N1782" s="31"/>
      <c r="O1782" s="26" t="str">
        <f t="shared" si="58"/>
        <v/>
      </c>
      <c r="P1782" s="31"/>
      <c r="Q1782" s="33"/>
      <c r="R1782" s="33"/>
      <c r="S1782" s="34"/>
      <c r="T1782" s="31"/>
      <c r="U1782" s="51"/>
      <c r="V1782" s="35"/>
    </row>
    <row r="1783" spans="2:22" ht="15.6">
      <c r="B1783" s="23" t="str">
        <f t="shared" si="57"/>
        <v/>
      </c>
      <c r="C1783" s="32"/>
      <c r="D1783" s="32"/>
      <c r="E1783" s="24"/>
      <c r="F1783" s="24"/>
      <c r="G1783" s="24"/>
      <c r="H1783" s="24"/>
      <c r="I1783" s="24"/>
      <c r="J1783" s="24"/>
      <c r="K1783" s="24"/>
      <c r="L1783" s="24"/>
      <c r="M1783" s="32"/>
      <c r="N1783" s="31"/>
      <c r="O1783" s="26" t="str">
        <f t="shared" si="58"/>
        <v/>
      </c>
      <c r="P1783" s="31"/>
      <c r="Q1783" s="33"/>
      <c r="R1783" s="33"/>
      <c r="S1783" s="34"/>
      <c r="T1783" s="31"/>
      <c r="U1783" s="51"/>
      <c r="V1783" s="35"/>
    </row>
    <row r="1784" spans="2:22" ht="15.6">
      <c r="B1784" s="23" t="str">
        <f t="shared" si="57"/>
        <v/>
      </c>
      <c r="C1784" s="32"/>
      <c r="D1784" s="32"/>
      <c r="E1784" s="24"/>
      <c r="F1784" s="24"/>
      <c r="G1784" s="24"/>
      <c r="H1784" s="24"/>
      <c r="I1784" s="24"/>
      <c r="J1784" s="24"/>
      <c r="K1784" s="24"/>
      <c r="L1784" s="24"/>
      <c r="M1784" s="32"/>
      <c r="N1784" s="31"/>
      <c r="O1784" s="26" t="str">
        <f t="shared" si="58"/>
        <v/>
      </c>
      <c r="P1784" s="31"/>
      <c r="Q1784" s="33"/>
      <c r="R1784" s="33"/>
      <c r="S1784" s="34"/>
      <c r="T1784" s="31"/>
      <c r="U1784" s="51"/>
      <c r="V1784" s="35"/>
    </row>
    <row r="1785" spans="2:22" ht="15.6">
      <c r="B1785" s="23" t="str">
        <f t="shared" si="57"/>
        <v/>
      </c>
      <c r="C1785" s="32"/>
      <c r="D1785" s="32"/>
      <c r="E1785" s="24"/>
      <c r="F1785" s="24"/>
      <c r="G1785" s="24"/>
      <c r="H1785" s="24"/>
      <c r="I1785" s="24"/>
      <c r="J1785" s="24"/>
      <c r="K1785" s="24"/>
      <c r="L1785" s="24"/>
      <c r="M1785" s="32"/>
      <c r="N1785" s="31"/>
      <c r="O1785" s="26" t="str">
        <f t="shared" si="58"/>
        <v/>
      </c>
      <c r="P1785" s="31"/>
      <c r="Q1785" s="33"/>
      <c r="R1785" s="33"/>
      <c r="S1785" s="34"/>
      <c r="T1785" s="31"/>
      <c r="U1785" s="51"/>
      <c r="V1785" s="35"/>
    </row>
    <row r="1786" spans="2:22" ht="15.6">
      <c r="B1786" s="23" t="str">
        <f t="shared" si="57"/>
        <v/>
      </c>
      <c r="C1786" s="32"/>
      <c r="D1786" s="32"/>
      <c r="E1786" s="24"/>
      <c r="F1786" s="24"/>
      <c r="G1786" s="24"/>
      <c r="H1786" s="24"/>
      <c r="I1786" s="24"/>
      <c r="J1786" s="24"/>
      <c r="K1786" s="24"/>
      <c r="L1786" s="24"/>
      <c r="M1786" s="32"/>
      <c r="N1786" s="31"/>
      <c r="O1786" s="26" t="str">
        <f t="shared" si="58"/>
        <v/>
      </c>
      <c r="P1786" s="31"/>
      <c r="Q1786" s="33"/>
      <c r="R1786" s="33"/>
      <c r="S1786" s="34"/>
      <c r="T1786" s="31"/>
      <c r="U1786" s="51"/>
      <c r="V1786" s="35"/>
    </row>
    <row r="1787" spans="2:22" ht="15.6">
      <c r="B1787" s="23" t="str">
        <f t="shared" si="57"/>
        <v/>
      </c>
      <c r="C1787" s="32"/>
      <c r="D1787" s="32"/>
      <c r="E1787" s="24"/>
      <c r="F1787" s="24"/>
      <c r="G1787" s="24"/>
      <c r="H1787" s="24"/>
      <c r="I1787" s="24"/>
      <c r="J1787" s="24"/>
      <c r="K1787" s="24"/>
      <c r="L1787" s="24"/>
      <c r="M1787" s="32"/>
      <c r="N1787" s="31"/>
      <c r="O1787" s="26" t="str">
        <f t="shared" si="58"/>
        <v/>
      </c>
      <c r="P1787" s="31"/>
      <c r="Q1787" s="33"/>
      <c r="R1787" s="33"/>
      <c r="S1787" s="34"/>
      <c r="T1787" s="31"/>
      <c r="U1787" s="51"/>
      <c r="V1787" s="35"/>
    </row>
    <row r="1788" spans="2:22" ht="15.6">
      <c r="B1788" s="23" t="str">
        <f t="shared" si="57"/>
        <v/>
      </c>
      <c r="C1788" s="32"/>
      <c r="D1788" s="32"/>
      <c r="E1788" s="24"/>
      <c r="F1788" s="24"/>
      <c r="G1788" s="24"/>
      <c r="H1788" s="24"/>
      <c r="I1788" s="24"/>
      <c r="J1788" s="24"/>
      <c r="K1788" s="24"/>
      <c r="L1788" s="24"/>
      <c r="M1788" s="32"/>
      <c r="N1788" s="31"/>
      <c r="O1788" s="26" t="str">
        <f t="shared" si="58"/>
        <v/>
      </c>
      <c r="P1788" s="31"/>
      <c r="Q1788" s="33"/>
      <c r="R1788" s="33"/>
      <c r="S1788" s="34"/>
      <c r="T1788" s="31"/>
      <c r="U1788" s="51"/>
      <c r="V1788" s="35"/>
    </row>
    <row r="1789" spans="2:22" ht="15.6">
      <c r="B1789" s="23" t="str">
        <f t="shared" si="57"/>
        <v/>
      </c>
      <c r="C1789" s="32"/>
      <c r="D1789" s="32"/>
      <c r="E1789" s="24"/>
      <c r="F1789" s="24"/>
      <c r="G1789" s="24"/>
      <c r="H1789" s="24"/>
      <c r="I1789" s="24"/>
      <c r="J1789" s="24"/>
      <c r="K1789" s="24"/>
      <c r="L1789" s="24"/>
      <c r="M1789" s="32"/>
      <c r="N1789" s="31"/>
      <c r="O1789" s="26" t="str">
        <f t="shared" si="58"/>
        <v/>
      </c>
      <c r="P1789" s="31"/>
      <c r="Q1789" s="33"/>
      <c r="R1789" s="33"/>
      <c r="S1789" s="34"/>
      <c r="T1789" s="31"/>
      <c r="U1789" s="51"/>
      <c r="V1789" s="35"/>
    </row>
    <row r="1790" spans="2:22" ht="15.6">
      <c r="B1790" s="23" t="str">
        <f t="shared" si="57"/>
        <v/>
      </c>
      <c r="C1790" s="32"/>
      <c r="D1790" s="32"/>
      <c r="E1790" s="24"/>
      <c r="F1790" s="24"/>
      <c r="G1790" s="24"/>
      <c r="H1790" s="24"/>
      <c r="I1790" s="24"/>
      <c r="J1790" s="24"/>
      <c r="K1790" s="24"/>
      <c r="L1790" s="24"/>
      <c r="M1790" s="32"/>
      <c r="N1790" s="31"/>
      <c r="O1790" s="26" t="str">
        <f t="shared" si="58"/>
        <v/>
      </c>
      <c r="P1790" s="31"/>
      <c r="Q1790" s="33"/>
      <c r="R1790" s="33"/>
      <c r="S1790" s="34"/>
      <c r="T1790" s="31"/>
      <c r="U1790" s="51"/>
      <c r="V1790" s="35"/>
    </row>
    <row r="1791" spans="2:22" ht="15.6">
      <c r="B1791" s="23" t="str">
        <f t="shared" si="57"/>
        <v/>
      </c>
      <c r="C1791" s="32"/>
      <c r="D1791" s="32"/>
      <c r="E1791" s="24"/>
      <c r="F1791" s="24"/>
      <c r="G1791" s="24"/>
      <c r="H1791" s="24"/>
      <c r="I1791" s="24"/>
      <c r="J1791" s="24"/>
      <c r="K1791" s="24"/>
      <c r="L1791" s="24"/>
      <c r="M1791" s="32"/>
      <c r="N1791" s="31"/>
      <c r="O1791" s="26" t="str">
        <f t="shared" si="58"/>
        <v/>
      </c>
      <c r="P1791" s="31"/>
      <c r="Q1791" s="33"/>
      <c r="R1791" s="33"/>
      <c r="S1791" s="34"/>
      <c r="T1791" s="31"/>
      <c r="U1791" s="51"/>
      <c r="V1791" s="35"/>
    </row>
    <row r="1792" spans="2:22" ht="15.6">
      <c r="B1792" s="23" t="str">
        <f t="shared" si="57"/>
        <v/>
      </c>
      <c r="C1792" s="32"/>
      <c r="D1792" s="32"/>
      <c r="E1792" s="24"/>
      <c r="F1792" s="24"/>
      <c r="G1792" s="24"/>
      <c r="H1792" s="24"/>
      <c r="I1792" s="24"/>
      <c r="J1792" s="24"/>
      <c r="K1792" s="24"/>
      <c r="L1792" s="24"/>
      <c r="M1792" s="32"/>
      <c r="N1792" s="31"/>
      <c r="O1792" s="26" t="str">
        <f t="shared" si="58"/>
        <v/>
      </c>
      <c r="P1792" s="31"/>
      <c r="Q1792" s="33"/>
      <c r="R1792" s="33"/>
      <c r="S1792" s="34"/>
      <c r="T1792" s="31"/>
      <c r="U1792" s="51"/>
      <c r="V1792" s="35"/>
    </row>
    <row r="1793" spans="2:22" ht="15.6">
      <c r="B1793" s="23" t="str">
        <f t="shared" si="57"/>
        <v/>
      </c>
      <c r="C1793" s="32"/>
      <c r="D1793" s="32"/>
      <c r="E1793" s="24"/>
      <c r="F1793" s="24"/>
      <c r="G1793" s="24"/>
      <c r="H1793" s="24"/>
      <c r="I1793" s="24"/>
      <c r="J1793" s="24"/>
      <c r="K1793" s="24"/>
      <c r="L1793" s="24"/>
      <c r="M1793" s="32"/>
      <c r="N1793" s="31"/>
      <c r="O1793" s="26" t="str">
        <f t="shared" si="58"/>
        <v/>
      </c>
      <c r="P1793" s="31"/>
      <c r="Q1793" s="33"/>
      <c r="R1793" s="33"/>
      <c r="S1793" s="34"/>
      <c r="T1793" s="31"/>
      <c r="U1793" s="51"/>
      <c r="V1793" s="35"/>
    </row>
    <row r="1794" spans="2:22" ht="15.6">
      <c r="B1794" s="23" t="str">
        <f t="shared" si="57"/>
        <v/>
      </c>
      <c r="C1794" s="32"/>
      <c r="D1794" s="32"/>
      <c r="E1794" s="24"/>
      <c r="F1794" s="24"/>
      <c r="G1794" s="24"/>
      <c r="H1794" s="24"/>
      <c r="I1794" s="24"/>
      <c r="J1794" s="24"/>
      <c r="K1794" s="24"/>
      <c r="L1794" s="24"/>
      <c r="M1794" s="32"/>
      <c r="N1794" s="31"/>
      <c r="O1794" s="26" t="str">
        <f t="shared" si="58"/>
        <v/>
      </c>
      <c r="P1794" s="31"/>
      <c r="Q1794" s="33"/>
      <c r="R1794" s="33"/>
      <c r="S1794" s="34"/>
      <c r="T1794" s="31"/>
      <c r="U1794" s="51"/>
      <c r="V1794" s="35"/>
    </row>
    <row r="1795" spans="2:22" ht="15.6">
      <c r="B1795" s="23" t="str">
        <f t="shared" si="57"/>
        <v/>
      </c>
      <c r="C1795" s="32"/>
      <c r="D1795" s="32"/>
      <c r="E1795" s="24"/>
      <c r="F1795" s="24"/>
      <c r="G1795" s="24"/>
      <c r="H1795" s="24"/>
      <c r="I1795" s="24"/>
      <c r="J1795" s="24"/>
      <c r="K1795" s="24"/>
      <c r="L1795" s="24"/>
      <c r="M1795" s="32"/>
      <c r="N1795" s="31"/>
      <c r="O1795" s="26" t="str">
        <f t="shared" si="58"/>
        <v/>
      </c>
      <c r="P1795" s="31"/>
      <c r="Q1795" s="33"/>
      <c r="R1795" s="33"/>
      <c r="S1795" s="34"/>
      <c r="T1795" s="31"/>
      <c r="U1795" s="51"/>
      <c r="V1795" s="35"/>
    </row>
    <row r="1796" spans="2:22" ht="15.6">
      <c r="B1796" s="23" t="str">
        <f t="shared" si="57"/>
        <v/>
      </c>
      <c r="C1796" s="32"/>
      <c r="D1796" s="32"/>
      <c r="E1796" s="24"/>
      <c r="F1796" s="24"/>
      <c r="G1796" s="24"/>
      <c r="H1796" s="24"/>
      <c r="I1796" s="24"/>
      <c r="J1796" s="24"/>
      <c r="K1796" s="24"/>
      <c r="L1796" s="24"/>
      <c r="M1796" s="32"/>
      <c r="N1796" s="31"/>
      <c r="O1796" s="26" t="str">
        <f t="shared" si="58"/>
        <v/>
      </c>
      <c r="P1796" s="31"/>
      <c r="Q1796" s="33"/>
      <c r="R1796" s="33"/>
      <c r="S1796" s="34"/>
      <c r="T1796" s="31"/>
      <c r="U1796" s="51"/>
      <c r="V1796" s="35"/>
    </row>
    <row r="1797" spans="2:22" ht="15.6">
      <c r="B1797" s="23" t="str">
        <f t="shared" si="57"/>
        <v/>
      </c>
      <c r="C1797" s="32"/>
      <c r="D1797" s="32"/>
      <c r="E1797" s="24"/>
      <c r="F1797" s="24"/>
      <c r="G1797" s="24"/>
      <c r="H1797" s="24"/>
      <c r="I1797" s="24"/>
      <c r="J1797" s="24"/>
      <c r="K1797" s="24"/>
      <c r="L1797" s="24"/>
      <c r="M1797" s="32"/>
      <c r="N1797" s="31"/>
      <c r="O1797" s="26" t="str">
        <f t="shared" si="58"/>
        <v/>
      </c>
      <c r="P1797" s="31"/>
      <c r="Q1797" s="33"/>
      <c r="R1797" s="33"/>
      <c r="S1797" s="34"/>
      <c r="T1797" s="31"/>
      <c r="U1797" s="51"/>
      <c r="V1797" s="35"/>
    </row>
    <row r="1798" spans="2:22" ht="15.6">
      <c r="B1798" s="23" t="str">
        <f t="shared" si="57"/>
        <v/>
      </c>
      <c r="C1798" s="32"/>
      <c r="D1798" s="32"/>
      <c r="E1798" s="24"/>
      <c r="F1798" s="24"/>
      <c r="G1798" s="24"/>
      <c r="H1798" s="24"/>
      <c r="I1798" s="24"/>
      <c r="J1798" s="24"/>
      <c r="K1798" s="24"/>
      <c r="L1798" s="24"/>
      <c r="M1798" s="32"/>
      <c r="N1798" s="31"/>
      <c r="O1798" s="26" t="str">
        <f t="shared" si="58"/>
        <v/>
      </c>
      <c r="P1798" s="31"/>
      <c r="Q1798" s="33"/>
      <c r="R1798" s="33"/>
      <c r="S1798" s="34"/>
      <c r="T1798" s="31"/>
      <c r="U1798" s="51"/>
      <c r="V1798" s="35"/>
    </row>
    <row r="1799" spans="2:22" ht="15.6">
      <c r="B1799" s="23" t="str">
        <f t="shared" si="57"/>
        <v/>
      </c>
      <c r="C1799" s="32"/>
      <c r="D1799" s="32"/>
      <c r="E1799" s="24"/>
      <c r="F1799" s="24"/>
      <c r="G1799" s="24"/>
      <c r="H1799" s="24"/>
      <c r="I1799" s="24"/>
      <c r="J1799" s="24"/>
      <c r="K1799" s="24"/>
      <c r="L1799" s="24"/>
      <c r="M1799" s="32"/>
      <c r="N1799" s="31"/>
      <c r="O1799" s="26" t="str">
        <f t="shared" si="58"/>
        <v/>
      </c>
      <c r="P1799" s="31"/>
      <c r="Q1799" s="33"/>
      <c r="R1799" s="33"/>
      <c r="S1799" s="34"/>
      <c r="T1799" s="31"/>
      <c r="U1799" s="51"/>
      <c r="V1799" s="35"/>
    </row>
    <row r="1800" spans="2:22" ht="15.6">
      <c r="B1800" s="23" t="str">
        <f t="shared" si="57"/>
        <v/>
      </c>
      <c r="C1800" s="32"/>
      <c r="D1800" s="32"/>
      <c r="E1800" s="24"/>
      <c r="F1800" s="24"/>
      <c r="G1800" s="24"/>
      <c r="H1800" s="24"/>
      <c r="I1800" s="24"/>
      <c r="J1800" s="24"/>
      <c r="K1800" s="24"/>
      <c r="L1800" s="24"/>
      <c r="M1800" s="32"/>
      <c r="N1800" s="31"/>
      <c r="O1800" s="26" t="str">
        <f t="shared" si="58"/>
        <v/>
      </c>
      <c r="P1800" s="31"/>
      <c r="Q1800" s="33"/>
      <c r="R1800" s="33"/>
      <c r="S1800" s="34"/>
      <c r="T1800" s="31"/>
      <c r="U1800" s="51"/>
      <c r="V1800" s="35"/>
    </row>
    <row r="1801" spans="2:22" ht="15.6">
      <c r="B1801" s="23" t="str">
        <f t="shared" si="57"/>
        <v/>
      </c>
      <c r="C1801" s="32"/>
      <c r="D1801" s="32"/>
      <c r="E1801" s="24"/>
      <c r="F1801" s="24"/>
      <c r="G1801" s="24"/>
      <c r="H1801" s="24"/>
      <c r="I1801" s="24"/>
      <c r="J1801" s="24"/>
      <c r="K1801" s="24"/>
      <c r="L1801" s="24"/>
      <c r="M1801" s="32"/>
      <c r="N1801" s="31"/>
      <c r="O1801" s="26" t="str">
        <f t="shared" si="58"/>
        <v/>
      </c>
      <c r="P1801" s="31"/>
      <c r="Q1801" s="33"/>
      <c r="R1801" s="33"/>
      <c r="S1801" s="34"/>
      <c r="T1801" s="31"/>
      <c r="U1801" s="51"/>
      <c r="V1801" s="35"/>
    </row>
    <row r="1802" spans="2:22" ht="15.6">
      <c r="B1802" s="23" t="str">
        <f t="shared" si="57"/>
        <v/>
      </c>
      <c r="C1802" s="32"/>
      <c r="D1802" s="32"/>
      <c r="E1802" s="24"/>
      <c r="F1802" s="24"/>
      <c r="G1802" s="24"/>
      <c r="H1802" s="24"/>
      <c r="I1802" s="24"/>
      <c r="J1802" s="24"/>
      <c r="K1802" s="24"/>
      <c r="L1802" s="24"/>
      <c r="M1802" s="32"/>
      <c r="N1802" s="31"/>
      <c r="O1802" s="26" t="str">
        <f t="shared" si="58"/>
        <v/>
      </c>
      <c r="P1802" s="31"/>
      <c r="Q1802" s="33"/>
      <c r="R1802" s="33"/>
      <c r="S1802" s="34"/>
      <c r="T1802" s="31"/>
      <c r="U1802" s="51"/>
      <c r="V1802" s="35"/>
    </row>
    <row r="1803" spans="2:22" ht="15.6">
      <c r="B1803" s="23" t="str">
        <f t="shared" si="57"/>
        <v/>
      </c>
      <c r="C1803" s="32"/>
      <c r="D1803" s="32"/>
      <c r="E1803" s="24"/>
      <c r="F1803" s="24"/>
      <c r="G1803" s="24"/>
      <c r="H1803" s="24"/>
      <c r="I1803" s="24"/>
      <c r="J1803" s="24"/>
      <c r="K1803" s="24"/>
      <c r="L1803" s="24"/>
      <c r="M1803" s="32"/>
      <c r="N1803" s="31"/>
      <c r="O1803" s="26" t="str">
        <f t="shared" si="58"/>
        <v/>
      </c>
      <c r="P1803" s="31"/>
      <c r="Q1803" s="33"/>
      <c r="R1803" s="33"/>
      <c r="S1803" s="34"/>
      <c r="T1803" s="31"/>
      <c r="U1803" s="51"/>
      <c r="V1803" s="35"/>
    </row>
    <row r="1804" spans="2:22" ht="15.6">
      <c r="B1804" s="23" t="str">
        <f t="shared" si="57"/>
        <v/>
      </c>
      <c r="C1804" s="32"/>
      <c r="D1804" s="32"/>
      <c r="E1804" s="24"/>
      <c r="F1804" s="24"/>
      <c r="G1804" s="24"/>
      <c r="H1804" s="24"/>
      <c r="I1804" s="24"/>
      <c r="J1804" s="24"/>
      <c r="K1804" s="24"/>
      <c r="L1804" s="24"/>
      <c r="M1804" s="32"/>
      <c r="N1804" s="31"/>
      <c r="O1804" s="26" t="str">
        <f t="shared" si="58"/>
        <v/>
      </c>
      <c r="P1804" s="31"/>
      <c r="Q1804" s="33"/>
      <c r="R1804" s="33"/>
      <c r="S1804" s="34"/>
      <c r="T1804" s="31"/>
      <c r="U1804" s="51"/>
      <c r="V1804" s="35"/>
    </row>
    <row r="1805" spans="2:22" ht="15.6">
      <c r="B1805" s="23" t="str">
        <f t="shared" ref="B1805:B1868" si="59">IF(C1805="","",ROW(A1794))</f>
        <v/>
      </c>
      <c r="C1805" s="32"/>
      <c r="D1805" s="32"/>
      <c r="E1805" s="24"/>
      <c r="F1805" s="24"/>
      <c r="G1805" s="24"/>
      <c r="H1805" s="24"/>
      <c r="I1805" s="24"/>
      <c r="J1805" s="24"/>
      <c r="K1805" s="24"/>
      <c r="L1805" s="24"/>
      <c r="M1805" s="32"/>
      <c r="N1805" s="31"/>
      <c r="O1805" s="26" t="str">
        <f t="shared" si="58"/>
        <v/>
      </c>
      <c r="P1805" s="31"/>
      <c r="Q1805" s="33"/>
      <c r="R1805" s="33"/>
      <c r="S1805" s="34"/>
      <c r="T1805" s="31"/>
      <c r="U1805" s="51"/>
      <c r="V1805" s="35"/>
    </row>
    <row r="1806" spans="2:22" ht="15.6">
      <c r="B1806" s="23" t="str">
        <f t="shared" si="59"/>
        <v/>
      </c>
      <c r="C1806" s="32"/>
      <c r="D1806" s="32"/>
      <c r="E1806" s="24"/>
      <c r="F1806" s="24"/>
      <c r="G1806" s="24"/>
      <c r="H1806" s="24"/>
      <c r="I1806" s="24"/>
      <c r="J1806" s="24"/>
      <c r="K1806" s="24"/>
      <c r="L1806" s="24"/>
      <c r="M1806" s="32"/>
      <c r="N1806" s="31"/>
      <c r="O1806" s="26" t="str">
        <f t="shared" si="58"/>
        <v/>
      </c>
      <c r="P1806" s="31"/>
      <c r="Q1806" s="33"/>
      <c r="R1806" s="33"/>
      <c r="S1806" s="34"/>
      <c r="T1806" s="31"/>
      <c r="U1806" s="51"/>
      <c r="V1806" s="35"/>
    </row>
    <row r="1807" spans="2:22" ht="15.6">
      <c r="B1807" s="23" t="str">
        <f t="shared" si="59"/>
        <v/>
      </c>
      <c r="C1807" s="32"/>
      <c r="D1807" s="32"/>
      <c r="E1807" s="24"/>
      <c r="F1807" s="24"/>
      <c r="G1807" s="24"/>
      <c r="H1807" s="24"/>
      <c r="I1807" s="24"/>
      <c r="J1807" s="24"/>
      <c r="K1807" s="24"/>
      <c r="L1807" s="24"/>
      <c r="M1807" s="32"/>
      <c r="N1807" s="31"/>
      <c r="O1807" s="26" t="str">
        <f t="shared" si="58"/>
        <v/>
      </c>
      <c r="P1807" s="31"/>
      <c r="Q1807" s="33"/>
      <c r="R1807" s="33"/>
      <c r="S1807" s="34"/>
      <c r="T1807" s="31"/>
      <c r="U1807" s="51"/>
      <c r="V1807" s="35"/>
    </row>
    <row r="1808" spans="2:22" ht="15.6">
      <c r="B1808" s="23" t="str">
        <f t="shared" si="59"/>
        <v/>
      </c>
      <c r="C1808" s="32"/>
      <c r="D1808" s="32"/>
      <c r="E1808" s="24"/>
      <c r="F1808" s="24"/>
      <c r="G1808" s="24"/>
      <c r="H1808" s="24"/>
      <c r="I1808" s="24"/>
      <c r="J1808" s="24"/>
      <c r="K1808" s="24"/>
      <c r="L1808" s="24"/>
      <c r="M1808" s="32"/>
      <c r="N1808" s="31"/>
      <c r="O1808" s="26" t="str">
        <f t="shared" si="58"/>
        <v/>
      </c>
      <c r="P1808" s="31"/>
      <c r="Q1808" s="33"/>
      <c r="R1808" s="33"/>
      <c r="S1808" s="34"/>
      <c r="T1808" s="31"/>
      <c r="U1808" s="51"/>
      <c r="V1808" s="35"/>
    </row>
    <row r="1809" spans="2:22" ht="15.6">
      <c r="B1809" s="23" t="str">
        <f t="shared" si="59"/>
        <v/>
      </c>
      <c r="C1809" s="32"/>
      <c r="D1809" s="32"/>
      <c r="E1809" s="24"/>
      <c r="F1809" s="24"/>
      <c r="G1809" s="24"/>
      <c r="H1809" s="24"/>
      <c r="I1809" s="24"/>
      <c r="J1809" s="24"/>
      <c r="K1809" s="24"/>
      <c r="L1809" s="24"/>
      <c r="M1809" s="32"/>
      <c r="N1809" s="31"/>
      <c r="O1809" s="26" t="str">
        <f t="shared" si="58"/>
        <v/>
      </c>
      <c r="P1809" s="31"/>
      <c r="Q1809" s="33"/>
      <c r="R1809" s="33"/>
      <c r="S1809" s="34"/>
      <c r="T1809" s="31"/>
      <c r="U1809" s="51"/>
      <c r="V1809" s="35"/>
    </row>
    <row r="1810" spans="2:22" ht="15.6">
      <c r="B1810" s="23" t="str">
        <f t="shared" si="59"/>
        <v/>
      </c>
      <c r="C1810" s="32"/>
      <c r="D1810" s="32"/>
      <c r="E1810" s="24"/>
      <c r="F1810" s="24"/>
      <c r="G1810" s="24"/>
      <c r="H1810" s="24"/>
      <c r="I1810" s="24"/>
      <c r="J1810" s="24"/>
      <c r="K1810" s="24"/>
      <c r="L1810" s="24"/>
      <c r="M1810" s="32"/>
      <c r="N1810" s="31"/>
      <c r="O1810" s="26" t="str">
        <f t="shared" si="58"/>
        <v/>
      </c>
      <c r="P1810" s="31"/>
      <c r="Q1810" s="33"/>
      <c r="R1810" s="33"/>
      <c r="S1810" s="34"/>
      <c r="T1810" s="31"/>
      <c r="U1810" s="51"/>
      <c r="V1810" s="35"/>
    </row>
    <row r="1811" spans="2:22" ht="15.6">
      <c r="B1811" s="23" t="str">
        <f t="shared" si="59"/>
        <v/>
      </c>
      <c r="C1811" s="32"/>
      <c r="D1811" s="32"/>
      <c r="E1811" s="24"/>
      <c r="F1811" s="24"/>
      <c r="G1811" s="24"/>
      <c r="H1811" s="24"/>
      <c r="I1811" s="24"/>
      <c r="J1811" s="24"/>
      <c r="K1811" s="24"/>
      <c r="L1811" s="24"/>
      <c r="M1811" s="32"/>
      <c r="N1811" s="31"/>
      <c r="O1811" s="26" t="str">
        <f t="shared" si="58"/>
        <v/>
      </c>
      <c r="P1811" s="31"/>
      <c r="Q1811" s="33"/>
      <c r="R1811" s="33"/>
      <c r="S1811" s="34"/>
      <c r="T1811" s="31"/>
      <c r="U1811" s="51"/>
      <c r="V1811" s="35"/>
    </row>
    <row r="1812" spans="2:22" ht="15.6">
      <c r="B1812" s="23" t="str">
        <f t="shared" si="59"/>
        <v/>
      </c>
      <c r="C1812" s="32"/>
      <c r="D1812" s="32"/>
      <c r="E1812" s="24"/>
      <c r="F1812" s="24"/>
      <c r="G1812" s="24"/>
      <c r="H1812" s="24"/>
      <c r="I1812" s="24"/>
      <c r="J1812" s="24"/>
      <c r="K1812" s="24"/>
      <c r="L1812" s="24"/>
      <c r="M1812" s="32"/>
      <c r="N1812" s="31"/>
      <c r="O1812" s="26" t="str">
        <f t="shared" si="58"/>
        <v/>
      </c>
      <c r="P1812" s="31"/>
      <c r="Q1812" s="33"/>
      <c r="R1812" s="33"/>
      <c r="S1812" s="34"/>
      <c r="T1812" s="31"/>
      <c r="U1812" s="51"/>
      <c r="V1812" s="35"/>
    </row>
    <row r="1813" spans="2:22" ht="15.6">
      <c r="B1813" s="23" t="str">
        <f t="shared" si="59"/>
        <v/>
      </c>
      <c r="C1813" s="32"/>
      <c r="D1813" s="32"/>
      <c r="E1813" s="24"/>
      <c r="F1813" s="24"/>
      <c r="G1813" s="24"/>
      <c r="H1813" s="24"/>
      <c r="I1813" s="24"/>
      <c r="J1813" s="24"/>
      <c r="K1813" s="24"/>
      <c r="L1813" s="24"/>
      <c r="M1813" s="32"/>
      <c r="N1813" s="31"/>
      <c r="O1813" s="26" t="str">
        <f t="shared" si="58"/>
        <v/>
      </c>
      <c r="P1813" s="31"/>
      <c r="Q1813" s="33"/>
      <c r="R1813" s="33"/>
      <c r="S1813" s="34"/>
      <c r="T1813" s="31"/>
      <c r="U1813" s="51"/>
      <c r="V1813" s="35"/>
    </row>
    <row r="1814" spans="2:22" ht="15.6">
      <c r="B1814" s="23" t="str">
        <f t="shared" si="59"/>
        <v/>
      </c>
      <c r="C1814" s="32"/>
      <c r="D1814" s="32"/>
      <c r="E1814" s="24"/>
      <c r="F1814" s="24"/>
      <c r="G1814" s="24"/>
      <c r="H1814" s="24"/>
      <c r="I1814" s="24"/>
      <c r="J1814" s="24"/>
      <c r="K1814" s="24"/>
      <c r="L1814" s="24"/>
      <c r="M1814" s="32"/>
      <c r="N1814" s="31"/>
      <c r="O1814" s="26" t="str">
        <f t="shared" si="58"/>
        <v/>
      </c>
      <c r="P1814" s="31"/>
      <c r="Q1814" s="33"/>
      <c r="R1814" s="33"/>
      <c r="S1814" s="34"/>
      <c r="T1814" s="31"/>
      <c r="U1814" s="51"/>
      <c r="V1814" s="35"/>
    </row>
    <row r="1815" spans="2:22" ht="15.6">
      <c r="B1815" s="23" t="str">
        <f t="shared" si="59"/>
        <v/>
      </c>
      <c r="C1815" s="32"/>
      <c r="D1815" s="32"/>
      <c r="E1815" s="24"/>
      <c r="F1815" s="24"/>
      <c r="G1815" s="24"/>
      <c r="H1815" s="24"/>
      <c r="I1815" s="24"/>
      <c r="J1815" s="24"/>
      <c r="K1815" s="24"/>
      <c r="L1815" s="24"/>
      <c r="M1815" s="32"/>
      <c r="N1815" s="31"/>
      <c r="O1815" s="26" t="str">
        <f t="shared" si="58"/>
        <v/>
      </c>
      <c r="P1815" s="31"/>
      <c r="Q1815" s="33"/>
      <c r="R1815" s="33"/>
      <c r="S1815" s="34"/>
      <c r="T1815" s="31"/>
      <c r="U1815" s="51"/>
      <c r="V1815" s="35"/>
    </row>
    <row r="1816" spans="2:22" ht="15.6">
      <c r="B1816" s="23" t="str">
        <f t="shared" si="59"/>
        <v/>
      </c>
      <c r="C1816" s="32"/>
      <c r="D1816" s="32"/>
      <c r="E1816" s="24"/>
      <c r="F1816" s="24"/>
      <c r="G1816" s="24"/>
      <c r="H1816" s="24"/>
      <c r="I1816" s="24"/>
      <c r="J1816" s="24"/>
      <c r="K1816" s="24"/>
      <c r="L1816" s="24"/>
      <c r="M1816" s="32"/>
      <c r="N1816" s="31"/>
      <c r="O1816" s="26" t="str">
        <f t="shared" si="58"/>
        <v/>
      </c>
      <c r="P1816" s="31"/>
      <c r="Q1816" s="33"/>
      <c r="R1816" s="33"/>
      <c r="S1816" s="34"/>
      <c r="T1816" s="31"/>
      <c r="U1816" s="51"/>
      <c r="V1816" s="35"/>
    </row>
    <row r="1817" spans="2:22" ht="15.6">
      <c r="B1817" s="23" t="str">
        <f t="shared" si="59"/>
        <v/>
      </c>
      <c r="C1817" s="32"/>
      <c r="D1817" s="32"/>
      <c r="E1817" s="24"/>
      <c r="F1817" s="24"/>
      <c r="G1817" s="24"/>
      <c r="H1817" s="24"/>
      <c r="I1817" s="24"/>
      <c r="J1817" s="24"/>
      <c r="K1817" s="24"/>
      <c r="L1817" s="24"/>
      <c r="M1817" s="32"/>
      <c r="N1817" s="31"/>
      <c r="O1817" s="26" t="str">
        <f t="shared" si="58"/>
        <v/>
      </c>
      <c r="P1817" s="31"/>
      <c r="Q1817" s="33"/>
      <c r="R1817" s="33"/>
      <c r="S1817" s="34"/>
      <c r="T1817" s="31"/>
      <c r="U1817" s="51"/>
      <c r="V1817" s="35"/>
    </row>
    <row r="1818" spans="2:22" ht="15.6">
      <c r="B1818" s="23" t="str">
        <f t="shared" si="59"/>
        <v/>
      </c>
      <c r="C1818" s="32"/>
      <c r="D1818" s="32"/>
      <c r="E1818" s="24"/>
      <c r="F1818" s="24"/>
      <c r="G1818" s="24"/>
      <c r="H1818" s="24"/>
      <c r="I1818" s="24"/>
      <c r="J1818" s="24"/>
      <c r="K1818" s="24"/>
      <c r="L1818" s="24"/>
      <c r="M1818" s="32"/>
      <c r="N1818" s="31"/>
      <c r="O1818" s="26" t="str">
        <f t="shared" si="58"/>
        <v/>
      </c>
      <c r="P1818" s="31"/>
      <c r="Q1818" s="33"/>
      <c r="R1818" s="33"/>
      <c r="S1818" s="34"/>
      <c r="T1818" s="31"/>
      <c r="U1818" s="51"/>
      <c r="V1818" s="35"/>
    </row>
    <row r="1819" spans="2:22" ht="15.6">
      <c r="B1819" s="23" t="str">
        <f t="shared" si="59"/>
        <v/>
      </c>
      <c r="C1819" s="32"/>
      <c r="D1819" s="32"/>
      <c r="E1819" s="24"/>
      <c r="F1819" s="24"/>
      <c r="G1819" s="24"/>
      <c r="H1819" s="24"/>
      <c r="I1819" s="24"/>
      <c r="J1819" s="24"/>
      <c r="K1819" s="24"/>
      <c r="L1819" s="24"/>
      <c r="M1819" s="32"/>
      <c r="N1819" s="31"/>
      <c r="O1819" s="26" t="str">
        <f t="shared" si="58"/>
        <v/>
      </c>
      <c r="P1819" s="31"/>
      <c r="Q1819" s="33"/>
      <c r="R1819" s="33"/>
      <c r="S1819" s="34"/>
      <c r="T1819" s="31"/>
      <c r="U1819" s="51"/>
      <c r="V1819" s="35"/>
    </row>
    <row r="1820" spans="2:22" ht="15.6">
      <c r="B1820" s="23" t="str">
        <f t="shared" si="59"/>
        <v/>
      </c>
      <c r="C1820" s="32"/>
      <c r="D1820" s="32"/>
      <c r="E1820" s="24"/>
      <c r="F1820" s="24"/>
      <c r="G1820" s="24"/>
      <c r="H1820" s="24"/>
      <c r="I1820" s="24"/>
      <c r="J1820" s="24"/>
      <c r="K1820" s="24"/>
      <c r="L1820" s="24"/>
      <c r="M1820" s="32"/>
      <c r="N1820" s="31"/>
      <c r="O1820" s="26" t="str">
        <f t="shared" si="58"/>
        <v/>
      </c>
      <c r="P1820" s="31"/>
      <c r="Q1820" s="33"/>
      <c r="R1820" s="33"/>
      <c r="S1820" s="34"/>
      <c r="T1820" s="31"/>
      <c r="U1820" s="51"/>
      <c r="V1820" s="35"/>
    </row>
    <row r="1821" spans="2:22" ht="15.6">
      <c r="B1821" s="23" t="str">
        <f t="shared" si="59"/>
        <v/>
      </c>
      <c r="C1821" s="32"/>
      <c r="D1821" s="32"/>
      <c r="E1821" s="24"/>
      <c r="F1821" s="24"/>
      <c r="G1821" s="24"/>
      <c r="H1821" s="24"/>
      <c r="I1821" s="24"/>
      <c r="J1821" s="24"/>
      <c r="K1821" s="24"/>
      <c r="L1821" s="24"/>
      <c r="M1821" s="32"/>
      <c r="N1821" s="31"/>
      <c r="O1821" s="26" t="str">
        <f t="shared" si="58"/>
        <v/>
      </c>
      <c r="P1821" s="31"/>
      <c r="Q1821" s="33"/>
      <c r="R1821" s="33"/>
      <c r="S1821" s="34"/>
      <c r="T1821" s="31"/>
      <c r="U1821" s="51"/>
      <c r="V1821" s="35"/>
    </row>
    <row r="1822" spans="2:22" ht="15.6">
      <c r="B1822" s="23" t="str">
        <f t="shared" si="59"/>
        <v/>
      </c>
      <c r="C1822" s="32"/>
      <c r="D1822" s="32"/>
      <c r="E1822" s="24"/>
      <c r="F1822" s="24"/>
      <c r="G1822" s="24"/>
      <c r="H1822" s="24"/>
      <c r="I1822" s="24"/>
      <c r="J1822" s="24"/>
      <c r="K1822" s="24"/>
      <c r="L1822" s="24"/>
      <c r="M1822" s="32"/>
      <c r="N1822" s="31"/>
      <c r="O1822" s="26" t="str">
        <f t="shared" si="58"/>
        <v/>
      </c>
      <c r="P1822" s="31"/>
      <c r="Q1822" s="33"/>
      <c r="R1822" s="33"/>
      <c r="S1822" s="34"/>
      <c r="T1822" s="31"/>
      <c r="U1822" s="51"/>
      <c r="V1822" s="35"/>
    </row>
    <row r="1823" spans="2:22" ht="15.6">
      <c r="B1823" s="23" t="str">
        <f t="shared" si="59"/>
        <v/>
      </c>
      <c r="C1823" s="32"/>
      <c r="D1823" s="32"/>
      <c r="E1823" s="24"/>
      <c r="F1823" s="24"/>
      <c r="G1823" s="24"/>
      <c r="H1823" s="24"/>
      <c r="I1823" s="24"/>
      <c r="J1823" s="24"/>
      <c r="K1823" s="24"/>
      <c r="L1823" s="24"/>
      <c r="M1823" s="32"/>
      <c r="N1823" s="31"/>
      <c r="O1823" s="26" t="str">
        <f t="shared" si="58"/>
        <v/>
      </c>
      <c r="P1823" s="31"/>
      <c r="Q1823" s="33"/>
      <c r="R1823" s="33"/>
      <c r="S1823" s="34"/>
      <c r="T1823" s="31"/>
      <c r="U1823" s="51"/>
      <c r="V1823" s="35"/>
    </row>
    <row r="1824" spans="2:22" ht="15.6">
      <c r="B1824" s="23" t="str">
        <f t="shared" si="59"/>
        <v/>
      </c>
      <c r="C1824" s="32"/>
      <c r="D1824" s="32"/>
      <c r="E1824" s="24"/>
      <c r="F1824" s="24"/>
      <c r="G1824" s="24"/>
      <c r="H1824" s="24"/>
      <c r="I1824" s="24"/>
      <c r="J1824" s="24"/>
      <c r="K1824" s="24"/>
      <c r="L1824" s="24"/>
      <c r="M1824" s="32"/>
      <c r="N1824" s="31"/>
      <c r="O1824" s="26" t="str">
        <f t="shared" si="58"/>
        <v/>
      </c>
      <c r="P1824" s="31"/>
      <c r="Q1824" s="33"/>
      <c r="R1824" s="33"/>
      <c r="S1824" s="34"/>
      <c r="T1824" s="31"/>
      <c r="U1824" s="51"/>
      <c r="V1824" s="35"/>
    </row>
    <row r="1825" spans="2:22" ht="15.6">
      <c r="B1825" s="23" t="str">
        <f t="shared" si="59"/>
        <v/>
      </c>
      <c r="C1825" s="32"/>
      <c r="D1825" s="32"/>
      <c r="E1825" s="24"/>
      <c r="F1825" s="24"/>
      <c r="G1825" s="24"/>
      <c r="H1825" s="24"/>
      <c r="I1825" s="24"/>
      <c r="J1825" s="24"/>
      <c r="K1825" s="24"/>
      <c r="L1825" s="24"/>
      <c r="M1825" s="32"/>
      <c r="N1825" s="31"/>
      <c r="O1825" s="26" t="str">
        <f t="shared" si="58"/>
        <v/>
      </c>
      <c r="P1825" s="31"/>
      <c r="Q1825" s="33"/>
      <c r="R1825" s="33"/>
      <c r="S1825" s="34"/>
      <c r="T1825" s="31"/>
      <c r="U1825" s="51"/>
      <c r="V1825" s="35"/>
    </row>
    <row r="1826" spans="2:22" ht="15.6">
      <c r="B1826" s="23" t="str">
        <f t="shared" si="59"/>
        <v/>
      </c>
      <c r="C1826" s="32"/>
      <c r="D1826" s="32"/>
      <c r="E1826" s="24"/>
      <c r="F1826" s="24"/>
      <c r="G1826" s="24"/>
      <c r="H1826" s="24"/>
      <c r="I1826" s="24"/>
      <c r="J1826" s="24"/>
      <c r="K1826" s="24"/>
      <c r="L1826" s="24"/>
      <c r="M1826" s="32"/>
      <c r="N1826" s="31"/>
      <c r="O1826" s="26" t="str">
        <f t="shared" si="58"/>
        <v/>
      </c>
      <c r="P1826" s="31"/>
      <c r="Q1826" s="33"/>
      <c r="R1826" s="33"/>
      <c r="S1826" s="34"/>
      <c r="T1826" s="31"/>
      <c r="U1826" s="51"/>
      <c r="V1826" s="35"/>
    </row>
    <row r="1827" spans="2:22" ht="15.6">
      <c r="B1827" s="23" t="str">
        <f t="shared" si="59"/>
        <v/>
      </c>
      <c r="C1827" s="32"/>
      <c r="D1827" s="32"/>
      <c r="E1827" s="24"/>
      <c r="F1827" s="24"/>
      <c r="G1827" s="24"/>
      <c r="H1827" s="24"/>
      <c r="I1827" s="24"/>
      <c r="J1827" s="24"/>
      <c r="K1827" s="24"/>
      <c r="L1827" s="24"/>
      <c r="M1827" s="32"/>
      <c r="N1827" s="31"/>
      <c r="O1827" s="26" t="str">
        <f t="shared" si="58"/>
        <v/>
      </c>
      <c r="P1827" s="31"/>
      <c r="Q1827" s="33"/>
      <c r="R1827" s="33"/>
      <c r="S1827" s="34"/>
      <c r="T1827" s="31"/>
      <c r="U1827" s="51"/>
      <c r="V1827" s="35"/>
    </row>
    <row r="1828" spans="2:22" ht="15.6">
      <c r="B1828" s="23" t="str">
        <f t="shared" si="59"/>
        <v/>
      </c>
      <c r="C1828" s="32"/>
      <c r="D1828" s="32"/>
      <c r="E1828" s="24"/>
      <c r="F1828" s="24"/>
      <c r="G1828" s="24"/>
      <c r="H1828" s="24"/>
      <c r="I1828" s="24"/>
      <c r="J1828" s="24"/>
      <c r="K1828" s="24"/>
      <c r="L1828" s="24"/>
      <c r="M1828" s="32"/>
      <c r="N1828" s="31"/>
      <c r="O1828" s="26" t="str">
        <f t="shared" si="58"/>
        <v/>
      </c>
      <c r="P1828" s="31"/>
      <c r="Q1828" s="33"/>
      <c r="R1828" s="33"/>
      <c r="S1828" s="34"/>
      <c r="T1828" s="31"/>
      <c r="U1828" s="51"/>
      <c r="V1828" s="35"/>
    </row>
    <row r="1829" spans="2:22" ht="15.6">
      <c r="B1829" s="23" t="str">
        <f t="shared" si="59"/>
        <v/>
      </c>
      <c r="C1829" s="32"/>
      <c r="D1829" s="32"/>
      <c r="E1829" s="24"/>
      <c r="F1829" s="24"/>
      <c r="G1829" s="24"/>
      <c r="H1829" s="24"/>
      <c r="I1829" s="24"/>
      <c r="J1829" s="24"/>
      <c r="K1829" s="24"/>
      <c r="L1829" s="24"/>
      <c r="M1829" s="32"/>
      <c r="N1829" s="31"/>
      <c r="O1829" s="26" t="str">
        <f t="shared" si="58"/>
        <v/>
      </c>
      <c r="P1829" s="31"/>
      <c r="Q1829" s="33"/>
      <c r="R1829" s="33"/>
      <c r="S1829" s="34"/>
      <c r="T1829" s="31"/>
      <c r="U1829" s="51"/>
      <c r="V1829" s="35"/>
    </row>
    <row r="1830" spans="2:22" ht="15.6">
      <c r="B1830" s="23" t="str">
        <f t="shared" si="59"/>
        <v/>
      </c>
      <c r="C1830" s="32"/>
      <c r="D1830" s="32"/>
      <c r="E1830" s="24"/>
      <c r="F1830" s="24"/>
      <c r="G1830" s="24"/>
      <c r="H1830" s="24"/>
      <c r="I1830" s="24"/>
      <c r="J1830" s="24"/>
      <c r="K1830" s="24"/>
      <c r="L1830" s="24"/>
      <c r="M1830" s="32"/>
      <c r="N1830" s="31"/>
      <c r="O1830" s="26" t="str">
        <f t="shared" si="58"/>
        <v/>
      </c>
      <c r="P1830" s="31"/>
      <c r="Q1830" s="33"/>
      <c r="R1830" s="33"/>
      <c r="S1830" s="34"/>
      <c r="T1830" s="31"/>
      <c r="U1830" s="51"/>
      <c r="V1830" s="35"/>
    </row>
    <row r="1831" spans="2:22" ht="15.6">
      <c r="B1831" s="23" t="str">
        <f t="shared" si="59"/>
        <v/>
      </c>
      <c r="C1831" s="32"/>
      <c r="D1831" s="32"/>
      <c r="E1831" s="24"/>
      <c r="F1831" s="24"/>
      <c r="G1831" s="24"/>
      <c r="H1831" s="24"/>
      <c r="I1831" s="24"/>
      <c r="J1831" s="24"/>
      <c r="K1831" s="24"/>
      <c r="L1831" s="24"/>
      <c r="M1831" s="32"/>
      <c r="N1831" s="31"/>
      <c r="O1831" s="26" t="str">
        <f t="shared" si="58"/>
        <v/>
      </c>
      <c r="P1831" s="31"/>
      <c r="Q1831" s="33"/>
      <c r="R1831" s="33"/>
      <c r="S1831" s="34"/>
      <c r="T1831" s="31"/>
      <c r="U1831" s="51"/>
      <c r="V1831" s="35"/>
    </row>
    <row r="1832" spans="2:22" ht="15.6">
      <c r="B1832" s="23" t="str">
        <f t="shared" si="59"/>
        <v/>
      </c>
      <c r="C1832" s="32"/>
      <c r="D1832" s="32"/>
      <c r="E1832" s="24"/>
      <c r="F1832" s="24"/>
      <c r="G1832" s="24"/>
      <c r="H1832" s="24"/>
      <c r="I1832" s="24"/>
      <c r="J1832" s="24"/>
      <c r="K1832" s="24"/>
      <c r="L1832" s="24"/>
      <c r="M1832" s="32"/>
      <c r="N1832" s="31"/>
      <c r="O1832" s="26" t="str">
        <f t="shared" si="58"/>
        <v/>
      </c>
      <c r="P1832" s="31"/>
      <c r="Q1832" s="33"/>
      <c r="R1832" s="33"/>
      <c r="S1832" s="34"/>
      <c r="T1832" s="31"/>
      <c r="U1832" s="51"/>
      <c r="V1832" s="35"/>
    </row>
    <row r="1833" spans="2:22" ht="15.6">
      <c r="B1833" s="23" t="str">
        <f t="shared" si="59"/>
        <v/>
      </c>
      <c r="C1833" s="32"/>
      <c r="D1833" s="32"/>
      <c r="E1833" s="24"/>
      <c r="F1833" s="24"/>
      <c r="G1833" s="24"/>
      <c r="H1833" s="24"/>
      <c r="I1833" s="24"/>
      <c r="J1833" s="24"/>
      <c r="K1833" s="24"/>
      <c r="L1833" s="24"/>
      <c r="M1833" s="32"/>
      <c r="N1833" s="31"/>
      <c r="O1833" s="26" t="str">
        <f t="shared" si="58"/>
        <v/>
      </c>
      <c r="P1833" s="31"/>
      <c r="Q1833" s="33"/>
      <c r="R1833" s="33"/>
      <c r="S1833" s="34"/>
      <c r="T1833" s="31"/>
      <c r="U1833" s="51"/>
      <c r="V1833" s="35"/>
    </row>
    <row r="1834" spans="2:22" ht="15.6">
      <c r="B1834" s="23" t="str">
        <f t="shared" si="59"/>
        <v/>
      </c>
      <c r="C1834" s="32"/>
      <c r="D1834" s="32"/>
      <c r="E1834" s="24"/>
      <c r="F1834" s="24"/>
      <c r="G1834" s="24"/>
      <c r="H1834" s="24"/>
      <c r="I1834" s="24"/>
      <c r="J1834" s="24"/>
      <c r="K1834" s="24"/>
      <c r="L1834" s="24"/>
      <c r="M1834" s="32"/>
      <c r="N1834" s="31"/>
      <c r="O1834" s="26" t="str">
        <f t="shared" ref="O1834:O1897" si="60">IF(N1834="","","×")</f>
        <v/>
      </c>
      <c r="P1834" s="31"/>
      <c r="Q1834" s="33"/>
      <c r="R1834" s="33"/>
      <c r="S1834" s="34"/>
      <c r="T1834" s="31"/>
      <c r="U1834" s="51"/>
      <c r="V1834" s="35"/>
    </row>
    <row r="1835" spans="2:22" ht="15.6">
      <c r="B1835" s="23" t="str">
        <f t="shared" si="59"/>
        <v/>
      </c>
      <c r="C1835" s="32"/>
      <c r="D1835" s="32"/>
      <c r="E1835" s="24"/>
      <c r="F1835" s="24"/>
      <c r="G1835" s="24"/>
      <c r="H1835" s="24"/>
      <c r="I1835" s="24"/>
      <c r="J1835" s="24"/>
      <c r="K1835" s="24"/>
      <c r="L1835" s="24"/>
      <c r="M1835" s="32"/>
      <c r="N1835" s="31"/>
      <c r="O1835" s="26" t="str">
        <f t="shared" si="60"/>
        <v/>
      </c>
      <c r="P1835" s="31"/>
      <c r="Q1835" s="33"/>
      <c r="R1835" s="33"/>
      <c r="S1835" s="34"/>
      <c r="T1835" s="31"/>
      <c r="U1835" s="51"/>
      <c r="V1835" s="35"/>
    </row>
    <row r="1836" spans="2:22" ht="15.6">
      <c r="B1836" s="23" t="str">
        <f t="shared" si="59"/>
        <v/>
      </c>
      <c r="C1836" s="32"/>
      <c r="D1836" s="32"/>
      <c r="E1836" s="24"/>
      <c r="F1836" s="24"/>
      <c r="G1836" s="24"/>
      <c r="H1836" s="24"/>
      <c r="I1836" s="24"/>
      <c r="J1836" s="24"/>
      <c r="K1836" s="24"/>
      <c r="L1836" s="24"/>
      <c r="M1836" s="32"/>
      <c r="N1836" s="31"/>
      <c r="O1836" s="26" t="str">
        <f t="shared" si="60"/>
        <v/>
      </c>
      <c r="P1836" s="31"/>
      <c r="Q1836" s="33"/>
      <c r="R1836" s="33"/>
      <c r="S1836" s="34"/>
      <c r="T1836" s="31"/>
      <c r="U1836" s="51"/>
      <c r="V1836" s="35"/>
    </row>
    <row r="1837" spans="2:22" ht="15.6">
      <c r="B1837" s="23" t="str">
        <f t="shared" si="59"/>
        <v/>
      </c>
      <c r="C1837" s="32"/>
      <c r="D1837" s="32"/>
      <c r="E1837" s="24"/>
      <c r="F1837" s="24"/>
      <c r="G1837" s="24"/>
      <c r="H1837" s="24"/>
      <c r="I1837" s="24"/>
      <c r="J1837" s="24"/>
      <c r="K1837" s="24"/>
      <c r="L1837" s="24"/>
      <c r="M1837" s="32"/>
      <c r="N1837" s="31"/>
      <c r="O1837" s="26" t="str">
        <f t="shared" si="60"/>
        <v/>
      </c>
      <c r="P1837" s="31"/>
      <c r="Q1837" s="33"/>
      <c r="R1837" s="33"/>
      <c r="S1837" s="34"/>
      <c r="T1837" s="31"/>
      <c r="U1837" s="51"/>
      <c r="V1837" s="35"/>
    </row>
    <row r="1838" spans="2:22" ht="15.6">
      <c r="B1838" s="23" t="str">
        <f t="shared" si="59"/>
        <v/>
      </c>
      <c r="C1838" s="32"/>
      <c r="D1838" s="32"/>
      <c r="E1838" s="24"/>
      <c r="F1838" s="24"/>
      <c r="G1838" s="24"/>
      <c r="H1838" s="24"/>
      <c r="I1838" s="24"/>
      <c r="J1838" s="24"/>
      <c r="K1838" s="24"/>
      <c r="L1838" s="24"/>
      <c r="M1838" s="32"/>
      <c r="N1838" s="31"/>
      <c r="O1838" s="26" t="str">
        <f t="shared" si="60"/>
        <v/>
      </c>
      <c r="P1838" s="31"/>
      <c r="Q1838" s="33"/>
      <c r="R1838" s="33"/>
      <c r="S1838" s="34"/>
      <c r="T1838" s="31"/>
      <c r="U1838" s="51"/>
      <c r="V1838" s="35"/>
    </row>
    <row r="1839" spans="2:22" ht="15.6">
      <c r="B1839" s="23" t="str">
        <f t="shared" si="59"/>
        <v/>
      </c>
      <c r="C1839" s="32"/>
      <c r="D1839" s="32"/>
      <c r="E1839" s="24"/>
      <c r="F1839" s="24"/>
      <c r="G1839" s="24"/>
      <c r="H1839" s="24"/>
      <c r="I1839" s="24"/>
      <c r="J1839" s="24"/>
      <c r="K1839" s="24"/>
      <c r="L1839" s="24"/>
      <c r="M1839" s="32"/>
      <c r="N1839" s="31"/>
      <c r="O1839" s="26" t="str">
        <f t="shared" si="60"/>
        <v/>
      </c>
      <c r="P1839" s="31"/>
      <c r="Q1839" s="33"/>
      <c r="R1839" s="33"/>
      <c r="S1839" s="34"/>
      <c r="T1839" s="31"/>
      <c r="U1839" s="51"/>
      <c r="V1839" s="35"/>
    </row>
    <row r="1840" spans="2:22" ht="15.6">
      <c r="B1840" s="23" t="str">
        <f t="shared" si="59"/>
        <v/>
      </c>
      <c r="C1840" s="32"/>
      <c r="D1840" s="32"/>
      <c r="E1840" s="24"/>
      <c r="F1840" s="24"/>
      <c r="G1840" s="24"/>
      <c r="H1840" s="24"/>
      <c r="I1840" s="24"/>
      <c r="J1840" s="24"/>
      <c r="K1840" s="24"/>
      <c r="L1840" s="24"/>
      <c r="M1840" s="32"/>
      <c r="N1840" s="31"/>
      <c r="O1840" s="26" t="str">
        <f t="shared" si="60"/>
        <v/>
      </c>
      <c r="P1840" s="31"/>
      <c r="Q1840" s="33"/>
      <c r="R1840" s="33"/>
      <c r="S1840" s="34"/>
      <c r="T1840" s="31"/>
      <c r="U1840" s="51"/>
      <c r="V1840" s="35"/>
    </row>
    <row r="1841" spans="2:22" ht="15.6">
      <c r="B1841" s="23" t="str">
        <f t="shared" si="59"/>
        <v/>
      </c>
      <c r="C1841" s="32"/>
      <c r="D1841" s="32"/>
      <c r="E1841" s="24"/>
      <c r="F1841" s="24"/>
      <c r="G1841" s="24"/>
      <c r="H1841" s="24"/>
      <c r="I1841" s="24"/>
      <c r="J1841" s="24"/>
      <c r="K1841" s="24"/>
      <c r="L1841" s="24"/>
      <c r="M1841" s="32"/>
      <c r="N1841" s="31"/>
      <c r="O1841" s="26" t="str">
        <f t="shared" si="60"/>
        <v/>
      </c>
      <c r="P1841" s="31"/>
      <c r="Q1841" s="33"/>
      <c r="R1841" s="33"/>
      <c r="S1841" s="34"/>
      <c r="T1841" s="31"/>
      <c r="U1841" s="51"/>
      <c r="V1841" s="35"/>
    </row>
    <row r="1842" spans="2:22" ht="15.6">
      <c r="B1842" s="23" t="str">
        <f t="shared" si="59"/>
        <v/>
      </c>
      <c r="C1842" s="32"/>
      <c r="D1842" s="32"/>
      <c r="E1842" s="24"/>
      <c r="F1842" s="24"/>
      <c r="G1842" s="24"/>
      <c r="H1842" s="24"/>
      <c r="I1842" s="24"/>
      <c r="J1842" s="24"/>
      <c r="K1842" s="24"/>
      <c r="L1842" s="24"/>
      <c r="M1842" s="32"/>
      <c r="N1842" s="31"/>
      <c r="O1842" s="26" t="str">
        <f t="shared" si="60"/>
        <v/>
      </c>
      <c r="P1842" s="31"/>
      <c r="Q1842" s="33"/>
      <c r="R1842" s="33"/>
      <c r="S1842" s="34"/>
      <c r="T1842" s="31"/>
      <c r="U1842" s="51"/>
      <c r="V1842" s="35"/>
    </row>
    <row r="1843" spans="2:22" ht="15.6">
      <c r="B1843" s="23" t="str">
        <f t="shared" si="59"/>
        <v/>
      </c>
      <c r="C1843" s="32"/>
      <c r="D1843" s="32"/>
      <c r="E1843" s="24"/>
      <c r="F1843" s="24"/>
      <c r="G1843" s="24"/>
      <c r="H1843" s="24"/>
      <c r="I1843" s="24"/>
      <c r="J1843" s="24"/>
      <c r="K1843" s="24"/>
      <c r="L1843" s="24"/>
      <c r="M1843" s="32"/>
      <c r="N1843" s="31"/>
      <c r="O1843" s="26" t="str">
        <f t="shared" si="60"/>
        <v/>
      </c>
      <c r="P1843" s="31"/>
      <c r="Q1843" s="33"/>
      <c r="R1843" s="33"/>
      <c r="S1843" s="34"/>
      <c r="T1843" s="31"/>
      <c r="U1843" s="51"/>
      <c r="V1843" s="35"/>
    </row>
    <row r="1844" spans="2:22" ht="15.6">
      <c r="B1844" s="23" t="str">
        <f t="shared" si="59"/>
        <v/>
      </c>
      <c r="C1844" s="32"/>
      <c r="D1844" s="32"/>
      <c r="E1844" s="24"/>
      <c r="F1844" s="24"/>
      <c r="G1844" s="24"/>
      <c r="H1844" s="24"/>
      <c r="I1844" s="24"/>
      <c r="J1844" s="24"/>
      <c r="K1844" s="24"/>
      <c r="L1844" s="24"/>
      <c r="M1844" s="32"/>
      <c r="N1844" s="31"/>
      <c r="O1844" s="26" t="str">
        <f t="shared" si="60"/>
        <v/>
      </c>
      <c r="P1844" s="31"/>
      <c r="Q1844" s="33"/>
      <c r="R1844" s="33"/>
      <c r="S1844" s="34"/>
      <c r="T1844" s="31"/>
      <c r="U1844" s="51"/>
      <c r="V1844" s="35"/>
    </row>
    <row r="1845" spans="2:22" ht="15.6">
      <c r="B1845" s="23" t="str">
        <f t="shared" si="59"/>
        <v/>
      </c>
      <c r="C1845" s="32"/>
      <c r="D1845" s="32"/>
      <c r="E1845" s="24"/>
      <c r="F1845" s="24"/>
      <c r="G1845" s="24"/>
      <c r="H1845" s="24"/>
      <c r="I1845" s="24"/>
      <c r="J1845" s="24"/>
      <c r="K1845" s="24"/>
      <c r="L1845" s="24"/>
      <c r="M1845" s="32"/>
      <c r="N1845" s="31"/>
      <c r="O1845" s="26" t="str">
        <f t="shared" si="60"/>
        <v/>
      </c>
      <c r="P1845" s="31"/>
      <c r="Q1845" s="33"/>
      <c r="R1845" s="33"/>
      <c r="S1845" s="34"/>
      <c r="T1845" s="31"/>
      <c r="U1845" s="51"/>
      <c r="V1845" s="35"/>
    </row>
    <row r="1846" spans="2:22" ht="15.6">
      <c r="B1846" s="23" t="str">
        <f t="shared" si="59"/>
        <v/>
      </c>
      <c r="C1846" s="32"/>
      <c r="D1846" s="32"/>
      <c r="E1846" s="24"/>
      <c r="F1846" s="24"/>
      <c r="G1846" s="24"/>
      <c r="H1846" s="24"/>
      <c r="I1846" s="24"/>
      <c r="J1846" s="24"/>
      <c r="K1846" s="24"/>
      <c r="L1846" s="24"/>
      <c r="M1846" s="32"/>
      <c r="N1846" s="31"/>
      <c r="O1846" s="26" t="str">
        <f t="shared" si="60"/>
        <v/>
      </c>
      <c r="P1846" s="31"/>
      <c r="Q1846" s="33"/>
      <c r="R1846" s="33"/>
      <c r="S1846" s="34"/>
      <c r="T1846" s="31"/>
      <c r="U1846" s="51"/>
      <c r="V1846" s="35"/>
    </row>
    <row r="1847" spans="2:22" ht="15.6">
      <c r="B1847" s="23" t="str">
        <f t="shared" si="59"/>
        <v/>
      </c>
      <c r="C1847" s="32"/>
      <c r="D1847" s="32"/>
      <c r="E1847" s="24"/>
      <c r="F1847" s="24"/>
      <c r="G1847" s="24"/>
      <c r="H1847" s="24"/>
      <c r="I1847" s="24"/>
      <c r="J1847" s="24"/>
      <c r="K1847" s="24"/>
      <c r="L1847" s="24"/>
      <c r="M1847" s="32"/>
      <c r="N1847" s="31"/>
      <c r="O1847" s="26" t="str">
        <f t="shared" si="60"/>
        <v/>
      </c>
      <c r="P1847" s="31"/>
      <c r="Q1847" s="33"/>
      <c r="R1847" s="33"/>
      <c r="S1847" s="34"/>
      <c r="T1847" s="31"/>
      <c r="U1847" s="51"/>
      <c r="V1847" s="35"/>
    </row>
    <row r="1848" spans="2:22" ht="15.6">
      <c r="B1848" s="23" t="str">
        <f t="shared" si="59"/>
        <v/>
      </c>
      <c r="C1848" s="32"/>
      <c r="D1848" s="32"/>
      <c r="E1848" s="24"/>
      <c r="F1848" s="24"/>
      <c r="G1848" s="24"/>
      <c r="H1848" s="24"/>
      <c r="I1848" s="24"/>
      <c r="J1848" s="24"/>
      <c r="K1848" s="24"/>
      <c r="L1848" s="24"/>
      <c r="M1848" s="32"/>
      <c r="N1848" s="31"/>
      <c r="O1848" s="26" t="str">
        <f t="shared" si="60"/>
        <v/>
      </c>
      <c r="P1848" s="31"/>
      <c r="Q1848" s="33"/>
      <c r="R1848" s="33"/>
      <c r="S1848" s="34"/>
      <c r="T1848" s="31"/>
      <c r="U1848" s="51"/>
      <c r="V1848" s="35"/>
    </row>
    <row r="1849" spans="2:22" ht="15.6">
      <c r="B1849" s="23" t="str">
        <f t="shared" si="59"/>
        <v/>
      </c>
      <c r="C1849" s="32"/>
      <c r="D1849" s="32"/>
      <c r="E1849" s="24"/>
      <c r="F1849" s="24"/>
      <c r="G1849" s="24"/>
      <c r="H1849" s="24"/>
      <c r="I1849" s="24"/>
      <c r="J1849" s="24"/>
      <c r="K1849" s="24"/>
      <c r="L1849" s="24"/>
      <c r="M1849" s="32"/>
      <c r="N1849" s="31"/>
      <c r="O1849" s="26" t="str">
        <f t="shared" si="60"/>
        <v/>
      </c>
      <c r="P1849" s="31"/>
      <c r="Q1849" s="33"/>
      <c r="R1849" s="33"/>
      <c r="S1849" s="34"/>
      <c r="T1849" s="31"/>
      <c r="U1849" s="51"/>
      <c r="V1849" s="35"/>
    </row>
    <row r="1850" spans="2:22" ht="15.6">
      <c r="B1850" s="23" t="str">
        <f t="shared" si="59"/>
        <v/>
      </c>
      <c r="C1850" s="32"/>
      <c r="D1850" s="32"/>
      <c r="E1850" s="24"/>
      <c r="F1850" s="24"/>
      <c r="G1850" s="24"/>
      <c r="H1850" s="24"/>
      <c r="I1850" s="24"/>
      <c r="J1850" s="24"/>
      <c r="K1850" s="24"/>
      <c r="L1850" s="24"/>
      <c r="M1850" s="32"/>
      <c r="N1850" s="31"/>
      <c r="O1850" s="26" t="str">
        <f t="shared" si="60"/>
        <v/>
      </c>
      <c r="P1850" s="31"/>
      <c r="Q1850" s="33"/>
      <c r="R1850" s="33"/>
      <c r="S1850" s="34"/>
      <c r="T1850" s="31"/>
      <c r="U1850" s="51"/>
      <c r="V1850" s="35"/>
    </row>
    <row r="1851" spans="2:22" ht="15.6">
      <c r="B1851" s="23" t="str">
        <f t="shared" si="59"/>
        <v/>
      </c>
      <c r="C1851" s="32"/>
      <c r="D1851" s="32"/>
      <c r="E1851" s="24"/>
      <c r="F1851" s="24"/>
      <c r="G1851" s="24"/>
      <c r="H1851" s="24"/>
      <c r="I1851" s="24"/>
      <c r="J1851" s="24"/>
      <c r="K1851" s="24"/>
      <c r="L1851" s="24"/>
      <c r="M1851" s="32"/>
      <c r="N1851" s="31"/>
      <c r="O1851" s="26" t="str">
        <f t="shared" si="60"/>
        <v/>
      </c>
      <c r="P1851" s="31"/>
      <c r="Q1851" s="33"/>
      <c r="R1851" s="33"/>
      <c r="S1851" s="34"/>
      <c r="T1851" s="31"/>
      <c r="U1851" s="51"/>
      <c r="V1851" s="35"/>
    </row>
    <row r="1852" spans="2:22" ht="15.6">
      <c r="B1852" s="23" t="str">
        <f t="shared" si="59"/>
        <v/>
      </c>
      <c r="C1852" s="32"/>
      <c r="D1852" s="32"/>
      <c r="E1852" s="24"/>
      <c r="F1852" s="24"/>
      <c r="G1852" s="24"/>
      <c r="H1852" s="24"/>
      <c r="I1852" s="24"/>
      <c r="J1852" s="24"/>
      <c r="K1852" s="24"/>
      <c r="L1852" s="24"/>
      <c r="M1852" s="32"/>
      <c r="N1852" s="31"/>
      <c r="O1852" s="26" t="str">
        <f t="shared" si="60"/>
        <v/>
      </c>
      <c r="P1852" s="31"/>
      <c r="Q1852" s="33"/>
      <c r="R1852" s="33"/>
      <c r="S1852" s="34"/>
      <c r="T1852" s="31"/>
      <c r="U1852" s="51"/>
      <c r="V1852" s="35"/>
    </row>
    <row r="1853" spans="2:22" ht="15.6">
      <c r="B1853" s="23" t="str">
        <f t="shared" si="59"/>
        <v/>
      </c>
      <c r="C1853" s="32"/>
      <c r="D1853" s="32"/>
      <c r="E1853" s="24"/>
      <c r="F1853" s="24"/>
      <c r="G1853" s="24"/>
      <c r="H1853" s="24"/>
      <c r="I1853" s="24"/>
      <c r="J1853" s="24"/>
      <c r="K1853" s="24"/>
      <c r="L1853" s="24"/>
      <c r="M1853" s="32"/>
      <c r="N1853" s="31"/>
      <c r="O1853" s="26" t="str">
        <f t="shared" si="60"/>
        <v/>
      </c>
      <c r="P1853" s="31"/>
      <c r="Q1853" s="33"/>
      <c r="R1853" s="33"/>
      <c r="S1853" s="34"/>
      <c r="T1853" s="31"/>
      <c r="U1853" s="51"/>
      <c r="V1853" s="35"/>
    </row>
    <row r="1854" spans="2:22" ht="15.6">
      <c r="B1854" s="23" t="str">
        <f t="shared" si="59"/>
        <v/>
      </c>
      <c r="C1854" s="32"/>
      <c r="D1854" s="32"/>
      <c r="E1854" s="24"/>
      <c r="F1854" s="24"/>
      <c r="G1854" s="24"/>
      <c r="H1854" s="24"/>
      <c r="I1854" s="24"/>
      <c r="J1854" s="24"/>
      <c r="K1854" s="24"/>
      <c r="L1854" s="24"/>
      <c r="M1854" s="32"/>
      <c r="N1854" s="31"/>
      <c r="O1854" s="26" t="str">
        <f t="shared" si="60"/>
        <v/>
      </c>
      <c r="P1854" s="31"/>
      <c r="Q1854" s="33"/>
      <c r="R1854" s="33"/>
      <c r="S1854" s="34"/>
      <c r="T1854" s="31"/>
      <c r="U1854" s="51"/>
      <c r="V1854" s="35"/>
    </row>
    <row r="1855" spans="2:22" ht="15.6">
      <c r="B1855" s="23" t="str">
        <f t="shared" si="59"/>
        <v/>
      </c>
      <c r="C1855" s="32"/>
      <c r="D1855" s="32"/>
      <c r="E1855" s="24"/>
      <c r="F1855" s="24"/>
      <c r="G1855" s="24"/>
      <c r="H1855" s="24"/>
      <c r="I1855" s="24"/>
      <c r="J1855" s="24"/>
      <c r="K1855" s="24"/>
      <c r="L1855" s="24"/>
      <c r="M1855" s="32"/>
      <c r="N1855" s="31"/>
      <c r="O1855" s="26" t="str">
        <f t="shared" si="60"/>
        <v/>
      </c>
      <c r="P1855" s="31"/>
      <c r="Q1855" s="33"/>
      <c r="R1855" s="33"/>
      <c r="S1855" s="34"/>
      <c r="T1855" s="31"/>
      <c r="U1855" s="51"/>
      <c r="V1855" s="35"/>
    </row>
    <row r="1856" spans="2:22" ht="15.6">
      <c r="B1856" s="23" t="str">
        <f t="shared" si="59"/>
        <v/>
      </c>
      <c r="C1856" s="32"/>
      <c r="D1856" s="32"/>
      <c r="E1856" s="24"/>
      <c r="F1856" s="24"/>
      <c r="G1856" s="24"/>
      <c r="H1856" s="24"/>
      <c r="I1856" s="24"/>
      <c r="J1856" s="24"/>
      <c r="K1856" s="24"/>
      <c r="L1856" s="24"/>
      <c r="M1856" s="32"/>
      <c r="N1856" s="31"/>
      <c r="O1856" s="26" t="str">
        <f t="shared" si="60"/>
        <v/>
      </c>
      <c r="P1856" s="31"/>
      <c r="Q1856" s="33"/>
      <c r="R1856" s="33"/>
      <c r="S1856" s="34"/>
      <c r="T1856" s="31"/>
      <c r="U1856" s="51"/>
      <c r="V1856" s="35"/>
    </row>
    <row r="1857" spans="2:22" ht="15.6">
      <c r="B1857" s="23" t="str">
        <f t="shared" si="59"/>
        <v/>
      </c>
      <c r="C1857" s="32"/>
      <c r="D1857" s="32"/>
      <c r="E1857" s="24"/>
      <c r="F1857" s="24"/>
      <c r="G1857" s="24"/>
      <c r="H1857" s="24"/>
      <c r="I1857" s="24"/>
      <c r="J1857" s="24"/>
      <c r="K1857" s="24"/>
      <c r="L1857" s="24"/>
      <c r="M1857" s="32"/>
      <c r="N1857" s="31"/>
      <c r="O1857" s="26" t="str">
        <f t="shared" si="60"/>
        <v/>
      </c>
      <c r="P1857" s="31"/>
      <c r="Q1857" s="33"/>
      <c r="R1857" s="33"/>
      <c r="S1857" s="34"/>
      <c r="T1857" s="31"/>
      <c r="U1857" s="51"/>
      <c r="V1857" s="35"/>
    </row>
    <row r="1858" spans="2:22" ht="15.6">
      <c r="B1858" s="23" t="str">
        <f t="shared" si="59"/>
        <v/>
      </c>
      <c r="C1858" s="32"/>
      <c r="D1858" s="32"/>
      <c r="E1858" s="24"/>
      <c r="F1858" s="24"/>
      <c r="G1858" s="24"/>
      <c r="H1858" s="24"/>
      <c r="I1858" s="24"/>
      <c r="J1858" s="24"/>
      <c r="K1858" s="24"/>
      <c r="L1858" s="24"/>
      <c r="M1858" s="32"/>
      <c r="N1858" s="31"/>
      <c r="O1858" s="26" t="str">
        <f t="shared" si="60"/>
        <v/>
      </c>
      <c r="P1858" s="31"/>
      <c r="Q1858" s="33"/>
      <c r="R1858" s="33"/>
      <c r="S1858" s="34"/>
      <c r="T1858" s="31"/>
      <c r="U1858" s="51"/>
      <c r="V1858" s="35"/>
    </row>
    <row r="1859" spans="2:22" ht="15.6">
      <c r="B1859" s="23" t="str">
        <f t="shared" si="59"/>
        <v/>
      </c>
      <c r="C1859" s="32"/>
      <c r="D1859" s="32"/>
      <c r="E1859" s="24"/>
      <c r="F1859" s="24"/>
      <c r="G1859" s="24"/>
      <c r="H1859" s="24"/>
      <c r="I1859" s="24"/>
      <c r="J1859" s="24"/>
      <c r="K1859" s="24"/>
      <c r="L1859" s="24"/>
      <c r="M1859" s="32"/>
      <c r="N1859" s="31"/>
      <c r="O1859" s="26" t="str">
        <f t="shared" si="60"/>
        <v/>
      </c>
      <c r="P1859" s="31"/>
      <c r="Q1859" s="33"/>
      <c r="R1859" s="33"/>
      <c r="S1859" s="34"/>
      <c r="T1859" s="31"/>
      <c r="U1859" s="51"/>
      <c r="V1859" s="35"/>
    </row>
    <row r="1860" spans="2:22" ht="15.6">
      <c r="B1860" s="23" t="str">
        <f t="shared" si="59"/>
        <v/>
      </c>
      <c r="C1860" s="32"/>
      <c r="D1860" s="32"/>
      <c r="E1860" s="24"/>
      <c r="F1860" s="24"/>
      <c r="G1860" s="24"/>
      <c r="H1860" s="24"/>
      <c r="I1860" s="24"/>
      <c r="J1860" s="24"/>
      <c r="K1860" s="24"/>
      <c r="L1860" s="24"/>
      <c r="M1860" s="32"/>
      <c r="N1860" s="31"/>
      <c r="O1860" s="26" t="str">
        <f t="shared" si="60"/>
        <v/>
      </c>
      <c r="P1860" s="31"/>
      <c r="Q1860" s="33"/>
      <c r="R1860" s="33"/>
      <c r="S1860" s="34"/>
      <c r="T1860" s="31"/>
      <c r="U1860" s="51"/>
      <c r="V1860" s="35"/>
    </row>
    <row r="1861" spans="2:22" ht="15.6">
      <c r="B1861" s="23" t="str">
        <f t="shared" si="59"/>
        <v/>
      </c>
      <c r="C1861" s="32"/>
      <c r="D1861" s="32"/>
      <c r="E1861" s="24"/>
      <c r="F1861" s="24"/>
      <c r="G1861" s="24"/>
      <c r="H1861" s="24"/>
      <c r="I1861" s="24"/>
      <c r="J1861" s="24"/>
      <c r="K1861" s="24"/>
      <c r="L1861" s="24"/>
      <c r="M1861" s="32"/>
      <c r="N1861" s="31"/>
      <c r="O1861" s="26" t="str">
        <f t="shared" si="60"/>
        <v/>
      </c>
      <c r="P1861" s="31"/>
      <c r="Q1861" s="33"/>
      <c r="R1861" s="33"/>
      <c r="S1861" s="34"/>
      <c r="T1861" s="31"/>
      <c r="U1861" s="51"/>
      <c r="V1861" s="35"/>
    </row>
    <row r="1862" spans="2:22" ht="15.6">
      <c r="B1862" s="23" t="str">
        <f t="shared" si="59"/>
        <v/>
      </c>
      <c r="C1862" s="32"/>
      <c r="D1862" s="32"/>
      <c r="E1862" s="24"/>
      <c r="F1862" s="24"/>
      <c r="G1862" s="24"/>
      <c r="H1862" s="24"/>
      <c r="I1862" s="24"/>
      <c r="J1862" s="24"/>
      <c r="K1862" s="24"/>
      <c r="L1862" s="24"/>
      <c r="M1862" s="32"/>
      <c r="N1862" s="31"/>
      <c r="O1862" s="26" t="str">
        <f t="shared" si="60"/>
        <v/>
      </c>
      <c r="P1862" s="31"/>
      <c r="Q1862" s="33"/>
      <c r="R1862" s="33"/>
      <c r="S1862" s="34"/>
      <c r="T1862" s="31"/>
      <c r="U1862" s="51"/>
      <c r="V1862" s="35"/>
    </row>
    <row r="1863" spans="2:22" ht="15.6">
      <c r="B1863" s="23" t="str">
        <f t="shared" si="59"/>
        <v/>
      </c>
      <c r="C1863" s="32"/>
      <c r="D1863" s="32"/>
      <c r="E1863" s="24"/>
      <c r="F1863" s="24"/>
      <c r="G1863" s="24"/>
      <c r="H1863" s="24"/>
      <c r="I1863" s="24"/>
      <c r="J1863" s="24"/>
      <c r="K1863" s="24"/>
      <c r="L1863" s="24"/>
      <c r="M1863" s="32"/>
      <c r="N1863" s="31"/>
      <c r="O1863" s="26" t="str">
        <f t="shared" si="60"/>
        <v/>
      </c>
      <c r="P1863" s="31"/>
      <c r="Q1863" s="33"/>
      <c r="R1863" s="33"/>
      <c r="S1863" s="34"/>
      <c r="T1863" s="31"/>
      <c r="U1863" s="51"/>
      <c r="V1863" s="35"/>
    </row>
    <row r="1864" spans="2:22" ht="15.6">
      <c r="B1864" s="23" t="str">
        <f t="shared" si="59"/>
        <v/>
      </c>
      <c r="C1864" s="32"/>
      <c r="D1864" s="32"/>
      <c r="E1864" s="24"/>
      <c r="F1864" s="24"/>
      <c r="G1864" s="24"/>
      <c r="H1864" s="24"/>
      <c r="I1864" s="24"/>
      <c r="J1864" s="24"/>
      <c r="K1864" s="24"/>
      <c r="L1864" s="24"/>
      <c r="M1864" s="32"/>
      <c r="N1864" s="31"/>
      <c r="O1864" s="26" t="str">
        <f t="shared" si="60"/>
        <v/>
      </c>
      <c r="P1864" s="31"/>
      <c r="Q1864" s="33"/>
      <c r="R1864" s="33"/>
      <c r="S1864" s="34"/>
      <c r="T1864" s="31"/>
      <c r="U1864" s="51"/>
      <c r="V1864" s="35"/>
    </row>
    <row r="1865" spans="2:22" ht="15.6">
      <c r="B1865" s="23" t="str">
        <f t="shared" si="59"/>
        <v/>
      </c>
      <c r="C1865" s="32"/>
      <c r="D1865" s="32"/>
      <c r="E1865" s="24"/>
      <c r="F1865" s="24"/>
      <c r="G1865" s="24"/>
      <c r="H1865" s="24"/>
      <c r="I1865" s="24"/>
      <c r="J1865" s="24"/>
      <c r="K1865" s="24"/>
      <c r="L1865" s="24"/>
      <c r="M1865" s="32"/>
      <c r="N1865" s="31"/>
      <c r="O1865" s="26" t="str">
        <f t="shared" si="60"/>
        <v/>
      </c>
      <c r="P1865" s="31"/>
      <c r="Q1865" s="33"/>
      <c r="R1865" s="33"/>
      <c r="S1865" s="34"/>
      <c r="T1865" s="31"/>
      <c r="U1865" s="51"/>
      <c r="V1865" s="35"/>
    </row>
    <row r="1866" spans="2:22" ht="15.6">
      <c r="B1866" s="23" t="str">
        <f t="shared" si="59"/>
        <v/>
      </c>
      <c r="C1866" s="32"/>
      <c r="D1866" s="32"/>
      <c r="E1866" s="24"/>
      <c r="F1866" s="24"/>
      <c r="G1866" s="24"/>
      <c r="H1866" s="24"/>
      <c r="I1866" s="24"/>
      <c r="J1866" s="24"/>
      <c r="K1866" s="24"/>
      <c r="L1866" s="24"/>
      <c r="M1866" s="32"/>
      <c r="N1866" s="31"/>
      <c r="O1866" s="26" t="str">
        <f t="shared" si="60"/>
        <v/>
      </c>
      <c r="P1866" s="31"/>
      <c r="Q1866" s="33"/>
      <c r="R1866" s="33"/>
      <c r="S1866" s="34"/>
      <c r="T1866" s="31"/>
      <c r="U1866" s="51"/>
      <c r="V1866" s="35"/>
    </row>
    <row r="1867" spans="2:22" ht="15.6">
      <c r="B1867" s="23" t="str">
        <f t="shared" si="59"/>
        <v/>
      </c>
      <c r="C1867" s="32"/>
      <c r="D1867" s="32"/>
      <c r="E1867" s="24"/>
      <c r="F1867" s="24"/>
      <c r="G1867" s="24"/>
      <c r="H1867" s="24"/>
      <c r="I1867" s="24"/>
      <c r="J1867" s="24"/>
      <c r="K1867" s="24"/>
      <c r="L1867" s="24"/>
      <c r="M1867" s="32"/>
      <c r="N1867" s="31"/>
      <c r="O1867" s="26" t="str">
        <f t="shared" si="60"/>
        <v/>
      </c>
      <c r="P1867" s="31"/>
      <c r="Q1867" s="33"/>
      <c r="R1867" s="33"/>
      <c r="S1867" s="34"/>
      <c r="T1867" s="31"/>
      <c r="U1867" s="51"/>
      <c r="V1867" s="35"/>
    </row>
    <row r="1868" spans="2:22" ht="15.6">
      <c r="B1868" s="23" t="str">
        <f t="shared" si="59"/>
        <v/>
      </c>
      <c r="C1868" s="32"/>
      <c r="D1868" s="32"/>
      <c r="E1868" s="24"/>
      <c r="F1868" s="24"/>
      <c r="G1868" s="24"/>
      <c r="H1868" s="24"/>
      <c r="I1868" s="24"/>
      <c r="J1868" s="24"/>
      <c r="K1868" s="24"/>
      <c r="L1868" s="24"/>
      <c r="M1868" s="32"/>
      <c r="N1868" s="31"/>
      <c r="O1868" s="26" t="str">
        <f t="shared" si="60"/>
        <v/>
      </c>
      <c r="P1868" s="31"/>
      <c r="Q1868" s="33"/>
      <c r="R1868" s="33"/>
      <c r="S1868" s="34"/>
      <c r="T1868" s="31"/>
      <c r="U1868" s="51"/>
      <c r="V1868" s="35"/>
    </row>
    <row r="1869" spans="2:22" ht="15.6">
      <c r="B1869" s="23" t="str">
        <f t="shared" ref="B1869:B1932" si="61">IF(C1869="","",ROW(A1858))</f>
        <v/>
      </c>
      <c r="C1869" s="32"/>
      <c r="D1869" s="32"/>
      <c r="E1869" s="24"/>
      <c r="F1869" s="24"/>
      <c r="G1869" s="24"/>
      <c r="H1869" s="24"/>
      <c r="I1869" s="24"/>
      <c r="J1869" s="24"/>
      <c r="K1869" s="24"/>
      <c r="L1869" s="24"/>
      <c r="M1869" s="32"/>
      <c r="N1869" s="31"/>
      <c r="O1869" s="26" t="str">
        <f t="shared" si="60"/>
        <v/>
      </c>
      <c r="P1869" s="31"/>
      <c r="Q1869" s="33"/>
      <c r="R1869" s="33"/>
      <c r="S1869" s="34"/>
      <c r="T1869" s="31"/>
      <c r="U1869" s="51"/>
      <c r="V1869" s="35"/>
    </row>
    <row r="1870" spans="2:22" ht="15.6">
      <c r="B1870" s="23" t="str">
        <f t="shared" si="61"/>
        <v/>
      </c>
      <c r="C1870" s="32"/>
      <c r="D1870" s="32"/>
      <c r="E1870" s="24"/>
      <c r="F1870" s="24"/>
      <c r="G1870" s="24"/>
      <c r="H1870" s="24"/>
      <c r="I1870" s="24"/>
      <c r="J1870" s="24"/>
      <c r="K1870" s="24"/>
      <c r="L1870" s="24"/>
      <c r="M1870" s="32"/>
      <c r="N1870" s="31"/>
      <c r="O1870" s="26" t="str">
        <f t="shared" si="60"/>
        <v/>
      </c>
      <c r="P1870" s="31"/>
      <c r="Q1870" s="33"/>
      <c r="R1870" s="33"/>
      <c r="S1870" s="34"/>
      <c r="T1870" s="31"/>
      <c r="U1870" s="51"/>
      <c r="V1870" s="35"/>
    </row>
    <row r="1871" spans="2:22" ht="15.6">
      <c r="B1871" s="23" t="str">
        <f t="shared" si="61"/>
        <v/>
      </c>
      <c r="C1871" s="32"/>
      <c r="D1871" s="32"/>
      <c r="E1871" s="24"/>
      <c r="F1871" s="24"/>
      <c r="G1871" s="24"/>
      <c r="H1871" s="24"/>
      <c r="I1871" s="24"/>
      <c r="J1871" s="24"/>
      <c r="K1871" s="24"/>
      <c r="L1871" s="24"/>
      <c r="M1871" s="32"/>
      <c r="N1871" s="31"/>
      <c r="O1871" s="26" t="str">
        <f t="shared" si="60"/>
        <v/>
      </c>
      <c r="P1871" s="31"/>
      <c r="Q1871" s="33"/>
      <c r="R1871" s="33"/>
      <c r="S1871" s="34"/>
      <c r="T1871" s="31"/>
      <c r="U1871" s="51"/>
      <c r="V1871" s="35"/>
    </row>
    <row r="1872" spans="2:22" ht="15.6">
      <c r="B1872" s="23" t="str">
        <f t="shared" si="61"/>
        <v/>
      </c>
      <c r="C1872" s="32"/>
      <c r="D1872" s="32"/>
      <c r="E1872" s="24"/>
      <c r="F1872" s="24"/>
      <c r="G1872" s="24"/>
      <c r="H1872" s="24"/>
      <c r="I1872" s="24"/>
      <c r="J1872" s="24"/>
      <c r="K1872" s="24"/>
      <c r="L1872" s="24"/>
      <c r="M1872" s="32"/>
      <c r="N1872" s="31"/>
      <c r="O1872" s="26" t="str">
        <f t="shared" si="60"/>
        <v/>
      </c>
      <c r="P1872" s="31"/>
      <c r="Q1872" s="33"/>
      <c r="R1872" s="33"/>
      <c r="S1872" s="34"/>
      <c r="T1872" s="31"/>
      <c r="U1872" s="51"/>
      <c r="V1872" s="35"/>
    </row>
    <row r="1873" spans="2:22" ht="15.6">
      <c r="B1873" s="23" t="str">
        <f t="shared" si="61"/>
        <v/>
      </c>
      <c r="C1873" s="40"/>
      <c r="D1873" s="40"/>
      <c r="E1873" s="24"/>
      <c r="F1873" s="24"/>
      <c r="G1873" s="24"/>
      <c r="H1873" s="24"/>
      <c r="I1873" s="24"/>
      <c r="J1873" s="24"/>
      <c r="K1873" s="24"/>
      <c r="L1873" s="24"/>
      <c r="M1873" s="32"/>
      <c r="N1873" s="31"/>
      <c r="O1873" s="26" t="str">
        <f t="shared" si="60"/>
        <v/>
      </c>
      <c r="P1873" s="31"/>
      <c r="Q1873" s="33"/>
      <c r="R1873" s="33"/>
      <c r="S1873" s="34"/>
      <c r="T1873" s="31"/>
      <c r="U1873" s="51"/>
      <c r="V1873" s="35"/>
    </row>
    <row r="1874" spans="2:22" ht="15.6">
      <c r="B1874" s="23" t="str">
        <f t="shared" si="61"/>
        <v/>
      </c>
      <c r="C1874" s="32"/>
      <c r="D1874" s="32"/>
      <c r="E1874" s="24"/>
      <c r="F1874" s="24"/>
      <c r="G1874" s="24"/>
      <c r="H1874" s="24"/>
      <c r="I1874" s="24"/>
      <c r="J1874" s="24"/>
      <c r="K1874" s="24"/>
      <c r="L1874" s="24"/>
      <c r="M1874" s="32"/>
      <c r="N1874" s="31"/>
      <c r="O1874" s="26" t="str">
        <f t="shared" si="60"/>
        <v/>
      </c>
      <c r="P1874" s="31"/>
      <c r="Q1874" s="33"/>
      <c r="R1874" s="33"/>
      <c r="S1874" s="34"/>
      <c r="T1874" s="31"/>
      <c r="U1874" s="51"/>
      <c r="V1874" s="35"/>
    </row>
    <row r="1875" spans="2:22" ht="15.6">
      <c r="B1875" s="23" t="str">
        <f t="shared" si="61"/>
        <v/>
      </c>
      <c r="C1875" s="32"/>
      <c r="D1875" s="32"/>
      <c r="E1875" s="24"/>
      <c r="F1875" s="24"/>
      <c r="G1875" s="24"/>
      <c r="H1875" s="24"/>
      <c r="I1875" s="24"/>
      <c r="J1875" s="24"/>
      <c r="K1875" s="24"/>
      <c r="L1875" s="24"/>
      <c r="M1875" s="32"/>
      <c r="N1875" s="31"/>
      <c r="O1875" s="26" t="str">
        <f t="shared" si="60"/>
        <v/>
      </c>
      <c r="P1875" s="31"/>
      <c r="Q1875" s="33"/>
      <c r="R1875" s="33"/>
      <c r="S1875" s="34"/>
      <c r="T1875" s="31"/>
      <c r="U1875" s="51"/>
      <c r="V1875" s="35"/>
    </row>
    <row r="1876" spans="2:22" ht="15.6">
      <c r="B1876" s="23" t="str">
        <f t="shared" si="61"/>
        <v/>
      </c>
      <c r="C1876" s="32"/>
      <c r="D1876" s="32"/>
      <c r="E1876" s="24"/>
      <c r="F1876" s="24"/>
      <c r="G1876" s="24"/>
      <c r="H1876" s="24"/>
      <c r="I1876" s="24"/>
      <c r="J1876" s="24"/>
      <c r="K1876" s="24"/>
      <c r="L1876" s="24"/>
      <c r="M1876" s="32"/>
      <c r="N1876" s="31"/>
      <c r="O1876" s="26" t="str">
        <f t="shared" si="60"/>
        <v/>
      </c>
      <c r="P1876" s="31"/>
      <c r="Q1876" s="33"/>
      <c r="R1876" s="33"/>
      <c r="S1876" s="34"/>
      <c r="T1876" s="31"/>
      <c r="U1876" s="51"/>
      <c r="V1876" s="35"/>
    </row>
    <row r="1877" spans="2:22" ht="15.6">
      <c r="B1877" s="23" t="str">
        <f t="shared" si="61"/>
        <v/>
      </c>
      <c r="C1877" s="32"/>
      <c r="D1877" s="32"/>
      <c r="E1877" s="24"/>
      <c r="F1877" s="24"/>
      <c r="G1877" s="24"/>
      <c r="H1877" s="24"/>
      <c r="I1877" s="24"/>
      <c r="J1877" s="24"/>
      <c r="K1877" s="24"/>
      <c r="L1877" s="24"/>
      <c r="M1877" s="32"/>
      <c r="N1877" s="31"/>
      <c r="O1877" s="26" t="str">
        <f t="shared" si="60"/>
        <v/>
      </c>
      <c r="P1877" s="31"/>
      <c r="Q1877" s="33"/>
      <c r="R1877" s="33"/>
      <c r="S1877" s="34"/>
      <c r="T1877" s="31"/>
      <c r="U1877" s="51"/>
      <c r="V1877" s="35"/>
    </row>
    <row r="1878" spans="2:22" ht="15.6">
      <c r="B1878" s="23" t="str">
        <f t="shared" si="61"/>
        <v/>
      </c>
      <c r="C1878" s="32"/>
      <c r="D1878" s="32"/>
      <c r="E1878" s="24"/>
      <c r="F1878" s="24"/>
      <c r="G1878" s="24"/>
      <c r="H1878" s="24"/>
      <c r="I1878" s="24"/>
      <c r="J1878" s="24"/>
      <c r="K1878" s="24"/>
      <c r="L1878" s="24"/>
      <c r="M1878" s="32"/>
      <c r="N1878" s="31"/>
      <c r="O1878" s="26" t="str">
        <f t="shared" si="60"/>
        <v/>
      </c>
      <c r="P1878" s="31"/>
      <c r="Q1878" s="33"/>
      <c r="R1878" s="33"/>
      <c r="S1878" s="34"/>
      <c r="T1878" s="31"/>
      <c r="U1878" s="51"/>
      <c r="V1878" s="35"/>
    </row>
    <row r="1879" spans="2:22" ht="15.6">
      <c r="B1879" s="23" t="str">
        <f t="shared" si="61"/>
        <v/>
      </c>
      <c r="C1879" s="32"/>
      <c r="D1879" s="32"/>
      <c r="E1879" s="24"/>
      <c r="F1879" s="24"/>
      <c r="G1879" s="24"/>
      <c r="H1879" s="24"/>
      <c r="I1879" s="24"/>
      <c r="J1879" s="24"/>
      <c r="K1879" s="24"/>
      <c r="L1879" s="24"/>
      <c r="M1879" s="32"/>
      <c r="N1879" s="31"/>
      <c r="O1879" s="26" t="str">
        <f t="shared" si="60"/>
        <v/>
      </c>
      <c r="P1879" s="31"/>
      <c r="Q1879" s="33"/>
      <c r="R1879" s="33"/>
      <c r="S1879" s="34"/>
      <c r="T1879" s="31"/>
      <c r="U1879" s="51"/>
      <c r="V1879" s="35"/>
    </row>
    <row r="1880" spans="2:22" ht="15.6">
      <c r="B1880" s="23" t="str">
        <f t="shared" si="61"/>
        <v/>
      </c>
      <c r="C1880" s="32"/>
      <c r="D1880" s="32"/>
      <c r="E1880" s="24"/>
      <c r="F1880" s="24"/>
      <c r="G1880" s="24"/>
      <c r="H1880" s="24"/>
      <c r="I1880" s="24"/>
      <c r="J1880" s="24"/>
      <c r="K1880" s="24"/>
      <c r="L1880" s="24"/>
      <c r="M1880" s="32"/>
      <c r="N1880" s="31"/>
      <c r="O1880" s="26" t="str">
        <f t="shared" si="60"/>
        <v/>
      </c>
      <c r="P1880" s="31"/>
      <c r="Q1880" s="33"/>
      <c r="R1880" s="33"/>
      <c r="S1880" s="34"/>
      <c r="T1880" s="31"/>
      <c r="U1880" s="51"/>
      <c r="V1880" s="35"/>
    </row>
    <row r="1881" spans="2:22" ht="15.6">
      <c r="B1881" s="23" t="str">
        <f t="shared" si="61"/>
        <v/>
      </c>
      <c r="C1881" s="32"/>
      <c r="D1881" s="32"/>
      <c r="E1881" s="24"/>
      <c r="F1881" s="24"/>
      <c r="G1881" s="24"/>
      <c r="H1881" s="24"/>
      <c r="I1881" s="24"/>
      <c r="J1881" s="24"/>
      <c r="K1881" s="24"/>
      <c r="L1881" s="24"/>
      <c r="M1881" s="32"/>
      <c r="N1881" s="31"/>
      <c r="O1881" s="26" t="str">
        <f t="shared" si="60"/>
        <v/>
      </c>
      <c r="P1881" s="31"/>
      <c r="Q1881" s="33"/>
      <c r="R1881" s="33"/>
      <c r="S1881" s="34"/>
      <c r="T1881" s="31"/>
      <c r="U1881" s="51"/>
      <c r="V1881" s="35"/>
    </row>
    <row r="1882" spans="2:22" ht="15.6">
      <c r="B1882" s="23" t="str">
        <f t="shared" si="61"/>
        <v/>
      </c>
      <c r="C1882" s="32"/>
      <c r="D1882" s="32"/>
      <c r="E1882" s="24"/>
      <c r="F1882" s="24"/>
      <c r="G1882" s="24"/>
      <c r="H1882" s="24"/>
      <c r="I1882" s="24"/>
      <c r="J1882" s="24"/>
      <c r="K1882" s="24"/>
      <c r="L1882" s="24"/>
      <c r="M1882" s="32"/>
      <c r="N1882" s="31"/>
      <c r="O1882" s="26" t="str">
        <f t="shared" si="60"/>
        <v/>
      </c>
      <c r="P1882" s="31"/>
      <c r="Q1882" s="33"/>
      <c r="R1882" s="33"/>
      <c r="S1882" s="34"/>
      <c r="T1882" s="31"/>
      <c r="U1882" s="51"/>
      <c r="V1882" s="35"/>
    </row>
    <row r="1883" spans="2:22" ht="15.6">
      <c r="B1883" s="23" t="str">
        <f t="shared" si="61"/>
        <v/>
      </c>
      <c r="C1883" s="32"/>
      <c r="D1883" s="32"/>
      <c r="E1883" s="24"/>
      <c r="F1883" s="24"/>
      <c r="G1883" s="24"/>
      <c r="H1883" s="24"/>
      <c r="I1883" s="24"/>
      <c r="J1883" s="24"/>
      <c r="K1883" s="24"/>
      <c r="L1883" s="24"/>
      <c r="M1883" s="32"/>
      <c r="N1883" s="31"/>
      <c r="O1883" s="26" t="str">
        <f t="shared" si="60"/>
        <v/>
      </c>
      <c r="P1883" s="31"/>
      <c r="Q1883" s="33"/>
      <c r="R1883" s="33"/>
      <c r="S1883" s="34"/>
      <c r="T1883" s="31"/>
      <c r="U1883" s="51"/>
      <c r="V1883" s="35"/>
    </row>
    <row r="1884" spans="2:22" ht="15.6">
      <c r="B1884" s="23" t="str">
        <f t="shared" si="61"/>
        <v/>
      </c>
      <c r="C1884" s="32"/>
      <c r="D1884" s="32"/>
      <c r="E1884" s="24"/>
      <c r="F1884" s="24"/>
      <c r="G1884" s="24"/>
      <c r="H1884" s="24"/>
      <c r="I1884" s="24"/>
      <c r="J1884" s="24"/>
      <c r="K1884" s="24"/>
      <c r="L1884" s="24"/>
      <c r="M1884" s="32"/>
      <c r="N1884" s="31"/>
      <c r="O1884" s="26" t="str">
        <f t="shared" si="60"/>
        <v/>
      </c>
      <c r="P1884" s="31"/>
      <c r="Q1884" s="33"/>
      <c r="R1884" s="33"/>
      <c r="S1884" s="34"/>
      <c r="T1884" s="31"/>
      <c r="U1884" s="51"/>
      <c r="V1884" s="35"/>
    </row>
    <row r="1885" spans="2:22" ht="15.6">
      <c r="B1885" s="23" t="str">
        <f t="shared" si="61"/>
        <v/>
      </c>
      <c r="C1885" s="32"/>
      <c r="D1885" s="32"/>
      <c r="E1885" s="24"/>
      <c r="F1885" s="24"/>
      <c r="G1885" s="24"/>
      <c r="H1885" s="24"/>
      <c r="I1885" s="24"/>
      <c r="J1885" s="24"/>
      <c r="K1885" s="24"/>
      <c r="L1885" s="24"/>
      <c r="M1885" s="32"/>
      <c r="N1885" s="31"/>
      <c r="O1885" s="26" t="str">
        <f t="shared" si="60"/>
        <v/>
      </c>
      <c r="P1885" s="31"/>
      <c r="Q1885" s="33"/>
      <c r="R1885" s="33"/>
      <c r="S1885" s="34"/>
      <c r="T1885" s="31"/>
      <c r="U1885" s="51"/>
      <c r="V1885" s="35"/>
    </row>
    <row r="1886" spans="2:22" ht="15.6">
      <c r="B1886" s="23" t="str">
        <f t="shared" si="61"/>
        <v/>
      </c>
      <c r="C1886" s="32"/>
      <c r="D1886" s="32"/>
      <c r="E1886" s="24"/>
      <c r="F1886" s="24"/>
      <c r="G1886" s="24"/>
      <c r="H1886" s="24"/>
      <c r="I1886" s="24"/>
      <c r="J1886" s="24"/>
      <c r="K1886" s="24"/>
      <c r="L1886" s="24"/>
      <c r="M1886" s="32"/>
      <c r="N1886" s="31"/>
      <c r="O1886" s="26" t="str">
        <f t="shared" si="60"/>
        <v/>
      </c>
      <c r="P1886" s="31"/>
      <c r="Q1886" s="33"/>
      <c r="R1886" s="33"/>
      <c r="S1886" s="34"/>
      <c r="T1886" s="31"/>
      <c r="U1886" s="51"/>
      <c r="V1886" s="35"/>
    </row>
    <row r="1887" spans="2:22" ht="15.6">
      <c r="B1887" s="23" t="str">
        <f t="shared" si="61"/>
        <v/>
      </c>
      <c r="C1887" s="32"/>
      <c r="D1887" s="32"/>
      <c r="E1887" s="24"/>
      <c r="F1887" s="24"/>
      <c r="G1887" s="24"/>
      <c r="H1887" s="24"/>
      <c r="I1887" s="24"/>
      <c r="J1887" s="24"/>
      <c r="K1887" s="24"/>
      <c r="L1887" s="24"/>
      <c r="M1887" s="32"/>
      <c r="N1887" s="31"/>
      <c r="O1887" s="26" t="str">
        <f t="shared" si="60"/>
        <v/>
      </c>
      <c r="P1887" s="31"/>
      <c r="Q1887" s="33"/>
      <c r="R1887" s="33"/>
      <c r="S1887" s="34"/>
      <c r="T1887" s="31"/>
      <c r="U1887" s="51"/>
      <c r="V1887" s="35"/>
    </row>
    <row r="1888" spans="2:22" ht="15.6">
      <c r="B1888" s="23" t="str">
        <f t="shared" si="61"/>
        <v/>
      </c>
      <c r="C1888" s="32"/>
      <c r="D1888" s="32"/>
      <c r="E1888" s="24"/>
      <c r="F1888" s="24"/>
      <c r="G1888" s="24"/>
      <c r="H1888" s="24"/>
      <c r="I1888" s="24"/>
      <c r="J1888" s="24"/>
      <c r="K1888" s="24"/>
      <c r="L1888" s="24"/>
      <c r="M1888" s="32"/>
      <c r="N1888" s="31"/>
      <c r="O1888" s="26" t="str">
        <f t="shared" si="60"/>
        <v/>
      </c>
      <c r="P1888" s="31"/>
      <c r="Q1888" s="33"/>
      <c r="R1888" s="33"/>
      <c r="S1888" s="34"/>
      <c r="T1888" s="31"/>
      <c r="U1888" s="51"/>
      <c r="V1888" s="35"/>
    </row>
    <row r="1889" spans="2:22" ht="15.6">
      <c r="B1889" s="23" t="str">
        <f t="shared" si="61"/>
        <v/>
      </c>
      <c r="C1889" s="32"/>
      <c r="D1889" s="32"/>
      <c r="E1889" s="24"/>
      <c r="F1889" s="24"/>
      <c r="G1889" s="24"/>
      <c r="H1889" s="24"/>
      <c r="I1889" s="24"/>
      <c r="J1889" s="24"/>
      <c r="K1889" s="24"/>
      <c r="L1889" s="24"/>
      <c r="M1889" s="32"/>
      <c r="N1889" s="31"/>
      <c r="O1889" s="26" t="str">
        <f t="shared" si="60"/>
        <v/>
      </c>
      <c r="P1889" s="31"/>
      <c r="Q1889" s="33"/>
      <c r="R1889" s="33"/>
      <c r="S1889" s="34"/>
      <c r="T1889" s="31"/>
      <c r="U1889" s="51"/>
      <c r="V1889" s="35"/>
    </row>
    <row r="1890" spans="2:22" ht="15.6">
      <c r="B1890" s="23" t="str">
        <f t="shared" si="61"/>
        <v/>
      </c>
      <c r="C1890" s="32"/>
      <c r="D1890" s="32"/>
      <c r="E1890" s="24"/>
      <c r="F1890" s="24"/>
      <c r="G1890" s="24"/>
      <c r="H1890" s="24"/>
      <c r="I1890" s="24"/>
      <c r="J1890" s="24"/>
      <c r="K1890" s="24"/>
      <c r="L1890" s="24"/>
      <c r="M1890" s="32"/>
      <c r="N1890" s="31"/>
      <c r="O1890" s="26" t="str">
        <f t="shared" si="60"/>
        <v/>
      </c>
      <c r="P1890" s="31"/>
      <c r="Q1890" s="33"/>
      <c r="R1890" s="33"/>
      <c r="S1890" s="34"/>
      <c r="T1890" s="31"/>
      <c r="U1890" s="51"/>
      <c r="V1890" s="35"/>
    </row>
    <row r="1891" spans="2:22" ht="15.6">
      <c r="B1891" s="23" t="str">
        <f t="shared" si="61"/>
        <v/>
      </c>
      <c r="C1891" s="32"/>
      <c r="D1891" s="32"/>
      <c r="E1891" s="24"/>
      <c r="F1891" s="24"/>
      <c r="G1891" s="24"/>
      <c r="H1891" s="24"/>
      <c r="I1891" s="24"/>
      <c r="J1891" s="24"/>
      <c r="K1891" s="24"/>
      <c r="L1891" s="24"/>
      <c r="M1891" s="32"/>
      <c r="N1891" s="31"/>
      <c r="O1891" s="26" t="str">
        <f t="shared" si="60"/>
        <v/>
      </c>
      <c r="P1891" s="31"/>
      <c r="Q1891" s="33"/>
      <c r="R1891" s="33"/>
      <c r="S1891" s="34"/>
      <c r="T1891" s="31"/>
      <c r="U1891" s="51"/>
      <c r="V1891" s="35"/>
    </row>
    <row r="1892" spans="2:22" ht="15.6">
      <c r="B1892" s="23" t="str">
        <f t="shared" si="61"/>
        <v/>
      </c>
      <c r="C1892" s="32"/>
      <c r="D1892" s="32"/>
      <c r="E1892" s="24"/>
      <c r="F1892" s="24"/>
      <c r="G1892" s="24"/>
      <c r="H1892" s="24"/>
      <c r="I1892" s="24"/>
      <c r="J1892" s="24"/>
      <c r="K1892" s="24"/>
      <c r="L1892" s="24"/>
      <c r="M1892" s="32"/>
      <c r="N1892" s="31"/>
      <c r="O1892" s="26" t="str">
        <f t="shared" si="60"/>
        <v/>
      </c>
      <c r="P1892" s="31"/>
      <c r="Q1892" s="33"/>
      <c r="R1892" s="33"/>
      <c r="S1892" s="34"/>
      <c r="T1892" s="31"/>
      <c r="U1892" s="51"/>
      <c r="V1892" s="35"/>
    </row>
    <row r="1893" spans="2:22" ht="15.6">
      <c r="B1893" s="23" t="str">
        <f t="shared" si="61"/>
        <v/>
      </c>
      <c r="C1893" s="32"/>
      <c r="D1893" s="32"/>
      <c r="E1893" s="24"/>
      <c r="F1893" s="24"/>
      <c r="G1893" s="24"/>
      <c r="H1893" s="24"/>
      <c r="I1893" s="24"/>
      <c r="J1893" s="24"/>
      <c r="K1893" s="24"/>
      <c r="L1893" s="24"/>
      <c r="M1893" s="32"/>
      <c r="N1893" s="31"/>
      <c r="O1893" s="26" t="str">
        <f t="shared" si="60"/>
        <v/>
      </c>
      <c r="P1893" s="31"/>
      <c r="Q1893" s="33"/>
      <c r="R1893" s="33"/>
      <c r="S1893" s="34"/>
      <c r="T1893" s="31"/>
      <c r="U1893" s="51"/>
      <c r="V1893" s="35"/>
    </row>
    <row r="1894" spans="2:22" ht="15.6">
      <c r="B1894" s="23" t="str">
        <f t="shared" si="61"/>
        <v/>
      </c>
      <c r="C1894" s="32"/>
      <c r="D1894" s="32"/>
      <c r="E1894" s="24"/>
      <c r="F1894" s="24"/>
      <c r="G1894" s="24"/>
      <c r="H1894" s="24"/>
      <c r="I1894" s="24"/>
      <c r="J1894" s="24"/>
      <c r="K1894" s="24"/>
      <c r="L1894" s="24"/>
      <c r="M1894" s="32"/>
      <c r="N1894" s="31"/>
      <c r="O1894" s="26" t="str">
        <f t="shared" si="60"/>
        <v/>
      </c>
      <c r="P1894" s="31"/>
      <c r="Q1894" s="33"/>
      <c r="R1894" s="33"/>
      <c r="S1894" s="34"/>
      <c r="T1894" s="31"/>
      <c r="U1894" s="51"/>
      <c r="V1894" s="35"/>
    </row>
    <row r="1895" spans="2:22" ht="15.6">
      <c r="B1895" s="23" t="str">
        <f t="shared" si="61"/>
        <v/>
      </c>
      <c r="C1895" s="32"/>
      <c r="D1895" s="32"/>
      <c r="E1895" s="24"/>
      <c r="F1895" s="24"/>
      <c r="G1895" s="24"/>
      <c r="H1895" s="24"/>
      <c r="I1895" s="24"/>
      <c r="J1895" s="24"/>
      <c r="K1895" s="24"/>
      <c r="L1895" s="24"/>
      <c r="M1895" s="32"/>
      <c r="N1895" s="31"/>
      <c r="O1895" s="26" t="str">
        <f t="shared" si="60"/>
        <v/>
      </c>
      <c r="P1895" s="31"/>
      <c r="Q1895" s="33"/>
      <c r="R1895" s="33"/>
      <c r="S1895" s="34"/>
      <c r="T1895" s="31"/>
      <c r="U1895" s="51"/>
      <c r="V1895" s="35"/>
    </row>
    <row r="1896" spans="2:22" ht="15.6">
      <c r="B1896" s="23" t="str">
        <f t="shared" si="61"/>
        <v/>
      </c>
      <c r="C1896" s="32"/>
      <c r="D1896" s="32"/>
      <c r="E1896" s="24"/>
      <c r="F1896" s="24"/>
      <c r="G1896" s="24"/>
      <c r="H1896" s="24"/>
      <c r="I1896" s="24"/>
      <c r="J1896" s="24"/>
      <c r="K1896" s="24"/>
      <c r="L1896" s="24"/>
      <c r="M1896" s="32"/>
      <c r="N1896" s="31"/>
      <c r="O1896" s="26" t="str">
        <f t="shared" si="60"/>
        <v/>
      </c>
      <c r="P1896" s="31"/>
      <c r="Q1896" s="33"/>
      <c r="R1896" s="33"/>
      <c r="S1896" s="34"/>
      <c r="T1896" s="31"/>
      <c r="U1896" s="51"/>
      <c r="V1896" s="35"/>
    </row>
    <row r="1897" spans="2:22" ht="15.6">
      <c r="B1897" s="23" t="str">
        <f t="shared" si="61"/>
        <v/>
      </c>
      <c r="C1897" s="32"/>
      <c r="D1897" s="32"/>
      <c r="E1897" s="24"/>
      <c r="F1897" s="24"/>
      <c r="G1897" s="24"/>
      <c r="H1897" s="24"/>
      <c r="I1897" s="24"/>
      <c r="J1897" s="24"/>
      <c r="K1897" s="24"/>
      <c r="L1897" s="24"/>
      <c r="M1897" s="32"/>
      <c r="N1897" s="31"/>
      <c r="O1897" s="26" t="str">
        <f t="shared" si="60"/>
        <v/>
      </c>
      <c r="P1897" s="31"/>
      <c r="Q1897" s="33"/>
      <c r="R1897" s="33"/>
      <c r="S1897" s="34"/>
      <c r="T1897" s="31"/>
      <c r="U1897" s="51"/>
      <c r="V1897" s="35"/>
    </row>
    <row r="1898" spans="2:22" ht="15.6">
      <c r="B1898" s="23" t="str">
        <f t="shared" si="61"/>
        <v/>
      </c>
      <c r="C1898" s="32"/>
      <c r="D1898" s="32"/>
      <c r="E1898" s="24"/>
      <c r="F1898" s="24"/>
      <c r="G1898" s="24"/>
      <c r="H1898" s="24"/>
      <c r="I1898" s="24"/>
      <c r="J1898" s="24"/>
      <c r="K1898" s="24"/>
      <c r="L1898" s="24"/>
      <c r="M1898" s="32"/>
      <c r="N1898" s="31"/>
      <c r="O1898" s="26" t="str">
        <f t="shared" ref="O1898:O1961" si="62">IF(N1898="","","×")</f>
        <v/>
      </c>
      <c r="P1898" s="31"/>
      <c r="Q1898" s="33"/>
      <c r="R1898" s="33"/>
      <c r="S1898" s="34"/>
      <c r="T1898" s="31"/>
      <c r="U1898" s="51"/>
      <c r="V1898" s="35"/>
    </row>
    <row r="1899" spans="2:22" ht="15.6">
      <c r="B1899" s="23" t="str">
        <f t="shared" si="61"/>
        <v/>
      </c>
      <c r="C1899" s="32"/>
      <c r="D1899" s="32"/>
      <c r="E1899" s="24"/>
      <c r="F1899" s="24"/>
      <c r="G1899" s="24"/>
      <c r="H1899" s="24"/>
      <c r="I1899" s="24"/>
      <c r="J1899" s="24"/>
      <c r="K1899" s="24"/>
      <c r="L1899" s="24"/>
      <c r="M1899" s="32"/>
      <c r="N1899" s="31"/>
      <c r="O1899" s="26" t="str">
        <f t="shared" si="62"/>
        <v/>
      </c>
      <c r="P1899" s="31"/>
      <c r="Q1899" s="33"/>
      <c r="R1899" s="33"/>
      <c r="S1899" s="34"/>
      <c r="T1899" s="31"/>
      <c r="U1899" s="51"/>
      <c r="V1899" s="35"/>
    </row>
    <row r="1900" spans="2:22" ht="15.6">
      <c r="B1900" s="23" t="str">
        <f t="shared" si="61"/>
        <v/>
      </c>
      <c r="C1900" s="32"/>
      <c r="D1900" s="32"/>
      <c r="E1900" s="24"/>
      <c r="F1900" s="24"/>
      <c r="G1900" s="24"/>
      <c r="H1900" s="24"/>
      <c r="I1900" s="24"/>
      <c r="J1900" s="24"/>
      <c r="K1900" s="24"/>
      <c r="L1900" s="24"/>
      <c r="M1900" s="32"/>
      <c r="N1900" s="31"/>
      <c r="O1900" s="26" t="str">
        <f t="shared" si="62"/>
        <v/>
      </c>
      <c r="P1900" s="31"/>
      <c r="Q1900" s="33"/>
      <c r="R1900" s="33"/>
      <c r="S1900" s="34"/>
      <c r="T1900" s="31"/>
      <c r="U1900" s="51"/>
      <c r="V1900" s="35"/>
    </row>
    <row r="1901" spans="2:22" ht="15.6">
      <c r="B1901" s="23" t="str">
        <f t="shared" si="61"/>
        <v/>
      </c>
      <c r="C1901" s="32"/>
      <c r="D1901" s="32"/>
      <c r="E1901" s="24"/>
      <c r="F1901" s="24"/>
      <c r="G1901" s="24"/>
      <c r="H1901" s="24"/>
      <c r="I1901" s="24"/>
      <c r="J1901" s="24"/>
      <c r="K1901" s="24"/>
      <c r="L1901" s="24"/>
      <c r="M1901" s="32"/>
      <c r="N1901" s="31"/>
      <c r="O1901" s="26" t="str">
        <f t="shared" si="62"/>
        <v/>
      </c>
      <c r="P1901" s="31"/>
      <c r="Q1901" s="33"/>
      <c r="R1901" s="33"/>
      <c r="S1901" s="34"/>
      <c r="T1901" s="31"/>
      <c r="U1901" s="51"/>
      <c r="V1901" s="35"/>
    </row>
    <row r="1902" spans="2:22" ht="15.6">
      <c r="B1902" s="23" t="str">
        <f t="shared" si="61"/>
        <v/>
      </c>
      <c r="C1902" s="32"/>
      <c r="D1902" s="32"/>
      <c r="E1902" s="24"/>
      <c r="F1902" s="24"/>
      <c r="G1902" s="24"/>
      <c r="H1902" s="24"/>
      <c r="I1902" s="24"/>
      <c r="J1902" s="24"/>
      <c r="K1902" s="24"/>
      <c r="L1902" s="24"/>
      <c r="M1902" s="32"/>
      <c r="N1902" s="31"/>
      <c r="O1902" s="26" t="str">
        <f t="shared" si="62"/>
        <v/>
      </c>
      <c r="P1902" s="31"/>
      <c r="Q1902" s="33"/>
      <c r="R1902" s="33"/>
      <c r="S1902" s="34"/>
      <c r="T1902" s="31"/>
      <c r="U1902" s="51"/>
      <c r="V1902" s="35"/>
    </row>
    <row r="1903" spans="2:22" ht="15.6">
      <c r="B1903" s="23" t="str">
        <f t="shared" si="61"/>
        <v/>
      </c>
      <c r="C1903" s="32"/>
      <c r="D1903" s="32"/>
      <c r="E1903" s="24"/>
      <c r="F1903" s="24"/>
      <c r="G1903" s="24"/>
      <c r="H1903" s="24"/>
      <c r="I1903" s="24"/>
      <c r="J1903" s="24"/>
      <c r="K1903" s="24"/>
      <c r="L1903" s="24"/>
      <c r="M1903" s="32"/>
      <c r="N1903" s="31"/>
      <c r="O1903" s="26" t="str">
        <f t="shared" si="62"/>
        <v/>
      </c>
      <c r="P1903" s="31"/>
      <c r="Q1903" s="33"/>
      <c r="R1903" s="33"/>
      <c r="S1903" s="34"/>
      <c r="T1903" s="31"/>
      <c r="U1903" s="51"/>
      <c r="V1903" s="35"/>
    </row>
    <row r="1904" spans="2:22" ht="15.6">
      <c r="B1904" s="23" t="str">
        <f t="shared" si="61"/>
        <v/>
      </c>
      <c r="C1904" s="32"/>
      <c r="D1904" s="32"/>
      <c r="E1904" s="24"/>
      <c r="F1904" s="24"/>
      <c r="G1904" s="24"/>
      <c r="H1904" s="24"/>
      <c r="I1904" s="24"/>
      <c r="J1904" s="24"/>
      <c r="K1904" s="24"/>
      <c r="L1904" s="24"/>
      <c r="M1904" s="32"/>
      <c r="N1904" s="31"/>
      <c r="O1904" s="26" t="str">
        <f t="shared" si="62"/>
        <v/>
      </c>
      <c r="P1904" s="31"/>
      <c r="Q1904" s="33"/>
      <c r="R1904" s="33"/>
      <c r="S1904" s="34"/>
      <c r="T1904" s="31"/>
      <c r="U1904" s="51"/>
      <c r="V1904" s="35"/>
    </row>
    <row r="1905" spans="2:22" ht="15.6">
      <c r="B1905" s="23" t="str">
        <f t="shared" si="61"/>
        <v/>
      </c>
      <c r="C1905" s="32"/>
      <c r="D1905" s="32"/>
      <c r="E1905" s="24"/>
      <c r="F1905" s="24"/>
      <c r="G1905" s="24"/>
      <c r="H1905" s="24"/>
      <c r="I1905" s="24"/>
      <c r="J1905" s="24"/>
      <c r="K1905" s="24"/>
      <c r="L1905" s="24"/>
      <c r="M1905" s="32"/>
      <c r="N1905" s="31"/>
      <c r="O1905" s="26" t="str">
        <f t="shared" si="62"/>
        <v/>
      </c>
      <c r="P1905" s="31"/>
      <c r="Q1905" s="33"/>
      <c r="R1905" s="33"/>
      <c r="S1905" s="34"/>
      <c r="T1905" s="31"/>
      <c r="U1905" s="51"/>
      <c r="V1905" s="35"/>
    </row>
    <row r="1906" spans="2:22" ht="15.6">
      <c r="B1906" s="23" t="str">
        <f t="shared" si="61"/>
        <v/>
      </c>
      <c r="C1906" s="32"/>
      <c r="D1906" s="32"/>
      <c r="E1906" s="24"/>
      <c r="F1906" s="24"/>
      <c r="G1906" s="24"/>
      <c r="H1906" s="24"/>
      <c r="I1906" s="24"/>
      <c r="J1906" s="24"/>
      <c r="K1906" s="24"/>
      <c r="L1906" s="24"/>
      <c r="M1906" s="32"/>
      <c r="N1906" s="31"/>
      <c r="O1906" s="26" t="str">
        <f t="shared" si="62"/>
        <v/>
      </c>
      <c r="P1906" s="31"/>
      <c r="Q1906" s="33"/>
      <c r="R1906" s="33"/>
      <c r="S1906" s="34"/>
      <c r="T1906" s="31"/>
      <c r="U1906" s="51"/>
      <c r="V1906" s="35"/>
    </row>
    <row r="1907" spans="2:22" ht="15.6">
      <c r="B1907" s="23" t="str">
        <f t="shared" si="61"/>
        <v/>
      </c>
      <c r="C1907" s="32"/>
      <c r="D1907" s="32"/>
      <c r="E1907" s="24"/>
      <c r="F1907" s="24"/>
      <c r="G1907" s="24"/>
      <c r="H1907" s="24"/>
      <c r="I1907" s="24"/>
      <c r="J1907" s="24"/>
      <c r="K1907" s="24"/>
      <c r="L1907" s="24"/>
      <c r="M1907" s="32"/>
      <c r="N1907" s="31"/>
      <c r="O1907" s="26" t="str">
        <f t="shared" si="62"/>
        <v/>
      </c>
      <c r="P1907" s="31"/>
      <c r="Q1907" s="33"/>
      <c r="R1907" s="33"/>
      <c r="S1907" s="34"/>
      <c r="T1907" s="31"/>
      <c r="U1907" s="51"/>
      <c r="V1907" s="35"/>
    </row>
    <row r="1908" spans="2:22" ht="15.6">
      <c r="B1908" s="23" t="str">
        <f t="shared" si="61"/>
        <v/>
      </c>
      <c r="C1908" s="32"/>
      <c r="D1908" s="32"/>
      <c r="E1908" s="24"/>
      <c r="F1908" s="24"/>
      <c r="G1908" s="24"/>
      <c r="H1908" s="24"/>
      <c r="I1908" s="24"/>
      <c r="J1908" s="24"/>
      <c r="K1908" s="24"/>
      <c r="L1908" s="24"/>
      <c r="M1908" s="32"/>
      <c r="N1908" s="31"/>
      <c r="O1908" s="26" t="str">
        <f t="shared" si="62"/>
        <v/>
      </c>
      <c r="P1908" s="31"/>
      <c r="Q1908" s="33"/>
      <c r="R1908" s="33"/>
      <c r="S1908" s="34"/>
      <c r="T1908" s="31"/>
      <c r="U1908" s="51"/>
      <c r="V1908" s="35"/>
    </row>
    <row r="1909" spans="2:22" ht="15.6">
      <c r="B1909" s="23" t="str">
        <f t="shared" si="61"/>
        <v/>
      </c>
      <c r="C1909" s="32"/>
      <c r="D1909" s="32"/>
      <c r="E1909" s="24"/>
      <c r="F1909" s="24"/>
      <c r="G1909" s="24"/>
      <c r="H1909" s="24"/>
      <c r="I1909" s="24"/>
      <c r="J1909" s="24"/>
      <c r="K1909" s="24"/>
      <c r="L1909" s="24"/>
      <c r="M1909" s="32"/>
      <c r="N1909" s="31"/>
      <c r="O1909" s="26" t="str">
        <f t="shared" si="62"/>
        <v/>
      </c>
      <c r="P1909" s="31"/>
      <c r="Q1909" s="33"/>
      <c r="R1909" s="33"/>
      <c r="S1909" s="34"/>
      <c r="T1909" s="31"/>
      <c r="U1909" s="51"/>
      <c r="V1909" s="35"/>
    </row>
    <row r="1910" spans="2:22" ht="15.6">
      <c r="B1910" s="23" t="str">
        <f t="shared" si="61"/>
        <v/>
      </c>
      <c r="C1910" s="32"/>
      <c r="D1910" s="32"/>
      <c r="E1910" s="24"/>
      <c r="F1910" s="24"/>
      <c r="G1910" s="24"/>
      <c r="H1910" s="24"/>
      <c r="I1910" s="24"/>
      <c r="J1910" s="24"/>
      <c r="K1910" s="24"/>
      <c r="L1910" s="24"/>
      <c r="M1910" s="32"/>
      <c r="N1910" s="31"/>
      <c r="O1910" s="26" t="str">
        <f t="shared" si="62"/>
        <v/>
      </c>
      <c r="P1910" s="31"/>
      <c r="Q1910" s="33"/>
      <c r="R1910" s="33"/>
      <c r="S1910" s="34"/>
      <c r="T1910" s="31"/>
      <c r="U1910" s="51"/>
      <c r="V1910" s="35"/>
    </row>
    <row r="1911" spans="2:22" ht="15.6">
      <c r="B1911" s="23" t="str">
        <f t="shared" si="61"/>
        <v/>
      </c>
      <c r="C1911" s="32"/>
      <c r="D1911" s="32"/>
      <c r="E1911" s="24"/>
      <c r="F1911" s="24"/>
      <c r="G1911" s="24"/>
      <c r="H1911" s="24"/>
      <c r="I1911" s="24"/>
      <c r="J1911" s="24"/>
      <c r="K1911" s="24"/>
      <c r="L1911" s="24"/>
      <c r="M1911" s="32"/>
      <c r="N1911" s="31"/>
      <c r="O1911" s="26" t="str">
        <f t="shared" si="62"/>
        <v/>
      </c>
      <c r="P1911" s="31"/>
      <c r="Q1911" s="33"/>
      <c r="R1911" s="33"/>
      <c r="S1911" s="34"/>
      <c r="T1911" s="31"/>
      <c r="U1911" s="51"/>
      <c r="V1911" s="35"/>
    </row>
    <row r="1912" spans="2:22" ht="15.6">
      <c r="B1912" s="23" t="str">
        <f t="shared" si="61"/>
        <v/>
      </c>
      <c r="C1912" s="32"/>
      <c r="D1912" s="32"/>
      <c r="E1912" s="24"/>
      <c r="F1912" s="24"/>
      <c r="G1912" s="24"/>
      <c r="H1912" s="24"/>
      <c r="I1912" s="24"/>
      <c r="J1912" s="24"/>
      <c r="K1912" s="24"/>
      <c r="L1912" s="24"/>
      <c r="M1912" s="32"/>
      <c r="N1912" s="31"/>
      <c r="O1912" s="26" t="str">
        <f t="shared" si="62"/>
        <v/>
      </c>
      <c r="P1912" s="31"/>
      <c r="Q1912" s="33"/>
      <c r="R1912" s="33"/>
      <c r="S1912" s="34"/>
      <c r="T1912" s="31"/>
      <c r="U1912" s="51"/>
      <c r="V1912" s="35"/>
    </row>
    <row r="1913" spans="2:22" ht="15.6">
      <c r="B1913" s="23" t="str">
        <f t="shared" si="61"/>
        <v/>
      </c>
      <c r="C1913" s="32"/>
      <c r="D1913" s="32"/>
      <c r="E1913" s="24"/>
      <c r="F1913" s="24"/>
      <c r="G1913" s="24"/>
      <c r="H1913" s="24"/>
      <c r="I1913" s="24"/>
      <c r="J1913" s="24"/>
      <c r="K1913" s="24"/>
      <c r="L1913" s="24"/>
      <c r="M1913" s="32"/>
      <c r="N1913" s="31"/>
      <c r="O1913" s="26" t="str">
        <f t="shared" si="62"/>
        <v/>
      </c>
      <c r="P1913" s="31"/>
      <c r="Q1913" s="33"/>
      <c r="R1913" s="33"/>
      <c r="S1913" s="34"/>
      <c r="T1913" s="31"/>
      <c r="U1913" s="51"/>
      <c r="V1913" s="35"/>
    </row>
    <row r="1914" spans="2:22" ht="15.6">
      <c r="B1914" s="23" t="str">
        <f t="shared" si="61"/>
        <v/>
      </c>
      <c r="C1914" s="32"/>
      <c r="D1914" s="32"/>
      <c r="E1914" s="24"/>
      <c r="F1914" s="24"/>
      <c r="G1914" s="24"/>
      <c r="H1914" s="24"/>
      <c r="I1914" s="24"/>
      <c r="J1914" s="24"/>
      <c r="K1914" s="24"/>
      <c r="L1914" s="24"/>
      <c r="M1914" s="32"/>
      <c r="N1914" s="31"/>
      <c r="O1914" s="26" t="str">
        <f t="shared" si="62"/>
        <v/>
      </c>
      <c r="P1914" s="31"/>
      <c r="Q1914" s="33"/>
      <c r="R1914" s="33"/>
      <c r="S1914" s="34"/>
      <c r="T1914" s="31"/>
      <c r="U1914" s="51"/>
      <c r="V1914" s="35"/>
    </row>
    <row r="1915" spans="2:22" ht="15.6">
      <c r="B1915" s="23" t="str">
        <f t="shared" si="61"/>
        <v/>
      </c>
      <c r="C1915" s="32"/>
      <c r="D1915" s="32"/>
      <c r="E1915" s="24"/>
      <c r="F1915" s="24"/>
      <c r="G1915" s="24"/>
      <c r="H1915" s="24"/>
      <c r="I1915" s="24"/>
      <c r="J1915" s="24"/>
      <c r="K1915" s="24"/>
      <c r="L1915" s="24"/>
      <c r="M1915" s="32"/>
      <c r="N1915" s="31"/>
      <c r="O1915" s="26" t="str">
        <f t="shared" si="62"/>
        <v/>
      </c>
      <c r="P1915" s="31"/>
      <c r="Q1915" s="33"/>
      <c r="R1915" s="33"/>
      <c r="S1915" s="34"/>
      <c r="T1915" s="31"/>
      <c r="U1915" s="51"/>
      <c r="V1915" s="35"/>
    </row>
    <row r="1916" spans="2:22" ht="15.6">
      <c r="B1916" s="23" t="str">
        <f t="shared" si="61"/>
        <v/>
      </c>
      <c r="C1916" s="32"/>
      <c r="D1916" s="32"/>
      <c r="E1916" s="24"/>
      <c r="F1916" s="24"/>
      <c r="G1916" s="24"/>
      <c r="H1916" s="24"/>
      <c r="I1916" s="24"/>
      <c r="J1916" s="24"/>
      <c r="K1916" s="24"/>
      <c r="L1916" s="24"/>
      <c r="M1916" s="32"/>
      <c r="N1916" s="31"/>
      <c r="O1916" s="26" t="str">
        <f t="shared" si="62"/>
        <v/>
      </c>
      <c r="P1916" s="31"/>
      <c r="Q1916" s="33"/>
      <c r="R1916" s="33"/>
      <c r="S1916" s="34"/>
      <c r="T1916" s="31"/>
      <c r="U1916" s="51"/>
      <c r="V1916" s="35"/>
    </row>
    <row r="1917" spans="2:22" ht="15.6">
      <c r="B1917" s="23" t="str">
        <f t="shared" si="61"/>
        <v/>
      </c>
      <c r="C1917" s="32"/>
      <c r="D1917" s="32"/>
      <c r="E1917" s="24"/>
      <c r="F1917" s="24"/>
      <c r="G1917" s="24"/>
      <c r="H1917" s="24"/>
      <c r="I1917" s="24"/>
      <c r="J1917" s="24"/>
      <c r="K1917" s="24"/>
      <c r="L1917" s="24"/>
      <c r="M1917" s="32"/>
      <c r="N1917" s="31"/>
      <c r="O1917" s="26" t="str">
        <f t="shared" si="62"/>
        <v/>
      </c>
      <c r="P1917" s="31"/>
      <c r="Q1917" s="33"/>
      <c r="R1917" s="33"/>
      <c r="S1917" s="34"/>
      <c r="T1917" s="31"/>
      <c r="U1917" s="51"/>
      <c r="V1917" s="35"/>
    </row>
    <row r="1918" spans="2:22" ht="15.6">
      <c r="B1918" s="23" t="str">
        <f t="shared" si="61"/>
        <v/>
      </c>
      <c r="C1918" s="32"/>
      <c r="D1918" s="32"/>
      <c r="E1918" s="24"/>
      <c r="F1918" s="24"/>
      <c r="G1918" s="24"/>
      <c r="H1918" s="24"/>
      <c r="I1918" s="24"/>
      <c r="J1918" s="24"/>
      <c r="K1918" s="24"/>
      <c r="L1918" s="24"/>
      <c r="M1918" s="32"/>
      <c r="N1918" s="31"/>
      <c r="O1918" s="26" t="str">
        <f t="shared" si="62"/>
        <v/>
      </c>
      <c r="P1918" s="31"/>
      <c r="Q1918" s="33"/>
      <c r="R1918" s="33"/>
      <c r="S1918" s="34"/>
      <c r="T1918" s="31"/>
      <c r="U1918" s="51"/>
      <c r="V1918" s="35"/>
    </row>
    <row r="1919" spans="2:22" ht="15.6">
      <c r="B1919" s="23" t="str">
        <f t="shared" si="61"/>
        <v/>
      </c>
      <c r="C1919" s="32"/>
      <c r="D1919" s="32"/>
      <c r="E1919" s="24"/>
      <c r="F1919" s="24"/>
      <c r="G1919" s="24"/>
      <c r="H1919" s="24"/>
      <c r="I1919" s="24"/>
      <c r="J1919" s="24"/>
      <c r="K1919" s="24"/>
      <c r="L1919" s="24"/>
      <c r="M1919" s="32"/>
      <c r="N1919" s="31"/>
      <c r="O1919" s="26" t="str">
        <f t="shared" si="62"/>
        <v/>
      </c>
      <c r="P1919" s="31"/>
      <c r="Q1919" s="33"/>
      <c r="R1919" s="33"/>
      <c r="S1919" s="34"/>
      <c r="T1919" s="31"/>
      <c r="U1919" s="51"/>
      <c r="V1919" s="35"/>
    </row>
    <row r="1920" spans="2:22" ht="15.6">
      <c r="B1920" s="23" t="str">
        <f t="shared" si="61"/>
        <v/>
      </c>
      <c r="C1920" s="32"/>
      <c r="D1920" s="32"/>
      <c r="E1920" s="24"/>
      <c r="F1920" s="24"/>
      <c r="G1920" s="24"/>
      <c r="H1920" s="24"/>
      <c r="I1920" s="24"/>
      <c r="J1920" s="24"/>
      <c r="K1920" s="24"/>
      <c r="L1920" s="24"/>
      <c r="M1920" s="32"/>
      <c r="N1920" s="31"/>
      <c r="O1920" s="26" t="str">
        <f t="shared" si="62"/>
        <v/>
      </c>
      <c r="P1920" s="31"/>
      <c r="Q1920" s="33"/>
      <c r="R1920" s="33"/>
      <c r="S1920" s="34"/>
      <c r="T1920" s="31"/>
      <c r="U1920" s="51"/>
      <c r="V1920" s="35"/>
    </row>
    <row r="1921" spans="2:22" ht="15.6">
      <c r="B1921" s="23" t="str">
        <f t="shared" si="61"/>
        <v/>
      </c>
      <c r="C1921" s="32"/>
      <c r="D1921" s="32"/>
      <c r="E1921" s="24"/>
      <c r="F1921" s="24"/>
      <c r="G1921" s="24"/>
      <c r="H1921" s="24"/>
      <c r="I1921" s="24"/>
      <c r="J1921" s="24"/>
      <c r="K1921" s="24"/>
      <c r="L1921" s="24"/>
      <c r="M1921" s="32"/>
      <c r="N1921" s="31"/>
      <c r="O1921" s="26" t="str">
        <f t="shared" si="62"/>
        <v/>
      </c>
      <c r="P1921" s="31"/>
      <c r="Q1921" s="33"/>
      <c r="R1921" s="33"/>
      <c r="S1921" s="34"/>
      <c r="T1921" s="31"/>
      <c r="U1921" s="51"/>
      <c r="V1921" s="35"/>
    </row>
    <row r="1922" spans="2:22" ht="15.6">
      <c r="B1922" s="23" t="str">
        <f t="shared" si="61"/>
        <v/>
      </c>
      <c r="C1922" s="32"/>
      <c r="D1922" s="32"/>
      <c r="E1922" s="24"/>
      <c r="F1922" s="24"/>
      <c r="G1922" s="24"/>
      <c r="H1922" s="24"/>
      <c r="I1922" s="24"/>
      <c r="J1922" s="24"/>
      <c r="K1922" s="24"/>
      <c r="L1922" s="24"/>
      <c r="M1922" s="32"/>
      <c r="N1922" s="31"/>
      <c r="O1922" s="26" t="str">
        <f t="shared" si="62"/>
        <v/>
      </c>
      <c r="P1922" s="31"/>
      <c r="Q1922" s="33"/>
      <c r="R1922" s="33"/>
      <c r="S1922" s="34"/>
      <c r="T1922" s="31"/>
      <c r="U1922" s="51"/>
      <c r="V1922" s="35"/>
    </row>
    <row r="1923" spans="2:22" ht="15.6">
      <c r="B1923" s="23" t="str">
        <f t="shared" si="61"/>
        <v/>
      </c>
      <c r="C1923" s="32"/>
      <c r="D1923" s="32"/>
      <c r="E1923" s="24"/>
      <c r="F1923" s="24"/>
      <c r="G1923" s="24"/>
      <c r="H1923" s="24"/>
      <c r="I1923" s="24"/>
      <c r="J1923" s="24"/>
      <c r="K1923" s="24"/>
      <c r="L1923" s="24"/>
      <c r="M1923" s="32"/>
      <c r="N1923" s="31"/>
      <c r="O1923" s="26" t="str">
        <f t="shared" si="62"/>
        <v/>
      </c>
      <c r="P1923" s="31"/>
      <c r="Q1923" s="33"/>
      <c r="R1923" s="33"/>
      <c r="S1923" s="34"/>
      <c r="T1923" s="31"/>
      <c r="U1923" s="51"/>
      <c r="V1923" s="35"/>
    </row>
    <row r="1924" spans="2:22" ht="15.6">
      <c r="B1924" s="23" t="str">
        <f t="shared" si="61"/>
        <v/>
      </c>
      <c r="C1924" s="32"/>
      <c r="D1924" s="32"/>
      <c r="E1924" s="24"/>
      <c r="F1924" s="24"/>
      <c r="G1924" s="24"/>
      <c r="H1924" s="24"/>
      <c r="I1924" s="24"/>
      <c r="J1924" s="24"/>
      <c r="K1924" s="24"/>
      <c r="L1924" s="24"/>
      <c r="M1924" s="32"/>
      <c r="N1924" s="31"/>
      <c r="O1924" s="26" t="str">
        <f t="shared" si="62"/>
        <v/>
      </c>
      <c r="P1924" s="31"/>
      <c r="Q1924" s="33"/>
      <c r="R1924" s="33"/>
      <c r="S1924" s="34"/>
      <c r="T1924" s="31"/>
      <c r="U1924" s="51"/>
      <c r="V1924" s="35"/>
    </row>
    <row r="1925" spans="2:22" ht="15.6">
      <c r="B1925" s="23" t="str">
        <f t="shared" si="61"/>
        <v/>
      </c>
      <c r="C1925" s="32"/>
      <c r="D1925" s="32"/>
      <c r="E1925" s="24"/>
      <c r="F1925" s="24"/>
      <c r="G1925" s="24"/>
      <c r="H1925" s="24"/>
      <c r="I1925" s="24"/>
      <c r="J1925" s="24"/>
      <c r="K1925" s="24"/>
      <c r="L1925" s="24"/>
      <c r="M1925" s="32"/>
      <c r="N1925" s="31"/>
      <c r="O1925" s="26" t="str">
        <f t="shared" si="62"/>
        <v/>
      </c>
      <c r="P1925" s="31"/>
      <c r="Q1925" s="33"/>
      <c r="R1925" s="33"/>
      <c r="S1925" s="34"/>
      <c r="T1925" s="31"/>
      <c r="U1925" s="51"/>
      <c r="V1925" s="35"/>
    </row>
    <row r="1926" spans="2:22" ht="15.6">
      <c r="B1926" s="23" t="str">
        <f t="shared" si="61"/>
        <v/>
      </c>
      <c r="C1926" s="32"/>
      <c r="D1926" s="32"/>
      <c r="E1926" s="24"/>
      <c r="F1926" s="24"/>
      <c r="G1926" s="24"/>
      <c r="H1926" s="24"/>
      <c r="I1926" s="24"/>
      <c r="J1926" s="24"/>
      <c r="K1926" s="24"/>
      <c r="L1926" s="24"/>
      <c r="M1926" s="32"/>
      <c r="N1926" s="31"/>
      <c r="O1926" s="26" t="str">
        <f t="shared" si="62"/>
        <v/>
      </c>
      <c r="P1926" s="31"/>
      <c r="Q1926" s="33"/>
      <c r="R1926" s="33"/>
      <c r="S1926" s="34"/>
      <c r="T1926" s="31"/>
      <c r="U1926" s="51"/>
      <c r="V1926" s="35"/>
    </row>
    <row r="1927" spans="2:22" ht="15.6">
      <c r="B1927" s="23" t="str">
        <f t="shared" si="61"/>
        <v/>
      </c>
      <c r="C1927" s="32"/>
      <c r="D1927" s="32"/>
      <c r="E1927" s="24"/>
      <c r="F1927" s="24"/>
      <c r="G1927" s="24"/>
      <c r="H1927" s="24"/>
      <c r="I1927" s="24"/>
      <c r="J1927" s="24"/>
      <c r="K1927" s="24"/>
      <c r="L1927" s="24"/>
      <c r="M1927" s="32"/>
      <c r="N1927" s="31"/>
      <c r="O1927" s="26" t="str">
        <f t="shared" si="62"/>
        <v/>
      </c>
      <c r="P1927" s="31"/>
      <c r="Q1927" s="33"/>
      <c r="R1927" s="33"/>
      <c r="S1927" s="34"/>
      <c r="T1927" s="31"/>
      <c r="U1927" s="51"/>
      <c r="V1927" s="35"/>
    </row>
    <row r="1928" spans="2:22" ht="15.6">
      <c r="B1928" s="23" t="str">
        <f t="shared" si="61"/>
        <v/>
      </c>
      <c r="C1928" s="32"/>
      <c r="D1928" s="32"/>
      <c r="E1928" s="24"/>
      <c r="F1928" s="24"/>
      <c r="G1928" s="24"/>
      <c r="H1928" s="24"/>
      <c r="I1928" s="24"/>
      <c r="J1928" s="24"/>
      <c r="K1928" s="24"/>
      <c r="L1928" s="24"/>
      <c r="M1928" s="32"/>
      <c r="N1928" s="31"/>
      <c r="O1928" s="26" t="str">
        <f t="shared" si="62"/>
        <v/>
      </c>
      <c r="P1928" s="31"/>
      <c r="Q1928" s="33"/>
      <c r="R1928" s="33"/>
      <c r="S1928" s="34"/>
      <c r="T1928" s="31"/>
      <c r="U1928" s="51"/>
      <c r="V1928" s="35"/>
    </row>
    <row r="1929" spans="2:22" ht="15.6">
      <c r="B1929" s="23" t="str">
        <f t="shared" si="61"/>
        <v/>
      </c>
      <c r="C1929" s="32"/>
      <c r="D1929" s="32"/>
      <c r="E1929" s="24"/>
      <c r="F1929" s="24"/>
      <c r="G1929" s="24"/>
      <c r="H1929" s="24"/>
      <c r="I1929" s="24"/>
      <c r="J1929" s="24"/>
      <c r="K1929" s="24"/>
      <c r="L1929" s="24"/>
      <c r="M1929" s="32"/>
      <c r="N1929" s="31"/>
      <c r="O1929" s="26" t="str">
        <f t="shared" si="62"/>
        <v/>
      </c>
      <c r="P1929" s="31"/>
      <c r="Q1929" s="33"/>
      <c r="R1929" s="33"/>
      <c r="S1929" s="34"/>
      <c r="T1929" s="31"/>
      <c r="U1929" s="51"/>
      <c r="V1929" s="35"/>
    </row>
    <row r="1930" spans="2:22" ht="15.6">
      <c r="B1930" s="23" t="str">
        <f t="shared" si="61"/>
        <v/>
      </c>
      <c r="C1930" s="32"/>
      <c r="D1930" s="32"/>
      <c r="E1930" s="24"/>
      <c r="F1930" s="24"/>
      <c r="G1930" s="24"/>
      <c r="H1930" s="24"/>
      <c r="I1930" s="24"/>
      <c r="J1930" s="24"/>
      <c r="K1930" s="24"/>
      <c r="L1930" s="24"/>
      <c r="M1930" s="32"/>
      <c r="N1930" s="31"/>
      <c r="O1930" s="26" t="str">
        <f t="shared" si="62"/>
        <v/>
      </c>
      <c r="P1930" s="31"/>
      <c r="Q1930" s="33"/>
      <c r="R1930" s="33"/>
      <c r="S1930" s="34"/>
      <c r="T1930" s="31"/>
      <c r="U1930" s="51"/>
      <c r="V1930" s="35"/>
    </row>
    <row r="1931" spans="2:22" ht="15.6">
      <c r="B1931" s="23" t="str">
        <f t="shared" si="61"/>
        <v/>
      </c>
      <c r="C1931" s="32"/>
      <c r="D1931" s="32"/>
      <c r="E1931" s="24"/>
      <c r="F1931" s="24"/>
      <c r="G1931" s="24"/>
      <c r="H1931" s="24"/>
      <c r="I1931" s="24"/>
      <c r="J1931" s="24"/>
      <c r="K1931" s="24"/>
      <c r="L1931" s="24"/>
      <c r="M1931" s="32"/>
      <c r="N1931" s="31"/>
      <c r="O1931" s="26" t="str">
        <f t="shared" si="62"/>
        <v/>
      </c>
      <c r="P1931" s="31"/>
      <c r="Q1931" s="33"/>
      <c r="R1931" s="33"/>
      <c r="S1931" s="34"/>
      <c r="T1931" s="31"/>
      <c r="U1931" s="51"/>
      <c r="V1931" s="35"/>
    </row>
    <row r="1932" spans="2:22" ht="15.6">
      <c r="B1932" s="23" t="str">
        <f t="shared" si="61"/>
        <v/>
      </c>
      <c r="C1932" s="32"/>
      <c r="D1932" s="32"/>
      <c r="E1932" s="24"/>
      <c r="F1932" s="24"/>
      <c r="G1932" s="24"/>
      <c r="H1932" s="24"/>
      <c r="I1932" s="24"/>
      <c r="J1932" s="24"/>
      <c r="K1932" s="24"/>
      <c r="L1932" s="24"/>
      <c r="M1932" s="32"/>
      <c r="N1932" s="31"/>
      <c r="O1932" s="26" t="str">
        <f t="shared" si="62"/>
        <v/>
      </c>
      <c r="P1932" s="31"/>
      <c r="Q1932" s="33"/>
      <c r="R1932" s="33"/>
      <c r="S1932" s="34"/>
      <c r="T1932" s="31"/>
      <c r="U1932" s="51"/>
      <c r="V1932" s="35"/>
    </row>
    <row r="1933" spans="2:22" ht="15.6">
      <c r="B1933" s="23" t="str">
        <f t="shared" ref="B1933:B1996" si="63">IF(C1933="","",ROW(A1922))</f>
        <v/>
      </c>
      <c r="C1933" s="32"/>
      <c r="D1933" s="32"/>
      <c r="E1933" s="24"/>
      <c r="F1933" s="24"/>
      <c r="G1933" s="24"/>
      <c r="H1933" s="24"/>
      <c r="I1933" s="24"/>
      <c r="J1933" s="24"/>
      <c r="K1933" s="24"/>
      <c r="L1933" s="24"/>
      <c r="M1933" s="32"/>
      <c r="N1933" s="31"/>
      <c r="O1933" s="26" t="str">
        <f t="shared" si="62"/>
        <v/>
      </c>
      <c r="P1933" s="31"/>
      <c r="Q1933" s="33"/>
      <c r="R1933" s="33"/>
      <c r="S1933" s="34"/>
      <c r="T1933" s="31"/>
      <c r="U1933" s="51"/>
      <c r="V1933" s="35"/>
    </row>
    <row r="1934" spans="2:22" ht="15.6">
      <c r="B1934" s="23" t="str">
        <f t="shared" si="63"/>
        <v/>
      </c>
      <c r="C1934" s="32"/>
      <c r="D1934" s="32"/>
      <c r="E1934" s="24"/>
      <c r="F1934" s="24"/>
      <c r="G1934" s="24"/>
      <c r="H1934" s="24"/>
      <c r="I1934" s="24"/>
      <c r="J1934" s="24"/>
      <c r="K1934" s="24"/>
      <c r="L1934" s="24"/>
      <c r="M1934" s="32"/>
      <c r="N1934" s="31"/>
      <c r="O1934" s="26" t="str">
        <f t="shared" si="62"/>
        <v/>
      </c>
      <c r="P1934" s="31"/>
      <c r="Q1934" s="33"/>
      <c r="R1934" s="33"/>
      <c r="S1934" s="34"/>
      <c r="T1934" s="31"/>
      <c r="U1934" s="51"/>
      <c r="V1934" s="35"/>
    </row>
    <row r="1935" spans="2:22" ht="15.6">
      <c r="B1935" s="23" t="str">
        <f t="shared" si="63"/>
        <v/>
      </c>
      <c r="C1935" s="32"/>
      <c r="D1935" s="32"/>
      <c r="E1935" s="24"/>
      <c r="F1935" s="24"/>
      <c r="G1935" s="24"/>
      <c r="H1935" s="24"/>
      <c r="I1935" s="24"/>
      <c r="J1935" s="24"/>
      <c r="K1935" s="24"/>
      <c r="L1935" s="24"/>
      <c r="M1935" s="32"/>
      <c r="N1935" s="31"/>
      <c r="O1935" s="26" t="str">
        <f t="shared" si="62"/>
        <v/>
      </c>
      <c r="P1935" s="31"/>
      <c r="Q1935" s="33"/>
      <c r="R1935" s="33"/>
      <c r="S1935" s="34"/>
      <c r="T1935" s="31"/>
      <c r="U1935" s="51"/>
      <c r="V1935" s="35"/>
    </row>
    <row r="1936" spans="2:22" ht="15.6">
      <c r="B1936" s="23" t="str">
        <f t="shared" si="63"/>
        <v/>
      </c>
      <c r="C1936" s="32"/>
      <c r="D1936" s="32"/>
      <c r="E1936" s="24"/>
      <c r="F1936" s="24"/>
      <c r="G1936" s="24"/>
      <c r="H1936" s="24"/>
      <c r="I1936" s="24"/>
      <c r="J1936" s="24"/>
      <c r="K1936" s="24"/>
      <c r="L1936" s="24"/>
      <c r="M1936" s="32"/>
      <c r="N1936" s="31"/>
      <c r="O1936" s="26" t="str">
        <f t="shared" si="62"/>
        <v/>
      </c>
      <c r="P1936" s="31"/>
      <c r="Q1936" s="33"/>
      <c r="R1936" s="33"/>
      <c r="S1936" s="34"/>
      <c r="T1936" s="31"/>
      <c r="U1936" s="51"/>
      <c r="V1936" s="35"/>
    </row>
    <row r="1937" spans="2:22" ht="15.6">
      <c r="B1937" s="23" t="str">
        <f t="shared" si="63"/>
        <v/>
      </c>
      <c r="C1937" s="32"/>
      <c r="D1937" s="32"/>
      <c r="E1937" s="24"/>
      <c r="F1937" s="24"/>
      <c r="G1937" s="24"/>
      <c r="H1937" s="24"/>
      <c r="I1937" s="24"/>
      <c r="J1937" s="24"/>
      <c r="K1937" s="24"/>
      <c r="L1937" s="24"/>
      <c r="M1937" s="32"/>
      <c r="N1937" s="31"/>
      <c r="O1937" s="26" t="str">
        <f t="shared" si="62"/>
        <v/>
      </c>
      <c r="P1937" s="31"/>
      <c r="Q1937" s="33"/>
      <c r="R1937" s="33"/>
      <c r="S1937" s="34"/>
      <c r="T1937" s="31"/>
      <c r="U1937" s="51"/>
      <c r="V1937" s="35"/>
    </row>
    <row r="1938" spans="2:22" ht="15.6">
      <c r="B1938" s="23" t="str">
        <f t="shared" si="63"/>
        <v/>
      </c>
      <c r="C1938" s="32"/>
      <c r="D1938" s="32"/>
      <c r="E1938" s="24"/>
      <c r="F1938" s="24"/>
      <c r="G1938" s="24"/>
      <c r="H1938" s="24"/>
      <c r="I1938" s="24"/>
      <c r="J1938" s="24"/>
      <c r="K1938" s="24"/>
      <c r="L1938" s="24"/>
      <c r="M1938" s="32"/>
      <c r="N1938" s="31"/>
      <c r="O1938" s="26" t="str">
        <f t="shared" si="62"/>
        <v/>
      </c>
      <c r="P1938" s="31"/>
      <c r="Q1938" s="33"/>
      <c r="R1938" s="33"/>
      <c r="S1938" s="34"/>
      <c r="T1938" s="31"/>
      <c r="U1938" s="51"/>
      <c r="V1938" s="35"/>
    </row>
    <row r="1939" spans="2:22" ht="15.6">
      <c r="B1939" s="23" t="str">
        <f t="shared" si="63"/>
        <v/>
      </c>
      <c r="C1939" s="32"/>
      <c r="D1939" s="32"/>
      <c r="E1939" s="24"/>
      <c r="F1939" s="24"/>
      <c r="G1939" s="24"/>
      <c r="H1939" s="24"/>
      <c r="I1939" s="24"/>
      <c r="J1939" s="24"/>
      <c r="K1939" s="24"/>
      <c r="L1939" s="24"/>
      <c r="M1939" s="32"/>
      <c r="N1939" s="31"/>
      <c r="O1939" s="26" t="str">
        <f t="shared" si="62"/>
        <v/>
      </c>
      <c r="P1939" s="31"/>
      <c r="Q1939" s="33"/>
      <c r="R1939" s="33"/>
      <c r="S1939" s="34"/>
      <c r="T1939" s="31"/>
      <c r="U1939" s="51"/>
      <c r="V1939" s="35"/>
    </row>
    <row r="1940" spans="2:22" ht="15.6">
      <c r="B1940" s="23" t="str">
        <f t="shared" si="63"/>
        <v/>
      </c>
      <c r="C1940" s="32"/>
      <c r="D1940" s="32"/>
      <c r="E1940" s="24"/>
      <c r="F1940" s="24"/>
      <c r="G1940" s="24"/>
      <c r="H1940" s="24"/>
      <c r="I1940" s="24"/>
      <c r="J1940" s="24"/>
      <c r="K1940" s="24"/>
      <c r="L1940" s="24"/>
      <c r="M1940" s="32"/>
      <c r="N1940" s="31"/>
      <c r="O1940" s="26" t="str">
        <f t="shared" si="62"/>
        <v/>
      </c>
      <c r="P1940" s="31"/>
      <c r="Q1940" s="33"/>
      <c r="R1940" s="33"/>
      <c r="S1940" s="34"/>
      <c r="T1940" s="31"/>
      <c r="U1940" s="51"/>
      <c r="V1940" s="35"/>
    </row>
    <row r="1941" spans="2:22" ht="15.6">
      <c r="B1941" s="23" t="str">
        <f t="shared" si="63"/>
        <v/>
      </c>
      <c r="C1941" s="32"/>
      <c r="D1941" s="32"/>
      <c r="E1941" s="24"/>
      <c r="F1941" s="24"/>
      <c r="G1941" s="24"/>
      <c r="H1941" s="24"/>
      <c r="I1941" s="24"/>
      <c r="J1941" s="24"/>
      <c r="K1941" s="24"/>
      <c r="L1941" s="24"/>
      <c r="M1941" s="32"/>
      <c r="N1941" s="31"/>
      <c r="O1941" s="26" t="str">
        <f t="shared" si="62"/>
        <v/>
      </c>
      <c r="P1941" s="31"/>
      <c r="Q1941" s="33"/>
      <c r="R1941" s="33"/>
      <c r="S1941" s="34"/>
      <c r="T1941" s="31"/>
      <c r="U1941" s="51"/>
      <c r="V1941" s="35"/>
    </row>
    <row r="1942" spans="2:22" ht="15.6">
      <c r="B1942" s="23" t="str">
        <f t="shared" si="63"/>
        <v/>
      </c>
      <c r="C1942" s="32"/>
      <c r="D1942" s="32"/>
      <c r="E1942" s="24"/>
      <c r="F1942" s="24"/>
      <c r="G1942" s="24"/>
      <c r="H1942" s="24"/>
      <c r="I1942" s="24"/>
      <c r="J1942" s="24"/>
      <c r="K1942" s="24"/>
      <c r="L1942" s="24"/>
      <c r="M1942" s="32"/>
      <c r="N1942" s="31"/>
      <c r="O1942" s="26" t="str">
        <f t="shared" si="62"/>
        <v/>
      </c>
      <c r="P1942" s="31"/>
      <c r="Q1942" s="33"/>
      <c r="R1942" s="33"/>
      <c r="S1942" s="34"/>
      <c r="T1942" s="31"/>
      <c r="U1942" s="51"/>
      <c r="V1942" s="35"/>
    </row>
    <row r="1943" spans="2:22" ht="15.6">
      <c r="B1943" s="23" t="str">
        <f t="shared" si="63"/>
        <v/>
      </c>
      <c r="C1943" s="32"/>
      <c r="D1943" s="32"/>
      <c r="E1943" s="24"/>
      <c r="F1943" s="24"/>
      <c r="G1943" s="24"/>
      <c r="H1943" s="24"/>
      <c r="I1943" s="24"/>
      <c r="J1943" s="24"/>
      <c r="K1943" s="24"/>
      <c r="L1943" s="24"/>
      <c r="M1943" s="32"/>
      <c r="N1943" s="31"/>
      <c r="O1943" s="26" t="str">
        <f t="shared" si="62"/>
        <v/>
      </c>
      <c r="P1943" s="31"/>
      <c r="Q1943" s="33"/>
      <c r="R1943" s="33"/>
      <c r="S1943" s="34"/>
      <c r="T1943" s="31"/>
      <c r="U1943" s="51"/>
      <c r="V1943" s="35"/>
    </row>
    <row r="1944" spans="2:22" ht="15.6">
      <c r="B1944" s="23" t="str">
        <f t="shared" si="63"/>
        <v/>
      </c>
      <c r="C1944" s="32"/>
      <c r="D1944" s="32"/>
      <c r="E1944" s="24"/>
      <c r="F1944" s="24"/>
      <c r="G1944" s="24"/>
      <c r="H1944" s="24"/>
      <c r="I1944" s="24"/>
      <c r="J1944" s="24"/>
      <c r="K1944" s="24"/>
      <c r="L1944" s="24"/>
      <c r="M1944" s="32"/>
      <c r="N1944" s="31"/>
      <c r="O1944" s="26" t="str">
        <f t="shared" si="62"/>
        <v/>
      </c>
      <c r="P1944" s="31"/>
      <c r="Q1944" s="33"/>
      <c r="R1944" s="33"/>
      <c r="S1944" s="34"/>
      <c r="T1944" s="31"/>
      <c r="U1944" s="51"/>
      <c r="V1944" s="35"/>
    </row>
    <row r="1945" spans="2:22" ht="15.6">
      <c r="B1945" s="23" t="str">
        <f t="shared" si="63"/>
        <v/>
      </c>
      <c r="C1945" s="32"/>
      <c r="D1945" s="32"/>
      <c r="E1945" s="24"/>
      <c r="F1945" s="24"/>
      <c r="G1945" s="24"/>
      <c r="H1945" s="24"/>
      <c r="I1945" s="24"/>
      <c r="J1945" s="24"/>
      <c r="K1945" s="24"/>
      <c r="L1945" s="24"/>
      <c r="M1945" s="32"/>
      <c r="N1945" s="31"/>
      <c r="O1945" s="26" t="str">
        <f t="shared" si="62"/>
        <v/>
      </c>
      <c r="P1945" s="31"/>
      <c r="Q1945" s="33"/>
      <c r="R1945" s="33"/>
      <c r="S1945" s="34"/>
      <c r="T1945" s="31"/>
      <c r="U1945" s="51"/>
      <c r="V1945" s="35"/>
    </row>
    <row r="1946" spans="2:22" ht="15.6">
      <c r="B1946" s="23" t="str">
        <f t="shared" si="63"/>
        <v/>
      </c>
      <c r="C1946" s="32"/>
      <c r="D1946" s="32"/>
      <c r="E1946" s="24"/>
      <c r="F1946" s="24"/>
      <c r="G1946" s="24"/>
      <c r="H1946" s="24"/>
      <c r="I1946" s="24"/>
      <c r="J1946" s="24"/>
      <c r="K1946" s="24"/>
      <c r="L1946" s="24"/>
      <c r="M1946" s="32"/>
      <c r="N1946" s="31"/>
      <c r="O1946" s="26" t="str">
        <f t="shared" si="62"/>
        <v/>
      </c>
      <c r="P1946" s="31"/>
      <c r="Q1946" s="33"/>
      <c r="R1946" s="33"/>
      <c r="S1946" s="34"/>
      <c r="T1946" s="31"/>
      <c r="U1946" s="51"/>
      <c r="V1946" s="35"/>
    </row>
    <row r="1947" spans="2:22" ht="15.6">
      <c r="B1947" s="23" t="str">
        <f t="shared" si="63"/>
        <v/>
      </c>
      <c r="C1947" s="32"/>
      <c r="D1947" s="32"/>
      <c r="E1947" s="24"/>
      <c r="F1947" s="24"/>
      <c r="G1947" s="24"/>
      <c r="H1947" s="24"/>
      <c r="I1947" s="24"/>
      <c r="J1947" s="24"/>
      <c r="K1947" s="24"/>
      <c r="L1947" s="24"/>
      <c r="M1947" s="32"/>
      <c r="N1947" s="31"/>
      <c r="O1947" s="26" t="str">
        <f t="shared" si="62"/>
        <v/>
      </c>
      <c r="P1947" s="31"/>
      <c r="Q1947" s="33"/>
      <c r="R1947" s="33"/>
      <c r="S1947" s="34"/>
      <c r="T1947" s="31"/>
      <c r="U1947" s="51"/>
      <c r="V1947" s="35"/>
    </row>
    <row r="1948" spans="2:22" ht="15.6">
      <c r="B1948" s="23" t="str">
        <f t="shared" si="63"/>
        <v/>
      </c>
      <c r="C1948" s="32"/>
      <c r="D1948" s="32"/>
      <c r="E1948" s="24"/>
      <c r="F1948" s="24"/>
      <c r="G1948" s="24"/>
      <c r="H1948" s="24"/>
      <c r="I1948" s="24"/>
      <c r="J1948" s="24"/>
      <c r="K1948" s="24"/>
      <c r="L1948" s="24"/>
      <c r="M1948" s="32"/>
      <c r="N1948" s="31"/>
      <c r="O1948" s="26" t="str">
        <f t="shared" si="62"/>
        <v/>
      </c>
      <c r="P1948" s="31"/>
      <c r="Q1948" s="33"/>
      <c r="R1948" s="33"/>
      <c r="S1948" s="34"/>
      <c r="T1948" s="31"/>
      <c r="U1948" s="51"/>
      <c r="V1948" s="35"/>
    </row>
    <row r="1949" spans="2:22" ht="15.6">
      <c r="B1949" s="23" t="str">
        <f t="shared" si="63"/>
        <v/>
      </c>
      <c r="C1949" s="32"/>
      <c r="D1949" s="32"/>
      <c r="E1949" s="24"/>
      <c r="F1949" s="24"/>
      <c r="G1949" s="24"/>
      <c r="H1949" s="24"/>
      <c r="I1949" s="24"/>
      <c r="J1949" s="24"/>
      <c r="K1949" s="24"/>
      <c r="L1949" s="24"/>
      <c r="M1949" s="32"/>
      <c r="N1949" s="31"/>
      <c r="O1949" s="26" t="str">
        <f t="shared" si="62"/>
        <v/>
      </c>
      <c r="P1949" s="31"/>
      <c r="Q1949" s="33"/>
      <c r="R1949" s="33"/>
      <c r="S1949" s="34"/>
      <c r="T1949" s="31"/>
      <c r="U1949" s="51"/>
      <c r="V1949" s="35"/>
    </row>
    <row r="1950" spans="2:22" ht="15.6">
      <c r="B1950" s="23" t="str">
        <f t="shared" si="63"/>
        <v/>
      </c>
      <c r="C1950" s="32"/>
      <c r="D1950" s="32"/>
      <c r="E1950" s="24"/>
      <c r="F1950" s="24"/>
      <c r="G1950" s="24"/>
      <c r="H1950" s="24"/>
      <c r="I1950" s="24"/>
      <c r="J1950" s="24"/>
      <c r="K1950" s="24"/>
      <c r="L1950" s="24"/>
      <c r="M1950" s="32"/>
      <c r="N1950" s="31"/>
      <c r="O1950" s="26" t="str">
        <f t="shared" si="62"/>
        <v/>
      </c>
      <c r="P1950" s="31"/>
      <c r="Q1950" s="33"/>
      <c r="R1950" s="33"/>
      <c r="S1950" s="34"/>
      <c r="T1950" s="31"/>
      <c r="U1950" s="51"/>
      <c r="V1950" s="35"/>
    </row>
    <row r="1951" spans="2:22" ht="15.6">
      <c r="B1951" s="23" t="str">
        <f t="shared" si="63"/>
        <v/>
      </c>
      <c r="C1951" s="32"/>
      <c r="D1951" s="32"/>
      <c r="E1951" s="24"/>
      <c r="F1951" s="24"/>
      <c r="G1951" s="24"/>
      <c r="H1951" s="24"/>
      <c r="I1951" s="24"/>
      <c r="J1951" s="24"/>
      <c r="K1951" s="24"/>
      <c r="L1951" s="24"/>
      <c r="M1951" s="32"/>
      <c r="N1951" s="31"/>
      <c r="O1951" s="26" t="str">
        <f t="shared" si="62"/>
        <v/>
      </c>
      <c r="P1951" s="31"/>
      <c r="Q1951" s="33"/>
      <c r="R1951" s="33"/>
      <c r="S1951" s="34"/>
      <c r="T1951" s="31"/>
      <c r="U1951" s="51"/>
      <c r="V1951" s="35"/>
    </row>
    <row r="1952" spans="2:22" ht="15.6">
      <c r="B1952" s="23" t="str">
        <f t="shared" si="63"/>
        <v/>
      </c>
      <c r="C1952" s="32"/>
      <c r="D1952" s="32"/>
      <c r="E1952" s="24"/>
      <c r="F1952" s="24"/>
      <c r="G1952" s="24"/>
      <c r="H1952" s="24"/>
      <c r="I1952" s="24"/>
      <c r="J1952" s="24"/>
      <c r="K1952" s="24"/>
      <c r="L1952" s="24"/>
      <c r="M1952" s="32"/>
      <c r="N1952" s="31"/>
      <c r="O1952" s="26" t="str">
        <f t="shared" si="62"/>
        <v/>
      </c>
      <c r="P1952" s="31"/>
      <c r="Q1952" s="33"/>
      <c r="R1952" s="33"/>
      <c r="S1952" s="34"/>
      <c r="T1952" s="31"/>
      <c r="U1952" s="51"/>
      <c r="V1952" s="35"/>
    </row>
    <row r="1953" spans="2:22" ht="15.6">
      <c r="B1953" s="23" t="str">
        <f t="shared" si="63"/>
        <v/>
      </c>
      <c r="C1953" s="32"/>
      <c r="D1953" s="32"/>
      <c r="E1953" s="24"/>
      <c r="F1953" s="24"/>
      <c r="G1953" s="24"/>
      <c r="H1953" s="24"/>
      <c r="I1953" s="24"/>
      <c r="J1953" s="24"/>
      <c r="K1953" s="24"/>
      <c r="L1953" s="24"/>
      <c r="M1953" s="32"/>
      <c r="N1953" s="31"/>
      <c r="O1953" s="26" t="str">
        <f t="shared" si="62"/>
        <v/>
      </c>
      <c r="P1953" s="31"/>
      <c r="Q1953" s="33"/>
      <c r="R1953" s="33"/>
      <c r="S1953" s="34"/>
      <c r="T1953" s="31"/>
      <c r="U1953" s="51"/>
      <c r="V1953" s="35"/>
    </row>
    <row r="1954" spans="2:22" ht="15.6">
      <c r="B1954" s="23" t="str">
        <f t="shared" si="63"/>
        <v/>
      </c>
      <c r="C1954" s="32"/>
      <c r="D1954" s="32"/>
      <c r="E1954" s="24"/>
      <c r="F1954" s="24"/>
      <c r="G1954" s="24"/>
      <c r="H1954" s="24"/>
      <c r="I1954" s="24"/>
      <c r="J1954" s="24"/>
      <c r="K1954" s="24"/>
      <c r="L1954" s="24"/>
      <c r="M1954" s="32"/>
      <c r="N1954" s="31"/>
      <c r="O1954" s="26" t="str">
        <f t="shared" si="62"/>
        <v/>
      </c>
      <c r="P1954" s="31"/>
      <c r="Q1954" s="33"/>
      <c r="R1954" s="33"/>
      <c r="S1954" s="34"/>
      <c r="T1954" s="31"/>
      <c r="U1954" s="51"/>
      <c r="V1954" s="35"/>
    </row>
    <row r="1955" spans="2:22" ht="15.6">
      <c r="B1955" s="23" t="str">
        <f t="shared" si="63"/>
        <v/>
      </c>
      <c r="C1955" s="32"/>
      <c r="D1955" s="32"/>
      <c r="E1955" s="24"/>
      <c r="F1955" s="24"/>
      <c r="G1955" s="24"/>
      <c r="H1955" s="24"/>
      <c r="I1955" s="24"/>
      <c r="J1955" s="24"/>
      <c r="K1955" s="24"/>
      <c r="L1955" s="24"/>
      <c r="M1955" s="32"/>
      <c r="N1955" s="31"/>
      <c r="O1955" s="26" t="str">
        <f t="shared" si="62"/>
        <v/>
      </c>
      <c r="P1955" s="31"/>
      <c r="Q1955" s="33"/>
      <c r="R1955" s="33"/>
      <c r="S1955" s="34"/>
      <c r="T1955" s="31"/>
      <c r="U1955" s="51"/>
      <c r="V1955" s="35"/>
    </row>
    <row r="1956" spans="2:22" ht="15.6">
      <c r="B1956" s="23" t="str">
        <f t="shared" si="63"/>
        <v/>
      </c>
      <c r="C1956" s="32"/>
      <c r="D1956" s="32"/>
      <c r="E1956" s="24"/>
      <c r="F1956" s="24"/>
      <c r="G1956" s="24"/>
      <c r="H1956" s="24"/>
      <c r="I1956" s="24"/>
      <c r="J1956" s="24"/>
      <c r="K1956" s="24"/>
      <c r="L1956" s="24"/>
      <c r="M1956" s="32"/>
      <c r="N1956" s="31"/>
      <c r="O1956" s="26" t="str">
        <f t="shared" si="62"/>
        <v/>
      </c>
      <c r="P1956" s="31"/>
      <c r="Q1956" s="33"/>
      <c r="R1956" s="33"/>
      <c r="S1956" s="34"/>
      <c r="T1956" s="31"/>
      <c r="U1956" s="51"/>
      <c r="V1956" s="35"/>
    </row>
    <row r="1957" spans="2:22" ht="15.6">
      <c r="B1957" s="23" t="str">
        <f t="shared" si="63"/>
        <v/>
      </c>
      <c r="C1957" s="32"/>
      <c r="D1957" s="32"/>
      <c r="E1957" s="24"/>
      <c r="F1957" s="24"/>
      <c r="G1957" s="24"/>
      <c r="H1957" s="24"/>
      <c r="I1957" s="24"/>
      <c r="J1957" s="24"/>
      <c r="K1957" s="24"/>
      <c r="L1957" s="24"/>
      <c r="M1957" s="32"/>
      <c r="N1957" s="31"/>
      <c r="O1957" s="26" t="str">
        <f t="shared" si="62"/>
        <v/>
      </c>
      <c r="P1957" s="31"/>
      <c r="Q1957" s="33"/>
      <c r="R1957" s="33"/>
      <c r="S1957" s="34"/>
      <c r="T1957" s="31"/>
      <c r="U1957" s="51"/>
      <c r="V1957" s="35"/>
    </row>
    <row r="1958" spans="2:22" ht="15.6">
      <c r="B1958" s="23" t="str">
        <f t="shared" si="63"/>
        <v/>
      </c>
      <c r="C1958" s="32"/>
      <c r="D1958" s="32"/>
      <c r="E1958" s="24"/>
      <c r="F1958" s="24"/>
      <c r="G1958" s="24"/>
      <c r="H1958" s="24"/>
      <c r="I1958" s="24"/>
      <c r="J1958" s="24"/>
      <c r="K1958" s="24"/>
      <c r="L1958" s="24"/>
      <c r="M1958" s="32"/>
      <c r="N1958" s="31"/>
      <c r="O1958" s="26" t="str">
        <f t="shared" si="62"/>
        <v/>
      </c>
      <c r="P1958" s="31"/>
      <c r="Q1958" s="33"/>
      <c r="R1958" s="33"/>
      <c r="S1958" s="34"/>
      <c r="T1958" s="31"/>
      <c r="U1958" s="51"/>
      <c r="V1958" s="35"/>
    </row>
    <row r="1959" spans="2:22" ht="15.6">
      <c r="B1959" s="23" t="str">
        <f t="shared" si="63"/>
        <v/>
      </c>
      <c r="C1959" s="32"/>
      <c r="D1959" s="32"/>
      <c r="E1959" s="24"/>
      <c r="F1959" s="24"/>
      <c r="G1959" s="24"/>
      <c r="H1959" s="24"/>
      <c r="I1959" s="24"/>
      <c r="J1959" s="24"/>
      <c r="K1959" s="24"/>
      <c r="L1959" s="24"/>
      <c r="M1959" s="32"/>
      <c r="N1959" s="31"/>
      <c r="O1959" s="26" t="str">
        <f t="shared" si="62"/>
        <v/>
      </c>
      <c r="P1959" s="31"/>
      <c r="Q1959" s="33"/>
      <c r="R1959" s="33"/>
      <c r="S1959" s="34"/>
      <c r="T1959" s="31"/>
      <c r="U1959" s="51"/>
      <c r="V1959" s="35"/>
    </row>
    <row r="1960" spans="2:22" ht="15.6">
      <c r="B1960" s="23" t="str">
        <f t="shared" si="63"/>
        <v/>
      </c>
      <c r="C1960" s="32"/>
      <c r="D1960" s="32"/>
      <c r="E1960" s="24"/>
      <c r="F1960" s="24"/>
      <c r="G1960" s="24"/>
      <c r="H1960" s="24"/>
      <c r="I1960" s="24"/>
      <c r="J1960" s="24"/>
      <c r="K1960" s="24"/>
      <c r="L1960" s="24"/>
      <c r="M1960" s="32"/>
      <c r="N1960" s="31"/>
      <c r="O1960" s="26" t="str">
        <f t="shared" si="62"/>
        <v/>
      </c>
      <c r="P1960" s="31"/>
      <c r="Q1960" s="33"/>
      <c r="R1960" s="33"/>
      <c r="S1960" s="34"/>
      <c r="T1960" s="31"/>
      <c r="U1960" s="51"/>
      <c r="V1960" s="35"/>
    </row>
    <row r="1961" spans="2:22" ht="15.6">
      <c r="B1961" s="23" t="str">
        <f t="shared" si="63"/>
        <v/>
      </c>
      <c r="C1961" s="32"/>
      <c r="D1961" s="32"/>
      <c r="E1961" s="24"/>
      <c r="F1961" s="24"/>
      <c r="G1961" s="24"/>
      <c r="H1961" s="24"/>
      <c r="I1961" s="24"/>
      <c r="J1961" s="24"/>
      <c r="K1961" s="24"/>
      <c r="L1961" s="24"/>
      <c r="M1961" s="32"/>
      <c r="N1961" s="31"/>
      <c r="O1961" s="26" t="str">
        <f t="shared" si="62"/>
        <v/>
      </c>
      <c r="P1961" s="31"/>
      <c r="Q1961" s="33"/>
      <c r="R1961" s="33"/>
      <c r="S1961" s="34"/>
      <c r="T1961" s="31"/>
      <c r="U1961" s="51"/>
      <c r="V1961" s="35"/>
    </row>
    <row r="1962" spans="2:22" ht="15.6">
      <c r="B1962" s="23" t="str">
        <f t="shared" si="63"/>
        <v/>
      </c>
      <c r="C1962" s="32"/>
      <c r="D1962" s="32"/>
      <c r="E1962" s="24"/>
      <c r="F1962" s="24"/>
      <c r="G1962" s="24"/>
      <c r="H1962" s="24"/>
      <c r="I1962" s="24"/>
      <c r="J1962" s="24"/>
      <c r="K1962" s="24"/>
      <c r="L1962" s="24"/>
      <c r="M1962" s="32"/>
      <c r="N1962" s="31"/>
      <c r="O1962" s="26" t="str">
        <f t="shared" ref="O1962:O2025" si="64">IF(N1962="","","×")</f>
        <v/>
      </c>
      <c r="P1962" s="31"/>
      <c r="Q1962" s="33"/>
      <c r="R1962" s="33"/>
      <c r="S1962" s="34"/>
      <c r="T1962" s="31"/>
      <c r="U1962" s="51"/>
      <c r="V1962" s="35"/>
    </row>
    <row r="1963" spans="2:22" ht="15.6">
      <c r="B1963" s="23" t="str">
        <f t="shared" si="63"/>
        <v/>
      </c>
      <c r="C1963" s="32"/>
      <c r="D1963" s="32"/>
      <c r="E1963" s="24"/>
      <c r="F1963" s="24"/>
      <c r="G1963" s="24"/>
      <c r="H1963" s="24"/>
      <c r="I1963" s="24"/>
      <c r="J1963" s="24"/>
      <c r="K1963" s="24"/>
      <c r="L1963" s="24"/>
      <c r="M1963" s="32"/>
      <c r="N1963" s="31"/>
      <c r="O1963" s="26" t="str">
        <f t="shared" si="64"/>
        <v/>
      </c>
      <c r="P1963" s="31"/>
      <c r="Q1963" s="33"/>
      <c r="R1963" s="33"/>
      <c r="S1963" s="34"/>
      <c r="T1963" s="31"/>
      <c r="U1963" s="51"/>
      <c r="V1963" s="35"/>
    </row>
    <row r="1964" spans="2:22" ht="15.6">
      <c r="B1964" s="23" t="str">
        <f t="shared" si="63"/>
        <v/>
      </c>
      <c r="C1964" s="32"/>
      <c r="D1964" s="32"/>
      <c r="E1964" s="24"/>
      <c r="F1964" s="24"/>
      <c r="G1964" s="24"/>
      <c r="H1964" s="24"/>
      <c r="I1964" s="24"/>
      <c r="J1964" s="24"/>
      <c r="K1964" s="24"/>
      <c r="L1964" s="24"/>
      <c r="M1964" s="32"/>
      <c r="N1964" s="31"/>
      <c r="O1964" s="26" t="str">
        <f t="shared" si="64"/>
        <v/>
      </c>
      <c r="P1964" s="31"/>
      <c r="Q1964" s="33"/>
      <c r="R1964" s="33"/>
      <c r="S1964" s="34"/>
      <c r="T1964" s="31"/>
      <c r="U1964" s="51"/>
      <c r="V1964" s="35"/>
    </row>
    <row r="1965" spans="2:22" ht="15.6">
      <c r="B1965" s="23" t="str">
        <f t="shared" si="63"/>
        <v/>
      </c>
      <c r="C1965" s="32"/>
      <c r="D1965" s="32"/>
      <c r="E1965" s="24"/>
      <c r="F1965" s="24"/>
      <c r="G1965" s="24"/>
      <c r="H1965" s="24"/>
      <c r="I1965" s="24"/>
      <c r="J1965" s="24"/>
      <c r="K1965" s="24"/>
      <c r="L1965" s="24"/>
      <c r="M1965" s="32"/>
      <c r="N1965" s="31"/>
      <c r="O1965" s="26" t="str">
        <f t="shared" si="64"/>
        <v/>
      </c>
      <c r="P1965" s="31"/>
      <c r="Q1965" s="33"/>
      <c r="R1965" s="33"/>
      <c r="S1965" s="34"/>
      <c r="T1965" s="31"/>
      <c r="U1965" s="51"/>
      <c r="V1965" s="35"/>
    </row>
    <row r="1966" spans="2:22" ht="15.6">
      <c r="B1966" s="23" t="str">
        <f t="shared" si="63"/>
        <v/>
      </c>
      <c r="C1966" s="32"/>
      <c r="D1966" s="32"/>
      <c r="E1966" s="24"/>
      <c r="F1966" s="24"/>
      <c r="G1966" s="24"/>
      <c r="H1966" s="24"/>
      <c r="I1966" s="24"/>
      <c r="J1966" s="24"/>
      <c r="K1966" s="24"/>
      <c r="L1966" s="24"/>
      <c r="M1966" s="32"/>
      <c r="N1966" s="31"/>
      <c r="O1966" s="26" t="str">
        <f t="shared" si="64"/>
        <v/>
      </c>
      <c r="P1966" s="31"/>
      <c r="Q1966" s="33"/>
      <c r="R1966" s="33"/>
      <c r="S1966" s="34"/>
      <c r="T1966" s="31"/>
      <c r="U1966" s="51"/>
      <c r="V1966" s="35"/>
    </row>
    <row r="1967" spans="2:22" ht="15.6">
      <c r="B1967" s="23" t="str">
        <f t="shared" si="63"/>
        <v/>
      </c>
      <c r="C1967" s="32"/>
      <c r="D1967" s="32"/>
      <c r="E1967" s="24"/>
      <c r="F1967" s="24"/>
      <c r="G1967" s="24"/>
      <c r="H1967" s="24"/>
      <c r="I1967" s="24"/>
      <c r="J1967" s="24"/>
      <c r="K1967" s="24"/>
      <c r="L1967" s="24"/>
      <c r="M1967" s="32"/>
      <c r="N1967" s="31"/>
      <c r="O1967" s="26" t="str">
        <f t="shared" si="64"/>
        <v/>
      </c>
      <c r="P1967" s="31"/>
      <c r="Q1967" s="33"/>
      <c r="R1967" s="33"/>
      <c r="S1967" s="34"/>
      <c r="T1967" s="31"/>
      <c r="U1967" s="51"/>
      <c r="V1967" s="35"/>
    </row>
    <row r="1968" spans="2:22" ht="15.6">
      <c r="B1968" s="23" t="str">
        <f t="shared" si="63"/>
        <v/>
      </c>
      <c r="C1968" s="32"/>
      <c r="D1968" s="32"/>
      <c r="E1968" s="24"/>
      <c r="F1968" s="24"/>
      <c r="G1968" s="24"/>
      <c r="H1968" s="24"/>
      <c r="I1968" s="24"/>
      <c r="J1968" s="24"/>
      <c r="K1968" s="24"/>
      <c r="L1968" s="24"/>
      <c r="M1968" s="32"/>
      <c r="N1968" s="31"/>
      <c r="O1968" s="26" t="str">
        <f t="shared" si="64"/>
        <v/>
      </c>
      <c r="P1968" s="31"/>
      <c r="Q1968" s="33"/>
      <c r="R1968" s="33"/>
      <c r="S1968" s="34"/>
      <c r="T1968" s="31"/>
      <c r="U1968" s="51"/>
      <c r="V1968" s="35"/>
    </row>
    <row r="1969" spans="2:22" ht="15.6">
      <c r="B1969" s="23" t="str">
        <f t="shared" si="63"/>
        <v/>
      </c>
      <c r="C1969" s="32"/>
      <c r="D1969" s="32"/>
      <c r="E1969" s="24"/>
      <c r="F1969" s="24"/>
      <c r="G1969" s="24"/>
      <c r="H1969" s="24"/>
      <c r="I1969" s="24"/>
      <c r="J1969" s="24"/>
      <c r="K1969" s="24"/>
      <c r="L1969" s="24"/>
      <c r="M1969" s="32"/>
      <c r="N1969" s="31"/>
      <c r="O1969" s="26" t="str">
        <f t="shared" si="64"/>
        <v/>
      </c>
      <c r="P1969" s="31"/>
      <c r="Q1969" s="33"/>
      <c r="R1969" s="33"/>
      <c r="S1969" s="34"/>
      <c r="T1969" s="31"/>
      <c r="U1969" s="51"/>
      <c r="V1969" s="35"/>
    </row>
    <row r="1970" spans="2:22" ht="15.6">
      <c r="B1970" s="23" t="str">
        <f t="shared" si="63"/>
        <v/>
      </c>
      <c r="C1970" s="32"/>
      <c r="D1970" s="32"/>
      <c r="E1970" s="24"/>
      <c r="F1970" s="24"/>
      <c r="G1970" s="24"/>
      <c r="H1970" s="24"/>
      <c r="I1970" s="24"/>
      <c r="J1970" s="24"/>
      <c r="K1970" s="24"/>
      <c r="L1970" s="24"/>
      <c r="M1970" s="32"/>
      <c r="N1970" s="31"/>
      <c r="O1970" s="26" t="str">
        <f t="shared" si="64"/>
        <v/>
      </c>
      <c r="P1970" s="31"/>
      <c r="Q1970" s="33"/>
      <c r="R1970" s="33"/>
      <c r="S1970" s="34"/>
      <c r="T1970" s="31"/>
      <c r="U1970" s="51"/>
      <c r="V1970" s="35"/>
    </row>
    <row r="1971" spans="2:22" ht="15.6">
      <c r="B1971" s="23" t="str">
        <f t="shared" si="63"/>
        <v/>
      </c>
      <c r="C1971" s="32"/>
      <c r="D1971" s="32"/>
      <c r="E1971" s="24"/>
      <c r="F1971" s="24"/>
      <c r="G1971" s="24"/>
      <c r="H1971" s="24"/>
      <c r="I1971" s="24"/>
      <c r="J1971" s="24"/>
      <c r="K1971" s="24"/>
      <c r="L1971" s="24"/>
      <c r="M1971" s="32"/>
      <c r="N1971" s="31"/>
      <c r="O1971" s="26" t="str">
        <f t="shared" si="64"/>
        <v/>
      </c>
      <c r="P1971" s="31"/>
      <c r="Q1971" s="33"/>
      <c r="R1971" s="33"/>
      <c r="S1971" s="34"/>
      <c r="T1971" s="31"/>
      <c r="U1971" s="51"/>
      <c r="V1971" s="35"/>
    </row>
    <row r="1972" spans="2:22" ht="15.6">
      <c r="B1972" s="23" t="str">
        <f t="shared" si="63"/>
        <v/>
      </c>
      <c r="C1972" s="32"/>
      <c r="D1972" s="32"/>
      <c r="E1972" s="24"/>
      <c r="F1972" s="24"/>
      <c r="G1972" s="24"/>
      <c r="H1972" s="24"/>
      <c r="I1972" s="24"/>
      <c r="J1972" s="24"/>
      <c r="K1972" s="24"/>
      <c r="L1972" s="24"/>
      <c r="M1972" s="32"/>
      <c r="N1972" s="31"/>
      <c r="O1972" s="26" t="str">
        <f t="shared" si="64"/>
        <v/>
      </c>
      <c r="P1972" s="31"/>
      <c r="Q1972" s="33"/>
      <c r="R1972" s="33"/>
      <c r="S1972" s="34"/>
      <c r="T1972" s="31"/>
      <c r="U1972" s="51"/>
      <c r="V1972" s="35"/>
    </row>
    <row r="1973" spans="2:22" ht="15.6">
      <c r="B1973" s="23" t="str">
        <f t="shared" si="63"/>
        <v/>
      </c>
      <c r="C1973" s="32"/>
      <c r="D1973" s="32"/>
      <c r="E1973" s="24"/>
      <c r="F1973" s="24"/>
      <c r="G1973" s="24"/>
      <c r="H1973" s="24"/>
      <c r="I1973" s="24"/>
      <c r="J1973" s="24"/>
      <c r="K1973" s="24"/>
      <c r="L1973" s="24"/>
      <c r="M1973" s="32"/>
      <c r="N1973" s="31"/>
      <c r="O1973" s="26" t="str">
        <f t="shared" si="64"/>
        <v/>
      </c>
      <c r="P1973" s="31"/>
      <c r="Q1973" s="33"/>
      <c r="R1973" s="33"/>
      <c r="S1973" s="34"/>
      <c r="T1973" s="31"/>
      <c r="U1973" s="51"/>
      <c r="V1973" s="35"/>
    </row>
    <row r="1974" spans="2:22" ht="15.6">
      <c r="B1974" s="23" t="str">
        <f t="shared" si="63"/>
        <v/>
      </c>
      <c r="C1974" s="32"/>
      <c r="D1974" s="32"/>
      <c r="E1974" s="24"/>
      <c r="F1974" s="24"/>
      <c r="G1974" s="24"/>
      <c r="H1974" s="24"/>
      <c r="I1974" s="24"/>
      <c r="J1974" s="24"/>
      <c r="K1974" s="24"/>
      <c r="L1974" s="24"/>
      <c r="M1974" s="32"/>
      <c r="N1974" s="31"/>
      <c r="O1974" s="26" t="str">
        <f t="shared" si="64"/>
        <v/>
      </c>
      <c r="P1974" s="31"/>
      <c r="Q1974" s="33"/>
      <c r="R1974" s="33"/>
      <c r="S1974" s="34"/>
      <c r="T1974" s="31"/>
      <c r="U1974" s="51"/>
      <c r="V1974" s="35"/>
    </row>
    <row r="1975" spans="2:22" ht="15.6">
      <c r="B1975" s="23" t="str">
        <f t="shared" si="63"/>
        <v/>
      </c>
      <c r="C1975" s="32"/>
      <c r="D1975" s="32"/>
      <c r="E1975" s="24"/>
      <c r="F1975" s="24"/>
      <c r="G1975" s="24"/>
      <c r="H1975" s="24"/>
      <c r="I1975" s="24"/>
      <c r="J1975" s="24"/>
      <c r="K1975" s="24"/>
      <c r="L1975" s="24"/>
      <c r="M1975" s="32"/>
      <c r="N1975" s="31"/>
      <c r="O1975" s="26" t="str">
        <f t="shared" si="64"/>
        <v/>
      </c>
      <c r="P1975" s="31"/>
      <c r="Q1975" s="33"/>
      <c r="R1975" s="33"/>
      <c r="S1975" s="34"/>
      <c r="T1975" s="31"/>
      <c r="U1975" s="51"/>
      <c r="V1975" s="35"/>
    </row>
    <row r="1976" spans="2:22" ht="15.6">
      <c r="B1976" s="23" t="str">
        <f t="shared" si="63"/>
        <v/>
      </c>
      <c r="C1976" s="32"/>
      <c r="D1976" s="32"/>
      <c r="E1976" s="24"/>
      <c r="F1976" s="24"/>
      <c r="G1976" s="24"/>
      <c r="H1976" s="24"/>
      <c r="I1976" s="24"/>
      <c r="J1976" s="24"/>
      <c r="K1976" s="24"/>
      <c r="L1976" s="24"/>
      <c r="M1976" s="32"/>
      <c r="N1976" s="31"/>
      <c r="O1976" s="26" t="str">
        <f t="shared" si="64"/>
        <v/>
      </c>
      <c r="P1976" s="31"/>
      <c r="Q1976" s="33"/>
      <c r="R1976" s="33"/>
      <c r="S1976" s="34"/>
      <c r="T1976" s="31"/>
      <c r="U1976" s="51"/>
      <c r="V1976" s="35"/>
    </row>
    <row r="1977" spans="2:22" ht="15.6">
      <c r="B1977" s="23" t="str">
        <f t="shared" si="63"/>
        <v/>
      </c>
      <c r="C1977" s="32"/>
      <c r="D1977" s="32"/>
      <c r="E1977" s="24"/>
      <c r="F1977" s="24"/>
      <c r="G1977" s="24"/>
      <c r="H1977" s="24"/>
      <c r="I1977" s="24"/>
      <c r="J1977" s="24"/>
      <c r="K1977" s="24"/>
      <c r="L1977" s="24"/>
      <c r="M1977" s="32"/>
      <c r="N1977" s="31"/>
      <c r="O1977" s="26" t="str">
        <f t="shared" si="64"/>
        <v/>
      </c>
      <c r="P1977" s="31"/>
      <c r="Q1977" s="33"/>
      <c r="R1977" s="33"/>
      <c r="S1977" s="34"/>
      <c r="T1977" s="31"/>
      <c r="U1977" s="51"/>
      <c r="V1977" s="35"/>
    </row>
    <row r="1978" spans="2:22" ht="15.6">
      <c r="B1978" s="23" t="str">
        <f t="shared" si="63"/>
        <v/>
      </c>
      <c r="C1978" s="32"/>
      <c r="D1978" s="32"/>
      <c r="E1978" s="24"/>
      <c r="F1978" s="24"/>
      <c r="G1978" s="24"/>
      <c r="H1978" s="24"/>
      <c r="I1978" s="24"/>
      <c r="J1978" s="24"/>
      <c r="K1978" s="24"/>
      <c r="L1978" s="24"/>
      <c r="M1978" s="32"/>
      <c r="N1978" s="31"/>
      <c r="O1978" s="26" t="str">
        <f t="shared" si="64"/>
        <v/>
      </c>
      <c r="P1978" s="31"/>
      <c r="Q1978" s="33"/>
      <c r="R1978" s="33"/>
      <c r="S1978" s="34"/>
      <c r="T1978" s="31"/>
      <c r="U1978" s="51"/>
      <c r="V1978" s="35"/>
    </row>
    <row r="1979" spans="2:22" ht="15.6">
      <c r="B1979" s="23" t="str">
        <f t="shared" si="63"/>
        <v/>
      </c>
      <c r="C1979" s="32"/>
      <c r="D1979" s="32"/>
      <c r="E1979" s="24"/>
      <c r="F1979" s="24"/>
      <c r="G1979" s="24"/>
      <c r="H1979" s="24"/>
      <c r="I1979" s="24"/>
      <c r="J1979" s="24"/>
      <c r="K1979" s="24"/>
      <c r="L1979" s="24"/>
      <c r="M1979" s="32"/>
      <c r="N1979" s="31"/>
      <c r="O1979" s="26" t="str">
        <f t="shared" si="64"/>
        <v/>
      </c>
      <c r="P1979" s="31"/>
      <c r="Q1979" s="33"/>
      <c r="R1979" s="33"/>
      <c r="S1979" s="34"/>
      <c r="T1979" s="31"/>
      <c r="U1979" s="51"/>
      <c r="V1979" s="35"/>
    </row>
    <row r="1980" spans="2:22" ht="15.6">
      <c r="B1980" s="23" t="str">
        <f t="shared" si="63"/>
        <v/>
      </c>
      <c r="C1980" s="32"/>
      <c r="D1980" s="32"/>
      <c r="E1980" s="24"/>
      <c r="F1980" s="24"/>
      <c r="G1980" s="24"/>
      <c r="H1980" s="24"/>
      <c r="I1980" s="24"/>
      <c r="J1980" s="24"/>
      <c r="K1980" s="24"/>
      <c r="L1980" s="24"/>
      <c r="M1980" s="32"/>
      <c r="N1980" s="31"/>
      <c r="O1980" s="26" t="str">
        <f t="shared" si="64"/>
        <v/>
      </c>
      <c r="P1980" s="31"/>
      <c r="Q1980" s="33"/>
      <c r="R1980" s="33"/>
      <c r="S1980" s="34"/>
      <c r="T1980" s="31"/>
      <c r="U1980" s="51"/>
      <c r="V1980" s="35"/>
    </row>
    <row r="1981" spans="2:22" ht="15.6">
      <c r="B1981" s="23" t="str">
        <f t="shared" si="63"/>
        <v/>
      </c>
      <c r="C1981" s="32"/>
      <c r="D1981" s="32"/>
      <c r="E1981" s="24"/>
      <c r="F1981" s="24"/>
      <c r="G1981" s="24"/>
      <c r="H1981" s="24"/>
      <c r="I1981" s="24"/>
      <c r="J1981" s="24"/>
      <c r="K1981" s="24"/>
      <c r="L1981" s="24"/>
      <c r="M1981" s="32"/>
      <c r="N1981" s="31"/>
      <c r="O1981" s="26" t="str">
        <f t="shared" si="64"/>
        <v/>
      </c>
      <c r="P1981" s="31"/>
      <c r="Q1981" s="33"/>
      <c r="R1981" s="33"/>
      <c r="S1981" s="34"/>
      <c r="T1981" s="31"/>
      <c r="U1981" s="51"/>
      <c r="V1981" s="35"/>
    </row>
    <row r="1982" spans="2:22" ht="15.6">
      <c r="B1982" s="23" t="str">
        <f t="shared" si="63"/>
        <v/>
      </c>
      <c r="C1982" s="32"/>
      <c r="D1982" s="32"/>
      <c r="E1982" s="24"/>
      <c r="F1982" s="24"/>
      <c r="G1982" s="24"/>
      <c r="H1982" s="24"/>
      <c r="I1982" s="24"/>
      <c r="J1982" s="24"/>
      <c r="K1982" s="24"/>
      <c r="L1982" s="24"/>
      <c r="M1982" s="32"/>
      <c r="N1982" s="31"/>
      <c r="O1982" s="26" t="str">
        <f t="shared" si="64"/>
        <v/>
      </c>
      <c r="P1982" s="31"/>
      <c r="Q1982" s="33"/>
      <c r="R1982" s="33"/>
      <c r="S1982" s="34"/>
      <c r="T1982" s="31"/>
      <c r="U1982" s="51"/>
      <c r="V1982" s="35"/>
    </row>
    <row r="1983" spans="2:22" ht="15.6">
      <c r="B1983" s="23" t="str">
        <f t="shared" si="63"/>
        <v/>
      </c>
      <c r="C1983" s="32"/>
      <c r="D1983" s="32"/>
      <c r="E1983" s="24"/>
      <c r="F1983" s="24"/>
      <c r="G1983" s="24"/>
      <c r="H1983" s="24"/>
      <c r="I1983" s="24"/>
      <c r="J1983" s="24"/>
      <c r="K1983" s="24"/>
      <c r="L1983" s="24"/>
      <c r="M1983" s="32"/>
      <c r="N1983" s="31"/>
      <c r="O1983" s="26" t="str">
        <f t="shared" si="64"/>
        <v/>
      </c>
      <c r="P1983" s="31"/>
      <c r="Q1983" s="33"/>
      <c r="R1983" s="33"/>
      <c r="S1983" s="34"/>
      <c r="T1983" s="31"/>
      <c r="U1983" s="51"/>
      <c r="V1983" s="35"/>
    </row>
    <row r="1984" spans="2:22" ht="15.6">
      <c r="B1984" s="23" t="str">
        <f t="shared" si="63"/>
        <v/>
      </c>
      <c r="C1984" s="32"/>
      <c r="D1984" s="32"/>
      <c r="E1984" s="24"/>
      <c r="F1984" s="24"/>
      <c r="G1984" s="24"/>
      <c r="H1984" s="24"/>
      <c r="I1984" s="24"/>
      <c r="J1984" s="24"/>
      <c r="K1984" s="24"/>
      <c r="L1984" s="24"/>
      <c r="M1984" s="32"/>
      <c r="N1984" s="31"/>
      <c r="O1984" s="26" t="str">
        <f t="shared" si="64"/>
        <v/>
      </c>
      <c r="P1984" s="31"/>
      <c r="Q1984" s="33"/>
      <c r="R1984" s="33"/>
      <c r="S1984" s="34"/>
      <c r="T1984" s="31"/>
      <c r="U1984" s="51"/>
      <c r="V1984" s="35"/>
    </row>
    <row r="1985" spans="2:22" ht="15.6">
      <c r="B1985" s="23" t="str">
        <f t="shared" si="63"/>
        <v/>
      </c>
      <c r="C1985" s="32"/>
      <c r="D1985" s="32"/>
      <c r="E1985" s="24"/>
      <c r="F1985" s="24"/>
      <c r="G1985" s="24"/>
      <c r="H1985" s="24"/>
      <c r="I1985" s="24"/>
      <c r="J1985" s="24"/>
      <c r="K1985" s="24"/>
      <c r="L1985" s="24"/>
      <c r="M1985" s="32"/>
      <c r="N1985" s="31"/>
      <c r="O1985" s="26" t="str">
        <f t="shared" si="64"/>
        <v/>
      </c>
      <c r="P1985" s="31"/>
      <c r="Q1985" s="33"/>
      <c r="R1985" s="33"/>
      <c r="S1985" s="34"/>
      <c r="T1985" s="31"/>
      <c r="U1985" s="51"/>
      <c r="V1985" s="35"/>
    </row>
    <row r="1986" spans="2:22" ht="15.6">
      <c r="B1986" s="23" t="str">
        <f t="shared" si="63"/>
        <v/>
      </c>
      <c r="C1986" s="32"/>
      <c r="D1986" s="32"/>
      <c r="E1986" s="24"/>
      <c r="F1986" s="24"/>
      <c r="G1986" s="24"/>
      <c r="H1986" s="24"/>
      <c r="I1986" s="24"/>
      <c r="J1986" s="24"/>
      <c r="K1986" s="24"/>
      <c r="L1986" s="24"/>
      <c r="M1986" s="32"/>
      <c r="N1986" s="31"/>
      <c r="O1986" s="26" t="str">
        <f t="shared" si="64"/>
        <v/>
      </c>
      <c r="P1986" s="31"/>
      <c r="Q1986" s="33"/>
      <c r="R1986" s="33"/>
      <c r="S1986" s="34"/>
      <c r="T1986" s="31"/>
      <c r="U1986" s="51"/>
      <c r="V1986" s="35"/>
    </row>
    <row r="1987" spans="2:22" ht="15.6">
      <c r="B1987" s="23" t="str">
        <f t="shared" si="63"/>
        <v/>
      </c>
      <c r="C1987" s="32"/>
      <c r="D1987" s="32"/>
      <c r="E1987" s="24"/>
      <c r="F1987" s="24"/>
      <c r="G1987" s="24"/>
      <c r="H1987" s="24"/>
      <c r="I1987" s="24"/>
      <c r="J1987" s="24"/>
      <c r="K1987" s="24"/>
      <c r="L1987" s="24"/>
      <c r="M1987" s="32"/>
      <c r="N1987" s="31"/>
      <c r="O1987" s="26" t="str">
        <f t="shared" si="64"/>
        <v/>
      </c>
      <c r="P1987" s="31"/>
      <c r="Q1987" s="33"/>
      <c r="R1987" s="33"/>
      <c r="S1987" s="34"/>
      <c r="T1987" s="31"/>
      <c r="U1987" s="51"/>
      <c r="V1987" s="35"/>
    </row>
    <row r="1988" spans="2:22" ht="15.6">
      <c r="B1988" s="23" t="str">
        <f t="shared" si="63"/>
        <v/>
      </c>
      <c r="C1988" s="32"/>
      <c r="D1988" s="32"/>
      <c r="E1988" s="24"/>
      <c r="F1988" s="24"/>
      <c r="G1988" s="24"/>
      <c r="H1988" s="24"/>
      <c r="I1988" s="24"/>
      <c r="J1988" s="24"/>
      <c r="K1988" s="24"/>
      <c r="L1988" s="24"/>
      <c r="M1988" s="32"/>
      <c r="N1988" s="31"/>
      <c r="O1988" s="26" t="str">
        <f t="shared" si="64"/>
        <v/>
      </c>
      <c r="P1988" s="31"/>
      <c r="Q1988" s="33"/>
      <c r="R1988" s="33"/>
      <c r="S1988" s="34"/>
      <c r="T1988" s="31"/>
      <c r="U1988" s="51"/>
      <c r="V1988" s="35"/>
    </row>
    <row r="1989" spans="2:22" ht="15.6">
      <c r="B1989" s="23" t="str">
        <f t="shared" si="63"/>
        <v/>
      </c>
      <c r="C1989" s="32"/>
      <c r="D1989" s="32"/>
      <c r="E1989" s="24"/>
      <c r="F1989" s="24"/>
      <c r="G1989" s="24"/>
      <c r="H1989" s="24"/>
      <c r="I1989" s="24"/>
      <c r="J1989" s="24"/>
      <c r="K1989" s="24"/>
      <c r="L1989" s="24"/>
      <c r="M1989" s="32"/>
      <c r="N1989" s="31"/>
      <c r="O1989" s="26" t="str">
        <f t="shared" si="64"/>
        <v/>
      </c>
      <c r="P1989" s="31"/>
      <c r="Q1989" s="33"/>
      <c r="R1989" s="33"/>
      <c r="S1989" s="34"/>
      <c r="T1989" s="31"/>
      <c r="U1989" s="51"/>
      <c r="V1989" s="35"/>
    </row>
    <row r="1990" spans="2:22" ht="15.6">
      <c r="B1990" s="23" t="str">
        <f t="shared" si="63"/>
        <v/>
      </c>
      <c r="C1990" s="32"/>
      <c r="D1990" s="32"/>
      <c r="E1990" s="24"/>
      <c r="F1990" s="24"/>
      <c r="G1990" s="24"/>
      <c r="H1990" s="24"/>
      <c r="I1990" s="24"/>
      <c r="J1990" s="24"/>
      <c r="K1990" s="24"/>
      <c r="L1990" s="24"/>
      <c r="M1990" s="32"/>
      <c r="N1990" s="31"/>
      <c r="O1990" s="26" t="str">
        <f t="shared" si="64"/>
        <v/>
      </c>
      <c r="P1990" s="31"/>
      <c r="Q1990" s="33"/>
      <c r="R1990" s="33"/>
      <c r="S1990" s="34"/>
      <c r="T1990" s="31"/>
      <c r="U1990" s="51"/>
      <c r="V1990" s="35"/>
    </row>
    <row r="1991" spans="2:22" ht="15.6">
      <c r="B1991" s="23" t="str">
        <f t="shared" si="63"/>
        <v/>
      </c>
      <c r="C1991" s="32"/>
      <c r="D1991" s="32"/>
      <c r="E1991" s="24"/>
      <c r="F1991" s="24"/>
      <c r="G1991" s="24"/>
      <c r="H1991" s="24"/>
      <c r="I1991" s="24"/>
      <c r="J1991" s="24"/>
      <c r="K1991" s="24"/>
      <c r="L1991" s="24"/>
      <c r="M1991" s="32"/>
      <c r="N1991" s="31"/>
      <c r="O1991" s="26" t="str">
        <f t="shared" si="64"/>
        <v/>
      </c>
      <c r="P1991" s="31"/>
      <c r="Q1991" s="33"/>
      <c r="R1991" s="33"/>
      <c r="S1991" s="34"/>
      <c r="T1991" s="31"/>
      <c r="U1991" s="51"/>
      <c r="V1991" s="35"/>
    </row>
    <row r="1992" spans="2:22" ht="15.6">
      <c r="B1992" s="23" t="str">
        <f t="shared" si="63"/>
        <v/>
      </c>
      <c r="C1992" s="32"/>
      <c r="D1992" s="32"/>
      <c r="E1992" s="24"/>
      <c r="F1992" s="24"/>
      <c r="G1992" s="24"/>
      <c r="H1992" s="24"/>
      <c r="I1992" s="24"/>
      <c r="J1992" s="24"/>
      <c r="K1992" s="24"/>
      <c r="L1992" s="24"/>
      <c r="M1992" s="32"/>
      <c r="N1992" s="31"/>
      <c r="O1992" s="26" t="str">
        <f t="shared" si="64"/>
        <v/>
      </c>
      <c r="P1992" s="31"/>
      <c r="Q1992" s="33"/>
      <c r="R1992" s="33"/>
      <c r="S1992" s="34"/>
      <c r="T1992" s="31"/>
      <c r="U1992" s="51"/>
      <c r="V1992" s="35"/>
    </row>
    <row r="1993" spans="2:22" ht="15.6">
      <c r="B1993" s="23" t="str">
        <f t="shared" si="63"/>
        <v/>
      </c>
      <c r="C1993" s="32"/>
      <c r="D1993" s="32"/>
      <c r="E1993" s="24"/>
      <c r="F1993" s="24"/>
      <c r="G1993" s="24"/>
      <c r="H1993" s="24"/>
      <c r="I1993" s="24"/>
      <c r="J1993" s="24"/>
      <c r="K1993" s="24"/>
      <c r="L1993" s="24"/>
      <c r="M1993" s="32"/>
      <c r="N1993" s="31"/>
      <c r="O1993" s="26" t="str">
        <f t="shared" si="64"/>
        <v/>
      </c>
      <c r="P1993" s="31"/>
      <c r="Q1993" s="33"/>
      <c r="R1993" s="33"/>
      <c r="S1993" s="34"/>
      <c r="T1993" s="31"/>
      <c r="U1993" s="51"/>
      <c r="V1993" s="35"/>
    </row>
    <row r="1994" spans="2:22" ht="15.6">
      <c r="B1994" s="23" t="str">
        <f t="shared" si="63"/>
        <v/>
      </c>
      <c r="C1994" s="32"/>
      <c r="D1994" s="32"/>
      <c r="E1994" s="24"/>
      <c r="F1994" s="24"/>
      <c r="G1994" s="24"/>
      <c r="H1994" s="24"/>
      <c r="I1994" s="24"/>
      <c r="J1994" s="24"/>
      <c r="K1994" s="24"/>
      <c r="L1994" s="24"/>
      <c r="M1994" s="32"/>
      <c r="N1994" s="31"/>
      <c r="O1994" s="26" t="str">
        <f t="shared" si="64"/>
        <v/>
      </c>
      <c r="P1994" s="31"/>
      <c r="Q1994" s="33"/>
      <c r="R1994" s="33"/>
      <c r="S1994" s="34"/>
      <c r="T1994" s="31"/>
      <c r="U1994" s="51"/>
      <c r="V1994" s="35"/>
    </row>
    <row r="1995" spans="2:22" ht="15.6">
      <c r="B1995" s="23" t="str">
        <f t="shared" si="63"/>
        <v/>
      </c>
      <c r="C1995" s="32"/>
      <c r="D1995" s="32"/>
      <c r="E1995" s="24"/>
      <c r="F1995" s="24"/>
      <c r="G1995" s="24"/>
      <c r="H1995" s="24"/>
      <c r="I1995" s="24"/>
      <c r="J1995" s="24"/>
      <c r="K1995" s="24"/>
      <c r="L1995" s="24"/>
      <c r="M1995" s="32"/>
      <c r="N1995" s="31"/>
      <c r="O1995" s="26" t="str">
        <f t="shared" si="64"/>
        <v/>
      </c>
      <c r="P1995" s="31"/>
      <c r="Q1995" s="33"/>
      <c r="R1995" s="33"/>
      <c r="S1995" s="34"/>
      <c r="T1995" s="31"/>
      <c r="U1995" s="51"/>
      <c r="V1995" s="35"/>
    </row>
    <row r="1996" spans="2:22" ht="15.6">
      <c r="B1996" s="23" t="str">
        <f t="shared" si="63"/>
        <v/>
      </c>
      <c r="C1996" s="32"/>
      <c r="D1996" s="32"/>
      <c r="E1996" s="24"/>
      <c r="F1996" s="24"/>
      <c r="G1996" s="24"/>
      <c r="H1996" s="24"/>
      <c r="I1996" s="24"/>
      <c r="J1996" s="24"/>
      <c r="K1996" s="24"/>
      <c r="L1996" s="24"/>
      <c r="M1996" s="32"/>
      <c r="N1996" s="31"/>
      <c r="O1996" s="26" t="str">
        <f t="shared" si="64"/>
        <v/>
      </c>
      <c r="P1996" s="31"/>
      <c r="Q1996" s="33"/>
      <c r="R1996" s="33"/>
      <c r="S1996" s="34"/>
      <c r="T1996" s="31"/>
      <c r="U1996" s="51"/>
      <c r="V1996" s="35"/>
    </row>
    <row r="1997" spans="2:22" ht="15.6">
      <c r="B1997" s="23" t="str">
        <f t="shared" ref="B1997:B2060" si="65">IF(C1997="","",ROW(A1986))</f>
        <v/>
      </c>
      <c r="C1997" s="32"/>
      <c r="D1997" s="32"/>
      <c r="E1997" s="24"/>
      <c r="F1997" s="24"/>
      <c r="G1997" s="24"/>
      <c r="H1997" s="24"/>
      <c r="I1997" s="24"/>
      <c r="J1997" s="24"/>
      <c r="K1997" s="24"/>
      <c r="L1997" s="24"/>
      <c r="M1997" s="32"/>
      <c r="N1997" s="31"/>
      <c r="O1997" s="26" t="str">
        <f t="shared" si="64"/>
        <v/>
      </c>
      <c r="P1997" s="31"/>
      <c r="Q1997" s="33"/>
      <c r="R1997" s="33"/>
      <c r="S1997" s="34"/>
      <c r="T1997" s="31"/>
      <c r="U1997" s="51"/>
      <c r="V1997" s="35"/>
    </row>
    <row r="1998" spans="2:22" ht="15.6">
      <c r="B1998" s="23" t="str">
        <f t="shared" si="65"/>
        <v/>
      </c>
      <c r="C1998" s="32"/>
      <c r="D1998" s="32"/>
      <c r="E1998" s="24"/>
      <c r="F1998" s="24"/>
      <c r="G1998" s="24"/>
      <c r="H1998" s="24"/>
      <c r="I1998" s="24"/>
      <c r="J1998" s="24"/>
      <c r="K1998" s="24"/>
      <c r="L1998" s="24"/>
      <c r="M1998" s="32"/>
      <c r="N1998" s="31"/>
      <c r="O1998" s="26" t="str">
        <f t="shared" si="64"/>
        <v/>
      </c>
      <c r="P1998" s="31"/>
      <c r="Q1998" s="33"/>
      <c r="R1998" s="33"/>
      <c r="S1998" s="34"/>
      <c r="T1998" s="31"/>
      <c r="U1998" s="51"/>
      <c r="V1998" s="35"/>
    </row>
    <row r="1999" spans="2:22" ht="15.6">
      <c r="B1999" s="23" t="str">
        <f t="shared" si="65"/>
        <v/>
      </c>
      <c r="C1999" s="32"/>
      <c r="D1999" s="32"/>
      <c r="E1999" s="24"/>
      <c r="F1999" s="24"/>
      <c r="G1999" s="24"/>
      <c r="H1999" s="24"/>
      <c r="I1999" s="24"/>
      <c r="J1999" s="24"/>
      <c r="K1999" s="24"/>
      <c r="L1999" s="24"/>
      <c r="M1999" s="32"/>
      <c r="N1999" s="31"/>
      <c r="O1999" s="26" t="str">
        <f t="shared" si="64"/>
        <v/>
      </c>
      <c r="P1999" s="31"/>
      <c r="Q1999" s="33"/>
      <c r="R1999" s="33"/>
      <c r="S1999" s="34"/>
      <c r="T1999" s="31"/>
      <c r="U1999" s="51"/>
      <c r="V1999" s="35"/>
    </row>
    <row r="2000" spans="2:22" ht="15.6">
      <c r="B2000" s="23" t="str">
        <f t="shared" si="65"/>
        <v/>
      </c>
      <c r="C2000" s="32"/>
      <c r="D2000" s="32"/>
      <c r="E2000" s="24"/>
      <c r="F2000" s="24"/>
      <c r="G2000" s="24"/>
      <c r="H2000" s="24"/>
      <c r="I2000" s="24"/>
      <c r="J2000" s="24"/>
      <c r="K2000" s="24"/>
      <c r="L2000" s="24"/>
      <c r="M2000" s="32"/>
      <c r="N2000" s="31"/>
      <c r="O2000" s="26" t="str">
        <f t="shared" si="64"/>
        <v/>
      </c>
      <c r="P2000" s="31"/>
      <c r="Q2000" s="33"/>
      <c r="R2000" s="33"/>
      <c r="S2000" s="34"/>
      <c r="T2000" s="31"/>
      <c r="U2000" s="51"/>
      <c r="V2000" s="35"/>
    </row>
    <row r="2001" spans="2:22" ht="15.6">
      <c r="B2001" s="23" t="str">
        <f t="shared" si="65"/>
        <v/>
      </c>
      <c r="C2001" s="32"/>
      <c r="D2001" s="32"/>
      <c r="E2001" s="24"/>
      <c r="F2001" s="24"/>
      <c r="G2001" s="24"/>
      <c r="H2001" s="24"/>
      <c r="I2001" s="24"/>
      <c r="J2001" s="24"/>
      <c r="K2001" s="24"/>
      <c r="L2001" s="24"/>
      <c r="M2001" s="32"/>
      <c r="N2001" s="31"/>
      <c r="O2001" s="26" t="str">
        <f t="shared" si="64"/>
        <v/>
      </c>
      <c r="P2001" s="31"/>
      <c r="Q2001" s="33"/>
      <c r="R2001" s="33"/>
      <c r="S2001" s="34"/>
      <c r="T2001" s="31"/>
      <c r="U2001" s="51"/>
      <c r="V2001" s="35"/>
    </row>
    <row r="2002" spans="2:22" ht="15.6">
      <c r="B2002" s="23" t="str">
        <f t="shared" si="65"/>
        <v/>
      </c>
      <c r="C2002" s="32"/>
      <c r="D2002" s="32"/>
      <c r="E2002" s="24"/>
      <c r="F2002" s="24"/>
      <c r="G2002" s="24"/>
      <c r="H2002" s="24"/>
      <c r="I2002" s="24"/>
      <c r="J2002" s="24"/>
      <c r="K2002" s="24"/>
      <c r="L2002" s="24"/>
      <c r="M2002" s="32"/>
      <c r="N2002" s="31"/>
      <c r="O2002" s="26" t="str">
        <f t="shared" si="64"/>
        <v/>
      </c>
      <c r="P2002" s="31"/>
      <c r="Q2002" s="33"/>
      <c r="R2002" s="33"/>
      <c r="S2002" s="34"/>
      <c r="T2002" s="31"/>
      <c r="U2002" s="51"/>
      <c r="V2002" s="35"/>
    </row>
    <row r="2003" spans="2:22" ht="15.6">
      <c r="B2003" s="23" t="str">
        <f t="shared" si="65"/>
        <v/>
      </c>
      <c r="C2003" s="32"/>
      <c r="D2003" s="32"/>
      <c r="E2003" s="24"/>
      <c r="F2003" s="24"/>
      <c r="G2003" s="24"/>
      <c r="H2003" s="24"/>
      <c r="I2003" s="24"/>
      <c r="J2003" s="24"/>
      <c r="K2003" s="24"/>
      <c r="L2003" s="24"/>
      <c r="M2003" s="32"/>
      <c r="N2003" s="31"/>
      <c r="O2003" s="26" t="str">
        <f t="shared" si="64"/>
        <v/>
      </c>
      <c r="P2003" s="31"/>
      <c r="Q2003" s="33"/>
      <c r="R2003" s="33"/>
      <c r="S2003" s="34"/>
      <c r="T2003" s="31"/>
      <c r="U2003" s="51"/>
      <c r="V2003" s="35"/>
    </row>
    <row r="2004" spans="2:22" ht="15.6">
      <c r="B2004" s="23" t="str">
        <f t="shared" si="65"/>
        <v/>
      </c>
      <c r="C2004" s="32"/>
      <c r="D2004" s="32"/>
      <c r="E2004" s="24"/>
      <c r="F2004" s="24"/>
      <c r="G2004" s="24"/>
      <c r="H2004" s="24"/>
      <c r="I2004" s="24"/>
      <c r="J2004" s="24"/>
      <c r="K2004" s="24"/>
      <c r="L2004" s="24"/>
      <c r="M2004" s="32"/>
      <c r="N2004" s="31"/>
      <c r="O2004" s="26" t="str">
        <f t="shared" si="64"/>
        <v/>
      </c>
      <c r="P2004" s="31"/>
      <c r="Q2004" s="33"/>
      <c r="R2004" s="33"/>
      <c r="S2004" s="34"/>
      <c r="T2004" s="31"/>
      <c r="U2004" s="51"/>
      <c r="V2004" s="35"/>
    </row>
    <row r="2005" spans="2:22" ht="15.6">
      <c r="B2005" s="23" t="str">
        <f t="shared" si="65"/>
        <v/>
      </c>
      <c r="C2005" s="32"/>
      <c r="D2005" s="32"/>
      <c r="E2005" s="24"/>
      <c r="F2005" s="24"/>
      <c r="G2005" s="24"/>
      <c r="H2005" s="24"/>
      <c r="I2005" s="24"/>
      <c r="J2005" s="24"/>
      <c r="K2005" s="24"/>
      <c r="L2005" s="24"/>
      <c r="M2005" s="32"/>
      <c r="N2005" s="31"/>
      <c r="O2005" s="26" t="str">
        <f t="shared" si="64"/>
        <v/>
      </c>
      <c r="P2005" s="31"/>
      <c r="Q2005" s="33"/>
      <c r="R2005" s="33"/>
      <c r="S2005" s="34"/>
      <c r="T2005" s="31"/>
      <c r="U2005" s="51"/>
      <c r="V2005" s="35"/>
    </row>
    <row r="2006" spans="2:22" ht="15.6">
      <c r="B2006" s="23" t="str">
        <f t="shared" si="65"/>
        <v/>
      </c>
      <c r="C2006" s="32"/>
      <c r="D2006" s="32"/>
      <c r="E2006" s="24"/>
      <c r="F2006" s="24"/>
      <c r="G2006" s="24"/>
      <c r="H2006" s="24"/>
      <c r="I2006" s="24"/>
      <c r="J2006" s="24"/>
      <c r="K2006" s="24"/>
      <c r="L2006" s="24"/>
      <c r="M2006" s="32"/>
      <c r="N2006" s="31"/>
      <c r="O2006" s="26" t="str">
        <f t="shared" si="64"/>
        <v/>
      </c>
      <c r="P2006" s="31"/>
      <c r="Q2006" s="33"/>
      <c r="R2006" s="33"/>
      <c r="S2006" s="34"/>
      <c r="T2006" s="31"/>
      <c r="U2006" s="51"/>
      <c r="V2006" s="35"/>
    </row>
    <row r="2007" spans="2:22" ht="15.6">
      <c r="B2007" s="23" t="str">
        <f t="shared" si="65"/>
        <v/>
      </c>
      <c r="C2007" s="32"/>
      <c r="D2007" s="32"/>
      <c r="E2007" s="24"/>
      <c r="F2007" s="24"/>
      <c r="G2007" s="24"/>
      <c r="H2007" s="24"/>
      <c r="I2007" s="24"/>
      <c r="J2007" s="24"/>
      <c r="K2007" s="24"/>
      <c r="L2007" s="24"/>
      <c r="M2007" s="32"/>
      <c r="N2007" s="31"/>
      <c r="O2007" s="26" t="str">
        <f t="shared" si="64"/>
        <v/>
      </c>
      <c r="P2007" s="31"/>
      <c r="Q2007" s="33"/>
      <c r="R2007" s="33"/>
      <c r="S2007" s="34"/>
      <c r="T2007" s="31"/>
      <c r="U2007" s="51"/>
      <c r="V2007" s="35"/>
    </row>
    <row r="2008" spans="2:22" ht="15.6">
      <c r="B2008" s="23" t="str">
        <f t="shared" si="65"/>
        <v/>
      </c>
      <c r="C2008" s="32"/>
      <c r="D2008" s="32"/>
      <c r="E2008" s="24"/>
      <c r="F2008" s="24"/>
      <c r="G2008" s="24"/>
      <c r="H2008" s="24"/>
      <c r="I2008" s="24"/>
      <c r="J2008" s="24"/>
      <c r="K2008" s="24"/>
      <c r="L2008" s="24"/>
      <c r="M2008" s="32"/>
      <c r="N2008" s="31"/>
      <c r="O2008" s="26" t="str">
        <f t="shared" si="64"/>
        <v/>
      </c>
      <c r="P2008" s="31"/>
      <c r="Q2008" s="33"/>
      <c r="R2008" s="33"/>
      <c r="S2008" s="34"/>
      <c r="T2008" s="31"/>
      <c r="U2008" s="51"/>
      <c r="V2008" s="35"/>
    </row>
    <row r="2009" spans="2:22" ht="15.6">
      <c r="B2009" s="23" t="str">
        <f t="shared" si="65"/>
        <v/>
      </c>
      <c r="C2009" s="32"/>
      <c r="D2009" s="32"/>
      <c r="E2009" s="24"/>
      <c r="F2009" s="24"/>
      <c r="G2009" s="24"/>
      <c r="H2009" s="24"/>
      <c r="I2009" s="24"/>
      <c r="J2009" s="24"/>
      <c r="K2009" s="24"/>
      <c r="L2009" s="24"/>
      <c r="M2009" s="32"/>
      <c r="N2009" s="31"/>
      <c r="O2009" s="26" t="str">
        <f t="shared" si="64"/>
        <v/>
      </c>
      <c r="P2009" s="31"/>
      <c r="Q2009" s="33"/>
      <c r="R2009" s="33"/>
      <c r="S2009" s="34"/>
      <c r="T2009" s="31"/>
      <c r="U2009" s="51"/>
      <c r="V2009" s="35"/>
    </row>
    <row r="2010" spans="2:22" ht="15.6">
      <c r="B2010" s="23" t="str">
        <f t="shared" si="65"/>
        <v/>
      </c>
      <c r="C2010" s="32"/>
      <c r="D2010" s="32"/>
      <c r="E2010" s="24"/>
      <c r="F2010" s="24"/>
      <c r="G2010" s="24"/>
      <c r="H2010" s="24"/>
      <c r="I2010" s="24"/>
      <c r="J2010" s="24"/>
      <c r="K2010" s="24"/>
      <c r="L2010" s="24"/>
      <c r="M2010" s="32"/>
      <c r="N2010" s="31"/>
      <c r="O2010" s="26" t="str">
        <f t="shared" si="64"/>
        <v/>
      </c>
      <c r="P2010" s="31"/>
      <c r="Q2010" s="33"/>
      <c r="R2010" s="33"/>
      <c r="S2010" s="34"/>
      <c r="T2010" s="31"/>
      <c r="U2010" s="51"/>
      <c r="V2010" s="35"/>
    </row>
    <row r="2011" spans="2:22" ht="15.6">
      <c r="B2011" s="23" t="str">
        <f t="shared" si="65"/>
        <v/>
      </c>
      <c r="C2011" s="32"/>
      <c r="D2011" s="32"/>
      <c r="E2011" s="24"/>
      <c r="F2011" s="24"/>
      <c r="G2011" s="24"/>
      <c r="H2011" s="24"/>
      <c r="I2011" s="24"/>
      <c r="J2011" s="24"/>
      <c r="K2011" s="24"/>
      <c r="L2011" s="24"/>
      <c r="M2011" s="32"/>
      <c r="N2011" s="31"/>
      <c r="O2011" s="26" t="str">
        <f t="shared" si="64"/>
        <v/>
      </c>
      <c r="P2011" s="31"/>
      <c r="Q2011" s="33"/>
      <c r="R2011" s="33"/>
      <c r="S2011" s="34"/>
      <c r="T2011" s="31"/>
      <c r="U2011" s="51"/>
      <c r="V2011" s="35"/>
    </row>
    <row r="2012" spans="2:22" ht="15.6">
      <c r="B2012" s="23" t="str">
        <f t="shared" si="65"/>
        <v/>
      </c>
      <c r="C2012" s="32"/>
      <c r="D2012" s="32"/>
      <c r="E2012" s="24"/>
      <c r="F2012" s="24"/>
      <c r="G2012" s="24"/>
      <c r="H2012" s="24"/>
      <c r="I2012" s="24"/>
      <c r="J2012" s="24"/>
      <c r="K2012" s="24"/>
      <c r="L2012" s="24"/>
      <c r="M2012" s="32"/>
      <c r="N2012" s="31"/>
      <c r="O2012" s="26" t="str">
        <f t="shared" si="64"/>
        <v/>
      </c>
      <c r="P2012" s="31"/>
      <c r="Q2012" s="33"/>
      <c r="R2012" s="33"/>
      <c r="S2012" s="34"/>
      <c r="T2012" s="31"/>
      <c r="U2012" s="51"/>
      <c r="V2012" s="35"/>
    </row>
    <row r="2013" spans="2:22" ht="15.6">
      <c r="B2013" s="23" t="str">
        <f t="shared" si="65"/>
        <v/>
      </c>
      <c r="C2013" s="32"/>
      <c r="D2013" s="32"/>
      <c r="E2013" s="24"/>
      <c r="F2013" s="24"/>
      <c r="G2013" s="24"/>
      <c r="H2013" s="24"/>
      <c r="I2013" s="24"/>
      <c r="J2013" s="24"/>
      <c r="K2013" s="24"/>
      <c r="L2013" s="24"/>
      <c r="M2013" s="32"/>
      <c r="N2013" s="31"/>
      <c r="O2013" s="26" t="str">
        <f t="shared" si="64"/>
        <v/>
      </c>
      <c r="P2013" s="31"/>
      <c r="Q2013" s="33"/>
      <c r="R2013" s="33"/>
      <c r="S2013" s="34"/>
      <c r="T2013" s="31"/>
      <c r="U2013" s="51"/>
      <c r="V2013" s="35"/>
    </row>
    <row r="2014" spans="2:22" ht="15.6">
      <c r="B2014" s="23" t="str">
        <f t="shared" si="65"/>
        <v/>
      </c>
      <c r="C2014" s="32"/>
      <c r="D2014" s="32"/>
      <c r="E2014" s="24"/>
      <c r="F2014" s="24"/>
      <c r="G2014" s="24"/>
      <c r="H2014" s="24"/>
      <c r="I2014" s="24"/>
      <c r="J2014" s="24"/>
      <c r="K2014" s="24"/>
      <c r="L2014" s="24"/>
      <c r="M2014" s="32"/>
      <c r="N2014" s="31"/>
      <c r="O2014" s="26" t="str">
        <f t="shared" si="64"/>
        <v/>
      </c>
      <c r="P2014" s="31"/>
      <c r="Q2014" s="33"/>
      <c r="R2014" s="33"/>
      <c r="S2014" s="34"/>
      <c r="T2014" s="31"/>
      <c r="U2014" s="51"/>
      <c r="V2014" s="35"/>
    </row>
    <row r="2015" spans="2:22" ht="15.6">
      <c r="B2015" s="23" t="str">
        <f t="shared" si="65"/>
        <v/>
      </c>
      <c r="C2015" s="32"/>
      <c r="D2015" s="32"/>
      <c r="E2015" s="24"/>
      <c r="F2015" s="24"/>
      <c r="G2015" s="24"/>
      <c r="H2015" s="24"/>
      <c r="I2015" s="24"/>
      <c r="J2015" s="24"/>
      <c r="K2015" s="24"/>
      <c r="L2015" s="24"/>
      <c r="M2015" s="32"/>
      <c r="N2015" s="31"/>
      <c r="O2015" s="26" t="str">
        <f t="shared" si="64"/>
        <v/>
      </c>
      <c r="P2015" s="31"/>
      <c r="Q2015" s="33"/>
      <c r="R2015" s="33"/>
      <c r="S2015" s="34"/>
      <c r="T2015" s="31"/>
      <c r="U2015" s="51"/>
      <c r="V2015" s="35"/>
    </row>
    <row r="2016" spans="2:22" ht="15.6">
      <c r="B2016" s="23" t="str">
        <f t="shared" si="65"/>
        <v/>
      </c>
      <c r="C2016" s="32"/>
      <c r="D2016" s="32"/>
      <c r="E2016" s="24"/>
      <c r="F2016" s="24"/>
      <c r="G2016" s="24"/>
      <c r="H2016" s="24"/>
      <c r="I2016" s="24"/>
      <c r="J2016" s="24"/>
      <c r="K2016" s="24"/>
      <c r="L2016" s="24"/>
      <c r="M2016" s="32"/>
      <c r="N2016" s="31"/>
      <c r="O2016" s="26" t="str">
        <f t="shared" si="64"/>
        <v/>
      </c>
      <c r="P2016" s="31"/>
      <c r="Q2016" s="33"/>
      <c r="R2016" s="33"/>
      <c r="S2016" s="34"/>
      <c r="T2016" s="31"/>
      <c r="U2016" s="51"/>
      <c r="V2016" s="35"/>
    </row>
    <row r="2017" spans="2:23" ht="15.6">
      <c r="B2017" s="23" t="str">
        <f t="shared" si="65"/>
        <v/>
      </c>
      <c r="C2017" s="32"/>
      <c r="D2017" s="32"/>
      <c r="E2017" s="24"/>
      <c r="F2017" s="24"/>
      <c r="G2017" s="24"/>
      <c r="H2017" s="24"/>
      <c r="I2017" s="24"/>
      <c r="J2017" s="24"/>
      <c r="K2017" s="24"/>
      <c r="L2017" s="24"/>
      <c r="M2017" s="32"/>
      <c r="N2017" s="31"/>
      <c r="O2017" s="26" t="str">
        <f t="shared" si="64"/>
        <v/>
      </c>
      <c r="P2017" s="31"/>
      <c r="Q2017" s="33"/>
      <c r="R2017" s="33"/>
      <c r="S2017" s="34"/>
      <c r="T2017" s="31"/>
      <c r="U2017" s="51"/>
      <c r="V2017" s="35"/>
    </row>
    <row r="2018" spans="2:23" ht="15.6">
      <c r="B2018" s="23" t="str">
        <f t="shared" si="65"/>
        <v/>
      </c>
      <c r="C2018" s="32"/>
      <c r="D2018" s="32"/>
      <c r="E2018" s="24"/>
      <c r="F2018" s="24"/>
      <c r="G2018" s="24"/>
      <c r="H2018" s="24"/>
      <c r="I2018" s="24"/>
      <c r="J2018" s="24"/>
      <c r="K2018" s="24"/>
      <c r="L2018" s="24"/>
      <c r="M2018" s="32"/>
      <c r="N2018" s="31"/>
      <c r="O2018" s="26" t="str">
        <f t="shared" si="64"/>
        <v/>
      </c>
      <c r="P2018" s="31"/>
      <c r="Q2018" s="33"/>
      <c r="R2018" s="33"/>
      <c r="S2018" s="34"/>
      <c r="T2018" s="31"/>
      <c r="U2018" s="51"/>
      <c r="V2018" s="35"/>
    </row>
    <row r="2019" spans="2:23" ht="15.6">
      <c r="B2019" s="23" t="str">
        <f t="shared" si="65"/>
        <v/>
      </c>
      <c r="C2019" s="32"/>
      <c r="D2019" s="32"/>
      <c r="E2019" s="24"/>
      <c r="F2019" s="24"/>
      <c r="G2019" s="24"/>
      <c r="H2019" s="24"/>
      <c r="I2019" s="24"/>
      <c r="J2019" s="24"/>
      <c r="K2019" s="24"/>
      <c r="L2019" s="24"/>
      <c r="M2019" s="32"/>
      <c r="N2019" s="31"/>
      <c r="O2019" s="26" t="str">
        <f t="shared" si="64"/>
        <v/>
      </c>
      <c r="P2019" s="31"/>
      <c r="Q2019" s="33"/>
      <c r="R2019" s="33"/>
      <c r="S2019" s="34"/>
      <c r="T2019" s="31"/>
      <c r="U2019" s="51"/>
      <c r="V2019" s="35"/>
    </row>
    <row r="2020" spans="2:23" ht="15.6">
      <c r="B2020" s="23" t="str">
        <f t="shared" si="65"/>
        <v/>
      </c>
      <c r="C2020" s="32"/>
      <c r="D2020" s="32"/>
      <c r="E2020" s="24"/>
      <c r="F2020" s="24"/>
      <c r="G2020" s="24"/>
      <c r="H2020" s="24"/>
      <c r="I2020" s="24"/>
      <c r="J2020" s="24"/>
      <c r="K2020" s="24"/>
      <c r="L2020" s="24"/>
      <c r="M2020" s="32"/>
      <c r="N2020" s="31"/>
      <c r="O2020" s="26" t="str">
        <f t="shared" si="64"/>
        <v/>
      </c>
      <c r="P2020" s="31"/>
      <c r="Q2020" s="33"/>
      <c r="R2020" s="33"/>
      <c r="S2020" s="34"/>
      <c r="T2020" s="31"/>
      <c r="U2020" s="51"/>
      <c r="V2020" s="35"/>
      <c r="W2020" s="1" t="s">
        <v>34</v>
      </c>
    </row>
    <row r="2021" spans="2:23" ht="15.6">
      <c r="B2021" s="23" t="str">
        <f t="shared" si="65"/>
        <v/>
      </c>
      <c r="C2021" s="32"/>
      <c r="D2021" s="32"/>
      <c r="E2021" s="24"/>
      <c r="F2021" s="24"/>
      <c r="G2021" s="24"/>
      <c r="H2021" s="24"/>
      <c r="I2021" s="24"/>
      <c r="J2021" s="24"/>
      <c r="K2021" s="24"/>
      <c r="L2021" s="24"/>
      <c r="M2021" s="32"/>
      <c r="N2021" s="31"/>
      <c r="O2021" s="26" t="str">
        <f t="shared" si="64"/>
        <v/>
      </c>
      <c r="P2021" s="31"/>
      <c r="Q2021" s="33"/>
      <c r="R2021" s="33"/>
      <c r="S2021" s="34"/>
      <c r="T2021" s="31"/>
      <c r="U2021" s="51"/>
      <c r="V2021" s="35"/>
    </row>
    <row r="2022" spans="2:23" ht="15.6">
      <c r="B2022" s="23" t="str">
        <f t="shared" si="65"/>
        <v/>
      </c>
      <c r="C2022" s="32"/>
      <c r="D2022" s="32"/>
      <c r="E2022" s="24"/>
      <c r="F2022" s="24"/>
      <c r="G2022" s="24"/>
      <c r="H2022" s="24"/>
      <c r="I2022" s="24"/>
      <c r="J2022" s="24"/>
      <c r="K2022" s="24"/>
      <c r="L2022" s="24"/>
      <c r="M2022" s="32"/>
      <c r="N2022" s="31"/>
      <c r="O2022" s="26" t="str">
        <f t="shared" si="64"/>
        <v/>
      </c>
      <c r="P2022" s="31"/>
      <c r="Q2022" s="33"/>
      <c r="R2022" s="33"/>
      <c r="S2022" s="34"/>
      <c r="T2022" s="31"/>
      <c r="U2022" s="51"/>
      <c r="V2022" s="35"/>
    </row>
    <row r="2023" spans="2:23" ht="15.6">
      <c r="B2023" s="23" t="str">
        <f t="shared" si="65"/>
        <v/>
      </c>
      <c r="C2023" s="32"/>
      <c r="D2023" s="32"/>
      <c r="E2023" s="24"/>
      <c r="F2023" s="24"/>
      <c r="G2023" s="24"/>
      <c r="H2023" s="24"/>
      <c r="I2023" s="24"/>
      <c r="J2023" s="24"/>
      <c r="K2023" s="24"/>
      <c r="L2023" s="24"/>
      <c r="M2023" s="32"/>
      <c r="N2023" s="31"/>
      <c r="O2023" s="26" t="str">
        <f t="shared" si="64"/>
        <v/>
      </c>
      <c r="P2023" s="31"/>
      <c r="Q2023" s="33"/>
      <c r="R2023" s="33"/>
      <c r="S2023" s="34"/>
      <c r="T2023" s="31"/>
      <c r="U2023" s="51"/>
      <c r="V2023" s="35"/>
    </row>
    <row r="2024" spans="2:23" ht="15.6">
      <c r="B2024" s="23" t="str">
        <f t="shared" si="65"/>
        <v/>
      </c>
      <c r="C2024" s="32"/>
      <c r="D2024" s="32"/>
      <c r="E2024" s="24"/>
      <c r="F2024" s="24"/>
      <c r="G2024" s="24"/>
      <c r="H2024" s="24"/>
      <c r="I2024" s="24"/>
      <c r="J2024" s="24"/>
      <c r="K2024" s="24"/>
      <c r="L2024" s="24"/>
      <c r="M2024" s="32"/>
      <c r="N2024" s="31"/>
      <c r="O2024" s="26" t="str">
        <f t="shared" si="64"/>
        <v/>
      </c>
      <c r="P2024" s="31"/>
      <c r="Q2024" s="33"/>
      <c r="R2024" s="33"/>
      <c r="S2024" s="34"/>
      <c r="T2024" s="31"/>
      <c r="U2024" s="51"/>
      <c r="V2024" s="35"/>
    </row>
    <row r="2025" spans="2:23" ht="15.6">
      <c r="B2025" s="23" t="str">
        <f t="shared" si="65"/>
        <v/>
      </c>
      <c r="C2025" s="32"/>
      <c r="D2025" s="32"/>
      <c r="E2025" s="24"/>
      <c r="F2025" s="24"/>
      <c r="G2025" s="24"/>
      <c r="H2025" s="24"/>
      <c r="I2025" s="24"/>
      <c r="J2025" s="24"/>
      <c r="K2025" s="24"/>
      <c r="L2025" s="24"/>
      <c r="M2025" s="32"/>
      <c r="N2025" s="31"/>
      <c r="O2025" s="26" t="str">
        <f t="shared" si="64"/>
        <v/>
      </c>
      <c r="P2025" s="31"/>
      <c r="Q2025" s="33"/>
      <c r="R2025" s="33"/>
      <c r="S2025" s="34"/>
      <c r="T2025" s="31"/>
      <c r="U2025" s="51"/>
      <c r="V2025" s="35"/>
    </row>
    <row r="2026" spans="2:23" ht="15.6">
      <c r="B2026" s="23" t="str">
        <f t="shared" si="65"/>
        <v/>
      </c>
      <c r="C2026" s="32"/>
      <c r="D2026" s="32"/>
      <c r="E2026" s="24"/>
      <c r="F2026" s="24"/>
      <c r="G2026" s="24"/>
      <c r="H2026" s="24"/>
      <c r="I2026" s="24"/>
      <c r="J2026" s="24"/>
      <c r="K2026" s="24"/>
      <c r="L2026" s="24"/>
      <c r="M2026" s="32"/>
      <c r="N2026" s="31"/>
      <c r="O2026" s="26" t="str">
        <f t="shared" ref="O2026:O2089" si="66">IF(N2026="","","×")</f>
        <v/>
      </c>
      <c r="P2026" s="31"/>
      <c r="Q2026" s="33"/>
      <c r="R2026" s="33"/>
      <c r="S2026" s="34"/>
      <c r="T2026" s="31"/>
      <c r="U2026" s="51"/>
      <c r="V2026" s="35"/>
    </row>
    <row r="2027" spans="2:23" ht="15.6">
      <c r="B2027" s="23" t="str">
        <f t="shared" si="65"/>
        <v/>
      </c>
      <c r="C2027" s="32"/>
      <c r="D2027" s="32"/>
      <c r="E2027" s="24"/>
      <c r="F2027" s="24"/>
      <c r="G2027" s="24"/>
      <c r="H2027" s="24"/>
      <c r="I2027" s="24"/>
      <c r="J2027" s="24"/>
      <c r="K2027" s="24"/>
      <c r="L2027" s="24"/>
      <c r="M2027" s="32"/>
      <c r="N2027" s="31"/>
      <c r="O2027" s="26" t="str">
        <f t="shared" si="66"/>
        <v/>
      </c>
      <c r="P2027" s="31"/>
      <c r="Q2027" s="33"/>
      <c r="R2027" s="33"/>
      <c r="S2027" s="34"/>
      <c r="T2027" s="31"/>
      <c r="U2027" s="51"/>
      <c r="V2027" s="35"/>
    </row>
    <row r="2028" spans="2:23" ht="15.6">
      <c r="B2028" s="23" t="str">
        <f t="shared" si="65"/>
        <v/>
      </c>
      <c r="C2028" s="32"/>
      <c r="D2028" s="32"/>
      <c r="E2028" s="24"/>
      <c r="F2028" s="24"/>
      <c r="G2028" s="24"/>
      <c r="H2028" s="24"/>
      <c r="I2028" s="24"/>
      <c r="J2028" s="24"/>
      <c r="K2028" s="24"/>
      <c r="L2028" s="24"/>
      <c r="M2028" s="32"/>
      <c r="N2028" s="31"/>
      <c r="O2028" s="26" t="str">
        <f t="shared" si="66"/>
        <v/>
      </c>
      <c r="P2028" s="31"/>
      <c r="Q2028" s="33"/>
      <c r="R2028" s="33"/>
      <c r="S2028" s="34"/>
      <c r="T2028" s="31"/>
      <c r="U2028" s="51"/>
      <c r="V2028" s="35"/>
    </row>
    <row r="2029" spans="2:23" ht="15.6">
      <c r="B2029" s="23" t="str">
        <f t="shared" si="65"/>
        <v/>
      </c>
      <c r="C2029" s="32"/>
      <c r="D2029" s="32"/>
      <c r="E2029" s="24"/>
      <c r="F2029" s="24"/>
      <c r="G2029" s="24"/>
      <c r="H2029" s="24"/>
      <c r="I2029" s="24"/>
      <c r="J2029" s="24"/>
      <c r="K2029" s="24"/>
      <c r="L2029" s="24"/>
      <c r="M2029" s="32"/>
      <c r="N2029" s="31"/>
      <c r="O2029" s="26" t="str">
        <f t="shared" si="66"/>
        <v/>
      </c>
      <c r="P2029" s="31"/>
      <c r="Q2029" s="33"/>
      <c r="R2029" s="33"/>
      <c r="S2029" s="34"/>
      <c r="T2029" s="31"/>
      <c r="U2029" s="51"/>
      <c r="V2029" s="35"/>
    </row>
    <row r="2030" spans="2:23" ht="15.6">
      <c r="B2030" s="23" t="str">
        <f t="shared" si="65"/>
        <v/>
      </c>
      <c r="C2030" s="32"/>
      <c r="D2030" s="32"/>
      <c r="E2030" s="24"/>
      <c r="F2030" s="24"/>
      <c r="G2030" s="24"/>
      <c r="H2030" s="24"/>
      <c r="I2030" s="24"/>
      <c r="J2030" s="24"/>
      <c r="K2030" s="24"/>
      <c r="L2030" s="24"/>
      <c r="M2030" s="32"/>
      <c r="N2030" s="31"/>
      <c r="O2030" s="26" t="str">
        <f t="shared" si="66"/>
        <v/>
      </c>
      <c r="P2030" s="31"/>
      <c r="Q2030" s="33"/>
      <c r="R2030" s="33"/>
      <c r="S2030" s="34"/>
      <c r="T2030" s="31"/>
      <c r="U2030" s="51"/>
      <c r="V2030" s="35"/>
    </row>
    <row r="2031" spans="2:23" ht="15.6">
      <c r="B2031" s="23" t="str">
        <f t="shared" si="65"/>
        <v/>
      </c>
      <c r="C2031" s="32"/>
      <c r="D2031" s="32"/>
      <c r="E2031" s="24"/>
      <c r="F2031" s="24"/>
      <c r="G2031" s="24"/>
      <c r="H2031" s="24"/>
      <c r="I2031" s="24"/>
      <c r="J2031" s="24"/>
      <c r="K2031" s="24"/>
      <c r="L2031" s="24"/>
      <c r="M2031" s="32"/>
      <c r="N2031" s="31"/>
      <c r="O2031" s="26" t="str">
        <f t="shared" si="66"/>
        <v/>
      </c>
      <c r="P2031" s="31"/>
      <c r="Q2031" s="33"/>
      <c r="R2031" s="33"/>
      <c r="S2031" s="34"/>
      <c r="T2031" s="31"/>
      <c r="U2031" s="51"/>
      <c r="V2031" s="35"/>
    </row>
    <row r="2032" spans="2:23" ht="15.6">
      <c r="B2032" s="23" t="str">
        <f t="shared" si="65"/>
        <v/>
      </c>
      <c r="C2032" s="32"/>
      <c r="D2032" s="32"/>
      <c r="E2032" s="24"/>
      <c r="F2032" s="24"/>
      <c r="G2032" s="24"/>
      <c r="H2032" s="24"/>
      <c r="I2032" s="24"/>
      <c r="J2032" s="24"/>
      <c r="K2032" s="24"/>
      <c r="L2032" s="24"/>
      <c r="M2032" s="32"/>
      <c r="N2032" s="31"/>
      <c r="O2032" s="26" t="str">
        <f t="shared" si="66"/>
        <v/>
      </c>
      <c r="P2032" s="31"/>
      <c r="Q2032" s="33"/>
      <c r="R2032" s="33"/>
      <c r="S2032" s="34"/>
      <c r="T2032" s="31"/>
      <c r="U2032" s="51"/>
      <c r="V2032" s="35"/>
    </row>
    <row r="2033" spans="2:22" ht="15.6">
      <c r="B2033" s="23" t="str">
        <f t="shared" si="65"/>
        <v/>
      </c>
      <c r="C2033" s="32"/>
      <c r="D2033" s="32"/>
      <c r="E2033" s="24"/>
      <c r="F2033" s="24"/>
      <c r="G2033" s="24"/>
      <c r="H2033" s="24"/>
      <c r="I2033" s="24"/>
      <c r="J2033" s="24"/>
      <c r="K2033" s="24"/>
      <c r="L2033" s="24"/>
      <c r="M2033" s="32"/>
      <c r="N2033" s="31"/>
      <c r="O2033" s="26" t="str">
        <f t="shared" si="66"/>
        <v/>
      </c>
      <c r="P2033" s="31"/>
      <c r="Q2033" s="33"/>
      <c r="R2033" s="33"/>
      <c r="S2033" s="34"/>
      <c r="T2033" s="31"/>
      <c r="U2033" s="51"/>
      <c r="V2033" s="35"/>
    </row>
    <row r="2034" spans="2:22" ht="15.6">
      <c r="B2034" s="23" t="str">
        <f t="shared" si="65"/>
        <v/>
      </c>
      <c r="C2034" s="32"/>
      <c r="D2034" s="32"/>
      <c r="E2034" s="24"/>
      <c r="F2034" s="24"/>
      <c r="G2034" s="24"/>
      <c r="H2034" s="24"/>
      <c r="I2034" s="24"/>
      <c r="J2034" s="24"/>
      <c r="K2034" s="24"/>
      <c r="L2034" s="24"/>
      <c r="M2034" s="32"/>
      <c r="N2034" s="31"/>
      <c r="O2034" s="26" t="str">
        <f t="shared" si="66"/>
        <v/>
      </c>
      <c r="P2034" s="31"/>
      <c r="Q2034" s="33"/>
      <c r="R2034" s="33"/>
      <c r="S2034" s="34"/>
      <c r="T2034" s="31"/>
      <c r="U2034" s="51"/>
      <c r="V2034" s="35"/>
    </row>
    <row r="2035" spans="2:22" ht="15.6">
      <c r="B2035" s="23" t="str">
        <f t="shared" si="65"/>
        <v/>
      </c>
      <c r="C2035" s="32"/>
      <c r="D2035" s="32"/>
      <c r="E2035" s="24"/>
      <c r="F2035" s="24"/>
      <c r="G2035" s="24"/>
      <c r="H2035" s="24"/>
      <c r="I2035" s="24"/>
      <c r="J2035" s="24"/>
      <c r="K2035" s="24"/>
      <c r="L2035" s="24"/>
      <c r="M2035" s="32"/>
      <c r="N2035" s="31"/>
      <c r="O2035" s="26" t="str">
        <f t="shared" si="66"/>
        <v/>
      </c>
      <c r="P2035" s="31"/>
      <c r="Q2035" s="33"/>
      <c r="R2035" s="33"/>
      <c r="S2035" s="34"/>
      <c r="T2035" s="31"/>
      <c r="U2035" s="51"/>
      <c r="V2035" s="35"/>
    </row>
    <row r="2036" spans="2:22" ht="15.6">
      <c r="B2036" s="23" t="str">
        <f t="shared" si="65"/>
        <v/>
      </c>
      <c r="C2036" s="32"/>
      <c r="D2036" s="32"/>
      <c r="E2036" s="24"/>
      <c r="F2036" s="24"/>
      <c r="G2036" s="24"/>
      <c r="H2036" s="24"/>
      <c r="I2036" s="24"/>
      <c r="J2036" s="24"/>
      <c r="K2036" s="24"/>
      <c r="L2036" s="24"/>
      <c r="M2036" s="32"/>
      <c r="N2036" s="31"/>
      <c r="O2036" s="26" t="str">
        <f t="shared" si="66"/>
        <v/>
      </c>
      <c r="P2036" s="31"/>
      <c r="Q2036" s="33"/>
      <c r="R2036" s="33"/>
      <c r="S2036" s="34"/>
      <c r="T2036" s="31"/>
      <c r="U2036" s="51"/>
      <c r="V2036" s="35"/>
    </row>
    <row r="2037" spans="2:22" ht="15.6">
      <c r="B2037" s="23" t="str">
        <f t="shared" si="65"/>
        <v/>
      </c>
      <c r="C2037" s="32"/>
      <c r="D2037" s="32"/>
      <c r="E2037" s="24"/>
      <c r="F2037" s="24"/>
      <c r="G2037" s="24"/>
      <c r="H2037" s="24"/>
      <c r="I2037" s="24"/>
      <c r="J2037" s="24"/>
      <c r="K2037" s="24"/>
      <c r="L2037" s="24"/>
      <c r="M2037" s="32"/>
      <c r="N2037" s="31"/>
      <c r="O2037" s="26" t="str">
        <f t="shared" si="66"/>
        <v/>
      </c>
      <c r="P2037" s="31"/>
      <c r="Q2037" s="33"/>
      <c r="R2037" s="33"/>
      <c r="S2037" s="34"/>
      <c r="T2037" s="31"/>
      <c r="U2037" s="51"/>
      <c r="V2037" s="35"/>
    </row>
    <row r="2038" spans="2:22" ht="15.6">
      <c r="B2038" s="23" t="str">
        <f t="shared" si="65"/>
        <v/>
      </c>
      <c r="C2038" s="32"/>
      <c r="D2038" s="32"/>
      <c r="E2038" s="24"/>
      <c r="F2038" s="24"/>
      <c r="G2038" s="24"/>
      <c r="H2038" s="24"/>
      <c r="I2038" s="24"/>
      <c r="J2038" s="24"/>
      <c r="K2038" s="24"/>
      <c r="L2038" s="24"/>
      <c r="M2038" s="32"/>
      <c r="N2038" s="31"/>
      <c r="O2038" s="26" t="str">
        <f t="shared" si="66"/>
        <v/>
      </c>
      <c r="P2038" s="31"/>
      <c r="Q2038" s="33"/>
      <c r="R2038" s="33"/>
      <c r="S2038" s="34"/>
      <c r="T2038" s="31"/>
      <c r="U2038" s="51"/>
      <c r="V2038" s="35"/>
    </row>
    <row r="2039" spans="2:22" ht="15.6">
      <c r="B2039" s="23" t="str">
        <f t="shared" si="65"/>
        <v/>
      </c>
      <c r="C2039" s="32"/>
      <c r="D2039" s="32"/>
      <c r="E2039" s="24"/>
      <c r="F2039" s="24"/>
      <c r="G2039" s="24"/>
      <c r="H2039" s="24"/>
      <c r="I2039" s="24"/>
      <c r="J2039" s="24"/>
      <c r="K2039" s="24"/>
      <c r="L2039" s="24"/>
      <c r="M2039" s="32"/>
      <c r="N2039" s="31"/>
      <c r="O2039" s="26" t="str">
        <f t="shared" si="66"/>
        <v/>
      </c>
      <c r="P2039" s="31"/>
      <c r="Q2039" s="33"/>
      <c r="R2039" s="33"/>
      <c r="S2039" s="34"/>
      <c r="T2039" s="31"/>
      <c r="U2039" s="51"/>
      <c r="V2039" s="35"/>
    </row>
    <row r="2040" spans="2:22" ht="15.6">
      <c r="B2040" s="23" t="str">
        <f t="shared" si="65"/>
        <v/>
      </c>
      <c r="C2040" s="32"/>
      <c r="D2040" s="32"/>
      <c r="E2040" s="24"/>
      <c r="F2040" s="24"/>
      <c r="G2040" s="24"/>
      <c r="H2040" s="24"/>
      <c r="I2040" s="24"/>
      <c r="J2040" s="24"/>
      <c r="K2040" s="24"/>
      <c r="L2040" s="24"/>
      <c r="M2040" s="32"/>
      <c r="N2040" s="31"/>
      <c r="O2040" s="26" t="str">
        <f t="shared" si="66"/>
        <v/>
      </c>
      <c r="P2040" s="31"/>
      <c r="Q2040" s="33"/>
      <c r="R2040" s="33"/>
      <c r="S2040" s="34"/>
      <c r="T2040" s="31"/>
      <c r="U2040" s="51"/>
      <c r="V2040" s="35"/>
    </row>
    <row r="2041" spans="2:22" ht="15.6">
      <c r="B2041" s="23" t="str">
        <f t="shared" si="65"/>
        <v/>
      </c>
      <c r="C2041" s="32"/>
      <c r="D2041" s="32"/>
      <c r="E2041" s="24"/>
      <c r="F2041" s="24"/>
      <c r="G2041" s="24"/>
      <c r="H2041" s="24"/>
      <c r="I2041" s="24"/>
      <c r="J2041" s="24"/>
      <c r="K2041" s="24"/>
      <c r="L2041" s="24"/>
      <c r="M2041" s="32"/>
      <c r="N2041" s="31"/>
      <c r="O2041" s="26" t="str">
        <f t="shared" si="66"/>
        <v/>
      </c>
      <c r="P2041" s="31"/>
      <c r="Q2041" s="33"/>
      <c r="R2041" s="33"/>
      <c r="S2041" s="34"/>
      <c r="T2041" s="31"/>
      <c r="U2041" s="51"/>
      <c r="V2041" s="35"/>
    </row>
    <row r="2042" spans="2:22" ht="15.6">
      <c r="B2042" s="23" t="str">
        <f t="shared" si="65"/>
        <v/>
      </c>
      <c r="C2042" s="32"/>
      <c r="D2042" s="32"/>
      <c r="E2042" s="24"/>
      <c r="F2042" s="24"/>
      <c r="G2042" s="24"/>
      <c r="H2042" s="24"/>
      <c r="I2042" s="24"/>
      <c r="J2042" s="24"/>
      <c r="K2042" s="24"/>
      <c r="L2042" s="24"/>
      <c r="M2042" s="32"/>
      <c r="N2042" s="31"/>
      <c r="O2042" s="26" t="str">
        <f t="shared" si="66"/>
        <v/>
      </c>
      <c r="P2042" s="31"/>
      <c r="Q2042" s="33"/>
      <c r="R2042" s="33"/>
      <c r="S2042" s="34"/>
      <c r="T2042" s="31"/>
      <c r="U2042" s="51"/>
      <c r="V2042" s="35"/>
    </row>
    <row r="2043" spans="2:22" ht="15.6">
      <c r="B2043" s="23" t="str">
        <f t="shared" si="65"/>
        <v/>
      </c>
      <c r="C2043" s="32"/>
      <c r="D2043" s="32"/>
      <c r="E2043" s="24"/>
      <c r="F2043" s="24"/>
      <c r="G2043" s="24"/>
      <c r="H2043" s="24"/>
      <c r="I2043" s="24"/>
      <c r="J2043" s="24"/>
      <c r="K2043" s="24"/>
      <c r="L2043" s="24"/>
      <c r="M2043" s="32"/>
      <c r="N2043" s="31"/>
      <c r="O2043" s="26" t="str">
        <f t="shared" si="66"/>
        <v/>
      </c>
      <c r="P2043" s="31"/>
      <c r="Q2043" s="33"/>
      <c r="R2043" s="33"/>
      <c r="S2043" s="34"/>
      <c r="T2043" s="31"/>
      <c r="U2043" s="51"/>
      <c r="V2043" s="35"/>
    </row>
    <row r="2044" spans="2:22" ht="15.6">
      <c r="B2044" s="23" t="str">
        <f t="shared" si="65"/>
        <v/>
      </c>
      <c r="C2044" s="32"/>
      <c r="D2044" s="32"/>
      <c r="E2044" s="24"/>
      <c r="F2044" s="24"/>
      <c r="G2044" s="24"/>
      <c r="H2044" s="24"/>
      <c r="I2044" s="24"/>
      <c r="J2044" s="24"/>
      <c r="K2044" s="24"/>
      <c r="L2044" s="24"/>
      <c r="M2044" s="32"/>
      <c r="N2044" s="31"/>
      <c r="O2044" s="26" t="str">
        <f t="shared" si="66"/>
        <v/>
      </c>
      <c r="P2044" s="31"/>
      <c r="Q2044" s="33"/>
      <c r="R2044" s="33"/>
      <c r="S2044" s="34"/>
      <c r="T2044" s="31"/>
      <c r="U2044" s="51"/>
      <c r="V2044" s="35"/>
    </row>
    <row r="2045" spans="2:22" ht="15.6">
      <c r="B2045" s="23" t="str">
        <f t="shared" si="65"/>
        <v/>
      </c>
      <c r="C2045" s="32"/>
      <c r="D2045" s="32"/>
      <c r="E2045" s="24"/>
      <c r="F2045" s="24"/>
      <c r="G2045" s="24"/>
      <c r="H2045" s="24"/>
      <c r="I2045" s="24"/>
      <c r="J2045" s="24"/>
      <c r="K2045" s="24"/>
      <c r="L2045" s="24"/>
      <c r="M2045" s="32"/>
      <c r="N2045" s="31"/>
      <c r="O2045" s="26" t="str">
        <f t="shared" si="66"/>
        <v/>
      </c>
      <c r="P2045" s="31"/>
      <c r="Q2045" s="33"/>
      <c r="R2045" s="33"/>
      <c r="S2045" s="34"/>
      <c r="T2045" s="31"/>
      <c r="U2045" s="51"/>
      <c r="V2045" s="35"/>
    </row>
    <row r="2046" spans="2:22" ht="15.6">
      <c r="B2046" s="23" t="str">
        <f t="shared" si="65"/>
        <v/>
      </c>
      <c r="C2046" s="32"/>
      <c r="D2046" s="32"/>
      <c r="E2046" s="24"/>
      <c r="F2046" s="24"/>
      <c r="G2046" s="24"/>
      <c r="H2046" s="24"/>
      <c r="I2046" s="24"/>
      <c r="J2046" s="24"/>
      <c r="K2046" s="24"/>
      <c r="L2046" s="24"/>
      <c r="M2046" s="32"/>
      <c r="N2046" s="31"/>
      <c r="O2046" s="26" t="str">
        <f t="shared" si="66"/>
        <v/>
      </c>
      <c r="P2046" s="31"/>
      <c r="Q2046" s="33"/>
      <c r="R2046" s="33"/>
      <c r="S2046" s="34"/>
      <c r="T2046" s="31"/>
      <c r="U2046" s="51"/>
      <c r="V2046" s="35"/>
    </row>
    <row r="2047" spans="2:22" ht="15.6">
      <c r="B2047" s="23" t="str">
        <f t="shared" si="65"/>
        <v/>
      </c>
      <c r="C2047" s="32"/>
      <c r="D2047" s="32"/>
      <c r="E2047" s="24"/>
      <c r="F2047" s="24"/>
      <c r="G2047" s="24"/>
      <c r="H2047" s="24"/>
      <c r="I2047" s="24"/>
      <c r="J2047" s="24"/>
      <c r="K2047" s="24"/>
      <c r="L2047" s="24"/>
      <c r="M2047" s="32"/>
      <c r="N2047" s="31"/>
      <c r="O2047" s="26" t="str">
        <f t="shared" si="66"/>
        <v/>
      </c>
      <c r="P2047" s="31"/>
      <c r="Q2047" s="33"/>
      <c r="R2047" s="33"/>
      <c r="S2047" s="34"/>
      <c r="T2047" s="31"/>
      <c r="U2047" s="51"/>
      <c r="V2047" s="35"/>
    </row>
    <row r="2048" spans="2:22" ht="15.6">
      <c r="B2048" s="23" t="str">
        <f t="shared" si="65"/>
        <v/>
      </c>
      <c r="C2048" s="32"/>
      <c r="D2048" s="32"/>
      <c r="E2048" s="24"/>
      <c r="F2048" s="24"/>
      <c r="G2048" s="24"/>
      <c r="H2048" s="24"/>
      <c r="I2048" s="24"/>
      <c r="J2048" s="24"/>
      <c r="K2048" s="24"/>
      <c r="L2048" s="24"/>
      <c r="M2048" s="32"/>
      <c r="N2048" s="31"/>
      <c r="O2048" s="26" t="str">
        <f t="shared" si="66"/>
        <v/>
      </c>
      <c r="P2048" s="31"/>
      <c r="Q2048" s="33"/>
      <c r="R2048" s="33"/>
      <c r="S2048" s="34"/>
      <c r="T2048" s="31"/>
      <c r="U2048" s="51"/>
      <c r="V2048" s="35"/>
    </row>
    <row r="2049" spans="2:22" ht="15.6">
      <c r="B2049" s="23" t="str">
        <f t="shared" si="65"/>
        <v/>
      </c>
      <c r="C2049" s="32"/>
      <c r="D2049" s="32"/>
      <c r="E2049" s="24"/>
      <c r="F2049" s="24"/>
      <c r="G2049" s="24"/>
      <c r="H2049" s="24"/>
      <c r="I2049" s="24"/>
      <c r="J2049" s="24"/>
      <c r="K2049" s="24"/>
      <c r="L2049" s="24"/>
      <c r="M2049" s="32"/>
      <c r="N2049" s="31"/>
      <c r="O2049" s="26" t="str">
        <f t="shared" si="66"/>
        <v/>
      </c>
      <c r="P2049" s="31"/>
      <c r="Q2049" s="33"/>
      <c r="R2049" s="33"/>
      <c r="S2049" s="34"/>
      <c r="T2049" s="31"/>
      <c r="U2049" s="51"/>
      <c r="V2049" s="35"/>
    </row>
    <row r="2050" spans="2:22" ht="15.6">
      <c r="B2050" s="23" t="str">
        <f t="shared" si="65"/>
        <v/>
      </c>
      <c r="C2050" s="32"/>
      <c r="D2050" s="32"/>
      <c r="E2050" s="24"/>
      <c r="F2050" s="24"/>
      <c r="G2050" s="24"/>
      <c r="H2050" s="24"/>
      <c r="I2050" s="24"/>
      <c r="J2050" s="24"/>
      <c r="K2050" s="24"/>
      <c r="L2050" s="24"/>
      <c r="M2050" s="32"/>
      <c r="N2050" s="31"/>
      <c r="O2050" s="26" t="str">
        <f t="shared" si="66"/>
        <v/>
      </c>
      <c r="P2050" s="31"/>
      <c r="Q2050" s="33"/>
      <c r="R2050" s="33"/>
      <c r="S2050" s="34"/>
      <c r="T2050" s="31"/>
      <c r="U2050" s="51"/>
      <c r="V2050" s="35"/>
    </row>
    <row r="2051" spans="2:22" ht="15.6">
      <c r="B2051" s="23" t="str">
        <f t="shared" si="65"/>
        <v/>
      </c>
      <c r="C2051" s="32"/>
      <c r="D2051" s="32"/>
      <c r="E2051" s="24"/>
      <c r="F2051" s="24"/>
      <c r="G2051" s="24"/>
      <c r="H2051" s="24"/>
      <c r="I2051" s="24"/>
      <c r="J2051" s="24"/>
      <c r="K2051" s="24"/>
      <c r="L2051" s="24"/>
      <c r="M2051" s="32"/>
      <c r="N2051" s="31"/>
      <c r="O2051" s="26" t="str">
        <f t="shared" si="66"/>
        <v/>
      </c>
      <c r="P2051" s="31"/>
      <c r="Q2051" s="33"/>
      <c r="R2051" s="33"/>
      <c r="S2051" s="34"/>
      <c r="T2051" s="31"/>
      <c r="U2051" s="51"/>
      <c r="V2051" s="35"/>
    </row>
    <row r="2052" spans="2:22" ht="15.6">
      <c r="B2052" s="23" t="str">
        <f t="shared" si="65"/>
        <v/>
      </c>
      <c r="C2052" s="32"/>
      <c r="D2052" s="32"/>
      <c r="E2052" s="24"/>
      <c r="F2052" s="24"/>
      <c r="G2052" s="24"/>
      <c r="H2052" s="24"/>
      <c r="I2052" s="24"/>
      <c r="J2052" s="24"/>
      <c r="K2052" s="24"/>
      <c r="L2052" s="24"/>
      <c r="M2052" s="32"/>
      <c r="N2052" s="31"/>
      <c r="O2052" s="26" t="str">
        <f t="shared" si="66"/>
        <v/>
      </c>
      <c r="P2052" s="31"/>
      <c r="Q2052" s="33"/>
      <c r="R2052" s="33"/>
      <c r="S2052" s="34"/>
      <c r="T2052" s="31"/>
      <c r="U2052" s="51"/>
      <c r="V2052" s="35"/>
    </row>
    <row r="2053" spans="2:22" ht="15.6">
      <c r="B2053" s="23" t="str">
        <f t="shared" si="65"/>
        <v/>
      </c>
      <c r="C2053" s="32"/>
      <c r="D2053" s="32"/>
      <c r="E2053" s="24"/>
      <c r="F2053" s="24"/>
      <c r="G2053" s="24"/>
      <c r="H2053" s="24"/>
      <c r="I2053" s="24"/>
      <c r="J2053" s="24"/>
      <c r="K2053" s="24"/>
      <c r="L2053" s="24"/>
      <c r="M2053" s="32"/>
      <c r="N2053" s="31"/>
      <c r="O2053" s="26" t="str">
        <f t="shared" si="66"/>
        <v/>
      </c>
      <c r="P2053" s="31"/>
      <c r="Q2053" s="33"/>
      <c r="R2053" s="33"/>
      <c r="S2053" s="34"/>
      <c r="T2053" s="31"/>
      <c r="U2053" s="51"/>
      <c r="V2053" s="35"/>
    </row>
    <row r="2054" spans="2:22" ht="15.6">
      <c r="B2054" s="23" t="str">
        <f t="shared" si="65"/>
        <v/>
      </c>
      <c r="C2054" s="32"/>
      <c r="D2054" s="32"/>
      <c r="E2054" s="24"/>
      <c r="F2054" s="24"/>
      <c r="G2054" s="24"/>
      <c r="H2054" s="24"/>
      <c r="I2054" s="24"/>
      <c r="J2054" s="24"/>
      <c r="K2054" s="24"/>
      <c r="L2054" s="24"/>
      <c r="M2054" s="32"/>
      <c r="N2054" s="31"/>
      <c r="O2054" s="26" t="str">
        <f t="shared" si="66"/>
        <v/>
      </c>
      <c r="P2054" s="31"/>
      <c r="Q2054" s="33"/>
      <c r="R2054" s="33"/>
      <c r="S2054" s="34"/>
      <c r="T2054" s="31"/>
      <c r="U2054" s="51"/>
      <c r="V2054" s="35"/>
    </row>
    <row r="2055" spans="2:22" ht="15.6">
      <c r="B2055" s="23" t="str">
        <f t="shared" si="65"/>
        <v/>
      </c>
      <c r="C2055" s="32"/>
      <c r="D2055" s="32"/>
      <c r="E2055" s="24"/>
      <c r="F2055" s="24"/>
      <c r="G2055" s="24"/>
      <c r="H2055" s="24"/>
      <c r="I2055" s="24"/>
      <c r="J2055" s="24"/>
      <c r="K2055" s="24"/>
      <c r="L2055" s="24"/>
      <c r="M2055" s="32"/>
      <c r="N2055" s="31"/>
      <c r="O2055" s="26" t="str">
        <f t="shared" si="66"/>
        <v/>
      </c>
      <c r="P2055" s="31"/>
      <c r="Q2055" s="33"/>
      <c r="R2055" s="33"/>
      <c r="S2055" s="34"/>
      <c r="T2055" s="31"/>
      <c r="U2055" s="51"/>
      <c r="V2055" s="35"/>
    </row>
    <row r="2056" spans="2:22" ht="15.6">
      <c r="B2056" s="23" t="str">
        <f t="shared" si="65"/>
        <v/>
      </c>
      <c r="C2056" s="32"/>
      <c r="D2056" s="32"/>
      <c r="E2056" s="24"/>
      <c r="F2056" s="24"/>
      <c r="G2056" s="24"/>
      <c r="H2056" s="24"/>
      <c r="I2056" s="24"/>
      <c r="J2056" s="24"/>
      <c r="K2056" s="24"/>
      <c r="L2056" s="24"/>
      <c r="M2056" s="32"/>
      <c r="N2056" s="31"/>
      <c r="O2056" s="26" t="str">
        <f t="shared" si="66"/>
        <v/>
      </c>
      <c r="P2056" s="31"/>
      <c r="Q2056" s="33"/>
      <c r="R2056" s="33"/>
      <c r="S2056" s="34"/>
      <c r="T2056" s="31"/>
      <c r="U2056" s="51"/>
      <c r="V2056" s="35"/>
    </row>
    <row r="2057" spans="2:22" ht="15.6">
      <c r="B2057" s="23" t="str">
        <f t="shared" si="65"/>
        <v/>
      </c>
      <c r="C2057" s="32"/>
      <c r="D2057" s="32"/>
      <c r="E2057" s="24"/>
      <c r="F2057" s="24"/>
      <c r="G2057" s="24"/>
      <c r="H2057" s="24"/>
      <c r="I2057" s="24"/>
      <c r="J2057" s="24"/>
      <c r="K2057" s="24"/>
      <c r="L2057" s="24"/>
      <c r="M2057" s="32"/>
      <c r="N2057" s="31"/>
      <c r="O2057" s="26" t="str">
        <f t="shared" si="66"/>
        <v/>
      </c>
      <c r="P2057" s="31"/>
      <c r="Q2057" s="33"/>
      <c r="R2057" s="33"/>
      <c r="S2057" s="34"/>
      <c r="T2057" s="31"/>
      <c r="U2057" s="51"/>
      <c r="V2057" s="35"/>
    </row>
    <row r="2058" spans="2:22" ht="15.6">
      <c r="B2058" s="23" t="str">
        <f t="shared" si="65"/>
        <v/>
      </c>
      <c r="C2058" s="32"/>
      <c r="D2058" s="32"/>
      <c r="E2058" s="24"/>
      <c r="F2058" s="24"/>
      <c r="G2058" s="24"/>
      <c r="H2058" s="24"/>
      <c r="I2058" s="24"/>
      <c r="J2058" s="24"/>
      <c r="K2058" s="24"/>
      <c r="L2058" s="24"/>
      <c r="M2058" s="32"/>
      <c r="N2058" s="31"/>
      <c r="O2058" s="26" t="str">
        <f t="shared" si="66"/>
        <v/>
      </c>
      <c r="P2058" s="31"/>
      <c r="Q2058" s="33"/>
      <c r="R2058" s="33"/>
      <c r="S2058" s="34"/>
      <c r="T2058" s="31"/>
      <c r="U2058" s="51"/>
      <c r="V2058" s="35"/>
    </row>
    <row r="2059" spans="2:22" ht="15.6">
      <c r="B2059" s="23" t="str">
        <f t="shared" si="65"/>
        <v/>
      </c>
      <c r="C2059" s="32"/>
      <c r="D2059" s="32"/>
      <c r="E2059" s="24"/>
      <c r="F2059" s="24"/>
      <c r="G2059" s="24"/>
      <c r="H2059" s="24"/>
      <c r="I2059" s="24"/>
      <c r="J2059" s="24"/>
      <c r="K2059" s="24"/>
      <c r="L2059" s="24"/>
      <c r="M2059" s="32"/>
      <c r="N2059" s="31"/>
      <c r="O2059" s="26" t="str">
        <f t="shared" si="66"/>
        <v/>
      </c>
      <c r="P2059" s="31"/>
      <c r="Q2059" s="33"/>
      <c r="R2059" s="33"/>
      <c r="S2059" s="34"/>
      <c r="T2059" s="31"/>
      <c r="U2059" s="51"/>
      <c r="V2059" s="35"/>
    </row>
    <row r="2060" spans="2:22" ht="15.6">
      <c r="B2060" s="23" t="str">
        <f t="shared" si="65"/>
        <v/>
      </c>
      <c r="C2060" s="32"/>
      <c r="D2060" s="32"/>
      <c r="E2060" s="24"/>
      <c r="F2060" s="24"/>
      <c r="G2060" s="24"/>
      <c r="H2060" s="24"/>
      <c r="I2060" s="24"/>
      <c r="J2060" s="24"/>
      <c r="K2060" s="24"/>
      <c r="L2060" s="24"/>
      <c r="M2060" s="32"/>
      <c r="N2060" s="31"/>
      <c r="O2060" s="26" t="str">
        <f t="shared" si="66"/>
        <v/>
      </c>
      <c r="P2060" s="31"/>
      <c r="Q2060" s="33"/>
      <c r="R2060" s="33"/>
      <c r="S2060" s="34"/>
      <c r="T2060" s="31"/>
      <c r="U2060" s="51"/>
      <c r="V2060" s="35"/>
    </row>
    <row r="2061" spans="2:22" ht="15.6">
      <c r="B2061" s="23" t="str">
        <f t="shared" ref="B2061:B2124" si="67">IF(C2061="","",ROW(A2050))</f>
        <v/>
      </c>
      <c r="C2061" s="32"/>
      <c r="D2061" s="32"/>
      <c r="E2061" s="24"/>
      <c r="F2061" s="24"/>
      <c r="G2061" s="24"/>
      <c r="H2061" s="24"/>
      <c r="I2061" s="24"/>
      <c r="J2061" s="24"/>
      <c r="K2061" s="24"/>
      <c r="L2061" s="24"/>
      <c r="M2061" s="32"/>
      <c r="N2061" s="31"/>
      <c r="O2061" s="26" t="str">
        <f t="shared" si="66"/>
        <v/>
      </c>
      <c r="P2061" s="31"/>
      <c r="Q2061" s="33"/>
      <c r="R2061" s="33"/>
      <c r="S2061" s="34"/>
      <c r="T2061" s="31"/>
      <c r="U2061" s="51"/>
      <c r="V2061" s="35"/>
    </row>
    <row r="2062" spans="2:22" ht="15.6">
      <c r="B2062" s="23" t="str">
        <f t="shared" si="67"/>
        <v/>
      </c>
      <c r="C2062" s="32"/>
      <c r="D2062" s="32"/>
      <c r="E2062" s="24"/>
      <c r="F2062" s="24"/>
      <c r="G2062" s="24"/>
      <c r="H2062" s="24"/>
      <c r="I2062" s="24"/>
      <c r="J2062" s="24"/>
      <c r="K2062" s="24"/>
      <c r="L2062" s="24"/>
      <c r="M2062" s="32"/>
      <c r="N2062" s="31"/>
      <c r="O2062" s="26" t="str">
        <f t="shared" si="66"/>
        <v/>
      </c>
      <c r="P2062" s="31"/>
      <c r="Q2062" s="33"/>
      <c r="R2062" s="33"/>
      <c r="S2062" s="34"/>
      <c r="T2062" s="31"/>
      <c r="U2062" s="51"/>
      <c r="V2062" s="35"/>
    </row>
    <row r="2063" spans="2:22" ht="15.6">
      <c r="B2063" s="23" t="str">
        <f t="shared" si="67"/>
        <v/>
      </c>
      <c r="C2063" s="32"/>
      <c r="D2063" s="32"/>
      <c r="E2063" s="24"/>
      <c r="F2063" s="24"/>
      <c r="G2063" s="24"/>
      <c r="H2063" s="24"/>
      <c r="I2063" s="24"/>
      <c r="J2063" s="24"/>
      <c r="K2063" s="24"/>
      <c r="L2063" s="24"/>
      <c r="M2063" s="32"/>
      <c r="N2063" s="31"/>
      <c r="O2063" s="26" t="str">
        <f t="shared" si="66"/>
        <v/>
      </c>
      <c r="P2063" s="31"/>
      <c r="Q2063" s="33"/>
      <c r="R2063" s="33"/>
      <c r="S2063" s="34"/>
      <c r="T2063" s="31"/>
      <c r="U2063" s="51"/>
      <c r="V2063" s="35"/>
    </row>
    <row r="2064" spans="2:22" ht="15.6">
      <c r="B2064" s="23" t="str">
        <f t="shared" si="67"/>
        <v/>
      </c>
      <c r="C2064" s="32"/>
      <c r="D2064" s="32"/>
      <c r="E2064" s="24"/>
      <c r="F2064" s="24"/>
      <c r="G2064" s="24"/>
      <c r="H2064" s="24"/>
      <c r="I2064" s="24"/>
      <c r="J2064" s="24"/>
      <c r="K2064" s="24"/>
      <c r="L2064" s="24"/>
      <c r="M2064" s="32"/>
      <c r="N2064" s="31"/>
      <c r="O2064" s="26" t="str">
        <f t="shared" si="66"/>
        <v/>
      </c>
      <c r="P2064" s="31"/>
      <c r="Q2064" s="33"/>
      <c r="R2064" s="33"/>
      <c r="S2064" s="34"/>
      <c r="T2064" s="31"/>
      <c r="U2064" s="51"/>
      <c r="V2064" s="35"/>
    </row>
    <row r="2065" spans="2:22" ht="15.6">
      <c r="B2065" s="23" t="str">
        <f t="shared" si="67"/>
        <v/>
      </c>
      <c r="C2065" s="32"/>
      <c r="D2065" s="32"/>
      <c r="E2065" s="24"/>
      <c r="F2065" s="24"/>
      <c r="G2065" s="24"/>
      <c r="H2065" s="24"/>
      <c r="I2065" s="24"/>
      <c r="J2065" s="24"/>
      <c r="K2065" s="24"/>
      <c r="L2065" s="24"/>
      <c r="M2065" s="32"/>
      <c r="N2065" s="31"/>
      <c r="O2065" s="26" t="str">
        <f t="shared" si="66"/>
        <v/>
      </c>
      <c r="P2065" s="31"/>
      <c r="Q2065" s="33"/>
      <c r="R2065" s="33"/>
      <c r="S2065" s="34"/>
      <c r="T2065" s="31"/>
      <c r="U2065" s="51"/>
      <c r="V2065" s="35"/>
    </row>
    <row r="2066" spans="2:22" ht="15.6">
      <c r="B2066" s="23" t="str">
        <f t="shared" si="67"/>
        <v/>
      </c>
      <c r="C2066" s="32"/>
      <c r="D2066" s="32"/>
      <c r="E2066" s="24"/>
      <c r="F2066" s="24"/>
      <c r="G2066" s="24"/>
      <c r="H2066" s="24"/>
      <c r="I2066" s="24"/>
      <c r="J2066" s="24"/>
      <c r="K2066" s="24"/>
      <c r="L2066" s="24"/>
      <c r="M2066" s="32"/>
      <c r="N2066" s="31"/>
      <c r="O2066" s="26" t="str">
        <f t="shared" si="66"/>
        <v/>
      </c>
      <c r="P2066" s="31"/>
      <c r="Q2066" s="33"/>
      <c r="R2066" s="33"/>
      <c r="S2066" s="34"/>
      <c r="T2066" s="31"/>
      <c r="U2066" s="51"/>
      <c r="V2066" s="35"/>
    </row>
    <row r="2067" spans="2:22" ht="15.6">
      <c r="B2067" s="23" t="str">
        <f t="shared" si="67"/>
        <v/>
      </c>
      <c r="C2067" s="32"/>
      <c r="D2067" s="32"/>
      <c r="E2067" s="24"/>
      <c r="F2067" s="24"/>
      <c r="G2067" s="24"/>
      <c r="H2067" s="24"/>
      <c r="I2067" s="24"/>
      <c r="J2067" s="24"/>
      <c r="K2067" s="24"/>
      <c r="L2067" s="24"/>
      <c r="M2067" s="32"/>
      <c r="N2067" s="31"/>
      <c r="O2067" s="26" t="str">
        <f t="shared" si="66"/>
        <v/>
      </c>
      <c r="P2067" s="31"/>
      <c r="Q2067" s="33"/>
      <c r="R2067" s="33"/>
      <c r="S2067" s="34"/>
      <c r="T2067" s="31"/>
      <c r="U2067" s="51"/>
      <c r="V2067" s="35"/>
    </row>
    <row r="2068" spans="2:22" ht="15.6">
      <c r="B2068" s="23" t="str">
        <f t="shared" si="67"/>
        <v/>
      </c>
      <c r="C2068" s="32"/>
      <c r="D2068" s="32"/>
      <c r="E2068" s="24"/>
      <c r="F2068" s="24"/>
      <c r="G2068" s="24"/>
      <c r="H2068" s="24"/>
      <c r="I2068" s="24"/>
      <c r="J2068" s="24"/>
      <c r="K2068" s="24"/>
      <c r="L2068" s="24"/>
      <c r="M2068" s="32"/>
      <c r="N2068" s="31"/>
      <c r="O2068" s="26" t="str">
        <f t="shared" si="66"/>
        <v/>
      </c>
      <c r="P2068" s="31"/>
      <c r="Q2068" s="33"/>
      <c r="R2068" s="33"/>
      <c r="S2068" s="34"/>
      <c r="T2068" s="31"/>
      <c r="U2068" s="51"/>
      <c r="V2068" s="35"/>
    </row>
    <row r="2069" spans="2:22" ht="15.6">
      <c r="B2069" s="23" t="str">
        <f t="shared" si="67"/>
        <v/>
      </c>
      <c r="C2069" s="32"/>
      <c r="D2069" s="32"/>
      <c r="E2069" s="24"/>
      <c r="F2069" s="24"/>
      <c r="G2069" s="24"/>
      <c r="H2069" s="24"/>
      <c r="I2069" s="24"/>
      <c r="J2069" s="24"/>
      <c r="K2069" s="24"/>
      <c r="L2069" s="24"/>
      <c r="M2069" s="32"/>
      <c r="N2069" s="31"/>
      <c r="O2069" s="26" t="str">
        <f t="shared" si="66"/>
        <v/>
      </c>
      <c r="P2069" s="31"/>
      <c r="Q2069" s="33"/>
      <c r="R2069" s="33"/>
      <c r="S2069" s="34"/>
      <c r="T2069" s="31"/>
      <c r="U2069" s="51"/>
      <c r="V2069" s="35"/>
    </row>
    <row r="2070" spans="2:22" ht="15.6">
      <c r="B2070" s="23" t="str">
        <f t="shared" si="67"/>
        <v/>
      </c>
      <c r="C2070" s="32"/>
      <c r="D2070" s="32"/>
      <c r="E2070" s="24"/>
      <c r="F2070" s="24"/>
      <c r="G2070" s="24"/>
      <c r="H2070" s="24"/>
      <c r="I2070" s="24"/>
      <c r="J2070" s="24"/>
      <c r="K2070" s="24"/>
      <c r="L2070" s="24"/>
      <c r="M2070" s="32"/>
      <c r="N2070" s="31"/>
      <c r="O2070" s="26" t="str">
        <f t="shared" si="66"/>
        <v/>
      </c>
      <c r="P2070" s="31"/>
      <c r="Q2070" s="33"/>
      <c r="R2070" s="33"/>
      <c r="S2070" s="34"/>
      <c r="T2070" s="31"/>
      <c r="U2070" s="51"/>
      <c r="V2070" s="35"/>
    </row>
    <row r="2071" spans="2:22" ht="15.6">
      <c r="B2071" s="23" t="str">
        <f t="shared" si="67"/>
        <v/>
      </c>
      <c r="C2071" s="32"/>
      <c r="D2071" s="32"/>
      <c r="E2071" s="24"/>
      <c r="F2071" s="24"/>
      <c r="G2071" s="24"/>
      <c r="H2071" s="24"/>
      <c r="I2071" s="24"/>
      <c r="J2071" s="24"/>
      <c r="K2071" s="24"/>
      <c r="L2071" s="24"/>
      <c r="M2071" s="32"/>
      <c r="N2071" s="31"/>
      <c r="O2071" s="26" t="str">
        <f t="shared" si="66"/>
        <v/>
      </c>
      <c r="P2071" s="31"/>
      <c r="Q2071" s="33"/>
      <c r="R2071" s="33"/>
      <c r="S2071" s="34"/>
      <c r="T2071" s="31"/>
      <c r="U2071" s="51"/>
      <c r="V2071" s="35"/>
    </row>
    <row r="2072" spans="2:22" ht="15.6">
      <c r="B2072" s="23" t="str">
        <f t="shared" si="67"/>
        <v/>
      </c>
      <c r="C2072" s="32"/>
      <c r="D2072" s="32"/>
      <c r="E2072" s="24"/>
      <c r="F2072" s="24"/>
      <c r="G2072" s="24"/>
      <c r="H2072" s="24"/>
      <c r="I2072" s="24"/>
      <c r="J2072" s="24"/>
      <c r="K2072" s="24"/>
      <c r="L2072" s="24"/>
      <c r="M2072" s="32"/>
      <c r="N2072" s="31"/>
      <c r="O2072" s="26" t="str">
        <f t="shared" si="66"/>
        <v/>
      </c>
      <c r="P2072" s="31"/>
      <c r="Q2072" s="33"/>
      <c r="R2072" s="33"/>
      <c r="S2072" s="34"/>
      <c r="T2072" s="31"/>
      <c r="U2072" s="51"/>
      <c r="V2072" s="35"/>
    </row>
    <row r="2073" spans="2:22" ht="15.6">
      <c r="B2073" s="23" t="str">
        <f t="shared" si="67"/>
        <v/>
      </c>
      <c r="C2073" s="32"/>
      <c r="D2073" s="32"/>
      <c r="E2073" s="24"/>
      <c r="F2073" s="24"/>
      <c r="G2073" s="24"/>
      <c r="H2073" s="24"/>
      <c r="I2073" s="24"/>
      <c r="J2073" s="24"/>
      <c r="K2073" s="24"/>
      <c r="L2073" s="24"/>
      <c r="M2073" s="32"/>
      <c r="N2073" s="31"/>
      <c r="O2073" s="26" t="str">
        <f t="shared" si="66"/>
        <v/>
      </c>
      <c r="P2073" s="31"/>
      <c r="Q2073" s="33"/>
      <c r="R2073" s="33"/>
      <c r="S2073" s="34"/>
      <c r="T2073" s="31"/>
      <c r="U2073" s="51"/>
      <c r="V2073" s="35"/>
    </row>
    <row r="2074" spans="2:22" ht="15.6">
      <c r="B2074" s="23" t="str">
        <f t="shared" si="67"/>
        <v/>
      </c>
      <c r="C2074" s="32"/>
      <c r="D2074" s="32"/>
      <c r="E2074" s="24"/>
      <c r="F2074" s="24"/>
      <c r="G2074" s="24"/>
      <c r="H2074" s="24"/>
      <c r="I2074" s="24"/>
      <c r="J2074" s="24"/>
      <c r="K2074" s="24"/>
      <c r="L2074" s="24"/>
      <c r="M2074" s="32"/>
      <c r="N2074" s="31"/>
      <c r="O2074" s="26" t="str">
        <f t="shared" si="66"/>
        <v/>
      </c>
      <c r="P2074" s="31"/>
      <c r="Q2074" s="33"/>
      <c r="R2074" s="33"/>
      <c r="S2074" s="34"/>
      <c r="T2074" s="31"/>
      <c r="U2074" s="51"/>
      <c r="V2074" s="35"/>
    </row>
    <row r="2075" spans="2:22" ht="15.6">
      <c r="B2075" s="23" t="str">
        <f t="shared" si="67"/>
        <v/>
      </c>
      <c r="C2075" s="32"/>
      <c r="D2075" s="32"/>
      <c r="E2075" s="24"/>
      <c r="F2075" s="24"/>
      <c r="G2075" s="24"/>
      <c r="H2075" s="24"/>
      <c r="I2075" s="24"/>
      <c r="J2075" s="24"/>
      <c r="K2075" s="24"/>
      <c r="L2075" s="24"/>
      <c r="M2075" s="32"/>
      <c r="N2075" s="31"/>
      <c r="O2075" s="26" t="str">
        <f t="shared" si="66"/>
        <v/>
      </c>
      <c r="P2075" s="31"/>
      <c r="Q2075" s="33"/>
      <c r="R2075" s="33"/>
      <c r="S2075" s="34"/>
      <c r="T2075" s="31"/>
      <c r="U2075" s="51"/>
      <c r="V2075" s="35"/>
    </row>
    <row r="2076" spans="2:22" ht="15.6">
      <c r="B2076" s="23" t="str">
        <f t="shared" si="67"/>
        <v/>
      </c>
      <c r="C2076" s="32"/>
      <c r="D2076" s="32"/>
      <c r="E2076" s="24"/>
      <c r="F2076" s="24"/>
      <c r="G2076" s="24"/>
      <c r="H2076" s="24"/>
      <c r="I2076" s="24"/>
      <c r="J2076" s="24"/>
      <c r="K2076" s="24"/>
      <c r="L2076" s="24"/>
      <c r="M2076" s="32"/>
      <c r="N2076" s="31"/>
      <c r="O2076" s="26" t="str">
        <f t="shared" si="66"/>
        <v/>
      </c>
      <c r="P2076" s="31"/>
      <c r="Q2076" s="33"/>
      <c r="R2076" s="33"/>
      <c r="S2076" s="34"/>
      <c r="T2076" s="31"/>
      <c r="U2076" s="51"/>
      <c r="V2076" s="35"/>
    </row>
    <row r="2077" spans="2:22" ht="15.6">
      <c r="B2077" s="23" t="str">
        <f t="shared" si="67"/>
        <v/>
      </c>
      <c r="C2077" s="32"/>
      <c r="D2077" s="32"/>
      <c r="E2077" s="24"/>
      <c r="F2077" s="24"/>
      <c r="G2077" s="24"/>
      <c r="H2077" s="24"/>
      <c r="I2077" s="24"/>
      <c r="J2077" s="24"/>
      <c r="K2077" s="24"/>
      <c r="L2077" s="24"/>
      <c r="M2077" s="32"/>
      <c r="N2077" s="31"/>
      <c r="O2077" s="26" t="str">
        <f t="shared" si="66"/>
        <v/>
      </c>
      <c r="P2077" s="31"/>
      <c r="Q2077" s="33"/>
      <c r="R2077" s="33"/>
      <c r="S2077" s="34"/>
      <c r="T2077" s="31"/>
      <c r="U2077" s="51"/>
      <c r="V2077" s="35"/>
    </row>
    <row r="2078" spans="2:22" ht="15.6">
      <c r="B2078" s="23" t="str">
        <f t="shared" si="67"/>
        <v/>
      </c>
      <c r="C2078" s="32"/>
      <c r="D2078" s="32"/>
      <c r="E2078" s="24"/>
      <c r="F2078" s="24"/>
      <c r="G2078" s="24"/>
      <c r="H2078" s="24"/>
      <c r="I2078" s="24"/>
      <c r="J2078" s="24"/>
      <c r="K2078" s="24"/>
      <c r="L2078" s="24"/>
      <c r="M2078" s="32"/>
      <c r="N2078" s="31"/>
      <c r="O2078" s="26" t="str">
        <f t="shared" si="66"/>
        <v/>
      </c>
      <c r="P2078" s="31"/>
      <c r="Q2078" s="33"/>
      <c r="R2078" s="33"/>
      <c r="S2078" s="34"/>
      <c r="T2078" s="31"/>
      <c r="U2078" s="51"/>
      <c r="V2078" s="35"/>
    </row>
    <row r="2079" spans="2:22" ht="15.6">
      <c r="B2079" s="23" t="str">
        <f t="shared" si="67"/>
        <v/>
      </c>
      <c r="C2079" s="32"/>
      <c r="D2079" s="32"/>
      <c r="E2079" s="24"/>
      <c r="F2079" s="24"/>
      <c r="G2079" s="24"/>
      <c r="H2079" s="24"/>
      <c r="I2079" s="24"/>
      <c r="J2079" s="24"/>
      <c r="K2079" s="24"/>
      <c r="L2079" s="24"/>
      <c r="M2079" s="32"/>
      <c r="N2079" s="31"/>
      <c r="O2079" s="26" t="str">
        <f t="shared" si="66"/>
        <v/>
      </c>
      <c r="P2079" s="31"/>
      <c r="Q2079" s="33"/>
      <c r="R2079" s="33"/>
      <c r="S2079" s="34"/>
      <c r="T2079" s="31"/>
      <c r="U2079" s="51"/>
      <c r="V2079" s="35"/>
    </row>
    <row r="2080" spans="2:22" ht="15.6">
      <c r="B2080" s="23" t="str">
        <f t="shared" si="67"/>
        <v/>
      </c>
      <c r="C2080" s="32"/>
      <c r="D2080" s="32"/>
      <c r="E2080" s="24"/>
      <c r="F2080" s="24"/>
      <c r="G2080" s="24"/>
      <c r="H2080" s="24"/>
      <c r="I2080" s="24"/>
      <c r="J2080" s="24"/>
      <c r="K2080" s="24"/>
      <c r="L2080" s="24"/>
      <c r="M2080" s="32"/>
      <c r="N2080" s="31"/>
      <c r="O2080" s="26" t="str">
        <f t="shared" si="66"/>
        <v/>
      </c>
      <c r="P2080" s="31"/>
      <c r="Q2080" s="33"/>
      <c r="R2080" s="33"/>
      <c r="S2080" s="34"/>
      <c r="T2080" s="31"/>
      <c r="U2080" s="51"/>
      <c r="V2080" s="35"/>
    </row>
    <row r="2081" spans="2:22" ht="15.6">
      <c r="B2081" s="23" t="str">
        <f t="shared" si="67"/>
        <v/>
      </c>
      <c r="C2081" s="32"/>
      <c r="D2081" s="32"/>
      <c r="E2081" s="24"/>
      <c r="F2081" s="24"/>
      <c r="G2081" s="24"/>
      <c r="H2081" s="24"/>
      <c r="I2081" s="24"/>
      <c r="J2081" s="24"/>
      <c r="K2081" s="24"/>
      <c r="L2081" s="24"/>
      <c r="M2081" s="32"/>
      <c r="N2081" s="31"/>
      <c r="O2081" s="26" t="str">
        <f t="shared" si="66"/>
        <v/>
      </c>
      <c r="P2081" s="31"/>
      <c r="Q2081" s="33"/>
      <c r="R2081" s="33"/>
      <c r="S2081" s="34"/>
      <c r="T2081" s="31"/>
      <c r="U2081" s="51"/>
      <c r="V2081" s="35"/>
    </row>
    <row r="2082" spans="2:22" ht="15.6">
      <c r="B2082" s="23" t="str">
        <f t="shared" si="67"/>
        <v/>
      </c>
      <c r="C2082" s="32"/>
      <c r="D2082" s="32"/>
      <c r="E2082" s="24"/>
      <c r="F2082" s="24"/>
      <c r="G2082" s="24"/>
      <c r="H2082" s="24"/>
      <c r="I2082" s="24"/>
      <c r="J2082" s="24"/>
      <c r="K2082" s="24"/>
      <c r="L2082" s="24"/>
      <c r="M2082" s="32"/>
      <c r="N2082" s="31"/>
      <c r="O2082" s="26" t="str">
        <f t="shared" si="66"/>
        <v/>
      </c>
      <c r="P2082" s="31"/>
      <c r="Q2082" s="33"/>
      <c r="R2082" s="33"/>
      <c r="S2082" s="34"/>
      <c r="T2082" s="31"/>
      <c r="U2082" s="51"/>
      <c r="V2082" s="35"/>
    </row>
    <row r="2083" spans="2:22" ht="15.6">
      <c r="B2083" s="23" t="str">
        <f t="shared" si="67"/>
        <v/>
      </c>
      <c r="C2083" s="32"/>
      <c r="D2083" s="32"/>
      <c r="E2083" s="24"/>
      <c r="F2083" s="24"/>
      <c r="G2083" s="24"/>
      <c r="H2083" s="24"/>
      <c r="I2083" s="24"/>
      <c r="J2083" s="24"/>
      <c r="K2083" s="24"/>
      <c r="L2083" s="24"/>
      <c r="M2083" s="32"/>
      <c r="N2083" s="31"/>
      <c r="O2083" s="26" t="str">
        <f t="shared" si="66"/>
        <v/>
      </c>
      <c r="P2083" s="31"/>
      <c r="Q2083" s="33"/>
      <c r="R2083" s="33"/>
      <c r="S2083" s="34"/>
      <c r="T2083" s="31"/>
      <c r="U2083" s="51"/>
      <c r="V2083" s="35"/>
    </row>
    <row r="2084" spans="2:22" ht="15.6">
      <c r="B2084" s="23" t="str">
        <f t="shared" si="67"/>
        <v/>
      </c>
      <c r="C2084" s="32"/>
      <c r="D2084" s="32"/>
      <c r="E2084" s="24"/>
      <c r="F2084" s="24"/>
      <c r="G2084" s="24"/>
      <c r="H2084" s="24"/>
      <c r="I2084" s="24"/>
      <c r="J2084" s="24"/>
      <c r="K2084" s="24"/>
      <c r="L2084" s="24"/>
      <c r="M2084" s="32"/>
      <c r="N2084" s="31"/>
      <c r="O2084" s="26" t="str">
        <f t="shared" si="66"/>
        <v/>
      </c>
      <c r="P2084" s="31"/>
      <c r="Q2084" s="33"/>
      <c r="R2084" s="33"/>
      <c r="S2084" s="34"/>
      <c r="T2084" s="31"/>
      <c r="U2084" s="51"/>
      <c r="V2084" s="35"/>
    </row>
    <row r="2085" spans="2:22" ht="15.6">
      <c r="B2085" s="23" t="str">
        <f t="shared" si="67"/>
        <v/>
      </c>
      <c r="C2085" s="32"/>
      <c r="D2085" s="32"/>
      <c r="E2085" s="24"/>
      <c r="F2085" s="24"/>
      <c r="G2085" s="24"/>
      <c r="H2085" s="24"/>
      <c r="I2085" s="24"/>
      <c r="J2085" s="24"/>
      <c r="K2085" s="24"/>
      <c r="L2085" s="24"/>
      <c r="M2085" s="32"/>
      <c r="N2085" s="31"/>
      <c r="O2085" s="26" t="str">
        <f t="shared" si="66"/>
        <v/>
      </c>
      <c r="P2085" s="31"/>
      <c r="Q2085" s="33"/>
      <c r="R2085" s="33"/>
      <c r="S2085" s="34"/>
      <c r="T2085" s="31"/>
      <c r="U2085" s="51"/>
      <c r="V2085" s="35"/>
    </row>
    <row r="2086" spans="2:22" ht="15.6">
      <c r="B2086" s="23" t="str">
        <f t="shared" si="67"/>
        <v/>
      </c>
      <c r="C2086" s="32"/>
      <c r="D2086" s="32"/>
      <c r="E2086" s="24"/>
      <c r="F2086" s="24"/>
      <c r="G2086" s="24"/>
      <c r="H2086" s="24"/>
      <c r="I2086" s="24"/>
      <c r="J2086" s="24"/>
      <c r="K2086" s="24"/>
      <c r="L2086" s="24"/>
      <c r="M2086" s="32"/>
      <c r="N2086" s="31"/>
      <c r="O2086" s="26" t="str">
        <f t="shared" si="66"/>
        <v/>
      </c>
      <c r="P2086" s="31"/>
      <c r="Q2086" s="33"/>
      <c r="R2086" s="33"/>
      <c r="S2086" s="34"/>
      <c r="T2086" s="31"/>
      <c r="U2086" s="51"/>
      <c r="V2086" s="35"/>
    </row>
    <row r="2087" spans="2:22" ht="15.6">
      <c r="B2087" s="23" t="str">
        <f t="shared" si="67"/>
        <v/>
      </c>
      <c r="C2087" s="32"/>
      <c r="D2087" s="32"/>
      <c r="E2087" s="24"/>
      <c r="F2087" s="24"/>
      <c r="G2087" s="24"/>
      <c r="H2087" s="24"/>
      <c r="I2087" s="24"/>
      <c r="J2087" s="24"/>
      <c r="K2087" s="24"/>
      <c r="L2087" s="24"/>
      <c r="M2087" s="32"/>
      <c r="N2087" s="31"/>
      <c r="O2087" s="26" t="str">
        <f t="shared" si="66"/>
        <v/>
      </c>
      <c r="P2087" s="31"/>
      <c r="Q2087" s="33"/>
      <c r="R2087" s="33"/>
      <c r="S2087" s="34"/>
      <c r="T2087" s="31"/>
      <c r="U2087" s="51"/>
      <c r="V2087" s="35"/>
    </row>
    <row r="2088" spans="2:22" ht="15.6">
      <c r="B2088" s="23" t="str">
        <f t="shared" si="67"/>
        <v/>
      </c>
      <c r="C2088" s="32"/>
      <c r="D2088" s="32"/>
      <c r="E2088" s="24"/>
      <c r="F2088" s="24"/>
      <c r="G2088" s="24"/>
      <c r="H2088" s="24"/>
      <c r="I2088" s="24"/>
      <c r="J2088" s="24"/>
      <c r="K2088" s="24"/>
      <c r="L2088" s="24"/>
      <c r="M2088" s="32"/>
      <c r="N2088" s="31"/>
      <c r="O2088" s="26" t="str">
        <f t="shared" si="66"/>
        <v/>
      </c>
      <c r="P2088" s="31"/>
      <c r="Q2088" s="33"/>
      <c r="R2088" s="33"/>
      <c r="S2088" s="34"/>
      <c r="T2088" s="31"/>
      <c r="U2088" s="51"/>
      <c r="V2088" s="35"/>
    </row>
    <row r="2089" spans="2:22" ht="15.6">
      <c r="B2089" s="23" t="str">
        <f t="shared" si="67"/>
        <v/>
      </c>
      <c r="C2089" s="32"/>
      <c r="D2089" s="32"/>
      <c r="E2089" s="24"/>
      <c r="F2089" s="24"/>
      <c r="G2089" s="24"/>
      <c r="H2089" s="24"/>
      <c r="I2089" s="24"/>
      <c r="J2089" s="24"/>
      <c r="K2089" s="24"/>
      <c r="L2089" s="24"/>
      <c r="M2089" s="32"/>
      <c r="N2089" s="31"/>
      <c r="O2089" s="26" t="str">
        <f t="shared" si="66"/>
        <v/>
      </c>
      <c r="P2089" s="31"/>
      <c r="Q2089" s="33"/>
      <c r="R2089" s="33"/>
      <c r="S2089" s="34"/>
      <c r="T2089" s="31"/>
      <c r="U2089" s="51"/>
      <c r="V2089" s="35"/>
    </row>
    <row r="2090" spans="2:22" ht="15.6">
      <c r="B2090" s="23" t="str">
        <f t="shared" si="67"/>
        <v/>
      </c>
      <c r="C2090" s="32"/>
      <c r="D2090" s="32"/>
      <c r="E2090" s="24"/>
      <c r="F2090" s="24"/>
      <c r="G2090" s="24"/>
      <c r="H2090" s="24"/>
      <c r="I2090" s="24"/>
      <c r="J2090" s="24"/>
      <c r="K2090" s="24"/>
      <c r="L2090" s="24"/>
      <c r="M2090" s="32"/>
      <c r="N2090" s="31"/>
      <c r="O2090" s="26" t="str">
        <f t="shared" ref="O2090:O2153" si="68">IF(N2090="","","×")</f>
        <v/>
      </c>
      <c r="P2090" s="31"/>
      <c r="Q2090" s="33"/>
      <c r="R2090" s="33"/>
      <c r="S2090" s="34"/>
      <c r="T2090" s="31"/>
      <c r="U2090" s="51"/>
      <c r="V2090" s="35"/>
    </row>
    <row r="2091" spans="2:22" ht="15.6">
      <c r="B2091" s="23" t="str">
        <f t="shared" si="67"/>
        <v/>
      </c>
      <c r="C2091" s="32"/>
      <c r="D2091" s="32"/>
      <c r="E2091" s="24"/>
      <c r="F2091" s="24"/>
      <c r="G2091" s="24"/>
      <c r="H2091" s="24"/>
      <c r="I2091" s="24"/>
      <c r="J2091" s="24"/>
      <c r="K2091" s="24"/>
      <c r="L2091" s="24"/>
      <c r="M2091" s="32"/>
      <c r="N2091" s="31"/>
      <c r="O2091" s="26" t="str">
        <f t="shared" si="68"/>
        <v/>
      </c>
      <c r="P2091" s="31"/>
      <c r="Q2091" s="33"/>
      <c r="R2091" s="33"/>
      <c r="S2091" s="34"/>
      <c r="T2091" s="31"/>
      <c r="U2091" s="51"/>
      <c r="V2091" s="35"/>
    </row>
    <row r="2092" spans="2:22" ht="15.6">
      <c r="B2092" s="23" t="str">
        <f t="shared" si="67"/>
        <v/>
      </c>
      <c r="C2092" s="32"/>
      <c r="D2092" s="32"/>
      <c r="E2092" s="24"/>
      <c r="F2092" s="24"/>
      <c r="G2092" s="24"/>
      <c r="H2092" s="24"/>
      <c r="I2092" s="24"/>
      <c r="J2092" s="24"/>
      <c r="K2092" s="24"/>
      <c r="L2092" s="24"/>
      <c r="M2092" s="32"/>
      <c r="N2092" s="31"/>
      <c r="O2092" s="26" t="str">
        <f t="shared" si="68"/>
        <v/>
      </c>
      <c r="P2092" s="31"/>
      <c r="Q2092" s="33"/>
      <c r="R2092" s="33"/>
      <c r="S2092" s="34"/>
      <c r="T2092" s="31"/>
      <c r="U2092" s="51"/>
      <c r="V2092" s="35"/>
    </row>
    <row r="2093" spans="2:22" ht="15.6">
      <c r="B2093" s="23" t="str">
        <f t="shared" si="67"/>
        <v/>
      </c>
      <c r="C2093" s="32"/>
      <c r="D2093" s="32"/>
      <c r="E2093" s="24"/>
      <c r="F2093" s="24"/>
      <c r="G2093" s="24"/>
      <c r="H2093" s="24"/>
      <c r="I2093" s="24"/>
      <c r="J2093" s="24"/>
      <c r="K2093" s="24"/>
      <c r="L2093" s="24"/>
      <c r="M2093" s="32"/>
      <c r="N2093" s="31"/>
      <c r="O2093" s="26" t="str">
        <f t="shared" si="68"/>
        <v/>
      </c>
      <c r="P2093" s="31"/>
      <c r="Q2093" s="33"/>
      <c r="R2093" s="33"/>
      <c r="S2093" s="34"/>
      <c r="T2093" s="31"/>
      <c r="U2093" s="51"/>
      <c r="V2093" s="35"/>
    </row>
    <row r="2094" spans="2:22" ht="15.6">
      <c r="B2094" s="23" t="str">
        <f t="shared" si="67"/>
        <v/>
      </c>
      <c r="C2094" s="32"/>
      <c r="D2094" s="32"/>
      <c r="E2094" s="24"/>
      <c r="F2094" s="24"/>
      <c r="G2094" s="24"/>
      <c r="H2094" s="24"/>
      <c r="I2094" s="24"/>
      <c r="J2094" s="24"/>
      <c r="K2094" s="24"/>
      <c r="L2094" s="24"/>
      <c r="M2094" s="32"/>
      <c r="N2094" s="31"/>
      <c r="O2094" s="26" t="str">
        <f t="shared" si="68"/>
        <v/>
      </c>
      <c r="P2094" s="31"/>
      <c r="Q2094" s="33"/>
      <c r="R2094" s="33"/>
      <c r="S2094" s="34"/>
      <c r="T2094" s="31"/>
      <c r="U2094" s="51"/>
      <c r="V2094" s="35"/>
    </row>
    <row r="2095" spans="2:22" ht="15.6">
      <c r="B2095" s="23" t="str">
        <f t="shared" si="67"/>
        <v/>
      </c>
      <c r="C2095" s="32"/>
      <c r="D2095" s="32"/>
      <c r="E2095" s="24"/>
      <c r="F2095" s="24"/>
      <c r="G2095" s="24"/>
      <c r="H2095" s="24"/>
      <c r="I2095" s="24"/>
      <c r="J2095" s="24"/>
      <c r="K2095" s="24"/>
      <c r="L2095" s="24"/>
      <c r="M2095" s="32"/>
      <c r="N2095" s="31"/>
      <c r="O2095" s="26" t="str">
        <f t="shared" si="68"/>
        <v/>
      </c>
      <c r="P2095" s="31"/>
      <c r="Q2095" s="33"/>
      <c r="R2095" s="33"/>
      <c r="S2095" s="34"/>
      <c r="T2095" s="31"/>
      <c r="U2095" s="51"/>
      <c r="V2095" s="35"/>
    </row>
    <row r="2096" spans="2:22" ht="15.6">
      <c r="B2096" s="23" t="str">
        <f t="shared" si="67"/>
        <v/>
      </c>
      <c r="C2096" s="32"/>
      <c r="D2096" s="32"/>
      <c r="E2096" s="24"/>
      <c r="F2096" s="24"/>
      <c r="G2096" s="24"/>
      <c r="H2096" s="24"/>
      <c r="I2096" s="24"/>
      <c r="J2096" s="24"/>
      <c r="K2096" s="24"/>
      <c r="L2096" s="24"/>
      <c r="M2096" s="32"/>
      <c r="N2096" s="31"/>
      <c r="O2096" s="26" t="str">
        <f t="shared" si="68"/>
        <v/>
      </c>
      <c r="P2096" s="31"/>
      <c r="Q2096" s="33"/>
      <c r="R2096" s="33"/>
      <c r="S2096" s="34"/>
      <c r="T2096" s="31"/>
      <c r="U2096" s="51"/>
      <c r="V2096" s="35"/>
    </row>
    <row r="2097" spans="2:22" ht="15.6">
      <c r="B2097" s="23" t="str">
        <f t="shared" si="67"/>
        <v/>
      </c>
      <c r="C2097" s="32"/>
      <c r="D2097" s="32"/>
      <c r="E2097" s="24"/>
      <c r="F2097" s="24"/>
      <c r="G2097" s="24"/>
      <c r="H2097" s="24"/>
      <c r="I2097" s="24"/>
      <c r="J2097" s="24"/>
      <c r="K2097" s="24"/>
      <c r="L2097" s="24"/>
      <c r="M2097" s="32"/>
      <c r="N2097" s="31"/>
      <c r="O2097" s="26" t="str">
        <f t="shared" si="68"/>
        <v/>
      </c>
      <c r="P2097" s="31"/>
      <c r="Q2097" s="33"/>
      <c r="R2097" s="33"/>
      <c r="S2097" s="34"/>
      <c r="T2097" s="31"/>
      <c r="U2097" s="51"/>
      <c r="V2097" s="35"/>
    </row>
    <row r="2098" spans="2:22" ht="15.6">
      <c r="B2098" s="23" t="str">
        <f t="shared" si="67"/>
        <v/>
      </c>
      <c r="C2098" s="32"/>
      <c r="D2098" s="32"/>
      <c r="E2098" s="24"/>
      <c r="F2098" s="24"/>
      <c r="G2098" s="24"/>
      <c r="H2098" s="24"/>
      <c r="I2098" s="24"/>
      <c r="J2098" s="24"/>
      <c r="K2098" s="24"/>
      <c r="L2098" s="24"/>
      <c r="M2098" s="32"/>
      <c r="N2098" s="31"/>
      <c r="O2098" s="26" t="str">
        <f t="shared" si="68"/>
        <v/>
      </c>
      <c r="P2098" s="31"/>
      <c r="Q2098" s="33"/>
      <c r="R2098" s="33"/>
      <c r="S2098" s="34"/>
      <c r="T2098" s="31"/>
      <c r="U2098" s="51"/>
      <c r="V2098" s="35"/>
    </row>
    <row r="2099" spans="2:22" ht="15.6">
      <c r="B2099" s="23" t="str">
        <f t="shared" si="67"/>
        <v/>
      </c>
      <c r="C2099" s="32"/>
      <c r="D2099" s="32"/>
      <c r="E2099" s="24"/>
      <c r="F2099" s="24"/>
      <c r="G2099" s="24"/>
      <c r="H2099" s="24"/>
      <c r="I2099" s="24"/>
      <c r="J2099" s="24"/>
      <c r="K2099" s="24"/>
      <c r="L2099" s="24"/>
      <c r="M2099" s="32"/>
      <c r="N2099" s="31"/>
      <c r="O2099" s="26" t="str">
        <f t="shared" si="68"/>
        <v/>
      </c>
      <c r="P2099" s="31"/>
      <c r="Q2099" s="33"/>
      <c r="R2099" s="33"/>
      <c r="S2099" s="34"/>
      <c r="T2099" s="31"/>
      <c r="U2099" s="51"/>
      <c r="V2099" s="35"/>
    </row>
    <row r="2100" spans="2:22" ht="15.6">
      <c r="B2100" s="23" t="str">
        <f t="shared" si="67"/>
        <v/>
      </c>
      <c r="C2100" s="32"/>
      <c r="D2100" s="32"/>
      <c r="E2100" s="24"/>
      <c r="F2100" s="24"/>
      <c r="G2100" s="24"/>
      <c r="H2100" s="24"/>
      <c r="I2100" s="24"/>
      <c r="J2100" s="24"/>
      <c r="K2100" s="24"/>
      <c r="L2100" s="24"/>
      <c r="M2100" s="32"/>
      <c r="N2100" s="31"/>
      <c r="O2100" s="26" t="str">
        <f t="shared" si="68"/>
        <v/>
      </c>
      <c r="P2100" s="31"/>
      <c r="Q2100" s="33"/>
      <c r="R2100" s="33"/>
      <c r="S2100" s="34"/>
      <c r="T2100" s="31"/>
      <c r="U2100" s="51"/>
      <c r="V2100" s="35"/>
    </row>
    <row r="2101" spans="2:22" ht="15.6">
      <c r="B2101" s="23" t="str">
        <f t="shared" si="67"/>
        <v/>
      </c>
      <c r="C2101" s="32"/>
      <c r="D2101" s="32"/>
      <c r="E2101" s="24"/>
      <c r="F2101" s="24"/>
      <c r="G2101" s="24"/>
      <c r="H2101" s="24"/>
      <c r="I2101" s="24"/>
      <c r="J2101" s="24"/>
      <c r="K2101" s="24"/>
      <c r="L2101" s="24"/>
      <c r="M2101" s="32"/>
      <c r="N2101" s="31"/>
      <c r="O2101" s="26" t="str">
        <f t="shared" si="68"/>
        <v/>
      </c>
      <c r="P2101" s="31"/>
      <c r="Q2101" s="33"/>
      <c r="R2101" s="33"/>
      <c r="S2101" s="34"/>
      <c r="T2101" s="31"/>
      <c r="U2101" s="51"/>
      <c r="V2101" s="35"/>
    </row>
    <row r="2102" spans="2:22" ht="15.6">
      <c r="B2102" s="23" t="str">
        <f t="shared" si="67"/>
        <v/>
      </c>
      <c r="C2102" s="32"/>
      <c r="D2102" s="32"/>
      <c r="E2102" s="24"/>
      <c r="F2102" s="24"/>
      <c r="G2102" s="24"/>
      <c r="H2102" s="24"/>
      <c r="I2102" s="24"/>
      <c r="J2102" s="24"/>
      <c r="K2102" s="24"/>
      <c r="L2102" s="24"/>
      <c r="M2102" s="32"/>
      <c r="N2102" s="31"/>
      <c r="O2102" s="26" t="str">
        <f t="shared" si="68"/>
        <v/>
      </c>
      <c r="P2102" s="31"/>
      <c r="Q2102" s="33"/>
      <c r="R2102" s="33"/>
      <c r="S2102" s="34"/>
      <c r="T2102" s="31"/>
      <c r="U2102" s="51"/>
      <c r="V2102" s="35"/>
    </row>
    <row r="2103" spans="2:22" ht="15.6">
      <c r="B2103" s="23" t="str">
        <f t="shared" si="67"/>
        <v/>
      </c>
      <c r="C2103" s="32"/>
      <c r="D2103" s="32"/>
      <c r="E2103" s="24"/>
      <c r="F2103" s="24"/>
      <c r="G2103" s="24"/>
      <c r="H2103" s="24"/>
      <c r="I2103" s="24"/>
      <c r="J2103" s="24"/>
      <c r="K2103" s="24"/>
      <c r="L2103" s="24"/>
      <c r="M2103" s="32"/>
      <c r="N2103" s="31"/>
      <c r="O2103" s="26" t="str">
        <f t="shared" si="68"/>
        <v/>
      </c>
      <c r="P2103" s="31"/>
      <c r="Q2103" s="33"/>
      <c r="R2103" s="33"/>
      <c r="S2103" s="34"/>
      <c r="T2103" s="31"/>
      <c r="U2103" s="51"/>
      <c r="V2103" s="35"/>
    </row>
    <row r="2104" spans="2:22" ht="15.6">
      <c r="B2104" s="23" t="str">
        <f t="shared" si="67"/>
        <v/>
      </c>
      <c r="C2104" s="32"/>
      <c r="D2104" s="32"/>
      <c r="E2104" s="24"/>
      <c r="F2104" s="24"/>
      <c r="G2104" s="24"/>
      <c r="H2104" s="24"/>
      <c r="I2104" s="24"/>
      <c r="J2104" s="24"/>
      <c r="K2104" s="24"/>
      <c r="L2104" s="24"/>
      <c r="M2104" s="32"/>
      <c r="N2104" s="31"/>
      <c r="O2104" s="26" t="str">
        <f t="shared" si="68"/>
        <v/>
      </c>
      <c r="P2104" s="31"/>
      <c r="Q2104" s="33"/>
      <c r="R2104" s="33"/>
      <c r="S2104" s="34"/>
      <c r="T2104" s="31"/>
      <c r="U2104" s="51"/>
      <c r="V2104" s="35"/>
    </row>
    <row r="2105" spans="2:22" ht="15.6">
      <c r="B2105" s="23" t="str">
        <f t="shared" si="67"/>
        <v/>
      </c>
      <c r="C2105" s="32"/>
      <c r="D2105" s="32"/>
      <c r="E2105" s="24"/>
      <c r="F2105" s="24"/>
      <c r="G2105" s="24"/>
      <c r="H2105" s="24"/>
      <c r="I2105" s="24"/>
      <c r="J2105" s="24"/>
      <c r="K2105" s="24"/>
      <c r="L2105" s="24"/>
      <c r="M2105" s="32"/>
      <c r="N2105" s="31"/>
      <c r="O2105" s="26" t="str">
        <f t="shared" si="68"/>
        <v/>
      </c>
      <c r="P2105" s="31"/>
      <c r="Q2105" s="33"/>
      <c r="R2105" s="33"/>
      <c r="S2105" s="34"/>
      <c r="T2105" s="31"/>
      <c r="U2105" s="51"/>
      <c r="V2105" s="35"/>
    </row>
    <row r="2106" spans="2:22" ht="15.6">
      <c r="B2106" s="23" t="str">
        <f t="shared" si="67"/>
        <v/>
      </c>
      <c r="C2106" s="32"/>
      <c r="D2106" s="32"/>
      <c r="E2106" s="24"/>
      <c r="F2106" s="24"/>
      <c r="G2106" s="24"/>
      <c r="H2106" s="24"/>
      <c r="I2106" s="24"/>
      <c r="J2106" s="24"/>
      <c r="K2106" s="24"/>
      <c r="L2106" s="24"/>
      <c r="M2106" s="32"/>
      <c r="N2106" s="31"/>
      <c r="O2106" s="26" t="str">
        <f t="shared" si="68"/>
        <v/>
      </c>
      <c r="P2106" s="31"/>
      <c r="Q2106" s="33"/>
      <c r="R2106" s="33"/>
      <c r="S2106" s="34"/>
      <c r="T2106" s="31"/>
      <c r="U2106" s="51"/>
      <c r="V2106" s="35"/>
    </row>
    <row r="2107" spans="2:22" ht="15.6">
      <c r="B2107" s="23" t="str">
        <f t="shared" si="67"/>
        <v/>
      </c>
      <c r="C2107" s="32"/>
      <c r="D2107" s="32"/>
      <c r="E2107" s="24"/>
      <c r="F2107" s="24"/>
      <c r="G2107" s="24"/>
      <c r="H2107" s="24"/>
      <c r="I2107" s="24"/>
      <c r="J2107" s="24"/>
      <c r="K2107" s="24"/>
      <c r="L2107" s="24"/>
      <c r="M2107" s="32"/>
      <c r="N2107" s="31"/>
      <c r="O2107" s="26" t="str">
        <f t="shared" si="68"/>
        <v/>
      </c>
      <c r="P2107" s="31"/>
      <c r="Q2107" s="33"/>
      <c r="R2107" s="33"/>
      <c r="S2107" s="34"/>
      <c r="T2107" s="31"/>
      <c r="U2107" s="51"/>
      <c r="V2107" s="35"/>
    </row>
    <row r="2108" spans="2:22" ht="15.6">
      <c r="B2108" s="23" t="str">
        <f t="shared" si="67"/>
        <v/>
      </c>
      <c r="C2108" s="32"/>
      <c r="D2108" s="32"/>
      <c r="E2108" s="24"/>
      <c r="F2108" s="24"/>
      <c r="G2108" s="24"/>
      <c r="H2108" s="24"/>
      <c r="I2108" s="24"/>
      <c r="J2108" s="24"/>
      <c r="K2108" s="24"/>
      <c r="L2108" s="24"/>
      <c r="M2108" s="32"/>
      <c r="N2108" s="31"/>
      <c r="O2108" s="26" t="str">
        <f t="shared" si="68"/>
        <v/>
      </c>
      <c r="P2108" s="31"/>
      <c r="Q2108" s="33"/>
      <c r="R2108" s="33"/>
      <c r="S2108" s="34"/>
      <c r="T2108" s="31"/>
      <c r="U2108" s="51"/>
      <c r="V2108" s="35"/>
    </row>
    <row r="2109" spans="2:22" ht="15.6">
      <c r="B2109" s="23" t="str">
        <f t="shared" si="67"/>
        <v/>
      </c>
      <c r="C2109" s="32"/>
      <c r="D2109" s="32"/>
      <c r="E2109" s="24"/>
      <c r="F2109" s="24"/>
      <c r="G2109" s="24"/>
      <c r="H2109" s="24"/>
      <c r="I2109" s="24"/>
      <c r="J2109" s="24"/>
      <c r="K2109" s="24"/>
      <c r="L2109" s="24"/>
      <c r="M2109" s="32"/>
      <c r="N2109" s="31"/>
      <c r="O2109" s="26" t="str">
        <f t="shared" si="68"/>
        <v/>
      </c>
      <c r="P2109" s="31"/>
      <c r="Q2109" s="33"/>
      <c r="R2109" s="33"/>
      <c r="S2109" s="34"/>
      <c r="T2109" s="31"/>
      <c r="U2109" s="51"/>
      <c r="V2109" s="35"/>
    </row>
    <row r="2110" spans="2:22" ht="15.6">
      <c r="B2110" s="23" t="str">
        <f t="shared" si="67"/>
        <v/>
      </c>
      <c r="C2110" s="32"/>
      <c r="D2110" s="32"/>
      <c r="E2110" s="24"/>
      <c r="F2110" s="24"/>
      <c r="G2110" s="24"/>
      <c r="H2110" s="24"/>
      <c r="I2110" s="24"/>
      <c r="J2110" s="24"/>
      <c r="K2110" s="24"/>
      <c r="L2110" s="24"/>
      <c r="M2110" s="32"/>
      <c r="N2110" s="31"/>
      <c r="O2110" s="26" t="str">
        <f t="shared" si="68"/>
        <v/>
      </c>
      <c r="P2110" s="31"/>
      <c r="Q2110" s="33"/>
      <c r="R2110" s="33"/>
      <c r="S2110" s="34"/>
      <c r="T2110" s="31"/>
      <c r="U2110" s="51"/>
      <c r="V2110" s="35"/>
    </row>
    <row r="2111" spans="2:22" ht="15.6">
      <c r="B2111" s="23" t="str">
        <f t="shared" si="67"/>
        <v/>
      </c>
      <c r="C2111" s="32"/>
      <c r="D2111" s="32"/>
      <c r="E2111" s="24"/>
      <c r="F2111" s="24"/>
      <c r="G2111" s="24"/>
      <c r="H2111" s="24"/>
      <c r="I2111" s="24"/>
      <c r="J2111" s="24"/>
      <c r="K2111" s="24"/>
      <c r="L2111" s="24"/>
      <c r="M2111" s="32"/>
      <c r="N2111" s="31"/>
      <c r="O2111" s="26" t="str">
        <f t="shared" si="68"/>
        <v/>
      </c>
      <c r="P2111" s="31"/>
      <c r="Q2111" s="33"/>
      <c r="R2111" s="33"/>
      <c r="S2111" s="34"/>
      <c r="T2111" s="31"/>
      <c r="U2111" s="51"/>
      <c r="V2111" s="35"/>
    </row>
    <row r="2112" spans="2:22" ht="15.6">
      <c r="B2112" s="23" t="str">
        <f t="shared" si="67"/>
        <v/>
      </c>
      <c r="C2112" s="32"/>
      <c r="D2112" s="32"/>
      <c r="E2112" s="24"/>
      <c r="F2112" s="24"/>
      <c r="G2112" s="24"/>
      <c r="H2112" s="24"/>
      <c r="I2112" s="24"/>
      <c r="J2112" s="24"/>
      <c r="K2112" s="24"/>
      <c r="L2112" s="24"/>
      <c r="M2112" s="32"/>
      <c r="N2112" s="31"/>
      <c r="O2112" s="26" t="str">
        <f t="shared" si="68"/>
        <v/>
      </c>
      <c r="P2112" s="31"/>
      <c r="Q2112" s="33"/>
      <c r="R2112" s="33"/>
      <c r="S2112" s="34"/>
      <c r="T2112" s="31"/>
      <c r="U2112" s="51"/>
      <c r="V2112" s="35"/>
    </row>
    <row r="2113" spans="2:22" ht="15.6">
      <c r="B2113" s="23" t="str">
        <f t="shared" si="67"/>
        <v/>
      </c>
      <c r="C2113" s="32"/>
      <c r="D2113" s="32"/>
      <c r="E2113" s="24"/>
      <c r="F2113" s="24"/>
      <c r="G2113" s="24"/>
      <c r="H2113" s="24"/>
      <c r="I2113" s="24"/>
      <c r="J2113" s="24"/>
      <c r="K2113" s="24"/>
      <c r="L2113" s="24"/>
      <c r="M2113" s="32"/>
      <c r="N2113" s="31"/>
      <c r="O2113" s="26" t="str">
        <f t="shared" si="68"/>
        <v/>
      </c>
      <c r="P2113" s="31"/>
      <c r="Q2113" s="33"/>
      <c r="R2113" s="33"/>
      <c r="S2113" s="34"/>
      <c r="T2113" s="31"/>
      <c r="U2113" s="51"/>
      <c r="V2113" s="35"/>
    </row>
    <row r="2114" spans="2:22" ht="15.6">
      <c r="B2114" s="23" t="str">
        <f t="shared" si="67"/>
        <v/>
      </c>
      <c r="C2114" s="32"/>
      <c r="D2114" s="32"/>
      <c r="E2114" s="24"/>
      <c r="F2114" s="24"/>
      <c r="G2114" s="24"/>
      <c r="H2114" s="24"/>
      <c r="I2114" s="24"/>
      <c r="J2114" s="24"/>
      <c r="K2114" s="24"/>
      <c r="L2114" s="24"/>
      <c r="M2114" s="32"/>
      <c r="N2114" s="31"/>
      <c r="O2114" s="26" t="str">
        <f t="shared" si="68"/>
        <v/>
      </c>
      <c r="P2114" s="31"/>
      <c r="Q2114" s="33"/>
      <c r="R2114" s="33"/>
      <c r="S2114" s="34"/>
      <c r="T2114" s="31"/>
      <c r="U2114" s="51"/>
      <c r="V2114" s="35"/>
    </row>
    <row r="2115" spans="2:22" ht="15.6">
      <c r="B2115" s="23" t="str">
        <f t="shared" si="67"/>
        <v/>
      </c>
      <c r="C2115" s="32"/>
      <c r="D2115" s="32"/>
      <c r="E2115" s="24"/>
      <c r="F2115" s="24"/>
      <c r="G2115" s="24"/>
      <c r="H2115" s="24"/>
      <c r="I2115" s="24"/>
      <c r="J2115" s="24"/>
      <c r="K2115" s="24"/>
      <c r="L2115" s="24"/>
      <c r="M2115" s="32"/>
      <c r="N2115" s="31"/>
      <c r="O2115" s="26" t="str">
        <f t="shared" si="68"/>
        <v/>
      </c>
      <c r="P2115" s="31"/>
      <c r="Q2115" s="33"/>
      <c r="R2115" s="33"/>
      <c r="S2115" s="34"/>
      <c r="T2115" s="31"/>
      <c r="U2115" s="51"/>
      <c r="V2115" s="35"/>
    </row>
    <row r="2116" spans="2:22" ht="15.6">
      <c r="B2116" s="23" t="str">
        <f t="shared" si="67"/>
        <v/>
      </c>
      <c r="C2116" s="32"/>
      <c r="D2116" s="32"/>
      <c r="E2116" s="24"/>
      <c r="F2116" s="24"/>
      <c r="G2116" s="24"/>
      <c r="H2116" s="24"/>
      <c r="I2116" s="24"/>
      <c r="J2116" s="24"/>
      <c r="K2116" s="24"/>
      <c r="L2116" s="24"/>
      <c r="M2116" s="32"/>
      <c r="N2116" s="31"/>
      <c r="O2116" s="26" t="str">
        <f t="shared" si="68"/>
        <v/>
      </c>
      <c r="P2116" s="31"/>
      <c r="Q2116" s="33"/>
      <c r="R2116" s="33"/>
      <c r="S2116" s="34"/>
      <c r="T2116" s="31"/>
      <c r="U2116" s="51"/>
      <c r="V2116" s="35"/>
    </row>
    <row r="2117" spans="2:22" ht="15.6">
      <c r="B2117" s="23" t="str">
        <f t="shared" si="67"/>
        <v/>
      </c>
      <c r="C2117" s="32"/>
      <c r="D2117" s="32"/>
      <c r="E2117" s="24"/>
      <c r="F2117" s="24"/>
      <c r="G2117" s="24"/>
      <c r="H2117" s="24"/>
      <c r="I2117" s="24"/>
      <c r="J2117" s="24"/>
      <c r="K2117" s="24"/>
      <c r="L2117" s="24"/>
      <c r="M2117" s="32"/>
      <c r="N2117" s="31"/>
      <c r="O2117" s="26" t="str">
        <f t="shared" si="68"/>
        <v/>
      </c>
      <c r="P2117" s="31"/>
      <c r="Q2117" s="33"/>
      <c r="R2117" s="33"/>
      <c r="S2117" s="34"/>
      <c r="T2117" s="31"/>
      <c r="U2117" s="51"/>
      <c r="V2117" s="35"/>
    </row>
    <row r="2118" spans="2:22" ht="15.6">
      <c r="B2118" s="23" t="str">
        <f t="shared" si="67"/>
        <v/>
      </c>
      <c r="C2118" s="32"/>
      <c r="D2118" s="32"/>
      <c r="E2118" s="24"/>
      <c r="F2118" s="24"/>
      <c r="G2118" s="24"/>
      <c r="H2118" s="24"/>
      <c r="I2118" s="24"/>
      <c r="J2118" s="24"/>
      <c r="K2118" s="24"/>
      <c r="L2118" s="24"/>
      <c r="M2118" s="32"/>
      <c r="N2118" s="31"/>
      <c r="O2118" s="26" t="str">
        <f t="shared" si="68"/>
        <v/>
      </c>
      <c r="P2118" s="31"/>
      <c r="Q2118" s="33"/>
      <c r="R2118" s="33"/>
      <c r="S2118" s="34"/>
      <c r="T2118" s="31"/>
      <c r="U2118" s="51"/>
      <c r="V2118" s="35"/>
    </row>
    <row r="2119" spans="2:22" ht="15.6">
      <c r="B2119" s="23" t="str">
        <f t="shared" si="67"/>
        <v/>
      </c>
      <c r="C2119" s="32"/>
      <c r="D2119" s="32"/>
      <c r="E2119" s="24"/>
      <c r="F2119" s="24"/>
      <c r="G2119" s="24"/>
      <c r="H2119" s="24"/>
      <c r="I2119" s="24"/>
      <c r="J2119" s="24"/>
      <c r="K2119" s="24"/>
      <c r="L2119" s="24"/>
      <c r="M2119" s="32"/>
      <c r="N2119" s="31"/>
      <c r="O2119" s="26" t="str">
        <f t="shared" si="68"/>
        <v/>
      </c>
      <c r="P2119" s="31"/>
      <c r="Q2119" s="33"/>
      <c r="R2119" s="33"/>
      <c r="S2119" s="34"/>
      <c r="T2119" s="31"/>
      <c r="U2119" s="51"/>
      <c r="V2119" s="35"/>
    </row>
    <row r="2120" spans="2:22" ht="15.6">
      <c r="B2120" s="23" t="str">
        <f t="shared" si="67"/>
        <v/>
      </c>
      <c r="C2120" s="32"/>
      <c r="D2120" s="32"/>
      <c r="E2120" s="24"/>
      <c r="F2120" s="24"/>
      <c r="G2120" s="24"/>
      <c r="H2120" s="24"/>
      <c r="I2120" s="24"/>
      <c r="J2120" s="24"/>
      <c r="K2120" s="24"/>
      <c r="L2120" s="24"/>
      <c r="M2120" s="32"/>
      <c r="N2120" s="31"/>
      <c r="O2120" s="26" t="str">
        <f t="shared" si="68"/>
        <v/>
      </c>
      <c r="P2120" s="31"/>
      <c r="Q2120" s="33"/>
      <c r="R2120" s="33"/>
      <c r="S2120" s="34"/>
      <c r="T2120" s="31"/>
      <c r="U2120" s="51"/>
      <c r="V2120" s="35"/>
    </row>
    <row r="2121" spans="2:22" ht="15.6">
      <c r="B2121" s="23" t="str">
        <f t="shared" si="67"/>
        <v/>
      </c>
      <c r="C2121" s="32"/>
      <c r="D2121" s="32"/>
      <c r="E2121" s="24"/>
      <c r="F2121" s="24"/>
      <c r="G2121" s="24"/>
      <c r="H2121" s="24"/>
      <c r="I2121" s="24"/>
      <c r="J2121" s="24"/>
      <c r="K2121" s="24"/>
      <c r="L2121" s="24"/>
      <c r="M2121" s="32"/>
      <c r="N2121" s="31"/>
      <c r="O2121" s="26" t="str">
        <f t="shared" si="68"/>
        <v/>
      </c>
      <c r="P2121" s="31"/>
      <c r="Q2121" s="33"/>
      <c r="R2121" s="33"/>
      <c r="S2121" s="34"/>
      <c r="T2121" s="31"/>
      <c r="U2121" s="51"/>
      <c r="V2121" s="35"/>
    </row>
    <row r="2122" spans="2:22" ht="15.6">
      <c r="B2122" s="23" t="str">
        <f t="shared" si="67"/>
        <v/>
      </c>
      <c r="C2122" s="32"/>
      <c r="D2122" s="32"/>
      <c r="E2122" s="24"/>
      <c r="F2122" s="24"/>
      <c r="G2122" s="24"/>
      <c r="H2122" s="24"/>
      <c r="I2122" s="24"/>
      <c r="J2122" s="24"/>
      <c r="K2122" s="24"/>
      <c r="L2122" s="24"/>
      <c r="M2122" s="32"/>
      <c r="N2122" s="31"/>
      <c r="O2122" s="26" t="str">
        <f t="shared" si="68"/>
        <v/>
      </c>
      <c r="P2122" s="31"/>
      <c r="Q2122" s="33"/>
      <c r="R2122" s="33"/>
      <c r="S2122" s="34"/>
      <c r="T2122" s="31"/>
      <c r="U2122" s="51"/>
      <c r="V2122" s="35"/>
    </row>
    <row r="2123" spans="2:22" ht="15.6">
      <c r="B2123" s="23" t="str">
        <f t="shared" si="67"/>
        <v/>
      </c>
      <c r="C2123" s="32"/>
      <c r="D2123" s="32"/>
      <c r="E2123" s="24"/>
      <c r="F2123" s="24"/>
      <c r="G2123" s="24"/>
      <c r="H2123" s="24"/>
      <c r="I2123" s="24"/>
      <c r="J2123" s="24"/>
      <c r="K2123" s="24"/>
      <c r="L2123" s="24"/>
      <c r="M2123" s="32"/>
      <c r="N2123" s="31"/>
      <c r="O2123" s="26" t="str">
        <f t="shared" si="68"/>
        <v/>
      </c>
      <c r="P2123" s="31"/>
      <c r="Q2123" s="33"/>
      <c r="R2123" s="33"/>
      <c r="S2123" s="34"/>
      <c r="T2123" s="31"/>
      <c r="U2123" s="51"/>
      <c r="V2123" s="35"/>
    </row>
    <row r="2124" spans="2:22" ht="15.6">
      <c r="B2124" s="23" t="str">
        <f t="shared" si="67"/>
        <v/>
      </c>
      <c r="C2124" s="32"/>
      <c r="D2124" s="32"/>
      <c r="E2124" s="24"/>
      <c r="F2124" s="24"/>
      <c r="G2124" s="24"/>
      <c r="H2124" s="24"/>
      <c r="I2124" s="24"/>
      <c r="J2124" s="24"/>
      <c r="K2124" s="24"/>
      <c r="L2124" s="24"/>
      <c r="M2124" s="32"/>
      <c r="N2124" s="31"/>
      <c r="O2124" s="26" t="str">
        <f t="shared" si="68"/>
        <v/>
      </c>
      <c r="P2124" s="31"/>
      <c r="Q2124" s="33"/>
      <c r="R2124" s="33"/>
      <c r="S2124" s="34"/>
      <c r="T2124" s="31"/>
      <c r="U2124" s="51"/>
      <c r="V2124" s="35"/>
    </row>
    <row r="2125" spans="2:22" ht="15.6">
      <c r="B2125" s="23" t="str">
        <f t="shared" ref="B2125:B2188" si="69">IF(C2125="","",ROW(A2114))</f>
        <v/>
      </c>
      <c r="C2125" s="32"/>
      <c r="D2125" s="32"/>
      <c r="E2125" s="24"/>
      <c r="F2125" s="24"/>
      <c r="G2125" s="24"/>
      <c r="H2125" s="24"/>
      <c r="I2125" s="24"/>
      <c r="J2125" s="24"/>
      <c r="K2125" s="24"/>
      <c r="L2125" s="24"/>
      <c r="M2125" s="32"/>
      <c r="N2125" s="31"/>
      <c r="O2125" s="26" t="str">
        <f t="shared" si="68"/>
        <v/>
      </c>
      <c r="P2125" s="31"/>
      <c r="Q2125" s="33"/>
      <c r="R2125" s="33"/>
      <c r="S2125" s="34"/>
      <c r="T2125" s="31"/>
      <c r="U2125" s="51"/>
      <c r="V2125" s="35"/>
    </row>
    <row r="2126" spans="2:22" ht="15.6">
      <c r="B2126" s="23" t="str">
        <f t="shared" si="69"/>
        <v/>
      </c>
      <c r="C2126" s="32"/>
      <c r="D2126" s="32"/>
      <c r="E2126" s="24"/>
      <c r="F2126" s="24"/>
      <c r="G2126" s="24"/>
      <c r="H2126" s="24"/>
      <c r="I2126" s="24"/>
      <c r="J2126" s="24"/>
      <c r="K2126" s="24"/>
      <c r="L2126" s="24"/>
      <c r="M2126" s="32"/>
      <c r="N2126" s="31"/>
      <c r="O2126" s="26" t="str">
        <f t="shared" si="68"/>
        <v/>
      </c>
      <c r="P2126" s="31"/>
      <c r="Q2126" s="33"/>
      <c r="R2126" s="33"/>
      <c r="S2126" s="34"/>
      <c r="T2126" s="31"/>
      <c r="U2126" s="51"/>
      <c r="V2126" s="35"/>
    </row>
    <row r="2127" spans="2:22" ht="15.6">
      <c r="B2127" s="23" t="str">
        <f t="shared" si="69"/>
        <v/>
      </c>
      <c r="C2127" s="32"/>
      <c r="D2127" s="32"/>
      <c r="E2127" s="24"/>
      <c r="F2127" s="24"/>
      <c r="G2127" s="24"/>
      <c r="H2127" s="24"/>
      <c r="I2127" s="24"/>
      <c r="J2127" s="24"/>
      <c r="K2127" s="24"/>
      <c r="L2127" s="24"/>
      <c r="M2127" s="32"/>
      <c r="N2127" s="31"/>
      <c r="O2127" s="26" t="str">
        <f t="shared" si="68"/>
        <v/>
      </c>
      <c r="P2127" s="31"/>
      <c r="Q2127" s="33"/>
      <c r="R2127" s="33"/>
      <c r="S2127" s="34"/>
      <c r="T2127" s="31"/>
      <c r="U2127" s="51"/>
      <c r="V2127" s="35"/>
    </row>
    <row r="2128" spans="2:22" ht="15.6">
      <c r="B2128" s="23" t="str">
        <f t="shared" si="69"/>
        <v/>
      </c>
      <c r="C2128" s="32"/>
      <c r="D2128" s="32"/>
      <c r="E2128" s="24"/>
      <c r="F2128" s="24"/>
      <c r="G2128" s="24"/>
      <c r="H2128" s="24"/>
      <c r="I2128" s="24"/>
      <c r="J2128" s="24"/>
      <c r="K2128" s="24"/>
      <c r="L2128" s="24"/>
      <c r="M2128" s="32"/>
      <c r="N2128" s="31"/>
      <c r="O2128" s="26" t="str">
        <f t="shared" si="68"/>
        <v/>
      </c>
      <c r="P2128" s="31"/>
      <c r="Q2128" s="33"/>
      <c r="R2128" s="33"/>
      <c r="S2128" s="34"/>
      <c r="T2128" s="31"/>
      <c r="U2128" s="51"/>
      <c r="V2128" s="35"/>
    </row>
    <row r="2129" spans="2:22" ht="15.6">
      <c r="B2129" s="23" t="str">
        <f t="shared" si="69"/>
        <v/>
      </c>
      <c r="C2129" s="32"/>
      <c r="D2129" s="32"/>
      <c r="E2129" s="24"/>
      <c r="F2129" s="24"/>
      <c r="G2129" s="24"/>
      <c r="H2129" s="24"/>
      <c r="I2129" s="24"/>
      <c r="J2129" s="24"/>
      <c r="K2129" s="24"/>
      <c r="L2129" s="24"/>
      <c r="M2129" s="32"/>
      <c r="N2129" s="31"/>
      <c r="O2129" s="26" t="str">
        <f t="shared" si="68"/>
        <v/>
      </c>
      <c r="P2129" s="31"/>
      <c r="Q2129" s="33"/>
      <c r="R2129" s="33"/>
      <c r="S2129" s="34"/>
      <c r="T2129" s="31"/>
      <c r="U2129" s="51"/>
      <c r="V2129" s="35"/>
    </row>
    <row r="2130" spans="2:22" ht="15.6">
      <c r="B2130" s="23" t="str">
        <f t="shared" si="69"/>
        <v/>
      </c>
      <c r="C2130" s="32"/>
      <c r="D2130" s="32"/>
      <c r="E2130" s="24"/>
      <c r="F2130" s="24"/>
      <c r="G2130" s="24"/>
      <c r="H2130" s="24"/>
      <c r="I2130" s="24"/>
      <c r="J2130" s="24"/>
      <c r="K2130" s="24"/>
      <c r="L2130" s="24"/>
      <c r="M2130" s="32"/>
      <c r="N2130" s="31"/>
      <c r="O2130" s="26" t="str">
        <f t="shared" si="68"/>
        <v/>
      </c>
      <c r="P2130" s="31"/>
      <c r="Q2130" s="33"/>
      <c r="R2130" s="33"/>
      <c r="S2130" s="34"/>
      <c r="T2130" s="31"/>
      <c r="U2130" s="51"/>
      <c r="V2130" s="35"/>
    </row>
    <row r="2131" spans="2:22" ht="15.6">
      <c r="B2131" s="23" t="str">
        <f t="shared" si="69"/>
        <v/>
      </c>
      <c r="C2131" s="32"/>
      <c r="D2131" s="32"/>
      <c r="E2131" s="24"/>
      <c r="F2131" s="24"/>
      <c r="G2131" s="24"/>
      <c r="H2131" s="24"/>
      <c r="I2131" s="24"/>
      <c r="J2131" s="24"/>
      <c r="K2131" s="24"/>
      <c r="L2131" s="24"/>
      <c r="M2131" s="32"/>
      <c r="N2131" s="31"/>
      <c r="O2131" s="26" t="str">
        <f t="shared" si="68"/>
        <v/>
      </c>
      <c r="P2131" s="31"/>
      <c r="Q2131" s="33"/>
      <c r="R2131" s="33"/>
      <c r="S2131" s="34"/>
      <c r="T2131" s="31"/>
      <c r="U2131" s="51"/>
      <c r="V2131" s="35"/>
    </row>
    <row r="2132" spans="2:22" ht="15.6">
      <c r="B2132" s="23" t="str">
        <f t="shared" si="69"/>
        <v/>
      </c>
      <c r="C2132" s="32"/>
      <c r="D2132" s="32"/>
      <c r="E2132" s="24"/>
      <c r="F2132" s="24"/>
      <c r="G2132" s="24"/>
      <c r="H2132" s="24"/>
      <c r="I2132" s="24"/>
      <c r="J2132" s="24"/>
      <c r="K2132" s="24"/>
      <c r="L2132" s="24"/>
      <c r="M2132" s="32"/>
      <c r="N2132" s="31"/>
      <c r="O2132" s="26" t="str">
        <f t="shared" si="68"/>
        <v/>
      </c>
      <c r="P2132" s="31"/>
      <c r="Q2132" s="33"/>
      <c r="R2132" s="33"/>
      <c r="S2132" s="34"/>
      <c r="T2132" s="31"/>
      <c r="U2132" s="51"/>
      <c r="V2132" s="35"/>
    </row>
    <row r="2133" spans="2:22" ht="15.6">
      <c r="B2133" s="23" t="str">
        <f t="shared" si="69"/>
        <v/>
      </c>
      <c r="C2133" s="32"/>
      <c r="D2133" s="32"/>
      <c r="E2133" s="24"/>
      <c r="F2133" s="24"/>
      <c r="G2133" s="24"/>
      <c r="H2133" s="24"/>
      <c r="I2133" s="24"/>
      <c r="J2133" s="24"/>
      <c r="K2133" s="24"/>
      <c r="L2133" s="24"/>
      <c r="M2133" s="32"/>
      <c r="N2133" s="31"/>
      <c r="O2133" s="26" t="str">
        <f t="shared" si="68"/>
        <v/>
      </c>
      <c r="P2133" s="31"/>
      <c r="Q2133" s="33"/>
      <c r="R2133" s="33"/>
      <c r="S2133" s="34"/>
      <c r="T2133" s="31"/>
      <c r="U2133" s="51"/>
      <c r="V2133" s="35"/>
    </row>
    <row r="2134" spans="2:22" ht="15.6">
      <c r="B2134" s="23" t="str">
        <f t="shared" si="69"/>
        <v/>
      </c>
      <c r="C2134" s="32"/>
      <c r="D2134" s="32"/>
      <c r="E2134" s="24"/>
      <c r="F2134" s="24"/>
      <c r="G2134" s="24"/>
      <c r="H2134" s="24"/>
      <c r="I2134" s="24"/>
      <c r="J2134" s="24"/>
      <c r="K2134" s="24"/>
      <c r="L2134" s="24"/>
      <c r="M2134" s="32"/>
      <c r="N2134" s="31"/>
      <c r="O2134" s="26" t="str">
        <f t="shared" si="68"/>
        <v/>
      </c>
      <c r="P2134" s="31"/>
      <c r="Q2134" s="33"/>
      <c r="R2134" s="33"/>
      <c r="S2134" s="34"/>
      <c r="T2134" s="31"/>
      <c r="U2134" s="51"/>
      <c r="V2134" s="35"/>
    </row>
    <row r="2135" spans="2:22" ht="15.6">
      <c r="B2135" s="23" t="str">
        <f t="shared" si="69"/>
        <v/>
      </c>
      <c r="C2135" s="32"/>
      <c r="D2135" s="32"/>
      <c r="E2135" s="24"/>
      <c r="F2135" s="24"/>
      <c r="G2135" s="24"/>
      <c r="H2135" s="24"/>
      <c r="I2135" s="24"/>
      <c r="J2135" s="24"/>
      <c r="K2135" s="24"/>
      <c r="L2135" s="24"/>
      <c r="M2135" s="32"/>
      <c r="N2135" s="31"/>
      <c r="O2135" s="26" t="str">
        <f t="shared" si="68"/>
        <v/>
      </c>
      <c r="P2135" s="31"/>
      <c r="Q2135" s="33"/>
      <c r="R2135" s="33"/>
      <c r="S2135" s="34"/>
      <c r="T2135" s="31"/>
      <c r="U2135" s="51"/>
      <c r="V2135" s="35"/>
    </row>
    <row r="2136" spans="2:22" ht="15.6">
      <c r="B2136" s="23" t="str">
        <f t="shared" si="69"/>
        <v/>
      </c>
      <c r="C2136" s="32"/>
      <c r="D2136" s="32"/>
      <c r="E2136" s="24"/>
      <c r="F2136" s="24"/>
      <c r="G2136" s="24"/>
      <c r="H2136" s="24"/>
      <c r="I2136" s="24"/>
      <c r="J2136" s="24"/>
      <c r="K2136" s="24"/>
      <c r="L2136" s="24"/>
      <c r="M2136" s="32"/>
      <c r="N2136" s="31"/>
      <c r="O2136" s="26" t="str">
        <f t="shared" si="68"/>
        <v/>
      </c>
      <c r="P2136" s="31"/>
      <c r="Q2136" s="33"/>
      <c r="R2136" s="33"/>
      <c r="S2136" s="34"/>
      <c r="T2136" s="31"/>
      <c r="U2136" s="51"/>
      <c r="V2136" s="35"/>
    </row>
    <row r="2137" spans="2:22" ht="15.6">
      <c r="B2137" s="23" t="str">
        <f t="shared" si="69"/>
        <v/>
      </c>
      <c r="C2137" s="32"/>
      <c r="D2137" s="32"/>
      <c r="E2137" s="24"/>
      <c r="F2137" s="24"/>
      <c r="G2137" s="24"/>
      <c r="H2137" s="24"/>
      <c r="I2137" s="24"/>
      <c r="J2137" s="24"/>
      <c r="K2137" s="24"/>
      <c r="L2137" s="24"/>
      <c r="M2137" s="32"/>
      <c r="N2137" s="31"/>
      <c r="O2137" s="26" t="str">
        <f t="shared" si="68"/>
        <v/>
      </c>
      <c r="P2137" s="31"/>
      <c r="Q2137" s="33"/>
      <c r="R2137" s="33"/>
      <c r="S2137" s="34"/>
      <c r="T2137" s="31"/>
      <c r="U2137" s="51"/>
      <c r="V2137" s="35"/>
    </row>
    <row r="2138" spans="2:22" ht="15.6">
      <c r="B2138" s="23" t="str">
        <f t="shared" si="69"/>
        <v/>
      </c>
      <c r="C2138" s="32"/>
      <c r="D2138" s="32"/>
      <c r="E2138" s="24"/>
      <c r="F2138" s="24"/>
      <c r="G2138" s="24"/>
      <c r="H2138" s="24"/>
      <c r="I2138" s="24"/>
      <c r="J2138" s="24"/>
      <c r="K2138" s="24"/>
      <c r="L2138" s="24"/>
      <c r="M2138" s="32"/>
      <c r="N2138" s="31"/>
      <c r="O2138" s="26" t="str">
        <f t="shared" si="68"/>
        <v/>
      </c>
      <c r="P2138" s="31"/>
      <c r="Q2138" s="33"/>
      <c r="R2138" s="33"/>
      <c r="S2138" s="34"/>
      <c r="T2138" s="31"/>
      <c r="U2138" s="51"/>
      <c r="V2138" s="35"/>
    </row>
    <row r="2139" spans="2:22" ht="15.6">
      <c r="B2139" s="23" t="str">
        <f t="shared" si="69"/>
        <v/>
      </c>
      <c r="C2139" s="32"/>
      <c r="D2139" s="32"/>
      <c r="E2139" s="24"/>
      <c r="F2139" s="24"/>
      <c r="G2139" s="24"/>
      <c r="H2139" s="24"/>
      <c r="I2139" s="24"/>
      <c r="J2139" s="24"/>
      <c r="K2139" s="24"/>
      <c r="L2139" s="24"/>
      <c r="M2139" s="32"/>
      <c r="N2139" s="31"/>
      <c r="O2139" s="26" t="str">
        <f t="shared" si="68"/>
        <v/>
      </c>
      <c r="P2139" s="31"/>
      <c r="Q2139" s="33"/>
      <c r="R2139" s="33"/>
      <c r="S2139" s="34"/>
      <c r="T2139" s="31"/>
      <c r="U2139" s="51"/>
      <c r="V2139" s="35"/>
    </row>
    <row r="2140" spans="2:22" ht="15.6">
      <c r="B2140" s="23" t="str">
        <f t="shared" si="69"/>
        <v/>
      </c>
      <c r="C2140" s="32"/>
      <c r="D2140" s="32"/>
      <c r="E2140" s="24"/>
      <c r="F2140" s="24"/>
      <c r="G2140" s="24"/>
      <c r="H2140" s="24"/>
      <c r="I2140" s="24"/>
      <c r="J2140" s="24"/>
      <c r="K2140" s="24"/>
      <c r="L2140" s="24"/>
      <c r="M2140" s="32"/>
      <c r="N2140" s="31"/>
      <c r="O2140" s="26" t="str">
        <f t="shared" si="68"/>
        <v/>
      </c>
      <c r="P2140" s="31"/>
      <c r="Q2140" s="33"/>
      <c r="R2140" s="33"/>
      <c r="S2140" s="34"/>
      <c r="T2140" s="31"/>
      <c r="U2140" s="51"/>
      <c r="V2140" s="35"/>
    </row>
    <row r="2141" spans="2:22" ht="15.6">
      <c r="B2141" s="23" t="str">
        <f t="shared" si="69"/>
        <v/>
      </c>
      <c r="C2141" s="32"/>
      <c r="D2141" s="32"/>
      <c r="E2141" s="24"/>
      <c r="F2141" s="24"/>
      <c r="G2141" s="24"/>
      <c r="H2141" s="24"/>
      <c r="I2141" s="24"/>
      <c r="J2141" s="24"/>
      <c r="K2141" s="24"/>
      <c r="L2141" s="24"/>
      <c r="M2141" s="32"/>
      <c r="N2141" s="31"/>
      <c r="O2141" s="26" t="str">
        <f t="shared" si="68"/>
        <v/>
      </c>
      <c r="P2141" s="31"/>
      <c r="Q2141" s="33"/>
      <c r="R2141" s="33"/>
      <c r="S2141" s="34"/>
      <c r="T2141" s="31"/>
      <c r="U2141" s="51"/>
      <c r="V2141" s="35"/>
    </row>
    <row r="2142" spans="2:22" ht="15.6">
      <c r="B2142" s="23" t="str">
        <f t="shared" si="69"/>
        <v/>
      </c>
      <c r="C2142" s="32"/>
      <c r="D2142" s="32"/>
      <c r="E2142" s="24"/>
      <c r="F2142" s="24"/>
      <c r="G2142" s="24"/>
      <c r="H2142" s="24"/>
      <c r="I2142" s="24"/>
      <c r="J2142" s="24"/>
      <c r="K2142" s="24"/>
      <c r="L2142" s="24"/>
      <c r="M2142" s="32"/>
      <c r="N2142" s="31"/>
      <c r="O2142" s="26" t="str">
        <f t="shared" si="68"/>
        <v/>
      </c>
      <c r="P2142" s="31"/>
      <c r="Q2142" s="33"/>
      <c r="R2142" s="33"/>
      <c r="S2142" s="34"/>
      <c r="T2142" s="31"/>
      <c r="U2142" s="51"/>
      <c r="V2142" s="35"/>
    </row>
    <row r="2143" spans="2:22" ht="15.6">
      <c r="B2143" s="23" t="str">
        <f t="shared" si="69"/>
        <v/>
      </c>
      <c r="C2143" s="32"/>
      <c r="D2143" s="32"/>
      <c r="E2143" s="24"/>
      <c r="F2143" s="24"/>
      <c r="G2143" s="24"/>
      <c r="H2143" s="24"/>
      <c r="I2143" s="24"/>
      <c r="J2143" s="24"/>
      <c r="K2143" s="24"/>
      <c r="L2143" s="24"/>
      <c r="M2143" s="32"/>
      <c r="N2143" s="31"/>
      <c r="O2143" s="26" t="str">
        <f t="shared" si="68"/>
        <v/>
      </c>
      <c r="P2143" s="31"/>
      <c r="Q2143" s="33"/>
      <c r="R2143" s="33"/>
      <c r="S2143" s="34"/>
      <c r="T2143" s="31"/>
      <c r="U2143" s="51"/>
      <c r="V2143" s="35"/>
    </row>
    <row r="2144" spans="2:22" ht="15.6">
      <c r="B2144" s="23" t="str">
        <f t="shared" si="69"/>
        <v/>
      </c>
      <c r="C2144" s="32"/>
      <c r="D2144" s="32"/>
      <c r="E2144" s="24"/>
      <c r="F2144" s="24"/>
      <c r="G2144" s="24"/>
      <c r="H2144" s="24"/>
      <c r="I2144" s="24"/>
      <c r="J2144" s="24"/>
      <c r="K2144" s="24"/>
      <c r="L2144" s="24"/>
      <c r="M2144" s="32"/>
      <c r="N2144" s="31"/>
      <c r="O2144" s="26" t="str">
        <f t="shared" si="68"/>
        <v/>
      </c>
      <c r="P2144" s="31"/>
      <c r="Q2144" s="33"/>
      <c r="R2144" s="33"/>
      <c r="S2144" s="34"/>
      <c r="T2144" s="31"/>
      <c r="U2144" s="51"/>
      <c r="V2144" s="35"/>
    </row>
    <row r="2145" spans="2:22" ht="15.6">
      <c r="B2145" s="23" t="str">
        <f t="shared" si="69"/>
        <v/>
      </c>
      <c r="C2145" s="32"/>
      <c r="D2145" s="32"/>
      <c r="E2145" s="24"/>
      <c r="F2145" s="24"/>
      <c r="G2145" s="24"/>
      <c r="H2145" s="24"/>
      <c r="I2145" s="24"/>
      <c r="J2145" s="24"/>
      <c r="K2145" s="24"/>
      <c r="L2145" s="24"/>
      <c r="M2145" s="32"/>
      <c r="N2145" s="31"/>
      <c r="O2145" s="26" t="str">
        <f t="shared" si="68"/>
        <v/>
      </c>
      <c r="P2145" s="31"/>
      <c r="Q2145" s="33"/>
      <c r="R2145" s="33"/>
      <c r="S2145" s="34"/>
      <c r="T2145" s="31"/>
      <c r="U2145" s="51"/>
      <c r="V2145" s="35"/>
    </row>
    <row r="2146" spans="2:22" ht="15.6">
      <c r="B2146" s="23" t="str">
        <f t="shared" si="69"/>
        <v/>
      </c>
      <c r="C2146" s="32"/>
      <c r="D2146" s="32"/>
      <c r="E2146" s="24"/>
      <c r="F2146" s="24"/>
      <c r="G2146" s="24"/>
      <c r="H2146" s="24"/>
      <c r="I2146" s="24"/>
      <c r="J2146" s="24"/>
      <c r="K2146" s="24"/>
      <c r="L2146" s="24"/>
      <c r="M2146" s="32"/>
      <c r="N2146" s="31"/>
      <c r="O2146" s="26" t="str">
        <f t="shared" si="68"/>
        <v/>
      </c>
      <c r="P2146" s="31"/>
      <c r="Q2146" s="33"/>
      <c r="R2146" s="33"/>
      <c r="S2146" s="34"/>
      <c r="T2146" s="31"/>
      <c r="U2146" s="51"/>
      <c r="V2146" s="35"/>
    </row>
    <row r="2147" spans="2:22" ht="15.6">
      <c r="B2147" s="23" t="str">
        <f t="shared" si="69"/>
        <v/>
      </c>
      <c r="C2147" s="32"/>
      <c r="D2147" s="32"/>
      <c r="E2147" s="24"/>
      <c r="F2147" s="24"/>
      <c r="G2147" s="24"/>
      <c r="H2147" s="24"/>
      <c r="I2147" s="24"/>
      <c r="J2147" s="24"/>
      <c r="K2147" s="24"/>
      <c r="L2147" s="24"/>
      <c r="M2147" s="32"/>
      <c r="N2147" s="31"/>
      <c r="O2147" s="26" t="str">
        <f t="shared" si="68"/>
        <v/>
      </c>
      <c r="P2147" s="31"/>
      <c r="Q2147" s="33"/>
      <c r="R2147" s="33"/>
      <c r="S2147" s="34"/>
      <c r="T2147" s="31"/>
      <c r="U2147" s="51"/>
      <c r="V2147" s="35"/>
    </row>
    <row r="2148" spans="2:22" ht="15.6">
      <c r="B2148" s="23" t="str">
        <f t="shared" si="69"/>
        <v/>
      </c>
      <c r="C2148" s="32"/>
      <c r="D2148" s="32"/>
      <c r="E2148" s="24"/>
      <c r="F2148" s="24"/>
      <c r="G2148" s="24"/>
      <c r="H2148" s="24"/>
      <c r="I2148" s="24"/>
      <c r="J2148" s="24"/>
      <c r="K2148" s="24"/>
      <c r="L2148" s="24"/>
      <c r="M2148" s="32"/>
      <c r="N2148" s="31"/>
      <c r="O2148" s="26" t="str">
        <f t="shared" si="68"/>
        <v/>
      </c>
      <c r="P2148" s="31"/>
      <c r="Q2148" s="33"/>
      <c r="R2148" s="33"/>
      <c r="S2148" s="34"/>
      <c r="T2148" s="31"/>
      <c r="U2148" s="51"/>
      <c r="V2148" s="35"/>
    </row>
    <row r="2149" spans="2:22" ht="15.6">
      <c r="B2149" s="23" t="str">
        <f t="shared" si="69"/>
        <v/>
      </c>
      <c r="C2149" s="32"/>
      <c r="D2149" s="32"/>
      <c r="E2149" s="24"/>
      <c r="F2149" s="24"/>
      <c r="G2149" s="24"/>
      <c r="H2149" s="24"/>
      <c r="I2149" s="24"/>
      <c r="J2149" s="24"/>
      <c r="K2149" s="24"/>
      <c r="L2149" s="24"/>
      <c r="M2149" s="32"/>
      <c r="N2149" s="31"/>
      <c r="O2149" s="26" t="str">
        <f t="shared" si="68"/>
        <v/>
      </c>
      <c r="P2149" s="31"/>
      <c r="Q2149" s="33"/>
      <c r="R2149" s="33"/>
      <c r="S2149" s="34"/>
      <c r="T2149" s="31"/>
      <c r="U2149" s="51"/>
      <c r="V2149" s="35"/>
    </row>
    <row r="2150" spans="2:22" ht="15.6">
      <c r="B2150" s="23" t="str">
        <f t="shared" si="69"/>
        <v/>
      </c>
      <c r="C2150" s="32"/>
      <c r="D2150" s="32"/>
      <c r="E2150" s="24"/>
      <c r="F2150" s="24"/>
      <c r="G2150" s="24"/>
      <c r="H2150" s="24"/>
      <c r="I2150" s="24"/>
      <c r="J2150" s="24"/>
      <c r="K2150" s="24"/>
      <c r="L2150" s="24"/>
      <c r="M2150" s="32"/>
      <c r="N2150" s="31"/>
      <c r="O2150" s="26" t="str">
        <f t="shared" si="68"/>
        <v/>
      </c>
      <c r="P2150" s="31"/>
      <c r="Q2150" s="33"/>
      <c r="R2150" s="33"/>
      <c r="S2150" s="34"/>
      <c r="T2150" s="31"/>
      <c r="U2150" s="51"/>
      <c r="V2150" s="35"/>
    </row>
    <row r="2151" spans="2:22" ht="15.6">
      <c r="B2151" s="23" t="str">
        <f t="shared" si="69"/>
        <v/>
      </c>
      <c r="C2151" s="32"/>
      <c r="D2151" s="32"/>
      <c r="E2151" s="24"/>
      <c r="F2151" s="24"/>
      <c r="G2151" s="24"/>
      <c r="H2151" s="24"/>
      <c r="I2151" s="24"/>
      <c r="J2151" s="24"/>
      <c r="K2151" s="24"/>
      <c r="L2151" s="24"/>
      <c r="M2151" s="32"/>
      <c r="N2151" s="31"/>
      <c r="O2151" s="26" t="str">
        <f t="shared" si="68"/>
        <v/>
      </c>
      <c r="P2151" s="31"/>
      <c r="Q2151" s="33"/>
      <c r="R2151" s="33"/>
      <c r="S2151" s="34"/>
      <c r="T2151" s="31"/>
      <c r="U2151" s="51"/>
      <c r="V2151" s="35"/>
    </row>
    <row r="2152" spans="2:22" ht="15.6">
      <c r="B2152" s="23" t="str">
        <f t="shared" si="69"/>
        <v/>
      </c>
      <c r="C2152" s="32"/>
      <c r="D2152" s="32"/>
      <c r="E2152" s="24"/>
      <c r="F2152" s="24"/>
      <c r="G2152" s="24"/>
      <c r="H2152" s="24"/>
      <c r="I2152" s="24"/>
      <c r="J2152" s="24"/>
      <c r="K2152" s="24"/>
      <c r="L2152" s="24"/>
      <c r="M2152" s="32"/>
      <c r="N2152" s="31"/>
      <c r="O2152" s="26" t="str">
        <f t="shared" si="68"/>
        <v/>
      </c>
      <c r="P2152" s="31"/>
      <c r="Q2152" s="33"/>
      <c r="R2152" s="33"/>
      <c r="S2152" s="34"/>
      <c r="T2152" s="31"/>
      <c r="U2152" s="51"/>
      <c r="V2152" s="35"/>
    </row>
    <row r="2153" spans="2:22" ht="15.6">
      <c r="B2153" s="23" t="str">
        <f t="shared" si="69"/>
        <v/>
      </c>
      <c r="C2153" s="32"/>
      <c r="D2153" s="32"/>
      <c r="E2153" s="24"/>
      <c r="F2153" s="24"/>
      <c r="G2153" s="24"/>
      <c r="H2153" s="24"/>
      <c r="I2153" s="24"/>
      <c r="J2153" s="24"/>
      <c r="K2153" s="24"/>
      <c r="L2153" s="24"/>
      <c r="M2153" s="32"/>
      <c r="N2153" s="31"/>
      <c r="O2153" s="26" t="str">
        <f t="shared" si="68"/>
        <v/>
      </c>
      <c r="P2153" s="31"/>
      <c r="Q2153" s="33"/>
      <c r="R2153" s="33"/>
      <c r="S2153" s="34"/>
      <c r="T2153" s="31"/>
      <c r="U2153" s="51"/>
      <c r="V2153" s="35"/>
    </row>
    <row r="2154" spans="2:22" ht="15.6">
      <c r="B2154" s="23" t="str">
        <f t="shared" si="69"/>
        <v/>
      </c>
      <c r="C2154" s="32"/>
      <c r="D2154" s="32"/>
      <c r="E2154" s="24"/>
      <c r="F2154" s="24"/>
      <c r="G2154" s="24"/>
      <c r="H2154" s="24"/>
      <c r="I2154" s="24"/>
      <c r="J2154" s="24"/>
      <c r="K2154" s="24"/>
      <c r="L2154" s="24"/>
      <c r="M2154" s="32"/>
      <c r="N2154" s="31"/>
      <c r="O2154" s="26" t="str">
        <f t="shared" ref="O2154:O2217" si="70">IF(N2154="","","×")</f>
        <v/>
      </c>
      <c r="P2154" s="31"/>
      <c r="Q2154" s="33"/>
      <c r="R2154" s="33"/>
      <c r="S2154" s="34"/>
      <c r="T2154" s="31"/>
      <c r="U2154" s="51"/>
      <c r="V2154" s="35"/>
    </row>
    <row r="2155" spans="2:22" ht="15.6">
      <c r="B2155" s="23" t="str">
        <f t="shared" si="69"/>
        <v/>
      </c>
      <c r="C2155" s="32"/>
      <c r="D2155" s="32"/>
      <c r="E2155" s="24"/>
      <c r="F2155" s="24"/>
      <c r="G2155" s="24"/>
      <c r="H2155" s="24"/>
      <c r="I2155" s="24"/>
      <c r="J2155" s="24"/>
      <c r="K2155" s="24"/>
      <c r="L2155" s="24"/>
      <c r="M2155" s="32"/>
      <c r="N2155" s="31"/>
      <c r="O2155" s="26" t="str">
        <f t="shared" si="70"/>
        <v/>
      </c>
      <c r="P2155" s="31"/>
      <c r="Q2155" s="33"/>
      <c r="R2155" s="33"/>
      <c r="S2155" s="34"/>
      <c r="T2155" s="31"/>
      <c r="U2155" s="51"/>
      <c r="V2155" s="35"/>
    </row>
    <row r="2156" spans="2:22" ht="15.6">
      <c r="B2156" s="23" t="str">
        <f t="shared" si="69"/>
        <v/>
      </c>
      <c r="C2156" s="32"/>
      <c r="D2156" s="32"/>
      <c r="E2156" s="24"/>
      <c r="F2156" s="24"/>
      <c r="G2156" s="24"/>
      <c r="H2156" s="24"/>
      <c r="I2156" s="24"/>
      <c r="J2156" s="24"/>
      <c r="K2156" s="24"/>
      <c r="L2156" s="24"/>
      <c r="M2156" s="32"/>
      <c r="N2156" s="31"/>
      <c r="O2156" s="26" t="str">
        <f t="shared" si="70"/>
        <v/>
      </c>
      <c r="P2156" s="31"/>
      <c r="Q2156" s="33"/>
      <c r="R2156" s="33"/>
      <c r="S2156" s="34"/>
      <c r="T2156" s="31"/>
      <c r="U2156" s="51"/>
      <c r="V2156" s="35"/>
    </row>
    <row r="2157" spans="2:22" ht="15.6">
      <c r="B2157" s="23" t="str">
        <f t="shared" si="69"/>
        <v/>
      </c>
      <c r="C2157" s="32"/>
      <c r="D2157" s="32"/>
      <c r="E2157" s="24"/>
      <c r="F2157" s="24"/>
      <c r="G2157" s="24"/>
      <c r="H2157" s="24"/>
      <c r="I2157" s="24"/>
      <c r="J2157" s="24"/>
      <c r="K2157" s="24"/>
      <c r="L2157" s="24"/>
      <c r="M2157" s="32"/>
      <c r="N2157" s="31"/>
      <c r="O2157" s="26" t="str">
        <f t="shared" si="70"/>
        <v/>
      </c>
      <c r="P2157" s="31"/>
      <c r="Q2157" s="33"/>
      <c r="R2157" s="33"/>
      <c r="S2157" s="34"/>
      <c r="T2157" s="31"/>
      <c r="U2157" s="51"/>
      <c r="V2157" s="35"/>
    </row>
    <row r="2158" spans="2:22" ht="15.6">
      <c r="B2158" s="23" t="str">
        <f t="shared" si="69"/>
        <v/>
      </c>
      <c r="C2158" s="32"/>
      <c r="D2158" s="32"/>
      <c r="E2158" s="24"/>
      <c r="F2158" s="24"/>
      <c r="G2158" s="24"/>
      <c r="H2158" s="24"/>
      <c r="I2158" s="24"/>
      <c r="J2158" s="24"/>
      <c r="K2158" s="24"/>
      <c r="L2158" s="24"/>
      <c r="M2158" s="32"/>
      <c r="N2158" s="31"/>
      <c r="O2158" s="26" t="str">
        <f t="shared" si="70"/>
        <v/>
      </c>
      <c r="P2158" s="31"/>
      <c r="Q2158" s="33"/>
      <c r="R2158" s="33"/>
      <c r="S2158" s="34"/>
      <c r="T2158" s="31"/>
      <c r="U2158" s="51"/>
      <c r="V2158" s="35"/>
    </row>
    <row r="2159" spans="2:22" ht="15.6">
      <c r="B2159" s="23" t="str">
        <f t="shared" si="69"/>
        <v/>
      </c>
      <c r="C2159" s="32"/>
      <c r="D2159" s="32"/>
      <c r="E2159" s="24"/>
      <c r="F2159" s="24"/>
      <c r="G2159" s="24"/>
      <c r="H2159" s="24"/>
      <c r="I2159" s="24"/>
      <c r="J2159" s="24"/>
      <c r="K2159" s="24"/>
      <c r="L2159" s="24"/>
      <c r="M2159" s="32"/>
      <c r="N2159" s="31"/>
      <c r="O2159" s="26" t="str">
        <f t="shared" si="70"/>
        <v/>
      </c>
      <c r="P2159" s="31"/>
      <c r="Q2159" s="33"/>
      <c r="R2159" s="33"/>
      <c r="S2159" s="34"/>
      <c r="T2159" s="31"/>
      <c r="U2159" s="51"/>
      <c r="V2159" s="35"/>
    </row>
    <row r="2160" spans="2:22" ht="15.6">
      <c r="B2160" s="23" t="str">
        <f t="shared" si="69"/>
        <v/>
      </c>
      <c r="C2160" s="32"/>
      <c r="D2160" s="32"/>
      <c r="E2160" s="24"/>
      <c r="F2160" s="24"/>
      <c r="G2160" s="24"/>
      <c r="H2160" s="24"/>
      <c r="I2160" s="24"/>
      <c r="J2160" s="24"/>
      <c r="K2160" s="24"/>
      <c r="L2160" s="24"/>
      <c r="M2160" s="32"/>
      <c r="N2160" s="31"/>
      <c r="O2160" s="26" t="str">
        <f t="shared" si="70"/>
        <v/>
      </c>
      <c r="P2160" s="31"/>
      <c r="Q2160" s="33"/>
      <c r="R2160" s="33"/>
      <c r="S2160" s="34"/>
      <c r="T2160" s="31"/>
      <c r="U2160" s="51"/>
      <c r="V2160" s="35"/>
    </row>
    <row r="2161" spans="2:22" ht="15.6">
      <c r="B2161" s="23" t="str">
        <f t="shared" si="69"/>
        <v/>
      </c>
      <c r="C2161" s="32"/>
      <c r="D2161" s="32"/>
      <c r="E2161" s="24"/>
      <c r="F2161" s="24"/>
      <c r="G2161" s="24"/>
      <c r="H2161" s="24"/>
      <c r="I2161" s="24"/>
      <c r="J2161" s="24"/>
      <c r="K2161" s="24"/>
      <c r="L2161" s="24"/>
      <c r="M2161" s="32"/>
      <c r="N2161" s="31"/>
      <c r="O2161" s="26" t="str">
        <f t="shared" si="70"/>
        <v/>
      </c>
      <c r="P2161" s="31"/>
      <c r="Q2161" s="33"/>
      <c r="R2161" s="33"/>
      <c r="S2161" s="34"/>
      <c r="T2161" s="31"/>
      <c r="U2161" s="51"/>
      <c r="V2161" s="35"/>
    </row>
    <row r="2162" spans="2:22" ht="15.6">
      <c r="B2162" s="23" t="str">
        <f t="shared" si="69"/>
        <v/>
      </c>
      <c r="C2162" s="32"/>
      <c r="D2162" s="32"/>
      <c r="E2162" s="24"/>
      <c r="F2162" s="24"/>
      <c r="G2162" s="24"/>
      <c r="H2162" s="24"/>
      <c r="I2162" s="24"/>
      <c r="J2162" s="24"/>
      <c r="K2162" s="24"/>
      <c r="L2162" s="24"/>
      <c r="M2162" s="32"/>
      <c r="N2162" s="31"/>
      <c r="O2162" s="26" t="str">
        <f t="shared" si="70"/>
        <v/>
      </c>
      <c r="P2162" s="31"/>
      <c r="Q2162" s="33"/>
      <c r="R2162" s="33"/>
      <c r="S2162" s="34"/>
      <c r="T2162" s="31"/>
      <c r="U2162" s="51"/>
      <c r="V2162" s="35"/>
    </row>
    <row r="2163" spans="2:22" ht="15.6">
      <c r="B2163" s="23" t="str">
        <f t="shared" si="69"/>
        <v/>
      </c>
      <c r="C2163" s="32"/>
      <c r="D2163" s="32"/>
      <c r="E2163" s="24"/>
      <c r="F2163" s="24"/>
      <c r="G2163" s="24"/>
      <c r="H2163" s="24"/>
      <c r="I2163" s="24"/>
      <c r="J2163" s="24"/>
      <c r="K2163" s="24"/>
      <c r="L2163" s="24"/>
      <c r="M2163" s="32"/>
      <c r="N2163" s="31"/>
      <c r="O2163" s="26" t="str">
        <f t="shared" si="70"/>
        <v/>
      </c>
      <c r="P2163" s="31"/>
      <c r="Q2163" s="33"/>
      <c r="R2163" s="33"/>
      <c r="S2163" s="34"/>
      <c r="T2163" s="31"/>
      <c r="U2163" s="51"/>
      <c r="V2163" s="35"/>
    </row>
    <row r="2164" spans="2:22" ht="15.6">
      <c r="B2164" s="23" t="str">
        <f t="shared" si="69"/>
        <v/>
      </c>
      <c r="C2164" s="32"/>
      <c r="D2164" s="32"/>
      <c r="E2164" s="24"/>
      <c r="F2164" s="24"/>
      <c r="G2164" s="24"/>
      <c r="H2164" s="24"/>
      <c r="I2164" s="24"/>
      <c r="J2164" s="24"/>
      <c r="K2164" s="24"/>
      <c r="L2164" s="24"/>
      <c r="M2164" s="32"/>
      <c r="N2164" s="31"/>
      <c r="O2164" s="26" t="str">
        <f t="shared" si="70"/>
        <v/>
      </c>
      <c r="P2164" s="31"/>
      <c r="Q2164" s="33"/>
      <c r="R2164" s="33"/>
      <c r="S2164" s="34"/>
      <c r="T2164" s="31"/>
      <c r="U2164" s="51"/>
      <c r="V2164" s="35"/>
    </row>
    <row r="2165" spans="2:22" ht="15.6">
      <c r="B2165" s="23" t="str">
        <f t="shared" si="69"/>
        <v/>
      </c>
      <c r="C2165" s="32"/>
      <c r="D2165" s="32"/>
      <c r="E2165" s="24"/>
      <c r="F2165" s="24"/>
      <c r="G2165" s="24"/>
      <c r="H2165" s="24"/>
      <c r="I2165" s="24"/>
      <c r="J2165" s="24"/>
      <c r="K2165" s="24"/>
      <c r="L2165" s="24"/>
      <c r="M2165" s="32"/>
      <c r="N2165" s="31"/>
      <c r="O2165" s="26" t="str">
        <f t="shared" si="70"/>
        <v/>
      </c>
      <c r="P2165" s="31"/>
      <c r="Q2165" s="33"/>
      <c r="R2165" s="33"/>
      <c r="S2165" s="34"/>
      <c r="T2165" s="31"/>
      <c r="U2165" s="51"/>
      <c r="V2165" s="35"/>
    </row>
    <row r="2166" spans="2:22" ht="15.6">
      <c r="B2166" s="23" t="str">
        <f t="shared" si="69"/>
        <v/>
      </c>
      <c r="C2166" s="32"/>
      <c r="D2166" s="32"/>
      <c r="E2166" s="24"/>
      <c r="F2166" s="24"/>
      <c r="G2166" s="24"/>
      <c r="H2166" s="24"/>
      <c r="I2166" s="24"/>
      <c r="J2166" s="24"/>
      <c r="K2166" s="24"/>
      <c r="L2166" s="24"/>
      <c r="M2166" s="32"/>
      <c r="N2166" s="31"/>
      <c r="O2166" s="26" t="str">
        <f t="shared" si="70"/>
        <v/>
      </c>
      <c r="P2166" s="31"/>
      <c r="Q2166" s="33"/>
      <c r="R2166" s="33"/>
      <c r="S2166" s="34"/>
      <c r="T2166" s="31"/>
      <c r="U2166" s="51"/>
      <c r="V2166" s="35"/>
    </row>
    <row r="2167" spans="2:22" ht="15.6">
      <c r="B2167" s="23" t="str">
        <f t="shared" si="69"/>
        <v/>
      </c>
      <c r="C2167" s="32"/>
      <c r="D2167" s="32"/>
      <c r="E2167" s="24"/>
      <c r="F2167" s="24"/>
      <c r="G2167" s="24"/>
      <c r="H2167" s="24"/>
      <c r="I2167" s="24"/>
      <c r="J2167" s="24"/>
      <c r="K2167" s="24"/>
      <c r="L2167" s="24"/>
      <c r="M2167" s="32"/>
      <c r="N2167" s="31"/>
      <c r="O2167" s="26" t="str">
        <f t="shared" si="70"/>
        <v/>
      </c>
      <c r="P2167" s="31"/>
      <c r="Q2167" s="33"/>
      <c r="R2167" s="33"/>
      <c r="S2167" s="34"/>
      <c r="T2167" s="31"/>
      <c r="U2167" s="51"/>
      <c r="V2167" s="35"/>
    </row>
    <row r="2168" spans="2:22" ht="15.6">
      <c r="B2168" s="23" t="str">
        <f t="shared" si="69"/>
        <v/>
      </c>
      <c r="C2168" s="32"/>
      <c r="D2168" s="32"/>
      <c r="E2168" s="24"/>
      <c r="F2168" s="24"/>
      <c r="G2168" s="24"/>
      <c r="H2168" s="24"/>
      <c r="I2168" s="24"/>
      <c r="J2168" s="24"/>
      <c r="K2168" s="24"/>
      <c r="L2168" s="24"/>
      <c r="M2168" s="32"/>
      <c r="N2168" s="31"/>
      <c r="O2168" s="26" t="str">
        <f t="shared" si="70"/>
        <v/>
      </c>
      <c r="P2168" s="31"/>
      <c r="Q2168" s="33"/>
      <c r="R2168" s="33"/>
      <c r="S2168" s="34"/>
      <c r="T2168" s="31"/>
      <c r="U2168" s="51"/>
      <c r="V2168" s="35"/>
    </row>
    <row r="2169" spans="2:22" ht="15.6">
      <c r="B2169" s="23" t="str">
        <f t="shared" si="69"/>
        <v/>
      </c>
      <c r="C2169" s="38"/>
      <c r="D2169" s="38"/>
      <c r="E2169" s="38"/>
      <c r="F2169" s="38"/>
      <c r="G2169" s="38"/>
      <c r="H2169" s="38"/>
      <c r="I2169" s="38"/>
      <c r="J2169" s="38"/>
      <c r="K2169" s="38"/>
      <c r="L2169" s="38"/>
      <c r="M2169" s="38"/>
      <c r="N2169" s="52"/>
      <c r="O2169" s="26" t="str">
        <f t="shared" si="70"/>
        <v/>
      </c>
      <c r="P2169" s="52"/>
      <c r="Q2169" s="53"/>
      <c r="R2169" s="53"/>
      <c r="S2169" s="54"/>
      <c r="T2169" s="52"/>
      <c r="U2169" s="55"/>
      <c r="V2169" s="56"/>
    </row>
    <row r="2170" spans="2:22" ht="15.6">
      <c r="B2170" s="23" t="str">
        <f t="shared" si="69"/>
        <v/>
      </c>
      <c r="C2170" s="38"/>
      <c r="D2170" s="38"/>
      <c r="E2170" s="38"/>
      <c r="F2170" s="38"/>
      <c r="G2170" s="38"/>
      <c r="H2170" s="38"/>
      <c r="I2170" s="38"/>
      <c r="J2170" s="38"/>
      <c r="K2170" s="38"/>
      <c r="L2170" s="38"/>
      <c r="M2170" s="38"/>
      <c r="N2170" s="52"/>
      <c r="O2170" s="26" t="str">
        <f t="shared" si="70"/>
        <v/>
      </c>
      <c r="P2170" s="52"/>
      <c r="Q2170" s="53"/>
      <c r="R2170" s="53"/>
      <c r="S2170" s="54"/>
      <c r="T2170" s="52"/>
      <c r="U2170" s="55"/>
      <c r="V2170" s="56"/>
    </row>
    <row r="2171" spans="2:22" ht="15.6">
      <c r="B2171" s="23" t="str">
        <f t="shared" si="69"/>
        <v/>
      </c>
      <c r="C2171" s="38"/>
      <c r="D2171" s="38"/>
      <c r="E2171" s="38"/>
      <c r="F2171" s="38"/>
      <c r="G2171" s="38"/>
      <c r="H2171" s="38"/>
      <c r="I2171" s="38"/>
      <c r="J2171" s="38"/>
      <c r="K2171" s="38"/>
      <c r="L2171" s="38"/>
      <c r="M2171" s="38"/>
      <c r="N2171" s="52"/>
      <c r="O2171" s="26" t="str">
        <f t="shared" si="70"/>
        <v/>
      </c>
      <c r="P2171" s="52"/>
      <c r="Q2171" s="53"/>
      <c r="R2171" s="53"/>
      <c r="S2171" s="54"/>
      <c r="T2171" s="52"/>
      <c r="U2171" s="55"/>
      <c r="V2171" s="56"/>
    </row>
    <row r="2172" spans="2:22" ht="15.6">
      <c r="B2172" s="23" t="str">
        <f t="shared" si="69"/>
        <v/>
      </c>
      <c r="C2172" s="38"/>
      <c r="D2172" s="38"/>
      <c r="E2172" s="38"/>
      <c r="F2172" s="38"/>
      <c r="G2172" s="38"/>
      <c r="H2172" s="38"/>
      <c r="I2172" s="38"/>
      <c r="J2172" s="38"/>
      <c r="K2172" s="38"/>
      <c r="L2172" s="38"/>
      <c r="M2172" s="38"/>
      <c r="N2172" s="52"/>
      <c r="O2172" s="26" t="str">
        <f t="shared" si="70"/>
        <v/>
      </c>
      <c r="P2172" s="52"/>
      <c r="Q2172" s="53"/>
      <c r="R2172" s="53"/>
      <c r="S2172" s="54"/>
      <c r="T2172" s="52"/>
      <c r="U2172" s="55"/>
      <c r="V2172" s="56"/>
    </row>
    <row r="2173" spans="2:22" ht="15.6">
      <c r="B2173" s="23" t="str">
        <f t="shared" si="69"/>
        <v/>
      </c>
      <c r="C2173" s="38"/>
      <c r="D2173" s="38"/>
      <c r="E2173" s="38"/>
      <c r="F2173" s="38"/>
      <c r="G2173" s="38"/>
      <c r="H2173" s="38"/>
      <c r="I2173" s="38"/>
      <c r="J2173" s="38"/>
      <c r="K2173" s="38"/>
      <c r="L2173" s="38"/>
      <c r="M2173" s="38"/>
      <c r="N2173" s="52"/>
      <c r="O2173" s="26" t="str">
        <f t="shared" si="70"/>
        <v/>
      </c>
      <c r="P2173" s="52"/>
      <c r="Q2173" s="53"/>
      <c r="R2173" s="53"/>
      <c r="S2173" s="54"/>
      <c r="T2173" s="52"/>
      <c r="U2173" s="55"/>
      <c r="V2173" s="56"/>
    </row>
    <row r="2174" spans="2:22" ht="15.6">
      <c r="B2174" s="23" t="str">
        <f t="shared" si="69"/>
        <v/>
      </c>
      <c r="C2174" s="38"/>
      <c r="D2174" s="38"/>
      <c r="E2174" s="38"/>
      <c r="F2174" s="38"/>
      <c r="G2174" s="38"/>
      <c r="H2174" s="38"/>
      <c r="I2174" s="38"/>
      <c r="J2174" s="38"/>
      <c r="K2174" s="38"/>
      <c r="L2174" s="38"/>
      <c r="M2174" s="38"/>
      <c r="N2174" s="52"/>
      <c r="O2174" s="26" t="str">
        <f t="shared" si="70"/>
        <v/>
      </c>
      <c r="P2174" s="52"/>
      <c r="Q2174" s="53"/>
      <c r="R2174" s="53"/>
      <c r="S2174" s="54"/>
      <c r="T2174" s="52"/>
      <c r="U2174" s="55"/>
      <c r="V2174" s="56"/>
    </row>
    <row r="2175" spans="2:22" ht="15.6">
      <c r="B2175" s="23" t="str">
        <f t="shared" si="69"/>
        <v/>
      </c>
      <c r="C2175" s="38"/>
      <c r="D2175" s="38"/>
      <c r="E2175" s="38"/>
      <c r="F2175" s="38"/>
      <c r="G2175" s="38"/>
      <c r="H2175" s="38"/>
      <c r="I2175" s="38"/>
      <c r="J2175" s="38"/>
      <c r="K2175" s="38"/>
      <c r="L2175" s="38"/>
      <c r="M2175" s="38"/>
      <c r="N2175" s="52"/>
      <c r="O2175" s="26" t="str">
        <f t="shared" si="70"/>
        <v/>
      </c>
      <c r="P2175" s="52"/>
      <c r="Q2175" s="53"/>
      <c r="R2175" s="53"/>
      <c r="S2175" s="54"/>
      <c r="T2175" s="52"/>
      <c r="U2175" s="55"/>
      <c r="V2175" s="56"/>
    </row>
    <row r="2176" spans="2:22" ht="15.6">
      <c r="B2176" s="23" t="str">
        <f t="shared" si="69"/>
        <v/>
      </c>
      <c r="C2176" s="38"/>
      <c r="D2176" s="38"/>
      <c r="E2176" s="38"/>
      <c r="F2176" s="38"/>
      <c r="G2176" s="38"/>
      <c r="H2176" s="38"/>
      <c r="I2176" s="38"/>
      <c r="J2176" s="38"/>
      <c r="K2176" s="38"/>
      <c r="L2176" s="38"/>
      <c r="M2176" s="38"/>
      <c r="N2176" s="52"/>
      <c r="O2176" s="26" t="str">
        <f t="shared" si="70"/>
        <v/>
      </c>
      <c r="P2176" s="52"/>
      <c r="Q2176" s="53"/>
      <c r="R2176" s="53"/>
      <c r="S2176" s="54"/>
      <c r="T2176" s="52"/>
      <c r="U2176" s="55"/>
      <c r="V2176" s="56"/>
    </row>
    <row r="2177" spans="2:22" ht="15.6">
      <c r="B2177" s="23" t="str">
        <f t="shared" si="69"/>
        <v/>
      </c>
      <c r="C2177" s="38"/>
      <c r="D2177" s="38"/>
      <c r="E2177" s="38"/>
      <c r="F2177" s="38"/>
      <c r="G2177" s="38"/>
      <c r="H2177" s="38"/>
      <c r="I2177" s="38"/>
      <c r="J2177" s="38"/>
      <c r="K2177" s="38"/>
      <c r="L2177" s="38"/>
      <c r="M2177" s="38"/>
      <c r="N2177" s="52"/>
      <c r="O2177" s="26" t="str">
        <f t="shared" si="70"/>
        <v/>
      </c>
      <c r="P2177" s="52"/>
      <c r="Q2177" s="53"/>
      <c r="R2177" s="53"/>
      <c r="S2177" s="54"/>
      <c r="T2177" s="52"/>
      <c r="U2177" s="55"/>
      <c r="V2177" s="56"/>
    </row>
    <row r="2178" spans="2:22" ht="15.6">
      <c r="B2178" s="23" t="str">
        <f t="shared" si="69"/>
        <v/>
      </c>
      <c r="C2178" s="38"/>
      <c r="D2178" s="38"/>
      <c r="E2178" s="38"/>
      <c r="F2178" s="38"/>
      <c r="G2178" s="38"/>
      <c r="H2178" s="38"/>
      <c r="I2178" s="38"/>
      <c r="J2178" s="38"/>
      <c r="K2178" s="38"/>
      <c r="L2178" s="38"/>
      <c r="M2178" s="38"/>
      <c r="N2178" s="52"/>
      <c r="O2178" s="26" t="str">
        <f t="shared" si="70"/>
        <v/>
      </c>
      <c r="P2178" s="52"/>
      <c r="Q2178" s="53"/>
      <c r="R2178" s="53"/>
      <c r="S2178" s="54"/>
      <c r="T2178" s="52"/>
      <c r="U2178" s="55"/>
      <c r="V2178" s="56"/>
    </row>
    <row r="2179" spans="2:22" ht="15.6">
      <c r="B2179" s="23" t="str">
        <f t="shared" si="69"/>
        <v/>
      </c>
      <c r="C2179" s="38"/>
      <c r="D2179" s="38"/>
      <c r="E2179" s="38"/>
      <c r="F2179" s="38"/>
      <c r="G2179" s="38"/>
      <c r="H2179" s="38"/>
      <c r="I2179" s="38"/>
      <c r="J2179" s="38"/>
      <c r="K2179" s="38"/>
      <c r="L2179" s="38"/>
      <c r="M2179" s="38"/>
      <c r="N2179" s="52"/>
      <c r="O2179" s="26" t="str">
        <f t="shared" si="70"/>
        <v/>
      </c>
      <c r="P2179" s="52"/>
      <c r="Q2179" s="53"/>
      <c r="R2179" s="53"/>
      <c r="S2179" s="54"/>
      <c r="T2179" s="52"/>
      <c r="U2179" s="55"/>
      <c r="V2179" s="56"/>
    </row>
    <row r="2180" spans="2:22" ht="15.6">
      <c r="B2180" s="23" t="str">
        <f t="shared" si="69"/>
        <v/>
      </c>
      <c r="C2180" s="38"/>
      <c r="D2180" s="38"/>
      <c r="E2180" s="38"/>
      <c r="F2180" s="38"/>
      <c r="G2180" s="38"/>
      <c r="H2180" s="38"/>
      <c r="I2180" s="38"/>
      <c r="J2180" s="38"/>
      <c r="K2180" s="38"/>
      <c r="L2180" s="38"/>
      <c r="M2180" s="38"/>
      <c r="N2180" s="52"/>
      <c r="O2180" s="26" t="str">
        <f t="shared" si="70"/>
        <v/>
      </c>
      <c r="P2180" s="52"/>
      <c r="Q2180" s="53"/>
      <c r="R2180" s="53"/>
      <c r="S2180" s="54"/>
      <c r="T2180" s="52"/>
      <c r="U2180" s="55"/>
      <c r="V2180" s="56"/>
    </row>
    <row r="2181" spans="2:22" ht="15.6">
      <c r="B2181" s="23" t="str">
        <f t="shared" si="69"/>
        <v/>
      </c>
      <c r="C2181" s="38"/>
      <c r="D2181" s="38"/>
      <c r="E2181" s="38"/>
      <c r="F2181" s="38"/>
      <c r="G2181" s="38"/>
      <c r="H2181" s="38"/>
      <c r="I2181" s="38"/>
      <c r="J2181" s="38"/>
      <c r="K2181" s="38"/>
      <c r="L2181" s="38"/>
      <c r="M2181" s="38"/>
      <c r="N2181" s="52"/>
      <c r="O2181" s="26" t="str">
        <f t="shared" si="70"/>
        <v/>
      </c>
      <c r="P2181" s="52"/>
      <c r="Q2181" s="53"/>
      <c r="R2181" s="53"/>
      <c r="S2181" s="54"/>
      <c r="T2181" s="52"/>
      <c r="U2181" s="55"/>
      <c r="V2181" s="56"/>
    </row>
    <row r="2182" spans="2:22" ht="15.6">
      <c r="B2182" s="23" t="str">
        <f t="shared" si="69"/>
        <v/>
      </c>
      <c r="C2182" s="38"/>
      <c r="D2182" s="38"/>
      <c r="E2182" s="38"/>
      <c r="F2182" s="38"/>
      <c r="G2182" s="38"/>
      <c r="H2182" s="38"/>
      <c r="I2182" s="38"/>
      <c r="J2182" s="38"/>
      <c r="K2182" s="38"/>
      <c r="L2182" s="38"/>
      <c r="M2182" s="38"/>
      <c r="N2182" s="52"/>
      <c r="O2182" s="26" t="str">
        <f t="shared" si="70"/>
        <v/>
      </c>
      <c r="P2182" s="52"/>
      <c r="Q2182" s="53"/>
      <c r="R2182" s="53"/>
      <c r="S2182" s="54"/>
      <c r="T2182" s="52"/>
      <c r="U2182" s="55"/>
      <c r="V2182" s="56"/>
    </row>
    <row r="2183" spans="2:22" ht="15.6">
      <c r="B2183" s="23" t="str">
        <f t="shared" si="69"/>
        <v/>
      </c>
      <c r="C2183" s="38"/>
      <c r="D2183" s="38"/>
      <c r="E2183" s="38"/>
      <c r="F2183" s="38"/>
      <c r="G2183" s="38"/>
      <c r="H2183" s="38"/>
      <c r="I2183" s="38"/>
      <c r="J2183" s="38"/>
      <c r="K2183" s="38"/>
      <c r="L2183" s="38"/>
      <c r="M2183" s="38"/>
      <c r="N2183" s="52"/>
      <c r="O2183" s="26" t="str">
        <f t="shared" si="70"/>
        <v/>
      </c>
      <c r="P2183" s="52"/>
      <c r="Q2183" s="53"/>
      <c r="R2183" s="53"/>
      <c r="S2183" s="54"/>
      <c r="T2183" s="52"/>
      <c r="U2183" s="55"/>
      <c r="V2183" s="56"/>
    </row>
    <row r="2184" spans="2:22" ht="15.6">
      <c r="B2184" s="23" t="str">
        <f t="shared" si="69"/>
        <v/>
      </c>
      <c r="C2184" s="38"/>
      <c r="D2184" s="38"/>
      <c r="E2184" s="38"/>
      <c r="F2184" s="38"/>
      <c r="G2184" s="38"/>
      <c r="H2184" s="38"/>
      <c r="I2184" s="38"/>
      <c r="J2184" s="38"/>
      <c r="K2184" s="38"/>
      <c r="L2184" s="38"/>
      <c r="M2184" s="38"/>
      <c r="N2184" s="52"/>
      <c r="O2184" s="26" t="str">
        <f t="shared" si="70"/>
        <v/>
      </c>
      <c r="P2184" s="52"/>
      <c r="Q2184" s="53"/>
      <c r="R2184" s="53"/>
      <c r="S2184" s="54"/>
      <c r="T2184" s="52"/>
      <c r="U2184" s="55"/>
      <c r="V2184" s="56"/>
    </row>
    <row r="2185" spans="2:22" ht="15.6">
      <c r="B2185" s="23" t="str">
        <f t="shared" si="69"/>
        <v/>
      </c>
      <c r="C2185" s="38"/>
      <c r="D2185" s="38"/>
      <c r="E2185" s="38"/>
      <c r="F2185" s="38"/>
      <c r="G2185" s="38"/>
      <c r="H2185" s="38"/>
      <c r="I2185" s="38"/>
      <c r="J2185" s="38"/>
      <c r="K2185" s="38"/>
      <c r="L2185" s="38"/>
      <c r="M2185" s="38"/>
      <c r="N2185" s="52"/>
      <c r="O2185" s="26" t="str">
        <f t="shared" si="70"/>
        <v/>
      </c>
      <c r="P2185" s="52"/>
      <c r="Q2185" s="53"/>
      <c r="R2185" s="53"/>
      <c r="S2185" s="54"/>
      <c r="T2185" s="52"/>
      <c r="U2185" s="55"/>
      <c r="V2185" s="56"/>
    </row>
    <row r="2186" spans="2:22" ht="15.6">
      <c r="B2186" s="23" t="str">
        <f t="shared" si="69"/>
        <v/>
      </c>
      <c r="C2186" s="38"/>
      <c r="D2186" s="38"/>
      <c r="E2186" s="38"/>
      <c r="F2186" s="38"/>
      <c r="G2186" s="38"/>
      <c r="H2186" s="38"/>
      <c r="I2186" s="38"/>
      <c r="J2186" s="38"/>
      <c r="K2186" s="38"/>
      <c r="L2186" s="38"/>
      <c r="M2186" s="38"/>
      <c r="N2186" s="52"/>
      <c r="O2186" s="26" t="str">
        <f t="shared" si="70"/>
        <v/>
      </c>
      <c r="P2186" s="52"/>
      <c r="Q2186" s="53"/>
      <c r="R2186" s="53"/>
      <c r="S2186" s="54"/>
      <c r="T2186" s="52"/>
      <c r="U2186" s="55"/>
      <c r="V2186" s="56"/>
    </row>
    <row r="2187" spans="2:22" ht="15.6">
      <c r="B2187" s="23" t="str">
        <f t="shared" si="69"/>
        <v/>
      </c>
      <c r="C2187" s="38"/>
      <c r="D2187" s="38"/>
      <c r="E2187" s="38"/>
      <c r="F2187" s="38"/>
      <c r="G2187" s="38"/>
      <c r="H2187" s="38"/>
      <c r="I2187" s="38"/>
      <c r="J2187" s="38"/>
      <c r="K2187" s="38"/>
      <c r="L2187" s="38"/>
      <c r="M2187" s="38"/>
      <c r="N2187" s="52"/>
      <c r="O2187" s="26" t="str">
        <f t="shared" si="70"/>
        <v/>
      </c>
      <c r="P2187" s="52"/>
      <c r="Q2187" s="53"/>
      <c r="R2187" s="53"/>
      <c r="S2187" s="54"/>
      <c r="T2187" s="52"/>
      <c r="U2187" s="55"/>
      <c r="V2187" s="56"/>
    </row>
    <row r="2188" spans="2:22" ht="15.6">
      <c r="B2188" s="23" t="str">
        <f t="shared" si="69"/>
        <v/>
      </c>
      <c r="C2188" s="38"/>
      <c r="D2188" s="38"/>
      <c r="E2188" s="38"/>
      <c r="F2188" s="38"/>
      <c r="G2188" s="38"/>
      <c r="H2188" s="38"/>
      <c r="I2188" s="38"/>
      <c r="J2188" s="38"/>
      <c r="K2188" s="38"/>
      <c r="L2188" s="38"/>
      <c r="M2188" s="38"/>
      <c r="N2188" s="52"/>
      <c r="O2188" s="26" t="str">
        <f t="shared" si="70"/>
        <v/>
      </c>
      <c r="P2188" s="52"/>
      <c r="Q2188" s="53"/>
      <c r="R2188" s="53"/>
      <c r="S2188" s="54"/>
      <c r="T2188" s="52"/>
      <c r="U2188" s="55"/>
      <c r="V2188" s="56"/>
    </row>
    <row r="2189" spans="2:22" ht="15.6">
      <c r="B2189" s="23" t="str">
        <f t="shared" ref="B2189:B2252" si="71">IF(C2189="","",ROW(A2178))</f>
        <v/>
      </c>
      <c r="C2189" s="38"/>
      <c r="D2189" s="38"/>
      <c r="E2189" s="38"/>
      <c r="F2189" s="38"/>
      <c r="G2189" s="38"/>
      <c r="H2189" s="38"/>
      <c r="I2189" s="38"/>
      <c r="J2189" s="38"/>
      <c r="K2189" s="38"/>
      <c r="L2189" s="38"/>
      <c r="M2189" s="38"/>
      <c r="N2189" s="52"/>
      <c r="O2189" s="26" t="str">
        <f t="shared" si="70"/>
        <v/>
      </c>
      <c r="P2189" s="52"/>
      <c r="Q2189" s="53"/>
      <c r="R2189" s="53"/>
      <c r="S2189" s="54"/>
      <c r="T2189" s="52"/>
      <c r="U2189" s="55"/>
      <c r="V2189" s="56"/>
    </row>
    <row r="2190" spans="2:22" ht="15.6">
      <c r="B2190" s="23" t="str">
        <f t="shared" si="71"/>
        <v/>
      </c>
      <c r="C2190" s="38"/>
      <c r="D2190" s="38"/>
      <c r="E2190" s="38"/>
      <c r="F2190" s="38"/>
      <c r="G2190" s="38"/>
      <c r="H2190" s="38"/>
      <c r="I2190" s="38"/>
      <c r="J2190" s="38"/>
      <c r="K2190" s="38"/>
      <c r="L2190" s="38"/>
      <c r="M2190" s="38"/>
      <c r="N2190" s="52"/>
      <c r="O2190" s="26" t="str">
        <f t="shared" si="70"/>
        <v/>
      </c>
      <c r="P2190" s="52"/>
      <c r="Q2190" s="53"/>
      <c r="R2190" s="53"/>
      <c r="S2190" s="54"/>
      <c r="T2190" s="52"/>
      <c r="U2190" s="55"/>
      <c r="V2190" s="56"/>
    </row>
    <row r="2191" spans="2:22" ht="15.6">
      <c r="B2191" s="23" t="str">
        <f t="shared" si="71"/>
        <v/>
      </c>
      <c r="C2191" s="38"/>
      <c r="D2191" s="38"/>
      <c r="E2191" s="38"/>
      <c r="F2191" s="38"/>
      <c r="G2191" s="38"/>
      <c r="H2191" s="38"/>
      <c r="I2191" s="38"/>
      <c r="J2191" s="38"/>
      <c r="K2191" s="38"/>
      <c r="L2191" s="38"/>
      <c r="M2191" s="38"/>
      <c r="N2191" s="52"/>
      <c r="O2191" s="26" t="str">
        <f t="shared" si="70"/>
        <v/>
      </c>
      <c r="P2191" s="52"/>
      <c r="Q2191" s="53"/>
      <c r="R2191" s="53"/>
      <c r="S2191" s="54"/>
      <c r="T2191" s="52"/>
      <c r="U2191" s="55"/>
      <c r="V2191" s="56"/>
    </row>
    <row r="2192" spans="2:22" ht="15.6">
      <c r="B2192" s="23" t="str">
        <f t="shared" si="71"/>
        <v/>
      </c>
      <c r="C2192" s="38"/>
      <c r="D2192" s="38"/>
      <c r="E2192" s="38"/>
      <c r="F2192" s="38"/>
      <c r="G2192" s="38"/>
      <c r="H2192" s="38"/>
      <c r="I2192" s="38"/>
      <c r="J2192" s="38"/>
      <c r="K2192" s="38"/>
      <c r="L2192" s="38"/>
      <c r="M2192" s="38"/>
      <c r="N2192" s="52"/>
      <c r="O2192" s="26" t="str">
        <f t="shared" si="70"/>
        <v/>
      </c>
      <c r="P2192" s="52"/>
      <c r="Q2192" s="53"/>
      <c r="R2192" s="53"/>
      <c r="S2192" s="54"/>
      <c r="T2192" s="52"/>
      <c r="U2192" s="55"/>
      <c r="V2192" s="56"/>
    </row>
    <row r="2193" spans="2:22" ht="15.6">
      <c r="B2193" s="23" t="str">
        <f t="shared" si="71"/>
        <v/>
      </c>
      <c r="C2193" s="38"/>
      <c r="D2193" s="38"/>
      <c r="E2193" s="38"/>
      <c r="F2193" s="38"/>
      <c r="G2193" s="38"/>
      <c r="H2193" s="38"/>
      <c r="I2193" s="38"/>
      <c r="J2193" s="38"/>
      <c r="K2193" s="38"/>
      <c r="L2193" s="38"/>
      <c r="M2193" s="38"/>
      <c r="N2193" s="52"/>
      <c r="O2193" s="26" t="str">
        <f t="shared" si="70"/>
        <v/>
      </c>
      <c r="P2193" s="52"/>
      <c r="Q2193" s="53"/>
      <c r="R2193" s="53"/>
      <c r="S2193" s="54"/>
      <c r="T2193" s="52"/>
      <c r="U2193" s="55"/>
      <c r="V2193" s="56"/>
    </row>
    <row r="2194" spans="2:22" ht="15.6">
      <c r="B2194" s="23" t="str">
        <f t="shared" si="71"/>
        <v/>
      </c>
      <c r="C2194" s="38"/>
      <c r="D2194" s="38"/>
      <c r="E2194" s="38"/>
      <c r="F2194" s="38"/>
      <c r="G2194" s="38"/>
      <c r="H2194" s="38"/>
      <c r="I2194" s="38"/>
      <c r="J2194" s="38"/>
      <c r="K2194" s="38"/>
      <c r="L2194" s="38"/>
      <c r="M2194" s="38"/>
      <c r="N2194" s="52"/>
      <c r="O2194" s="26" t="str">
        <f t="shared" si="70"/>
        <v/>
      </c>
      <c r="P2194" s="52"/>
      <c r="Q2194" s="53"/>
      <c r="R2194" s="53"/>
      <c r="S2194" s="54"/>
      <c r="T2194" s="52"/>
      <c r="U2194" s="55"/>
      <c r="V2194" s="56"/>
    </row>
    <row r="2195" spans="2:22" ht="15.6">
      <c r="B2195" s="23" t="str">
        <f t="shared" si="71"/>
        <v/>
      </c>
      <c r="C2195" s="38"/>
      <c r="D2195" s="38"/>
      <c r="E2195" s="38"/>
      <c r="F2195" s="38"/>
      <c r="G2195" s="38"/>
      <c r="H2195" s="38"/>
      <c r="I2195" s="38"/>
      <c r="J2195" s="38"/>
      <c r="K2195" s="38"/>
      <c r="L2195" s="38"/>
      <c r="M2195" s="38"/>
      <c r="N2195" s="52"/>
      <c r="O2195" s="26" t="str">
        <f t="shared" si="70"/>
        <v/>
      </c>
      <c r="P2195" s="52"/>
      <c r="Q2195" s="53"/>
      <c r="R2195" s="53"/>
      <c r="S2195" s="54"/>
      <c r="T2195" s="52"/>
      <c r="U2195" s="55"/>
      <c r="V2195" s="56"/>
    </row>
    <row r="2196" spans="2:22" ht="15.6">
      <c r="B2196" s="23" t="str">
        <f t="shared" si="71"/>
        <v/>
      </c>
      <c r="C2196" s="38"/>
      <c r="D2196" s="38"/>
      <c r="E2196" s="38"/>
      <c r="F2196" s="38"/>
      <c r="G2196" s="38"/>
      <c r="H2196" s="38"/>
      <c r="I2196" s="38"/>
      <c r="J2196" s="38"/>
      <c r="K2196" s="38"/>
      <c r="L2196" s="38"/>
      <c r="M2196" s="38"/>
      <c r="N2196" s="52"/>
      <c r="O2196" s="26" t="str">
        <f t="shared" si="70"/>
        <v/>
      </c>
      <c r="P2196" s="52"/>
      <c r="Q2196" s="53"/>
      <c r="R2196" s="53"/>
      <c r="S2196" s="54"/>
      <c r="T2196" s="52"/>
      <c r="U2196" s="55"/>
      <c r="V2196" s="56"/>
    </row>
    <row r="2197" spans="2:22" ht="15.6">
      <c r="B2197" s="23" t="str">
        <f t="shared" si="71"/>
        <v/>
      </c>
      <c r="C2197" s="38"/>
      <c r="D2197" s="38"/>
      <c r="E2197" s="38"/>
      <c r="F2197" s="38"/>
      <c r="G2197" s="38"/>
      <c r="H2197" s="38"/>
      <c r="I2197" s="38"/>
      <c r="J2197" s="38"/>
      <c r="K2197" s="38"/>
      <c r="L2197" s="38"/>
      <c r="M2197" s="38"/>
      <c r="N2197" s="52"/>
      <c r="O2197" s="26" t="str">
        <f t="shared" si="70"/>
        <v/>
      </c>
      <c r="P2197" s="52"/>
      <c r="Q2197" s="53"/>
      <c r="R2197" s="53"/>
      <c r="S2197" s="54"/>
      <c r="T2197" s="52"/>
      <c r="U2197" s="55"/>
      <c r="V2197" s="56"/>
    </row>
    <row r="2198" spans="2:22" ht="15.6">
      <c r="B2198" s="23" t="str">
        <f t="shared" si="71"/>
        <v/>
      </c>
      <c r="C2198" s="38"/>
      <c r="D2198" s="38"/>
      <c r="E2198" s="38"/>
      <c r="F2198" s="38"/>
      <c r="G2198" s="38"/>
      <c r="H2198" s="38"/>
      <c r="I2198" s="38"/>
      <c r="J2198" s="38"/>
      <c r="K2198" s="38"/>
      <c r="L2198" s="38"/>
      <c r="M2198" s="38"/>
      <c r="N2198" s="52"/>
      <c r="O2198" s="26" t="str">
        <f t="shared" si="70"/>
        <v/>
      </c>
      <c r="P2198" s="52"/>
      <c r="Q2198" s="53"/>
      <c r="R2198" s="53"/>
      <c r="S2198" s="54"/>
      <c r="T2198" s="52"/>
      <c r="U2198" s="55"/>
      <c r="V2198" s="56"/>
    </row>
    <row r="2199" spans="2:22" ht="15.6">
      <c r="B2199" s="23" t="str">
        <f t="shared" si="71"/>
        <v/>
      </c>
      <c r="C2199" s="38"/>
      <c r="D2199" s="38"/>
      <c r="E2199" s="38"/>
      <c r="F2199" s="38"/>
      <c r="G2199" s="38"/>
      <c r="H2199" s="38"/>
      <c r="I2199" s="38"/>
      <c r="J2199" s="38"/>
      <c r="K2199" s="38"/>
      <c r="L2199" s="38"/>
      <c r="M2199" s="38"/>
      <c r="N2199" s="52"/>
      <c r="O2199" s="26" t="str">
        <f t="shared" si="70"/>
        <v/>
      </c>
      <c r="P2199" s="52"/>
      <c r="Q2199" s="53"/>
      <c r="R2199" s="53"/>
      <c r="S2199" s="54"/>
      <c r="T2199" s="52"/>
      <c r="U2199" s="55"/>
      <c r="V2199" s="56"/>
    </row>
    <row r="2200" spans="2:22" ht="15.6">
      <c r="B2200" s="23" t="str">
        <f t="shared" si="71"/>
        <v/>
      </c>
      <c r="C2200" s="38"/>
      <c r="D2200" s="38"/>
      <c r="E2200" s="38"/>
      <c r="F2200" s="38"/>
      <c r="G2200" s="38"/>
      <c r="H2200" s="38"/>
      <c r="I2200" s="38"/>
      <c r="J2200" s="38"/>
      <c r="K2200" s="38"/>
      <c r="L2200" s="38"/>
      <c r="M2200" s="38"/>
      <c r="N2200" s="52"/>
      <c r="O2200" s="26" t="str">
        <f t="shared" si="70"/>
        <v/>
      </c>
      <c r="P2200" s="52"/>
      <c r="Q2200" s="53"/>
      <c r="R2200" s="53"/>
      <c r="S2200" s="54"/>
      <c r="T2200" s="52"/>
      <c r="U2200" s="55"/>
      <c r="V2200" s="56"/>
    </row>
    <row r="2201" spans="2:22" ht="15.6">
      <c r="B2201" s="23" t="str">
        <f t="shared" si="71"/>
        <v/>
      </c>
      <c r="C2201" s="38"/>
      <c r="D2201" s="38"/>
      <c r="E2201" s="38"/>
      <c r="F2201" s="38"/>
      <c r="G2201" s="38"/>
      <c r="H2201" s="38"/>
      <c r="I2201" s="38"/>
      <c r="J2201" s="38"/>
      <c r="K2201" s="38"/>
      <c r="L2201" s="38"/>
      <c r="M2201" s="38"/>
      <c r="N2201" s="52"/>
      <c r="O2201" s="26" t="str">
        <f t="shared" si="70"/>
        <v/>
      </c>
      <c r="P2201" s="52"/>
      <c r="Q2201" s="53"/>
      <c r="R2201" s="53"/>
      <c r="S2201" s="54"/>
      <c r="T2201" s="52"/>
      <c r="U2201" s="55"/>
      <c r="V2201" s="56"/>
    </row>
    <row r="2202" spans="2:22" ht="15.6">
      <c r="B2202" s="23" t="str">
        <f t="shared" si="71"/>
        <v/>
      </c>
      <c r="C2202" s="38"/>
      <c r="D2202" s="38"/>
      <c r="E2202" s="38"/>
      <c r="F2202" s="38"/>
      <c r="G2202" s="38"/>
      <c r="H2202" s="38"/>
      <c r="I2202" s="38"/>
      <c r="J2202" s="38"/>
      <c r="K2202" s="38"/>
      <c r="L2202" s="38"/>
      <c r="M2202" s="38"/>
      <c r="N2202" s="52"/>
      <c r="O2202" s="26" t="str">
        <f t="shared" si="70"/>
        <v/>
      </c>
      <c r="P2202" s="52"/>
      <c r="Q2202" s="53"/>
      <c r="R2202" s="53"/>
      <c r="S2202" s="54"/>
      <c r="T2202" s="52"/>
      <c r="U2202" s="55"/>
      <c r="V2202" s="56"/>
    </row>
    <row r="2203" spans="2:22" ht="15.6">
      <c r="B2203" s="23" t="str">
        <f t="shared" si="71"/>
        <v/>
      </c>
      <c r="C2203" s="38"/>
      <c r="D2203" s="38"/>
      <c r="E2203" s="38"/>
      <c r="F2203" s="38"/>
      <c r="G2203" s="38"/>
      <c r="H2203" s="38"/>
      <c r="I2203" s="38"/>
      <c r="J2203" s="38"/>
      <c r="K2203" s="38"/>
      <c r="L2203" s="38"/>
      <c r="M2203" s="38"/>
      <c r="N2203" s="52"/>
      <c r="O2203" s="26" t="str">
        <f t="shared" si="70"/>
        <v/>
      </c>
      <c r="P2203" s="52"/>
      <c r="Q2203" s="53"/>
      <c r="R2203" s="53"/>
      <c r="S2203" s="54"/>
      <c r="T2203" s="52"/>
      <c r="U2203" s="55"/>
      <c r="V2203" s="56"/>
    </row>
    <row r="2204" spans="2:22" ht="15.6">
      <c r="B2204" s="23" t="str">
        <f t="shared" si="71"/>
        <v/>
      </c>
      <c r="C2204" s="38"/>
      <c r="D2204" s="38"/>
      <c r="E2204" s="38"/>
      <c r="F2204" s="38"/>
      <c r="G2204" s="38"/>
      <c r="H2204" s="38"/>
      <c r="I2204" s="38"/>
      <c r="J2204" s="38"/>
      <c r="K2204" s="38"/>
      <c r="L2204" s="38"/>
      <c r="M2204" s="38"/>
      <c r="N2204" s="52"/>
      <c r="O2204" s="26" t="str">
        <f t="shared" si="70"/>
        <v/>
      </c>
      <c r="P2204" s="52"/>
      <c r="Q2204" s="53"/>
      <c r="R2204" s="53"/>
      <c r="S2204" s="54"/>
      <c r="T2204" s="52"/>
      <c r="U2204" s="55"/>
      <c r="V2204" s="56"/>
    </row>
    <row r="2205" spans="2:22" ht="15.6">
      <c r="B2205" s="23" t="str">
        <f t="shared" si="71"/>
        <v/>
      </c>
      <c r="C2205" s="38"/>
      <c r="D2205" s="38"/>
      <c r="E2205" s="38"/>
      <c r="F2205" s="38"/>
      <c r="G2205" s="38"/>
      <c r="H2205" s="38"/>
      <c r="I2205" s="38"/>
      <c r="J2205" s="38"/>
      <c r="K2205" s="38"/>
      <c r="L2205" s="38"/>
      <c r="M2205" s="38"/>
      <c r="N2205" s="52"/>
      <c r="O2205" s="26" t="str">
        <f t="shared" si="70"/>
        <v/>
      </c>
      <c r="P2205" s="52"/>
      <c r="Q2205" s="53"/>
      <c r="R2205" s="53"/>
      <c r="S2205" s="54"/>
      <c r="T2205" s="52"/>
      <c r="U2205" s="55"/>
      <c r="V2205" s="56"/>
    </row>
    <row r="2206" spans="2:22" ht="15.6">
      <c r="B2206" s="23" t="str">
        <f t="shared" si="71"/>
        <v/>
      </c>
      <c r="C2206" s="38"/>
      <c r="D2206" s="38"/>
      <c r="E2206" s="38"/>
      <c r="F2206" s="38"/>
      <c r="G2206" s="38"/>
      <c r="H2206" s="38"/>
      <c r="I2206" s="38"/>
      <c r="J2206" s="38"/>
      <c r="K2206" s="38"/>
      <c r="L2206" s="38"/>
      <c r="M2206" s="38"/>
      <c r="N2206" s="52"/>
      <c r="O2206" s="26" t="str">
        <f t="shared" si="70"/>
        <v/>
      </c>
      <c r="P2206" s="52"/>
      <c r="Q2206" s="53"/>
      <c r="R2206" s="53"/>
      <c r="S2206" s="54"/>
      <c r="T2206" s="52"/>
      <c r="U2206" s="55"/>
      <c r="V2206" s="56"/>
    </row>
    <row r="2207" spans="2:22" ht="15.6">
      <c r="B2207" s="23" t="str">
        <f t="shared" si="71"/>
        <v/>
      </c>
      <c r="C2207" s="38"/>
      <c r="D2207" s="38"/>
      <c r="E2207" s="38"/>
      <c r="F2207" s="38"/>
      <c r="G2207" s="38"/>
      <c r="H2207" s="38"/>
      <c r="I2207" s="38"/>
      <c r="J2207" s="38"/>
      <c r="K2207" s="38"/>
      <c r="L2207" s="38"/>
      <c r="M2207" s="38"/>
      <c r="N2207" s="52"/>
      <c r="O2207" s="26" t="str">
        <f t="shared" si="70"/>
        <v/>
      </c>
      <c r="P2207" s="52"/>
      <c r="Q2207" s="53"/>
      <c r="R2207" s="53"/>
      <c r="S2207" s="54"/>
      <c r="T2207" s="52"/>
      <c r="U2207" s="55"/>
      <c r="V2207" s="56"/>
    </row>
    <row r="2208" spans="2:22" ht="15.6">
      <c r="B2208" s="23" t="str">
        <f t="shared" si="71"/>
        <v/>
      </c>
      <c r="C2208" s="38"/>
      <c r="D2208" s="38"/>
      <c r="E2208" s="38"/>
      <c r="F2208" s="38"/>
      <c r="G2208" s="38"/>
      <c r="H2208" s="38"/>
      <c r="I2208" s="38"/>
      <c r="J2208" s="38"/>
      <c r="K2208" s="38"/>
      <c r="L2208" s="38"/>
      <c r="M2208" s="38"/>
      <c r="N2208" s="52"/>
      <c r="O2208" s="26" t="str">
        <f t="shared" si="70"/>
        <v/>
      </c>
      <c r="P2208" s="52"/>
      <c r="Q2208" s="53"/>
      <c r="R2208" s="53"/>
      <c r="S2208" s="54"/>
      <c r="T2208" s="52"/>
      <c r="U2208" s="55"/>
      <c r="V2208" s="56"/>
    </row>
    <row r="2209" spans="2:22" ht="15.6">
      <c r="B2209" s="23" t="str">
        <f t="shared" si="71"/>
        <v/>
      </c>
      <c r="C2209" s="24"/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5"/>
      <c r="O2209" s="26" t="str">
        <f t="shared" si="70"/>
        <v/>
      </c>
      <c r="P2209" s="25"/>
      <c r="Q2209" s="26"/>
      <c r="R2209" s="26"/>
      <c r="S2209" s="27"/>
      <c r="T2209" s="25"/>
      <c r="U2209" s="28"/>
      <c r="V2209" s="35"/>
    </row>
    <row r="2210" spans="2:22" ht="15.6">
      <c r="B2210" s="23" t="str">
        <f t="shared" si="71"/>
        <v/>
      </c>
      <c r="C2210" s="24"/>
      <c r="D2210" s="24"/>
      <c r="E2210" s="24"/>
      <c r="F2210" s="24"/>
      <c r="G2210" s="24"/>
      <c r="H2210" s="24"/>
      <c r="I2210" s="24"/>
      <c r="J2210" s="24"/>
      <c r="K2210" s="24"/>
      <c r="L2210" s="24"/>
      <c r="M2210" s="24"/>
      <c r="N2210" s="25"/>
      <c r="O2210" s="26" t="str">
        <f t="shared" si="70"/>
        <v/>
      </c>
      <c r="P2210" s="25"/>
      <c r="Q2210" s="26"/>
      <c r="R2210" s="26"/>
      <c r="S2210" s="27"/>
      <c r="T2210" s="25"/>
      <c r="U2210" s="28"/>
      <c r="V2210" s="35"/>
    </row>
    <row r="2211" spans="2:22" ht="15.6">
      <c r="B2211" s="23" t="str">
        <f t="shared" si="71"/>
        <v/>
      </c>
      <c r="C2211" s="24"/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5"/>
      <c r="O2211" s="26" t="str">
        <f t="shared" si="70"/>
        <v/>
      </c>
      <c r="P2211" s="25"/>
      <c r="Q2211" s="26"/>
      <c r="R2211" s="26"/>
      <c r="S2211" s="27"/>
      <c r="T2211" s="25"/>
      <c r="U2211" s="28"/>
      <c r="V2211" s="35"/>
    </row>
    <row r="2212" spans="2:22" ht="15.6">
      <c r="B2212" s="23" t="str">
        <f t="shared" si="71"/>
        <v/>
      </c>
      <c r="C2212" s="24"/>
      <c r="D2212" s="24"/>
      <c r="E2212" s="24"/>
      <c r="F2212" s="24"/>
      <c r="G2212" s="24"/>
      <c r="H2212" s="24"/>
      <c r="I2212" s="24"/>
      <c r="J2212" s="24"/>
      <c r="K2212" s="24"/>
      <c r="L2212" s="24"/>
      <c r="M2212" s="24"/>
      <c r="N2212" s="25"/>
      <c r="O2212" s="26" t="str">
        <f t="shared" si="70"/>
        <v/>
      </c>
      <c r="P2212" s="25"/>
      <c r="Q2212" s="26"/>
      <c r="R2212" s="26"/>
      <c r="S2212" s="27"/>
      <c r="T2212" s="25"/>
      <c r="U2212" s="28"/>
      <c r="V2212" s="35"/>
    </row>
    <row r="2213" spans="2:22" ht="15.6">
      <c r="B2213" s="23" t="str">
        <f t="shared" si="71"/>
        <v/>
      </c>
      <c r="C2213" s="24"/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5"/>
      <c r="O2213" s="26" t="str">
        <f t="shared" si="70"/>
        <v/>
      </c>
      <c r="P2213" s="25"/>
      <c r="Q2213" s="26"/>
      <c r="R2213" s="26"/>
      <c r="S2213" s="27"/>
      <c r="T2213" s="25"/>
      <c r="U2213" s="28"/>
      <c r="V2213" s="35"/>
    </row>
    <row r="2214" spans="2:22" ht="15.6">
      <c r="B2214" s="23" t="str">
        <f t="shared" si="71"/>
        <v/>
      </c>
      <c r="C2214" s="24"/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5"/>
      <c r="O2214" s="26" t="str">
        <f t="shared" si="70"/>
        <v/>
      </c>
      <c r="P2214" s="25"/>
      <c r="Q2214" s="26"/>
      <c r="R2214" s="26"/>
      <c r="S2214" s="27"/>
      <c r="T2214" s="25"/>
      <c r="U2214" s="28"/>
      <c r="V2214" s="35"/>
    </row>
    <row r="2215" spans="2:22" ht="15.6">
      <c r="B2215" s="23" t="str">
        <f t="shared" si="71"/>
        <v/>
      </c>
      <c r="C2215" s="24"/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5"/>
      <c r="O2215" s="26" t="str">
        <f t="shared" si="70"/>
        <v/>
      </c>
      <c r="P2215" s="25"/>
      <c r="Q2215" s="26"/>
      <c r="R2215" s="26"/>
      <c r="S2215" s="27"/>
      <c r="T2215" s="25"/>
      <c r="U2215" s="28"/>
      <c r="V2215" s="35"/>
    </row>
    <row r="2216" spans="2:22" ht="15.6">
      <c r="B2216" s="23" t="str">
        <f t="shared" si="71"/>
        <v/>
      </c>
      <c r="C2216" s="24"/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5"/>
      <c r="O2216" s="26" t="str">
        <f t="shared" si="70"/>
        <v/>
      </c>
      <c r="P2216" s="25"/>
      <c r="Q2216" s="26"/>
      <c r="R2216" s="26"/>
      <c r="S2216" s="27"/>
      <c r="T2216" s="25"/>
      <c r="U2216" s="28"/>
      <c r="V2216" s="35"/>
    </row>
    <row r="2217" spans="2:22" ht="15.6">
      <c r="B2217" s="23" t="str">
        <f t="shared" si="71"/>
        <v/>
      </c>
      <c r="C2217" s="24"/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5"/>
      <c r="O2217" s="26" t="str">
        <f t="shared" si="70"/>
        <v/>
      </c>
      <c r="P2217" s="25"/>
      <c r="Q2217" s="26"/>
      <c r="R2217" s="26"/>
      <c r="S2217" s="27"/>
      <c r="T2217" s="25"/>
      <c r="U2217" s="28"/>
      <c r="V2217" s="35"/>
    </row>
    <row r="2218" spans="2:22" ht="15.6">
      <c r="B2218" s="23" t="str">
        <f t="shared" si="71"/>
        <v/>
      </c>
      <c r="C2218" s="24"/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5"/>
      <c r="O2218" s="26" t="str">
        <f t="shared" ref="O2218:O2281" si="72">IF(N2218="","","×")</f>
        <v/>
      </c>
      <c r="P2218" s="25"/>
      <c r="Q2218" s="26"/>
      <c r="R2218" s="26"/>
      <c r="S2218" s="27"/>
      <c r="T2218" s="25"/>
      <c r="U2218" s="28"/>
      <c r="V2218" s="35"/>
    </row>
    <row r="2219" spans="2:22" ht="15.6">
      <c r="B2219" s="23" t="str">
        <f t="shared" si="71"/>
        <v/>
      </c>
      <c r="C2219" s="24"/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5"/>
      <c r="O2219" s="26" t="str">
        <f t="shared" si="72"/>
        <v/>
      </c>
      <c r="P2219" s="25"/>
      <c r="Q2219" s="26"/>
      <c r="R2219" s="26"/>
      <c r="S2219" s="27"/>
      <c r="T2219" s="25"/>
      <c r="U2219" s="28"/>
      <c r="V2219" s="35"/>
    </row>
    <row r="2220" spans="2:22" ht="15.6">
      <c r="B2220" s="23" t="str">
        <f t="shared" si="71"/>
        <v/>
      </c>
      <c r="C2220" s="24"/>
      <c r="D2220" s="24"/>
      <c r="E2220" s="24"/>
      <c r="F2220" s="24"/>
      <c r="G2220" s="24"/>
      <c r="H2220" s="24"/>
      <c r="I2220" s="24"/>
      <c r="J2220" s="24"/>
      <c r="K2220" s="24"/>
      <c r="L2220" s="24"/>
      <c r="M2220" s="24"/>
      <c r="N2220" s="25"/>
      <c r="O2220" s="26" t="str">
        <f t="shared" si="72"/>
        <v/>
      </c>
      <c r="P2220" s="25"/>
      <c r="Q2220" s="26"/>
      <c r="R2220" s="26"/>
      <c r="S2220" s="27"/>
      <c r="T2220" s="25"/>
      <c r="U2220" s="28"/>
      <c r="V2220" s="35"/>
    </row>
    <row r="2221" spans="2:22" ht="15.6">
      <c r="B2221" s="23" t="str">
        <f t="shared" si="71"/>
        <v/>
      </c>
      <c r="C2221" s="24"/>
      <c r="D2221" s="24"/>
      <c r="E2221" s="24"/>
      <c r="F2221" s="24"/>
      <c r="G2221" s="24"/>
      <c r="H2221" s="24"/>
      <c r="I2221" s="24"/>
      <c r="J2221" s="24"/>
      <c r="K2221" s="24"/>
      <c r="L2221" s="24"/>
      <c r="M2221" s="24"/>
      <c r="N2221" s="25"/>
      <c r="O2221" s="26" t="str">
        <f t="shared" si="72"/>
        <v/>
      </c>
      <c r="P2221" s="25"/>
      <c r="Q2221" s="26"/>
      <c r="R2221" s="26"/>
      <c r="S2221" s="27"/>
      <c r="T2221" s="25"/>
      <c r="U2221" s="28"/>
      <c r="V2221" s="35"/>
    </row>
    <row r="2222" spans="2:22" ht="15.6">
      <c r="B2222" s="23" t="str">
        <f t="shared" si="71"/>
        <v/>
      </c>
      <c r="C2222" s="24"/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25"/>
      <c r="O2222" s="26" t="str">
        <f t="shared" si="72"/>
        <v/>
      </c>
      <c r="P2222" s="25"/>
      <c r="Q2222" s="26"/>
      <c r="R2222" s="26"/>
      <c r="S2222" s="27"/>
      <c r="T2222" s="25"/>
      <c r="U2222" s="28"/>
      <c r="V2222" s="35"/>
    </row>
    <row r="2223" spans="2:22" ht="15.6">
      <c r="B2223" s="23" t="str">
        <f t="shared" si="71"/>
        <v/>
      </c>
      <c r="C2223" s="24"/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25"/>
      <c r="O2223" s="26" t="str">
        <f t="shared" si="72"/>
        <v/>
      </c>
      <c r="P2223" s="25"/>
      <c r="Q2223" s="26"/>
      <c r="R2223" s="26"/>
      <c r="S2223" s="27"/>
      <c r="T2223" s="25"/>
      <c r="U2223" s="28"/>
      <c r="V2223" s="35"/>
    </row>
    <row r="2224" spans="2:22" ht="15.6">
      <c r="B2224" s="23" t="str">
        <f t="shared" si="71"/>
        <v/>
      </c>
      <c r="C2224" s="24"/>
      <c r="D2224" s="24"/>
      <c r="E2224" s="24"/>
      <c r="F2224" s="24"/>
      <c r="G2224" s="24"/>
      <c r="H2224" s="24"/>
      <c r="I2224" s="24"/>
      <c r="J2224" s="24"/>
      <c r="K2224" s="24"/>
      <c r="L2224" s="24"/>
      <c r="M2224" s="24"/>
      <c r="N2224" s="25"/>
      <c r="O2224" s="26" t="str">
        <f t="shared" si="72"/>
        <v/>
      </c>
      <c r="P2224" s="25"/>
      <c r="Q2224" s="26"/>
      <c r="R2224" s="26"/>
      <c r="S2224" s="27"/>
      <c r="T2224" s="25"/>
      <c r="U2224" s="28"/>
      <c r="V2224" s="35"/>
    </row>
    <row r="2225" spans="2:22" ht="15.6">
      <c r="B2225" s="23" t="str">
        <f t="shared" si="71"/>
        <v/>
      </c>
      <c r="C2225" s="24"/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5"/>
      <c r="O2225" s="26" t="str">
        <f t="shared" si="72"/>
        <v/>
      </c>
      <c r="P2225" s="25"/>
      <c r="Q2225" s="26"/>
      <c r="R2225" s="26"/>
      <c r="S2225" s="27"/>
      <c r="T2225" s="25"/>
      <c r="U2225" s="28"/>
      <c r="V2225" s="35"/>
    </row>
    <row r="2226" spans="2:22" ht="15.6">
      <c r="B2226" s="23" t="str">
        <f t="shared" si="71"/>
        <v/>
      </c>
      <c r="C2226" s="24"/>
      <c r="D2226" s="24"/>
      <c r="E2226" s="24"/>
      <c r="F2226" s="24"/>
      <c r="G2226" s="24"/>
      <c r="H2226" s="24"/>
      <c r="I2226" s="24"/>
      <c r="J2226" s="24"/>
      <c r="K2226" s="24"/>
      <c r="L2226" s="24"/>
      <c r="M2226" s="24"/>
      <c r="N2226" s="25"/>
      <c r="O2226" s="26" t="str">
        <f t="shared" si="72"/>
        <v/>
      </c>
      <c r="P2226" s="25"/>
      <c r="Q2226" s="26"/>
      <c r="R2226" s="26"/>
      <c r="S2226" s="27"/>
      <c r="T2226" s="25"/>
      <c r="U2226" s="28"/>
      <c r="V2226" s="35"/>
    </row>
    <row r="2227" spans="2:22" ht="15.6">
      <c r="B2227" s="23" t="str">
        <f t="shared" si="71"/>
        <v/>
      </c>
      <c r="C2227" s="24"/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5"/>
      <c r="O2227" s="26" t="str">
        <f t="shared" si="72"/>
        <v/>
      </c>
      <c r="P2227" s="25"/>
      <c r="Q2227" s="26"/>
      <c r="R2227" s="26"/>
      <c r="S2227" s="27"/>
      <c r="T2227" s="25"/>
      <c r="U2227" s="28"/>
      <c r="V2227" s="35"/>
    </row>
    <row r="2228" spans="2:22" ht="15.6">
      <c r="B2228" s="23" t="str">
        <f t="shared" si="71"/>
        <v/>
      </c>
      <c r="C2228" s="24"/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25"/>
      <c r="O2228" s="26" t="str">
        <f t="shared" si="72"/>
        <v/>
      </c>
      <c r="P2228" s="25"/>
      <c r="Q2228" s="26"/>
      <c r="R2228" s="26"/>
      <c r="S2228" s="27"/>
      <c r="T2228" s="25"/>
      <c r="U2228" s="28"/>
      <c r="V2228" s="35"/>
    </row>
    <row r="2229" spans="2:22" ht="15.6">
      <c r="B2229" s="23" t="str">
        <f t="shared" si="71"/>
        <v/>
      </c>
      <c r="C2229" s="24"/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5"/>
      <c r="O2229" s="26" t="str">
        <f t="shared" si="72"/>
        <v/>
      </c>
      <c r="P2229" s="25"/>
      <c r="Q2229" s="26"/>
      <c r="R2229" s="26"/>
      <c r="S2229" s="27"/>
      <c r="T2229" s="25"/>
      <c r="U2229" s="28"/>
      <c r="V2229" s="35"/>
    </row>
    <row r="2230" spans="2:22" ht="15.6">
      <c r="B2230" s="23" t="str">
        <f t="shared" si="71"/>
        <v/>
      </c>
      <c r="C2230" s="24"/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5"/>
      <c r="O2230" s="26" t="str">
        <f t="shared" si="72"/>
        <v/>
      </c>
      <c r="P2230" s="25"/>
      <c r="Q2230" s="26"/>
      <c r="R2230" s="26"/>
      <c r="S2230" s="27"/>
      <c r="T2230" s="25"/>
      <c r="U2230" s="28"/>
      <c r="V2230" s="35"/>
    </row>
    <row r="2231" spans="2:22" ht="15.6">
      <c r="B2231" s="23" t="str">
        <f t="shared" si="71"/>
        <v/>
      </c>
      <c r="C2231" s="24"/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5"/>
      <c r="O2231" s="26" t="str">
        <f t="shared" si="72"/>
        <v/>
      </c>
      <c r="P2231" s="25"/>
      <c r="Q2231" s="26"/>
      <c r="R2231" s="26"/>
      <c r="S2231" s="27"/>
      <c r="T2231" s="25"/>
      <c r="U2231" s="28"/>
      <c r="V2231" s="35"/>
    </row>
    <row r="2232" spans="2:22" ht="15.6">
      <c r="B2232" s="23" t="str">
        <f t="shared" si="71"/>
        <v/>
      </c>
      <c r="C2232" s="24"/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5"/>
      <c r="O2232" s="26" t="str">
        <f t="shared" si="72"/>
        <v/>
      </c>
      <c r="P2232" s="25"/>
      <c r="Q2232" s="26"/>
      <c r="R2232" s="26"/>
      <c r="S2232" s="27"/>
      <c r="T2232" s="25"/>
      <c r="U2232" s="28"/>
      <c r="V2232" s="35"/>
    </row>
    <row r="2233" spans="2:22" ht="15.6">
      <c r="B2233" s="23" t="str">
        <f t="shared" si="71"/>
        <v/>
      </c>
      <c r="C2233" s="24"/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5"/>
      <c r="O2233" s="26" t="str">
        <f t="shared" si="72"/>
        <v/>
      </c>
      <c r="P2233" s="25"/>
      <c r="Q2233" s="26"/>
      <c r="R2233" s="26"/>
      <c r="S2233" s="27"/>
      <c r="T2233" s="25"/>
      <c r="U2233" s="28"/>
      <c r="V2233" s="35"/>
    </row>
    <row r="2234" spans="2:22" ht="15.6">
      <c r="B2234" s="23" t="str">
        <f t="shared" si="71"/>
        <v/>
      </c>
      <c r="C2234" s="24"/>
      <c r="D2234" s="24"/>
      <c r="E2234" s="24"/>
      <c r="F2234" s="24"/>
      <c r="G2234" s="24"/>
      <c r="H2234" s="24"/>
      <c r="I2234" s="24"/>
      <c r="J2234" s="24"/>
      <c r="K2234" s="24"/>
      <c r="L2234" s="24"/>
      <c r="M2234" s="24"/>
      <c r="N2234" s="25"/>
      <c r="O2234" s="26" t="str">
        <f t="shared" si="72"/>
        <v/>
      </c>
      <c r="P2234" s="25"/>
      <c r="Q2234" s="26"/>
      <c r="R2234" s="26"/>
      <c r="S2234" s="27"/>
      <c r="T2234" s="25"/>
      <c r="U2234" s="28"/>
      <c r="V2234" s="35"/>
    </row>
    <row r="2235" spans="2:22" ht="15.6">
      <c r="B2235" s="23" t="str">
        <f t="shared" si="71"/>
        <v/>
      </c>
      <c r="C2235" s="24"/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25"/>
      <c r="O2235" s="26" t="str">
        <f t="shared" si="72"/>
        <v/>
      </c>
      <c r="P2235" s="25"/>
      <c r="Q2235" s="26"/>
      <c r="R2235" s="26"/>
      <c r="S2235" s="27"/>
      <c r="T2235" s="25"/>
      <c r="U2235" s="28"/>
      <c r="V2235" s="35"/>
    </row>
    <row r="2236" spans="2:22" ht="15.6">
      <c r="B2236" s="23" t="str">
        <f t="shared" si="71"/>
        <v/>
      </c>
      <c r="C2236" s="24"/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25"/>
      <c r="O2236" s="26" t="str">
        <f t="shared" si="72"/>
        <v/>
      </c>
      <c r="P2236" s="25"/>
      <c r="Q2236" s="26"/>
      <c r="R2236" s="26"/>
      <c r="S2236" s="27"/>
      <c r="T2236" s="25"/>
      <c r="U2236" s="28"/>
      <c r="V2236" s="35"/>
    </row>
    <row r="2237" spans="2:22" ht="15.6">
      <c r="B2237" s="23" t="str">
        <f t="shared" si="71"/>
        <v/>
      </c>
      <c r="C2237" s="32"/>
      <c r="D2237" s="32"/>
      <c r="E2237" s="24"/>
      <c r="F2237" s="24"/>
      <c r="G2237" s="24"/>
      <c r="H2237" s="24"/>
      <c r="I2237" s="24"/>
      <c r="J2237" s="24"/>
      <c r="K2237" s="24"/>
      <c r="L2237" s="24"/>
      <c r="M2237" s="32"/>
      <c r="N2237" s="31"/>
      <c r="O2237" s="26" t="str">
        <f t="shared" si="72"/>
        <v/>
      </c>
      <c r="P2237" s="31"/>
      <c r="Q2237" s="33"/>
      <c r="R2237" s="33"/>
      <c r="S2237" s="34"/>
      <c r="T2237" s="31"/>
      <c r="U2237" s="51"/>
      <c r="V2237" s="35"/>
    </row>
    <row r="2238" spans="2:22" ht="15.6">
      <c r="B2238" s="23" t="str">
        <f t="shared" si="71"/>
        <v/>
      </c>
      <c r="C2238" s="32"/>
      <c r="D2238" s="32"/>
      <c r="E2238" s="24"/>
      <c r="F2238" s="24"/>
      <c r="G2238" s="24"/>
      <c r="H2238" s="24"/>
      <c r="I2238" s="24"/>
      <c r="J2238" s="24"/>
      <c r="K2238" s="24"/>
      <c r="L2238" s="24"/>
      <c r="M2238" s="32"/>
      <c r="N2238" s="31"/>
      <c r="O2238" s="26" t="str">
        <f t="shared" si="72"/>
        <v/>
      </c>
      <c r="P2238" s="31"/>
      <c r="Q2238" s="33"/>
      <c r="R2238" s="33"/>
      <c r="S2238" s="34"/>
      <c r="T2238" s="31"/>
      <c r="U2238" s="51"/>
      <c r="V2238" s="35"/>
    </row>
    <row r="2239" spans="2:22" ht="15.6">
      <c r="B2239" s="23" t="str">
        <f t="shared" si="71"/>
        <v/>
      </c>
      <c r="C2239" s="32"/>
      <c r="D2239" s="32"/>
      <c r="E2239" s="24"/>
      <c r="F2239" s="24"/>
      <c r="G2239" s="24"/>
      <c r="H2239" s="24"/>
      <c r="I2239" s="24"/>
      <c r="J2239" s="24"/>
      <c r="K2239" s="24"/>
      <c r="L2239" s="24"/>
      <c r="M2239" s="32"/>
      <c r="N2239" s="31"/>
      <c r="O2239" s="26" t="str">
        <f t="shared" si="72"/>
        <v/>
      </c>
      <c r="P2239" s="31"/>
      <c r="Q2239" s="33"/>
      <c r="R2239" s="33"/>
      <c r="S2239" s="34"/>
      <c r="T2239" s="31"/>
      <c r="U2239" s="51"/>
      <c r="V2239" s="35"/>
    </row>
    <row r="2240" spans="2:22" ht="15.6">
      <c r="B2240" s="23" t="str">
        <f t="shared" si="71"/>
        <v/>
      </c>
      <c r="C2240" s="32"/>
      <c r="D2240" s="32"/>
      <c r="E2240" s="24"/>
      <c r="F2240" s="24"/>
      <c r="G2240" s="24"/>
      <c r="H2240" s="24"/>
      <c r="I2240" s="24"/>
      <c r="J2240" s="24"/>
      <c r="K2240" s="24"/>
      <c r="L2240" s="24"/>
      <c r="M2240" s="32"/>
      <c r="N2240" s="31"/>
      <c r="O2240" s="26" t="str">
        <f t="shared" si="72"/>
        <v/>
      </c>
      <c r="P2240" s="31"/>
      <c r="Q2240" s="33"/>
      <c r="R2240" s="33"/>
      <c r="S2240" s="34"/>
      <c r="T2240" s="31"/>
      <c r="U2240" s="51"/>
      <c r="V2240" s="35"/>
    </row>
    <row r="2241" spans="2:22" ht="15.6">
      <c r="B2241" s="23" t="str">
        <f t="shared" si="71"/>
        <v/>
      </c>
      <c r="C2241" s="32"/>
      <c r="D2241" s="32"/>
      <c r="E2241" s="24"/>
      <c r="F2241" s="24"/>
      <c r="G2241" s="24"/>
      <c r="H2241" s="24"/>
      <c r="I2241" s="24"/>
      <c r="J2241" s="24"/>
      <c r="K2241" s="24"/>
      <c r="L2241" s="24"/>
      <c r="M2241" s="32"/>
      <c r="N2241" s="31"/>
      <c r="O2241" s="26" t="str">
        <f t="shared" si="72"/>
        <v/>
      </c>
      <c r="P2241" s="31"/>
      <c r="Q2241" s="33"/>
      <c r="R2241" s="33"/>
      <c r="S2241" s="34"/>
      <c r="T2241" s="31"/>
      <c r="U2241" s="51"/>
      <c r="V2241" s="35"/>
    </row>
    <row r="2242" spans="2:22" ht="15.6">
      <c r="B2242" s="23" t="str">
        <f t="shared" si="71"/>
        <v/>
      </c>
      <c r="C2242" s="32"/>
      <c r="D2242" s="32"/>
      <c r="E2242" s="24"/>
      <c r="F2242" s="24"/>
      <c r="G2242" s="24"/>
      <c r="H2242" s="24"/>
      <c r="I2242" s="24"/>
      <c r="J2242" s="24"/>
      <c r="K2242" s="24"/>
      <c r="L2242" s="24"/>
      <c r="M2242" s="32"/>
      <c r="N2242" s="31"/>
      <c r="O2242" s="26" t="str">
        <f t="shared" si="72"/>
        <v/>
      </c>
      <c r="P2242" s="31"/>
      <c r="Q2242" s="33"/>
      <c r="R2242" s="33"/>
      <c r="S2242" s="34"/>
      <c r="T2242" s="31"/>
      <c r="U2242" s="51"/>
      <c r="V2242" s="35"/>
    </row>
    <row r="2243" spans="2:22" ht="15.6">
      <c r="B2243" s="23" t="str">
        <f t="shared" si="71"/>
        <v/>
      </c>
      <c r="C2243" s="32"/>
      <c r="D2243" s="32"/>
      <c r="E2243" s="24"/>
      <c r="F2243" s="24"/>
      <c r="G2243" s="24"/>
      <c r="H2243" s="24"/>
      <c r="I2243" s="24"/>
      <c r="J2243" s="24"/>
      <c r="K2243" s="24"/>
      <c r="L2243" s="24"/>
      <c r="M2243" s="32"/>
      <c r="N2243" s="31"/>
      <c r="O2243" s="26" t="str">
        <f t="shared" si="72"/>
        <v/>
      </c>
      <c r="P2243" s="31"/>
      <c r="Q2243" s="33"/>
      <c r="R2243" s="33"/>
      <c r="S2243" s="34"/>
      <c r="T2243" s="31"/>
      <c r="U2243" s="51"/>
      <c r="V2243" s="35"/>
    </row>
    <row r="2244" spans="2:22" ht="15.6">
      <c r="B2244" s="23" t="str">
        <f t="shared" si="71"/>
        <v/>
      </c>
      <c r="C2244" s="32"/>
      <c r="D2244" s="32"/>
      <c r="E2244" s="24"/>
      <c r="F2244" s="24"/>
      <c r="G2244" s="24"/>
      <c r="H2244" s="24"/>
      <c r="I2244" s="24"/>
      <c r="J2244" s="24"/>
      <c r="K2244" s="24"/>
      <c r="L2244" s="24"/>
      <c r="M2244" s="32"/>
      <c r="N2244" s="31"/>
      <c r="O2244" s="26" t="str">
        <f t="shared" si="72"/>
        <v/>
      </c>
      <c r="P2244" s="31"/>
      <c r="Q2244" s="33"/>
      <c r="R2244" s="33"/>
      <c r="S2244" s="34"/>
      <c r="T2244" s="31"/>
      <c r="U2244" s="51"/>
      <c r="V2244" s="35"/>
    </row>
    <row r="2245" spans="2:22" ht="15.6">
      <c r="B2245" s="23" t="str">
        <f t="shared" si="71"/>
        <v/>
      </c>
      <c r="C2245" s="32"/>
      <c r="D2245" s="32"/>
      <c r="E2245" s="24"/>
      <c r="F2245" s="24"/>
      <c r="G2245" s="24"/>
      <c r="H2245" s="24"/>
      <c r="I2245" s="24"/>
      <c r="J2245" s="24"/>
      <c r="K2245" s="24"/>
      <c r="L2245" s="24"/>
      <c r="M2245" s="32"/>
      <c r="N2245" s="31"/>
      <c r="O2245" s="26" t="str">
        <f t="shared" si="72"/>
        <v/>
      </c>
      <c r="P2245" s="31"/>
      <c r="Q2245" s="33"/>
      <c r="R2245" s="33"/>
      <c r="S2245" s="34"/>
      <c r="T2245" s="31"/>
      <c r="U2245" s="51"/>
      <c r="V2245" s="35"/>
    </row>
    <row r="2246" spans="2:22" ht="15.6">
      <c r="B2246" s="23" t="str">
        <f t="shared" si="71"/>
        <v/>
      </c>
      <c r="C2246" s="32"/>
      <c r="D2246" s="32"/>
      <c r="E2246" s="24"/>
      <c r="F2246" s="24"/>
      <c r="G2246" s="24"/>
      <c r="H2246" s="24"/>
      <c r="I2246" s="24"/>
      <c r="J2246" s="24"/>
      <c r="K2246" s="24"/>
      <c r="L2246" s="24"/>
      <c r="M2246" s="32"/>
      <c r="N2246" s="31"/>
      <c r="O2246" s="26" t="str">
        <f t="shared" si="72"/>
        <v/>
      </c>
      <c r="P2246" s="31"/>
      <c r="Q2246" s="33"/>
      <c r="R2246" s="33"/>
      <c r="S2246" s="34"/>
      <c r="T2246" s="31"/>
      <c r="U2246" s="51"/>
      <c r="V2246" s="35"/>
    </row>
    <row r="2247" spans="2:22" ht="15.6">
      <c r="B2247" s="23" t="str">
        <f t="shared" si="71"/>
        <v/>
      </c>
      <c r="C2247" s="32"/>
      <c r="D2247" s="32"/>
      <c r="E2247" s="24"/>
      <c r="F2247" s="24"/>
      <c r="G2247" s="24"/>
      <c r="H2247" s="24"/>
      <c r="I2247" s="24"/>
      <c r="J2247" s="24"/>
      <c r="K2247" s="24"/>
      <c r="L2247" s="24"/>
      <c r="M2247" s="32"/>
      <c r="N2247" s="31"/>
      <c r="O2247" s="26" t="str">
        <f t="shared" si="72"/>
        <v/>
      </c>
      <c r="P2247" s="31"/>
      <c r="Q2247" s="33"/>
      <c r="R2247" s="33"/>
      <c r="S2247" s="34"/>
      <c r="T2247" s="31"/>
      <c r="U2247" s="51"/>
      <c r="V2247" s="35"/>
    </row>
    <row r="2248" spans="2:22" ht="15.6">
      <c r="B2248" s="23" t="str">
        <f t="shared" si="71"/>
        <v/>
      </c>
      <c r="C2248" s="32"/>
      <c r="D2248" s="32"/>
      <c r="E2248" s="24"/>
      <c r="F2248" s="24"/>
      <c r="G2248" s="24"/>
      <c r="H2248" s="24"/>
      <c r="I2248" s="24"/>
      <c r="J2248" s="24"/>
      <c r="K2248" s="24"/>
      <c r="L2248" s="24"/>
      <c r="M2248" s="32"/>
      <c r="N2248" s="31"/>
      <c r="O2248" s="26" t="str">
        <f t="shared" si="72"/>
        <v/>
      </c>
      <c r="P2248" s="31"/>
      <c r="Q2248" s="33"/>
      <c r="R2248" s="33"/>
      <c r="S2248" s="34"/>
      <c r="T2248" s="31"/>
      <c r="U2248" s="51"/>
      <c r="V2248" s="35"/>
    </row>
    <row r="2249" spans="2:22" ht="15.6">
      <c r="B2249" s="23" t="str">
        <f t="shared" si="71"/>
        <v/>
      </c>
      <c r="C2249" s="32"/>
      <c r="D2249" s="32"/>
      <c r="E2249" s="24"/>
      <c r="F2249" s="24"/>
      <c r="G2249" s="24"/>
      <c r="H2249" s="24"/>
      <c r="I2249" s="24"/>
      <c r="J2249" s="24"/>
      <c r="K2249" s="24"/>
      <c r="L2249" s="24"/>
      <c r="M2249" s="32"/>
      <c r="N2249" s="31"/>
      <c r="O2249" s="26" t="str">
        <f t="shared" si="72"/>
        <v/>
      </c>
      <c r="P2249" s="31"/>
      <c r="Q2249" s="33"/>
      <c r="R2249" s="33"/>
      <c r="S2249" s="34"/>
      <c r="T2249" s="31"/>
      <c r="U2249" s="51"/>
      <c r="V2249" s="35"/>
    </row>
    <row r="2250" spans="2:22" ht="15.6">
      <c r="B2250" s="23" t="str">
        <f t="shared" si="71"/>
        <v/>
      </c>
      <c r="C2250" s="32"/>
      <c r="D2250" s="32"/>
      <c r="E2250" s="24"/>
      <c r="F2250" s="24"/>
      <c r="G2250" s="24"/>
      <c r="H2250" s="24"/>
      <c r="I2250" s="24"/>
      <c r="J2250" s="24"/>
      <c r="K2250" s="24"/>
      <c r="L2250" s="24"/>
      <c r="M2250" s="32"/>
      <c r="N2250" s="31"/>
      <c r="O2250" s="26" t="str">
        <f t="shared" si="72"/>
        <v/>
      </c>
      <c r="P2250" s="31"/>
      <c r="Q2250" s="33"/>
      <c r="R2250" s="33"/>
      <c r="S2250" s="34"/>
      <c r="T2250" s="31"/>
      <c r="U2250" s="51"/>
      <c r="V2250" s="35"/>
    </row>
    <row r="2251" spans="2:22" ht="15.6">
      <c r="B2251" s="23" t="str">
        <f t="shared" si="71"/>
        <v/>
      </c>
      <c r="C2251" s="32"/>
      <c r="D2251" s="32"/>
      <c r="E2251" s="24"/>
      <c r="F2251" s="24"/>
      <c r="G2251" s="24"/>
      <c r="H2251" s="24"/>
      <c r="I2251" s="24"/>
      <c r="J2251" s="24"/>
      <c r="K2251" s="24"/>
      <c r="L2251" s="24"/>
      <c r="M2251" s="32"/>
      <c r="N2251" s="31"/>
      <c r="O2251" s="26" t="str">
        <f t="shared" si="72"/>
        <v/>
      </c>
      <c r="P2251" s="31"/>
      <c r="Q2251" s="33"/>
      <c r="R2251" s="33"/>
      <c r="S2251" s="34"/>
      <c r="T2251" s="31"/>
      <c r="U2251" s="51"/>
      <c r="V2251" s="35"/>
    </row>
    <row r="2252" spans="2:22" ht="15.6">
      <c r="B2252" s="23" t="str">
        <f t="shared" si="71"/>
        <v/>
      </c>
      <c r="C2252" s="32"/>
      <c r="D2252" s="32"/>
      <c r="E2252" s="24"/>
      <c r="F2252" s="24"/>
      <c r="G2252" s="24"/>
      <c r="H2252" s="24"/>
      <c r="I2252" s="24"/>
      <c r="J2252" s="24"/>
      <c r="K2252" s="24"/>
      <c r="L2252" s="24"/>
      <c r="M2252" s="32"/>
      <c r="N2252" s="31"/>
      <c r="O2252" s="26" t="str">
        <f t="shared" si="72"/>
        <v/>
      </c>
      <c r="P2252" s="31"/>
      <c r="Q2252" s="33"/>
      <c r="R2252" s="33"/>
      <c r="S2252" s="34"/>
      <c r="T2252" s="31"/>
      <c r="U2252" s="51"/>
      <c r="V2252" s="35"/>
    </row>
    <row r="2253" spans="2:22" ht="15.6">
      <c r="B2253" s="23" t="str">
        <f t="shared" ref="B2253:B2316" si="73">IF(C2253="","",ROW(A2242))</f>
        <v/>
      </c>
      <c r="C2253" s="32"/>
      <c r="D2253" s="32"/>
      <c r="E2253" s="24"/>
      <c r="F2253" s="24"/>
      <c r="G2253" s="24"/>
      <c r="H2253" s="24"/>
      <c r="I2253" s="24"/>
      <c r="J2253" s="24"/>
      <c r="K2253" s="24"/>
      <c r="L2253" s="24"/>
      <c r="M2253" s="32"/>
      <c r="N2253" s="31"/>
      <c r="O2253" s="26" t="str">
        <f t="shared" si="72"/>
        <v/>
      </c>
      <c r="P2253" s="31"/>
      <c r="Q2253" s="33"/>
      <c r="R2253" s="33"/>
      <c r="S2253" s="34"/>
      <c r="T2253" s="31"/>
      <c r="U2253" s="51"/>
      <c r="V2253" s="35"/>
    </row>
    <row r="2254" spans="2:22" ht="15.6">
      <c r="B2254" s="23" t="str">
        <f t="shared" si="73"/>
        <v/>
      </c>
      <c r="C2254" s="32"/>
      <c r="D2254" s="32"/>
      <c r="E2254" s="24"/>
      <c r="F2254" s="24"/>
      <c r="G2254" s="24"/>
      <c r="H2254" s="24"/>
      <c r="I2254" s="24"/>
      <c r="J2254" s="24"/>
      <c r="K2254" s="24"/>
      <c r="L2254" s="24"/>
      <c r="M2254" s="32"/>
      <c r="N2254" s="31"/>
      <c r="O2254" s="26" t="str">
        <f t="shared" si="72"/>
        <v/>
      </c>
      <c r="P2254" s="31"/>
      <c r="Q2254" s="33"/>
      <c r="R2254" s="33"/>
      <c r="S2254" s="34"/>
      <c r="T2254" s="31"/>
      <c r="U2254" s="51"/>
      <c r="V2254" s="35"/>
    </row>
    <row r="2255" spans="2:22" ht="15.6">
      <c r="B2255" s="23" t="str">
        <f t="shared" si="73"/>
        <v/>
      </c>
      <c r="C2255" s="32"/>
      <c r="D2255" s="32"/>
      <c r="E2255" s="24"/>
      <c r="F2255" s="24"/>
      <c r="G2255" s="24"/>
      <c r="H2255" s="24"/>
      <c r="I2255" s="24"/>
      <c r="J2255" s="24"/>
      <c r="K2255" s="24"/>
      <c r="L2255" s="24"/>
      <c r="M2255" s="32"/>
      <c r="N2255" s="31"/>
      <c r="O2255" s="26" t="str">
        <f t="shared" si="72"/>
        <v/>
      </c>
      <c r="P2255" s="31"/>
      <c r="Q2255" s="33"/>
      <c r="R2255" s="33"/>
      <c r="S2255" s="34"/>
      <c r="T2255" s="31"/>
      <c r="U2255" s="51"/>
      <c r="V2255" s="35"/>
    </row>
    <row r="2256" spans="2:22" ht="15.6">
      <c r="B2256" s="23" t="str">
        <f t="shared" si="73"/>
        <v/>
      </c>
      <c r="C2256" s="32"/>
      <c r="D2256" s="32"/>
      <c r="E2256" s="24"/>
      <c r="F2256" s="24"/>
      <c r="G2256" s="24"/>
      <c r="H2256" s="24"/>
      <c r="I2256" s="24"/>
      <c r="J2256" s="24"/>
      <c r="K2256" s="24"/>
      <c r="L2256" s="24"/>
      <c r="M2256" s="32"/>
      <c r="N2256" s="31"/>
      <c r="O2256" s="26" t="str">
        <f t="shared" si="72"/>
        <v/>
      </c>
      <c r="P2256" s="31"/>
      <c r="Q2256" s="33"/>
      <c r="R2256" s="33"/>
      <c r="S2256" s="34"/>
      <c r="T2256" s="31"/>
      <c r="U2256" s="51"/>
      <c r="V2256" s="35"/>
    </row>
    <row r="2257" spans="2:22" ht="15.6">
      <c r="B2257" s="23" t="str">
        <f t="shared" si="73"/>
        <v/>
      </c>
      <c r="C2257" s="32"/>
      <c r="D2257" s="32"/>
      <c r="E2257" s="24"/>
      <c r="F2257" s="24"/>
      <c r="G2257" s="24"/>
      <c r="H2257" s="24"/>
      <c r="I2257" s="24"/>
      <c r="J2257" s="24"/>
      <c r="K2257" s="24"/>
      <c r="L2257" s="24"/>
      <c r="M2257" s="32"/>
      <c r="N2257" s="31"/>
      <c r="O2257" s="26" t="str">
        <f t="shared" si="72"/>
        <v/>
      </c>
      <c r="P2257" s="31"/>
      <c r="Q2257" s="33"/>
      <c r="R2257" s="33"/>
      <c r="S2257" s="34"/>
      <c r="T2257" s="31"/>
      <c r="U2257" s="51"/>
      <c r="V2257" s="35"/>
    </row>
    <row r="2258" spans="2:22" ht="15.6">
      <c r="B2258" s="23" t="str">
        <f t="shared" si="73"/>
        <v/>
      </c>
      <c r="C2258" s="32"/>
      <c r="D2258" s="32"/>
      <c r="E2258" s="24"/>
      <c r="F2258" s="24"/>
      <c r="G2258" s="24"/>
      <c r="H2258" s="24"/>
      <c r="I2258" s="24"/>
      <c r="J2258" s="24"/>
      <c r="K2258" s="24"/>
      <c r="L2258" s="24"/>
      <c r="M2258" s="32"/>
      <c r="N2258" s="31"/>
      <c r="O2258" s="26" t="str">
        <f t="shared" si="72"/>
        <v/>
      </c>
      <c r="P2258" s="31"/>
      <c r="Q2258" s="33"/>
      <c r="R2258" s="33"/>
      <c r="S2258" s="34"/>
      <c r="T2258" s="31"/>
      <c r="U2258" s="51"/>
      <c r="V2258" s="35"/>
    </row>
    <row r="2259" spans="2:22" ht="15.6">
      <c r="B2259" s="23" t="str">
        <f t="shared" si="73"/>
        <v/>
      </c>
      <c r="C2259" s="32"/>
      <c r="D2259" s="32"/>
      <c r="E2259" s="24"/>
      <c r="F2259" s="24"/>
      <c r="G2259" s="24"/>
      <c r="H2259" s="24"/>
      <c r="I2259" s="24"/>
      <c r="J2259" s="24"/>
      <c r="K2259" s="24"/>
      <c r="L2259" s="24"/>
      <c r="M2259" s="32"/>
      <c r="N2259" s="31"/>
      <c r="O2259" s="26" t="str">
        <f t="shared" si="72"/>
        <v/>
      </c>
      <c r="P2259" s="31"/>
      <c r="Q2259" s="33"/>
      <c r="R2259" s="33"/>
      <c r="S2259" s="34"/>
      <c r="T2259" s="31"/>
      <c r="U2259" s="51"/>
      <c r="V2259" s="35"/>
    </row>
    <row r="2260" spans="2:22" ht="15.6">
      <c r="B2260" s="23" t="str">
        <f t="shared" si="73"/>
        <v/>
      </c>
      <c r="C2260" s="32"/>
      <c r="D2260" s="32"/>
      <c r="E2260" s="24"/>
      <c r="F2260" s="24"/>
      <c r="G2260" s="24"/>
      <c r="H2260" s="24"/>
      <c r="I2260" s="24"/>
      <c r="J2260" s="24"/>
      <c r="K2260" s="24"/>
      <c r="L2260" s="24"/>
      <c r="M2260" s="32"/>
      <c r="N2260" s="31"/>
      <c r="O2260" s="26" t="str">
        <f t="shared" si="72"/>
        <v/>
      </c>
      <c r="P2260" s="31"/>
      <c r="Q2260" s="33"/>
      <c r="R2260" s="33"/>
      <c r="S2260" s="34"/>
      <c r="T2260" s="31"/>
      <c r="U2260" s="51"/>
      <c r="V2260" s="35"/>
    </row>
    <row r="2261" spans="2:22" ht="15.6">
      <c r="B2261" s="23" t="str">
        <f t="shared" si="73"/>
        <v/>
      </c>
      <c r="C2261" s="32"/>
      <c r="D2261" s="32"/>
      <c r="E2261" s="24"/>
      <c r="F2261" s="24"/>
      <c r="G2261" s="24"/>
      <c r="H2261" s="24"/>
      <c r="I2261" s="24"/>
      <c r="J2261" s="24"/>
      <c r="K2261" s="24"/>
      <c r="L2261" s="24"/>
      <c r="M2261" s="32"/>
      <c r="N2261" s="31"/>
      <c r="O2261" s="26" t="str">
        <f t="shared" si="72"/>
        <v/>
      </c>
      <c r="P2261" s="31"/>
      <c r="Q2261" s="33"/>
      <c r="R2261" s="33"/>
      <c r="S2261" s="34"/>
      <c r="T2261" s="31"/>
      <c r="U2261" s="51"/>
      <c r="V2261" s="35"/>
    </row>
    <row r="2262" spans="2:22" ht="15.6">
      <c r="B2262" s="23" t="str">
        <f t="shared" si="73"/>
        <v/>
      </c>
      <c r="C2262" s="32"/>
      <c r="D2262" s="32"/>
      <c r="E2262" s="24"/>
      <c r="F2262" s="24"/>
      <c r="G2262" s="24"/>
      <c r="H2262" s="24"/>
      <c r="I2262" s="24"/>
      <c r="J2262" s="24"/>
      <c r="K2262" s="24"/>
      <c r="L2262" s="24"/>
      <c r="M2262" s="32"/>
      <c r="N2262" s="31"/>
      <c r="O2262" s="26" t="str">
        <f t="shared" si="72"/>
        <v/>
      </c>
      <c r="P2262" s="31"/>
      <c r="Q2262" s="33"/>
      <c r="R2262" s="33"/>
      <c r="S2262" s="34"/>
      <c r="T2262" s="31"/>
      <c r="U2262" s="51"/>
      <c r="V2262" s="35"/>
    </row>
    <row r="2263" spans="2:22" ht="15.6">
      <c r="B2263" s="23" t="str">
        <f t="shared" si="73"/>
        <v/>
      </c>
      <c r="C2263" s="32"/>
      <c r="D2263" s="32"/>
      <c r="E2263" s="24"/>
      <c r="F2263" s="24"/>
      <c r="G2263" s="24"/>
      <c r="H2263" s="24"/>
      <c r="I2263" s="24"/>
      <c r="J2263" s="24"/>
      <c r="K2263" s="24"/>
      <c r="L2263" s="24"/>
      <c r="M2263" s="32"/>
      <c r="N2263" s="31"/>
      <c r="O2263" s="26" t="str">
        <f t="shared" si="72"/>
        <v/>
      </c>
      <c r="P2263" s="31"/>
      <c r="Q2263" s="33"/>
      <c r="R2263" s="33"/>
      <c r="S2263" s="34"/>
      <c r="T2263" s="31"/>
      <c r="U2263" s="51"/>
      <c r="V2263" s="35"/>
    </row>
    <row r="2264" spans="2:22" ht="15.6">
      <c r="B2264" s="23" t="str">
        <f t="shared" si="73"/>
        <v/>
      </c>
      <c r="C2264" s="32"/>
      <c r="D2264" s="32"/>
      <c r="E2264" s="24"/>
      <c r="F2264" s="24"/>
      <c r="G2264" s="24"/>
      <c r="H2264" s="24"/>
      <c r="I2264" s="24"/>
      <c r="J2264" s="24"/>
      <c r="K2264" s="24"/>
      <c r="L2264" s="24"/>
      <c r="M2264" s="32"/>
      <c r="N2264" s="31"/>
      <c r="O2264" s="26" t="str">
        <f t="shared" si="72"/>
        <v/>
      </c>
      <c r="P2264" s="31"/>
      <c r="Q2264" s="33"/>
      <c r="R2264" s="33"/>
      <c r="S2264" s="34"/>
      <c r="T2264" s="31"/>
      <c r="U2264" s="51"/>
      <c r="V2264" s="35"/>
    </row>
    <row r="2265" spans="2:22" ht="15.6">
      <c r="B2265" s="23" t="str">
        <f t="shared" si="73"/>
        <v/>
      </c>
      <c r="C2265" s="32"/>
      <c r="D2265" s="32"/>
      <c r="E2265" s="24"/>
      <c r="F2265" s="24"/>
      <c r="G2265" s="24"/>
      <c r="H2265" s="24"/>
      <c r="I2265" s="24"/>
      <c r="J2265" s="24"/>
      <c r="K2265" s="24"/>
      <c r="L2265" s="24"/>
      <c r="M2265" s="32"/>
      <c r="N2265" s="31"/>
      <c r="O2265" s="26" t="str">
        <f t="shared" si="72"/>
        <v/>
      </c>
      <c r="P2265" s="31"/>
      <c r="Q2265" s="33"/>
      <c r="R2265" s="33"/>
      <c r="S2265" s="34"/>
      <c r="T2265" s="31"/>
      <c r="U2265" s="51"/>
      <c r="V2265" s="35"/>
    </row>
    <row r="2266" spans="2:22" ht="15.6">
      <c r="B2266" s="23" t="str">
        <f t="shared" si="73"/>
        <v/>
      </c>
      <c r="C2266" s="32"/>
      <c r="D2266" s="32"/>
      <c r="E2266" s="24"/>
      <c r="F2266" s="24"/>
      <c r="G2266" s="24"/>
      <c r="H2266" s="24"/>
      <c r="I2266" s="24"/>
      <c r="J2266" s="24"/>
      <c r="K2266" s="24"/>
      <c r="L2266" s="24"/>
      <c r="M2266" s="32"/>
      <c r="N2266" s="31"/>
      <c r="O2266" s="26" t="str">
        <f t="shared" si="72"/>
        <v/>
      </c>
      <c r="P2266" s="31"/>
      <c r="Q2266" s="33"/>
      <c r="R2266" s="33"/>
      <c r="S2266" s="34"/>
      <c r="T2266" s="31"/>
      <c r="U2266" s="51"/>
      <c r="V2266" s="35"/>
    </row>
    <row r="2267" spans="2:22" ht="15.6">
      <c r="B2267" s="23" t="str">
        <f t="shared" si="73"/>
        <v/>
      </c>
      <c r="C2267" s="32"/>
      <c r="D2267" s="32"/>
      <c r="E2267" s="24"/>
      <c r="F2267" s="24"/>
      <c r="G2267" s="24"/>
      <c r="H2267" s="24"/>
      <c r="I2267" s="24"/>
      <c r="J2267" s="24"/>
      <c r="K2267" s="24"/>
      <c r="L2267" s="24"/>
      <c r="M2267" s="32"/>
      <c r="N2267" s="31"/>
      <c r="O2267" s="26" t="str">
        <f t="shared" si="72"/>
        <v/>
      </c>
      <c r="P2267" s="31"/>
      <c r="Q2267" s="33"/>
      <c r="R2267" s="33"/>
      <c r="S2267" s="34"/>
      <c r="T2267" s="31"/>
      <c r="U2267" s="51"/>
      <c r="V2267" s="35"/>
    </row>
    <row r="2268" spans="2:22" ht="15.6">
      <c r="B2268" s="23" t="str">
        <f t="shared" si="73"/>
        <v/>
      </c>
      <c r="C2268" s="32"/>
      <c r="D2268" s="32"/>
      <c r="E2268" s="24"/>
      <c r="F2268" s="24"/>
      <c r="G2268" s="24"/>
      <c r="H2268" s="24"/>
      <c r="I2268" s="24"/>
      <c r="J2268" s="24"/>
      <c r="K2268" s="24"/>
      <c r="L2268" s="24"/>
      <c r="M2268" s="32"/>
      <c r="N2268" s="31"/>
      <c r="O2268" s="26" t="str">
        <f t="shared" si="72"/>
        <v/>
      </c>
      <c r="P2268" s="31"/>
      <c r="Q2268" s="33"/>
      <c r="R2268" s="33"/>
      <c r="S2268" s="34"/>
      <c r="T2268" s="31"/>
      <c r="U2268" s="51"/>
      <c r="V2268" s="35"/>
    </row>
    <row r="2269" spans="2:22" ht="15.6">
      <c r="B2269" s="23" t="str">
        <f t="shared" si="73"/>
        <v/>
      </c>
      <c r="C2269" s="32"/>
      <c r="D2269" s="32"/>
      <c r="E2269" s="24"/>
      <c r="F2269" s="24"/>
      <c r="G2269" s="24"/>
      <c r="H2269" s="24"/>
      <c r="I2269" s="24"/>
      <c r="J2269" s="24"/>
      <c r="K2269" s="24"/>
      <c r="L2269" s="24"/>
      <c r="M2269" s="32"/>
      <c r="N2269" s="31"/>
      <c r="O2269" s="26" t="str">
        <f t="shared" si="72"/>
        <v/>
      </c>
      <c r="P2269" s="31"/>
      <c r="Q2269" s="33"/>
      <c r="R2269" s="33"/>
      <c r="S2269" s="34"/>
      <c r="T2269" s="31"/>
      <c r="U2269" s="51"/>
      <c r="V2269" s="35"/>
    </row>
    <row r="2270" spans="2:22" ht="15.6">
      <c r="B2270" s="23" t="str">
        <f t="shared" si="73"/>
        <v/>
      </c>
      <c r="C2270" s="32"/>
      <c r="D2270" s="32"/>
      <c r="E2270" s="24"/>
      <c r="F2270" s="24"/>
      <c r="G2270" s="24"/>
      <c r="H2270" s="24"/>
      <c r="I2270" s="24"/>
      <c r="J2270" s="24"/>
      <c r="K2270" s="24"/>
      <c r="L2270" s="24"/>
      <c r="M2270" s="32"/>
      <c r="N2270" s="31"/>
      <c r="O2270" s="26" t="str">
        <f t="shared" si="72"/>
        <v/>
      </c>
      <c r="P2270" s="31"/>
      <c r="Q2270" s="33"/>
      <c r="R2270" s="33"/>
      <c r="S2270" s="34"/>
      <c r="T2270" s="31"/>
      <c r="U2270" s="51"/>
      <c r="V2270" s="35"/>
    </row>
    <row r="2271" spans="2:22" ht="15.6">
      <c r="B2271" s="23" t="str">
        <f t="shared" si="73"/>
        <v/>
      </c>
      <c r="C2271" s="32"/>
      <c r="D2271" s="32"/>
      <c r="E2271" s="24"/>
      <c r="F2271" s="24"/>
      <c r="G2271" s="24"/>
      <c r="H2271" s="24"/>
      <c r="I2271" s="24"/>
      <c r="J2271" s="24"/>
      <c r="K2271" s="24"/>
      <c r="L2271" s="24"/>
      <c r="M2271" s="32"/>
      <c r="N2271" s="31"/>
      <c r="O2271" s="26" t="str">
        <f t="shared" si="72"/>
        <v/>
      </c>
      <c r="P2271" s="31"/>
      <c r="Q2271" s="33"/>
      <c r="R2271" s="33"/>
      <c r="S2271" s="34"/>
      <c r="T2271" s="31"/>
      <c r="U2271" s="51"/>
      <c r="V2271" s="35"/>
    </row>
    <row r="2272" spans="2:22" ht="15.6">
      <c r="B2272" s="23" t="str">
        <f t="shared" si="73"/>
        <v/>
      </c>
      <c r="C2272" s="32"/>
      <c r="D2272" s="32"/>
      <c r="E2272" s="24"/>
      <c r="F2272" s="24"/>
      <c r="G2272" s="24"/>
      <c r="H2272" s="24"/>
      <c r="I2272" s="24"/>
      <c r="J2272" s="24"/>
      <c r="K2272" s="24"/>
      <c r="L2272" s="24"/>
      <c r="M2272" s="32"/>
      <c r="N2272" s="31"/>
      <c r="O2272" s="26" t="str">
        <f t="shared" si="72"/>
        <v/>
      </c>
      <c r="P2272" s="31"/>
      <c r="Q2272" s="33"/>
      <c r="R2272" s="33"/>
      <c r="S2272" s="34"/>
      <c r="T2272" s="31"/>
      <c r="U2272" s="51"/>
      <c r="V2272" s="35"/>
    </row>
    <row r="2273" spans="2:22" ht="15.6">
      <c r="B2273" s="23" t="str">
        <f t="shared" si="73"/>
        <v/>
      </c>
      <c r="C2273" s="32"/>
      <c r="D2273" s="32"/>
      <c r="E2273" s="24"/>
      <c r="F2273" s="24"/>
      <c r="G2273" s="24"/>
      <c r="H2273" s="24"/>
      <c r="I2273" s="24"/>
      <c r="J2273" s="24"/>
      <c r="K2273" s="24"/>
      <c r="L2273" s="24"/>
      <c r="M2273" s="32"/>
      <c r="N2273" s="31"/>
      <c r="O2273" s="26" t="str">
        <f t="shared" si="72"/>
        <v/>
      </c>
      <c r="P2273" s="31"/>
      <c r="Q2273" s="33"/>
      <c r="R2273" s="33"/>
      <c r="S2273" s="34"/>
      <c r="T2273" s="31"/>
      <c r="U2273" s="51"/>
      <c r="V2273" s="35"/>
    </row>
    <row r="2274" spans="2:22" ht="15.6">
      <c r="B2274" s="23" t="str">
        <f t="shared" si="73"/>
        <v/>
      </c>
      <c r="C2274" s="32"/>
      <c r="D2274" s="32"/>
      <c r="E2274" s="24"/>
      <c r="F2274" s="24"/>
      <c r="G2274" s="24"/>
      <c r="H2274" s="24"/>
      <c r="I2274" s="24"/>
      <c r="J2274" s="24"/>
      <c r="K2274" s="24"/>
      <c r="L2274" s="24"/>
      <c r="M2274" s="32"/>
      <c r="N2274" s="31"/>
      <c r="O2274" s="26" t="str">
        <f t="shared" si="72"/>
        <v/>
      </c>
      <c r="P2274" s="31"/>
      <c r="Q2274" s="33"/>
      <c r="R2274" s="33"/>
      <c r="S2274" s="34"/>
      <c r="T2274" s="31"/>
      <c r="U2274" s="51"/>
      <c r="V2274" s="35"/>
    </row>
    <row r="2275" spans="2:22" ht="15.6">
      <c r="B2275" s="23" t="str">
        <f t="shared" si="73"/>
        <v/>
      </c>
      <c r="C2275" s="32"/>
      <c r="D2275" s="32"/>
      <c r="E2275" s="24"/>
      <c r="F2275" s="24"/>
      <c r="G2275" s="24"/>
      <c r="H2275" s="24"/>
      <c r="I2275" s="24"/>
      <c r="J2275" s="24"/>
      <c r="K2275" s="24"/>
      <c r="L2275" s="24"/>
      <c r="M2275" s="32"/>
      <c r="N2275" s="31"/>
      <c r="O2275" s="26" t="str">
        <f t="shared" si="72"/>
        <v/>
      </c>
      <c r="P2275" s="31"/>
      <c r="Q2275" s="33"/>
      <c r="R2275" s="33"/>
      <c r="S2275" s="34"/>
      <c r="T2275" s="31"/>
      <c r="U2275" s="51"/>
      <c r="V2275" s="35"/>
    </row>
    <row r="2276" spans="2:22" ht="15.6">
      <c r="B2276" s="23" t="str">
        <f t="shared" si="73"/>
        <v/>
      </c>
      <c r="C2276" s="32"/>
      <c r="D2276" s="32"/>
      <c r="E2276" s="24"/>
      <c r="F2276" s="24"/>
      <c r="G2276" s="24"/>
      <c r="H2276" s="24"/>
      <c r="I2276" s="24"/>
      <c r="J2276" s="24"/>
      <c r="K2276" s="24"/>
      <c r="L2276" s="24"/>
      <c r="M2276" s="32"/>
      <c r="N2276" s="31"/>
      <c r="O2276" s="26" t="str">
        <f t="shared" si="72"/>
        <v/>
      </c>
      <c r="P2276" s="31"/>
      <c r="Q2276" s="33"/>
      <c r="R2276" s="33"/>
      <c r="S2276" s="34"/>
      <c r="T2276" s="31"/>
      <c r="U2276" s="51"/>
      <c r="V2276" s="35"/>
    </row>
    <row r="2277" spans="2:22" ht="15.6">
      <c r="B2277" s="23" t="str">
        <f t="shared" si="73"/>
        <v/>
      </c>
      <c r="C2277" s="32"/>
      <c r="D2277" s="32"/>
      <c r="E2277" s="24"/>
      <c r="F2277" s="24"/>
      <c r="G2277" s="24"/>
      <c r="H2277" s="24"/>
      <c r="I2277" s="24"/>
      <c r="J2277" s="24"/>
      <c r="K2277" s="24"/>
      <c r="L2277" s="24"/>
      <c r="M2277" s="32"/>
      <c r="N2277" s="31"/>
      <c r="O2277" s="26" t="str">
        <f t="shared" si="72"/>
        <v/>
      </c>
      <c r="P2277" s="31"/>
      <c r="Q2277" s="33"/>
      <c r="R2277" s="33"/>
      <c r="S2277" s="34"/>
      <c r="T2277" s="31"/>
      <c r="U2277" s="51"/>
      <c r="V2277" s="35"/>
    </row>
    <row r="2278" spans="2:22" ht="15.6">
      <c r="B2278" s="23" t="str">
        <f t="shared" si="73"/>
        <v/>
      </c>
      <c r="C2278" s="32"/>
      <c r="D2278" s="32"/>
      <c r="E2278" s="24"/>
      <c r="F2278" s="24"/>
      <c r="G2278" s="24"/>
      <c r="H2278" s="24"/>
      <c r="I2278" s="24"/>
      <c r="J2278" s="24"/>
      <c r="K2278" s="24"/>
      <c r="L2278" s="24"/>
      <c r="M2278" s="32"/>
      <c r="N2278" s="31"/>
      <c r="O2278" s="26" t="str">
        <f t="shared" si="72"/>
        <v/>
      </c>
      <c r="P2278" s="31"/>
      <c r="Q2278" s="33"/>
      <c r="R2278" s="33"/>
      <c r="S2278" s="34"/>
      <c r="T2278" s="31"/>
      <c r="U2278" s="51"/>
      <c r="V2278" s="35"/>
    </row>
    <row r="2279" spans="2:22" ht="15.6">
      <c r="B2279" s="23" t="str">
        <f t="shared" si="73"/>
        <v/>
      </c>
      <c r="C2279" s="32"/>
      <c r="D2279" s="32"/>
      <c r="E2279" s="24"/>
      <c r="F2279" s="24"/>
      <c r="G2279" s="24"/>
      <c r="H2279" s="24"/>
      <c r="I2279" s="24"/>
      <c r="J2279" s="24"/>
      <c r="K2279" s="24"/>
      <c r="L2279" s="24"/>
      <c r="M2279" s="32"/>
      <c r="N2279" s="31"/>
      <c r="O2279" s="26" t="str">
        <f t="shared" si="72"/>
        <v/>
      </c>
      <c r="P2279" s="31"/>
      <c r="Q2279" s="33"/>
      <c r="R2279" s="33"/>
      <c r="S2279" s="34"/>
      <c r="T2279" s="31"/>
      <c r="U2279" s="51"/>
      <c r="V2279" s="35"/>
    </row>
    <row r="2280" spans="2:22" ht="15.6">
      <c r="B2280" s="23" t="str">
        <f t="shared" si="73"/>
        <v/>
      </c>
      <c r="C2280" s="32"/>
      <c r="D2280" s="32"/>
      <c r="E2280" s="24"/>
      <c r="F2280" s="24"/>
      <c r="G2280" s="24"/>
      <c r="H2280" s="24"/>
      <c r="I2280" s="24"/>
      <c r="J2280" s="24"/>
      <c r="K2280" s="24"/>
      <c r="L2280" s="24"/>
      <c r="M2280" s="32"/>
      <c r="N2280" s="31"/>
      <c r="O2280" s="26" t="str">
        <f t="shared" si="72"/>
        <v/>
      </c>
      <c r="P2280" s="31"/>
      <c r="Q2280" s="33"/>
      <c r="R2280" s="33"/>
      <c r="S2280" s="34"/>
      <c r="T2280" s="31"/>
      <c r="U2280" s="51"/>
      <c r="V2280" s="35"/>
    </row>
    <row r="2281" spans="2:22" ht="15.6">
      <c r="B2281" s="23" t="str">
        <f t="shared" si="73"/>
        <v/>
      </c>
      <c r="C2281" s="32"/>
      <c r="D2281" s="32"/>
      <c r="E2281" s="24"/>
      <c r="F2281" s="24"/>
      <c r="G2281" s="24"/>
      <c r="H2281" s="24"/>
      <c r="I2281" s="24"/>
      <c r="J2281" s="24"/>
      <c r="K2281" s="24"/>
      <c r="L2281" s="24"/>
      <c r="M2281" s="32"/>
      <c r="N2281" s="31"/>
      <c r="O2281" s="26" t="str">
        <f t="shared" si="72"/>
        <v/>
      </c>
      <c r="P2281" s="31"/>
      <c r="Q2281" s="33"/>
      <c r="R2281" s="33"/>
      <c r="S2281" s="34"/>
      <c r="T2281" s="31"/>
      <c r="U2281" s="51"/>
      <c r="V2281" s="35"/>
    </row>
    <row r="2282" spans="2:22" ht="15.6">
      <c r="B2282" s="23" t="str">
        <f t="shared" si="73"/>
        <v/>
      </c>
      <c r="C2282" s="32"/>
      <c r="D2282" s="32"/>
      <c r="E2282" s="24"/>
      <c r="F2282" s="24"/>
      <c r="G2282" s="24"/>
      <c r="H2282" s="24"/>
      <c r="I2282" s="24"/>
      <c r="J2282" s="24"/>
      <c r="K2282" s="24"/>
      <c r="L2282" s="24"/>
      <c r="M2282" s="32"/>
      <c r="N2282" s="31"/>
      <c r="O2282" s="26" t="str">
        <f t="shared" ref="O2282:O2345" si="74">IF(N2282="","","×")</f>
        <v/>
      </c>
      <c r="P2282" s="31"/>
      <c r="Q2282" s="33"/>
      <c r="R2282" s="33"/>
      <c r="S2282" s="34"/>
      <c r="T2282" s="31"/>
      <c r="U2282" s="51"/>
      <c r="V2282" s="35"/>
    </row>
    <row r="2283" spans="2:22" ht="15.6">
      <c r="B2283" s="23" t="str">
        <f t="shared" si="73"/>
        <v/>
      </c>
      <c r="C2283" s="32"/>
      <c r="D2283" s="32"/>
      <c r="E2283" s="24"/>
      <c r="F2283" s="24"/>
      <c r="G2283" s="24"/>
      <c r="H2283" s="24"/>
      <c r="I2283" s="24"/>
      <c r="J2283" s="24"/>
      <c r="K2283" s="24"/>
      <c r="L2283" s="24"/>
      <c r="M2283" s="32"/>
      <c r="N2283" s="31"/>
      <c r="O2283" s="26" t="str">
        <f t="shared" si="74"/>
        <v/>
      </c>
      <c r="P2283" s="31"/>
      <c r="Q2283" s="33"/>
      <c r="R2283" s="33"/>
      <c r="S2283" s="34"/>
      <c r="T2283" s="31"/>
      <c r="U2283" s="51"/>
      <c r="V2283" s="35"/>
    </row>
    <row r="2284" spans="2:22" ht="15.6">
      <c r="B2284" s="23" t="str">
        <f t="shared" si="73"/>
        <v/>
      </c>
      <c r="C2284" s="32"/>
      <c r="D2284" s="32"/>
      <c r="E2284" s="24"/>
      <c r="F2284" s="24"/>
      <c r="G2284" s="24"/>
      <c r="H2284" s="24"/>
      <c r="I2284" s="24"/>
      <c r="J2284" s="24"/>
      <c r="K2284" s="24"/>
      <c r="L2284" s="24"/>
      <c r="M2284" s="32"/>
      <c r="N2284" s="31"/>
      <c r="O2284" s="26" t="str">
        <f t="shared" si="74"/>
        <v/>
      </c>
      <c r="P2284" s="31"/>
      <c r="Q2284" s="33"/>
      <c r="R2284" s="33"/>
      <c r="S2284" s="34"/>
      <c r="T2284" s="31"/>
      <c r="U2284" s="51"/>
      <c r="V2284" s="35"/>
    </row>
    <row r="2285" spans="2:22" ht="15.6">
      <c r="B2285" s="23" t="str">
        <f t="shared" si="73"/>
        <v/>
      </c>
      <c r="C2285" s="32"/>
      <c r="D2285" s="32"/>
      <c r="E2285" s="24"/>
      <c r="F2285" s="24"/>
      <c r="G2285" s="24"/>
      <c r="H2285" s="24"/>
      <c r="I2285" s="24"/>
      <c r="J2285" s="24"/>
      <c r="K2285" s="24"/>
      <c r="L2285" s="24"/>
      <c r="M2285" s="32"/>
      <c r="N2285" s="31"/>
      <c r="O2285" s="26" t="str">
        <f t="shared" si="74"/>
        <v/>
      </c>
      <c r="P2285" s="31"/>
      <c r="Q2285" s="33"/>
      <c r="R2285" s="33"/>
      <c r="S2285" s="34"/>
      <c r="T2285" s="31"/>
      <c r="U2285" s="51"/>
      <c r="V2285" s="35"/>
    </row>
    <row r="2286" spans="2:22" ht="15.6">
      <c r="B2286" s="23" t="str">
        <f t="shared" si="73"/>
        <v/>
      </c>
      <c r="C2286" s="32"/>
      <c r="D2286" s="32"/>
      <c r="E2286" s="24"/>
      <c r="F2286" s="24"/>
      <c r="G2286" s="24"/>
      <c r="H2286" s="24"/>
      <c r="I2286" s="24"/>
      <c r="J2286" s="24"/>
      <c r="K2286" s="24"/>
      <c r="L2286" s="24"/>
      <c r="M2286" s="32"/>
      <c r="N2286" s="31"/>
      <c r="O2286" s="26" t="str">
        <f t="shared" si="74"/>
        <v/>
      </c>
      <c r="P2286" s="31"/>
      <c r="Q2286" s="33"/>
      <c r="R2286" s="33"/>
      <c r="S2286" s="34"/>
      <c r="T2286" s="31"/>
      <c r="U2286" s="51"/>
      <c r="V2286" s="35"/>
    </row>
    <row r="2287" spans="2:22" ht="15.6">
      <c r="B2287" s="23" t="str">
        <f t="shared" si="73"/>
        <v/>
      </c>
      <c r="C2287" s="32"/>
      <c r="D2287" s="32"/>
      <c r="E2287" s="24"/>
      <c r="F2287" s="24"/>
      <c r="G2287" s="24"/>
      <c r="H2287" s="24"/>
      <c r="I2287" s="24"/>
      <c r="J2287" s="24"/>
      <c r="K2287" s="24"/>
      <c r="L2287" s="24"/>
      <c r="M2287" s="32"/>
      <c r="N2287" s="31"/>
      <c r="O2287" s="26" t="str">
        <f t="shared" si="74"/>
        <v/>
      </c>
      <c r="P2287" s="31"/>
      <c r="Q2287" s="33"/>
      <c r="R2287" s="33"/>
      <c r="S2287" s="34"/>
      <c r="T2287" s="31"/>
      <c r="U2287" s="51"/>
      <c r="V2287" s="35"/>
    </row>
    <row r="2288" spans="2:22" ht="15.6">
      <c r="B2288" s="23" t="str">
        <f t="shared" si="73"/>
        <v/>
      </c>
      <c r="C2288" s="32"/>
      <c r="D2288" s="32"/>
      <c r="E2288" s="24"/>
      <c r="F2288" s="24"/>
      <c r="G2288" s="24"/>
      <c r="H2288" s="24"/>
      <c r="I2288" s="24"/>
      <c r="J2288" s="24"/>
      <c r="K2288" s="24"/>
      <c r="L2288" s="24"/>
      <c r="M2288" s="32"/>
      <c r="N2288" s="31"/>
      <c r="O2288" s="26" t="str">
        <f t="shared" si="74"/>
        <v/>
      </c>
      <c r="P2288" s="31"/>
      <c r="Q2288" s="33"/>
      <c r="R2288" s="33"/>
      <c r="S2288" s="34"/>
      <c r="T2288" s="31"/>
      <c r="U2288" s="51"/>
      <c r="V2288" s="35"/>
    </row>
    <row r="2289" spans="2:22" ht="15.6">
      <c r="B2289" s="23" t="str">
        <f t="shared" si="73"/>
        <v/>
      </c>
      <c r="C2289" s="32"/>
      <c r="D2289" s="32"/>
      <c r="E2289" s="24"/>
      <c r="F2289" s="24"/>
      <c r="G2289" s="24"/>
      <c r="H2289" s="24"/>
      <c r="I2289" s="24"/>
      <c r="J2289" s="24"/>
      <c r="K2289" s="24"/>
      <c r="L2289" s="24"/>
      <c r="M2289" s="32"/>
      <c r="N2289" s="31"/>
      <c r="O2289" s="26" t="str">
        <f t="shared" si="74"/>
        <v/>
      </c>
      <c r="P2289" s="31"/>
      <c r="Q2289" s="33"/>
      <c r="R2289" s="33"/>
      <c r="S2289" s="34"/>
      <c r="T2289" s="31"/>
      <c r="U2289" s="51"/>
      <c r="V2289" s="35"/>
    </row>
    <row r="2290" spans="2:22" ht="15.6">
      <c r="B2290" s="23" t="str">
        <f t="shared" si="73"/>
        <v/>
      </c>
      <c r="C2290" s="32"/>
      <c r="D2290" s="32"/>
      <c r="E2290" s="24"/>
      <c r="F2290" s="24"/>
      <c r="G2290" s="24"/>
      <c r="H2290" s="24"/>
      <c r="I2290" s="24"/>
      <c r="J2290" s="24"/>
      <c r="K2290" s="24"/>
      <c r="L2290" s="24"/>
      <c r="M2290" s="32"/>
      <c r="N2290" s="31"/>
      <c r="O2290" s="26" t="str">
        <f t="shared" si="74"/>
        <v/>
      </c>
      <c r="P2290" s="31"/>
      <c r="Q2290" s="33"/>
      <c r="R2290" s="33"/>
      <c r="S2290" s="34"/>
      <c r="T2290" s="31"/>
      <c r="U2290" s="51"/>
      <c r="V2290" s="35"/>
    </row>
    <row r="2291" spans="2:22" ht="15.6">
      <c r="B2291" s="23" t="str">
        <f t="shared" si="73"/>
        <v/>
      </c>
      <c r="C2291" s="32"/>
      <c r="D2291" s="32"/>
      <c r="E2291" s="24"/>
      <c r="F2291" s="24"/>
      <c r="G2291" s="24"/>
      <c r="H2291" s="24"/>
      <c r="I2291" s="24"/>
      <c r="J2291" s="24"/>
      <c r="K2291" s="24"/>
      <c r="L2291" s="24"/>
      <c r="M2291" s="32"/>
      <c r="N2291" s="31"/>
      <c r="O2291" s="26" t="str">
        <f t="shared" si="74"/>
        <v/>
      </c>
      <c r="P2291" s="31"/>
      <c r="Q2291" s="33"/>
      <c r="R2291" s="33"/>
      <c r="S2291" s="34"/>
      <c r="T2291" s="31"/>
      <c r="U2291" s="51"/>
      <c r="V2291" s="35"/>
    </row>
    <row r="2292" spans="2:22" ht="15.6">
      <c r="B2292" s="23" t="str">
        <f t="shared" si="73"/>
        <v/>
      </c>
      <c r="C2292" s="32"/>
      <c r="D2292" s="32"/>
      <c r="E2292" s="24"/>
      <c r="F2292" s="24"/>
      <c r="G2292" s="24"/>
      <c r="H2292" s="24"/>
      <c r="I2292" s="24"/>
      <c r="J2292" s="24"/>
      <c r="K2292" s="24"/>
      <c r="L2292" s="24"/>
      <c r="M2292" s="32"/>
      <c r="N2292" s="31"/>
      <c r="O2292" s="26" t="str">
        <f t="shared" si="74"/>
        <v/>
      </c>
      <c r="P2292" s="31"/>
      <c r="Q2292" s="33"/>
      <c r="R2292" s="33"/>
      <c r="S2292" s="34"/>
      <c r="T2292" s="31"/>
      <c r="U2292" s="51"/>
      <c r="V2292" s="35"/>
    </row>
    <row r="2293" spans="2:22" ht="15.6">
      <c r="B2293" s="23" t="str">
        <f t="shared" si="73"/>
        <v/>
      </c>
      <c r="C2293" s="32"/>
      <c r="D2293" s="32"/>
      <c r="E2293" s="24"/>
      <c r="F2293" s="24"/>
      <c r="G2293" s="24"/>
      <c r="H2293" s="24"/>
      <c r="I2293" s="24"/>
      <c r="J2293" s="24"/>
      <c r="K2293" s="24"/>
      <c r="L2293" s="24"/>
      <c r="M2293" s="32"/>
      <c r="N2293" s="31"/>
      <c r="O2293" s="26" t="str">
        <f t="shared" si="74"/>
        <v/>
      </c>
      <c r="P2293" s="31"/>
      <c r="Q2293" s="33"/>
      <c r="R2293" s="33"/>
      <c r="S2293" s="34"/>
      <c r="T2293" s="31"/>
      <c r="U2293" s="51"/>
      <c r="V2293" s="35"/>
    </row>
    <row r="2294" spans="2:22" ht="15.6">
      <c r="B2294" s="23" t="str">
        <f t="shared" si="73"/>
        <v/>
      </c>
      <c r="C2294" s="32"/>
      <c r="D2294" s="32"/>
      <c r="E2294" s="24"/>
      <c r="F2294" s="24"/>
      <c r="G2294" s="24"/>
      <c r="H2294" s="24"/>
      <c r="I2294" s="24"/>
      <c r="J2294" s="24"/>
      <c r="K2294" s="24"/>
      <c r="L2294" s="24"/>
      <c r="M2294" s="32"/>
      <c r="N2294" s="31"/>
      <c r="O2294" s="26" t="str">
        <f t="shared" si="74"/>
        <v/>
      </c>
      <c r="P2294" s="31"/>
      <c r="Q2294" s="33"/>
      <c r="R2294" s="33"/>
      <c r="S2294" s="34"/>
      <c r="T2294" s="31"/>
      <c r="U2294" s="51"/>
      <c r="V2294" s="35"/>
    </row>
    <row r="2295" spans="2:22" ht="15.6">
      <c r="B2295" s="23" t="str">
        <f t="shared" si="73"/>
        <v/>
      </c>
      <c r="C2295" s="32"/>
      <c r="D2295" s="32"/>
      <c r="E2295" s="24"/>
      <c r="F2295" s="24"/>
      <c r="G2295" s="24"/>
      <c r="H2295" s="24"/>
      <c r="I2295" s="24"/>
      <c r="J2295" s="24"/>
      <c r="K2295" s="24"/>
      <c r="L2295" s="24"/>
      <c r="M2295" s="32"/>
      <c r="N2295" s="31"/>
      <c r="O2295" s="26" t="str">
        <f t="shared" si="74"/>
        <v/>
      </c>
      <c r="P2295" s="31"/>
      <c r="Q2295" s="33"/>
      <c r="R2295" s="33"/>
      <c r="S2295" s="34"/>
      <c r="T2295" s="31"/>
      <c r="U2295" s="51"/>
      <c r="V2295" s="35"/>
    </row>
    <row r="2296" spans="2:22" ht="15.6">
      <c r="B2296" s="23" t="str">
        <f t="shared" si="73"/>
        <v/>
      </c>
      <c r="C2296" s="32"/>
      <c r="D2296" s="32"/>
      <c r="E2296" s="24"/>
      <c r="F2296" s="24"/>
      <c r="G2296" s="24"/>
      <c r="H2296" s="24"/>
      <c r="I2296" s="24"/>
      <c r="J2296" s="24"/>
      <c r="K2296" s="24"/>
      <c r="L2296" s="24"/>
      <c r="M2296" s="32"/>
      <c r="N2296" s="31"/>
      <c r="O2296" s="26" t="str">
        <f t="shared" si="74"/>
        <v/>
      </c>
      <c r="P2296" s="31"/>
      <c r="Q2296" s="33"/>
      <c r="R2296" s="33"/>
      <c r="S2296" s="34"/>
      <c r="T2296" s="31"/>
      <c r="U2296" s="51"/>
      <c r="V2296" s="35"/>
    </row>
    <row r="2297" spans="2:22" ht="15.6">
      <c r="B2297" s="23" t="str">
        <f t="shared" si="73"/>
        <v/>
      </c>
      <c r="C2297" s="32"/>
      <c r="D2297" s="32"/>
      <c r="E2297" s="24"/>
      <c r="F2297" s="24"/>
      <c r="G2297" s="24"/>
      <c r="H2297" s="24"/>
      <c r="I2297" s="24"/>
      <c r="J2297" s="24"/>
      <c r="K2297" s="24"/>
      <c r="L2297" s="24"/>
      <c r="M2297" s="32"/>
      <c r="N2297" s="31"/>
      <c r="O2297" s="26" t="str">
        <f t="shared" si="74"/>
        <v/>
      </c>
      <c r="P2297" s="31"/>
      <c r="Q2297" s="33"/>
      <c r="R2297" s="33"/>
      <c r="S2297" s="34"/>
      <c r="T2297" s="31"/>
      <c r="U2297" s="51"/>
      <c r="V2297" s="35"/>
    </row>
    <row r="2298" spans="2:22" ht="15.6">
      <c r="B2298" s="23" t="str">
        <f t="shared" si="73"/>
        <v/>
      </c>
      <c r="C2298" s="32"/>
      <c r="D2298" s="32"/>
      <c r="E2298" s="24"/>
      <c r="F2298" s="24"/>
      <c r="G2298" s="24"/>
      <c r="H2298" s="24"/>
      <c r="I2298" s="24"/>
      <c r="J2298" s="24"/>
      <c r="K2298" s="24"/>
      <c r="L2298" s="24"/>
      <c r="M2298" s="32"/>
      <c r="N2298" s="31"/>
      <c r="O2298" s="26" t="str">
        <f t="shared" si="74"/>
        <v/>
      </c>
      <c r="P2298" s="31"/>
      <c r="Q2298" s="33"/>
      <c r="R2298" s="33"/>
      <c r="S2298" s="34"/>
      <c r="T2298" s="31"/>
      <c r="U2298" s="51"/>
      <c r="V2298" s="35"/>
    </row>
    <row r="2299" spans="2:22" ht="15.6">
      <c r="B2299" s="23" t="str">
        <f t="shared" si="73"/>
        <v/>
      </c>
      <c r="C2299" s="32"/>
      <c r="D2299" s="32"/>
      <c r="E2299" s="24"/>
      <c r="F2299" s="24"/>
      <c r="G2299" s="24"/>
      <c r="H2299" s="24"/>
      <c r="I2299" s="24"/>
      <c r="J2299" s="24"/>
      <c r="K2299" s="24"/>
      <c r="L2299" s="24"/>
      <c r="M2299" s="32"/>
      <c r="N2299" s="31"/>
      <c r="O2299" s="26" t="str">
        <f t="shared" si="74"/>
        <v/>
      </c>
      <c r="P2299" s="31"/>
      <c r="Q2299" s="33"/>
      <c r="R2299" s="33"/>
      <c r="S2299" s="34"/>
      <c r="T2299" s="31"/>
      <c r="U2299" s="51"/>
      <c r="V2299" s="35"/>
    </row>
    <row r="2300" spans="2:22" ht="15.6">
      <c r="B2300" s="23" t="str">
        <f t="shared" si="73"/>
        <v/>
      </c>
      <c r="C2300" s="32"/>
      <c r="D2300" s="32"/>
      <c r="E2300" s="24"/>
      <c r="F2300" s="24"/>
      <c r="G2300" s="24"/>
      <c r="H2300" s="24"/>
      <c r="I2300" s="24"/>
      <c r="J2300" s="24"/>
      <c r="K2300" s="24"/>
      <c r="L2300" s="24"/>
      <c r="M2300" s="32"/>
      <c r="N2300" s="31"/>
      <c r="O2300" s="26" t="str">
        <f t="shared" si="74"/>
        <v/>
      </c>
      <c r="P2300" s="31"/>
      <c r="Q2300" s="33"/>
      <c r="R2300" s="33"/>
      <c r="S2300" s="34"/>
      <c r="T2300" s="31"/>
      <c r="U2300" s="51"/>
      <c r="V2300" s="35"/>
    </row>
    <row r="2301" spans="2:22" ht="15.6">
      <c r="B2301" s="23" t="str">
        <f t="shared" si="73"/>
        <v/>
      </c>
      <c r="C2301" s="32"/>
      <c r="D2301" s="32"/>
      <c r="E2301" s="24"/>
      <c r="F2301" s="24"/>
      <c r="G2301" s="24"/>
      <c r="H2301" s="24"/>
      <c r="I2301" s="24"/>
      <c r="J2301" s="24"/>
      <c r="K2301" s="24"/>
      <c r="L2301" s="24"/>
      <c r="M2301" s="32"/>
      <c r="N2301" s="31"/>
      <c r="O2301" s="26" t="str">
        <f t="shared" si="74"/>
        <v/>
      </c>
      <c r="P2301" s="31"/>
      <c r="Q2301" s="33"/>
      <c r="R2301" s="33"/>
      <c r="S2301" s="34"/>
      <c r="T2301" s="31"/>
      <c r="U2301" s="51"/>
      <c r="V2301" s="35"/>
    </row>
    <row r="2302" spans="2:22" ht="15.6">
      <c r="B2302" s="23" t="str">
        <f t="shared" si="73"/>
        <v/>
      </c>
      <c r="C2302" s="32"/>
      <c r="D2302" s="32"/>
      <c r="E2302" s="24"/>
      <c r="F2302" s="24"/>
      <c r="G2302" s="24"/>
      <c r="H2302" s="24"/>
      <c r="I2302" s="24"/>
      <c r="J2302" s="24"/>
      <c r="K2302" s="24"/>
      <c r="L2302" s="24"/>
      <c r="M2302" s="32"/>
      <c r="N2302" s="31"/>
      <c r="O2302" s="26" t="str">
        <f t="shared" si="74"/>
        <v/>
      </c>
      <c r="P2302" s="31"/>
      <c r="Q2302" s="33"/>
      <c r="R2302" s="33"/>
      <c r="S2302" s="34"/>
      <c r="T2302" s="31"/>
      <c r="U2302" s="51"/>
      <c r="V2302" s="35"/>
    </row>
    <row r="2303" spans="2:22" ht="15.6">
      <c r="B2303" s="23" t="str">
        <f t="shared" si="73"/>
        <v/>
      </c>
      <c r="C2303" s="32"/>
      <c r="D2303" s="32"/>
      <c r="E2303" s="24"/>
      <c r="F2303" s="24"/>
      <c r="G2303" s="24"/>
      <c r="H2303" s="24"/>
      <c r="I2303" s="24"/>
      <c r="J2303" s="24"/>
      <c r="K2303" s="24"/>
      <c r="L2303" s="24"/>
      <c r="M2303" s="32"/>
      <c r="N2303" s="31"/>
      <c r="O2303" s="26" t="str">
        <f t="shared" si="74"/>
        <v/>
      </c>
      <c r="P2303" s="31"/>
      <c r="Q2303" s="33"/>
      <c r="R2303" s="33"/>
      <c r="S2303" s="34"/>
      <c r="T2303" s="31"/>
      <c r="U2303" s="51"/>
      <c r="V2303" s="35"/>
    </row>
    <row r="2304" spans="2:22" ht="15.6">
      <c r="B2304" s="23" t="str">
        <f t="shared" si="73"/>
        <v/>
      </c>
      <c r="C2304" s="32"/>
      <c r="D2304" s="32"/>
      <c r="E2304" s="24"/>
      <c r="F2304" s="24"/>
      <c r="G2304" s="24"/>
      <c r="H2304" s="24"/>
      <c r="I2304" s="24"/>
      <c r="J2304" s="24"/>
      <c r="K2304" s="24"/>
      <c r="L2304" s="24"/>
      <c r="M2304" s="32"/>
      <c r="N2304" s="31"/>
      <c r="O2304" s="26" t="str">
        <f t="shared" si="74"/>
        <v/>
      </c>
      <c r="P2304" s="31"/>
      <c r="Q2304" s="33"/>
      <c r="R2304" s="33"/>
      <c r="S2304" s="34"/>
      <c r="T2304" s="31"/>
      <c r="U2304" s="51"/>
      <c r="V2304" s="35"/>
    </row>
    <row r="2305" spans="2:22" ht="15.6">
      <c r="B2305" s="23" t="str">
        <f t="shared" si="73"/>
        <v/>
      </c>
      <c r="C2305" s="32"/>
      <c r="D2305" s="32"/>
      <c r="E2305" s="24"/>
      <c r="F2305" s="24"/>
      <c r="G2305" s="24"/>
      <c r="H2305" s="24"/>
      <c r="I2305" s="24"/>
      <c r="J2305" s="24"/>
      <c r="K2305" s="24"/>
      <c r="L2305" s="24"/>
      <c r="M2305" s="32"/>
      <c r="N2305" s="31"/>
      <c r="O2305" s="26" t="str">
        <f t="shared" si="74"/>
        <v/>
      </c>
      <c r="P2305" s="31"/>
      <c r="Q2305" s="33"/>
      <c r="R2305" s="33"/>
      <c r="S2305" s="34"/>
      <c r="T2305" s="31"/>
      <c r="U2305" s="51"/>
      <c r="V2305" s="35"/>
    </row>
    <row r="2306" spans="2:22" ht="15.6">
      <c r="B2306" s="23" t="str">
        <f t="shared" si="73"/>
        <v/>
      </c>
      <c r="C2306" s="32"/>
      <c r="D2306" s="32"/>
      <c r="E2306" s="24"/>
      <c r="F2306" s="24"/>
      <c r="G2306" s="24"/>
      <c r="H2306" s="24"/>
      <c r="I2306" s="24"/>
      <c r="J2306" s="24"/>
      <c r="K2306" s="24"/>
      <c r="L2306" s="24"/>
      <c r="M2306" s="32"/>
      <c r="N2306" s="31"/>
      <c r="O2306" s="26" t="str">
        <f t="shared" si="74"/>
        <v/>
      </c>
      <c r="P2306" s="31"/>
      <c r="Q2306" s="33"/>
      <c r="R2306" s="33"/>
      <c r="S2306" s="34"/>
      <c r="T2306" s="31"/>
      <c r="U2306" s="51"/>
      <c r="V2306" s="35"/>
    </row>
    <row r="2307" spans="2:22" ht="15.6">
      <c r="B2307" s="23" t="str">
        <f t="shared" si="73"/>
        <v/>
      </c>
      <c r="C2307" s="57"/>
      <c r="D2307" s="57"/>
      <c r="E2307" s="24"/>
      <c r="F2307" s="24"/>
      <c r="G2307" s="24"/>
      <c r="H2307" s="24"/>
      <c r="I2307" s="24"/>
      <c r="J2307" s="24"/>
      <c r="K2307" s="24"/>
      <c r="L2307" s="24"/>
      <c r="M2307" s="32"/>
      <c r="N2307" s="31"/>
      <c r="O2307" s="26" t="str">
        <f t="shared" si="74"/>
        <v/>
      </c>
      <c r="P2307" s="31"/>
      <c r="Q2307" s="33"/>
      <c r="R2307" s="33"/>
      <c r="S2307" s="34"/>
      <c r="T2307" s="31"/>
      <c r="U2307" s="51"/>
      <c r="V2307" s="35"/>
    </row>
    <row r="2308" spans="2:22" ht="15.6">
      <c r="B2308" s="23" t="str">
        <f t="shared" si="73"/>
        <v/>
      </c>
      <c r="C2308" s="32"/>
      <c r="D2308" s="32"/>
      <c r="E2308" s="24"/>
      <c r="F2308" s="24"/>
      <c r="G2308" s="24"/>
      <c r="H2308" s="24"/>
      <c r="I2308" s="24"/>
      <c r="J2308" s="24"/>
      <c r="K2308" s="24"/>
      <c r="L2308" s="24"/>
      <c r="M2308" s="32"/>
      <c r="N2308" s="31"/>
      <c r="O2308" s="26" t="str">
        <f t="shared" si="74"/>
        <v/>
      </c>
      <c r="P2308" s="31"/>
      <c r="Q2308" s="33"/>
      <c r="R2308" s="33"/>
      <c r="S2308" s="34"/>
      <c r="T2308" s="31"/>
      <c r="U2308" s="51"/>
      <c r="V2308" s="35"/>
    </row>
    <row r="2309" spans="2:22" ht="15.6">
      <c r="B2309" s="23" t="str">
        <f t="shared" si="73"/>
        <v/>
      </c>
      <c r="C2309" s="32"/>
      <c r="D2309" s="32"/>
      <c r="E2309" s="24"/>
      <c r="F2309" s="24"/>
      <c r="G2309" s="24"/>
      <c r="H2309" s="24"/>
      <c r="I2309" s="24"/>
      <c r="J2309" s="24"/>
      <c r="K2309" s="24"/>
      <c r="L2309" s="24"/>
      <c r="M2309" s="32"/>
      <c r="N2309" s="31"/>
      <c r="O2309" s="26" t="str">
        <f t="shared" si="74"/>
        <v/>
      </c>
      <c r="P2309" s="31"/>
      <c r="Q2309" s="33"/>
      <c r="R2309" s="33"/>
      <c r="S2309" s="34"/>
      <c r="T2309" s="31"/>
      <c r="U2309" s="51"/>
      <c r="V2309" s="35"/>
    </row>
    <row r="2310" spans="2:22" ht="15.6">
      <c r="B2310" s="23" t="str">
        <f t="shared" si="73"/>
        <v/>
      </c>
      <c r="C2310" s="32"/>
      <c r="D2310" s="32"/>
      <c r="E2310" s="24"/>
      <c r="F2310" s="24"/>
      <c r="G2310" s="24"/>
      <c r="H2310" s="24"/>
      <c r="I2310" s="24"/>
      <c r="J2310" s="24"/>
      <c r="K2310" s="24"/>
      <c r="L2310" s="24"/>
      <c r="M2310" s="32"/>
      <c r="N2310" s="31"/>
      <c r="O2310" s="26" t="str">
        <f t="shared" si="74"/>
        <v/>
      </c>
      <c r="P2310" s="31"/>
      <c r="Q2310" s="33"/>
      <c r="R2310" s="33"/>
      <c r="S2310" s="34"/>
      <c r="T2310" s="31"/>
      <c r="U2310" s="51"/>
      <c r="V2310" s="35"/>
    </row>
    <row r="2311" spans="2:22" ht="15.6">
      <c r="B2311" s="23" t="str">
        <f t="shared" si="73"/>
        <v/>
      </c>
      <c r="C2311" s="32"/>
      <c r="D2311" s="32"/>
      <c r="E2311" s="24"/>
      <c r="F2311" s="24"/>
      <c r="G2311" s="24"/>
      <c r="H2311" s="24"/>
      <c r="I2311" s="24"/>
      <c r="J2311" s="24"/>
      <c r="K2311" s="24"/>
      <c r="L2311" s="24"/>
      <c r="M2311" s="32"/>
      <c r="N2311" s="31"/>
      <c r="O2311" s="26" t="str">
        <f t="shared" si="74"/>
        <v/>
      </c>
      <c r="P2311" s="31"/>
      <c r="Q2311" s="33"/>
      <c r="R2311" s="33"/>
      <c r="S2311" s="34"/>
      <c r="T2311" s="31"/>
      <c r="U2311" s="51"/>
      <c r="V2311" s="35"/>
    </row>
    <row r="2312" spans="2:22" ht="15.6">
      <c r="B2312" s="23" t="str">
        <f t="shared" si="73"/>
        <v/>
      </c>
      <c r="C2312" s="32"/>
      <c r="D2312" s="32"/>
      <c r="E2312" s="24"/>
      <c r="F2312" s="24"/>
      <c r="G2312" s="24"/>
      <c r="H2312" s="24"/>
      <c r="I2312" s="24"/>
      <c r="J2312" s="24"/>
      <c r="K2312" s="24"/>
      <c r="L2312" s="24"/>
      <c r="M2312" s="32"/>
      <c r="N2312" s="31"/>
      <c r="O2312" s="26" t="str">
        <f t="shared" si="74"/>
        <v/>
      </c>
      <c r="P2312" s="31"/>
      <c r="Q2312" s="33"/>
      <c r="R2312" s="33"/>
      <c r="S2312" s="34"/>
      <c r="T2312" s="31"/>
      <c r="U2312" s="51"/>
      <c r="V2312" s="35"/>
    </row>
    <row r="2313" spans="2:22" ht="15.6">
      <c r="B2313" s="23" t="str">
        <f t="shared" si="73"/>
        <v/>
      </c>
      <c r="C2313" s="32"/>
      <c r="D2313" s="32"/>
      <c r="E2313" s="24"/>
      <c r="F2313" s="24"/>
      <c r="G2313" s="24"/>
      <c r="H2313" s="24"/>
      <c r="I2313" s="24"/>
      <c r="J2313" s="24"/>
      <c r="K2313" s="24"/>
      <c r="L2313" s="24"/>
      <c r="M2313" s="32"/>
      <c r="N2313" s="31"/>
      <c r="O2313" s="26" t="str">
        <f t="shared" si="74"/>
        <v/>
      </c>
      <c r="P2313" s="31"/>
      <c r="Q2313" s="33"/>
      <c r="R2313" s="33"/>
      <c r="S2313" s="34"/>
      <c r="T2313" s="31"/>
      <c r="U2313" s="51"/>
      <c r="V2313" s="35"/>
    </row>
    <row r="2314" spans="2:22" ht="15.6">
      <c r="B2314" s="23" t="str">
        <f t="shared" si="73"/>
        <v/>
      </c>
      <c r="C2314" s="32"/>
      <c r="D2314" s="32"/>
      <c r="E2314" s="24"/>
      <c r="F2314" s="24"/>
      <c r="G2314" s="24"/>
      <c r="H2314" s="24"/>
      <c r="I2314" s="24"/>
      <c r="J2314" s="24"/>
      <c r="K2314" s="24"/>
      <c r="L2314" s="24"/>
      <c r="M2314" s="32"/>
      <c r="N2314" s="31"/>
      <c r="O2314" s="26" t="str">
        <f t="shared" si="74"/>
        <v/>
      </c>
      <c r="P2314" s="31"/>
      <c r="Q2314" s="33"/>
      <c r="R2314" s="33"/>
      <c r="S2314" s="34"/>
      <c r="T2314" s="31"/>
      <c r="U2314" s="51"/>
      <c r="V2314" s="35"/>
    </row>
    <row r="2315" spans="2:22" ht="15.6">
      <c r="B2315" s="23" t="str">
        <f t="shared" si="73"/>
        <v/>
      </c>
      <c r="C2315" s="32"/>
      <c r="D2315" s="32"/>
      <c r="E2315" s="24"/>
      <c r="F2315" s="24"/>
      <c r="G2315" s="24"/>
      <c r="H2315" s="24"/>
      <c r="I2315" s="24"/>
      <c r="J2315" s="24"/>
      <c r="K2315" s="24"/>
      <c r="L2315" s="24"/>
      <c r="M2315" s="32"/>
      <c r="N2315" s="31"/>
      <c r="O2315" s="26" t="str">
        <f t="shared" si="74"/>
        <v/>
      </c>
      <c r="P2315" s="31"/>
      <c r="Q2315" s="33"/>
      <c r="R2315" s="33"/>
      <c r="S2315" s="34"/>
      <c r="T2315" s="31"/>
      <c r="U2315" s="51"/>
      <c r="V2315" s="35"/>
    </row>
    <row r="2316" spans="2:22" ht="15.6">
      <c r="B2316" s="23" t="str">
        <f t="shared" si="73"/>
        <v/>
      </c>
      <c r="C2316" s="32"/>
      <c r="D2316" s="32"/>
      <c r="E2316" s="24"/>
      <c r="F2316" s="24"/>
      <c r="G2316" s="24"/>
      <c r="H2316" s="24"/>
      <c r="I2316" s="24"/>
      <c r="J2316" s="24"/>
      <c r="K2316" s="24"/>
      <c r="L2316" s="24"/>
      <c r="M2316" s="32"/>
      <c r="N2316" s="31"/>
      <c r="O2316" s="26" t="str">
        <f t="shared" si="74"/>
        <v/>
      </c>
      <c r="P2316" s="31"/>
      <c r="Q2316" s="33"/>
      <c r="R2316" s="33"/>
      <c r="S2316" s="34"/>
      <c r="T2316" s="31"/>
      <c r="U2316" s="51"/>
      <c r="V2316" s="35"/>
    </row>
    <row r="2317" spans="2:22" ht="15.6">
      <c r="B2317" s="23" t="str">
        <f t="shared" ref="B2317:B2380" si="75">IF(C2317="","",ROW(A2306))</f>
        <v/>
      </c>
      <c r="C2317" s="32"/>
      <c r="D2317" s="32"/>
      <c r="E2317" s="24"/>
      <c r="F2317" s="24"/>
      <c r="G2317" s="24"/>
      <c r="H2317" s="24"/>
      <c r="I2317" s="24"/>
      <c r="J2317" s="24"/>
      <c r="K2317" s="24"/>
      <c r="L2317" s="24"/>
      <c r="M2317" s="32"/>
      <c r="N2317" s="31"/>
      <c r="O2317" s="26" t="str">
        <f t="shared" si="74"/>
        <v/>
      </c>
      <c r="P2317" s="31"/>
      <c r="Q2317" s="33"/>
      <c r="R2317" s="33"/>
      <c r="S2317" s="34"/>
      <c r="T2317" s="31"/>
      <c r="U2317" s="51"/>
      <c r="V2317" s="35"/>
    </row>
    <row r="2318" spans="2:22" ht="15.6">
      <c r="B2318" s="23" t="str">
        <f t="shared" si="75"/>
        <v/>
      </c>
      <c r="C2318" s="32"/>
      <c r="D2318" s="32"/>
      <c r="E2318" s="24"/>
      <c r="F2318" s="24"/>
      <c r="G2318" s="24"/>
      <c r="H2318" s="24"/>
      <c r="I2318" s="24"/>
      <c r="J2318" s="24"/>
      <c r="K2318" s="24"/>
      <c r="L2318" s="24"/>
      <c r="M2318" s="32"/>
      <c r="N2318" s="31"/>
      <c r="O2318" s="26" t="str">
        <f t="shared" si="74"/>
        <v/>
      </c>
      <c r="P2318" s="31"/>
      <c r="Q2318" s="33"/>
      <c r="R2318" s="33"/>
      <c r="S2318" s="34"/>
      <c r="T2318" s="31"/>
      <c r="U2318" s="51"/>
      <c r="V2318" s="35"/>
    </row>
    <row r="2319" spans="2:22" ht="15.6">
      <c r="B2319" s="23" t="str">
        <f t="shared" si="75"/>
        <v/>
      </c>
      <c r="C2319" s="32"/>
      <c r="D2319" s="32"/>
      <c r="E2319" s="24"/>
      <c r="F2319" s="24"/>
      <c r="G2319" s="24"/>
      <c r="H2319" s="24"/>
      <c r="I2319" s="24"/>
      <c r="J2319" s="24"/>
      <c r="K2319" s="24"/>
      <c r="L2319" s="24"/>
      <c r="M2319" s="32"/>
      <c r="N2319" s="31"/>
      <c r="O2319" s="26" t="str">
        <f t="shared" si="74"/>
        <v/>
      </c>
      <c r="P2319" s="31"/>
      <c r="Q2319" s="33"/>
      <c r="R2319" s="33"/>
      <c r="S2319" s="34"/>
      <c r="T2319" s="31"/>
      <c r="U2319" s="51"/>
      <c r="V2319" s="35"/>
    </row>
    <row r="2320" spans="2:22" ht="15.6">
      <c r="B2320" s="23" t="str">
        <f t="shared" si="75"/>
        <v/>
      </c>
      <c r="C2320" s="32"/>
      <c r="D2320" s="32"/>
      <c r="E2320" s="24"/>
      <c r="F2320" s="24"/>
      <c r="G2320" s="24"/>
      <c r="H2320" s="24"/>
      <c r="I2320" s="24"/>
      <c r="J2320" s="24"/>
      <c r="K2320" s="24"/>
      <c r="L2320" s="24"/>
      <c r="M2320" s="32"/>
      <c r="N2320" s="31"/>
      <c r="O2320" s="26" t="str">
        <f t="shared" si="74"/>
        <v/>
      </c>
      <c r="P2320" s="31"/>
      <c r="Q2320" s="33"/>
      <c r="R2320" s="33"/>
      <c r="S2320" s="34"/>
      <c r="T2320" s="31"/>
      <c r="U2320" s="51"/>
      <c r="V2320" s="35"/>
    </row>
    <row r="2321" spans="2:22" ht="15.6">
      <c r="B2321" s="23" t="str">
        <f t="shared" si="75"/>
        <v/>
      </c>
      <c r="C2321" s="32"/>
      <c r="D2321" s="32"/>
      <c r="E2321" s="24"/>
      <c r="F2321" s="24"/>
      <c r="G2321" s="24"/>
      <c r="H2321" s="24"/>
      <c r="I2321" s="24"/>
      <c r="J2321" s="24"/>
      <c r="K2321" s="24"/>
      <c r="L2321" s="24"/>
      <c r="M2321" s="32"/>
      <c r="N2321" s="31"/>
      <c r="O2321" s="26" t="str">
        <f t="shared" si="74"/>
        <v/>
      </c>
      <c r="P2321" s="31"/>
      <c r="Q2321" s="33"/>
      <c r="R2321" s="33"/>
      <c r="S2321" s="34"/>
      <c r="T2321" s="31"/>
      <c r="U2321" s="51"/>
      <c r="V2321" s="35"/>
    </row>
    <row r="2322" spans="2:22" ht="15.6">
      <c r="B2322" s="23" t="str">
        <f t="shared" si="75"/>
        <v/>
      </c>
      <c r="C2322" s="32"/>
      <c r="D2322" s="32"/>
      <c r="E2322" s="24"/>
      <c r="F2322" s="24"/>
      <c r="G2322" s="24"/>
      <c r="H2322" s="24"/>
      <c r="I2322" s="24"/>
      <c r="J2322" s="24"/>
      <c r="K2322" s="24"/>
      <c r="L2322" s="24"/>
      <c r="M2322" s="32"/>
      <c r="N2322" s="31"/>
      <c r="O2322" s="26" t="str">
        <f t="shared" si="74"/>
        <v/>
      </c>
      <c r="P2322" s="31"/>
      <c r="Q2322" s="33"/>
      <c r="R2322" s="33"/>
      <c r="S2322" s="34"/>
      <c r="T2322" s="31"/>
      <c r="U2322" s="51"/>
      <c r="V2322" s="35"/>
    </row>
    <row r="2323" spans="2:22" ht="15.6">
      <c r="B2323" s="23" t="str">
        <f t="shared" si="75"/>
        <v/>
      </c>
      <c r="C2323" s="32"/>
      <c r="D2323" s="32"/>
      <c r="E2323" s="24"/>
      <c r="F2323" s="24"/>
      <c r="G2323" s="24"/>
      <c r="H2323" s="24"/>
      <c r="I2323" s="24"/>
      <c r="J2323" s="24"/>
      <c r="K2323" s="24"/>
      <c r="L2323" s="24"/>
      <c r="M2323" s="32"/>
      <c r="N2323" s="31"/>
      <c r="O2323" s="26" t="str">
        <f t="shared" si="74"/>
        <v/>
      </c>
      <c r="P2323" s="31"/>
      <c r="Q2323" s="33"/>
      <c r="R2323" s="33"/>
      <c r="S2323" s="34"/>
      <c r="T2323" s="31"/>
      <c r="U2323" s="51"/>
      <c r="V2323" s="35"/>
    </row>
    <row r="2324" spans="2:22" ht="15.6">
      <c r="B2324" s="23" t="str">
        <f t="shared" si="75"/>
        <v/>
      </c>
      <c r="C2324" s="32"/>
      <c r="D2324" s="32"/>
      <c r="E2324" s="24"/>
      <c r="F2324" s="24"/>
      <c r="G2324" s="24"/>
      <c r="H2324" s="24"/>
      <c r="I2324" s="24"/>
      <c r="J2324" s="24"/>
      <c r="K2324" s="24"/>
      <c r="L2324" s="24"/>
      <c r="M2324" s="32"/>
      <c r="N2324" s="31"/>
      <c r="O2324" s="26" t="str">
        <f t="shared" si="74"/>
        <v/>
      </c>
      <c r="P2324" s="31"/>
      <c r="Q2324" s="33"/>
      <c r="R2324" s="33"/>
      <c r="S2324" s="34"/>
      <c r="T2324" s="31"/>
      <c r="U2324" s="51"/>
      <c r="V2324" s="35"/>
    </row>
    <row r="2325" spans="2:22" ht="15.6">
      <c r="B2325" s="23" t="str">
        <f t="shared" si="75"/>
        <v/>
      </c>
      <c r="C2325" s="32"/>
      <c r="D2325" s="32"/>
      <c r="E2325" s="24"/>
      <c r="F2325" s="24"/>
      <c r="G2325" s="24"/>
      <c r="H2325" s="24"/>
      <c r="I2325" s="24"/>
      <c r="J2325" s="24"/>
      <c r="K2325" s="24"/>
      <c r="L2325" s="24"/>
      <c r="M2325" s="32"/>
      <c r="N2325" s="31"/>
      <c r="O2325" s="26" t="str">
        <f t="shared" si="74"/>
        <v/>
      </c>
      <c r="P2325" s="31"/>
      <c r="Q2325" s="33"/>
      <c r="R2325" s="33"/>
      <c r="S2325" s="34"/>
      <c r="T2325" s="31"/>
      <c r="U2325" s="51"/>
      <c r="V2325" s="35"/>
    </row>
    <row r="2326" spans="2:22" ht="15.6">
      <c r="B2326" s="23" t="str">
        <f t="shared" si="75"/>
        <v/>
      </c>
      <c r="C2326" s="32"/>
      <c r="D2326" s="32"/>
      <c r="E2326" s="24"/>
      <c r="F2326" s="24"/>
      <c r="G2326" s="24"/>
      <c r="H2326" s="24"/>
      <c r="I2326" s="24"/>
      <c r="J2326" s="24"/>
      <c r="K2326" s="24"/>
      <c r="L2326" s="24"/>
      <c r="M2326" s="32"/>
      <c r="N2326" s="31"/>
      <c r="O2326" s="26" t="str">
        <f t="shared" si="74"/>
        <v/>
      </c>
      <c r="P2326" s="31"/>
      <c r="Q2326" s="33"/>
      <c r="R2326" s="33"/>
      <c r="S2326" s="34"/>
      <c r="T2326" s="31"/>
      <c r="U2326" s="51"/>
      <c r="V2326" s="35"/>
    </row>
    <row r="2327" spans="2:22" ht="15.6">
      <c r="B2327" s="23" t="str">
        <f t="shared" si="75"/>
        <v/>
      </c>
      <c r="C2327" s="32"/>
      <c r="D2327" s="32"/>
      <c r="E2327" s="24"/>
      <c r="F2327" s="24"/>
      <c r="G2327" s="24"/>
      <c r="H2327" s="24"/>
      <c r="I2327" s="24"/>
      <c r="J2327" s="24"/>
      <c r="K2327" s="24"/>
      <c r="L2327" s="24"/>
      <c r="M2327" s="32"/>
      <c r="N2327" s="31"/>
      <c r="O2327" s="26" t="str">
        <f t="shared" si="74"/>
        <v/>
      </c>
      <c r="P2327" s="31"/>
      <c r="Q2327" s="33"/>
      <c r="R2327" s="33"/>
      <c r="S2327" s="34"/>
      <c r="T2327" s="31"/>
      <c r="U2327" s="51"/>
      <c r="V2327" s="35"/>
    </row>
    <row r="2328" spans="2:22" ht="15.6">
      <c r="B2328" s="23" t="str">
        <f t="shared" si="75"/>
        <v/>
      </c>
      <c r="C2328" s="32"/>
      <c r="D2328" s="32"/>
      <c r="E2328" s="24"/>
      <c r="F2328" s="24"/>
      <c r="G2328" s="24"/>
      <c r="H2328" s="24"/>
      <c r="I2328" s="24"/>
      <c r="J2328" s="24"/>
      <c r="K2328" s="24"/>
      <c r="L2328" s="24"/>
      <c r="M2328" s="32"/>
      <c r="N2328" s="31"/>
      <c r="O2328" s="26" t="str">
        <f t="shared" si="74"/>
        <v/>
      </c>
      <c r="P2328" s="31"/>
      <c r="Q2328" s="33"/>
      <c r="R2328" s="33"/>
      <c r="S2328" s="34"/>
      <c r="T2328" s="31"/>
      <c r="U2328" s="51"/>
      <c r="V2328" s="35"/>
    </row>
    <row r="2329" spans="2:22" ht="15.6">
      <c r="B2329" s="23" t="str">
        <f t="shared" si="75"/>
        <v/>
      </c>
      <c r="C2329" s="32"/>
      <c r="D2329" s="32"/>
      <c r="E2329" s="24"/>
      <c r="F2329" s="24"/>
      <c r="G2329" s="24"/>
      <c r="H2329" s="24"/>
      <c r="I2329" s="24"/>
      <c r="J2329" s="24"/>
      <c r="K2329" s="24"/>
      <c r="L2329" s="24"/>
      <c r="M2329" s="32"/>
      <c r="N2329" s="31"/>
      <c r="O2329" s="26" t="str">
        <f t="shared" si="74"/>
        <v/>
      </c>
      <c r="P2329" s="31"/>
      <c r="Q2329" s="33"/>
      <c r="R2329" s="33"/>
      <c r="S2329" s="34"/>
      <c r="T2329" s="31"/>
      <c r="U2329" s="51"/>
      <c r="V2329" s="35"/>
    </row>
    <row r="2330" spans="2:22" ht="15.6">
      <c r="B2330" s="23" t="str">
        <f t="shared" si="75"/>
        <v/>
      </c>
      <c r="C2330" s="32"/>
      <c r="D2330" s="32"/>
      <c r="E2330" s="24"/>
      <c r="F2330" s="24"/>
      <c r="G2330" s="24"/>
      <c r="H2330" s="24"/>
      <c r="I2330" s="24"/>
      <c r="J2330" s="24"/>
      <c r="K2330" s="24"/>
      <c r="L2330" s="24"/>
      <c r="M2330" s="32"/>
      <c r="N2330" s="31"/>
      <c r="O2330" s="26" t="str">
        <f t="shared" si="74"/>
        <v/>
      </c>
      <c r="P2330" s="31"/>
      <c r="Q2330" s="33"/>
      <c r="R2330" s="33"/>
      <c r="S2330" s="34"/>
      <c r="T2330" s="31"/>
      <c r="U2330" s="51"/>
      <c r="V2330" s="35"/>
    </row>
    <row r="2331" spans="2:22" ht="15.6">
      <c r="B2331" s="23" t="str">
        <f t="shared" si="75"/>
        <v/>
      </c>
      <c r="C2331" s="32"/>
      <c r="D2331" s="32"/>
      <c r="E2331" s="24"/>
      <c r="F2331" s="24"/>
      <c r="G2331" s="24"/>
      <c r="H2331" s="24"/>
      <c r="I2331" s="24"/>
      <c r="J2331" s="24"/>
      <c r="K2331" s="24"/>
      <c r="L2331" s="24"/>
      <c r="M2331" s="32"/>
      <c r="N2331" s="31"/>
      <c r="O2331" s="26" t="str">
        <f t="shared" si="74"/>
        <v/>
      </c>
      <c r="P2331" s="31"/>
      <c r="Q2331" s="33"/>
      <c r="R2331" s="33"/>
      <c r="S2331" s="34"/>
      <c r="T2331" s="31"/>
      <c r="U2331" s="51"/>
      <c r="V2331" s="35"/>
    </row>
    <row r="2332" spans="2:22" ht="15.6">
      <c r="B2332" s="23" t="str">
        <f t="shared" si="75"/>
        <v/>
      </c>
      <c r="C2332" s="32"/>
      <c r="D2332" s="32"/>
      <c r="E2332" s="24"/>
      <c r="F2332" s="24"/>
      <c r="G2332" s="24"/>
      <c r="H2332" s="24"/>
      <c r="I2332" s="24"/>
      <c r="J2332" s="24"/>
      <c r="K2332" s="24"/>
      <c r="L2332" s="24"/>
      <c r="M2332" s="32"/>
      <c r="N2332" s="31"/>
      <c r="O2332" s="26" t="str">
        <f t="shared" si="74"/>
        <v/>
      </c>
      <c r="P2332" s="31"/>
      <c r="Q2332" s="33"/>
      <c r="R2332" s="33"/>
      <c r="S2332" s="34"/>
      <c r="T2332" s="31"/>
      <c r="U2332" s="51"/>
      <c r="V2332" s="35"/>
    </row>
    <row r="2333" spans="2:22" ht="15.6">
      <c r="B2333" s="23" t="str">
        <f t="shared" si="75"/>
        <v/>
      </c>
      <c r="C2333" s="32"/>
      <c r="D2333" s="32"/>
      <c r="E2333" s="24"/>
      <c r="F2333" s="24"/>
      <c r="G2333" s="24"/>
      <c r="H2333" s="24"/>
      <c r="I2333" s="24"/>
      <c r="J2333" s="24"/>
      <c r="K2333" s="24"/>
      <c r="L2333" s="24"/>
      <c r="M2333" s="32"/>
      <c r="N2333" s="31"/>
      <c r="O2333" s="26" t="str">
        <f t="shared" si="74"/>
        <v/>
      </c>
      <c r="P2333" s="31"/>
      <c r="Q2333" s="33"/>
      <c r="R2333" s="33"/>
      <c r="S2333" s="34"/>
      <c r="T2333" s="31"/>
      <c r="U2333" s="51"/>
      <c r="V2333" s="35"/>
    </row>
    <row r="2334" spans="2:22" ht="15.6">
      <c r="B2334" s="23" t="str">
        <f t="shared" si="75"/>
        <v/>
      </c>
      <c r="C2334" s="32"/>
      <c r="D2334" s="32"/>
      <c r="E2334" s="24"/>
      <c r="F2334" s="24"/>
      <c r="G2334" s="24"/>
      <c r="H2334" s="24"/>
      <c r="I2334" s="24"/>
      <c r="J2334" s="24"/>
      <c r="K2334" s="24"/>
      <c r="L2334" s="24"/>
      <c r="M2334" s="32"/>
      <c r="N2334" s="31"/>
      <c r="O2334" s="26" t="str">
        <f t="shared" si="74"/>
        <v/>
      </c>
      <c r="P2334" s="31"/>
      <c r="Q2334" s="33"/>
      <c r="R2334" s="33"/>
      <c r="S2334" s="34"/>
      <c r="T2334" s="31"/>
      <c r="U2334" s="51"/>
      <c r="V2334" s="35"/>
    </row>
    <row r="2335" spans="2:22" ht="15.6">
      <c r="B2335" s="23" t="str">
        <f t="shared" si="75"/>
        <v/>
      </c>
      <c r="C2335" s="32"/>
      <c r="D2335" s="32"/>
      <c r="E2335" s="24"/>
      <c r="F2335" s="24"/>
      <c r="G2335" s="24"/>
      <c r="H2335" s="24"/>
      <c r="I2335" s="24"/>
      <c r="J2335" s="24"/>
      <c r="K2335" s="24"/>
      <c r="L2335" s="24"/>
      <c r="M2335" s="32"/>
      <c r="N2335" s="31"/>
      <c r="O2335" s="26" t="str">
        <f t="shared" si="74"/>
        <v/>
      </c>
      <c r="P2335" s="31"/>
      <c r="Q2335" s="33"/>
      <c r="R2335" s="33"/>
      <c r="S2335" s="34"/>
      <c r="T2335" s="31"/>
      <c r="U2335" s="51"/>
      <c r="V2335" s="35"/>
    </row>
    <row r="2336" spans="2:22" ht="15.6">
      <c r="B2336" s="23" t="str">
        <f t="shared" si="75"/>
        <v/>
      </c>
      <c r="C2336" s="32"/>
      <c r="D2336" s="32"/>
      <c r="E2336" s="24"/>
      <c r="F2336" s="24"/>
      <c r="G2336" s="24"/>
      <c r="H2336" s="24"/>
      <c r="I2336" s="24"/>
      <c r="J2336" s="24"/>
      <c r="K2336" s="24"/>
      <c r="L2336" s="24"/>
      <c r="M2336" s="32"/>
      <c r="N2336" s="31"/>
      <c r="O2336" s="26" t="str">
        <f t="shared" si="74"/>
        <v/>
      </c>
      <c r="P2336" s="31"/>
      <c r="Q2336" s="33"/>
      <c r="R2336" s="33"/>
      <c r="S2336" s="34"/>
      <c r="T2336" s="31"/>
      <c r="U2336" s="51"/>
      <c r="V2336" s="35"/>
    </row>
    <row r="2337" spans="2:22" ht="15.6">
      <c r="B2337" s="23" t="str">
        <f t="shared" si="75"/>
        <v/>
      </c>
      <c r="C2337" s="32"/>
      <c r="D2337" s="32"/>
      <c r="E2337" s="24"/>
      <c r="F2337" s="24"/>
      <c r="G2337" s="24"/>
      <c r="H2337" s="24"/>
      <c r="I2337" s="24"/>
      <c r="J2337" s="24"/>
      <c r="K2337" s="24"/>
      <c r="L2337" s="24"/>
      <c r="M2337" s="32"/>
      <c r="N2337" s="31"/>
      <c r="O2337" s="26" t="str">
        <f t="shared" si="74"/>
        <v/>
      </c>
      <c r="P2337" s="31"/>
      <c r="Q2337" s="33"/>
      <c r="R2337" s="33"/>
      <c r="S2337" s="34"/>
      <c r="T2337" s="31"/>
      <c r="U2337" s="51"/>
      <c r="V2337" s="35"/>
    </row>
    <row r="2338" spans="2:22" ht="15.6">
      <c r="B2338" s="23" t="str">
        <f t="shared" si="75"/>
        <v/>
      </c>
      <c r="C2338" s="32"/>
      <c r="D2338" s="32"/>
      <c r="E2338" s="24"/>
      <c r="F2338" s="24"/>
      <c r="G2338" s="24"/>
      <c r="H2338" s="24"/>
      <c r="I2338" s="24"/>
      <c r="J2338" s="24"/>
      <c r="K2338" s="24"/>
      <c r="L2338" s="24"/>
      <c r="M2338" s="32"/>
      <c r="N2338" s="31"/>
      <c r="O2338" s="26" t="str">
        <f t="shared" si="74"/>
        <v/>
      </c>
      <c r="P2338" s="31"/>
      <c r="Q2338" s="33"/>
      <c r="R2338" s="33"/>
      <c r="S2338" s="34"/>
      <c r="T2338" s="31"/>
      <c r="U2338" s="51"/>
      <c r="V2338" s="35"/>
    </row>
    <row r="2339" spans="2:22" ht="15.6">
      <c r="B2339" s="23" t="str">
        <f t="shared" si="75"/>
        <v/>
      </c>
      <c r="C2339" s="32"/>
      <c r="D2339" s="32"/>
      <c r="E2339" s="24"/>
      <c r="F2339" s="24"/>
      <c r="G2339" s="24"/>
      <c r="H2339" s="24"/>
      <c r="I2339" s="24"/>
      <c r="J2339" s="24"/>
      <c r="K2339" s="24"/>
      <c r="L2339" s="24"/>
      <c r="M2339" s="32"/>
      <c r="N2339" s="31"/>
      <c r="O2339" s="26" t="str">
        <f t="shared" si="74"/>
        <v/>
      </c>
      <c r="P2339" s="31"/>
      <c r="Q2339" s="33"/>
      <c r="R2339" s="33"/>
      <c r="S2339" s="34"/>
      <c r="T2339" s="31"/>
      <c r="U2339" s="51"/>
      <c r="V2339" s="35"/>
    </row>
    <row r="2340" spans="2:22" ht="15.6">
      <c r="B2340" s="23" t="str">
        <f t="shared" si="75"/>
        <v/>
      </c>
      <c r="C2340" s="32"/>
      <c r="D2340" s="32"/>
      <c r="E2340" s="24"/>
      <c r="F2340" s="24"/>
      <c r="G2340" s="24"/>
      <c r="H2340" s="24"/>
      <c r="I2340" s="24"/>
      <c r="J2340" s="24"/>
      <c r="K2340" s="24"/>
      <c r="L2340" s="24"/>
      <c r="M2340" s="32"/>
      <c r="N2340" s="31"/>
      <c r="O2340" s="26" t="str">
        <f t="shared" si="74"/>
        <v/>
      </c>
      <c r="P2340" s="31"/>
      <c r="Q2340" s="33"/>
      <c r="R2340" s="33"/>
      <c r="S2340" s="34"/>
      <c r="T2340" s="31"/>
      <c r="U2340" s="51"/>
      <c r="V2340" s="35"/>
    </row>
    <row r="2341" spans="2:22" ht="15.6">
      <c r="B2341" s="23" t="str">
        <f t="shared" si="75"/>
        <v/>
      </c>
      <c r="C2341" s="32"/>
      <c r="D2341" s="32"/>
      <c r="E2341" s="24"/>
      <c r="F2341" s="24"/>
      <c r="G2341" s="24"/>
      <c r="H2341" s="24"/>
      <c r="I2341" s="24"/>
      <c r="J2341" s="24"/>
      <c r="K2341" s="24"/>
      <c r="L2341" s="24"/>
      <c r="M2341" s="32"/>
      <c r="N2341" s="31"/>
      <c r="O2341" s="26" t="str">
        <f t="shared" si="74"/>
        <v/>
      </c>
      <c r="P2341" s="31"/>
      <c r="Q2341" s="33"/>
      <c r="R2341" s="33"/>
      <c r="S2341" s="34"/>
      <c r="T2341" s="31"/>
      <c r="U2341" s="51"/>
      <c r="V2341" s="35"/>
    </row>
    <row r="2342" spans="2:22" ht="15.6">
      <c r="B2342" s="23" t="str">
        <f t="shared" si="75"/>
        <v/>
      </c>
      <c r="C2342" s="32"/>
      <c r="D2342" s="32"/>
      <c r="E2342" s="24"/>
      <c r="F2342" s="24"/>
      <c r="G2342" s="24"/>
      <c r="H2342" s="24"/>
      <c r="I2342" s="24"/>
      <c r="J2342" s="24"/>
      <c r="K2342" s="24"/>
      <c r="L2342" s="24"/>
      <c r="M2342" s="32"/>
      <c r="N2342" s="31"/>
      <c r="O2342" s="26" t="str">
        <f t="shared" si="74"/>
        <v/>
      </c>
      <c r="P2342" s="31"/>
      <c r="Q2342" s="33"/>
      <c r="R2342" s="33"/>
      <c r="S2342" s="34"/>
      <c r="T2342" s="31"/>
      <c r="U2342" s="51"/>
      <c r="V2342" s="35"/>
    </row>
    <row r="2343" spans="2:22" ht="15.6">
      <c r="B2343" s="23" t="str">
        <f t="shared" si="75"/>
        <v/>
      </c>
      <c r="C2343" s="32"/>
      <c r="D2343" s="32"/>
      <c r="E2343" s="24"/>
      <c r="F2343" s="24"/>
      <c r="G2343" s="24"/>
      <c r="H2343" s="24"/>
      <c r="I2343" s="24"/>
      <c r="J2343" s="24"/>
      <c r="K2343" s="24"/>
      <c r="L2343" s="24"/>
      <c r="M2343" s="32"/>
      <c r="N2343" s="31"/>
      <c r="O2343" s="26" t="str">
        <f t="shared" si="74"/>
        <v/>
      </c>
      <c r="P2343" s="31"/>
      <c r="Q2343" s="33"/>
      <c r="R2343" s="33"/>
      <c r="S2343" s="34"/>
      <c r="T2343" s="31"/>
      <c r="U2343" s="51"/>
      <c r="V2343" s="35"/>
    </row>
    <row r="2344" spans="2:22" ht="15.6">
      <c r="B2344" s="23" t="str">
        <f t="shared" si="75"/>
        <v/>
      </c>
      <c r="C2344" s="32"/>
      <c r="D2344" s="32"/>
      <c r="E2344" s="24"/>
      <c r="F2344" s="24"/>
      <c r="G2344" s="24"/>
      <c r="H2344" s="24"/>
      <c r="I2344" s="24"/>
      <c r="J2344" s="24"/>
      <c r="K2344" s="24"/>
      <c r="L2344" s="24"/>
      <c r="M2344" s="32"/>
      <c r="N2344" s="31"/>
      <c r="O2344" s="26" t="str">
        <f t="shared" si="74"/>
        <v/>
      </c>
      <c r="P2344" s="31"/>
      <c r="Q2344" s="33"/>
      <c r="R2344" s="33"/>
      <c r="S2344" s="34"/>
      <c r="T2344" s="31"/>
      <c r="U2344" s="51"/>
      <c r="V2344" s="35"/>
    </row>
    <row r="2345" spans="2:22" ht="15.6">
      <c r="B2345" s="23" t="str">
        <f t="shared" si="75"/>
        <v/>
      </c>
      <c r="C2345" s="32"/>
      <c r="D2345" s="32"/>
      <c r="E2345" s="24"/>
      <c r="F2345" s="24"/>
      <c r="G2345" s="24"/>
      <c r="H2345" s="24"/>
      <c r="I2345" s="24"/>
      <c r="J2345" s="24"/>
      <c r="K2345" s="24"/>
      <c r="L2345" s="24"/>
      <c r="M2345" s="32"/>
      <c r="N2345" s="31"/>
      <c r="O2345" s="26" t="str">
        <f t="shared" si="74"/>
        <v/>
      </c>
      <c r="P2345" s="31"/>
      <c r="Q2345" s="33"/>
      <c r="R2345" s="33"/>
      <c r="S2345" s="34"/>
      <c r="T2345" s="31"/>
      <c r="U2345" s="51"/>
      <c r="V2345" s="35"/>
    </row>
    <row r="2346" spans="2:22" ht="15.6">
      <c r="B2346" s="23" t="str">
        <f t="shared" si="75"/>
        <v/>
      </c>
      <c r="C2346" s="32"/>
      <c r="D2346" s="32"/>
      <c r="E2346" s="24"/>
      <c r="F2346" s="24"/>
      <c r="G2346" s="24"/>
      <c r="H2346" s="24"/>
      <c r="I2346" s="24"/>
      <c r="J2346" s="24"/>
      <c r="K2346" s="24"/>
      <c r="L2346" s="24"/>
      <c r="M2346" s="32"/>
      <c r="N2346" s="31"/>
      <c r="O2346" s="26" t="str">
        <f t="shared" ref="O2346:O2409" si="76">IF(N2346="","","×")</f>
        <v/>
      </c>
      <c r="P2346" s="31"/>
      <c r="Q2346" s="33"/>
      <c r="R2346" s="33"/>
      <c r="S2346" s="34"/>
      <c r="T2346" s="31"/>
      <c r="U2346" s="51"/>
      <c r="V2346" s="35"/>
    </row>
    <row r="2347" spans="2:22" ht="15.6">
      <c r="B2347" s="23" t="str">
        <f t="shared" si="75"/>
        <v/>
      </c>
      <c r="C2347" s="32"/>
      <c r="D2347" s="32"/>
      <c r="E2347" s="24"/>
      <c r="F2347" s="24"/>
      <c r="G2347" s="24"/>
      <c r="H2347" s="24"/>
      <c r="I2347" s="24"/>
      <c r="J2347" s="24"/>
      <c r="K2347" s="24"/>
      <c r="L2347" s="24"/>
      <c r="M2347" s="32"/>
      <c r="N2347" s="31"/>
      <c r="O2347" s="26" t="str">
        <f t="shared" si="76"/>
        <v/>
      </c>
      <c r="P2347" s="31"/>
      <c r="Q2347" s="33"/>
      <c r="R2347" s="33"/>
      <c r="S2347" s="34"/>
      <c r="T2347" s="31"/>
      <c r="U2347" s="51"/>
      <c r="V2347" s="35"/>
    </row>
    <row r="2348" spans="2:22" ht="15.6">
      <c r="B2348" s="23" t="str">
        <f t="shared" si="75"/>
        <v/>
      </c>
      <c r="C2348" s="32"/>
      <c r="D2348" s="32"/>
      <c r="E2348" s="24"/>
      <c r="F2348" s="24"/>
      <c r="G2348" s="24"/>
      <c r="H2348" s="24"/>
      <c r="I2348" s="24"/>
      <c r="J2348" s="24"/>
      <c r="K2348" s="24"/>
      <c r="L2348" s="24"/>
      <c r="M2348" s="32"/>
      <c r="N2348" s="31"/>
      <c r="O2348" s="26" t="str">
        <f t="shared" si="76"/>
        <v/>
      </c>
      <c r="P2348" s="31"/>
      <c r="Q2348" s="33"/>
      <c r="R2348" s="33"/>
      <c r="S2348" s="34"/>
      <c r="T2348" s="31"/>
      <c r="U2348" s="51"/>
      <c r="V2348" s="35"/>
    </row>
    <row r="2349" spans="2:22" ht="15.6">
      <c r="B2349" s="23" t="str">
        <f t="shared" si="75"/>
        <v/>
      </c>
      <c r="C2349" s="32"/>
      <c r="D2349" s="32"/>
      <c r="E2349" s="24"/>
      <c r="F2349" s="24"/>
      <c r="G2349" s="24"/>
      <c r="H2349" s="24"/>
      <c r="I2349" s="24"/>
      <c r="J2349" s="24"/>
      <c r="K2349" s="24"/>
      <c r="L2349" s="24"/>
      <c r="M2349" s="32"/>
      <c r="N2349" s="31"/>
      <c r="O2349" s="26" t="str">
        <f t="shared" si="76"/>
        <v/>
      </c>
      <c r="P2349" s="31"/>
      <c r="Q2349" s="33"/>
      <c r="R2349" s="33"/>
      <c r="S2349" s="34"/>
      <c r="T2349" s="31"/>
      <c r="U2349" s="51"/>
      <c r="V2349" s="35"/>
    </row>
    <row r="2350" spans="2:22" ht="15.6">
      <c r="B2350" s="23" t="str">
        <f t="shared" si="75"/>
        <v/>
      </c>
      <c r="C2350" s="32"/>
      <c r="D2350" s="32"/>
      <c r="E2350" s="24"/>
      <c r="F2350" s="24"/>
      <c r="G2350" s="24"/>
      <c r="H2350" s="24"/>
      <c r="I2350" s="24"/>
      <c r="J2350" s="24"/>
      <c r="K2350" s="24"/>
      <c r="L2350" s="24"/>
      <c r="M2350" s="32"/>
      <c r="N2350" s="31"/>
      <c r="O2350" s="26" t="str">
        <f t="shared" si="76"/>
        <v/>
      </c>
      <c r="P2350" s="31"/>
      <c r="Q2350" s="33"/>
      <c r="R2350" s="33"/>
      <c r="S2350" s="34"/>
      <c r="T2350" s="31"/>
      <c r="U2350" s="51"/>
      <c r="V2350" s="35"/>
    </row>
    <row r="2351" spans="2:22" ht="15.6">
      <c r="B2351" s="23" t="str">
        <f t="shared" si="75"/>
        <v/>
      </c>
      <c r="C2351" s="32"/>
      <c r="D2351" s="32"/>
      <c r="E2351" s="24"/>
      <c r="F2351" s="24"/>
      <c r="G2351" s="24"/>
      <c r="H2351" s="24"/>
      <c r="I2351" s="24"/>
      <c r="J2351" s="24"/>
      <c r="K2351" s="24"/>
      <c r="L2351" s="24"/>
      <c r="M2351" s="32"/>
      <c r="N2351" s="31"/>
      <c r="O2351" s="26" t="str">
        <f t="shared" si="76"/>
        <v/>
      </c>
      <c r="P2351" s="31"/>
      <c r="Q2351" s="33"/>
      <c r="R2351" s="33"/>
      <c r="S2351" s="34"/>
      <c r="T2351" s="31"/>
      <c r="U2351" s="51"/>
      <c r="V2351" s="35"/>
    </row>
    <row r="2352" spans="2:22" ht="15.6">
      <c r="B2352" s="23" t="str">
        <f t="shared" si="75"/>
        <v/>
      </c>
      <c r="C2352" s="32"/>
      <c r="D2352" s="32"/>
      <c r="E2352" s="24"/>
      <c r="F2352" s="24"/>
      <c r="G2352" s="24"/>
      <c r="H2352" s="24"/>
      <c r="I2352" s="24"/>
      <c r="J2352" s="24"/>
      <c r="K2352" s="24"/>
      <c r="L2352" s="24"/>
      <c r="M2352" s="32"/>
      <c r="N2352" s="31"/>
      <c r="O2352" s="26" t="str">
        <f t="shared" si="76"/>
        <v/>
      </c>
      <c r="P2352" s="31"/>
      <c r="Q2352" s="33"/>
      <c r="R2352" s="33"/>
      <c r="S2352" s="34"/>
      <c r="T2352" s="31"/>
      <c r="U2352" s="51"/>
      <c r="V2352" s="35"/>
    </row>
    <row r="2353" spans="2:22" ht="15.6">
      <c r="B2353" s="23" t="str">
        <f t="shared" si="75"/>
        <v/>
      </c>
      <c r="C2353" s="32"/>
      <c r="D2353" s="32"/>
      <c r="E2353" s="24"/>
      <c r="F2353" s="24"/>
      <c r="G2353" s="24"/>
      <c r="H2353" s="24"/>
      <c r="I2353" s="24"/>
      <c r="J2353" s="24"/>
      <c r="K2353" s="24"/>
      <c r="L2353" s="24"/>
      <c r="M2353" s="32"/>
      <c r="N2353" s="31"/>
      <c r="O2353" s="26" t="str">
        <f t="shared" si="76"/>
        <v/>
      </c>
      <c r="P2353" s="31"/>
      <c r="Q2353" s="33"/>
      <c r="R2353" s="33"/>
      <c r="S2353" s="34"/>
      <c r="T2353" s="31"/>
      <c r="U2353" s="51"/>
      <c r="V2353" s="35"/>
    </row>
    <row r="2354" spans="2:22" ht="15.6">
      <c r="B2354" s="23" t="str">
        <f t="shared" si="75"/>
        <v/>
      </c>
      <c r="C2354" s="32"/>
      <c r="D2354" s="32"/>
      <c r="E2354" s="24"/>
      <c r="F2354" s="24"/>
      <c r="G2354" s="24"/>
      <c r="H2354" s="24"/>
      <c r="I2354" s="24"/>
      <c r="J2354" s="24"/>
      <c r="K2354" s="24"/>
      <c r="L2354" s="24"/>
      <c r="M2354" s="32"/>
      <c r="N2354" s="31"/>
      <c r="O2354" s="26" t="str">
        <f t="shared" si="76"/>
        <v/>
      </c>
      <c r="P2354" s="31"/>
      <c r="Q2354" s="33"/>
      <c r="R2354" s="33"/>
      <c r="S2354" s="34"/>
      <c r="T2354" s="31"/>
      <c r="U2354" s="51"/>
      <c r="V2354" s="35"/>
    </row>
    <row r="2355" spans="2:22" ht="15.6">
      <c r="B2355" s="23" t="str">
        <f t="shared" si="75"/>
        <v/>
      </c>
      <c r="C2355" s="32"/>
      <c r="D2355" s="32"/>
      <c r="E2355" s="24"/>
      <c r="F2355" s="24"/>
      <c r="G2355" s="24"/>
      <c r="H2355" s="24"/>
      <c r="I2355" s="24"/>
      <c r="J2355" s="24"/>
      <c r="K2355" s="24"/>
      <c r="L2355" s="24"/>
      <c r="M2355" s="32"/>
      <c r="N2355" s="31"/>
      <c r="O2355" s="26" t="str">
        <f t="shared" si="76"/>
        <v/>
      </c>
      <c r="P2355" s="31"/>
      <c r="Q2355" s="33"/>
      <c r="R2355" s="33"/>
      <c r="S2355" s="34"/>
      <c r="T2355" s="31"/>
      <c r="U2355" s="51"/>
      <c r="V2355" s="35"/>
    </row>
    <row r="2356" spans="2:22" ht="15.6">
      <c r="B2356" s="23" t="str">
        <f t="shared" si="75"/>
        <v/>
      </c>
      <c r="C2356" s="32"/>
      <c r="D2356" s="32"/>
      <c r="E2356" s="24"/>
      <c r="F2356" s="24"/>
      <c r="G2356" s="24"/>
      <c r="H2356" s="24"/>
      <c r="I2356" s="24"/>
      <c r="J2356" s="24"/>
      <c r="K2356" s="24"/>
      <c r="L2356" s="24"/>
      <c r="M2356" s="32"/>
      <c r="N2356" s="31"/>
      <c r="O2356" s="26" t="str">
        <f t="shared" si="76"/>
        <v/>
      </c>
      <c r="P2356" s="31"/>
      <c r="Q2356" s="33"/>
      <c r="R2356" s="33"/>
      <c r="S2356" s="34"/>
      <c r="T2356" s="31"/>
      <c r="U2356" s="51"/>
      <c r="V2356" s="35"/>
    </row>
    <row r="2357" spans="2:22" ht="15.6">
      <c r="B2357" s="23" t="str">
        <f t="shared" si="75"/>
        <v/>
      </c>
      <c r="C2357" s="32"/>
      <c r="D2357" s="32"/>
      <c r="E2357" s="24"/>
      <c r="F2357" s="24"/>
      <c r="G2357" s="24"/>
      <c r="H2357" s="24"/>
      <c r="I2357" s="24"/>
      <c r="J2357" s="24"/>
      <c r="K2357" s="24"/>
      <c r="L2357" s="24"/>
      <c r="M2357" s="32"/>
      <c r="N2357" s="31"/>
      <c r="O2357" s="26" t="str">
        <f t="shared" si="76"/>
        <v/>
      </c>
      <c r="P2357" s="31"/>
      <c r="Q2357" s="33"/>
      <c r="R2357" s="33"/>
      <c r="S2357" s="34"/>
      <c r="T2357" s="31"/>
      <c r="U2357" s="51"/>
      <c r="V2357" s="35"/>
    </row>
    <row r="2358" spans="2:22" ht="15.6">
      <c r="B2358" s="23" t="str">
        <f t="shared" si="75"/>
        <v/>
      </c>
      <c r="C2358" s="32"/>
      <c r="D2358" s="32"/>
      <c r="E2358" s="24"/>
      <c r="F2358" s="24"/>
      <c r="G2358" s="24"/>
      <c r="H2358" s="24"/>
      <c r="I2358" s="24"/>
      <c r="J2358" s="24"/>
      <c r="K2358" s="24"/>
      <c r="L2358" s="24"/>
      <c r="M2358" s="32"/>
      <c r="N2358" s="31"/>
      <c r="O2358" s="26" t="str">
        <f t="shared" si="76"/>
        <v/>
      </c>
      <c r="P2358" s="31"/>
      <c r="Q2358" s="33"/>
      <c r="R2358" s="33"/>
      <c r="S2358" s="34"/>
      <c r="T2358" s="31"/>
      <c r="U2358" s="51"/>
      <c r="V2358" s="35"/>
    </row>
    <row r="2359" spans="2:22" ht="15.6">
      <c r="B2359" s="23" t="str">
        <f t="shared" si="75"/>
        <v/>
      </c>
      <c r="C2359" s="32"/>
      <c r="D2359" s="32"/>
      <c r="E2359" s="24"/>
      <c r="F2359" s="24"/>
      <c r="G2359" s="24"/>
      <c r="H2359" s="24"/>
      <c r="I2359" s="24"/>
      <c r="J2359" s="24"/>
      <c r="K2359" s="24"/>
      <c r="L2359" s="24"/>
      <c r="M2359" s="32"/>
      <c r="N2359" s="31"/>
      <c r="O2359" s="26" t="str">
        <f t="shared" si="76"/>
        <v/>
      </c>
      <c r="P2359" s="31"/>
      <c r="Q2359" s="33"/>
      <c r="R2359" s="33"/>
      <c r="S2359" s="34"/>
      <c r="T2359" s="31"/>
      <c r="U2359" s="51"/>
      <c r="V2359" s="35"/>
    </row>
    <row r="2360" spans="2:22" ht="15.6">
      <c r="B2360" s="23" t="str">
        <f t="shared" si="75"/>
        <v/>
      </c>
      <c r="C2360" s="32"/>
      <c r="D2360" s="32"/>
      <c r="E2360" s="24"/>
      <c r="F2360" s="24"/>
      <c r="G2360" s="24"/>
      <c r="H2360" s="24"/>
      <c r="I2360" s="24"/>
      <c r="J2360" s="24"/>
      <c r="K2360" s="24"/>
      <c r="L2360" s="24"/>
      <c r="M2360" s="32"/>
      <c r="N2360" s="31"/>
      <c r="O2360" s="26" t="str">
        <f t="shared" si="76"/>
        <v/>
      </c>
      <c r="P2360" s="31"/>
      <c r="Q2360" s="33"/>
      <c r="R2360" s="33"/>
      <c r="S2360" s="34"/>
      <c r="T2360" s="31"/>
      <c r="U2360" s="51"/>
      <c r="V2360" s="35"/>
    </row>
    <row r="2361" spans="2:22" ht="15.6">
      <c r="B2361" s="23" t="str">
        <f t="shared" si="75"/>
        <v/>
      </c>
      <c r="C2361" s="32"/>
      <c r="D2361" s="32"/>
      <c r="E2361" s="24"/>
      <c r="F2361" s="24"/>
      <c r="G2361" s="24"/>
      <c r="H2361" s="24"/>
      <c r="I2361" s="24"/>
      <c r="J2361" s="24"/>
      <c r="K2361" s="24"/>
      <c r="L2361" s="24"/>
      <c r="M2361" s="32"/>
      <c r="N2361" s="31"/>
      <c r="O2361" s="26" t="str">
        <f t="shared" si="76"/>
        <v/>
      </c>
      <c r="P2361" s="31"/>
      <c r="Q2361" s="33"/>
      <c r="R2361" s="33"/>
      <c r="S2361" s="34"/>
      <c r="T2361" s="31"/>
      <c r="U2361" s="51"/>
      <c r="V2361" s="35"/>
    </row>
    <row r="2362" spans="2:22" ht="15.6">
      <c r="B2362" s="23" t="str">
        <f t="shared" si="75"/>
        <v/>
      </c>
      <c r="C2362" s="32"/>
      <c r="D2362" s="32"/>
      <c r="E2362" s="24"/>
      <c r="F2362" s="24"/>
      <c r="G2362" s="24"/>
      <c r="H2362" s="24"/>
      <c r="I2362" s="24"/>
      <c r="J2362" s="24"/>
      <c r="K2362" s="24"/>
      <c r="L2362" s="24"/>
      <c r="M2362" s="32"/>
      <c r="N2362" s="31"/>
      <c r="O2362" s="26" t="str">
        <f t="shared" si="76"/>
        <v/>
      </c>
      <c r="P2362" s="31"/>
      <c r="Q2362" s="33"/>
      <c r="R2362" s="33"/>
      <c r="S2362" s="34"/>
      <c r="T2362" s="31"/>
      <c r="U2362" s="51"/>
      <c r="V2362" s="35"/>
    </row>
    <row r="2363" spans="2:22" ht="15.6">
      <c r="B2363" s="23" t="str">
        <f t="shared" si="75"/>
        <v/>
      </c>
      <c r="C2363" s="32"/>
      <c r="D2363" s="32"/>
      <c r="E2363" s="24"/>
      <c r="F2363" s="24"/>
      <c r="G2363" s="24"/>
      <c r="H2363" s="24"/>
      <c r="I2363" s="24"/>
      <c r="J2363" s="24"/>
      <c r="K2363" s="24"/>
      <c r="L2363" s="24"/>
      <c r="M2363" s="32"/>
      <c r="N2363" s="31"/>
      <c r="O2363" s="26" t="str">
        <f t="shared" si="76"/>
        <v/>
      </c>
      <c r="P2363" s="31"/>
      <c r="Q2363" s="33"/>
      <c r="R2363" s="33"/>
      <c r="S2363" s="34"/>
      <c r="T2363" s="31"/>
      <c r="U2363" s="51"/>
      <c r="V2363" s="35"/>
    </row>
    <row r="2364" spans="2:22" ht="15.6">
      <c r="B2364" s="23" t="str">
        <f t="shared" si="75"/>
        <v/>
      </c>
      <c r="C2364" s="32"/>
      <c r="D2364" s="32"/>
      <c r="E2364" s="24"/>
      <c r="F2364" s="24"/>
      <c r="G2364" s="24"/>
      <c r="H2364" s="24"/>
      <c r="I2364" s="24"/>
      <c r="J2364" s="24"/>
      <c r="K2364" s="24"/>
      <c r="L2364" s="24"/>
      <c r="M2364" s="32"/>
      <c r="N2364" s="31"/>
      <c r="O2364" s="26" t="str">
        <f t="shared" si="76"/>
        <v/>
      </c>
      <c r="P2364" s="31"/>
      <c r="Q2364" s="33"/>
      <c r="R2364" s="33"/>
      <c r="S2364" s="34"/>
      <c r="T2364" s="31"/>
      <c r="U2364" s="51"/>
      <c r="V2364" s="35"/>
    </row>
    <row r="2365" spans="2:22" ht="15.6">
      <c r="B2365" s="23" t="str">
        <f t="shared" si="75"/>
        <v/>
      </c>
      <c r="C2365" s="32"/>
      <c r="D2365" s="32"/>
      <c r="E2365" s="24"/>
      <c r="F2365" s="24"/>
      <c r="G2365" s="24"/>
      <c r="H2365" s="24"/>
      <c r="I2365" s="24"/>
      <c r="J2365" s="24"/>
      <c r="K2365" s="24"/>
      <c r="L2365" s="24"/>
      <c r="M2365" s="32"/>
      <c r="N2365" s="31"/>
      <c r="O2365" s="26" t="str">
        <f t="shared" si="76"/>
        <v/>
      </c>
      <c r="P2365" s="31"/>
      <c r="Q2365" s="33"/>
      <c r="R2365" s="33"/>
      <c r="S2365" s="34"/>
      <c r="T2365" s="31"/>
      <c r="U2365" s="51"/>
      <c r="V2365" s="35"/>
    </row>
    <row r="2366" spans="2:22" ht="15.6">
      <c r="B2366" s="23" t="str">
        <f t="shared" si="75"/>
        <v/>
      </c>
      <c r="C2366" s="32"/>
      <c r="D2366" s="32"/>
      <c r="E2366" s="24"/>
      <c r="F2366" s="24"/>
      <c r="G2366" s="24"/>
      <c r="H2366" s="24"/>
      <c r="I2366" s="24"/>
      <c r="J2366" s="24"/>
      <c r="K2366" s="24"/>
      <c r="L2366" s="24"/>
      <c r="M2366" s="32"/>
      <c r="N2366" s="31"/>
      <c r="O2366" s="26" t="str">
        <f t="shared" si="76"/>
        <v/>
      </c>
      <c r="P2366" s="31"/>
      <c r="Q2366" s="33"/>
      <c r="R2366" s="33"/>
      <c r="S2366" s="34"/>
      <c r="T2366" s="31"/>
      <c r="U2366" s="51"/>
      <c r="V2366" s="35"/>
    </row>
    <row r="2367" spans="2:22" ht="15.6">
      <c r="B2367" s="23" t="str">
        <f t="shared" si="75"/>
        <v/>
      </c>
      <c r="C2367" s="32"/>
      <c r="D2367" s="32"/>
      <c r="E2367" s="24"/>
      <c r="F2367" s="24"/>
      <c r="G2367" s="24"/>
      <c r="H2367" s="24"/>
      <c r="I2367" s="24"/>
      <c r="J2367" s="24"/>
      <c r="K2367" s="24"/>
      <c r="L2367" s="24"/>
      <c r="M2367" s="32"/>
      <c r="N2367" s="31"/>
      <c r="O2367" s="26" t="str">
        <f t="shared" si="76"/>
        <v/>
      </c>
      <c r="P2367" s="31"/>
      <c r="Q2367" s="33"/>
      <c r="R2367" s="33"/>
      <c r="S2367" s="34"/>
      <c r="T2367" s="31"/>
      <c r="U2367" s="51"/>
      <c r="V2367" s="35"/>
    </row>
    <row r="2368" spans="2:22" ht="15.6">
      <c r="B2368" s="23" t="str">
        <f t="shared" si="75"/>
        <v/>
      </c>
      <c r="C2368" s="32"/>
      <c r="D2368" s="32"/>
      <c r="E2368" s="24"/>
      <c r="F2368" s="24"/>
      <c r="G2368" s="24"/>
      <c r="H2368" s="24"/>
      <c r="I2368" s="24"/>
      <c r="J2368" s="24"/>
      <c r="K2368" s="24"/>
      <c r="L2368" s="24"/>
      <c r="M2368" s="32"/>
      <c r="N2368" s="31"/>
      <c r="O2368" s="26" t="str">
        <f t="shared" si="76"/>
        <v/>
      </c>
      <c r="P2368" s="31"/>
      <c r="Q2368" s="33"/>
      <c r="R2368" s="33"/>
      <c r="S2368" s="34"/>
      <c r="T2368" s="31"/>
      <c r="U2368" s="51"/>
      <c r="V2368" s="35"/>
    </row>
    <row r="2369" spans="2:22" ht="15.6">
      <c r="B2369" s="23" t="str">
        <f t="shared" si="75"/>
        <v/>
      </c>
      <c r="C2369" s="38"/>
      <c r="D2369" s="38"/>
      <c r="E2369" s="38"/>
      <c r="F2369" s="38"/>
      <c r="G2369" s="38"/>
      <c r="H2369" s="38"/>
      <c r="I2369" s="38"/>
      <c r="J2369" s="38"/>
      <c r="K2369" s="38"/>
      <c r="L2369" s="38"/>
      <c r="M2369" s="38"/>
      <c r="N2369" s="52"/>
      <c r="O2369" s="26" t="str">
        <f t="shared" si="76"/>
        <v/>
      </c>
      <c r="P2369" s="52"/>
      <c r="Q2369" s="53"/>
      <c r="R2369" s="53"/>
      <c r="S2369" s="54"/>
      <c r="T2369" s="52"/>
      <c r="U2369" s="55"/>
      <c r="V2369" s="56"/>
    </row>
    <row r="2370" spans="2:22" ht="15.6">
      <c r="B2370" s="23" t="str">
        <f t="shared" si="75"/>
        <v/>
      </c>
      <c r="C2370" s="38"/>
      <c r="D2370" s="38"/>
      <c r="E2370" s="38"/>
      <c r="F2370" s="38"/>
      <c r="G2370" s="38"/>
      <c r="H2370" s="38"/>
      <c r="I2370" s="38"/>
      <c r="J2370" s="38"/>
      <c r="K2370" s="38"/>
      <c r="L2370" s="38"/>
      <c r="M2370" s="38"/>
      <c r="N2370" s="52"/>
      <c r="O2370" s="26" t="str">
        <f t="shared" si="76"/>
        <v/>
      </c>
      <c r="P2370" s="52"/>
      <c r="Q2370" s="53"/>
      <c r="R2370" s="53"/>
      <c r="S2370" s="54"/>
      <c r="T2370" s="52"/>
      <c r="U2370" s="55"/>
      <c r="V2370" s="56"/>
    </row>
    <row r="2371" spans="2:22" ht="15.6">
      <c r="B2371" s="23" t="str">
        <f t="shared" si="75"/>
        <v/>
      </c>
      <c r="C2371" s="38"/>
      <c r="D2371" s="38"/>
      <c r="E2371" s="38"/>
      <c r="F2371" s="38"/>
      <c r="G2371" s="38"/>
      <c r="H2371" s="38"/>
      <c r="I2371" s="38"/>
      <c r="J2371" s="38"/>
      <c r="K2371" s="38"/>
      <c r="L2371" s="38"/>
      <c r="M2371" s="38"/>
      <c r="N2371" s="52"/>
      <c r="O2371" s="26" t="str">
        <f t="shared" si="76"/>
        <v/>
      </c>
      <c r="P2371" s="52"/>
      <c r="Q2371" s="53"/>
      <c r="R2371" s="53"/>
      <c r="S2371" s="54"/>
      <c r="T2371" s="52"/>
      <c r="U2371" s="55"/>
      <c r="V2371" s="56"/>
    </row>
    <row r="2372" spans="2:22" ht="15.6">
      <c r="B2372" s="23" t="str">
        <f t="shared" si="75"/>
        <v/>
      </c>
      <c r="C2372" s="38"/>
      <c r="D2372" s="38"/>
      <c r="E2372" s="38"/>
      <c r="F2372" s="38"/>
      <c r="G2372" s="38"/>
      <c r="H2372" s="38"/>
      <c r="I2372" s="38"/>
      <c r="J2372" s="38"/>
      <c r="K2372" s="38"/>
      <c r="L2372" s="38"/>
      <c r="M2372" s="38"/>
      <c r="N2372" s="52"/>
      <c r="O2372" s="26" t="str">
        <f t="shared" si="76"/>
        <v/>
      </c>
      <c r="P2372" s="52"/>
      <c r="Q2372" s="53"/>
      <c r="R2372" s="53"/>
      <c r="S2372" s="54"/>
      <c r="T2372" s="52"/>
      <c r="U2372" s="55"/>
      <c r="V2372" s="56"/>
    </row>
    <row r="2373" spans="2:22" ht="15.6">
      <c r="B2373" s="23" t="str">
        <f t="shared" si="75"/>
        <v/>
      </c>
      <c r="C2373" s="38"/>
      <c r="D2373" s="38"/>
      <c r="E2373" s="38"/>
      <c r="F2373" s="38"/>
      <c r="G2373" s="38"/>
      <c r="H2373" s="38"/>
      <c r="I2373" s="38"/>
      <c r="J2373" s="38"/>
      <c r="K2373" s="38"/>
      <c r="L2373" s="38"/>
      <c r="M2373" s="38"/>
      <c r="N2373" s="52"/>
      <c r="O2373" s="26" t="str">
        <f t="shared" si="76"/>
        <v/>
      </c>
      <c r="P2373" s="52"/>
      <c r="Q2373" s="53"/>
      <c r="R2373" s="53"/>
      <c r="S2373" s="54"/>
      <c r="T2373" s="52"/>
      <c r="U2373" s="55"/>
      <c r="V2373" s="56"/>
    </row>
    <row r="2374" spans="2:22" ht="15.6">
      <c r="B2374" s="23" t="str">
        <f t="shared" si="75"/>
        <v/>
      </c>
      <c r="C2374" s="38"/>
      <c r="D2374" s="38"/>
      <c r="E2374" s="38"/>
      <c r="F2374" s="38"/>
      <c r="G2374" s="38"/>
      <c r="H2374" s="38"/>
      <c r="I2374" s="38"/>
      <c r="J2374" s="38"/>
      <c r="K2374" s="38"/>
      <c r="L2374" s="38"/>
      <c r="M2374" s="38"/>
      <c r="N2374" s="52"/>
      <c r="O2374" s="26" t="str">
        <f t="shared" si="76"/>
        <v/>
      </c>
      <c r="P2374" s="52"/>
      <c r="Q2374" s="53"/>
      <c r="R2374" s="53"/>
      <c r="S2374" s="54"/>
      <c r="T2374" s="52"/>
      <c r="U2374" s="55"/>
      <c r="V2374" s="56"/>
    </row>
    <row r="2375" spans="2:22" ht="15.6">
      <c r="B2375" s="23" t="str">
        <f t="shared" si="75"/>
        <v/>
      </c>
      <c r="C2375" s="38"/>
      <c r="D2375" s="38"/>
      <c r="E2375" s="38"/>
      <c r="F2375" s="38"/>
      <c r="G2375" s="38"/>
      <c r="H2375" s="38"/>
      <c r="I2375" s="38"/>
      <c r="J2375" s="38"/>
      <c r="K2375" s="38"/>
      <c r="L2375" s="38"/>
      <c r="M2375" s="38"/>
      <c r="N2375" s="52"/>
      <c r="O2375" s="26" t="str">
        <f t="shared" si="76"/>
        <v/>
      </c>
      <c r="P2375" s="52"/>
      <c r="Q2375" s="53"/>
      <c r="R2375" s="53"/>
      <c r="S2375" s="54"/>
      <c r="T2375" s="52"/>
      <c r="U2375" s="55"/>
      <c r="V2375" s="56"/>
    </row>
    <row r="2376" spans="2:22" ht="15.6">
      <c r="B2376" s="23" t="str">
        <f t="shared" si="75"/>
        <v/>
      </c>
      <c r="C2376" s="38"/>
      <c r="D2376" s="38"/>
      <c r="E2376" s="38"/>
      <c r="F2376" s="38"/>
      <c r="G2376" s="38"/>
      <c r="H2376" s="38"/>
      <c r="I2376" s="38"/>
      <c r="J2376" s="38"/>
      <c r="K2376" s="38"/>
      <c r="L2376" s="38"/>
      <c r="M2376" s="38"/>
      <c r="N2376" s="52"/>
      <c r="O2376" s="26" t="str">
        <f t="shared" si="76"/>
        <v/>
      </c>
      <c r="P2376" s="52"/>
      <c r="Q2376" s="53"/>
      <c r="R2376" s="53"/>
      <c r="S2376" s="54"/>
      <c r="T2376" s="52"/>
      <c r="U2376" s="55"/>
      <c r="V2376" s="56"/>
    </row>
    <row r="2377" spans="2:22" ht="15.6">
      <c r="B2377" s="23" t="str">
        <f t="shared" si="75"/>
        <v/>
      </c>
      <c r="C2377" s="38"/>
      <c r="D2377" s="38"/>
      <c r="E2377" s="38"/>
      <c r="F2377" s="38"/>
      <c r="G2377" s="38"/>
      <c r="H2377" s="38"/>
      <c r="I2377" s="38"/>
      <c r="J2377" s="38"/>
      <c r="K2377" s="38"/>
      <c r="L2377" s="38"/>
      <c r="M2377" s="38"/>
      <c r="N2377" s="52"/>
      <c r="O2377" s="26" t="str">
        <f t="shared" si="76"/>
        <v/>
      </c>
      <c r="P2377" s="52"/>
      <c r="Q2377" s="53"/>
      <c r="R2377" s="53"/>
      <c r="S2377" s="54"/>
      <c r="T2377" s="52"/>
      <c r="U2377" s="55"/>
      <c r="V2377" s="56"/>
    </row>
    <row r="2378" spans="2:22" ht="15.6">
      <c r="B2378" s="23" t="str">
        <f t="shared" si="75"/>
        <v/>
      </c>
      <c r="C2378" s="38"/>
      <c r="D2378" s="38"/>
      <c r="E2378" s="38"/>
      <c r="F2378" s="38"/>
      <c r="G2378" s="38"/>
      <c r="H2378" s="38"/>
      <c r="I2378" s="38"/>
      <c r="J2378" s="38"/>
      <c r="K2378" s="38"/>
      <c r="L2378" s="38"/>
      <c r="M2378" s="38"/>
      <c r="N2378" s="52"/>
      <c r="O2378" s="26" t="str">
        <f t="shared" si="76"/>
        <v/>
      </c>
      <c r="P2378" s="52"/>
      <c r="Q2378" s="53"/>
      <c r="R2378" s="53"/>
      <c r="S2378" s="54"/>
      <c r="T2378" s="52"/>
      <c r="U2378" s="55"/>
      <c r="V2378" s="56"/>
    </row>
    <row r="2379" spans="2:22" ht="15.6">
      <c r="B2379" s="23" t="str">
        <f t="shared" si="75"/>
        <v/>
      </c>
      <c r="C2379" s="38"/>
      <c r="D2379" s="38"/>
      <c r="E2379" s="38"/>
      <c r="F2379" s="38"/>
      <c r="G2379" s="38"/>
      <c r="H2379" s="38"/>
      <c r="I2379" s="38"/>
      <c r="J2379" s="38"/>
      <c r="K2379" s="38"/>
      <c r="L2379" s="38"/>
      <c r="M2379" s="38"/>
      <c r="N2379" s="52"/>
      <c r="O2379" s="26" t="str">
        <f t="shared" si="76"/>
        <v/>
      </c>
      <c r="P2379" s="52"/>
      <c r="Q2379" s="53"/>
      <c r="R2379" s="53"/>
      <c r="S2379" s="54"/>
      <c r="T2379" s="52"/>
      <c r="U2379" s="55"/>
      <c r="V2379" s="56"/>
    </row>
    <row r="2380" spans="2:22" ht="15.6">
      <c r="B2380" s="23" t="str">
        <f t="shared" si="75"/>
        <v/>
      </c>
      <c r="C2380" s="38"/>
      <c r="D2380" s="38"/>
      <c r="E2380" s="38"/>
      <c r="F2380" s="38"/>
      <c r="G2380" s="38"/>
      <c r="H2380" s="38"/>
      <c r="I2380" s="38"/>
      <c r="J2380" s="38"/>
      <c r="K2380" s="38"/>
      <c r="L2380" s="38"/>
      <c r="M2380" s="38"/>
      <c r="N2380" s="52"/>
      <c r="O2380" s="26" t="str">
        <f t="shared" si="76"/>
        <v/>
      </c>
      <c r="P2380" s="52"/>
      <c r="Q2380" s="53"/>
      <c r="R2380" s="53"/>
      <c r="S2380" s="54"/>
      <c r="T2380" s="52"/>
      <c r="U2380" s="55"/>
      <c r="V2380" s="56"/>
    </row>
    <row r="2381" spans="2:22" ht="15.6">
      <c r="B2381" s="23" t="str">
        <f t="shared" ref="B2381:B2444" si="77">IF(C2381="","",ROW(A2370))</f>
        <v/>
      </c>
      <c r="C2381" s="38"/>
      <c r="D2381" s="38"/>
      <c r="E2381" s="38"/>
      <c r="F2381" s="38"/>
      <c r="G2381" s="38"/>
      <c r="H2381" s="38"/>
      <c r="I2381" s="38"/>
      <c r="J2381" s="38"/>
      <c r="K2381" s="38"/>
      <c r="L2381" s="38"/>
      <c r="M2381" s="38"/>
      <c r="N2381" s="52"/>
      <c r="O2381" s="26" t="str">
        <f t="shared" si="76"/>
        <v/>
      </c>
      <c r="P2381" s="52"/>
      <c r="Q2381" s="53"/>
      <c r="R2381" s="53"/>
      <c r="S2381" s="54"/>
      <c r="T2381" s="52"/>
      <c r="U2381" s="55"/>
      <c r="V2381" s="56"/>
    </row>
    <row r="2382" spans="2:22" ht="15.6">
      <c r="B2382" s="23" t="str">
        <f t="shared" si="77"/>
        <v/>
      </c>
      <c r="C2382" s="38"/>
      <c r="D2382" s="38"/>
      <c r="E2382" s="38"/>
      <c r="F2382" s="38"/>
      <c r="G2382" s="38"/>
      <c r="H2382" s="38"/>
      <c r="I2382" s="38"/>
      <c r="J2382" s="38"/>
      <c r="K2382" s="38"/>
      <c r="L2382" s="38"/>
      <c r="M2382" s="38"/>
      <c r="N2382" s="52"/>
      <c r="O2382" s="26" t="str">
        <f t="shared" si="76"/>
        <v/>
      </c>
      <c r="P2382" s="52"/>
      <c r="Q2382" s="53"/>
      <c r="R2382" s="53"/>
      <c r="S2382" s="54"/>
      <c r="T2382" s="52"/>
      <c r="U2382" s="55"/>
      <c r="V2382" s="56"/>
    </row>
    <row r="2383" spans="2:22" ht="15.6">
      <c r="B2383" s="23" t="str">
        <f t="shared" si="77"/>
        <v/>
      </c>
      <c r="C2383" s="38"/>
      <c r="D2383" s="38"/>
      <c r="E2383" s="38"/>
      <c r="F2383" s="38"/>
      <c r="G2383" s="38"/>
      <c r="H2383" s="38"/>
      <c r="I2383" s="38"/>
      <c r="J2383" s="38"/>
      <c r="K2383" s="38"/>
      <c r="L2383" s="38"/>
      <c r="M2383" s="38"/>
      <c r="N2383" s="52"/>
      <c r="O2383" s="26" t="str">
        <f t="shared" si="76"/>
        <v/>
      </c>
      <c r="P2383" s="52"/>
      <c r="Q2383" s="53"/>
      <c r="R2383" s="53"/>
      <c r="S2383" s="54"/>
      <c r="T2383" s="52"/>
      <c r="U2383" s="55"/>
      <c r="V2383" s="56"/>
    </row>
    <row r="2384" spans="2:22" ht="15.6">
      <c r="B2384" s="23" t="str">
        <f t="shared" si="77"/>
        <v/>
      </c>
      <c r="C2384" s="38"/>
      <c r="D2384" s="38"/>
      <c r="E2384" s="38"/>
      <c r="F2384" s="38"/>
      <c r="G2384" s="38"/>
      <c r="H2384" s="38"/>
      <c r="I2384" s="38"/>
      <c r="J2384" s="38"/>
      <c r="K2384" s="38"/>
      <c r="L2384" s="38"/>
      <c r="M2384" s="38"/>
      <c r="N2384" s="52"/>
      <c r="O2384" s="26" t="str">
        <f t="shared" si="76"/>
        <v/>
      </c>
      <c r="P2384" s="52"/>
      <c r="Q2384" s="53"/>
      <c r="R2384" s="53"/>
      <c r="S2384" s="54"/>
      <c r="T2384" s="52"/>
      <c r="U2384" s="55"/>
      <c r="V2384" s="56"/>
    </row>
    <row r="2385" spans="2:22" ht="15.6">
      <c r="B2385" s="23" t="str">
        <f t="shared" si="77"/>
        <v/>
      </c>
      <c r="C2385" s="32"/>
      <c r="D2385" s="32"/>
      <c r="E2385" s="24"/>
      <c r="F2385" s="24"/>
      <c r="G2385" s="24"/>
      <c r="H2385" s="24"/>
      <c r="I2385" s="24"/>
      <c r="J2385" s="24"/>
      <c r="K2385" s="24"/>
      <c r="L2385" s="24"/>
      <c r="M2385" s="32"/>
      <c r="N2385" s="31"/>
      <c r="O2385" s="26" t="str">
        <f t="shared" si="76"/>
        <v/>
      </c>
      <c r="P2385" s="31"/>
      <c r="Q2385" s="33"/>
      <c r="R2385" s="33"/>
      <c r="S2385" s="34"/>
      <c r="T2385" s="31"/>
      <c r="U2385" s="51"/>
      <c r="V2385" s="35"/>
    </row>
    <row r="2386" spans="2:22" ht="15.6">
      <c r="B2386" s="23" t="str">
        <f t="shared" si="77"/>
        <v/>
      </c>
      <c r="C2386" s="32"/>
      <c r="D2386" s="32"/>
      <c r="E2386" s="24"/>
      <c r="F2386" s="24"/>
      <c r="G2386" s="24"/>
      <c r="H2386" s="24"/>
      <c r="I2386" s="24"/>
      <c r="J2386" s="24"/>
      <c r="K2386" s="24"/>
      <c r="L2386" s="24"/>
      <c r="M2386" s="32"/>
      <c r="N2386" s="31"/>
      <c r="O2386" s="26" t="str">
        <f t="shared" si="76"/>
        <v/>
      </c>
      <c r="P2386" s="31"/>
      <c r="Q2386" s="33"/>
      <c r="R2386" s="33"/>
      <c r="S2386" s="34"/>
      <c r="T2386" s="31"/>
      <c r="U2386" s="51"/>
      <c r="V2386" s="35"/>
    </row>
    <row r="2387" spans="2:22" ht="15.6">
      <c r="B2387" s="23" t="str">
        <f t="shared" si="77"/>
        <v/>
      </c>
      <c r="C2387" s="32"/>
      <c r="D2387" s="32"/>
      <c r="E2387" s="24"/>
      <c r="F2387" s="24"/>
      <c r="G2387" s="24"/>
      <c r="H2387" s="24"/>
      <c r="I2387" s="24"/>
      <c r="J2387" s="24"/>
      <c r="K2387" s="24"/>
      <c r="L2387" s="24"/>
      <c r="M2387" s="32"/>
      <c r="N2387" s="31"/>
      <c r="O2387" s="26" t="str">
        <f t="shared" si="76"/>
        <v/>
      </c>
      <c r="P2387" s="31"/>
      <c r="Q2387" s="33"/>
      <c r="R2387" s="33"/>
      <c r="S2387" s="34"/>
      <c r="T2387" s="31"/>
      <c r="U2387" s="51"/>
      <c r="V2387" s="35"/>
    </row>
    <row r="2388" spans="2:22" ht="15.6">
      <c r="B2388" s="23" t="str">
        <f t="shared" si="77"/>
        <v/>
      </c>
      <c r="C2388" s="32"/>
      <c r="D2388" s="32"/>
      <c r="E2388" s="24"/>
      <c r="F2388" s="24"/>
      <c r="G2388" s="24"/>
      <c r="H2388" s="24"/>
      <c r="I2388" s="24"/>
      <c r="J2388" s="24"/>
      <c r="K2388" s="24"/>
      <c r="L2388" s="24"/>
      <c r="M2388" s="32"/>
      <c r="N2388" s="31"/>
      <c r="O2388" s="26" t="str">
        <f t="shared" si="76"/>
        <v/>
      </c>
      <c r="P2388" s="31"/>
      <c r="Q2388" s="33"/>
      <c r="R2388" s="33"/>
      <c r="S2388" s="34"/>
      <c r="T2388" s="31"/>
      <c r="U2388" s="51"/>
      <c r="V2388" s="35"/>
    </row>
    <row r="2389" spans="2:22" ht="15.6">
      <c r="B2389" s="23" t="str">
        <f t="shared" si="77"/>
        <v/>
      </c>
      <c r="C2389" s="32"/>
      <c r="D2389" s="32"/>
      <c r="E2389" s="24"/>
      <c r="F2389" s="24"/>
      <c r="G2389" s="24"/>
      <c r="H2389" s="24"/>
      <c r="I2389" s="24"/>
      <c r="J2389" s="24"/>
      <c r="K2389" s="24"/>
      <c r="L2389" s="24"/>
      <c r="M2389" s="32"/>
      <c r="N2389" s="31"/>
      <c r="O2389" s="26" t="str">
        <f t="shared" si="76"/>
        <v/>
      </c>
      <c r="P2389" s="31"/>
      <c r="Q2389" s="33"/>
      <c r="R2389" s="33"/>
      <c r="S2389" s="34"/>
      <c r="T2389" s="31"/>
      <c r="U2389" s="51"/>
      <c r="V2389" s="35"/>
    </row>
    <row r="2390" spans="2:22" ht="15.6">
      <c r="B2390" s="23" t="str">
        <f t="shared" si="77"/>
        <v/>
      </c>
      <c r="C2390" s="32"/>
      <c r="D2390" s="32"/>
      <c r="E2390" s="24"/>
      <c r="F2390" s="24"/>
      <c r="G2390" s="24"/>
      <c r="H2390" s="24"/>
      <c r="I2390" s="24"/>
      <c r="J2390" s="24"/>
      <c r="K2390" s="24"/>
      <c r="L2390" s="24"/>
      <c r="M2390" s="32"/>
      <c r="N2390" s="31"/>
      <c r="O2390" s="26" t="str">
        <f t="shared" si="76"/>
        <v/>
      </c>
      <c r="P2390" s="31"/>
      <c r="Q2390" s="33"/>
      <c r="R2390" s="33"/>
      <c r="S2390" s="34"/>
      <c r="T2390" s="31"/>
      <c r="U2390" s="51"/>
      <c r="V2390" s="35"/>
    </row>
    <row r="2391" spans="2:22" ht="15.6">
      <c r="B2391" s="23" t="str">
        <f t="shared" si="77"/>
        <v/>
      </c>
      <c r="C2391" s="32"/>
      <c r="D2391" s="32"/>
      <c r="E2391" s="24"/>
      <c r="F2391" s="24"/>
      <c r="G2391" s="24"/>
      <c r="H2391" s="24"/>
      <c r="I2391" s="24"/>
      <c r="J2391" s="24"/>
      <c r="K2391" s="24"/>
      <c r="L2391" s="24"/>
      <c r="M2391" s="32"/>
      <c r="N2391" s="31"/>
      <c r="O2391" s="26" t="str">
        <f t="shared" si="76"/>
        <v/>
      </c>
      <c r="P2391" s="31"/>
      <c r="Q2391" s="33"/>
      <c r="R2391" s="33"/>
      <c r="S2391" s="34"/>
      <c r="T2391" s="31"/>
      <c r="U2391" s="51"/>
      <c r="V2391" s="35"/>
    </row>
    <row r="2392" spans="2:22" ht="15.6">
      <c r="B2392" s="23" t="str">
        <f t="shared" si="77"/>
        <v/>
      </c>
      <c r="C2392" s="32"/>
      <c r="D2392" s="32"/>
      <c r="E2392" s="24"/>
      <c r="F2392" s="24"/>
      <c r="G2392" s="24"/>
      <c r="H2392" s="24"/>
      <c r="I2392" s="24"/>
      <c r="J2392" s="24"/>
      <c r="K2392" s="24"/>
      <c r="L2392" s="24"/>
      <c r="M2392" s="32"/>
      <c r="N2392" s="31"/>
      <c r="O2392" s="26" t="str">
        <f t="shared" si="76"/>
        <v/>
      </c>
      <c r="P2392" s="31"/>
      <c r="Q2392" s="33"/>
      <c r="R2392" s="33"/>
      <c r="S2392" s="34"/>
      <c r="T2392" s="31"/>
      <c r="U2392" s="51"/>
      <c r="V2392" s="35"/>
    </row>
    <row r="2393" spans="2:22" ht="15.6">
      <c r="B2393" s="23" t="str">
        <f t="shared" si="77"/>
        <v/>
      </c>
      <c r="C2393" s="32"/>
      <c r="D2393" s="32"/>
      <c r="E2393" s="24"/>
      <c r="F2393" s="24"/>
      <c r="G2393" s="24"/>
      <c r="H2393" s="24"/>
      <c r="I2393" s="24"/>
      <c r="J2393" s="24"/>
      <c r="K2393" s="24"/>
      <c r="L2393" s="24"/>
      <c r="M2393" s="32"/>
      <c r="N2393" s="31"/>
      <c r="O2393" s="26" t="str">
        <f t="shared" si="76"/>
        <v/>
      </c>
      <c r="P2393" s="31"/>
      <c r="Q2393" s="33"/>
      <c r="R2393" s="33"/>
      <c r="S2393" s="34"/>
      <c r="T2393" s="31"/>
      <c r="U2393" s="51"/>
      <c r="V2393" s="35"/>
    </row>
    <row r="2394" spans="2:22" ht="15.6">
      <c r="B2394" s="23" t="str">
        <f t="shared" si="77"/>
        <v/>
      </c>
      <c r="C2394" s="32"/>
      <c r="D2394" s="32"/>
      <c r="E2394" s="24"/>
      <c r="F2394" s="24"/>
      <c r="G2394" s="24"/>
      <c r="H2394" s="24"/>
      <c r="I2394" s="24"/>
      <c r="J2394" s="24"/>
      <c r="K2394" s="24"/>
      <c r="L2394" s="24"/>
      <c r="M2394" s="32"/>
      <c r="N2394" s="31"/>
      <c r="O2394" s="26" t="str">
        <f t="shared" si="76"/>
        <v/>
      </c>
      <c r="P2394" s="31"/>
      <c r="Q2394" s="33"/>
      <c r="R2394" s="33"/>
      <c r="S2394" s="34"/>
      <c r="T2394" s="31"/>
      <c r="U2394" s="51"/>
      <c r="V2394" s="35"/>
    </row>
    <row r="2395" spans="2:22" ht="15.6">
      <c r="B2395" s="23" t="str">
        <f t="shared" si="77"/>
        <v/>
      </c>
      <c r="C2395" s="32"/>
      <c r="D2395" s="32"/>
      <c r="E2395" s="24"/>
      <c r="F2395" s="24"/>
      <c r="G2395" s="24"/>
      <c r="H2395" s="24"/>
      <c r="I2395" s="24"/>
      <c r="J2395" s="24"/>
      <c r="K2395" s="24"/>
      <c r="L2395" s="24"/>
      <c r="M2395" s="32"/>
      <c r="N2395" s="31"/>
      <c r="O2395" s="26" t="str">
        <f t="shared" si="76"/>
        <v/>
      </c>
      <c r="P2395" s="31"/>
      <c r="Q2395" s="33"/>
      <c r="R2395" s="33"/>
      <c r="S2395" s="34"/>
      <c r="T2395" s="31"/>
      <c r="U2395" s="51"/>
      <c r="V2395" s="35"/>
    </row>
    <row r="2396" spans="2:22" ht="15.6">
      <c r="B2396" s="23" t="str">
        <f t="shared" si="77"/>
        <v/>
      </c>
      <c r="C2396" s="32"/>
      <c r="D2396" s="32"/>
      <c r="E2396" s="24"/>
      <c r="F2396" s="24"/>
      <c r="G2396" s="24"/>
      <c r="H2396" s="24"/>
      <c r="I2396" s="24"/>
      <c r="J2396" s="24"/>
      <c r="K2396" s="24"/>
      <c r="L2396" s="24"/>
      <c r="M2396" s="32"/>
      <c r="N2396" s="31"/>
      <c r="O2396" s="26" t="str">
        <f t="shared" si="76"/>
        <v/>
      </c>
      <c r="P2396" s="31"/>
      <c r="Q2396" s="33"/>
      <c r="R2396" s="33"/>
      <c r="S2396" s="34"/>
      <c r="T2396" s="31"/>
      <c r="U2396" s="51"/>
      <c r="V2396" s="35"/>
    </row>
    <row r="2397" spans="2:22" ht="15.6">
      <c r="B2397" s="23" t="str">
        <f t="shared" si="77"/>
        <v/>
      </c>
      <c r="C2397" s="32"/>
      <c r="D2397" s="32"/>
      <c r="E2397" s="24"/>
      <c r="F2397" s="24"/>
      <c r="G2397" s="24"/>
      <c r="H2397" s="24"/>
      <c r="I2397" s="24"/>
      <c r="J2397" s="24"/>
      <c r="K2397" s="24"/>
      <c r="L2397" s="24"/>
      <c r="M2397" s="32"/>
      <c r="N2397" s="31"/>
      <c r="O2397" s="26" t="str">
        <f t="shared" si="76"/>
        <v/>
      </c>
      <c r="P2397" s="31"/>
      <c r="Q2397" s="33"/>
      <c r="R2397" s="33"/>
      <c r="S2397" s="34"/>
      <c r="T2397" s="31"/>
      <c r="U2397" s="51"/>
      <c r="V2397" s="35"/>
    </row>
    <row r="2398" spans="2:22" ht="15.6">
      <c r="B2398" s="23" t="str">
        <f t="shared" si="77"/>
        <v/>
      </c>
      <c r="C2398" s="32"/>
      <c r="D2398" s="32"/>
      <c r="E2398" s="24"/>
      <c r="F2398" s="24"/>
      <c r="G2398" s="24"/>
      <c r="H2398" s="24"/>
      <c r="I2398" s="24"/>
      <c r="J2398" s="24"/>
      <c r="K2398" s="24"/>
      <c r="L2398" s="24"/>
      <c r="M2398" s="32"/>
      <c r="N2398" s="31"/>
      <c r="O2398" s="26" t="str">
        <f t="shared" si="76"/>
        <v/>
      </c>
      <c r="P2398" s="31"/>
      <c r="Q2398" s="33"/>
      <c r="R2398" s="33"/>
      <c r="S2398" s="34"/>
      <c r="T2398" s="31"/>
      <c r="U2398" s="51"/>
      <c r="V2398" s="35"/>
    </row>
    <row r="2399" spans="2:22" ht="15.6">
      <c r="B2399" s="23" t="str">
        <f t="shared" si="77"/>
        <v/>
      </c>
      <c r="C2399" s="32"/>
      <c r="D2399" s="32"/>
      <c r="E2399" s="24"/>
      <c r="F2399" s="24"/>
      <c r="G2399" s="24"/>
      <c r="H2399" s="24"/>
      <c r="I2399" s="24"/>
      <c r="J2399" s="24"/>
      <c r="K2399" s="24"/>
      <c r="L2399" s="24"/>
      <c r="M2399" s="32"/>
      <c r="N2399" s="31"/>
      <c r="O2399" s="26" t="str">
        <f t="shared" si="76"/>
        <v/>
      </c>
      <c r="P2399" s="31"/>
      <c r="Q2399" s="33"/>
      <c r="R2399" s="33"/>
      <c r="S2399" s="34"/>
      <c r="T2399" s="31"/>
      <c r="U2399" s="51"/>
      <c r="V2399" s="35"/>
    </row>
    <row r="2400" spans="2:22" ht="15.6">
      <c r="B2400" s="23" t="str">
        <f t="shared" si="77"/>
        <v/>
      </c>
      <c r="C2400" s="32"/>
      <c r="D2400" s="32"/>
      <c r="E2400" s="24"/>
      <c r="F2400" s="24"/>
      <c r="G2400" s="24"/>
      <c r="H2400" s="24"/>
      <c r="I2400" s="24"/>
      <c r="J2400" s="24"/>
      <c r="K2400" s="24"/>
      <c r="L2400" s="24"/>
      <c r="M2400" s="32"/>
      <c r="N2400" s="31"/>
      <c r="O2400" s="26" t="str">
        <f t="shared" si="76"/>
        <v/>
      </c>
      <c r="P2400" s="31"/>
      <c r="Q2400" s="33"/>
      <c r="R2400" s="33"/>
      <c r="S2400" s="34"/>
      <c r="T2400" s="31"/>
      <c r="U2400" s="51"/>
      <c r="V2400" s="35"/>
    </row>
    <row r="2401" spans="2:22" ht="15.6">
      <c r="B2401" s="23" t="str">
        <f t="shared" si="77"/>
        <v/>
      </c>
      <c r="C2401" s="32"/>
      <c r="D2401" s="32"/>
      <c r="E2401" s="24"/>
      <c r="F2401" s="24"/>
      <c r="G2401" s="24"/>
      <c r="H2401" s="24"/>
      <c r="I2401" s="24"/>
      <c r="J2401" s="24"/>
      <c r="K2401" s="24"/>
      <c r="L2401" s="24"/>
      <c r="M2401" s="32"/>
      <c r="N2401" s="31"/>
      <c r="O2401" s="26" t="str">
        <f t="shared" si="76"/>
        <v/>
      </c>
      <c r="P2401" s="31"/>
      <c r="Q2401" s="33"/>
      <c r="R2401" s="33"/>
      <c r="S2401" s="34"/>
      <c r="T2401" s="31"/>
      <c r="U2401" s="51"/>
      <c r="V2401" s="35"/>
    </row>
    <row r="2402" spans="2:22" ht="15.6">
      <c r="B2402" s="23" t="str">
        <f t="shared" si="77"/>
        <v/>
      </c>
      <c r="C2402" s="32"/>
      <c r="D2402" s="32"/>
      <c r="E2402" s="24"/>
      <c r="F2402" s="24"/>
      <c r="G2402" s="24"/>
      <c r="H2402" s="24"/>
      <c r="I2402" s="24"/>
      <c r="J2402" s="24"/>
      <c r="K2402" s="24"/>
      <c r="L2402" s="24"/>
      <c r="M2402" s="32"/>
      <c r="N2402" s="31"/>
      <c r="O2402" s="26" t="str">
        <f t="shared" si="76"/>
        <v/>
      </c>
      <c r="P2402" s="31"/>
      <c r="Q2402" s="33"/>
      <c r="R2402" s="33"/>
      <c r="S2402" s="34"/>
      <c r="T2402" s="31"/>
      <c r="U2402" s="51"/>
      <c r="V2402" s="35"/>
    </row>
    <row r="2403" spans="2:22" ht="15.6">
      <c r="B2403" s="23" t="str">
        <f t="shared" si="77"/>
        <v/>
      </c>
      <c r="C2403" s="32"/>
      <c r="D2403" s="32"/>
      <c r="E2403" s="24"/>
      <c r="F2403" s="24"/>
      <c r="G2403" s="24"/>
      <c r="H2403" s="24"/>
      <c r="I2403" s="24"/>
      <c r="J2403" s="24"/>
      <c r="K2403" s="24"/>
      <c r="L2403" s="24"/>
      <c r="M2403" s="32"/>
      <c r="N2403" s="31"/>
      <c r="O2403" s="26" t="str">
        <f t="shared" si="76"/>
        <v/>
      </c>
      <c r="P2403" s="31"/>
      <c r="Q2403" s="33"/>
      <c r="R2403" s="33"/>
      <c r="S2403" s="34"/>
      <c r="T2403" s="31"/>
      <c r="U2403" s="51"/>
      <c r="V2403" s="35"/>
    </row>
    <row r="2404" spans="2:22" ht="15.6">
      <c r="B2404" s="23" t="str">
        <f t="shared" si="77"/>
        <v/>
      </c>
      <c r="C2404" s="32"/>
      <c r="D2404" s="32"/>
      <c r="E2404" s="24"/>
      <c r="F2404" s="24"/>
      <c r="G2404" s="24"/>
      <c r="H2404" s="24"/>
      <c r="I2404" s="24"/>
      <c r="J2404" s="24"/>
      <c r="K2404" s="24"/>
      <c r="L2404" s="24"/>
      <c r="M2404" s="32"/>
      <c r="N2404" s="31"/>
      <c r="O2404" s="26" t="str">
        <f t="shared" si="76"/>
        <v/>
      </c>
      <c r="P2404" s="31"/>
      <c r="Q2404" s="33"/>
      <c r="R2404" s="33"/>
      <c r="S2404" s="34"/>
      <c r="T2404" s="31"/>
      <c r="U2404" s="51"/>
      <c r="V2404" s="35"/>
    </row>
    <row r="2405" spans="2:22" ht="15.6">
      <c r="B2405" s="23" t="str">
        <f t="shared" si="77"/>
        <v/>
      </c>
      <c r="C2405" s="32"/>
      <c r="D2405" s="32"/>
      <c r="E2405" s="24"/>
      <c r="F2405" s="24"/>
      <c r="G2405" s="24"/>
      <c r="H2405" s="24"/>
      <c r="I2405" s="24"/>
      <c r="J2405" s="24"/>
      <c r="K2405" s="24"/>
      <c r="L2405" s="24"/>
      <c r="M2405" s="32"/>
      <c r="N2405" s="31"/>
      <c r="O2405" s="26" t="str">
        <f t="shared" si="76"/>
        <v/>
      </c>
      <c r="P2405" s="31"/>
      <c r="Q2405" s="33"/>
      <c r="R2405" s="33"/>
      <c r="S2405" s="34"/>
      <c r="T2405" s="31"/>
      <c r="U2405" s="51"/>
      <c r="V2405" s="35"/>
    </row>
    <row r="2406" spans="2:22" ht="15.6">
      <c r="B2406" s="23" t="str">
        <f t="shared" si="77"/>
        <v/>
      </c>
      <c r="C2406" s="32"/>
      <c r="D2406" s="32"/>
      <c r="E2406" s="24"/>
      <c r="F2406" s="24"/>
      <c r="G2406" s="24"/>
      <c r="H2406" s="24"/>
      <c r="I2406" s="24"/>
      <c r="J2406" s="24"/>
      <c r="K2406" s="24"/>
      <c r="L2406" s="24"/>
      <c r="M2406" s="32"/>
      <c r="N2406" s="31"/>
      <c r="O2406" s="26" t="str">
        <f t="shared" si="76"/>
        <v/>
      </c>
      <c r="P2406" s="31"/>
      <c r="Q2406" s="33"/>
      <c r="R2406" s="33"/>
      <c r="S2406" s="34"/>
      <c r="T2406" s="31"/>
      <c r="U2406" s="51"/>
      <c r="V2406" s="35"/>
    </row>
    <row r="2407" spans="2:22" ht="15.6">
      <c r="B2407" s="23" t="str">
        <f t="shared" si="77"/>
        <v/>
      </c>
      <c r="C2407" s="32"/>
      <c r="D2407" s="32"/>
      <c r="E2407" s="24"/>
      <c r="F2407" s="24"/>
      <c r="G2407" s="24"/>
      <c r="H2407" s="24"/>
      <c r="I2407" s="24"/>
      <c r="J2407" s="24"/>
      <c r="K2407" s="24"/>
      <c r="L2407" s="24"/>
      <c r="M2407" s="32"/>
      <c r="N2407" s="31"/>
      <c r="O2407" s="26" t="str">
        <f t="shared" si="76"/>
        <v/>
      </c>
      <c r="P2407" s="31"/>
      <c r="Q2407" s="33"/>
      <c r="R2407" s="33"/>
      <c r="S2407" s="34"/>
      <c r="T2407" s="31"/>
      <c r="U2407" s="51"/>
      <c r="V2407" s="35"/>
    </row>
    <row r="2408" spans="2:22" ht="15.6">
      <c r="B2408" s="23" t="str">
        <f t="shared" si="77"/>
        <v/>
      </c>
      <c r="C2408" s="32"/>
      <c r="D2408" s="32"/>
      <c r="E2408" s="24"/>
      <c r="F2408" s="24"/>
      <c r="G2408" s="24"/>
      <c r="H2408" s="24"/>
      <c r="I2408" s="24"/>
      <c r="J2408" s="24"/>
      <c r="K2408" s="24"/>
      <c r="L2408" s="24"/>
      <c r="M2408" s="32"/>
      <c r="N2408" s="31"/>
      <c r="O2408" s="26" t="str">
        <f t="shared" si="76"/>
        <v/>
      </c>
      <c r="P2408" s="31"/>
      <c r="Q2408" s="33"/>
      <c r="R2408" s="33"/>
      <c r="S2408" s="34"/>
      <c r="T2408" s="31"/>
      <c r="U2408" s="51"/>
      <c r="V2408" s="35"/>
    </row>
    <row r="2409" spans="2:22" ht="15.6">
      <c r="B2409" s="23" t="str">
        <f t="shared" si="77"/>
        <v/>
      </c>
      <c r="C2409" s="32"/>
      <c r="D2409" s="32"/>
      <c r="E2409" s="24"/>
      <c r="F2409" s="24"/>
      <c r="G2409" s="24"/>
      <c r="H2409" s="24"/>
      <c r="I2409" s="24"/>
      <c r="J2409" s="24"/>
      <c r="K2409" s="24"/>
      <c r="L2409" s="24"/>
      <c r="M2409" s="32"/>
      <c r="N2409" s="31"/>
      <c r="O2409" s="26" t="str">
        <f t="shared" si="76"/>
        <v/>
      </c>
      <c r="P2409" s="31"/>
      <c r="Q2409" s="33"/>
      <c r="R2409" s="33"/>
      <c r="S2409" s="34"/>
      <c r="T2409" s="31"/>
      <c r="U2409" s="51"/>
      <c r="V2409" s="35"/>
    </row>
    <row r="2410" spans="2:22" ht="15.6">
      <c r="B2410" s="23" t="str">
        <f t="shared" si="77"/>
        <v/>
      </c>
      <c r="C2410" s="32"/>
      <c r="D2410" s="32"/>
      <c r="E2410" s="24"/>
      <c r="F2410" s="24"/>
      <c r="G2410" s="24"/>
      <c r="H2410" s="24"/>
      <c r="I2410" s="24"/>
      <c r="J2410" s="24"/>
      <c r="K2410" s="24"/>
      <c r="L2410" s="24"/>
      <c r="M2410" s="32"/>
      <c r="N2410" s="31"/>
      <c r="O2410" s="26" t="str">
        <f t="shared" ref="O2410:O2473" si="78">IF(N2410="","","×")</f>
        <v/>
      </c>
      <c r="P2410" s="31"/>
      <c r="Q2410" s="33"/>
      <c r="R2410" s="33"/>
      <c r="S2410" s="34"/>
      <c r="T2410" s="31"/>
      <c r="U2410" s="51"/>
      <c r="V2410" s="35"/>
    </row>
    <row r="2411" spans="2:22" ht="15.6">
      <c r="B2411" s="23" t="str">
        <f t="shared" si="77"/>
        <v/>
      </c>
      <c r="C2411" s="32"/>
      <c r="D2411" s="32"/>
      <c r="E2411" s="24"/>
      <c r="F2411" s="24"/>
      <c r="G2411" s="24"/>
      <c r="H2411" s="24"/>
      <c r="I2411" s="24"/>
      <c r="J2411" s="24"/>
      <c r="K2411" s="24"/>
      <c r="L2411" s="24"/>
      <c r="M2411" s="32"/>
      <c r="N2411" s="31"/>
      <c r="O2411" s="26" t="str">
        <f t="shared" si="78"/>
        <v/>
      </c>
      <c r="P2411" s="31"/>
      <c r="Q2411" s="33"/>
      <c r="R2411" s="33"/>
      <c r="S2411" s="34"/>
      <c r="T2411" s="31"/>
      <c r="U2411" s="51"/>
      <c r="V2411" s="35"/>
    </row>
    <row r="2412" spans="2:22" ht="15.6">
      <c r="B2412" s="23" t="str">
        <f t="shared" si="77"/>
        <v/>
      </c>
      <c r="C2412" s="32"/>
      <c r="D2412" s="32"/>
      <c r="E2412" s="24"/>
      <c r="F2412" s="24"/>
      <c r="G2412" s="24"/>
      <c r="H2412" s="24"/>
      <c r="I2412" s="24"/>
      <c r="J2412" s="24"/>
      <c r="K2412" s="24"/>
      <c r="L2412" s="24"/>
      <c r="M2412" s="32"/>
      <c r="N2412" s="31"/>
      <c r="O2412" s="26" t="str">
        <f t="shared" si="78"/>
        <v/>
      </c>
      <c r="P2412" s="31"/>
      <c r="Q2412" s="33"/>
      <c r="R2412" s="33"/>
      <c r="S2412" s="34"/>
      <c r="T2412" s="31"/>
      <c r="U2412" s="51"/>
      <c r="V2412" s="35"/>
    </row>
    <row r="2413" spans="2:22" ht="15.6">
      <c r="B2413" s="23" t="str">
        <f t="shared" si="77"/>
        <v/>
      </c>
      <c r="C2413" s="32"/>
      <c r="D2413" s="32"/>
      <c r="E2413" s="24"/>
      <c r="F2413" s="24"/>
      <c r="G2413" s="24"/>
      <c r="H2413" s="24"/>
      <c r="I2413" s="24"/>
      <c r="J2413" s="24"/>
      <c r="K2413" s="24"/>
      <c r="L2413" s="24"/>
      <c r="M2413" s="32"/>
      <c r="N2413" s="31"/>
      <c r="O2413" s="26" t="str">
        <f t="shared" si="78"/>
        <v/>
      </c>
      <c r="P2413" s="31"/>
      <c r="Q2413" s="33"/>
      <c r="R2413" s="33"/>
      <c r="S2413" s="34"/>
      <c r="T2413" s="31"/>
      <c r="U2413" s="51"/>
      <c r="V2413" s="35"/>
    </row>
    <row r="2414" spans="2:22" ht="15.6">
      <c r="B2414" s="23" t="str">
        <f t="shared" si="77"/>
        <v/>
      </c>
      <c r="C2414" s="32"/>
      <c r="D2414" s="32"/>
      <c r="E2414" s="24"/>
      <c r="F2414" s="24"/>
      <c r="G2414" s="24"/>
      <c r="H2414" s="24"/>
      <c r="I2414" s="24"/>
      <c r="J2414" s="24"/>
      <c r="K2414" s="24"/>
      <c r="L2414" s="24"/>
      <c r="M2414" s="32"/>
      <c r="N2414" s="31"/>
      <c r="O2414" s="26" t="str">
        <f t="shared" si="78"/>
        <v/>
      </c>
      <c r="P2414" s="31"/>
      <c r="Q2414" s="33"/>
      <c r="R2414" s="33"/>
      <c r="S2414" s="34"/>
      <c r="T2414" s="31"/>
      <c r="U2414" s="51"/>
      <c r="V2414" s="35"/>
    </row>
    <row r="2415" spans="2:22" ht="15.6">
      <c r="B2415" s="23" t="str">
        <f t="shared" si="77"/>
        <v/>
      </c>
      <c r="C2415" s="32"/>
      <c r="D2415" s="32"/>
      <c r="E2415" s="24"/>
      <c r="F2415" s="24"/>
      <c r="G2415" s="24"/>
      <c r="H2415" s="24"/>
      <c r="I2415" s="24"/>
      <c r="J2415" s="24"/>
      <c r="K2415" s="24"/>
      <c r="L2415" s="24"/>
      <c r="M2415" s="32"/>
      <c r="N2415" s="31"/>
      <c r="O2415" s="26" t="str">
        <f t="shared" si="78"/>
        <v/>
      </c>
      <c r="P2415" s="31"/>
      <c r="Q2415" s="33"/>
      <c r="R2415" s="33"/>
      <c r="S2415" s="34"/>
      <c r="T2415" s="31"/>
      <c r="U2415" s="51"/>
      <c r="V2415" s="35"/>
    </row>
    <row r="2416" spans="2:22" ht="15.6">
      <c r="B2416" s="23" t="str">
        <f t="shared" si="77"/>
        <v/>
      </c>
      <c r="C2416" s="32"/>
      <c r="D2416" s="32"/>
      <c r="E2416" s="24"/>
      <c r="F2416" s="24"/>
      <c r="G2416" s="24"/>
      <c r="H2416" s="24"/>
      <c r="I2416" s="24"/>
      <c r="J2416" s="24"/>
      <c r="K2416" s="24"/>
      <c r="L2416" s="24"/>
      <c r="M2416" s="32"/>
      <c r="N2416" s="31"/>
      <c r="O2416" s="26" t="str">
        <f t="shared" si="78"/>
        <v/>
      </c>
      <c r="P2416" s="31"/>
      <c r="Q2416" s="33"/>
      <c r="R2416" s="33"/>
      <c r="S2416" s="34"/>
      <c r="T2416" s="31"/>
      <c r="U2416" s="51"/>
      <c r="V2416" s="35"/>
    </row>
    <row r="2417" spans="2:22" ht="15.6">
      <c r="B2417" s="23" t="str">
        <f t="shared" si="77"/>
        <v/>
      </c>
      <c r="C2417" s="32"/>
      <c r="D2417" s="32"/>
      <c r="E2417" s="24"/>
      <c r="F2417" s="24"/>
      <c r="G2417" s="24"/>
      <c r="H2417" s="24"/>
      <c r="I2417" s="24"/>
      <c r="J2417" s="24"/>
      <c r="K2417" s="24"/>
      <c r="L2417" s="24"/>
      <c r="M2417" s="32"/>
      <c r="N2417" s="31"/>
      <c r="O2417" s="26" t="str">
        <f t="shared" si="78"/>
        <v/>
      </c>
      <c r="P2417" s="31"/>
      <c r="Q2417" s="33"/>
      <c r="R2417" s="33"/>
      <c r="S2417" s="34"/>
      <c r="T2417" s="31"/>
      <c r="U2417" s="51"/>
      <c r="V2417" s="35"/>
    </row>
    <row r="2418" spans="2:22" ht="15.6">
      <c r="B2418" s="23" t="str">
        <f t="shared" si="77"/>
        <v/>
      </c>
      <c r="C2418" s="32"/>
      <c r="D2418" s="32"/>
      <c r="E2418" s="24"/>
      <c r="F2418" s="24"/>
      <c r="G2418" s="24"/>
      <c r="H2418" s="24"/>
      <c r="I2418" s="24"/>
      <c r="J2418" s="24"/>
      <c r="K2418" s="24"/>
      <c r="L2418" s="24"/>
      <c r="M2418" s="32"/>
      <c r="N2418" s="31"/>
      <c r="O2418" s="26" t="str">
        <f t="shared" si="78"/>
        <v/>
      </c>
      <c r="P2418" s="31"/>
      <c r="Q2418" s="33"/>
      <c r="R2418" s="33"/>
      <c r="S2418" s="34"/>
      <c r="T2418" s="31"/>
      <c r="U2418" s="51"/>
      <c r="V2418" s="35"/>
    </row>
    <row r="2419" spans="2:22" ht="15.6">
      <c r="B2419" s="23" t="str">
        <f t="shared" si="77"/>
        <v/>
      </c>
      <c r="C2419" s="32"/>
      <c r="D2419" s="32"/>
      <c r="E2419" s="24"/>
      <c r="F2419" s="24"/>
      <c r="G2419" s="24"/>
      <c r="H2419" s="24"/>
      <c r="I2419" s="24"/>
      <c r="J2419" s="24"/>
      <c r="K2419" s="24"/>
      <c r="L2419" s="24"/>
      <c r="M2419" s="32"/>
      <c r="N2419" s="31"/>
      <c r="O2419" s="26" t="str">
        <f t="shared" si="78"/>
        <v/>
      </c>
      <c r="P2419" s="31"/>
      <c r="Q2419" s="33"/>
      <c r="R2419" s="33"/>
      <c r="S2419" s="34"/>
      <c r="T2419" s="31"/>
      <c r="U2419" s="51"/>
      <c r="V2419" s="35"/>
    </row>
    <row r="2420" spans="2:22" ht="15.6">
      <c r="B2420" s="23" t="str">
        <f t="shared" si="77"/>
        <v/>
      </c>
      <c r="C2420" s="32"/>
      <c r="D2420" s="32"/>
      <c r="E2420" s="24"/>
      <c r="F2420" s="24"/>
      <c r="G2420" s="24"/>
      <c r="H2420" s="24"/>
      <c r="I2420" s="24"/>
      <c r="J2420" s="24"/>
      <c r="K2420" s="24"/>
      <c r="L2420" s="24"/>
      <c r="M2420" s="32"/>
      <c r="N2420" s="31"/>
      <c r="O2420" s="26" t="str">
        <f t="shared" si="78"/>
        <v/>
      </c>
      <c r="P2420" s="31"/>
      <c r="Q2420" s="33"/>
      <c r="R2420" s="33"/>
      <c r="S2420" s="34"/>
      <c r="T2420" s="31"/>
      <c r="U2420" s="51"/>
      <c r="V2420" s="35"/>
    </row>
    <row r="2421" spans="2:22" ht="15.6">
      <c r="B2421" s="23" t="str">
        <f t="shared" si="77"/>
        <v/>
      </c>
      <c r="C2421" s="32"/>
      <c r="D2421" s="32"/>
      <c r="E2421" s="24"/>
      <c r="F2421" s="24"/>
      <c r="G2421" s="24"/>
      <c r="H2421" s="24"/>
      <c r="I2421" s="24"/>
      <c r="J2421" s="24"/>
      <c r="K2421" s="24"/>
      <c r="L2421" s="24"/>
      <c r="M2421" s="32"/>
      <c r="N2421" s="31"/>
      <c r="O2421" s="26" t="str">
        <f t="shared" si="78"/>
        <v/>
      </c>
      <c r="P2421" s="31"/>
      <c r="Q2421" s="33"/>
      <c r="R2421" s="33"/>
      <c r="S2421" s="34"/>
      <c r="T2421" s="31"/>
      <c r="U2421" s="51"/>
      <c r="V2421" s="35"/>
    </row>
    <row r="2422" spans="2:22" ht="15.6">
      <c r="B2422" s="23" t="str">
        <f t="shared" si="77"/>
        <v/>
      </c>
      <c r="C2422" s="32"/>
      <c r="D2422" s="32"/>
      <c r="E2422" s="24"/>
      <c r="F2422" s="24"/>
      <c r="G2422" s="24"/>
      <c r="H2422" s="24"/>
      <c r="I2422" s="24"/>
      <c r="J2422" s="24"/>
      <c r="K2422" s="24"/>
      <c r="L2422" s="24"/>
      <c r="M2422" s="32"/>
      <c r="N2422" s="31"/>
      <c r="O2422" s="26" t="str">
        <f t="shared" si="78"/>
        <v/>
      </c>
      <c r="P2422" s="31"/>
      <c r="Q2422" s="33"/>
      <c r="R2422" s="33"/>
      <c r="S2422" s="34"/>
      <c r="T2422" s="31"/>
      <c r="U2422" s="51"/>
      <c r="V2422" s="35"/>
    </row>
    <row r="2423" spans="2:22" ht="15.6">
      <c r="B2423" s="23" t="str">
        <f t="shared" si="77"/>
        <v/>
      </c>
      <c r="C2423" s="32"/>
      <c r="D2423" s="32"/>
      <c r="E2423" s="24"/>
      <c r="F2423" s="24"/>
      <c r="G2423" s="24"/>
      <c r="H2423" s="24"/>
      <c r="I2423" s="24"/>
      <c r="J2423" s="24"/>
      <c r="K2423" s="24"/>
      <c r="L2423" s="24"/>
      <c r="M2423" s="32"/>
      <c r="N2423" s="31"/>
      <c r="O2423" s="26" t="str">
        <f t="shared" si="78"/>
        <v/>
      </c>
      <c r="P2423" s="31"/>
      <c r="Q2423" s="33"/>
      <c r="R2423" s="33"/>
      <c r="S2423" s="34"/>
      <c r="T2423" s="31"/>
      <c r="U2423" s="51"/>
      <c r="V2423" s="35"/>
    </row>
    <row r="2424" spans="2:22" ht="15.6">
      <c r="B2424" s="23" t="str">
        <f t="shared" si="77"/>
        <v/>
      </c>
      <c r="C2424" s="32"/>
      <c r="D2424" s="32"/>
      <c r="E2424" s="24"/>
      <c r="F2424" s="24"/>
      <c r="G2424" s="24"/>
      <c r="H2424" s="24"/>
      <c r="I2424" s="24"/>
      <c r="J2424" s="24"/>
      <c r="K2424" s="24"/>
      <c r="L2424" s="24"/>
      <c r="M2424" s="32"/>
      <c r="N2424" s="31"/>
      <c r="O2424" s="26" t="str">
        <f t="shared" si="78"/>
        <v/>
      </c>
      <c r="P2424" s="31"/>
      <c r="Q2424" s="33"/>
      <c r="R2424" s="33"/>
      <c r="S2424" s="34"/>
      <c r="T2424" s="31"/>
      <c r="U2424" s="51"/>
      <c r="V2424" s="35"/>
    </row>
    <row r="2425" spans="2:22" ht="15.6">
      <c r="B2425" s="23" t="str">
        <f t="shared" si="77"/>
        <v/>
      </c>
      <c r="C2425" s="32"/>
      <c r="D2425" s="32"/>
      <c r="E2425" s="24"/>
      <c r="F2425" s="24"/>
      <c r="G2425" s="24"/>
      <c r="H2425" s="24"/>
      <c r="I2425" s="24"/>
      <c r="J2425" s="24"/>
      <c r="K2425" s="24"/>
      <c r="L2425" s="24"/>
      <c r="M2425" s="32"/>
      <c r="N2425" s="31"/>
      <c r="O2425" s="26" t="str">
        <f t="shared" si="78"/>
        <v/>
      </c>
      <c r="P2425" s="31"/>
      <c r="Q2425" s="33"/>
      <c r="R2425" s="33"/>
      <c r="S2425" s="34"/>
      <c r="T2425" s="31"/>
      <c r="U2425" s="51"/>
      <c r="V2425" s="35"/>
    </row>
    <row r="2426" spans="2:22" ht="15.6">
      <c r="B2426" s="23" t="str">
        <f t="shared" si="77"/>
        <v/>
      </c>
      <c r="C2426" s="32"/>
      <c r="D2426" s="32"/>
      <c r="E2426" s="24"/>
      <c r="F2426" s="24"/>
      <c r="G2426" s="24"/>
      <c r="H2426" s="24"/>
      <c r="I2426" s="24"/>
      <c r="J2426" s="24"/>
      <c r="K2426" s="24"/>
      <c r="L2426" s="24"/>
      <c r="M2426" s="32"/>
      <c r="N2426" s="31"/>
      <c r="O2426" s="26" t="str">
        <f t="shared" si="78"/>
        <v/>
      </c>
      <c r="P2426" s="31"/>
      <c r="Q2426" s="33"/>
      <c r="R2426" s="33"/>
      <c r="S2426" s="34"/>
      <c r="T2426" s="31"/>
      <c r="U2426" s="51"/>
      <c r="V2426" s="35"/>
    </row>
    <row r="2427" spans="2:22" ht="15.6">
      <c r="B2427" s="23" t="str">
        <f t="shared" si="77"/>
        <v/>
      </c>
      <c r="C2427" s="32"/>
      <c r="D2427" s="32"/>
      <c r="E2427" s="24"/>
      <c r="F2427" s="24"/>
      <c r="G2427" s="24"/>
      <c r="H2427" s="24"/>
      <c r="I2427" s="24"/>
      <c r="J2427" s="24"/>
      <c r="K2427" s="24"/>
      <c r="L2427" s="24"/>
      <c r="M2427" s="32"/>
      <c r="N2427" s="31"/>
      <c r="O2427" s="26" t="str">
        <f t="shared" si="78"/>
        <v/>
      </c>
      <c r="P2427" s="31"/>
      <c r="Q2427" s="33"/>
      <c r="R2427" s="33"/>
      <c r="S2427" s="34"/>
      <c r="T2427" s="31"/>
      <c r="U2427" s="51"/>
      <c r="V2427" s="35"/>
    </row>
    <row r="2428" spans="2:22" ht="15.6">
      <c r="B2428" s="23" t="str">
        <f t="shared" si="77"/>
        <v/>
      </c>
      <c r="C2428" s="32"/>
      <c r="D2428" s="32"/>
      <c r="E2428" s="24"/>
      <c r="F2428" s="24"/>
      <c r="G2428" s="24"/>
      <c r="H2428" s="24"/>
      <c r="I2428" s="24"/>
      <c r="J2428" s="24"/>
      <c r="K2428" s="24"/>
      <c r="L2428" s="24"/>
      <c r="M2428" s="32"/>
      <c r="N2428" s="31"/>
      <c r="O2428" s="26" t="str">
        <f t="shared" si="78"/>
        <v/>
      </c>
      <c r="P2428" s="31"/>
      <c r="Q2428" s="33"/>
      <c r="R2428" s="33"/>
      <c r="S2428" s="34"/>
      <c r="T2428" s="31"/>
      <c r="U2428" s="51"/>
      <c r="V2428" s="35"/>
    </row>
    <row r="2429" spans="2:22" ht="15.6">
      <c r="B2429" s="23" t="str">
        <f t="shared" si="77"/>
        <v/>
      </c>
      <c r="C2429" s="32"/>
      <c r="D2429" s="32"/>
      <c r="E2429" s="24"/>
      <c r="F2429" s="24"/>
      <c r="G2429" s="24"/>
      <c r="H2429" s="24"/>
      <c r="I2429" s="24"/>
      <c r="J2429" s="24"/>
      <c r="K2429" s="24"/>
      <c r="L2429" s="24"/>
      <c r="M2429" s="32"/>
      <c r="N2429" s="31"/>
      <c r="O2429" s="26" t="str">
        <f t="shared" si="78"/>
        <v/>
      </c>
      <c r="P2429" s="31"/>
      <c r="Q2429" s="33"/>
      <c r="R2429" s="33"/>
      <c r="S2429" s="34"/>
      <c r="T2429" s="31"/>
      <c r="U2429" s="51"/>
      <c r="V2429" s="35"/>
    </row>
    <row r="2430" spans="2:22" ht="15.6">
      <c r="B2430" s="23" t="str">
        <f t="shared" si="77"/>
        <v/>
      </c>
      <c r="C2430" s="32"/>
      <c r="D2430" s="32"/>
      <c r="E2430" s="24"/>
      <c r="F2430" s="24"/>
      <c r="G2430" s="24"/>
      <c r="H2430" s="24"/>
      <c r="I2430" s="24"/>
      <c r="J2430" s="24"/>
      <c r="K2430" s="24"/>
      <c r="L2430" s="24"/>
      <c r="M2430" s="32"/>
      <c r="N2430" s="31"/>
      <c r="O2430" s="26" t="str">
        <f t="shared" si="78"/>
        <v/>
      </c>
      <c r="P2430" s="31"/>
      <c r="Q2430" s="33"/>
      <c r="R2430" s="33"/>
      <c r="S2430" s="34"/>
      <c r="T2430" s="31"/>
      <c r="U2430" s="51"/>
      <c r="V2430" s="35"/>
    </row>
    <row r="2431" spans="2:22" ht="15.6">
      <c r="B2431" s="23" t="str">
        <f t="shared" si="77"/>
        <v/>
      </c>
      <c r="C2431" s="57"/>
      <c r="D2431" s="57"/>
      <c r="E2431" s="24"/>
      <c r="F2431" s="24"/>
      <c r="G2431" s="24"/>
      <c r="H2431" s="24"/>
      <c r="I2431" s="24"/>
      <c r="J2431" s="24"/>
      <c r="K2431" s="24"/>
      <c r="L2431" s="24"/>
      <c r="M2431" s="32"/>
      <c r="N2431" s="31"/>
      <c r="O2431" s="26" t="str">
        <f t="shared" si="78"/>
        <v/>
      </c>
      <c r="P2431" s="31"/>
      <c r="Q2431" s="33"/>
      <c r="R2431" s="33"/>
      <c r="S2431" s="34"/>
      <c r="T2431" s="31"/>
      <c r="U2431" s="51"/>
      <c r="V2431" s="35"/>
    </row>
    <row r="2432" spans="2:22" ht="15.6">
      <c r="B2432" s="23" t="str">
        <f t="shared" si="77"/>
        <v/>
      </c>
      <c r="C2432" s="32"/>
      <c r="D2432" s="32"/>
      <c r="E2432" s="24"/>
      <c r="F2432" s="24"/>
      <c r="G2432" s="24"/>
      <c r="H2432" s="24"/>
      <c r="I2432" s="24"/>
      <c r="J2432" s="24"/>
      <c r="K2432" s="24"/>
      <c r="L2432" s="24"/>
      <c r="M2432" s="32"/>
      <c r="N2432" s="31"/>
      <c r="O2432" s="26" t="str">
        <f t="shared" si="78"/>
        <v/>
      </c>
      <c r="P2432" s="31"/>
      <c r="Q2432" s="33"/>
      <c r="R2432" s="33"/>
      <c r="S2432" s="34"/>
      <c r="T2432" s="31"/>
      <c r="U2432" s="51"/>
      <c r="V2432" s="35"/>
    </row>
    <row r="2433" spans="2:22" ht="15.6">
      <c r="B2433" s="23" t="str">
        <f t="shared" si="77"/>
        <v/>
      </c>
      <c r="C2433" s="32"/>
      <c r="D2433" s="32"/>
      <c r="E2433" s="24"/>
      <c r="F2433" s="24"/>
      <c r="G2433" s="24"/>
      <c r="H2433" s="24"/>
      <c r="I2433" s="24"/>
      <c r="J2433" s="24"/>
      <c r="K2433" s="24"/>
      <c r="L2433" s="24"/>
      <c r="M2433" s="32"/>
      <c r="N2433" s="31"/>
      <c r="O2433" s="26" t="str">
        <f t="shared" si="78"/>
        <v/>
      </c>
      <c r="P2433" s="31"/>
      <c r="Q2433" s="33"/>
      <c r="R2433" s="33"/>
      <c r="S2433" s="34"/>
      <c r="T2433" s="31"/>
      <c r="U2433" s="51"/>
      <c r="V2433" s="35"/>
    </row>
    <row r="2434" spans="2:22" ht="15.6">
      <c r="B2434" s="23" t="str">
        <f t="shared" si="77"/>
        <v/>
      </c>
      <c r="C2434" s="32"/>
      <c r="D2434" s="32"/>
      <c r="E2434" s="24"/>
      <c r="F2434" s="24"/>
      <c r="G2434" s="24"/>
      <c r="H2434" s="24"/>
      <c r="I2434" s="24"/>
      <c r="J2434" s="24"/>
      <c r="K2434" s="24"/>
      <c r="L2434" s="24"/>
      <c r="M2434" s="32"/>
      <c r="N2434" s="31"/>
      <c r="O2434" s="26" t="str">
        <f t="shared" si="78"/>
        <v/>
      </c>
      <c r="P2434" s="31"/>
      <c r="Q2434" s="33"/>
      <c r="R2434" s="33"/>
      <c r="S2434" s="34"/>
      <c r="T2434" s="31"/>
      <c r="U2434" s="51"/>
      <c r="V2434" s="35"/>
    </row>
    <row r="2435" spans="2:22" ht="15.6">
      <c r="B2435" s="23" t="str">
        <f t="shared" si="77"/>
        <v/>
      </c>
      <c r="C2435" s="32"/>
      <c r="D2435" s="32"/>
      <c r="E2435" s="24"/>
      <c r="F2435" s="24"/>
      <c r="G2435" s="24"/>
      <c r="H2435" s="24"/>
      <c r="I2435" s="24"/>
      <c r="J2435" s="24"/>
      <c r="K2435" s="24"/>
      <c r="L2435" s="24"/>
      <c r="M2435" s="32"/>
      <c r="N2435" s="31"/>
      <c r="O2435" s="26" t="str">
        <f t="shared" si="78"/>
        <v/>
      </c>
      <c r="P2435" s="31"/>
      <c r="Q2435" s="33"/>
      <c r="R2435" s="33"/>
      <c r="S2435" s="34"/>
      <c r="T2435" s="31"/>
      <c r="U2435" s="51"/>
      <c r="V2435" s="35"/>
    </row>
    <row r="2436" spans="2:22" ht="15.6">
      <c r="B2436" s="23" t="str">
        <f t="shared" si="77"/>
        <v/>
      </c>
      <c r="C2436" s="32"/>
      <c r="D2436" s="32"/>
      <c r="E2436" s="24"/>
      <c r="F2436" s="24"/>
      <c r="G2436" s="24"/>
      <c r="H2436" s="24"/>
      <c r="I2436" s="24"/>
      <c r="J2436" s="24"/>
      <c r="K2436" s="24"/>
      <c r="L2436" s="24"/>
      <c r="M2436" s="32"/>
      <c r="N2436" s="31"/>
      <c r="O2436" s="26" t="str">
        <f t="shared" si="78"/>
        <v/>
      </c>
      <c r="P2436" s="31"/>
      <c r="Q2436" s="33"/>
      <c r="R2436" s="33"/>
      <c r="S2436" s="34"/>
      <c r="T2436" s="31"/>
      <c r="U2436" s="51"/>
      <c r="V2436" s="35"/>
    </row>
    <row r="2437" spans="2:22" ht="15.6">
      <c r="B2437" s="23" t="str">
        <f t="shared" si="77"/>
        <v/>
      </c>
      <c r="C2437" s="32"/>
      <c r="D2437" s="32"/>
      <c r="E2437" s="24"/>
      <c r="F2437" s="24"/>
      <c r="G2437" s="24"/>
      <c r="H2437" s="24"/>
      <c r="I2437" s="24"/>
      <c r="J2437" s="24"/>
      <c r="K2437" s="24"/>
      <c r="L2437" s="24"/>
      <c r="M2437" s="32"/>
      <c r="N2437" s="31"/>
      <c r="O2437" s="26" t="str">
        <f t="shared" si="78"/>
        <v/>
      </c>
      <c r="P2437" s="31"/>
      <c r="Q2437" s="33"/>
      <c r="R2437" s="33"/>
      <c r="S2437" s="34"/>
      <c r="T2437" s="31"/>
      <c r="U2437" s="51"/>
      <c r="V2437" s="35"/>
    </row>
    <row r="2438" spans="2:22" ht="15.6">
      <c r="B2438" s="23" t="str">
        <f t="shared" si="77"/>
        <v/>
      </c>
      <c r="C2438" s="32"/>
      <c r="D2438" s="32"/>
      <c r="E2438" s="24"/>
      <c r="F2438" s="24"/>
      <c r="G2438" s="24"/>
      <c r="H2438" s="24"/>
      <c r="I2438" s="24"/>
      <c r="J2438" s="24"/>
      <c r="K2438" s="24"/>
      <c r="L2438" s="24"/>
      <c r="M2438" s="32"/>
      <c r="N2438" s="31"/>
      <c r="O2438" s="26" t="str">
        <f t="shared" si="78"/>
        <v/>
      </c>
      <c r="P2438" s="31"/>
      <c r="Q2438" s="33"/>
      <c r="R2438" s="33"/>
      <c r="S2438" s="34"/>
      <c r="T2438" s="31"/>
      <c r="U2438" s="51"/>
      <c r="V2438" s="35"/>
    </row>
    <row r="2439" spans="2:22" ht="15.6">
      <c r="B2439" s="23" t="str">
        <f t="shared" si="77"/>
        <v/>
      </c>
      <c r="C2439" s="32"/>
      <c r="D2439" s="32"/>
      <c r="E2439" s="24"/>
      <c r="F2439" s="24"/>
      <c r="G2439" s="24"/>
      <c r="H2439" s="24"/>
      <c r="I2439" s="24"/>
      <c r="J2439" s="24"/>
      <c r="K2439" s="24"/>
      <c r="L2439" s="24"/>
      <c r="M2439" s="32"/>
      <c r="N2439" s="31"/>
      <c r="O2439" s="26" t="str">
        <f t="shared" si="78"/>
        <v/>
      </c>
      <c r="P2439" s="31"/>
      <c r="Q2439" s="33"/>
      <c r="R2439" s="33"/>
      <c r="S2439" s="34"/>
      <c r="T2439" s="31"/>
      <c r="U2439" s="51"/>
      <c r="V2439" s="35"/>
    </row>
    <row r="2440" spans="2:22" ht="15.6">
      <c r="B2440" s="23" t="str">
        <f t="shared" si="77"/>
        <v/>
      </c>
      <c r="C2440" s="32"/>
      <c r="D2440" s="32"/>
      <c r="E2440" s="24"/>
      <c r="F2440" s="24"/>
      <c r="G2440" s="24"/>
      <c r="H2440" s="24"/>
      <c r="I2440" s="24"/>
      <c r="J2440" s="24"/>
      <c r="K2440" s="24"/>
      <c r="L2440" s="24"/>
      <c r="M2440" s="32"/>
      <c r="N2440" s="31"/>
      <c r="O2440" s="26" t="str">
        <f t="shared" si="78"/>
        <v/>
      </c>
      <c r="P2440" s="31"/>
      <c r="Q2440" s="33"/>
      <c r="R2440" s="33"/>
      <c r="S2440" s="34"/>
      <c r="T2440" s="31"/>
      <c r="U2440" s="51"/>
      <c r="V2440" s="35"/>
    </row>
    <row r="2441" spans="2:22" ht="15.6">
      <c r="B2441" s="23" t="str">
        <f t="shared" si="77"/>
        <v/>
      </c>
      <c r="C2441" s="32"/>
      <c r="D2441" s="32"/>
      <c r="E2441" s="24"/>
      <c r="F2441" s="24"/>
      <c r="G2441" s="24"/>
      <c r="H2441" s="24"/>
      <c r="I2441" s="24"/>
      <c r="J2441" s="24"/>
      <c r="K2441" s="24"/>
      <c r="L2441" s="24"/>
      <c r="M2441" s="32"/>
      <c r="N2441" s="31"/>
      <c r="O2441" s="26" t="str">
        <f t="shared" si="78"/>
        <v/>
      </c>
      <c r="P2441" s="31"/>
      <c r="Q2441" s="33"/>
      <c r="R2441" s="33"/>
      <c r="S2441" s="34"/>
      <c r="T2441" s="31"/>
      <c r="U2441" s="51"/>
      <c r="V2441" s="35"/>
    </row>
    <row r="2442" spans="2:22" ht="15.6">
      <c r="B2442" s="23" t="str">
        <f t="shared" si="77"/>
        <v/>
      </c>
      <c r="C2442" s="32"/>
      <c r="D2442" s="32"/>
      <c r="E2442" s="24"/>
      <c r="F2442" s="24"/>
      <c r="G2442" s="24"/>
      <c r="H2442" s="24"/>
      <c r="I2442" s="24"/>
      <c r="J2442" s="24"/>
      <c r="K2442" s="24"/>
      <c r="L2442" s="24"/>
      <c r="M2442" s="32"/>
      <c r="N2442" s="31"/>
      <c r="O2442" s="26" t="str">
        <f t="shared" si="78"/>
        <v/>
      </c>
      <c r="P2442" s="31"/>
      <c r="Q2442" s="33"/>
      <c r="R2442" s="33"/>
      <c r="S2442" s="34"/>
      <c r="T2442" s="31"/>
      <c r="U2442" s="51"/>
      <c r="V2442" s="35"/>
    </row>
    <row r="2443" spans="2:22" ht="15.6">
      <c r="B2443" s="23" t="str">
        <f t="shared" si="77"/>
        <v/>
      </c>
      <c r="C2443" s="32"/>
      <c r="D2443" s="32"/>
      <c r="E2443" s="24"/>
      <c r="F2443" s="24"/>
      <c r="G2443" s="24"/>
      <c r="H2443" s="24"/>
      <c r="I2443" s="24"/>
      <c r="J2443" s="24"/>
      <c r="K2443" s="24"/>
      <c r="L2443" s="24"/>
      <c r="M2443" s="32"/>
      <c r="N2443" s="31"/>
      <c r="O2443" s="26" t="str">
        <f t="shared" si="78"/>
        <v/>
      </c>
      <c r="P2443" s="31"/>
      <c r="Q2443" s="33"/>
      <c r="R2443" s="33"/>
      <c r="S2443" s="34"/>
      <c r="T2443" s="31"/>
      <c r="U2443" s="51"/>
      <c r="V2443" s="35"/>
    </row>
    <row r="2444" spans="2:22" ht="15.6">
      <c r="B2444" s="23" t="str">
        <f t="shared" si="77"/>
        <v/>
      </c>
      <c r="C2444" s="32"/>
      <c r="D2444" s="32"/>
      <c r="E2444" s="24"/>
      <c r="F2444" s="24"/>
      <c r="G2444" s="24"/>
      <c r="H2444" s="24"/>
      <c r="I2444" s="24"/>
      <c r="J2444" s="24"/>
      <c r="K2444" s="24"/>
      <c r="L2444" s="24"/>
      <c r="M2444" s="32"/>
      <c r="N2444" s="31"/>
      <c r="O2444" s="26" t="str">
        <f t="shared" si="78"/>
        <v/>
      </c>
      <c r="P2444" s="31"/>
      <c r="Q2444" s="33"/>
      <c r="R2444" s="33"/>
      <c r="S2444" s="34"/>
      <c r="T2444" s="31"/>
      <c r="U2444" s="51"/>
      <c r="V2444" s="35"/>
    </row>
    <row r="2445" spans="2:22" ht="15.6">
      <c r="B2445" s="23" t="str">
        <f t="shared" ref="B2445:B2508" si="79">IF(C2445="","",ROW(A2434))</f>
        <v/>
      </c>
      <c r="C2445" s="32"/>
      <c r="D2445" s="32"/>
      <c r="E2445" s="24"/>
      <c r="F2445" s="24"/>
      <c r="G2445" s="24"/>
      <c r="H2445" s="24"/>
      <c r="I2445" s="24"/>
      <c r="J2445" s="24"/>
      <c r="K2445" s="24"/>
      <c r="L2445" s="24"/>
      <c r="M2445" s="32"/>
      <c r="N2445" s="31"/>
      <c r="O2445" s="26" t="str">
        <f t="shared" si="78"/>
        <v/>
      </c>
      <c r="P2445" s="31"/>
      <c r="Q2445" s="33"/>
      <c r="R2445" s="33"/>
      <c r="S2445" s="34"/>
      <c r="T2445" s="31"/>
      <c r="U2445" s="51"/>
      <c r="V2445" s="35"/>
    </row>
    <row r="2446" spans="2:22" ht="15.6">
      <c r="B2446" s="23" t="str">
        <f t="shared" si="79"/>
        <v/>
      </c>
      <c r="C2446" s="32"/>
      <c r="D2446" s="32"/>
      <c r="E2446" s="24"/>
      <c r="F2446" s="24"/>
      <c r="G2446" s="24"/>
      <c r="H2446" s="24"/>
      <c r="I2446" s="24"/>
      <c r="J2446" s="24"/>
      <c r="K2446" s="24"/>
      <c r="L2446" s="24"/>
      <c r="M2446" s="32"/>
      <c r="N2446" s="31"/>
      <c r="O2446" s="26" t="str">
        <f t="shared" si="78"/>
        <v/>
      </c>
      <c r="P2446" s="31"/>
      <c r="Q2446" s="33"/>
      <c r="R2446" s="33"/>
      <c r="S2446" s="34"/>
      <c r="T2446" s="31"/>
      <c r="U2446" s="51"/>
      <c r="V2446" s="35"/>
    </row>
    <row r="2447" spans="2:22" ht="15.6">
      <c r="B2447" s="23" t="str">
        <f t="shared" si="79"/>
        <v/>
      </c>
      <c r="C2447" s="32"/>
      <c r="D2447" s="32"/>
      <c r="E2447" s="24"/>
      <c r="F2447" s="24"/>
      <c r="G2447" s="24"/>
      <c r="H2447" s="24"/>
      <c r="I2447" s="24"/>
      <c r="J2447" s="24"/>
      <c r="K2447" s="24"/>
      <c r="L2447" s="24"/>
      <c r="M2447" s="32"/>
      <c r="N2447" s="31"/>
      <c r="O2447" s="26" t="str">
        <f t="shared" si="78"/>
        <v/>
      </c>
      <c r="P2447" s="31"/>
      <c r="Q2447" s="33"/>
      <c r="R2447" s="33"/>
      <c r="S2447" s="34"/>
      <c r="T2447" s="31"/>
      <c r="U2447" s="51"/>
      <c r="V2447" s="35"/>
    </row>
    <row r="2448" spans="2:22" ht="15.6">
      <c r="B2448" s="23" t="str">
        <f t="shared" si="79"/>
        <v/>
      </c>
      <c r="C2448" s="32"/>
      <c r="D2448" s="32"/>
      <c r="E2448" s="24"/>
      <c r="F2448" s="24"/>
      <c r="G2448" s="24"/>
      <c r="H2448" s="24"/>
      <c r="I2448" s="24"/>
      <c r="J2448" s="24"/>
      <c r="K2448" s="24"/>
      <c r="L2448" s="24"/>
      <c r="M2448" s="32"/>
      <c r="N2448" s="31"/>
      <c r="O2448" s="26" t="str">
        <f t="shared" si="78"/>
        <v/>
      </c>
      <c r="P2448" s="31"/>
      <c r="Q2448" s="33"/>
      <c r="R2448" s="33"/>
      <c r="S2448" s="34"/>
      <c r="T2448" s="31"/>
      <c r="U2448" s="51"/>
      <c r="V2448" s="35"/>
    </row>
    <row r="2449" spans="2:22" ht="15.6">
      <c r="B2449" s="23" t="str">
        <f t="shared" si="79"/>
        <v/>
      </c>
      <c r="C2449" s="32"/>
      <c r="D2449" s="32"/>
      <c r="E2449" s="24"/>
      <c r="F2449" s="24"/>
      <c r="G2449" s="24"/>
      <c r="H2449" s="24"/>
      <c r="I2449" s="24"/>
      <c r="J2449" s="24"/>
      <c r="K2449" s="24"/>
      <c r="L2449" s="24"/>
      <c r="M2449" s="32"/>
      <c r="N2449" s="31"/>
      <c r="O2449" s="26" t="str">
        <f t="shared" si="78"/>
        <v/>
      </c>
      <c r="P2449" s="31"/>
      <c r="Q2449" s="33"/>
      <c r="R2449" s="33"/>
      <c r="S2449" s="34"/>
      <c r="T2449" s="31"/>
      <c r="U2449" s="51"/>
      <c r="V2449" s="35"/>
    </row>
    <row r="2450" spans="2:22" ht="15.6">
      <c r="B2450" s="23" t="str">
        <f t="shared" si="79"/>
        <v/>
      </c>
      <c r="C2450" s="57"/>
      <c r="D2450" s="57"/>
      <c r="E2450" s="24"/>
      <c r="F2450" s="24"/>
      <c r="G2450" s="24"/>
      <c r="H2450" s="24"/>
      <c r="I2450" s="24"/>
      <c r="J2450" s="24"/>
      <c r="K2450" s="24"/>
      <c r="L2450" s="24"/>
      <c r="M2450" s="32"/>
      <c r="N2450" s="31"/>
      <c r="O2450" s="26" t="str">
        <f t="shared" si="78"/>
        <v/>
      </c>
      <c r="P2450" s="31"/>
      <c r="Q2450" s="33"/>
      <c r="R2450" s="33"/>
      <c r="S2450" s="34"/>
      <c r="T2450" s="31"/>
      <c r="U2450" s="51"/>
      <c r="V2450" s="35"/>
    </row>
    <row r="2451" spans="2:22" ht="15.6">
      <c r="B2451" s="23" t="str">
        <f t="shared" si="79"/>
        <v/>
      </c>
      <c r="C2451" s="32"/>
      <c r="D2451" s="32"/>
      <c r="E2451" s="24"/>
      <c r="F2451" s="24"/>
      <c r="G2451" s="24"/>
      <c r="H2451" s="24"/>
      <c r="I2451" s="24"/>
      <c r="J2451" s="24"/>
      <c r="K2451" s="24"/>
      <c r="L2451" s="24"/>
      <c r="M2451" s="32"/>
      <c r="N2451" s="31"/>
      <c r="O2451" s="26" t="str">
        <f t="shared" si="78"/>
        <v/>
      </c>
      <c r="P2451" s="31"/>
      <c r="Q2451" s="33"/>
      <c r="R2451" s="33"/>
      <c r="S2451" s="34"/>
      <c r="T2451" s="31"/>
      <c r="U2451" s="51"/>
      <c r="V2451" s="35"/>
    </row>
    <row r="2452" spans="2:22" ht="15.6">
      <c r="B2452" s="23" t="str">
        <f t="shared" si="79"/>
        <v/>
      </c>
      <c r="C2452" s="32"/>
      <c r="D2452" s="32"/>
      <c r="E2452" s="24"/>
      <c r="F2452" s="24"/>
      <c r="G2452" s="24"/>
      <c r="H2452" s="24"/>
      <c r="I2452" s="24"/>
      <c r="J2452" s="24"/>
      <c r="K2452" s="24"/>
      <c r="L2452" s="24"/>
      <c r="M2452" s="32"/>
      <c r="N2452" s="31"/>
      <c r="O2452" s="26" t="str">
        <f t="shared" si="78"/>
        <v/>
      </c>
      <c r="P2452" s="31"/>
      <c r="Q2452" s="33"/>
      <c r="R2452" s="33"/>
      <c r="S2452" s="34"/>
      <c r="T2452" s="31"/>
      <c r="U2452" s="51"/>
      <c r="V2452" s="35"/>
    </row>
    <row r="2453" spans="2:22" ht="15.6">
      <c r="B2453" s="23" t="str">
        <f t="shared" si="79"/>
        <v/>
      </c>
      <c r="C2453" s="32"/>
      <c r="D2453" s="32"/>
      <c r="E2453" s="24"/>
      <c r="F2453" s="24"/>
      <c r="G2453" s="24"/>
      <c r="H2453" s="24"/>
      <c r="I2453" s="24"/>
      <c r="J2453" s="24"/>
      <c r="K2453" s="24"/>
      <c r="L2453" s="24"/>
      <c r="M2453" s="32"/>
      <c r="N2453" s="31"/>
      <c r="O2453" s="26" t="str">
        <f t="shared" si="78"/>
        <v/>
      </c>
      <c r="P2453" s="31"/>
      <c r="Q2453" s="33"/>
      <c r="R2453" s="33"/>
      <c r="S2453" s="34"/>
      <c r="T2453" s="31"/>
      <c r="U2453" s="51"/>
      <c r="V2453" s="35"/>
    </row>
    <row r="2454" spans="2:22" ht="15.6">
      <c r="B2454" s="23" t="str">
        <f t="shared" si="79"/>
        <v/>
      </c>
      <c r="C2454" s="32"/>
      <c r="D2454" s="32"/>
      <c r="E2454" s="24"/>
      <c r="F2454" s="24"/>
      <c r="G2454" s="24"/>
      <c r="H2454" s="24"/>
      <c r="I2454" s="24"/>
      <c r="J2454" s="24"/>
      <c r="K2454" s="24"/>
      <c r="L2454" s="24"/>
      <c r="M2454" s="32"/>
      <c r="N2454" s="31"/>
      <c r="O2454" s="26" t="str">
        <f t="shared" si="78"/>
        <v/>
      </c>
      <c r="P2454" s="31"/>
      <c r="Q2454" s="33"/>
      <c r="R2454" s="33"/>
      <c r="S2454" s="34"/>
      <c r="T2454" s="31"/>
      <c r="U2454" s="51"/>
      <c r="V2454" s="35"/>
    </row>
    <row r="2455" spans="2:22" ht="15.6">
      <c r="B2455" s="23" t="str">
        <f t="shared" si="79"/>
        <v/>
      </c>
      <c r="C2455" s="32"/>
      <c r="D2455" s="32"/>
      <c r="E2455" s="24"/>
      <c r="F2455" s="24"/>
      <c r="G2455" s="24"/>
      <c r="H2455" s="24"/>
      <c r="I2455" s="24"/>
      <c r="J2455" s="24"/>
      <c r="K2455" s="24"/>
      <c r="L2455" s="24"/>
      <c r="M2455" s="32"/>
      <c r="N2455" s="31"/>
      <c r="O2455" s="26" t="str">
        <f t="shared" si="78"/>
        <v/>
      </c>
      <c r="P2455" s="31"/>
      <c r="Q2455" s="33"/>
      <c r="R2455" s="33"/>
      <c r="S2455" s="34"/>
      <c r="T2455" s="31"/>
      <c r="U2455" s="51"/>
      <c r="V2455" s="35"/>
    </row>
    <row r="2456" spans="2:22" ht="15.6">
      <c r="B2456" s="23" t="str">
        <f t="shared" si="79"/>
        <v/>
      </c>
      <c r="C2456" s="32"/>
      <c r="D2456" s="32"/>
      <c r="E2456" s="24"/>
      <c r="F2456" s="24"/>
      <c r="G2456" s="24"/>
      <c r="H2456" s="24"/>
      <c r="I2456" s="24"/>
      <c r="J2456" s="24"/>
      <c r="K2456" s="24"/>
      <c r="L2456" s="24"/>
      <c r="M2456" s="32"/>
      <c r="N2456" s="31"/>
      <c r="O2456" s="26" t="str">
        <f t="shared" si="78"/>
        <v/>
      </c>
      <c r="P2456" s="31"/>
      <c r="Q2456" s="33"/>
      <c r="R2456" s="33"/>
      <c r="S2456" s="34"/>
      <c r="T2456" s="31"/>
      <c r="U2456" s="51"/>
      <c r="V2456" s="35"/>
    </row>
    <row r="2457" spans="2:22" ht="15.6">
      <c r="B2457" s="23" t="str">
        <f t="shared" si="79"/>
        <v/>
      </c>
      <c r="C2457" s="32"/>
      <c r="D2457" s="32"/>
      <c r="E2457" s="24"/>
      <c r="F2457" s="24"/>
      <c r="G2457" s="24"/>
      <c r="H2457" s="24"/>
      <c r="I2457" s="24"/>
      <c r="J2457" s="24"/>
      <c r="K2457" s="24"/>
      <c r="L2457" s="24"/>
      <c r="M2457" s="32"/>
      <c r="N2457" s="31"/>
      <c r="O2457" s="26" t="str">
        <f t="shared" si="78"/>
        <v/>
      </c>
      <c r="P2457" s="31"/>
      <c r="Q2457" s="33"/>
      <c r="R2457" s="33"/>
      <c r="S2457" s="34"/>
      <c r="T2457" s="31"/>
      <c r="U2457" s="51"/>
      <c r="V2457" s="35"/>
    </row>
    <row r="2458" spans="2:22" ht="15.6">
      <c r="B2458" s="23" t="str">
        <f t="shared" si="79"/>
        <v/>
      </c>
      <c r="C2458" s="32"/>
      <c r="D2458" s="32"/>
      <c r="E2458" s="24"/>
      <c r="F2458" s="24"/>
      <c r="G2458" s="24"/>
      <c r="H2458" s="24"/>
      <c r="I2458" s="24"/>
      <c r="J2458" s="24"/>
      <c r="K2458" s="24"/>
      <c r="L2458" s="24"/>
      <c r="M2458" s="32"/>
      <c r="N2458" s="31"/>
      <c r="O2458" s="26" t="str">
        <f t="shared" si="78"/>
        <v/>
      </c>
      <c r="P2458" s="31"/>
      <c r="Q2458" s="33"/>
      <c r="R2458" s="33"/>
      <c r="S2458" s="34"/>
      <c r="T2458" s="31"/>
      <c r="U2458" s="51"/>
      <c r="V2458" s="35"/>
    </row>
    <row r="2459" spans="2:22" ht="15.6">
      <c r="B2459" s="23" t="str">
        <f t="shared" si="79"/>
        <v/>
      </c>
      <c r="C2459" s="32"/>
      <c r="D2459" s="32"/>
      <c r="E2459" s="24"/>
      <c r="F2459" s="24"/>
      <c r="G2459" s="24"/>
      <c r="H2459" s="24"/>
      <c r="I2459" s="24"/>
      <c r="J2459" s="24"/>
      <c r="K2459" s="24"/>
      <c r="L2459" s="24"/>
      <c r="M2459" s="32"/>
      <c r="N2459" s="31"/>
      <c r="O2459" s="26" t="str">
        <f t="shared" si="78"/>
        <v/>
      </c>
      <c r="P2459" s="31"/>
      <c r="Q2459" s="33"/>
      <c r="R2459" s="33"/>
      <c r="S2459" s="34"/>
      <c r="T2459" s="31"/>
      <c r="U2459" s="51"/>
      <c r="V2459" s="35"/>
    </row>
    <row r="2460" spans="2:22" ht="15.6">
      <c r="B2460" s="23" t="str">
        <f t="shared" si="79"/>
        <v/>
      </c>
      <c r="C2460" s="32"/>
      <c r="D2460" s="32"/>
      <c r="E2460" s="24"/>
      <c r="F2460" s="24"/>
      <c r="G2460" s="24"/>
      <c r="H2460" s="24"/>
      <c r="I2460" s="24"/>
      <c r="J2460" s="24"/>
      <c r="K2460" s="24"/>
      <c r="L2460" s="24"/>
      <c r="M2460" s="32"/>
      <c r="N2460" s="31"/>
      <c r="O2460" s="26" t="str">
        <f t="shared" si="78"/>
        <v/>
      </c>
      <c r="P2460" s="31"/>
      <c r="Q2460" s="33"/>
      <c r="R2460" s="33"/>
      <c r="S2460" s="34"/>
      <c r="T2460" s="31"/>
      <c r="U2460" s="51"/>
      <c r="V2460" s="35"/>
    </row>
    <row r="2461" spans="2:22" ht="15.6">
      <c r="B2461" s="23" t="str">
        <f t="shared" si="79"/>
        <v/>
      </c>
      <c r="C2461" s="32"/>
      <c r="D2461" s="32"/>
      <c r="E2461" s="24"/>
      <c r="F2461" s="24"/>
      <c r="G2461" s="24"/>
      <c r="H2461" s="24"/>
      <c r="I2461" s="24"/>
      <c r="J2461" s="24"/>
      <c r="K2461" s="24"/>
      <c r="L2461" s="24"/>
      <c r="M2461" s="32"/>
      <c r="N2461" s="31"/>
      <c r="O2461" s="26" t="str">
        <f t="shared" si="78"/>
        <v/>
      </c>
      <c r="P2461" s="31"/>
      <c r="Q2461" s="33"/>
      <c r="R2461" s="33"/>
      <c r="S2461" s="34"/>
      <c r="T2461" s="31"/>
      <c r="U2461" s="51"/>
      <c r="V2461" s="35"/>
    </row>
    <row r="2462" spans="2:22" ht="15.6">
      <c r="B2462" s="23" t="str">
        <f t="shared" si="79"/>
        <v/>
      </c>
      <c r="C2462" s="32"/>
      <c r="D2462" s="32"/>
      <c r="E2462" s="24"/>
      <c r="F2462" s="24"/>
      <c r="G2462" s="24"/>
      <c r="H2462" s="24"/>
      <c r="I2462" s="24"/>
      <c r="J2462" s="24"/>
      <c r="K2462" s="24"/>
      <c r="L2462" s="24"/>
      <c r="M2462" s="32"/>
      <c r="N2462" s="31"/>
      <c r="O2462" s="26" t="str">
        <f t="shared" si="78"/>
        <v/>
      </c>
      <c r="P2462" s="31"/>
      <c r="Q2462" s="33"/>
      <c r="R2462" s="33"/>
      <c r="S2462" s="34"/>
      <c r="T2462" s="31"/>
      <c r="U2462" s="51"/>
      <c r="V2462" s="35"/>
    </row>
    <row r="2463" spans="2:22" ht="15.6">
      <c r="B2463" s="23" t="str">
        <f t="shared" si="79"/>
        <v/>
      </c>
      <c r="C2463" s="32"/>
      <c r="D2463" s="32"/>
      <c r="E2463" s="24"/>
      <c r="F2463" s="24"/>
      <c r="G2463" s="24"/>
      <c r="H2463" s="24"/>
      <c r="I2463" s="24"/>
      <c r="J2463" s="24"/>
      <c r="K2463" s="24"/>
      <c r="L2463" s="24"/>
      <c r="M2463" s="32"/>
      <c r="N2463" s="31"/>
      <c r="O2463" s="26" t="str">
        <f t="shared" si="78"/>
        <v/>
      </c>
      <c r="P2463" s="31"/>
      <c r="Q2463" s="33"/>
      <c r="R2463" s="33"/>
      <c r="S2463" s="34"/>
      <c r="T2463" s="31"/>
      <c r="U2463" s="51"/>
      <c r="V2463" s="35"/>
    </row>
    <row r="2464" spans="2:22" ht="15.6">
      <c r="B2464" s="23" t="str">
        <f t="shared" si="79"/>
        <v/>
      </c>
      <c r="C2464" s="32"/>
      <c r="D2464" s="32"/>
      <c r="E2464" s="24"/>
      <c r="F2464" s="24"/>
      <c r="G2464" s="24"/>
      <c r="H2464" s="24"/>
      <c r="I2464" s="24"/>
      <c r="J2464" s="24"/>
      <c r="K2464" s="24"/>
      <c r="L2464" s="24"/>
      <c r="M2464" s="32"/>
      <c r="N2464" s="31"/>
      <c r="O2464" s="26" t="str">
        <f t="shared" si="78"/>
        <v/>
      </c>
      <c r="P2464" s="31"/>
      <c r="Q2464" s="33"/>
      <c r="R2464" s="33"/>
      <c r="S2464" s="34"/>
      <c r="T2464" s="31"/>
      <c r="U2464" s="51"/>
      <c r="V2464" s="35"/>
    </row>
    <row r="2465" spans="2:22" ht="15.6">
      <c r="B2465" s="23" t="str">
        <f t="shared" si="79"/>
        <v/>
      </c>
      <c r="C2465" s="32"/>
      <c r="D2465" s="32"/>
      <c r="E2465" s="24"/>
      <c r="F2465" s="24"/>
      <c r="G2465" s="24"/>
      <c r="H2465" s="24"/>
      <c r="I2465" s="24"/>
      <c r="J2465" s="24"/>
      <c r="K2465" s="24"/>
      <c r="L2465" s="24"/>
      <c r="M2465" s="32"/>
      <c r="N2465" s="31"/>
      <c r="O2465" s="26" t="str">
        <f t="shared" si="78"/>
        <v/>
      </c>
      <c r="P2465" s="31"/>
      <c r="Q2465" s="33"/>
      <c r="R2465" s="33"/>
      <c r="S2465" s="34"/>
      <c r="T2465" s="31"/>
      <c r="U2465" s="51"/>
      <c r="V2465" s="35"/>
    </row>
    <row r="2466" spans="2:22" ht="15.6">
      <c r="B2466" s="23" t="str">
        <f t="shared" si="79"/>
        <v/>
      </c>
      <c r="C2466" s="32"/>
      <c r="D2466" s="32"/>
      <c r="E2466" s="24"/>
      <c r="F2466" s="24"/>
      <c r="G2466" s="24"/>
      <c r="H2466" s="24"/>
      <c r="I2466" s="24"/>
      <c r="J2466" s="24"/>
      <c r="K2466" s="24"/>
      <c r="L2466" s="24"/>
      <c r="M2466" s="32"/>
      <c r="N2466" s="31"/>
      <c r="O2466" s="26" t="str">
        <f t="shared" si="78"/>
        <v/>
      </c>
      <c r="P2466" s="31"/>
      <c r="Q2466" s="33"/>
      <c r="R2466" s="33"/>
      <c r="S2466" s="34"/>
      <c r="T2466" s="31"/>
      <c r="U2466" s="51"/>
      <c r="V2466" s="35"/>
    </row>
    <row r="2467" spans="2:22" ht="15.6">
      <c r="B2467" s="23" t="str">
        <f t="shared" si="79"/>
        <v/>
      </c>
      <c r="C2467" s="32"/>
      <c r="D2467" s="32"/>
      <c r="E2467" s="24"/>
      <c r="F2467" s="24"/>
      <c r="G2467" s="24"/>
      <c r="H2467" s="24"/>
      <c r="I2467" s="24"/>
      <c r="J2467" s="24"/>
      <c r="K2467" s="24"/>
      <c r="L2467" s="24"/>
      <c r="M2467" s="32"/>
      <c r="N2467" s="31"/>
      <c r="O2467" s="26" t="str">
        <f t="shared" si="78"/>
        <v/>
      </c>
      <c r="P2467" s="31"/>
      <c r="Q2467" s="33"/>
      <c r="R2467" s="33"/>
      <c r="S2467" s="34"/>
      <c r="T2467" s="31"/>
      <c r="U2467" s="51"/>
      <c r="V2467" s="35"/>
    </row>
    <row r="2468" spans="2:22" ht="15.6">
      <c r="B2468" s="23" t="str">
        <f t="shared" si="79"/>
        <v/>
      </c>
      <c r="C2468" s="32"/>
      <c r="D2468" s="32"/>
      <c r="E2468" s="24"/>
      <c r="F2468" s="24"/>
      <c r="G2468" s="24"/>
      <c r="H2468" s="24"/>
      <c r="I2468" s="24"/>
      <c r="J2468" s="24"/>
      <c r="K2468" s="24"/>
      <c r="L2468" s="24"/>
      <c r="M2468" s="32"/>
      <c r="N2468" s="31"/>
      <c r="O2468" s="26" t="str">
        <f t="shared" si="78"/>
        <v/>
      </c>
      <c r="P2468" s="31"/>
      <c r="Q2468" s="33"/>
      <c r="R2468" s="33"/>
      <c r="S2468" s="34"/>
      <c r="T2468" s="31"/>
      <c r="U2468" s="51"/>
      <c r="V2468" s="35"/>
    </row>
    <row r="2469" spans="2:22" ht="15.6">
      <c r="B2469" s="23" t="str">
        <f t="shared" si="79"/>
        <v/>
      </c>
      <c r="C2469" s="32"/>
      <c r="D2469" s="32"/>
      <c r="E2469" s="24"/>
      <c r="F2469" s="24"/>
      <c r="G2469" s="24"/>
      <c r="H2469" s="24"/>
      <c r="I2469" s="24"/>
      <c r="J2469" s="24"/>
      <c r="K2469" s="24"/>
      <c r="L2469" s="24"/>
      <c r="M2469" s="32"/>
      <c r="N2469" s="31"/>
      <c r="O2469" s="26" t="str">
        <f t="shared" si="78"/>
        <v/>
      </c>
      <c r="P2469" s="31"/>
      <c r="Q2469" s="33"/>
      <c r="R2469" s="33"/>
      <c r="S2469" s="34"/>
      <c r="T2469" s="31"/>
      <c r="U2469" s="51"/>
      <c r="V2469" s="35"/>
    </row>
    <row r="2470" spans="2:22" ht="15.6">
      <c r="B2470" s="23" t="str">
        <f t="shared" si="79"/>
        <v/>
      </c>
      <c r="C2470" s="32"/>
      <c r="D2470" s="32"/>
      <c r="E2470" s="24"/>
      <c r="F2470" s="24"/>
      <c r="G2470" s="24"/>
      <c r="H2470" s="24"/>
      <c r="I2470" s="24"/>
      <c r="J2470" s="24"/>
      <c r="K2470" s="24"/>
      <c r="L2470" s="24"/>
      <c r="M2470" s="32"/>
      <c r="N2470" s="31"/>
      <c r="O2470" s="26" t="str">
        <f t="shared" si="78"/>
        <v/>
      </c>
      <c r="P2470" s="31"/>
      <c r="Q2470" s="33"/>
      <c r="R2470" s="33"/>
      <c r="S2470" s="34"/>
      <c r="T2470" s="31"/>
      <c r="U2470" s="51"/>
      <c r="V2470" s="35"/>
    </row>
    <row r="2471" spans="2:22" ht="15.6">
      <c r="B2471" s="23" t="str">
        <f t="shared" si="79"/>
        <v/>
      </c>
      <c r="C2471" s="32"/>
      <c r="D2471" s="32"/>
      <c r="E2471" s="24"/>
      <c r="F2471" s="24"/>
      <c r="G2471" s="24"/>
      <c r="H2471" s="24"/>
      <c r="I2471" s="24"/>
      <c r="J2471" s="24"/>
      <c r="K2471" s="24"/>
      <c r="L2471" s="24"/>
      <c r="M2471" s="32"/>
      <c r="N2471" s="31"/>
      <c r="O2471" s="26" t="str">
        <f t="shared" si="78"/>
        <v/>
      </c>
      <c r="P2471" s="31"/>
      <c r="Q2471" s="33"/>
      <c r="R2471" s="33"/>
      <c r="S2471" s="34"/>
      <c r="T2471" s="31"/>
      <c r="U2471" s="51"/>
      <c r="V2471" s="35"/>
    </row>
    <row r="2472" spans="2:22" ht="15.6">
      <c r="B2472" s="23" t="str">
        <f t="shared" si="79"/>
        <v/>
      </c>
      <c r="C2472" s="32"/>
      <c r="D2472" s="32"/>
      <c r="E2472" s="24"/>
      <c r="F2472" s="24"/>
      <c r="G2472" s="24"/>
      <c r="H2472" s="24"/>
      <c r="I2472" s="24"/>
      <c r="J2472" s="24"/>
      <c r="K2472" s="24"/>
      <c r="L2472" s="24"/>
      <c r="M2472" s="32"/>
      <c r="N2472" s="31"/>
      <c r="O2472" s="26" t="str">
        <f t="shared" si="78"/>
        <v/>
      </c>
      <c r="P2472" s="31"/>
      <c r="Q2472" s="33"/>
      <c r="R2472" s="33"/>
      <c r="S2472" s="34"/>
      <c r="T2472" s="31"/>
      <c r="U2472" s="51"/>
      <c r="V2472" s="35"/>
    </row>
    <row r="2473" spans="2:22" ht="15.6">
      <c r="B2473" s="23" t="str">
        <f t="shared" si="79"/>
        <v/>
      </c>
      <c r="C2473" s="32"/>
      <c r="D2473" s="32"/>
      <c r="E2473" s="24"/>
      <c r="F2473" s="24"/>
      <c r="G2473" s="24"/>
      <c r="H2473" s="24"/>
      <c r="I2473" s="24"/>
      <c r="J2473" s="24"/>
      <c r="K2473" s="24"/>
      <c r="L2473" s="24"/>
      <c r="M2473" s="32"/>
      <c r="N2473" s="31"/>
      <c r="O2473" s="26" t="str">
        <f t="shared" si="78"/>
        <v/>
      </c>
      <c r="P2473" s="31"/>
      <c r="Q2473" s="33"/>
      <c r="R2473" s="33"/>
      <c r="S2473" s="34"/>
      <c r="T2473" s="31"/>
      <c r="U2473" s="51"/>
      <c r="V2473" s="35"/>
    </row>
    <row r="2474" spans="2:22" ht="15.6">
      <c r="B2474" s="23" t="str">
        <f t="shared" si="79"/>
        <v/>
      </c>
      <c r="C2474" s="32"/>
      <c r="D2474" s="32"/>
      <c r="E2474" s="24"/>
      <c r="F2474" s="24"/>
      <c r="G2474" s="24"/>
      <c r="H2474" s="24"/>
      <c r="I2474" s="24"/>
      <c r="J2474" s="24"/>
      <c r="K2474" s="24"/>
      <c r="L2474" s="24"/>
      <c r="M2474" s="32"/>
      <c r="N2474" s="31"/>
      <c r="O2474" s="26" t="str">
        <f t="shared" ref="O2474:O2537" si="80">IF(N2474="","","×")</f>
        <v/>
      </c>
      <c r="P2474" s="31"/>
      <c r="Q2474" s="33"/>
      <c r="R2474" s="33"/>
      <c r="S2474" s="34"/>
      <c r="T2474" s="31"/>
      <c r="U2474" s="51"/>
      <c r="V2474" s="35"/>
    </row>
    <row r="2475" spans="2:22" ht="15.6">
      <c r="B2475" s="23" t="str">
        <f t="shared" si="79"/>
        <v/>
      </c>
      <c r="C2475" s="32"/>
      <c r="D2475" s="32"/>
      <c r="E2475" s="24"/>
      <c r="F2475" s="24"/>
      <c r="G2475" s="24"/>
      <c r="H2475" s="24"/>
      <c r="I2475" s="24"/>
      <c r="J2475" s="24"/>
      <c r="K2475" s="24"/>
      <c r="L2475" s="24"/>
      <c r="M2475" s="32"/>
      <c r="N2475" s="31"/>
      <c r="O2475" s="26" t="str">
        <f t="shared" si="80"/>
        <v/>
      </c>
      <c r="P2475" s="31"/>
      <c r="Q2475" s="33"/>
      <c r="R2475" s="33"/>
      <c r="S2475" s="34"/>
      <c r="T2475" s="31"/>
      <c r="U2475" s="51"/>
      <c r="V2475" s="35"/>
    </row>
    <row r="2476" spans="2:22" ht="15.6">
      <c r="B2476" s="23" t="str">
        <f t="shared" si="79"/>
        <v/>
      </c>
      <c r="C2476" s="32"/>
      <c r="D2476" s="32"/>
      <c r="E2476" s="24"/>
      <c r="F2476" s="24"/>
      <c r="G2476" s="24"/>
      <c r="H2476" s="24"/>
      <c r="I2476" s="24"/>
      <c r="J2476" s="24"/>
      <c r="K2476" s="24"/>
      <c r="L2476" s="24"/>
      <c r="M2476" s="32"/>
      <c r="N2476" s="31"/>
      <c r="O2476" s="26" t="str">
        <f t="shared" si="80"/>
        <v/>
      </c>
      <c r="P2476" s="31"/>
      <c r="Q2476" s="33"/>
      <c r="R2476" s="33"/>
      <c r="S2476" s="34"/>
      <c r="T2476" s="31"/>
      <c r="U2476" s="51"/>
      <c r="V2476" s="35"/>
    </row>
    <row r="2477" spans="2:22" ht="15.6">
      <c r="B2477" s="23" t="str">
        <f t="shared" si="79"/>
        <v/>
      </c>
      <c r="C2477" s="32"/>
      <c r="D2477" s="32"/>
      <c r="E2477" s="24"/>
      <c r="F2477" s="24"/>
      <c r="G2477" s="24"/>
      <c r="H2477" s="24"/>
      <c r="I2477" s="24"/>
      <c r="J2477" s="24"/>
      <c r="K2477" s="24"/>
      <c r="L2477" s="24"/>
      <c r="M2477" s="32"/>
      <c r="N2477" s="31"/>
      <c r="O2477" s="26" t="str">
        <f t="shared" si="80"/>
        <v/>
      </c>
      <c r="P2477" s="31"/>
      <c r="Q2477" s="33"/>
      <c r="R2477" s="33"/>
      <c r="S2477" s="34"/>
      <c r="T2477" s="31"/>
      <c r="U2477" s="51"/>
      <c r="V2477" s="35"/>
    </row>
    <row r="2478" spans="2:22" ht="15.6">
      <c r="B2478" s="23" t="str">
        <f t="shared" si="79"/>
        <v/>
      </c>
      <c r="C2478" s="32"/>
      <c r="D2478" s="32"/>
      <c r="E2478" s="24"/>
      <c r="F2478" s="24"/>
      <c r="G2478" s="24"/>
      <c r="H2478" s="24"/>
      <c r="I2478" s="24"/>
      <c r="J2478" s="24"/>
      <c r="K2478" s="24"/>
      <c r="L2478" s="24"/>
      <c r="M2478" s="32"/>
      <c r="N2478" s="31"/>
      <c r="O2478" s="26" t="str">
        <f t="shared" si="80"/>
        <v/>
      </c>
      <c r="P2478" s="31"/>
      <c r="Q2478" s="33"/>
      <c r="R2478" s="33"/>
      <c r="S2478" s="34"/>
      <c r="T2478" s="31"/>
      <c r="U2478" s="51"/>
      <c r="V2478" s="35"/>
    </row>
    <row r="2479" spans="2:22" ht="15.6">
      <c r="B2479" s="23" t="str">
        <f t="shared" si="79"/>
        <v/>
      </c>
      <c r="C2479" s="32"/>
      <c r="D2479" s="32"/>
      <c r="E2479" s="24"/>
      <c r="F2479" s="24"/>
      <c r="G2479" s="24"/>
      <c r="H2479" s="24"/>
      <c r="I2479" s="24"/>
      <c r="J2479" s="24"/>
      <c r="K2479" s="24"/>
      <c r="L2479" s="24"/>
      <c r="M2479" s="32"/>
      <c r="N2479" s="31"/>
      <c r="O2479" s="26" t="str">
        <f t="shared" si="80"/>
        <v/>
      </c>
      <c r="P2479" s="31"/>
      <c r="Q2479" s="33"/>
      <c r="R2479" s="33"/>
      <c r="S2479" s="34"/>
      <c r="T2479" s="31"/>
      <c r="U2479" s="51"/>
      <c r="V2479" s="35"/>
    </row>
    <row r="2480" spans="2:22" ht="15.6">
      <c r="B2480" s="23" t="str">
        <f t="shared" si="79"/>
        <v/>
      </c>
      <c r="C2480" s="32"/>
      <c r="D2480" s="32"/>
      <c r="E2480" s="24"/>
      <c r="F2480" s="24"/>
      <c r="G2480" s="24"/>
      <c r="H2480" s="24"/>
      <c r="I2480" s="24"/>
      <c r="J2480" s="24"/>
      <c r="K2480" s="24"/>
      <c r="L2480" s="24"/>
      <c r="M2480" s="32"/>
      <c r="N2480" s="31"/>
      <c r="O2480" s="26" t="str">
        <f t="shared" si="80"/>
        <v/>
      </c>
      <c r="P2480" s="31"/>
      <c r="Q2480" s="33"/>
      <c r="R2480" s="33"/>
      <c r="S2480" s="34"/>
      <c r="T2480" s="31"/>
      <c r="U2480" s="51"/>
      <c r="V2480" s="35"/>
    </row>
    <row r="2481" spans="2:22" ht="15.6">
      <c r="B2481" s="23" t="str">
        <f t="shared" si="79"/>
        <v/>
      </c>
      <c r="C2481" s="32"/>
      <c r="D2481" s="32"/>
      <c r="E2481" s="24"/>
      <c r="F2481" s="24"/>
      <c r="G2481" s="24"/>
      <c r="H2481" s="24"/>
      <c r="I2481" s="24"/>
      <c r="J2481" s="24"/>
      <c r="K2481" s="24"/>
      <c r="L2481" s="24"/>
      <c r="M2481" s="32"/>
      <c r="N2481" s="31"/>
      <c r="O2481" s="26" t="str">
        <f t="shared" si="80"/>
        <v/>
      </c>
      <c r="P2481" s="31"/>
      <c r="Q2481" s="33"/>
      <c r="R2481" s="33"/>
      <c r="S2481" s="34"/>
      <c r="T2481" s="31"/>
      <c r="U2481" s="51"/>
      <c r="V2481" s="35"/>
    </row>
    <row r="2482" spans="2:22" ht="15.6">
      <c r="B2482" s="23" t="str">
        <f t="shared" si="79"/>
        <v/>
      </c>
      <c r="C2482" s="32"/>
      <c r="D2482" s="32"/>
      <c r="E2482" s="24"/>
      <c r="F2482" s="24"/>
      <c r="G2482" s="24"/>
      <c r="H2482" s="24"/>
      <c r="I2482" s="24"/>
      <c r="J2482" s="24"/>
      <c r="K2482" s="24"/>
      <c r="L2482" s="24"/>
      <c r="M2482" s="32"/>
      <c r="N2482" s="31"/>
      <c r="O2482" s="26" t="str">
        <f t="shared" si="80"/>
        <v/>
      </c>
      <c r="P2482" s="31"/>
      <c r="Q2482" s="33"/>
      <c r="R2482" s="33"/>
      <c r="S2482" s="34"/>
      <c r="T2482" s="31"/>
      <c r="U2482" s="51"/>
      <c r="V2482" s="35"/>
    </row>
    <row r="2483" spans="2:22" ht="15.6">
      <c r="B2483" s="23" t="str">
        <f t="shared" si="79"/>
        <v/>
      </c>
      <c r="C2483" s="32"/>
      <c r="D2483" s="32"/>
      <c r="E2483" s="24"/>
      <c r="F2483" s="24"/>
      <c r="G2483" s="24"/>
      <c r="H2483" s="24"/>
      <c r="I2483" s="24"/>
      <c r="J2483" s="24"/>
      <c r="K2483" s="24"/>
      <c r="L2483" s="24"/>
      <c r="M2483" s="32"/>
      <c r="N2483" s="31"/>
      <c r="O2483" s="26" t="str">
        <f t="shared" si="80"/>
        <v/>
      </c>
      <c r="P2483" s="31"/>
      <c r="Q2483" s="33"/>
      <c r="R2483" s="33"/>
      <c r="S2483" s="34"/>
      <c r="T2483" s="31"/>
      <c r="U2483" s="51"/>
      <c r="V2483" s="35"/>
    </row>
    <row r="2484" spans="2:22" ht="15.6">
      <c r="B2484" s="23" t="str">
        <f t="shared" si="79"/>
        <v/>
      </c>
      <c r="C2484" s="32"/>
      <c r="D2484" s="32"/>
      <c r="E2484" s="24"/>
      <c r="F2484" s="24"/>
      <c r="G2484" s="24"/>
      <c r="H2484" s="24"/>
      <c r="I2484" s="24"/>
      <c r="J2484" s="24"/>
      <c r="K2484" s="24"/>
      <c r="L2484" s="24"/>
      <c r="M2484" s="32"/>
      <c r="N2484" s="31"/>
      <c r="O2484" s="26" t="str">
        <f t="shared" si="80"/>
        <v/>
      </c>
      <c r="P2484" s="31"/>
      <c r="Q2484" s="33"/>
      <c r="R2484" s="33"/>
      <c r="S2484" s="34"/>
      <c r="T2484" s="31"/>
      <c r="U2484" s="51"/>
      <c r="V2484" s="35"/>
    </row>
    <row r="2485" spans="2:22" ht="15.6">
      <c r="B2485" s="23" t="str">
        <f t="shared" si="79"/>
        <v/>
      </c>
      <c r="C2485" s="32"/>
      <c r="D2485" s="32"/>
      <c r="E2485" s="24"/>
      <c r="F2485" s="24"/>
      <c r="G2485" s="24"/>
      <c r="H2485" s="24"/>
      <c r="I2485" s="24"/>
      <c r="J2485" s="24"/>
      <c r="K2485" s="24"/>
      <c r="L2485" s="24"/>
      <c r="M2485" s="32"/>
      <c r="N2485" s="31"/>
      <c r="O2485" s="26" t="str">
        <f t="shared" si="80"/>
        <v/>
      </c>
      <c r="P2485" s="31"/>
      <c r="Q2485" s="33"/>
      <c r="R2485" s="33"/>
      <c r="S2485" s="34"/>
      <c r="T2485" s="31"/>
      <c r="U2485" s="51"/>
      <c r="V2485" s="35"/>
    </row>
    <row r="2486" spans="2:22" ht="15.6">
      <c r="B2486" s="23" t="str">
        <f t="shared" si="79"/>
        <v/>
      </c>
      <c r="C2486" s="32"/>
      <c r="D2486" s="32"/>
      <c r="E2486" s="24"/>
      <c r="F2486" s="24"/>
      <c r="G2486" s="24"/>
      <c r="H2486" s="24"/>
      <c r="I2486" s="24"/>
      <c r="J2486" s="24"/>
      <c r="K2486" s="24"/>
      <c r="L2486" s="24"/>
      <c r="M2486" s="32"/>
      <c r="N2486" s="31"/>
      <c r="O2486" s="26" t="str">
        <f t="shared" si="80"/>
        <v/>
      </c>
      <c r="P2486" s="31"/>
      <c r="Q2486" s="33"/>
      <c r="R2486" s="33"/>
      <c r="S2486" s="34"/>
      <c r="T2486" s="31"/>
      <c r="U2486" s="51"/>
      <c r="V2486" s="35"/>
    </row>
    <row r="2487" spans="2:22" ht="15.6">
      <c r="B2487" s="23" t="str">
        <f t="shared" si="79"/>
        <v/>
      </c>
      <c r="C2487" s="32"/>
      <c r="D2487" s="32"/>
      <c r="E2487" s="24"/>
      <c r="F2487" s="24"/>
      <c r="G2487" s="24"/>
      <c r="H2487" s="24"/>
      <c r="I2487" s="24"/>
      <c r="J2487" s="24"/>
      <c r="K2487" s="24"/>
      <c r="L2487" s="24"/>
      <c r="M2487" s="32"/>
      <c r="N2487" s="31"/>
      <c r="O2487" s="26" t="str">
        <f t="shared" si="80"/>
        <v/>
      </c>
      <c r="P2487" s="31"/>
      <c r="Q2487" s="33"/>
      <c r="R2487" s="33"/>
      <c r="S2487" s="34"/>
      <c r="T2487" s="31"/>
      <c r="U2487" s="51"/>
      <c r="V2487" s="35"/>
    </row>
    <row r="2488" spans="2:22" ht="15.6">
      <c r="B2488" s="23" t="str">
        <f t="shared" si="79"/>
        <v/>
      </c>
      <c r="C2488" s="32"/>
      <c r="D2488" s="32"/>
      <c r="E2488" s="24"/>
      <c r="F2488" s="24"/>
      <c r="G2488" s="24"/>
      <c r="H2488" s="24"/>
      <c r="I2488" s="24"/>
      <c r="J2488" s="24"/>
      <c r="K2488" s="24"/>
      <c r="L2488" s="24"/>
      <c r="M2488" s="32"/>
      <c r="N2488" s="31"/>
      <c r="O2488" s="26" t="str">
        <f t="shared" si="80"/>
        <v/>
      </c>
      <c r="P2488" s="31"/>
      <c r="Q2488" s="33"/>
      <c r="R2488" s="33"/>
      <c r="S2488" s="34"/>
      <c r="T2488" s="31"/>
      <c r="U2488" s="51"/>
      <c r="V2488" s="35"/>
    </row>
    <row r="2489" spans="2:22" ht="15.6">
      <c r="B2489" s="23" t="str">
        <f t="shared" si="79"/>
        <v/>
      </c>
      <c r="C2489" s="32"/>
      <c r="D2489" s="32"/>
      <c r="E2489" s="24"/>
      <c r="F2489" s="24"/>
      <c r="G2489" s="24"/>
      <c r="H2489" s="24"/>
      <c r="I2489" s="24"/>
      <c r="J2489" s="24"/>
      <c r="K2489" s="24"/>
      <c r="L2489" s="24"/>
      <c r="M2489" s="32"/>
      <c r="N2489" s="31"/>
      <c r="O2489" s="26" t="str">
        <f t="shared" si="80"/>
        <v/>
      </c>
      <c r="P2489" s="31"/>
      <c r="Q2489" s="33"/>
      <c r="R2489" s="33"/>
      <c r="S2489" s="34"/>
      <c r="T2489" s="31"/>
      <c r="U2489" s="51"/>
      <c r="V2489" s="35"/>
    </row>
    <row r="2490" spans="2:22" ht="15.6">
      <c r="B2490" s="23" t="str">
        <f t="shared" si="79"/>
        <v/>
      </c>
      <c r="C2490" s="32"/>
      <c r="D2490" s="32"/>
      <c r="E2490" s="24"/>
      <c r="F2490" s="24"/>
      <c r="G2490" s="24"/>
      <c r="H2490" s="24"/>
      <c r="I2490" s="24"/>
      <c r="J2490" s="24"/>
      <c r="K2490" s="24"/>
      <c r="L2490" s="24"/>
      <c r="M2490" s="32"/>
      <c r="N2490" s="31"/>
      <c r="O2490" s="26" t="str">
        <f t="shared" si="80"/>
        <v/>
      </c>
      <c r="P2490" s="31"/>
      <c r="Q2490" s="33"/>
      <c r="R2490" s="33"/>
      <c r="S2490" s="34"/>
      <c r="T2490" s="31"/>
      <c r="U2490" s="51"/>
      <c r="V2490" s="35"/>
    </row>
    <row r="2491" spans="2:22" ht="15.6">
      <c r="B2491" s="23" t="str">
        <f t="shared" si="79"/>
        <v/>
      </c>
      <c r="C2491" s="32"/>
      <c r="D2491" s="32"/>
      <c r="E2491" s="24"/>
      <c r="F2491" s="24"/>
      <c r="G2491" s="24"/>
      <c r="H2491" s="24"/>
      <c r="I2491" s="24"/>
      <c r="J2491" s="24"/>
      <c r="K2491" s="24"/>
      <c r="L2491" s="24"/>
      <c r="M2491" s="32"/>
      <c r="N2491" s="31"/>
      <c r="O2491" s="26" t="str">
        <f t="shared" si="80"/>
        <v/>
      </c>
      <c r="P2491" s="31"/>
      <c r="Q2491" s="33"/>
      <c r="R2491" s="33"/>
      <c r="S2491" s="34"/>
      <c r="T2491" s="31"/>
      <c r="U2491" s="51"/>
      <c r="V2491" s="35"/>
    </row>
    <row r="2492" spans="2:22" ht="15.6">
      <c r="B2492" s="23" t="str">
        <f t="shared" si="79"/>
        <v/>
      </c>
      <c r="C2492" s="32"/>
      <c r="D2492" s="32"/>
      <c r="E2492" s="24"/>
      <c r="F2492" s="24"/>
      <c r="G2492" s="24"/>
      <c r="H2492" s="24"/>
      <c r="I2492" s="24"/>
      <c r="J2492" s="24"/>
      <c r="K2492" s="24"/>
      <c r="L2492" s="24"/>
      <c r="M2492" s="32"/>
      <c r="N2492" s="31"/>
      <c r="O2492" s="26" t="str">
        <f t="shared" si="80"/>
        <v/>
      </c>
      <c r="P2492" s="31"/>
      <c r="Q2492" s="33"/>
      <c r="R2492" s="33"/>
      <c r="S2492" s="34"/>
      <c r="T2492" s="31"/>
      <c r="U2492" s="51"/>
      <c r="V2492" s="35"/>
    </row>
    <row r="2493" spans="2:22" ht="15.6">
      <c r="B2493" s="23" t="str">
        <f t="shared" si="79"/>
        <v/>
      </c>
      <c r="C2493" s="32"/>
      <c r="D2493" s="32"/>
      <c r="E2493" s="24"/>
      <c r="F2493" s="24"/>
      <c r="G2493" s="24"/>
      <c r="H2493" s="24"/>
      <c r="I2493" s="24"/>
      <c r="J2493" s="24"/>
      <c r="K2493" s="24"/>
      <c r="L2493" s="24"/>
      <c r="M2493" s="32"/>
      <c r="N2493" s="31"/>
      <c r="O2493" s="26" t="str">
        <f t="shared" si="80"/>
        <v/>
      </c>
      <c r="P2493" s="31"/>
      <c r="Q2493" s="33"/>
      <c r="R2493" s="33"/>
      <c r="S2493" s="34"/>
      <c r="T2493" s="31"/>
      <c r="U2493" s="51"/>
      <c r="V2493" s="35"/>
    </row>
    <row r="2494" spans="2:22" ht="15.6">
      <c r="B2494" s="23" t="str">
        <f t="shared" si="79"/>
        <v/>
      </c>
      <c r="C2494" s="32"/>
      <c r="D2494" s="32"/>
      <c r="E2494" s="24"/>
      <c r="F2494" s="24"/>
      <c r="G2494" s="24"/>
      <c r="H2494" s="24"/>
      <c r="I2494" s="24"/>
      <c r="J2494" s="24"/>
      <c r="K2494" s="24"/>
      <c r="L2494" s="24"/>
      <c r="M2494" s="32"/>
      <c r="N2494" s="31"/>
      <c r="O2494" s="26" t="str">
        <f t="shared" si="80"/>
        <v/>
      </c>
      <c r="P2494" s="31"/>
      <c r="Q2494" s="33"/>
      <c r="R2494" s="33"/>
      <c r="S2494" s="34"/>
      <c r="T2494" s="31"/>
      <c r="U2494" s="51"/>
      <c r="V2494" s="35"/>
    </row>
    <row r="2495" spans="2:22" ht="15.6">
      <c r="B2495" s="23" t="str">
        <f t="shared" si="79"/>
        <v/>
      </c>
      <c r="C2495" s="32"/>
      <c r="D2495" s="32"/>
      <c r="E2495" s="24"/>
      <c r="F2495" s="24"/>
      <c r="G2495" s="24"/>
      <c r="H2495" s="24"/>
      <c r="I2495" s="24"/>
      <c r="J2495" s="24"/>
      <c r="K2495" s="24"/>
      <c r="L2495" s="24"/>
      <c r="M2495" s="32"/>
      <c r="N2495" s="31"/>
      <c r="O2495" s="26" t="str">
        <f t="shared" si="80"/>
        <v/>
      </c>
      <c r="P2495" s="31"/>
      <c r="Q2495" s="33"/>
      <c r="R2495" s="33"/>
      <c r="S2495" s="34"/>
      <c r="T2495" s="31"/>
      <c r="U2495" s="51"/>
      <c r="V2495" s="35"/>
    </row>
    <row r="2496" spans="2:22" ht="15.6">
      <c r="B2496" s="23" t="str">
        <f t="shared" si="79"/>
        <v/>
      </c>
      <c r="C2496" s="32"/>
      <c r="D2496" s="32"/>
      <c r="E2496" s="24"/>
      <c r="F2496" s="24"/>
      <c r="G2496" s="24"/>
      <c r="H2496" s="24"/>
      <c r="I2496" s="24"/>
      <c r="J2496" s="24"/>
      <c r="K2496" s="24"/>
      <c r="L2496" s="24"/>
      <c r="M2496" s="32"/>
      <c r="N2496" s="31"/>
      <c r="O2496" s="26" t="str">
        <f t="shared" si="80"/>
        <v/>
      </c>
      <c r="P2496" s="31"/>
      <c r="Q2496" s="33"/>
      <c r="R2496" s="33"/>
      <c r="S2496" s="34"/>
      <c r="T2496" s="31"/>
      <c r="U2496" s="51"/>
      <c r="V2496" s="35"/>
    </row>
    <row r="2497" spans="2:22" ht="15.6">
      <c r="B2497" s="23" t="str">
        <f t="shared" si="79"/>
        <v/>
      </c>
      <c r="C2497" s="32"/>
      <c r="D2497" s="32"/>
      <c r="E2497" s="24"/>
      <c r="F2497" s="24"/>
      <c r="G2497" s="24"/>
      <c r="H2497" s="24"/>
      <c r="I2497" s="24"/>
      <c r="J2497" s="24"/>
      <c r="K2497" s="24"/>
      <c r="L2497" s="24"/>
      <c r="M2497" s="32"/>
      <c r="N2497" s="31"/>
      <c r="O2497" s="26" t="str">
        <f t="shared" si="80"/>
        <v/>
      </c>
      <c r="P2497" s="31"/>
      <c r="Q2497" s="33"/>
      <c r="R2497" s="33"/>
      <c r="S2497" s="34"/>
      <c r="T2497" s="31"/>
      <c r="U2497" s="51"/>
      <c r="V2497" s="35"/>
    </row>
    <row r="2498" spans="2:22" ht="15.6">
      <c r="B2498" s="23" t="str">
        <f t="shared" si="79"/>
        <v/>
      </c>
      <c r="C2498" s="32"/>
      <c r="D2498" s="32"/>
      <c r="E2498" s="24"/>
      <c r="F2498" s="24"/>
      <c r="G2498" s="24"/>
      <c r="H2498" s="24"/>
      <c r="I2498" s="24"/>
      <c r="J2498" s="24"/>
      <c r="K2498" s="24"/>
      <c r="L2498" s="24"/>
      <c r="M2498" s="32"/>
      <c r="N2498" s="31"/>
      <c r="O2498" s="26" t="str">
        <f t="shared" si="80"/>
        <v/>
      </c>
      <c r="P2498" s="31"/>
      <c r="Q2498" s="33"/>
      <c r="R2498" s="33"/>
      <c r="S2498" s="34"/>
      <c r="T2498" s="31"/>
      <c r="U2498" s="51"/>
      <c r="V2498" s="35"/>
    </row>
    <row r="2499" spans="2:22" ht="15.6">
      <c r="B2499" s="23" t="str">
        <f t="shared" si="79"/>
        <v/>
      </c>
      <c r="C2499" s="32"/>
      <c r="D2499" s="32"/>
      <c r="E2499" s="24"/>
      <c r="F2499" s="24"/>
      <c r="G2499" s="24"/>
      <c r="H2499" s="24"/>
      <c r="I2499" s="24"/>
      <c r="J2499" s="24"/>
      <c r="K2499" s="24"/>
      <c r="L2499" s="24"/>
      <c r="M2499" s="32"/>
      <c r="N2499" s="31"/>
      <c r="O2499" s="26" t="str">
        <f t="shared" si="80"/>
        <v/>
      </c>
      <c r="P2499" s="31"/>
      <c r="Q2499" s="33"/>
      <c r="R2499" s="33"/>
      <c r="S2499" s="34"/>
      <c r="T2499" s="31"/>
      <c r="U2499" s="51"/>
      <c r="V2499" s="35"/>
    </row>
    <row r="2500" spans="2:22" ht="15.6">
      <c r="B2500" s="23" t="str">
        <f t="shared" si="79"/>
        <v/>
      </c>
      <c r="C2500" s="32"/>
      <c r="D2500" s="32"/>
      <c r="E2500" s="24"/>
      <c r="F2500" s="24"/>
      <c r="G2500" s="24"/>
      <c r="H2500" s="24"/>
      <c r="I2500" s="24"/>
      <c r="J2500" s="24"/>
      <c r="K2500" s="24"/>
      <c r="L2500" s="24"/>
      <c r="M2500" s="32"/>
      <c r="N2500" s="31"/>
      <c r="O2500" s="26" t="str">
        <f t="shared" si="80"/>
        <v/>
      </c>
      <c r="P2500" s="31"/>
      <c r="Q2500" s="33"/>
      <c r="R2500" s="33"/>
      <c r="S2500" s="34"/>
      <c r="T2500" s="31"/>
      <c r="U2500" s="51"/>
      <c r="V2500" s="35"/>
    </row>
    <row r="2501" spans="2:22" ht="15.6">
      <c r="B2501" s="23" t="str">
        <f t="shared" si="79"/>
        <v/>
      </c>
      <c r="C2501" s="32"/>
      <c r="D2501" s="32"/>
      <c r="E2501" s="24"/>
      <c r="F2501" s="24"/>
      <c r="G2501" s="24"/>
      <c r="H2501" s="24"/>
      <c r="I2501" s="24"/>
      <c r="J2501" s="24"/>
      <c r="K2501" s="24"/>
      <c r="L2501" s="24"/>
      <c r="M2501" s="32"/>
      <c r="N2501" s="31"/>
      <c r="O2501" s="26" t="str">
        <f t="shared" si="80"/>
        <v/>
      </c>
      <c r="P2501" s="31"/>
      <c r="Q2501" s="33"/>
      <c r="R2501" s="33"/>
      <c r="S2501" s="34"/>
      <c r="T2501" s="31"/>
      <c r="U2501" s="51"/>
      <c r="V2501" s="35"/>
    </row>
    <row r="2502" spans="2:22" ht="15.6">
      <c r="B2502" s="23" t="str">
        <f t="shared" si="79"/>
        <v/>
      </c>
      <c r="C2502" s="32"/>
      <c r="D2502" s="32"/>
      <c r="E2502" s="24"/>
      <c r="F2502" s="24"/>
      <c r="G2502" s="24"/>
      <c r="H2502" s="24"/>
      <c r="I2502" s="24"/>
      <c r="J2502" s="24"/>
      <c r="K2502" s="24"/>
      <c r="L2502" s="24"/>
      <c r="M2502" s="32"/>
      <c r="N2502" s="31"/>
      <c r="O2502" s="26" t="str">
        <f t="shared" si="80"/>
        <v/>
      </c>
      <c r="P2502" s="31"/>
      <c r="Q2502" s="33"/>
      <c r="R2502" s="33"/>
      <c r="S2502" s="34"/>
      <c r="T2502" s="31"/>
      <c r="U2502" s="51"/>
      <c r="V2502" s="35"/>
    </row>
    <row r="2503" spans="2:22" ht="15.6">
      <c r="B2503" s="23" t="str">
        <f t="shared" si="79"/>
        <v/>
      </c>
      <c r="C2503" s="32"/>
      <c r="D2503" s="32"/>
      <c r="E2503" s="24"/>
      <c r="F2503" s="24"/>
      <c r="G2503" s="24"/>
      <c r="H2503" s="24"/>
      <c r="I2503" s="24"/>
      <c r="J2503" s="24"/>
      <c r="K2503" s="24"/>
      <c r="L2503" s="24"/>
      <c r="M2503" s="32"/>
      <c r="N2503" s="31"/>
      <c r="O2503" s="26" t="str">
        <f t="shared" si="80"/>
        <v/>
      </c>
      <c r="P2503" s="31"/>
      <c r="Q2503" s="33"/>
      <c r="R2503" s="33"/>
      <c r="S2503" s="34"/>
      <c r="T2503" s="31"/>
      <c r="U2503" s="51"/>
      <c r="V2503" s="35"/>
    </row>
    <row r="2504" spans="2:22" ht="15.6">
      <c r="B2504" s="23" t="str">
        <f t="shared" si="79"/>
        <v/>
      </c>
      <c r="C2504" s="32"/>
      <c r="D2504" s="32"/>
      <c r="E2504" s="24"/>
      <c r="F2504" s="24"/>
      <c r="G2504" s="24"/>
      <c r="H2504" s="24"/>
      <c r="I2504" s="24"/>
      <c r="J2504" s="24"/>
      <c r="K2504" s="24"/>
      <c r="L2504" s="24"/>
      <c r="M2504" s="32"/>
      <c r="N2504" s="31"/>
      <c r="O2504" s="26" t="str">
        <f t="shared" si="80"/>
        <v/>
      </c>
      <c r="P2504" s="31"/>
      <c r="Q2504" s="33"/>
      <c r="R2504" s="33"/>
      <c r="S2504" s="34"/>
      <c r="T2504" s="31"/>
      <c r="U2504" s="51"/>
      <c r="V2504" s="35"/>
    </row>
    <row r="2505" spans="2:22" ht="15.6">
      <c r="B2505" s="23" t="str">
        <f t="shared" si="79"/>
        <v/>
      </c>
      <c r="C2505" s="32"/>
      <c r="D2505" s="32"/>
      <c r="E2505" s="24"/>
      <c r="F2505" s="24"/>
      <c r="G2505" s="24"/>
      <c r="H2505" s="24"/>
      <c r="I2505" s="24"/>
      <c r="J2505" s="24"/>
      <c r="K2505" s="24"/>
      <c r="L2505" s="24"/>
      <c r="M2505" s="32"/>
      <c r="N2505" s="31"/>
      <c r="O2505" s="26" t="str">
        <f t="shared" si="80"/>
        <v/>
      </c>
      <c r="P2505" s="31"/>
      <c r="Q2505" s="33"/>
      <c r="R2505" s="33"/>
      <c r="S2505" s="34"/>
      <c r="T2505" s="31"/>
      <c r="U2505" s="51"/>
      <c r="V2505" s="35"/>
    </row>
    <row r="2506" spans="2:22" ht="15.6">
      <c r="B2506" s="23" t="str">
        <f t="shared" si="79"/>
        <v/>
      </c>
      <c r="C2506" s="32"/>
      <c r="D2506" s="32"/>
      <c r="E2506" s="24"/>
      <c r="F2506" s="24"/>
      <c r="G2506" s="24"/>
      <c r="H2506" s="24"/>
      <c r="I2506" s="24"/>
      <c r="J2506" s="24"/>
      <c r="K2506" s="24"/>
      <c r="L2506" s="24"/>
      <c r="M2506" s="32"/>
      <c r="N2506" s="31"/>
      <c r="O2506" s="26" t="str">
        <f t="shared" si="80"/>
        <v/>
      </c>
      <c r="P2506" s="31"/>
      <c r="Q2506" s="33"/>
      <c r="R2506" s="33"/>
      <c r="S2506" s="34"/>
      <c r="T2506" s="31"/>
      <c r="U2506" s="51"/>
      <c r="V2506" s="35"/>
    </row>
    <row r="2507" spans="2:22" ht="15.6">
      <c r="B2507" s="23" t="str">
        <f t="shared" si="79"/>
        <v/>
      </c>
      <c r="C2507" s="32"/>
      <c r="D2507" s="32"/>
      <c r="E2507" s="24"/>
      <c r="F2507" s="24"/>
      <c r="G2507" s="24"/>
      <c r="H2507" s="24"/>
      <c r="I2507" s="24"/>
      <c r="J2507" s="24"/>
      <c r="K2507" s="24"/>
      <c r="L2507" s="24"/>
      <c r="M2507" s="32"/>
      <c r="N2507" s="31"/>
      <c r="O2507" s="26" t="str">
        <f t="shared" si="80"/>
        <v/>
      </c>
      <c r="P2507" s="31"/>
      <c r="Q2507" s="33"/>
      <c r="R2507" s="33"/>
      <c r="S2507" s="34"/>
      <c r="T2507" s="31"/>
      <c r="U2507" s="51"/>
      <c r="V2507" s="35"/>
    </row>
    <row r="2508" spans="2:22" ht="15.6">
      <c r="B2508" s="23" t="str">
        <f t="shared" si="79"/>
        <v/>
      </c>
      <c r="C2508" s="32"/>
      <c r="D2508" s="32"/>
      <c r="E2508" s="24"/>
      <c r="F2508" s="24"/>
      <c r="G2508" s="24"/>
      <c r="H2508" s="24"/>
      <c r="I2508" s="24"/>
      <c r="J2508" s="24"/>
      <c r="K2508" s="24"/>
      <c r="L2508" s="24"/>
      <c r="M2508" s="32"/>
      <c r="N2508" s="31"/>
      <c r="O2508" s="26" t="str">
        <f t="shared" si="80"/>
        <v/>
      </c>
      <c r="P2508" s="31"/>
      <c r="Q2508" s="33"/>
      <c r="R2508" s="33"/>
      <c r="S2508" s="34"/>
      <c r="T2508" s="31"/>
      <c r="U2508" s="51"/>
      <c r="V2508" s="35"/>
    </row>
    <row r="2509" spans="2:22" ht="15.6">
      <c r="B2509" s="23" t="str">
        <f t="shared" ref="B2509:B2572" si="81">IF(C2509="","",ROW(A2498))</f>
        <v/>
      </c>
      <c r="C2509" s="32"/>
      <c r="D2509" s="32"/>
      <c r="E2509" s="24"/>
      <c r="F2509" s="24"/>
      <c r="G2509" s="24"/>
      <c r="H2509" s="24"/>
      <c r="I2509" s="24"/>
      <c r="J2509" s="24"/>
      <c r="K2509" s="24"/>
      <c r="L2509" s="24"/>
      <c r="M2509" s="32"/>
      <c r="N2509" s="31"/>
      <c r="O2509" s="26" t="str">
        <f t="shared" si="80"/>
        <v/>
      </c>
      <c r="P2509" s="31"/>
      <c r="Q2509" s="33"/>
      <c r="R2509" s="33"/>
      <c r="S2509" s="34"/>
      <c r="T2509" s="31"/>
      <c r="U2509" s="51"/>
      <c r="V2509" s="35"/>
    </row>
    <row r="2510" spans="2:22" ht="15.6">
      <c r="B2510" s="23" t="str">
        <f t="shared" si="81"/>
        <v/>
      </c>
      <c r="C2510" s="32"/>
      <c r="D2510" s="32"/>
      <c r="E2510" s="24"/>
      <c r="F2510" s="24"/>
      <c r="G2510" s="24"/>
      <c r="H2510" s="24"/>
      <c r="I2510" s="24"/>
      <c r="J2510" s="24"/>
      <c r="K2510" s="24"/>
      <c r="L2510" s="24"/>
      <c r="M2510" s="32"/>
      <c r="N2510" s="31"/>
      <c r="O2510" s="26" t="str">
        <f t="shared" si="80"/>
        <v/>
      </c>
      <c r="P2510" s="31"/>
      <c r="Q2510" s="33"/>
      <c r="R2510" s="33"/>
      <c r="S2510" s="34"/>
      <c r="T2510" s="31"/>
      <c r="U2510" s="51"/>
      <c r="V2510" s="35"/>
    </row>
    <row r="2511" spans="2:22" ht="15.6">
      <c r="B2511" s="23" t="str">
        <f t="shared" si="81"/>
        <v/>
      </c>
      <c r="C2511" s="32"/>
      <c r="D2511" s="32"/>
      <c r="E2511" s="24"/>
      <c r="F2511" s="24"/>
      <c r="G2511" s="24"/>
      <c r="H2511" s="24"/>
      <c r="I2511" s="24"/>
      <c r="J2511" s="24"/>
      <c r="K2511" s="24"/>
      <c r="L2511" s="24"/>
      <c r="M2511" s="32"/>
      <c r="N2511" s="31"/>
      <c r="O2511" s="26" t="str">
        <f t="shared" si="80"/>
        <v/>
      </c>
      <c r="P2511" s="31"/>
      <c r="Q2511" s="33"/>
      <c r="R2511" s="33"/>
      <c r="S2511" s="34"/>
      <c r="T2511" s="31"/>
      <c r="U2511" s="51"/>
      <c r="V2511" s="35"/>
    </row>
    <row r="2512" spans="2:22" ht="15.6">
      <c r="B2512" s="23" t="str">
        <f t="shared" si="81"/>
        <v/>
      </c>
      <c r="C2512" s="32"/>
      <c r="D2512" s="32"/>
      <c r="E2512" s="24"/>
      <c r="F2512" s="24"/>
      <c r="G2512" s="24"/>
      <c r="H2512" s="24"/>
      <c r="I2512" s="24"/>
      <c r="J2512" s="24"/>
      <c r="K2512" s="24"/>
      <c r="L2512" s="24"/>
      <c r="M2512" s="32"/>
      <c r="N2512" s="31"/>
      <c r="O2512" s="26" t="str">
        <f t="shared" si="80"/>
        <v/>
      </c>
      <c r="P2512" s="31"/>
      <c r="Q2512" s="33"/>
      <c r="R2512" s="33"/>
      <c r="S2512" s="34"/>
      <c r="T2512" s="31"/>
      <c r="U2512" s="51"/>
      <c r="V2512" s="35"/>
    </row>
    <row r="2513" spans="2:22" ht="15.6">
      <c r="B2513" s="23" t="str">
        <f t="shared" si="81"/>
        <v/>
      </c>
      <c r="C2513" s="32"/>
      <c r="D2513" s="32"/>
      <c r="E2513" s="24"/>
      <c r="F2513" s="24"/>
      <c r="G2513" s="24"/>
      <c r="H2513" s="24"/>
      <c r="I2513" s="24"/>
      <c r="J2513" s="24"/>
      <c r="K2513" s="24"/>
      <c r="L2513" s="24"/>
      <c r="M2513" s="32"/>
      <c r="N2513" s="31"/>
      <c r="O2513" s="26" t="str">
        <f t="shared" si="80"/>
        <v/>
      </c>
      <c r="P2513" s="31"/>
      <c r="Q2513" s="33"/>
      <c r="R2513" s="33"/>
      <c r="S2513" s="34"/>
      <c r="T2513" s="31"/>
      <c r="U2513" s="51"/>
      <c r="V2513" s="35"/>
    </row>
    <row r="2514" spans="2:22" ht="15.6">
      <c r="B2514" s="23" t="str">
        <f t="shared" si="81"/>
        <v/>
      </c>
      <c r="C2514" s="32"/>
      <c r="D2514" s="32"/>
      <c r="E2514" s="24"/>
      <c r="F2514" s="24"/>
      <c r="G2514" s="24"/>
      <c r="H2514" s="24"/>
      <c r="I2514" s="24"/>
      <c r="J2514" s="24"/>
      <c r="K2514" s="24"/>
      <c r="L2514" s="24"/>
      <c r="M2514" s="32"/>
      <c r="N2514" s="31"/>
      <c r="O2514" s="26" t="str">
        <f t="shared" si="80"/>
        <v/>
      </c>
      <c r="P2514" s="31"/>
      <c r="Q2514" s="33"/>
      <c r="R2514" s="33"/>
      <c r="S2514" s="34"/>
      <c r="T2514" s="31"/>
      <c r="U2514" s="51"/>
      <c r="V2514" s="35"/>
    </row>
    <row r="2515" spans="2:22" ht="15.6">
      <c r="B2515" s="23" t="str">
        <f t="shared" si="81"/>
        <v/>
      </c>
      <c r="C2515" s="32"/>
      <c r="D2515" s="32"/>
      <c r="E2515" s="24"/>
      <c r="F2515" s="24"/>
      <c r="G2515" s="24"/>
      <c r="H2515" s="24"/>
      <c r="I2515" s="24"/>
      <c r="J2515" s="24"/>
      <c r="K2515" s="24"/>
      <c r="L2515" s="24"/>
      <c r="M2515" s="32"/>
      <c r="N2515" s="31"/>
      <c r="O2515" s="26" t="str">
        <f t="shared" si="80"/>
        <v/>
      </c>
      <c r="P2515" s="31"/>
      <c r="Q2515" s="33"/>
      <c r="R2515" s="33"/>
      <c r="S2515" s="34"/>
      <c r="T2515" s="31"/>
      <c r="U2515" s="51"/>
      <c r="V2515" s="35"/>
    </row>
    <row r="2516" spans="2:22" ht="15.6">
      <c r="B2516" s="23" t="str">
        <f t="shared" si="81"/>
        <v/>
      </c>
      <c r="C2516" s="32"/>
      <c r="D2516" s="32"/>
      <c r="E2516" s="24"/>
      <c r="F2516" s="24"/>
      <c r="G2516" s="24"/>
      <c r="H2516" s="24"/>
      <c r="I2516" s="24"/>
      <c r="J2516" s="24"/>
      <c r="K2516" s="24"/>
      <c r="L2516" s="24"/>
      <c r="M2516" s="32"/>
      <c r="N2516" s="31"/>
      <c r="O2516" s="26" t="str">
        <f t="shared" si="80"/>
        <v/>
      </c>
      <c r="P2516" s="31"/>
      <c r="Q2516" s="33"/>
      <c r="R2516" s="33"/>
      <c r="S2516" s="34"/>
      <c r="T2516" s="31"/>
      <c r="U2516" s="51"/>
      <c r="V2516" s="35"/>
    </row>
    <row r="2517" spans="2:22" ht="15.6">
      <c r="B2517" s="23" t="str">
        <f t="shared" si="81"/>
        <v/>
      </c>
      <c r="C2517" s="32"/>
      <c r="D2517" s="32"/>
      <c r="E2517" s="32"/>
      <c r="F2517" s="32"/>
      <c r="G2517" s="32"/>
      <c r="H2517" s="32"/>
      <c r="I2517" s="32"/>
      <c r="J2517" s="32"/>
      <c r="K2517" s="32"/>
      <c r="L2517" s="32"/>
      <c r="M2517" s="32"/>
      <c r="N2517" s="31"/>
      <c r="O2517" s="26" t="str">
        <f t="shared" si="80"/>
        <v/>
      </c>
      <c r="P2517" s="31"/>
      <c r="Q2517" s="33"/>
      <c r="R2517" s="33"/>
      <c r="S2517" s="34"/>
      <c r="T2517" s="31"/>
      <c r="U2517" s="51"/>
      <c r="V2517" s="35"/>
    </row>
    <row r="2518" spans="2:22" ht="15.6">
      <c r="B2518" s="23" t="str">
        <f t="shared" si="81"/>
        <v/>
      </c>
      <c r="C2518" s="32"/>
      <c r="D2518" s="32"/>
      <c r="E2518" s="32"/>
      <c r="F2518" s="32"/>
      <c r="G2518" s="32"/>
      <c r="H2518" s="32"/>
      <c r="I2518" s="32"/>
      <c r="J2518" s="32"/>
      <c r="K2518" s="32"/>
      <c r="L2518" s="32"/>
      <c r="M2518" s="32"/>
      <c r="N2518" s="31"/>
      <c r="O2518" s="26" t="str">
        <f t="shared" si="80"/>
        <v/>
      </c>
      <c r="P2518" s="31"/>
      <c r="Q2518" s="33"/>
      <c r="R2518" s="33"/>
      <c r="S2518" s="34"/>
      <c r="T2518" s="31"/>
      <c r="U2518" s="51"/>
      <c r="V2518" s="35"/>
    </row>
    <row r="2519" spans="2:22" ht="15.6">
      <c r="B2519" s="23" t="str">
        <f t="shared" si="81"/>
        <v/>
      </c>
      <c r="C2519" s="32"/>
      <c r="D2519" s="32"/>
      <c r="E2519" s="32"/>
      <c r="F2519" s="32"/>
      <c r="G2519" s="32"/>
      <c r="H2519" s="32"/>
      <c r="I2519" s="32"/>
      <c r="J2519" s="32"/>
      <c r="K2519" s="32"/>
      <c r="L2519" s="32"/>
      <c r="M2519" s="32"/>
      <c r="N2519" s="31"/>
      <c r="O2519" s="26" t="str">
        <f t="shared" si="80"/>
        <v/>
      </c>
      <c r="P2519" s="31"/>
      <c r="Q2519" s="33"/>
      <c r="R2519" s="33"/>
      <c r="S2519" s="34"/>
      <c r="T2519" s="31"/>
      <c r="U2519" s="51"/>
      <c r="V2519" s="35"/>
    </row>
    <row r="2520" spans="2:22" ht="15.6">
      <c r="B2520" s="23" t="str">
        <f t="shared" si="81"/>
        <v/>
      </c>
      <c r="C2520" s="32"/>
      <c r="D2520" s="32"/>
      <c r="E2520" s="32"/>
      <c r="F2520" s="32"/>
      <c r="G2520" s="32"/>
      <c r="H2520" s="32"/>
      <c r="I2520" s="32"/>
      <c r="J2520" s="32"/>
      <c r="K2520" s="32"/>
      <c r="L2520" s="32"/>
      <c r="M2520" s="32"/>
      <c r="N2520" s="31"/>
      <c r="O2520" s="26" t="str">
        <f t="shared" si="80"/>
        <v/>
      </c>
      <c r="P2520" s="31"/>
      <c r="Q2520" s="33"/>
      <c r="R2520" s="33"/>
      <c r="S2520" s="34"/>
      <c r="T2520" s="31"/>
      <c r="U2520" s="51"/>
      <c r="V2520" s="35"/>
    </row>
    <row r="2521" spans="2:22" ht="15.6">
      <c r="B2521" s="23" t="str">
        <f t="shared" si="81"/>
        <v/>
      </c>
      <c r="C2521" s="32"/>
      <c r="D2521" s="32"/>
      <c r="E2521" s="32"/>
      <c r="F2521" s="32"/>
      <c r="G2521" s="32"/>
      <c r="H2521" s="32"/>
      <c r="I2521" s="32"/>
      <c r="J2521" s="32"/>
      <c r="K2521" s="32"/>
      <c r="L2521" s="32"/>
      <c r="M2521" s="32"/>
      <c r="N2521" s="31"/>
      <c r="O2521" s="26" t="str">
        <f t="shared" si="80"/>
        <v/>
      </c>
      <c r="P2521" s="31"/>
      <c r="Q2521" s="33"/>
      <c r="R2521" s="33"/>
      <c r="S2521" s="34"/>
      <c r="T2521" s="31"/>
      <c r="U2521" s="51"/>
      <c r="V2521" s="35"/>
    </row>
    <row r="2522" spans="2:22" ht="15.6">
      <c r="B2522" s="23" t="str">
        <f t="shared" si="81"/>
        <v/>
      </c>
      <c r="C2522" s="32"/>
      <c r="D2522" s="32"/>
      <c r="E2522" s="32"/>
      <c r="F2522" s="32"/>
      <c r="G2522" s="32"/>
      <c r="H2522" s="32"/>
      <c r="I2522" s="32"/>
      <c r="J2522" s="32"/>
      <c r="K2522" s="32"/>
      <c r="L2522" s="32"/>
      <c r="M2522" s="32"/>
      <c r="N2522" s="31"/>
      <c r="O2522" s="26" t="str">
        <f t="shared" si="80"/>
        <v/>
      </c>
      <c r="P2522" s="31"/>
      <c r="Q2522" s="33"/>
      <c r="R2522" s="33"/>
      <c r="S2522" s="34"/>
      <c r="T2522" s="31"/>
      <c r="U2522" s="51"/>
      <c r="V2522" s="35"/>
    </row>
    <row r="2523" spans="2:22" ht="15.6">
      <c r="B2523" s="23" t="str">
        <f t="shared" si="81"/>
        <v/>
      </c>
      <c r="C2523" s="32"/>
      <c r="D2523" s="32"/>
      <c r="E2523" s="32"/>
      <c r="F2523" s="32"/>
      <c r="G2523" s="32"/>
      <c r="H2523" s="32"/>
      <c r="I2523" s="32"/>
      <c r="J2523" s="32"/>
      <c r="K2523" s="32"/>
      <c r="L2523" s="32"/>
      <c r="M2523" s="32"/>
      <c r="N2523" s="31"/>
      <c r="O2523" s="26" t="str">
        <f t="shared" si="80"/>
        <v/>
      </c>
      <c r="P2523" s="31"/>
      <c r="Q2523" s="33"/>
      <c r="R2523" s="33"/>
      <c r="S2523" s="34"/>
      <c r="T2523" s="31"/>
      <c r="U2523" s="51"/>
      <c r="V2523" s="35"/>
    </row>
    <row r="2524" spans="2:22" ht="15.6">
      <c r="B2524" s="23" t="str">
        <f t="shared" si="81"/>
        <v/>
      </c>
      <c r="C2524" s="32"/>
      <c r="D2524" s="32"/>
      <c r="E2524" s="32"/>
      <c r="F2524" s="32"/>
      <c r="G2524" s="32"/>
      <c r="H2524" s="32"/>
      <c r="I2524" s="32"/>
      <c r="J2524" s="32"/>
      <c r="K2524" s="32"/>
      <c r="L2524" s="32"/>
      <c r="M2524" s="32"/>
      <c r="N2524" s="31"/>
      <c r="O2524" s="26" t="str">
        <f t="shared" si="80"/>
        <v/>
      </c>
      <c r="P2524" s="31"/>
      <c r="Q2524" s="33"/>
      <c r="R2524" s="33"/>
      <c r="S2524" s="34"/>
      <c r="T2524" s="31"/>
      <c r="U2524" s="51"/>
      <c r="V2524" s="35"/>
    </row>
    <row r="2525" spans="2:22" ht="15.6">
      <c r="B2525" s="23" t="str">
        <f t="shared" si="81"/>
        <v/>
      </c>
      <c r="C2525" s="32"/>
      <c r="D2525" s="32"/>
      <c r="E2525" s="32"/>
      <c r="F2525" s="32"/>
      <c r="G2525" s="32"/>
      <c r="H2525" s="32"/>
      <c r="I2525" s="32"/>
      <c r="J2525" s="32"/>
      <c r="K2525" s="32"/>
      <c r="L2525" s="32"/>
      <c r="M2525" s="32"/>
      <c r="N2525" s="31"/>
      <c r="O2525" s="26" t="str">
        <f t="shared" si="80"/>
        <v/>
      </c>
      <c r="P2525" s="31"/>
      <c r="Q2525" s="33"/>
      <c r="R2525" s="33"/>
      <c r="S2525" s="34"/>
      <c r="T2525" s="31"/>
      <c r="U2525" s="51"/>
      <c r="V2525" s="35"/>
    </row>
    <row r="2526" spans="2:22" ht="15.6">
      <c r="B2526" s="23" t="str">
        <f t="shared" si="81"/>
        <v/>
      </c>
      <c r="C2526" s="32"/>
      <c r="D2526" s="32"/>
      <c r="E2526" s="32"/>
      <c r="F2526" s="32"/>
      <c r="G2526" s="32"/>
      <c r="H2526" s="32"/>
      <c r="I2526" s="32"/>
      <c r="J2526" s="32"/>
      <c r="K2526" s="32"/>
      <c r="L2526" s="32"/>
      <c r="M2526" s="32"/>
      <c r="N2526" s="31"/>
      <c r="O2526" s="26" t="str">
        <f t="shared" si="80"/>
        <v/>
      </c>
      <c r="P2526" s="31"/>
      <c r="Q2526" s="33"/>
      <c r="R2526" s="33"/>
      <c r="S2526" s="34"/>
      <c r="T2526" s="31"/>
      <c r="U2526" s="51"/>
      <c r="V2526" s="35"/>
    </row>
    <row r="2527" spans="2:22" ht="15.6">
      <c r="B2527" s="23" t="str">
        <f t="shared" si="81"/>
        <v/>
      </c>
      <c r="C2527" s="32"/>
      <c r="D2527" s="32"/>
      <c r="E2527" s="32"/>
      <c r="F2527" s="32"/>
      <c r="G2527" s="32"/>
      <c r="H2527" s="32"/>
      <c r="I2527" s="32"/>
      <c r="J2527" s="32"/>
      <c r="K2527" s="32"/>
      <c r="L2527" s="32"/>
      <c r="M2527" s="32"/>
      <c r="N2527" s="31"/>
      <c r="O2527" s="26" t="str">
        <f t="shared" si="80"/>
        <v/>
      </c>
      <c r="P2527" s="31"/>
      <c r="Q2527" s="33"/>
      <c r="R2527" s="33"/>
      <c r="S2527" s="34"/>
      <c r="T2527" s="31"/>
      <c r="U2527" s="51"/>
      <c r="V2527" s="35"/>
    </row>
    <row r="2528" spans="2:22" ht="15.6">
      <c r="B2528" s="23" t="str">
        <f t="shared" si="81"/>
        <v/>
      </c>
      <c r="C2528" s="32"/>
      <c r="D2528" s="32"/>
      <c r="E2528" s="32"/>
      <c r="F2528" s="32"/>
      <c r="G2528" s="32"/>
      <c r="H2528" s="32"/>
      <c r="I2528" s="32"/>
      <c r="J2528" s="32"/>
      <c r="K2528" s="32"/>
      <c r="L2528" s="32"/>
      <c r="M2528" s="32"/>
      <c r="N2528" s="31"/>
      <c r="O2528" s="26" t="str">
        <f t="shared" si="80"/>
        <v/>
      </c>
      <c r="P2528" s="31"/>
      <c r="Q2528" s="33"/>
      <c r="R2528" s="33"/>
      <c r="S2528" s="34"/>
      <c r="T2528" s="31"/>
      <c r="U2528" s="51"/>
      <c r="V2528" s="35"/>
    </row>
    <row r="2529" spans="2:22" ht="15.6">
      <c r="B2529" s="23" t="str">
        <f t="shared" si="81"/>
        <v/>
      </c>
      <c r="C2529" s="32"/>
      <c r="D2529" s="32"/>
      <c r="E2529" s="32"/>
      <c r="F2529" s="32"/>
      <c r="G2529" s="32"/>
      <c r="H2529" s="32"/>
      <c r="I2529" s="32"/>
      <c r="J2529" s="32"/>
      <c r="K2529" s="32"/>
      <c r="L2529" s="32"/>
      <c r="M2529" s="32"/>
      <c r="N2529" s="31"/>
      <c r="O2529" s="26" t="str">
        <f t="shared" si="80"/>
        <v/>
      </c>
      <c r="P2529" s="31"/>
      <c r="Q2529" s="33"/>
      <c r="R2529" s="33"/>
      <c r="S2529" s="34"/>
      <c r="T2529" s="31"/>
      <c r="U2529" s="51"/>
      <c r="V2529" s="35"/>
    </row>
    <row r="2530" spans="2:22" ht="15.6">
      <c r="B2530" s="23" t="str">
        <f t="shared" si="81"/>
        <v/>
      </c>
      <c r="C2530" s="32"/>
      <c r="D2530" s="32"/>
      <c r="E2530" s="32"/>
      <c r="F2530" s="32"/>
      <c r="G2530" s="32"/>
      <c r="H2530" s="32"/>
      <c r="I2530" s="32"/>
      <c r="J2530" s="32"/>
      <c r="K2530" s="32"/>
      <c r="L2530" s="32"/>
      <c r="M2530" s="32"/>
      <c r="N2530" s="31"/>
      <c r="O2530" s="26" t="str">
        <f t="shared" si="80"/>
        <v/>
      </c>
      <c r="P2530" s="31"/>
      <c r="Q2530" s="33"/>
      <c r="R2530" s="33"/>
      <c r="S2530" s="34"/>
      <c r="T2530" s="31"/>
      <c r="U2530" s="51"/>
      <c r="V2530" s="35"/>
    </row>
    <row r="2531" spans="2:22" ht="15.6">
      <c r="B2531" s="23" t="str">
        <f t="shared" si="81"/>
        <v/>
      </c>
      <c r="C2531" s="32"/>
      <c r="D2531" s="32"/>
      <c r="E2531" s="32"/>
      <c r="F2531" s="32"/>
      <c r="G2531" s="32"/>
      <c r="H2531" s="32"/>
      <c r="I2531" s="32"/>
      <c r="J2531" s="32"/>
      <c r="K2531" s="32"/>
      <c r="L2531" s="32"/>
      <c r="M2531" s="32"/>
      <c r="N2531" s="31"/>
      <c r="O2531" s="26" t="str">
        <f t="shared" si="80"/>
        <v/>
      </c>
      <c r="P2531" s="31"/>
      <c r="Q2531" s="33"/>
      <c r="R2531" s="33"/>
      <c r="S2531" s="34"/>
      <c r="T2531" s="31"/>
      <c r="U2531" s="51"/>
      <c r="V2531" s="35"/>
    </row>
    <row r="2532" spans="2:22" ht="15.6">
      <c r="B2532" s="23" t="str">
        <f t="shared" si="81"/>
        <v/>
      </c>
      <c r="C2532" s="32"/>
      <c r="D2532" s="32"/>
      <c r="E2532" s="32"/>
      <c r="F2532" s="32"/>
      <c r="G2532" s="32"/>
      <c r="H2532" s="32"/>
      <c r="I2532" s="32"/>
      <c r="J2532" s="32"/>
      <c r="K2532" s="32"/>
      <c r="L2532" s="32"/>
      <c r="M2532" s="32"/>
      <c r="N2532" s="31"/>
      <c r="O2532" s="26" t="str">
        <f t="shared" si="80"/>
        <v/>
      </c>
      <c r="P2532" s="31"/>
      <c r="Q2532" s="33"/>
      <c r="R2532" s="33"/>
      <c r="S2532" s="34"/>
      <c r="T2532" s="31"/>
      <c r="U2532" s="51"/>
      <c r="V2532" s="35"/>
    </row>
    <row r="2533" spans="2:22" ht="15.6">
      <c r="B2533" s="23" t="str">
        <f t="shared" si="81"/>
        <v/>
      </c>
      <c r="C2533" s="32"/>
      <c r="D2533" s="32"/>
      <c r="E2533" s="32"/>
      <c r="F2533" s="32"/>
      <c r="G2533" s="32"/>
      <c r="H2533" s="32"/>
      <c r="I2533" s="32"/>
      <c r="J2533" s="32"/>
      <c r="K2533" s="32"/>
      <c r="L2533" s="32"/>
      <c r="M2533" s="32"/>
      <c r="N2533" s="31"/>
      <c r="O2533" s="26" t="str">
        <f t="shared" si="80"/>
        <v/>
      </c>
      <c r="P2533" s="31"/>
      <c r="Q2533" s="33"/>
      <c r="R2533" s="33"/>
      <c r="S2533" s="34"/>
      <c r="T2533" s="31"/>
      <c r="U2533" s="51"/>
      <c r="V2533" s="35"/>
    </row>
    <row r="2534" spans="2:22" ht="15.6">
      <c r="B2534" s="23" t="str">
        <f t="shared" si="81"/>
        <v/>
      </c>
      <c r="C2534" s="32"/>
      <c r="D2534" s="32"/>
      <c r="E2534" s="32"/>
      <c r="F2534" s="32"/>
      <c r="G2534" s="32"/>
      <c r="H2534" s="32"/>
      <c r="I2534" s="32"/>
      <c r="J2534" s="32"/>
      <c r="K2534" s="32"/>
      <c r="L2534" s="32"/>
      <c r="M2534" s="32"/>
      <c r="N2534" s="31"/>
      <c r="O2534" s="26" t="str">
        <f t="shared" si="80"/>
        <v/>
      </c>
      <c r="P2534" s="31"/>
      <c r="Q2534" s="33"/>
      <c r="R2534" s="33"/>
      <c r="S2534" s="34"/>
      <c r="T2534" s="31"/>
      <c r="U2534" s="51"/>
      <c r="V2534" s="35"/>
    </row>
    <row r="2535" spans="2:22" ht="15.6">
      <c r="B2535" s="23" t="str">
        <f t="shared" si="81"/>
        <v/>
      </c>
      <c r="C2535" s="32"/>
      <c r="D2535" s="32"/>
      <c r="E2535" s="32"/>
      <c r="F2535" s="32"/>
      <c r="G2535" s="32"/>
      <c r="H2535" s="32"/>
      <c r="I2535" s="32"/>
      <c r="J2535" s="32"/>
      <c r="K2535" s="32"/>
      <c r="L2535" s="32"/>
      <c r="M2535" s="32"/>
      <c r="N2535" s="31"/>
      <c r="O2535" s="26" t="str">
        <f t="shared" si="80"/>
        <v/>
      </c>
      <c r="P2535" s="31"/>
      <c r="Q2535" s="33"/>
      <c r="R2535" s="33"/>
      <c r="S2535" s="34"/>
      <c r="T2535" s="31"/>
      <c r="U2535" s="51"/>
      <c r="V2535" s="35"/>
    </row>
    <row r="2536" spans="2:22" ht="15.6">
      <c r="B2536" s="23" t="str">
        <f t="shared" si="81"/>
        <v/>
      </c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2"/>
      <c r="O2536" s="26" t="str">
        <f t="shared" si="80"/>
        <v/>
      </c>
      <c r="P2536" s="12"/>
      <c r="Q2536" s="13"/>
      <c r="R2536" s="13"/>
      <c r="S2536" s="14"/>
      <c r="T2536" s="12"/>
      <c r="U2536" s="15"/>
      <c r="V2536" s="16"/>
    </row>
    <row r="2537" spans="2:22" ht="15.6">
      <c r="B2537" s="23" t="str">
        <f t="shared" si="81"/>
        <v/>
      </c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2"/>
      <c r="O2537" s="26" t="str">
        <f t="shared" si="80"/>
        <v/>
      </c>
      <c r="P2537" s="12"/>
      <c r="Q2537" s="13"/>
      <c r="R2537" s="13"/>
      <c r="S2537" s="14"/>
      <c r="T2537" s="12"/>
      <c r="U2537" s="15"/>
      <c r="V2537" s="16"/>
    </row>
    <row r="2538" spans="2:22" ht="15.6">
      <c r="B2538" s="23" t="str">
        <f t="shared" si="81"/>
        <v/>
      </c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2"/>
      <c r="O2538" s="26" t="str">
        <f t="shared" ref="O2538:O2601" si="82">IF(N2538="","","×")</f>
        <v/>
      </c>
      <c r="P2538" s="12"/>
      <c r="Q2538" s="13"/>
      <c r="R2538" s="13"/>
      <c r="S2538" s="14"/>
      <c r="T2538" s="12"/>
      <c r="U2538" s="15"/>
      <c r="V2538" s="16"/>
    </row>
    <row r="2539" spans="2:22" ht="15.6">
      <c r="B2539" s="23" t="str">
        <f t="shared" si="81"/>
        <v/>
      </c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2"/>
      <c r="O2539" s="26" t="str">
        <f t="shared" si="82"/>
        <v/>
      </c>
      <c r="P2539" s="12"/>
      <c r="Q2539" s="13"/>
      <c r="R2539" s="13"/>
      <c r="S2539" s="14"/>
      <c r="T2539" s="12"/>
      <c r="U2539" s="15"/>
      <c r="V2539" s="16"/>
    </row>
    <row r="2540" spans="2:22" ht="15.6">
      <c r="B2540" s="23" t="str">
        <f t="shared" si="81"/>
        <v/>
      </c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26" t="str">
        <f t="shared" si="82"/>
        <v/>
      </c>
      <c r="P2540" s="12"/>
      <c r="Q2540" s="13"/>
      <c r="R2540" s="13"/>
      <c r="S2540" s="14"/>
      <c r="T2540" s="12"/>
      <c r="U2540" s="15"/>
      <c r="V2540" s="16"/>
    </row>
    <row r="2541" spans="2:22" ht="15.6">
      <c r="B2541" s="23" t="str">
        <f t="shared" si="81"/>
        <v/>
      </c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2"/>
      <c r="O2541" s="26" t="str">
        <f t="shared" si="82"/>
        <v/>
      </c>
      <c r="P2541" s="12"/>
      <c r="Q2541" s="13"/>
      <c r="R2541" s="13"/>
      <c r="S2541" s="14"/>
      <c r="T2541" s="12"/>
      <c r="U2541" s="15"/>
      <c r="V2541" s="16"/>
    </row>
    <row r="2542" spans="2:22" ht="15.6">
      <c r="B2542" s="23" t="str">
        <f t="shared" si="81"/>
        <v/>
      </c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2"/>
      <c r="O2542" s="26" t="str">
        <f t="shared" si="82"/>
        <v/>
      </c>
      <c r="P2542" s="12"/>
      <c r="Q2542" s="13"/>
      <c r="R2542" s="13"/>
      <c r="S2542" s="14"/>
      <c r="T2542" s="12"/>
      <c r="U2542" s="15"/>
      <c r="V2542" s="16"/>
    </row>
    <row r="2543" spans="2:22" ht="15.6">
      <c r="B2543" s="23" t="str">
        <f t="shared" si="81"/>
        <v/>
      </c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2"/>
      <c r="O2543" s="26" t="str">
        <f t="shared" si="82"/>
        <v/>
      </c>
      <c r="P2543" s="12"/>
      <c r="Q2543" s="13"/>
      <c r="R2543" s="13"/>
      <c r="S2543" s="14"/>
      <c r="T2543" s="12"/>
      <c r="U2543" s="15"/>
      <c r="V2543" s="16"/>
    </row>
    <row r="2544" spans="2:22" ht="15.6">
      <c r="B2544" s="23" t="str">
        <f t="shared" si="81"/>
        <v/>
      </c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2"/>
      <c r="O2544" s="26" t="str">
        <f t="shared" si="82"/>
        <v/>
      </c>
      <c r="P2544" s="12"/>
      <c r="Q2544" s="13"/>
      <c r="R2544" s="13"/>
      <c r="S2544" s="14"/>
      <c r="T2544" s="12"/>
      <c r="U2544" s="15"/>
      <c r="V2544" s="16"/>
    </row>
    <row r="2545" spans="2:22" ht="15.6">
      <c r="B2545" s="23" t="str">
        <f t="shared" si="81"/>
        <v/>
      </c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2"/>
      <c r="O2545" s="26" t="str">
        <f t="shared" si="82"/>
        <v/>
      </c>
      <c r="P2545" s="12"/>
      <c r="Q2545" s="13"/>
      <c r="R2545" s="13"/>
      <c r="S2545" s="14"/>
      <c r="T2545" s="12"/>
      <c r="U2545" s="15"/>
      <c r="V2545" s="16"/>
    </row>
    <row r="2546" spans="2:22" ht="15.6">
      <c r="B2546" s="23" t="str">
        <f t="shared" si="81"/>
        <v/>
      </c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2"/>
      <c r="O2546" s="26" t="str">
        <f t="shared" si="82"/>
        <v/>
      </c>
      <c r="P2546" s="12"/>
      <c r="Q2546" s="13"/>
      <c r="R2546" s="13"/>
      <c r="S2546" s="14"/>
      <c r="T2546" s="12"/>
      <c r="U2546" s="15"/>
      <c r="V2546" s="16"/>
    </row>
    <row r="2547" spans="2:22" ht="15.6">
      <c r="B2547" s="23" t="str">
        <f t="shared" si="81"/>
        <v/>
      </c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2"/>
      <c r="O2547" s="26" t="str">
        <f t="shared" si="82"/>
        <v/>
      </c>
      <c r="P2547" s="12"/>
      <c r="Q2547" s="13"/>
      <c r="R2547" s="13"/>
      <c r="S2547" s="14"/>
      <c r="T2547" s="12"/>
      <c r="U2547" s="15"/>
      <c r="V2547" s="16"/>
    </row>
    <row r="2548" spans="2:22" ht="15.6">
      <c r="B2548" s="23" t="str">
        <f t="shared" si="81"/>
        <v/>
      </c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2"/>
      <c r="O2548" s="26" t="str">
        <f t="shared" si="82"/>
        <v/>
      </c>
      <c r="P2548" s="12"/>
      <c r="Q2548" s="13"/>
      <c r="R2548" s="13"/>
      <c r="S2548" s="14"/>
      <c r="T2548" s="12"/>
      <c r="U2548" s="15"/>
      <c r="V2548" s="16"/>
    </row>
    <row r="2549" spans="2:22" ht="15.6">
      <c r="B2549" s="23" t="str">
        <f t="shared" si="81"/>
        <v/>
      </c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2"/>
      <c r="O2549" s="26" t="str">
        <f t="shared" si="82"/>
        <v/>
      </c>
      <c r="P2549" s="12"/>
      <c r="Q2549" s="13"/>
      <c r="R2549" s="13"/>
      <c r="S2549" s="14"/>
      <c r="T2549" s="12"/>
      <c r="U2549" s="15"/>
      <c r="V2549" s="16"/>
    </row>
    <row r="2550" spans="2:22" ht="15.6">
      <c r="B2550" s="23" t="str">
        <f t="shared" si="81"/>
        <v/>
      </c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2"/>
      <c r="O2550" s="26" t="str">
        <f t="shared" si="82"/>
        <v/>
      </c>
      <c r="P2550" s="12"/>
      <c r="Q2550" s="13"/>
      <c r="R2550" s="13"/>
      <c r="S2550" s="14"/>
      <c r="T2550" s="12"/>
      <c r="U2550" s="15"/>
      <c r="V2550" s="16"/>
    </row>
    <row r="2551" spans="2:22" ht="15.6">
      <c r="B2551" s="23" t="str">
        <f t="shared" si="81"/>
        <v/>
      </c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2"/>
      <c r="O2551" s="26" t="str">
        <f t="shared" si="82"/>
        <v/>
      </c>
      <c r="P2551" s="12"/>
      <c r="Q2551" s="13"/>
      <c r="R2551" s="13"/>
      <c r="S2551" s="14"/>
      <c r="T2551" s="12"/>
      <c r="U2551" s="15"/>
      <c r="V2551" s="16"/>
    </row>
    <row r="2552" spans="2:22" ht="15.6">
      <c r="B2552" s="23" t="str">
        <f t="shared" si="81"/>
        <v/>
      </c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2"/>
      <c r="O2552" s="26" t="str">
        <f t="shared" si="82"/>
        <v/>
      </c>
      <c r="P2552" s="12"/>
      <c r="Q2552" s="13"/>
      <c r="R2552" s="13"/>
      <c r="S2552" s="14"/>
      <c r="T2552" s="12"/>
      <c r="U2552" s="15"/>
      <c r="V2552" s="16"/>
    </row>
    <row r="2553" spans="2:22" ht="15.6">
      <c r="B2553" s="23" t="str">
        <f t="shared" si="81"/>
        <v/>
      </c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2"/>
      <c r="O2553" s="26" t="str">
        <f t="shared" si="82"/>
        <v/>
      </c>
      <c r="P2553" s="12"/>
      <c r="Q2553" s="13"/>
      <c r="R2553" s="13"/>
      <c r="S2553" s="14"/>
      <c r="T2553" s="12"/>
      <c r="U2553" s="15"/>
      <c r="V2553" s="16"/>
    </row>
    <row r="2554" spans="2:22" ht="15.6">
      <c r="B2554" s="23" t="str">
        <f t="shared" si="81"/>
        <v/>
      </c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2"/>
      <c r="O2554" s="26" t="str">
        <f t="shared" si="82"/>
        <v/>
      </c>
      <c r="P2554" s="12"/>
      <c r="Q2554" s="13"/>
      <c r="R2554" s="13"/>
      <c r="S2554" s="14"/>
      <c r="T2554" s="12"/>
      <c r="U2554" s="15"/>
      <c r="V2554" s="16"/>
    </row>
    <row r="2555" spans="2:22" ht="15.6">
      <c r="B2555" s="23" t="str">
        <f t="shared" si="81"/>
        <v/>
      </c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2"/>
      <c r="O2555" s="26" t="str">
        <f t="shared" si="82"/>
        <v/>
      </c>
      <c r="P2555" s="12"/>
      <c r="Q2555" s="13"/>
      <c r="R2555" s="13"/>
      <c r="S2555" s="14"/>
      <c r="T2555" s="12"/>
      <c r="U2555" s="15"/>
      <c r="V2555" s="16"/>
    </row>
    <row r="2556" spans="2:22" ht="15.6">
      <c r="B2556" s="23" t="str">
        <f t="shared" si="81"/>
        <v/>
      </c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2"/>
      <c r="O2556" s="26" t="str">
        <f t="shared" si="82"/>
        <v/>
      </c>
      <c r="P2556" s="12"/>
      <c r="Q2556" s="13"/>
      <c r="R2556" s="13"/>
      <c r="S2556" s="14"/>
      <c r="T2556" s="12"/>
      <c r="U2556" s="15"/>
      <c r="V2556" s="16"/>
    </row>
    <row r="2557" spans="2:22" ht="15.6">
      <c r="B2557" s="23" t="str">
        <f t="shared" si="81"/>
        <v/>
      </c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2"/>
      <c r="O2557" s="26" t="str">
        <f t="shared" si="82"/>
        <v/>
      </c>
      <c r="P2557" s="12"/>
      <c r="Q2557" s="13"/>
      <c r="R2557" s="13"/>
      <c r="S2557" s="14"/>
      <c r="T2557" s="12"/>
      <c r="U2557" s="15"/>
      <c r="V2557" s="16"/>
    </row>
    <row r="2558" spans="2:22" ht="15.6">
      <c r="B2558" s="23" t="str">
        <f t="shared" si="81"/>
        <v/>
      </c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2"/>
      <c r="O2558" s="26" t="str">
        <f t="shared" si="82"/>
        <v/>
      </c>
      <c r="P2558" s="12"/>
      <c r="Q2558" s="13"/>
      <c r="R2558" s="13"/>
      <c r="S2558" s="14"/>
      <c r="T2558" s="12"/>
      <c r="U2558" s="15"/>
      <c r="V2558" s="16"/>
    </row>
    <row r="2559" spans="2:22" ht="15.6">
      <c r="B2559" s="23" t="str">
        <f t="shared" si="81"/>
        <v/>
      </c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2"/>
      <c r="O2559" s="26" t="str">
        <f t="shared" si="82"/>
        <v/>
      </c>
      <c r="P2559" s="12"/>
      <c r="Q2559" s="13"/>
      <c r="R2559" s="13"/>
      <c r="S2559" s="14"/>
      <c r="T2559" s="12"/>
      <c r="U2559" s="15"/>
      <c r="V2559" s="16"/>
    </row>
    <row r="2560" spans="2:22" ht="15.6">
      <c r="B2560" s="23" t="str">
        <f t="shared" si="81"/>
        <v/>
      </c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2"/>
      <c r="O2560" s="26" t="str">
        <f t="shared" si="82"/>
        <v/>
      </c>
      <c r="P2560" s="12"/>
      <c r="Q2560" s="13"/>
      <c r="R2560" s="13"/>
      <c r="S2560" s="14"/>
      <c r="T2560" s="12"/>
      <c r="U2560" s="15"/>
      <c r="V2560" s="16"/>
    </row>
    <row r="2561" spans="2:22" ht="15.6">
      <c r="B2561" s="23" t="str">
        <f t="shared" si="81"/>
        <v/>
      </c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2"/>
      <c r="O2561" s="26" t="str">
        <f t="shared" si="82"/>
        <v/>
      </c>
      <c r="P2561" s="12"/>
      <c r="Q2561" s="13"/>
      <c r="R2561" s="13"/>
      <c r="S2561" s="14"/>
      <c r="T2561" s="12"/>
      <c r="U2561" s="15"/>
      <c r="V2561" s="16"/>
    </row>
    <row r="2562" spans="2:22" ht="15.6">
      <c r="B2562" s="23" t="str">
        <f t="shared" si="81"/>
        <v/>
      </c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2"/>
      <c r="O2562" s="26" t="str">
        <f t="shared" si="82"/>
        <v/>
      </c>
      <c r="P2562" s="12"/>
      <c r="Q2562" s="13"/>
      <c r="R2562" s="13"/>
      <c r="S2562" s="14"/>
      <c r="T2562" s="12"/>
      <c r="U2562" s="15"/>
      <c r="V2562" s="16"/>
    </row>
    <row r="2563" spans="2:22" ht="15.6">
      <c r="B2563" s="23" t="str">
        <f t="shared" si="81"/>
        <v/>
      </c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2"/>
      <c r="O2563" s="26" t="str">
        <f t="shared" si="82"/>
        <v/>
      </c>
      <c r="P2563" s="12"/>
      <c r="Q2563" s="13"/>
      <c r="R2563" s="13"/>
      <c r="S2563" s="14"/>
      <c r="T2563" s="12"/>
      <c r="U2563" s="15"/>
      <c r="V2563" s="16"/>
    </row>
    <row r="2564" spans="2:22" ht="15.6">
      <c r="B2564" s="23" t="str">
        <f t="shared" si="81"/>
        <v/>
      </c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2"/>
      <c r="O2564" s="26" t="str">
        <f t="shared" si="82"/>
        <v/>
      </c>
      <c r="P2564" s="12"/>
      <c r="Q2564" s="13"/>
      <c r="R2564" s="13"/>
      <c r="S2564" s="14"/>
      <c r="T2564" s="12"/>
      <c r="U2564" s="15"/>
      <c r="V2564" s="16"/>
    </row>
    <row r="2565" spans="2:22" ht="15.6">
      <c r="B2565" s="23" t="str">
        <f t="shared" si="81"/>
        <v/>
      </c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2"/>
      <c r="O2565" s="26" t="str">
        <f t="shared" si="82"/>
        <v/>
      </c>
      <c r="P2565" s="12"/>
      <c r="Q2565" s="13"/>
      <c r="R2565" s="13"/>
      <c r="S2565" s="14"/>
      <c r="T2565" s="12"/>
      <c r="U2565" s="15"/>
      <c r="V2565" s="16"/>
    </row>
    <row r="2566" spans="2:22" ht="15.6">
      <c r="B2566" s="23" t="str">
        <f t="shared" si="81"/>
        <v/>
      </c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2"/>
      <c r="O2566" s="26" t="str">
        <f t="shared" si="82"/>
        <v/>
      </c>
      <c r="P2566" s="12"/>
      <c r="Q2566" s="13"/>
      <c r="R2566" s="13"/>
      <c r="S2566" s="14"/>
      <c r="T2566" s="12"/>
      <c r="U2566" s="15"/>
      <c r="V2566" s="16"/>
    </row>
    <row r="2567" spans="2:22" ht="15.6">
      <c r="B2567" s="23" t="str">
        <f t="shared" si="81"/>
        <v/>
      </c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2"/>
      <c r="O2567" s="26" t="str">
        <f t="shared" si="82"/>
        <v/>
      </c>
      <c r="P2567" s="12"/>
      <c r="Q2567" s="13"/>
      <c r="R2567" s="13"/>
      <c r="S2567" s="14"/>
      <c r="T2567" s="12"/>
      <c r="U2567" s="15"/>
      <c r="V2567" s="16"/>
    </row>
    <row r="2568" spans="2:22" ht="15.6">
      <c r="B2568" s="23" t="str">
        <f t="shared" si="81"/>
        <v/>
      </c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2"/>
      <c r="O2568" s="26" t="str">
        <f t="shared" si="82"/>
        <v/>
      </c>
      <c r="P2568" s="12"/>
      <c r="Q2568" s="13"/>
      <c r="R2568" s="13"/>
      <c r="S2568" s="14"/>
      <c r="T2568" s="12"/>
      <c r="U2568" s="15"/>
      <c r="V2568" s="16"/>
    </row>
    <row r="2569" spans="2:22" ht="15.6">
      <c r="B2569" s="23" t="str">
        <f t="shared" si="81"/>
        <v/>
      </c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2"/>
      <c r="O2569" s="26" t="str">
        <f t="shared" si="82"/>
        <v/>
      </c>
      <c r="P2569" s="12"/>
      <c r="Q2569" s="13"/>
      <c r="R2569" s="13"/>
      <c r="S2569" s="14"/>
      <c r="T2569" s="12"/>
      <c r="U2569" s="15"/>
      <c r="V2569" s="16"/>
    </row>
    <row r="2570" spans="2:22" ht="15.6">
      <c r="B2570" s="23" t="str">
        <f t="shared" si="81"/>
        <v/>
      </c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2"/>
      <c r="O2570" s="26" t="str">
        <f t="shared" si="82"/>
        <v/>
      </c>
      <c r="P2570" s="12"/>
      <c r="Q2570" s="13"/>
      <c r="R2570" s="13"/>
      <c r="S2570" s="14"/>
      <c r="T2570" s="12"/>
      <c r="U2570" s="15"/>
      <c r="V2570" s="16"/>
    </row>
    <row r="2571" spans="2:22" ht="15.6">
      <c r="B2571" s="23" t="str">
        <f t="shared" si="81"/>
        <v/>
      </c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2"/>
      <c r="O2571" s="26" t="str">
        <f t="shared" si="82"/>
        <v/>
      </c>
      <c r="P2571" s="12"/>
      <c r="Q2571" s="13"/>
      <c r="R2571" s="13"/>
      <c r="S2571" s="14"/>
      <c r="T2571" s="12"/>
      <c r="U2571" s="15"/>
      <c r="V2571" s="16"/>
    </row>
    <row r="2572" spans="2:22" ht="15.6">
      <c r="B2572" s="23" t="str">
        <f t="shared" si="81"/>
        <v/>
      </c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2"/>
      <c r="O2572" s="26" t="str">
        <f t="shared" si="82"/>
        <v/>
      </c>
      <c r="P2572" s="12"/>
      <c r="Q2572" s="13"/>
      <c r="R2572" s="13"/>
      <c r="S2572" s="14"/>
      <c r="T2572" s="12"/>
      <c r="U2572" s="15"/>
      <c r="V2572" s="16"/>
    </row>
    <row r="2573" spans="2:22" ht="15.6">
      <c r="B2573" s="23" t="str">
        <f t="shared" ref="B2573:B2636" si="83">IF(C2573="","",ROW(A2562))</f>
        <v/>
      </c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2"/>
      <c r="O2573" s="26" t="str">
        <f t="shared" si="82"/>
        <v/>
      </c>
      <c r="P2573" s="12"/>
      <c r="Q2573" s="13"/>
      <c r="R2573" s="13"/>
      <c r="S2573" s="14"/>
      <c r="T2573" s="12"/>
      <c r="U2573" s="15"/>
      <c r="V2573" s="16"/>
    </row>
    <row r="2574" spans="2:22" ht="15.6">
      <c r="B2574" s="23" t="str">
        <f t="shared" si="83"/>
        <v/>
      </c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2"/>
      <c r="O2574" s="26" t="str">
        <f t="shared" si="82"/>
        <v/>
      </c>
      <c r="P2574" s="12"/>
      <c r="Q2574" s="13"/>
      <c r="R2574" s="13"/>
      <c r="S2574" s="14"/>
      <c r="T2574" s="12"/>
      <c r="U2574" s="15"/>
      <c r="V2574" s="16"/>
    </row>
    <row r="2575" spans="2:22" ht="15.6">
      <c r="B2575" s="23" t="str">
        <f t="shared" si="83"/>
        <v/>
      </c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2"/>
      <c r="O2575" s="26" t="str">
        <f t="shared" si="82"/>
        <v/>
      </c>
      <c r="P2575" s="12"/>
      <c r="Q2575" s="13"/>
      <c r="R2575" s="13"/>
      <c r="S2575" s="14"/>
      <c r="T2575" s="12"/>
      <c r="U2575" s="15"/>
      <c r="V2575" s="16"/>
    </row>
    <row r="2576" spans="2:22" ht="15.6">
      <c r="B2576" s="23" t="str">
        <f t="shared" si="83"/>
        <v/>
      </c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2"/>
      <c r="O2576" s="26" t="str">
        <f t="shared" si="82"/>
        <v/>
      </c>
      <c r="P2576" s="12"/>
      <c r="Q2576" s="13"/>
      <c r="R2576" s="13"/>
      <c r="S2576" s="14"/>
      <c r="T2576" s="12"/>
      <c r="U2576" s="15"/>
      <c r="V2576" s="16"/>
    </row>
    <row r="2577" spans="2:22" ht="15.6">
      <c r="B2577" s="23" t="str">
        <f t="shared" si="83"/>
        <v/>
      </c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2"/>
      <c r="O2577" s="26" t="str">
        <f t="shared" si="82"/>
        <v/>
      </c>
      <c r="P2577" s="12"/>
      <c r="Q2577" s="13"/>
      <c r="R2577" s="13"/>
      <c r="S2577" s="14"/>
      <c r="T2577" s="12"/>
      <c r="U2577" s="15"/>
      <c r="V2577" s="16"/>
    </row>
    <row r="2578" spans="2:22" ht="15.6">
      <c r="B2578" s="23" t="str">
        <f t="shared" si="83"/>
        <v/>
      </c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2"/>
      <c r="O2578" s="26" t="str">
        <f t="shared" si="82"/>
        <v/>
      </c>
      <c r="P2578" s="12"/>
      <c r="Q2578" s="13"/>
      <c r="R2578" s="13"/>
      <c r="S2578" s="14"/>
      <c r="T2578" s="12"/>
      <c r="U2578" s="15"/>
      <c r="V2578" s="16"/>
    </row>
    <row r="2579" spans="2:22" ht="15.6">
      <c r="B2579" s="23" t="str">
        <f t="shared" si="83"/>
        <v/>
      </c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2"/>
      <c r="O2579" s="26" t="str">
        <f t="shared" si="82"/>
        <v/>
      </c>
      <c r="P2579" s="12"/>
      <c r="Q2579" s="13"/>
      <c r="R2579" s="13"/>
      <c r="S2579" s="14"/>
      <c r="T2579" s="12"/>
      <c r="U2579" s="15"/>
      <c r="V2579" s="16"/>
    </row>
    <row r="2580" spans="2:22" ht="15.6">
      <c r="B2580" s="23" t="str">
        <f t="shared" si="83"/>
        <v/>
      </c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2"/>
      <c r="O2580" s="26" t="str">
        <f t="shared" si="82"/>
        <v/>
      </c>
      <c r="P2580" s="12"/>
      <c r="Q2580" s="13"/>
      <c r="R2580" s="13"/>
      <c r="S2580" s="14"/>
      <c r="T2580" s="12"/>
      <c r="U2580" s="15"/>
      <c r="V2580" s="16"/>
    </row>
    <row r="2581" spans="2:22" ht="15.6">
      <c r="B2581" s="23" t="str">
        <f t="shared" si="83"/>
        <v/>
      </c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2"/>
      <c r="O2581" s="26" t="str">
        <f t="shared" si="82"/>
        <v/>
      </c>
      <c r="P2581" s="12"/>
      <c r="Q2581" s="13"/>
      <c r="R2581" s="13"/>
      <c r="S2581" s="14"/>
      <c r="T2581" s="12"/>
      <c r="U2581" s="15"/>
      <c r="V2581" s="16"/>
    </row>
    <row r="2582" spans="2:22" ht="15.6">
      <c r="B2582" s="23" t="str">
        <f t="shared" si="83"/>
        <v/>
      </c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2"/>
      <c r="O2582" s="26" t="str">
        <f t="shared" si="82"/>
        <v/>
      </c>
      <c r="P2582" s="12"/>
      <c r="Q2582" s="13"/>
      <c r="R2582" s="13"/>
      <c r="S2582" s="14"/>
      <c r="T2582" s="12"/>
      <c r="U2582" s="15"/>
      <c r="V2582" s="16"/>
    </row>
    <row r="2583" spans="2:22" ht="15.6">
      <c r="B2583" s="23" t="str">
        <f t="shared" si="83"/>
        <v/>
      </c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2"/>
      <c r="O2583" s="26" t="str">
        <f t="shared" si="82"/>
        <v/>
      </c>
      <c r="P2583" s="12"/>
      <c r="Q2583" s="13"/>
      <c r="R2583" s="13"/>
      <c r="S2583" s="14"/>
      <c r="T2583" s="12"/>
      <c r="U2583" s="15"/>
      <c r="V2583" s="16"/>
    </row>
    <row r="2584" spans="2:22" ht="15.6">
      <c r="B2584" s="23" t="str">
        <f t="shared" si="83"/>
        <v/>
      </c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2"/>
      <c r="O2584" s="26" t="str">
        <f t="shared" si="82"/>
        <v/>
      </c>
      <c r="P2584" s="12"/>
      <c r="Q2584" s="13"/>
      <c r="R2584" s="13"/>
      <c r="S2584" s="14"/>
      <c r="T2584" s="12"/>
      <c r="U2584" s="15"/>
      <c r="V2584" s="16"/>
    </row>
    <row r="2585" spans="2:22" ht="15.6">
      <c r="B2585" s="23" t="str">
        <f t="shared" si="83"/>
        <v/>
      </c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2"/>
      <c r="O2585" s="26" t="str">
        <f t="shared" si="82"/>
        <v/>
      </c>
      <c r="P2585" s="12"/>
      <c r="Q2585" s="13"/>
      <c r="R2585" s="13"/>
      <c r="S2585" s="14"/>
      <c r="T2585" s="12"/>
      <c r="U2585" s="15"/>
      <c r="V2585" s="16"/>
    </row>
    <row r="2586" spans="2:22" ht="15.6">
      <c r="B2586" s="23" t="str">
        <f t="shared" si="83"/>
        <v/>
      </c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2"/>
      <c r="O2586" s="26" t="str">
        <f t="shared" si="82"/>
        <v/>
      </c>
      <c r="P2586" s="12"/>
      <c r="Q2586" s="13"/>
      <c r="R2586" s="13"/>
      <c r="S2586" s="14"/>
      <c r="T2586" s="12"/>
      <c r="U2586" s="15"/>
      <c r="V2586" s="16"/>
    </row>
    <row r="2587" spans="2:22" ht="15.6">
      <c r="B2587" s="23" t="str">
        <f t="shared" si="83"/>
        <v/>
      </c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2"/>
      <c r="O2587" s="26" t="str">
        <f t="shared" si="82"/>
        <v/>
      </c>
      <c r="P2587" s="12"/>
      <c r="Q2587" s="13"/>
      <c r="R2587" s="13"/>
      <c r="S2587" s="14"/>
      <c r="T2587" s="12"/>
      <c r="U2587" s="15"/>
      <c r="V2587" s="16"/>
    </row>
    <row r="2588" spans="2:22" ht="15.6">
      <c r="B2588" s="23" t="str">
        <f t="shared" si="83"/>
        <v/>
      </c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2"/>
      <c r="O2588" s="26" t="str">
        <f t="shared" si="82"/>
        <v/>
      </c>
      <c r="P2588" s="12"/>
      <c r="Q2588" s="13"/>
      <c r="R2588" s="13"/>
      <c r="S2588" s="14"/>
      <c r="T2588" s="12"/>
      <c r="U2588" s="15"/>
      <c r="V2588" s="16"/>
    </row>
    <row r="2589" spans="2:22" ht="15.6">
      <c r="B2589" s="23" t="str">
        <f t="shared" si="83"/>
        <v/>
      </c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2"/>
      <c r="O2589" s="26" t="str">
        <f t="shared" si="82"/>
        <v/>
      </c>
      <c r="P2589" s="12"/>
      <c r="Q2589" s="13"/>
      <c r="R2589" s="13"/>
      <c r="S2589" s="14"/>
      <c r="T2589" s="12"/>
      <c r="U2589" s="15"/>
      <c r="V2589" s="16"/>
    </row>
    <row r="2590" spans="2:22" ht="15.6">
      <c r="B2590" s="23" t="str">
        <f t="shared" si="83"/>
        <v/>
      </c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2"/>
      <c r="O2590" s="26" t="str">
        <f t="shared" si="82"/>
        <v/>
      </c>
      <c r="P2590" s="12"/>
      <c r="Q2590" s="13"/>
      <c r="R2590" s="13"/>
      <c r="S2590" s="14"/>
      <c r="T2590" s="12"/>
      <c r="U2590" s="15"/>
      <c r="V2590" s="16"/>
    </row>
    <row r="2591" spans="2:22" ht="15.6">
      <c r="B2591" s="23" t="str">
        <f t="shared" si="83"/>
        <v/>
      </c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2"/>
      <c r="O2591" s="26" t="str">
        <f t="shared" si="82"/>
        <v/>
      </c>
      <c r="P2591" s="12"/>
      <c r="Q2591" s="13"/>
      <c r="R2591" s="13"/>
      <c r="S2591" s="14"/>
      <c r="T2591" s="12"/>
      <c r="U2591" s="15"/>
      <c r="V2591" s="16"/>
    </row>
    <row r="2592" spans="2:22" ht="15.6">
      <c r="B2592" s="23" t="str">
        <f t="shared" si="83"/>
        <v/>
      </c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2"/>
      <c r="O2592" s="26" t="str">
        <f t="shared" si="82"/>
        <v/>
      </c>
      <c r="P2592" s="12"/>
      <c r="Q2592" s="13"/>
      <c r="R2592" s="13"/>
      <c r="S2592" s="14"/>
      <c r="T2592" s="12"/>
      <c r="U2592" s="15"/>
      <c r="V2592" s="16"/>
    </row>
    <row r="2593" spans="2:22" ht="15.6">
      <c r="B2593" s="23" t="str">
        <f t="shared" si="83"/>
        <v/>
      </c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2"/>
      <c r="O2593" s="26" t="str">
        <f t="shared" si="82"/>
        <v/>
      </c>
      <c r="P2593" s="12"/>
      <c r="Q2593" s="13"/>
      <c r="R2593" s="13"/>
      <c r="S2593" s="14"/>
      <c r="T2593" s="12"/>
      <c r="U2593" s="15"/>
      <c r="V2593" s="16"/>
    </row>
    <row r="2594" spans="2:22" ht="15.6">
      <c r="B2594" s="23" t="str">
        <f t="shared" si="83"/>
        <v/>
      </c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2"/>
      <c r="O2594" s="26" t="str">
        <f t="shared" si="82"/>
        <v/>
      </c>
      <c r="P2594" s="12"/>
      <c r="Q2594" s="13"/>
      <c r="R2594" s="13"/>
      <c r="S2594" s="14"/>
      <c r="T2594" s="12"/>
      <c r="U2594" s="15"/>
      <c r="V2594" s="16"/>
    </row>
    <row r="2595" spans="2:22" ht="15.6">
      <c r="B2595" s="23" t="str">
        <f t="shared" si="83"/>
        <v/>
      </c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2"/>
      <c r="O2595" s="26" t="str">
        <f t="shared" si="82"/>
        <v/>
      </c>
      <c r="P2595" s="12"/>
      <c r="Q2595" s="13"/>
      <c r="R2595" s="13"/>
      <c r="S2595" s="14"/>
      <c r="T2595" s="12"/>
      <c r="U2595" s="15"/>
      <c r="V2595" s="16"/>
    </row>
    <row r="2596" spans="2:22" ht="15.6">
      <c r="B2596" s="23" t="str">
        <f t="shared" si="83"/>
        <v/>
      </c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2"/>
      <c r="O2596" s="26" t="str">
        <f t="shared" si="82"/>
        <v/>
      </c>
      <c r="P2596" s="12"/>
      <c r="Q2596" s="13"/>
      <c r="R2596" s="13"/>
      <c r="S2596" s="14"/>
      <c r="T2596" s="12"/>
      <c r="U2596" s="15"/>
      <c r="V2596" s="16"/>
    </row>
    <row r="2597" spans="2:22" ht="15.6">
      <c r="B2597" s="23" t="str">
        <f t="shared" si="83"/>
        <v/>
      </c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2"/>
      <c r="O2597" s="26" t="str">
        <f t="shared" si="82"/>
        <v/>
      </c>
      <c r="P2597" s="12"/>
      <c r="Q2597" s="13"/>
      <c r="R2597" s="13"/>
      <c r="S2597" s="14"/>
      <c r="T2597" s="12"/>
      <c r="U2597" s="15"/>
      <c r="V2597" s="16"/>
    </row>
    <row r="2598" spans="2:22" ht="15.6">
      <c r="B2598" s="23" t="str">
        <f t="shared" si="83"/>
        <v/>
      </c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2"/>
      <c r="O2598" s="26" t="str">
        <f t="shared" si="82"/>
        <v/>
      </c>
      <c r="P2598" s="12"/>
      <c r="Q2598" s="13"/>
      <c r="R2598" s="13"/>
      <c r="S2598" s="14"/>
      <c r="T2598" s="12"/>
      <c r="U2598" s="15"/>
      <c r="V2598" s="16"/>
    </row>
    <row r="2599" spans="2:22" ht="15.6">
      <c r="B2599" s="23" t="str">
        <f t="shared" si="83"/>
        <v/>
      </c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2"/>
      <c r="O2599" s="26" t="str">
        <f t="shared" si="82"/>
        <v/>
      </c>
      <c r="P2599" s="12"/>
      <c r="Q2599" s="13"/>
      <c r="R2599" s="13"/>
      <c r="S2599" s="14"/>
      <c r="T2599" s="12"/>
      <c r="U2599" s="15"/>
      <c r="V2599" s="16"/>
    </row>
    <row r="2600" spans="2:22" ht="15.6">
      <c r="B2600" s="23" t="str">
        <f t="shared" si="83"/>
        <v/>
      </c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2"/>
      <c r="O2600" s="26" t="str">
        <f t="shared" si="82"/>
        <v/>
      </c>
      <c r="P2600" s="12"/>
      <c r="Q2600" s="13"/>
      <c r="R2600" s="13"/>
      <c r="S2600" s="14"/>
      <c r="T2600" s="12"/>
      <c r="U2600" s="15"/>
      <c r="V2600" s="16"/>
    </row>
    <row r="2601" spans="2:22" ht="15.6">
      <c r="B2601" s="23" t="str">
        <f t="shared" si="83"/>
        <v/>
      </c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2"/>
      <c r="O2601" s="26" t="str">
        <f t="shared" si="82"/>
        <v/>
      </c>
      <c r="P2601" s="12"/>
      <c r="Q2601" s="13"/>
      <c r="R2601" s="13"/>
      <c r="S2601" s="14"/>
      <c r="T2601" s="12"/>
      <c r="U2601" s="15"/>
      <c r="V2601" s="16"/>
    </row>
    <row r="2602" spans="2:22" ht="15.6">
      <c r="B2602" s="23" t="str">
        <f t="shared" si="83"/>
        <v/>
      </c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2"/>
      <c r="O2602" s="26" t="str">
        <f t="shared" ref="O2602:O2665" si="84">IF(N2602="","","×")</f>
        <v/>
      </c>
      <c r="P2602" s="12"/>
      <c r="Q2602" s="13"/>
      <c r="R2602" s="13"/>
      <c r="S2602" s="14"/>
      <c r="T2602" s="12"/>
      <c r="U2602" s="15"/>
      <c r="V2602" s="16"/>
    </row>
    <row r="2603" spans="2:22" ht="15.6">
      <c r="B2603" s="23" t="str">
        <f t="shared" si="83"/>
        <v/>
      </c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2"/>
      <c r="O2603" s="26" t="str">
        <f t="shared" si="84"/>
        <v/>
      </c>
      <c r="P2603" s="12"/>
      <c r="Q2603" s="13"/>
      <c r="R2603" s="13"/>
      <c r="S2603" s="14"/>
      <c r="T2603" s="12"/>
      <c r="U2603" s="15"/>
      <c r="V2603" s="16"/>
    </row>
    <row r="2604" spans="2:22" ht="15.6">
      <c r="B2604" s="23" t="str">
        <f t="shared" si="83"/>
        <v/>
      </c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2"/>
      <c r="O2604" s="26" t="str">
        <f t="shared" si="84"/>
        <v/>
      </c>
      <c r="P2604" s="12"/>
      <c r="Q2604" s="13"/>
      <c r="R2604" s="13"/>
      <c r="S2604" s="14"/>
      <c r="T2604" s="12"/>
      <c r="U2604" s="15"/>
      <c r="V2604" s="16"/>
    </row>
    <row r="2605" spans="2:22" ht="15.6">
      <c r="B2605" s="23" t="str">
        <f t="shared" si="83"/>
        <v/>
      </c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2"/>
      <c r="O2605" s="26" t="str">
        <f t="shared" si="84"/>
        <v/>
      </c>
      <c r="P2605" s="12"/>
      <c r="Q2605" s="13"/>
      <c r="R2605" s="13"/>
      <c r="S2605" s="14"/>
      <c r="T2605" s="12"/>
      <c r="U2605" s="15"/>
      <c r="V2605" s="16"/>
    </row>
    <row r="2606" spans="2:22" ht="15.6">
      <c r="B2606" s="23" t="str">
        <f t="shared" si="83"/>
        <v/>
      </c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2"/>
      <c r="O2606" s="26" t="str">
        <f t="shared" si="84"/>
        <v/>
      </c>
      <c r="P2606" s="12"/>
      <c r="Q2606" s="13"/>
      <c r="R2606" s="13"/>
      <c r="S2606" s="14"/>
      <c r="T2606" s="12"/>
      <c r="U2606" s="15"/>
      <c r="V2606" s="16"/>
    </row>
    <row r="2607" spans="2:22" ht="15.6">
      <c r="B2607" s="23" t="str">
        <f t="shared" si="83"/>
        <v/>
      </c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2"/>
      <c r="O2607" s="26" t="str">
        <f t="shared" si="84"/>
        <v/>
      </c>
      <c r="P2607" s="12"/>
      <c r="Q2607" s="13"/>
      <c r="R2607" s="13"/>
      <c r="S2607" s="14"/>
      <c r="T2607" s="12"/>
      <c r="U2607" s="15"/>
      <c r="V2607" s="16"/>
    </row>
    <row r="2608" spans="2:22" ht="15.6">
      <c r="B2608" s="23" t="str">
        <f t="shared" si="83"/>
        <v/>
      </c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2"/>
      <c r="O2608" s="26" t="str">
        <f t="shared" si="84"/>
        <v/>
      </c>
      <c r="P2608" s="12"/>
      <c r="Q2608" s="13"/>
      <c r="R2608" s="13"/>
      <c r="S2608" s="14"/>
      <c r="T2608" s="12"/>
      <c r="U2608" s="15"/>
      <c r="V2608" s="16"/>
    </row>
    <row r="2609" spans="2:22" ht="15.6">
      <c r="B2609" s="23" t="str">
        <f t="shared" si="83"/>
        <v/>
      </c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2"/>
      <c r="O2609" s="26" t="str">
        <f t="shared" si="84"/>
        <v/>
      </c>
      <c r="P2609" s="12"/>
      <c r="Q2609" s="13"/>
      <c r="R2609" s="13"/>
      <c r="S2609" s="14"/>
      <c r="T2609" s="12"/>
      <c r="U2609" s="15"/>
      <c r="V2609" s="16"/>
    </row>
    <row r="2610" spans="2:22" ht="15.6">
      <c r="B2610" s="23" t="str">
        <f t="shared" si="83"/>
        <v/>
      </c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2"/>
      <c r="O2610" s="26" t="str">
        <f t="shared" si="84"/>
        <v/>
      </c>
      <c r="P2610" s="12"/>
      <c r="Q2610" s="13"/>
      <c r="R2610" s="13"/>
      <c r="S2610" s="14"/>
      <c r="T2610" s="12"/>
      <c r="U2610" s="15"/>
      <c r="V2610" s="16"/>
    </row>
    <row r="2611" spans="2:22" ht="15.6">
      <c r="B2611" s="23" t="str">
        <f t="shared" si="83"/>
        <v/>
      </c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2"/>
      <c r="O2611" s="26" t="str">
        <f t="shared" si="84"/>
        <v/>
      </c>
      <c r="P2611" s="12"/>
      <c r="Q2611" s="13"/>
      <c r="R2611" s="13"/>
      <c r="S2611" s="14"/>
      <c r="T2611" s="12"/>
      <c r="U2611" s="15"/>
      <c r="V2611" s="16"/>
    </row>
    <row r="2612" spans="2:22" ht="15.6">
      <c r="B2612" s="23" t="str">
        <f t="shared" si="83"/>
        <v/>
      </c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2"/>
      <c r="O2612" s="26" t="str">
        <f t="shared" si="84"/>
        <v/>
      </c>
      <c r="P2612" s="12"/>
      <c r="Q2612" s="13"/>
      <c r="R2612" s="13"/>
      <c r="S2612" s="14"/>
      <c r="T2612" s="12"/>
      <c r="U2612" s="15"/>
      <c r="V2612" s="16"/>
    </row>
    <row r="2613" spans="2:22" ht="15.6">
      <c r="B2613" s="23" t="str">
        <f t="shared" si="83"/>
        <v/>
      </c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2"/>
      <c r="O2613" s="26" t="str">
        <f t="shared" si="84"/>
        <v/>
      </c>
      <c r="P2613" s="12"/>
      <c r="Q2613" s="13"/>
      <c r="R2613" s="13"/>
      <c r="S2613" s="14"/>
      <c r="T2613" s="12"/>
      <c r="U2613" s="15"/>
      <c r="V2613" s="16"/>
    </row>
    <row r="2614" spans="2:22" ht="15.6">
      <c r="B2614" s="23" t="str">
        <f t="shared" si="83"/>
        <v/>
      </c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2"/>
      <c r="O2614" s="26" t="str">
        <f t="shared" si="84"/>
        <v/>
      </c>
      <c r="P2614" s="12"/>
      <c r="Q2614" s="13"/>
      <c r="R2614" s="13"/>
      <c r="S2614" s="14"/>
      <c r="T2614" s="12"/>
      <c r="U2614" s="15"/>
      <c r="V2614" s="16"/>
    </row>
    <row r="2615" spans="2:22" ht="15.6">
      <c r="B2615" s="23" t="str">
        <f t="shared" si="83"/>
        <v/>
      </c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2"/>
      <c r="O2615" s="26" t="str">
        <f t="shared" si="84"/>
        <v/>
      </c>
      <c r="P2615" s="12"/>
      <c r="Q2615" s="13"/>
      <c r="R2615" s="13"/>
      <c r="S2615" s="14"/>
      <c r="T2615" s="12"/>
      <c r="U2615" s="15"/>
      <c r="V2615" s="16"/>
    </row>
    <row r="2616" spans="2:22" ht="15.6">
      <c r="B2616" s="23" t="str">
        <f t="shared" si="83"/>
        <v/>
      </c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2"/>
      <c r="O2616" s="26" t="str">
        <f t="shared" si="84"/>
        <v/>
      </c>
      <c r="P2616" s="12"/>
      <c r="Q2616" s="13"/>
      <c r="R2616" s="13"/>
      <c r="S2616" s="14"/>
      <c r="T2616" s="12"/>
      <c r="U2616" s="15"/>
      <c r="V2616" s="16"/>
    </row>
    <row r="2617" spans="2:22" ht="15.6">
      <c r="B2617" s="23" t="str">
        <f t="shared" si="83"/>
        <v/>
      </c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2"/>
      <c r="O2617" s="26" t="str">
        <f t="shared" si="84"/>
        <v/>
      </c>
      <c r="P2617" s="12"/>
      <c r="Q2617" s="13"/>
      <c r="R2617" s="13"/>
      <c r="S2617" s="14"/>
      <c r="T2617" s="12"/>
      <c r="U2617" s="15"/>
      <c r="V2617" s="16"/>
    </row>
    <row r="2618" spans="2:22" ht="15.6">
      <c r="B2618" s="23" t="str">
        <f t="shared" si="83"/>
        <v/>
      </c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2"/>
      <c r="O2618" s="26" t="str">
        <f t="shared" si="84"/>
        <v/>
      </c>
      <c r="P2618" s="12"/>
      <c r="Q2618" s="13"/>
      <c r="R2618" s="13"/>
      <c r="S2618" s="14"/>
      <c r="T2618" s="12"/>
      <c r="U2618" s="15"/>
      <c r="V2618" s="16"/>
    </row>
    <row r="2619" spans="2:22" ht="15.6">
      <c r="B2619" s="23" t="str">
        <f t="shared" si="83"/>
        <v/>
      </c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2"/>
      <c r="O2619" s="26" t="str">
        <f t="shared" si="84"/>
        <v/>
      </c>
      <c r="P2619" s="12"/>
      <c r="Q2619" s="13"/>
      <c r="R2619" s="13"/>
      <c r="S2619" s="14"/>
      <c r="T2619" s="12"/>
      <c r="U2619" s="15"/>
      <c r="V2619" s="16"/>
    </row>
    <row r="2620" spans="2:22" ht="15.6">
      <c r="B2620" s="23" t="str">
        <f t="shared" si="83"/>
        <v/>
      </c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2"/>
      <c r="O2620" s="26" t="str">
        <f t="shared" si="84"/>
        <v/>
      </c>
      <c r="P2620" s="12"/>
      <c r="Q2620" s="13"/>
      <c r="R2620" s="13"/>
      <c r="S2620" s="14"/>
      <c r="T2620" s="12"/>
      <c r="U2620" s="15"/>
      <c r="V2620" s="16"/>
    </row>
    <row r="2621" spans="2:22" ht="15.6">
      <c r="B2621" s="23" t="str">
        <f t="shared" si="83"/>
        <v/>
      </c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2"/>
      <c r="O2621" s="26" t="str">
        <f t="shared" si="84"/>
        <v/>
      </c>
      <c r="P2621" s="12"/>
      <c r="Q2621" s="13"/>
      <c r="R2621" s="13"/>
      <c r="S2621" s="14"/>
      <c r="T2621" s="12"/>
      <c r="U2621" s="15"/>
      <c r="V2621" s="16"/>
    </row>
    <row r="2622" spans="2:22" ht="15.6">
      <c r="B2622" s="23" t="str">
        <f t="shared" si="83"/>
        <v/>
      </c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2"/>
      <c r="O2622" s="26" t="str">
        <f t="shared" si="84"/>
        <v/>
      </c>
      <c r="P2622" s="12"/>
      <c r="Q2622" s="13"/>
      <c r="R2622" s="13"/>
      <c r="S2622" s="14"/>
      <c r="T2622" s="12"/>
      <c r="U2622" s="15"/>
      <c r="V2622" s="16"/>
    </row>
    <row r="2623" spans="2:22" ht="15.6">
      <c r="B2623" s="23" t="str">
        <f t="shared" si="83"/>
        <v/>
      </c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2"/>
      <c r="O2623" s="26" t="str">
        <f t="shared" si="84"/>
        <v/>
      </c>
      <c r="P2623" s="12"/>
      <c r="Q2623" s="13"/>
      <c r="R2623" s="13"/>
      <c r="S2623" s="14"/>
      <c r="T2623" s="12"/>
      <c r="U2623" s="15"/>
      <c r="V2623" s="16"/>
    </row>
    <row r="2624" spans="2:22" ht="15.6">
      <c r="B2624" s="23" t="str">
        <f t="shared" si="83"/>
        <v/>
      </c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2"/>
      <c r="O2624" s="26" t="str">
        <f t="shared" si="84"/>
        <v/>
      </c>
      <c r="P2624" s="12"/>
      <c r="Q2624" s="13"/>
      <c r="R2624" s="13"/>
      <c r="S2624" s="14"/>
      <c r="T2624" s="12"/>
      <c r="U2624" s="15"/>
      <c r="V2624" s="16"/>
    </row>
    <row r="2625" spans="2:22" ht="15.6">
      <c r="B2625" s="23" t="str">
        <f t="shared" si="83"/>
        <v/>
      </c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2"/>
      <c r="O2625" s="26" t="str">
        <f t="shared" si="84"/>
        <v/>
      </c>
      <c r="P2625" s="12"/>
      <c r="Q2625" s="13"/>
      <c r="R2625" s="13"/>
      <c r="S2625" s="14"/>
      <c r="T2625" s="12"/>
      <c r="U2625" s="15"/>
      <c r="V2625" s="16"/>
    </row>
    <row r="2626" spans="2:22" ht="15.6">
      <c r="B2626" s="23" t="str">
        <f t="shared" si="83"/>
        <v/>
      </c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2"/>
      <c r="O2626" s="26" t="str">
        <f t="shared" si="84"/>
        <v/>
      </c>
      <c r="P2626" s="12"/>
      <c r="Q2626" s="13"/>
      <c r="R2626" s="13"/>
      <c r="S2626" s="14"/>
      <c r="T2626" s="12"/>
      <c r="U2626" s="15"/>
      <c r="V2626" s="16"/>
    </row>
    <row r="2627" spans="2:22" ht="15.6">
      <c r="B2627" s="23" t="str">
        <f t="shared" si="83"/>
        <v/>
      </c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2"/>
      <c r="O2627" s="26" t="str">
        <f t="shared" si="84"/>
        <v/>
      </c>
      <c r="P2627" s="12"/>
      <c r="Q2627" s="13"/>
      <c r="R2627" s="13"/>
      <c r="S2627" s="14"/>
      <c r="T2627" s="12"/>
      <c r="U2627" s="15"/>
      <c r="V2627" s="16"/>
    </row>
    <row r="2628" spans="2:22" ht="15.6">
      <c r="B2628" s="23" t="str">
        <f t="shared" si="83"/>
        <v/>
      </c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2"/>
      <c r="O2628" s="26" t="str">
        <f t="shared" si="84"/>
        <v/>
      </c>
      <c r="P2628" s="12"/>
      <c r="Q2628" s="13"/>
      <c r="R2628" s="13"/>
      <c r="S2628" s="14"/>
      <c r="T2628" s="12"/>
      <c r="U2628" s="15"/>
      <c r="V2628" s="16"/>
    </row>
    <row r="2629" spans="2:22" ht="15.6">
      <c r="B2629" s="23" t="str">
        <f t="shared" si="83"/>
        <v/>
      </c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2"/>
      <c r="O2629" s="26" t="str">
        <f t="shared" si="84"/>
        <v/>
      </c>
      <c r="P2629" s="12"/>
      <c r="Q2629" s="13"/>
      <c r="R2629" s="13"/>
      <c r="S2629" s="14"/>
      <c r="T2629" s="12"/>
      <c r="U2629" s="15"/>
      <c r="V2629" s="16"/>
    </row>
    <row r="2630" spans="2:22" ht="15.6">
      <c r="B2630" s="23" t="str">
        <f t="shared" si="83"/>
        <v/>
      </c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2"/>
      <c r="O2630" s="26" t="str">
        <f t="shared" si="84"/>
        <v/>
      </c>
      <c r="P2630" s="12"/>
      <c r="Q2630" s="13"/>
      <c r="R2630" s="13"/>
      <c r="S2630" s="14"/>
      <c r="T2630" s="12"/>
      <c r="U2630" s="15"/>
      <c r="V2630" s="16"/>
    </row>
    <row r="2631" spans="2:22" ht="15.6">
      <c r="B2631" s="23" t="str">
        <f t="shared" si="83"/>
        <v/>
      </c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2"/>
      <c r="O2631" s="26" t="str">
        <f t="shared" si="84"/>
        <v/>
      </c>
      <c r="P2631" s="12"/>
      <c r="Q2631" s="13"/>
      <c r="R2631" s="13"/>
      <c r="S2631" s="14"/>
      <c r="T2631" s="12"/>
      <c r="U2631" s="15"/>
      <c r="V2631" s="16"/>
    </row>
    <row r="2632" spans="2:22" ht="15.6">
      <c r="B2632" s="23" t="str">
        <f t="shared" si="83"/>
        <v/>
      </c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26" t="str">
        <f t="shared" si="84"/>
        <v/>
      </c>
      <c r="P2632" s="12"/>
      <c r="Q2632" s="13"/>
      <c r="R2632" s="13"/>
      <c r="S2632" s="14"/>
      <c r="T2632" s="12"/>
      <c r="U2632" s="15"/>
      <c r="V2632" s="16"/>
    </row>
    <row r="2633" spans="2:22" ht="15.6">
      <c r="B2633" s="23" t="str">
        <f t="shared" si="83"/>
        <v/>
      </c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2"/>
      <c r="O2633" s="26" t="str">
        <f t="shared" si="84"/>
        <v/>
      </c>
      <c r="P2633" s="12"/>
      <c r="Q2633" s="13"/>
      <c r="R2633" s="13"/>
      <c r="S2633" s="14"/>
      <c r="T2633" s="12"/>
      <c r="U2633" s="15"/>
      <c r="V2633" s="16"/>
    </row>
    <row r="2634" spans="2:22" ht="15.6">
      <c r="B2634" s="23" t="str">
        <f t="shared" si="83"/>
        <v/>
      </c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2"/>
      <c r="O2634" s="26" t="str">
        <f t="shared" si="84"/>
        <v/>
      </c>
      <c r="P2634" s="12"/>
      <c r="Q2634" s="13"/>
      <c r="R2634" s="13"/>
      <c r="S2634" s="14"/>
      <c r="T2634" s="12"/>
      <c r="U2634" s="15"/>
      <c r="V2634" s="16"/>
    </row>
    <row r="2635" spans="2:22" ht="15.6">
      <c r="B2635" s="23" t="str">
        <f t="shared" si="83"/>
        <v/>
      </c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2"/>
      <c r="O2635" s="26" t="str">
        <f t="shared" si="84"/>
        <v/>
      </c>
      <c r="P2635" s="12"/>
      <c r="Q2635" s="13"/>
      <c r="R2635" s="13"/>
      <c r="S2635" s="14"/>
      <c r="T2635" s="12"/>
      <c r="U2635" s="15"/>
      <c r="V2635" s="16"/>
    </row>
    <row r="2636" spans="2:22" ht="15.6">
      <c r="B2636" s="23" t="str">
        <f t="shared" si="83"/>
        <v/>
      </c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2"/>
      <c r="O2636" s="26" t="str">
        <f t="shared" si="84"/>
        <v/>
      </c>
      <c r="P2636" s="12"/>
      <c r="Q2636" s="13"/>
      <c r="R2636" s="13"/>
      <c r="S2636" s="14"/>
      <c r="T2636" s="12"/>
      <c r="U2636" s="15"/>
      <c r="V2636" s="16"/>
    </row>
    <row r="2637" spans="2:22" ht="15.6">
      <c r="B2637" s="23" t="str">
        <f t="shared" ref="B2637:B2700" si="85">IF(C2637="","",ROW(A2626))</f>
        <v/>
      </c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2"/>
      <c r="O2637" s="26" t="str">
        <f t="shared" si="84"/>
        <v/>
      </c>
      <c r="P2637" s="12"/>
      <c r="Q2637" s="13"/>
      <c r="R2637" s="13"/>
      <c r="S2637" s="14"/>
      <c r="T2637" s="12"/>
      <c r="U2637" s="15"/>
      <c r="V2637" s="16"/>
    </row>
    <row r="2638" spans="2:22" ht="15.6">
      <c r="B2638" s="23" t="str">
        <f t="shared" si="85"/>
        <v/>
      </c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26" t="str">
        <f t="shared" si="84"/>
        <v/>
      </c>
      <c r="P2638" s="12"/>
      <c r="Q2638" s="13"/>
      <c r="R2638" s="13"/>
      <c r="S2638" s="14"/>
      <c r="T2638" s="12"/>
      <c r="U2638" s="15"/>
      <c r="V2638" s="16"/>
    </row>
    <row r="2639" spans="2:22" ht="15.6">
      <c r="B2639" s="23" t="str">
        <f t="shared" si="85"/>
        <v/>
      </c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2"/>
      <c r="O2639" s="26" t="str">
        <f t="shared" si="84"/>
        <v/>
      </c>
      <c r="P2639" s="12"/>
      <c r="Q2639" s="13"/>
      <c r="R2639" s="13"/>
      <c r="S2639" s="14"/>
      <c r="T2639" s="12"/>
      <c r="U2639" s="15"/>
      <c r="V2639" s="16"/>
    </row>
    <row r="2640" spans="2:22" ht="15.6">
      <c r="B2640" s="23" t="str">
        <f t="shared" si="85"/>
        <v/>
      </c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2"/>
      <c r="O2640" s="26" t="str">
        <f t="shared" si="84"/>
        <v/>
      </c>
      <c r="P2640" s="12"/>
      <c r="Q2640" s="13"/>
      <c r="R2640" s="13"/>
      <c r="S2640" s="14"/>
      <c r="T2640" s="12"/>
      <c r="U2640" s="15"/>
      <c r="V2640" s="16"/>
    </row>
    <row r="2641" spans="2:22" ht="15.6">
      <c r="B2641" s="23" t="str">
        <f t="shared" si="85"/>
        <v/>
      </c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2"/>
      <c r="O2641" s="26" t="str">
        <f t="shared" si="84"/>
        <v/>
      </c>
      <c r="P2641" s="12"/>
      <c r="Q2641" s="13"/>
      <c r="R2641" s="13"/>
      <c r="S2641" s="14"/>
      <c r="T2641" s="12"/>
      <c r="U2641" s="15"/>
      <c r="V2641" s="16"/>
    </row>
    <row r="2642" spans="2:22" ht="15.6">
      <c r="B2642" s="23" t="str">
        <f t="shared" si="85"/>
        <v/>
      </c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2"/>
      <c r="O2642" s="26" t="str">
        <f t="shared" si="84"/>
        <v/>
      </c>
      <c r="P2642" s="12"/>
      <c r="Q2642" s="13"/>
      <c r="R2642" s="13"/>
      <c r="S2642" s="14"/>
      <c r="T2642" s="12"/>
      <c r="U2642" s="15"/>
      <c r="V2642" s="16"/>
    </row>
    <row r="2643" spans="2:22" ht="15.6">
      <c r="B2643" s="23" t="str">
        <f t="shared" si="85"/>
        <v/>
      </c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2"/>
      <c r="O2643" s="26" t="str">
        <f t="shared" si="84"/>
        <v/>
      </c>
      <c r="P2643" s="12"/>
      <c r="Q2643" s="13"/>
      <c r="R2643" s="13"/>
      <c r="S2643" s="14"/>
      <c r="T2643" s="12"/>
      <c r="U2643" s="15"/>
      <c r="V2643" s="16"/>
    </row>
    <row r="2644" spans="2:22" ht="15.6">
      <c r="B2644" s="23" t="str">
        <f t="shared" si="85"/>
        <v/>
      </c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2"/>
      <c r="O2644" s="26" t="str">
        <f t="shared" si="84"/>
        <v/>
      </c>
      <c r="P2644" s="12"/>
      <c r="Q2644" s="13"/>
      <c r="R2644" s="13"/>
      <c r="S2644" s="14"/>
      <c r="T2644" s="12"/>
      <c r="U2644" s="15"/>
      <c r="V2644" s="16"/>
    </row>
    <row r="2645" spans="2:22" ht="15.6">
      <c r="B2645" s="23" t="str">
        <f t="shared" si="85"/>
        <v/>
      </c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2"/>
      <c r="O2645" s="26" t="str">
        <f t="shared" si="84"/>
        <v/>
      </c>
      <c r="P2645" s="12"/>
      <c r="Q2645" s="13"/>
      <c r="R2645" s="13"/>
      <c r="S2645" s="14"/>
      <c r="T2645" s="12"/>
      <c r="U2645" s="15"/>
      <c r="V2645" s="16"/>
    </row>
    <row r="2646" spans="2:22" ht="15.6">
      <c r="B2646" s="23" t="str">
        <f t="shared" si="85"/>
        <v/>
      </c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2"/>
      <c r="O2646" s="26" t="str">
        <f t="shared" si="84"/>
        <v/>
      </c>
      <c r="P2646" s="12"/>
      <c r="Q2646" s="13"/>
      <c r="R2646" s="13"/>
      <c r="S2646" s="14"/>
      <c r="T2646" s="12"/>
      <c r="U2646" s="15"/>
      <c r="V2646" s="16"/>
    </row>
    <row r="2647" spans="2:22" ht="15.6">
      <c r="B2647" s="23" t="str">
        <f t="shared" si="85"/>
        <v/>
      </c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2"/>
      <c r="O2647" s="26" t="str">
        <f t="shared" si="84"/>
        <v/>
      </c>
      <c r="P2647" s="12"/>
      <c r="Q2647" s="13"/>
      <c r="R2647" s="13"/>
      <c r="S2647" s="14"/>
      <c r="T2647" s="12"/>
      <c r="U2647" s="15"/>
      <c r="V2647" s="16"/>
    </row>
    <row r="2648" spans="2:22" ht="15.6">
      <c r="B2648" s="23" t="str">
        <f t="shared" si="85"/>
        <v/>
      </c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2"/>
      <c r="O2648" s="26" t="str">
        <f t="shared" si="84"/>
        <v/>
      </c>
      <c r="P2648" s="12"/>
      <c r="Q2648" s="13"/>
      <c r="R2648" s="13"/>
      <c r="S2648" s="14"/>
      <c r="T2648" s="12"/>
      <c r="U2648" s="15"/>
      <c r="V2648" s="16"/>
    </row>
    <row r="2649" spans="2:22" ht="15.6">
      <c r="B2649" s="23" t="str">
        <f t="shared" si="85"/>
        <v/>
      </c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2"/>
      <c r="O2649" s="26" t="str">
        <f t="shared" si="84"/>
        <v/>
      </c>
      <c r="P2649" s="12"/>
      <c r="Q2649" s="13"/>
      <c r="R2649" s="13"/>
      <c r="S2649" s="14"/>
      <c r="T2649" s="12"/>
      <c r="U2649" s="15"/>
      <c r="V2649" s="16"/>
    </row>
    <row r="2650" spans="2:22" ht="15.6">
      <c r="B2650" s="23" t="str">
        <f t="shared" si="85"/>
        <v/>
      </c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2"/>
      <c r="O2650" s="26" t="str">
        <f t="shared" si="84"/>
        <v/>
      </c>
      <c r="P2650" s="12"/>
      <c r="Q2650" s="13"/>
      <c r="R2650" s="13"/>
      <c r="S2650" s="14"/>
      <c r="T2650" s="12"/>
      <c r="U2650" s="15"/>
      <c r="V2650" s="16"/>
    </row>
    <row r="2651" spans="2:22" ht="15.6">
      <c r="B2651" s="23" t="str">
        <f t="shared" si="85"/>
        <v/>
      </c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2"/>
      <c r="O2651" s="26" t="str">
        <f t="shared" si="84"/>
        <v/>
      </c>
      <c r="P2651" s="12"/>
      <c r="Q2651" s="13"/>
      <c r="R2651" s="13"/>
      <c r="S2651" s="14"/>
      <c r="T2651" s="12"/>
      <c r="U2651" s="15"/>
      <c r="V2651" s="16"/>
    </row>
    <row r="2652" spans="2:22" ht="15.6">
      <c r="B2652" s="23" t="str">
        <f t="shared" si="85"/>
        <v/>
      </c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2"/>
      <c r="O2652" s="26" t="str">
        <f t="shared" si="84"/>
        <v/>
      </c>
      <c r="P2652" s="12"/>
      <c r="Q2652" s="13"/>
      <c r="R2652" s="13"/>
      <c r="S2652" s="14"/>
      <c r="T2652" s="12"/>
      <c r="U2652" s="15"/>
      <c r="V2652" s="16"/>
    </row>
    <row r="2653" spans="2:22" ht="15.6">
      <c r="B2653" s="23" t="str">
        <f t="shared" si="85"/>
        <v/>
      </c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2"/>
      <c r="O2653" s="26" t="str">
        <f t="shared" si="84"/>
        <v/>
      </c>
      <c r="P2653" s="12"/>
      <c r="Q2653" s="13"/>
      <c r="R2653" s="13"/>
      <c r="S2653" s="14"/>
      <c r="T2653" s="12"/>
      <c r="U2653" s="15"/>
      <c r="V2653" s="16"/>
    </row>
    <row r="2654" spans="2:22" ht="15.6">
      <c r="B2654" s="23" t="str">
        <f t="shared" si="85"/>
        <v/>
      </c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2"/>
      <c r="O2654" s="26" t="str">
        <f t="shared" si="84"/>
        <v/>
      </c>
      <c r="P2654" s="12"/>
      <c r="Q2654" s="13"/>
      <c r="R2654" s="13"/>
      <c r="S2654" s="14"/>
      <c r="T2654" s="12"/>
      <c r="U2654" s="15"/>
      <c r="V2654" s="16"/>
    </row>
    <row r="2655" spans="2:22" ht="15.6">
      <c r="B2655" s="23" t="str">
        <f t="shared" si="85"/>
        <v/>
      </c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2"/>
      <c r="O2655" s="26" t="str">
        <f t="shared" si="84"/>
        <v/>
      </c>
      <c r="P2655" s="12"/>
      <c r="Q2655" s="13"/>
      <c r="R2655" s="13"/>
      <c r="S2655" s="14"/>
      <c r="T2655" s="12"/>
      <c r="U2655" s="15"/>
      <c r="V2655" s="16"/>
    </row>
    <row r="2656" spans="2:22" ht="15.6">
      <c r="B2656" s="23" t="str">
        <f t="shared" si="85"/>
        <v/>
      </c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2"/>
      <c r="O2656" s="26" t="str">
        <f t="shared" si="84"/>
        <v/>
      </c>
      <c r="P2656" s="12"/>
      <c r="Q2656" s="13"/>
      <c r="R2656" s="13"/>
      <c r="S2656" s="14"/>
      <c r="T2656" s="12"/>
      <c r="U2656" s="15"/>
      <c r="V2656" s="16"/>
    </row>
    <row r="2657" spans="2:22" ht="15.6">
      <c r="B2657" s="23" t="str">
        <f t="shared" si="85"/>
        <v/>
      </c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2"/>
      <c r="O2657" s="26" t="str">
        <f t="shared" si="84"/>
        <v/>
      </c>
      <c r="P2657" s="12"/>
      <c r="Q2657" s="13"/>
      <c r="R2657" s="13"/>
      <c r="S2657" s="14"/>
      <c r="T2657" s="12"/>
      <c r="U2657" s="15"/>
      <c r="V2657" s="16"/>
    </row>
    <row r="2658" spans="2:22" ht="15.6">
      <c r="B2658" s="23" t="str">
        <f t="shared" si="85"/>
        <v/>
      </c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2"/>
      <c r="O2658" s="26" t="str">
        <f t="shared" si="84"/>
        <v/>
      </c>
      <c r="P2658" s="12"/>
      <c r="Q2658" s="13"/>
      <c r="R2658" s="13"/>
      <c r="S2658" s="14"/>
      <c r="T2658" s="12"/>
      <c r="U2658" s="15"/>
      <c r="V2658" s="16"/>
    </row>
    <row r="2659" spans="2:22" ht="15.6">
      <c r="B2659" s="23" t="str">
        <f t="shared" si="85"/>
        <v/>
      </c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2"/>
      <c r="O2659" s="26" t="str">
        <f t="shared" si="84"/>
        <v/>
      </c>
      <c r="P2659" s="12"/>
      <c r="Q2659" s="13"/>
      <c r="R2659" s="13"/>
      <c r="S2659" s="14"/>
      <c r="T2659" s="12"/>
      <c r="U2659" s="15"/>
      <c r="V2659" s="16"/>
    </row>
    <row r="2660" spans="2:22" ht="15.6">
      <c r="B2660" s="23" t="str">
        <f t="shared" si="85"/>
        <v/>
      </c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2"/>
      <c r="O2660" s="26" t="str">
        <f t="shared" si="84"/>
        <v/>
      </c>
      <c r="P2660" s="12"/>
      <c r="Q2660" s="13"/>
      <c r="R2660" s="13"/>
      <c r="S2660" s="14"/>
      <c r="T2660" s="12"/>
      <c r="U2660" s="15"/>
      <c r="V2660" s="16"/>
    </row>
    <row r="2661" spans="2:22" ht="15.6">
      <c r="B2661" s="23" t="str">
        <f t="shared" si="85"/>
        <v/>
      </c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2"/>
      <c r="O2661" s="26" t="str">
        <f t="shared" si="84"/>
        <v/>
      </c>
      <c r="P2661" s="12"/>
      <c r="Q2661" s="13"/>
      <c r="R2661" s="13"/>
      <c r="S2661" s="14"/>
      <c r="T2661" s="12"/>
      <c r="U2661" s="15"/>
      <c r="V2661" s="16"/>
    </row>
    <row r="2662" spans="2:22" ht="15.6">
      <c r="B2662" s="23" t="str">
        <f t="shared" si="85"/>
        <v/>
      </c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2"/>
      <c r="O2662" s="26" t="str">
        <f t="shared" si="84"/>
        <v/>
      </c>
      <c r="P2662" s="12"/>
      <c r="Q2662" s="13"/>
      <c r="R2662" s="13"/>
      <c r="S2662" s="14"/>
      <c r="T2662" s="12"/>
      <c r="U2662" s="15"/>
      <c r="V2662" s="16"/>
    </row>
    <row r="2663" spans="2:22" ht="15.6">
      <c r="B2663" s="23" t="str">
        <f t="shared" si="85"/>
        <v/>
      </c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2"/>
      <c r="O2663" s="26" t="str">
        <f t="shared" si="84"/>
        <v/>
      </c>
      <c r="P2663" s="12"/>
      <c r="Q2663" s="13"/>
      <c r="R2663" s="13"/>
      <c r="S2663" s="14"/>
      <c r="T2663" s="12"/>
      <c r="U2663" s="15"/>
      <c r="V2663" s="16"/>
    </row>
    <row r="2664" spans="2:22" ht="15.6">
      <c r="B2664" s="23" t="str">
        <f t="shared" si="85"/>
        <v/>
      </c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2"/>
      <c r="O2664" s="26" t="str">
        <f t="shared" si="84"/>
        <v/>
      </c>
      <c r="P2664" s="12"/>
      <c r="Q2664" s="13"/>
      <c r="R2664" s="13"/>
      <c r="S2664" s="14"/>
      <c r="T2664" s="12"/>
      <c r="U2664" s="15"/>
      <c r="V2664" s="16"/>
    </row>
    <row r="2665" spans="2:22" ht="15.6">
      <c r="B2665" s="23" t="str">
        <f t="shared" si="85"/>
        <v/>
      </c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2"/>
      <c r="O2665" s="26" t="str">
        <f t="shared" si="84"/>
        <v/>
      </c>
      <c r="P2665" s="12"/>
      <c r="Q2665" s="13"/>
      <c r="R2665" s="13"/>
      <c r="S2665" s="14"/>
      <c r="T2665" s="12"/>
      <c r="U2665" s="15"/>
      <c r="V2665" s="16"/>
    </row>
    <row r="2666" spans="2:22" ht="15.6">
      <c r="B2666" s="23" t="str">
        <f t="shared" si="85"/>
        <v/>
      </c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2"/>
      <c r="O2666" s="26" t="str">
        <f t="shared" ref="O2666:O2729" si="86">IF(N2666="","","×")</f>
        <v/>
      </c>
      <c r="P2666" s="12"/>
      <c r="Q2666" s="13"/>
      <c r="R2666" s="13"/>
      <c r="S2666" s="14"/>
      <c r="T2666" s="12"/>
      <c r="U2666" s="15"/>
      <c r="V2666" s="16"/>
    </row>
    <row r="2667" spans="2:22" ht="15.6">
      <c r="B2667" s="23" t="str">
        <f t="shared" si="85"/>
        <v/>
      </c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2"/>
      <c r="O2667" s="26" t="str">
        <f t="shared" si="86"/>
        <v/>
      </c>
      <c r="P2667" s="12"/>
      <c r="Q2667" s="13"/>
      <c r="R2667" s="13"/>
      <c r="S2667" s="14"/>
      <c r="T2667" s="12"/>
      <c r="U2667" s="15"/>
      <c r="V2667" s="16"/>
    </row>
    <row r="2668" spans="2:22" ht="15.6">
      <c r="B2668" s="23" t="str">
        <f t="shared" si="85"/>
        <v/>
      </c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2"/>
      <c r="O2668" s="26" t="str">
        <f t="shared" si="86"/>
        <v/>
      </c>
      <c r="P2668" s="12"/>
      <c r="Q2668" s="13"/>
      <c r="R2668" s="13"/>
      <c r="S2668" s="14"/>
      <c r="T2668" s="12"/>
      <c r="U2668" s="15"/>
      <c r="V2668" s="16"/>
    </row>
    <row r="2669" spans="2:22" ht="15.6">
      <c r="B2669" s="23" t="str">
        <f t="shared" si="85"/>
        <v/>
      </c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2"/>
      <c r="O2669" s="26" t="str">
        <f t="shared" si="86"/>
        <v/>
      </c>
      <c r="P2669" s="12"/>
      <c r="Q2669" s="13"/>
      <c r="R2669" s="13"/>
      <c r="S2669" s="14"/>
      <c r="T2669" s="12"/>
      <c r="U2669" s="15"/>
      <c r="V2669" s="16"/>
    </row>
    <row r="2670" spans="2:22" ht="15.6">
      <c r="B2670" s="23" t="str">
        <f t="shared" si="85"/>
        <v/>
      </c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2"/>
      <c r="O2670" s="26" t="str">
        <f t="shared" si="86"/>
        <v/>
      </c>
      <c r="P2670" s="12"/>
      <c r="Q2670" s="13"/>
      <c r="R2670" s="13"/>
      <c r="S2670" s="14"/>
      <c r="T2670" s="12"/>
      <c r="U2670" s="15"/>
      <c r="V2670" s="16"/>
    </row>
    <row r="2671" spans="2:22" ht="15.6">
      <c r="B2671" s="23" t="str">
        <f t="shared" si="85"/>
        <v/>
      </c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2"/>
      <c r="O2671" s="26" t="str">
        <f t="shared" si="86"/>
        <v/>
      </c>
      <c r="P2671" s="12"/>
      <c r="Q2671" s="13"/>
      <c r="R2671" s="13"/>
      <c r="S2671" s="14"/>
      <c r="T2671" s="12"/>
      <c r="U2671" s="15"/>
      <c r="V2671" s="16"/>
    </row>
    <row r="2672" spans="2:22" ht="15.6">
      <c r="B2672" s="23" t="str">
        <f t="shared" si="85"/>
        <v/>
      </c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2"/>
      <c r="O2672" s="26" t="str">
        <f t="shared" si="86"/>
        <v/>
      </c>
      <c r="P2672" s="12"/>
      <c r="Q2672" s="13"/>
      <c r="R2672" s="13"/>
      <c r="S2672" s="14"/>
      <c r="T2672" s="12"/>
      <c r="U2672" s="15"/>
      <c r="V2672" s="16"/>
    </row>
    <row r="2673" spans="2:22" ht="15.6">
      <c r="B2673" s="23" t="str">
        <f t="shared" si="85"/>
        <v/>
      </c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2"/>
      <c r="O2673" s="26" t="str">
        <f t="shared" si="86"/>
        <v/>
      </c>
      <c r="P2673" s="12"/>
      <c r="Q2673" s="13"/>
      <c r="R2673" s="13"/>
      <c r="S2673" s="14"/>
      <c r="T2673" s="12"/>
      <c r="U2673" s="15"/>
      <c r="V2673" s="16"/>
    </row>
    <row r="2674" spans="2:22" ht="15.6">
      <c r="B2674" s="23" t="str">
        <f t="shared" si="85"/>
        <v/>
      </c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2"/>
      <c r="O2674" s="26" t="str">
        <f t="shared" si="86"/>
        <v/>
      </c>
      <c r="P2674" s="12"/>
      <c r="Q2674" s="13"/>
      <c r="R2674" s="13"/>
      <c r="S2674" s="14"/>
      <c r="T2674" s="12"/>
      <c r="U2674" s="15"/>
      <c r="V2674" s="16"/>
    </row>
    <row r="2675" spans="2:22" ht="15.6">
      <c r="B2675" s="23" t="str">
        <f t="shared" si="85"/>
        <v/>
      </c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2"/>
      <c r="O2675" s="26" t="str">
        <f t="shared" si="86"/>
        <v/>
      </c>
      <c r="P2675" s="12"/>
      <c r="Q2675" s="13"/>
      <c r="R2675" s="13"/>
      <c r="S2675" s="14"/>
      <c r="T2675" s="12"/>
      <c r="U2675" s="15"/>
      <c r="V2675" s="16"/>
    </row>
    <row r="2676" spans="2:22" ht="15.6">
      <c r="B2676" s="23" t="str">
        <f t="shared" si="85"/>
        <v/>
      </c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2"/>
      <c r="O2676" s="26" t="str">
        <f t="shared" si="86"/>
        <v/>
      </c>
      <c r="P2676" s="12"/>
      <c r="Q2676" s="13"/>
      <c r="R2676" s="13"/>
      <c r="S2676" s="14"/>
      <c r="T2676" s="12"/>
      <c r="U2676" s="15"/>
      <c r="V2676" s="16"/>
    </row>
    <row r="2677" spans="2:22" ht="15.6">
      <c r="B2677" s="23" t="str">
        <f t="shared" si="85"/>
        <v/>
      </c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2"/>
      <c r="O2677" s="26" t="str">
        <f t="shared" si="86"/>
        <v/>
      </c>
      <c r="P2677" s="12"/>
      <c r="Q2677" s="13"/>
      <c r="R2677" s="13"/>
      <c r="S2677" s="14"/>
      <c r="T2677" s="12"/>
      <c r="U2677" s="15"/>
      <c r="V2677" s="16"/>
    </row>
    <row r="2678" spans="2:22" ht="15.6">
      <c r="B2678" s="23" t="str">
        <f t="shared" si="85"/>
        <v/>
      </c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2"/>
      <c r="O2678" s="26" t="str">
        <f t="shared" si="86"/>
        <v/>
      </c>
      <c r="P2678" s="12"/>
      <c r="Q2678" s="13"/>
      <c r="R2678" s="13"/>
      <c r="S2678" s="14"/>
      <c r="T2678" s="12"/>
      <c r="U2678" s="15"/>
      <c r="V2678" s="16"/>
    </row>
    <row r="2679" spans="2:22" ht="15.6">
      <c r="B2679" s="23" t="str">
        <f t="shared" si="85"/>
        <v/>
      </c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2"/>
      <c r="O2679" s="26" t="str">
        <f t="shared" si="86"/>
        <v/>
      </c>
      <c r="P2679" s="12"/>
      <c r="Q2679" s="13"/>
      <c r="R2679" s="13"/>
      <c r="S2679" s="14"/>
      <c r="T2679" s="12"/>
      <c r="U2679" s="15"/>
      <c r="V2679" s="16"/>
    </row>
    <row r="2680" spans="2:22" ht="15.6">
      <c r="B2680" s="23" t="str">
        <f t="shared" si="85"/>
        <v/>
      </c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2"/>
      <c r="O2680" s="26" t="str">
        <f t="shared" si="86"/>
        <v/>
      </c>
      <c r="P2680" s="12"/>
      <c r="Q2680" s="13"/>
      <c r="R2680" s="13"/>
      <c r="S2680" s="14"/>
      <c r="T2680" s="12"/>
      <c r="U2680" s="15"/>
      <c r="V2680" s="16"/>
    </row>
    <row r="2681" spans="2:22" ht="15.6">
      <c r="B2681" s="23" t="str">
        <f t="shared" si="85"/>
        <v/>
      </c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2"/>
      <c r="O2681" s="26" t="str">
        <f t="shared" si="86"/>
        <v/>
      </c>
      <c r="P2681" s="12"/>
      <c r="Q2681" s="13"/>
      <c r="R2681" s="13"/>
      <c r="S2681" s="14"/>
      <c r="T2681" s="12"/>
      <c r="U2681" s="15"/>
      <c r="V2681" s="16"/>
    </row>
    <row r="2682" spans="2:22" ht="15.6">
      <c r="B2682" s="23" t="str">
        <f t="shared" si="85"/>
        <v/>
      </c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2"/>
      <c r="O2682" s="26" t="str">
        <f t="shared" si="86"/>
        <v/>
      </c>
      <c r="P2682" s="12"/>
      <c r="Q2682" s="13"/>
      <c r="R2682" s="13"/>
      <c r="S2682" s="14"/>
      <c r="T2682" s="12"/>
      <c r="U2682" s="15"/>
      <c r="V2682" s="16"/>
    </row>
    <row r="2683" spans="2:22" ht="15.6">
      <c r="B2683" s="23" t="str">
        <f t="shared" si="85"/>
        <v/>
      </c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26" t="str">
        <f t="shared" si="86"/>
        <v/>
      </c>
      <c r="P2683" s="12"/>
      <c r="Q2683" s="13"/>
      <c r="R2683" s="13"/>
      <c r="S2683" s="14"/>
      <c r="T2683" s="12"/>
      <c r="U2683" s="15"/>
      <c r="V2683" s="16"/>
    </row>
    <row r="2684" spans="2:22" ht="15.6">
      <c r="B2684" s="23" t="str">
        <f t="shared" si="85"/>
        <v/>
      </c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26" t="str">
        <f t="shared" si="86"/>
        <v/>
      </c>
      <c r="P2684" s="12"/>
      <c r="Q2684" s="13"/>
      <c r="R2684" s="13"/>
      <c r="S2684" s="14"/>
      <c r="T2684" s="12"/>
      <c r="U2684" s="15"/>
      <c r="V2684" s="16"/>
    </row>
    <row r="2685" spans="2:22" ht="15.6">
      <c r="B2685" s="23" t="str">
        <f t="shared" si="85"/>
        <v/>
      </c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26" t="str">
        <f t="shared" si="86"/>
        <v/>
      </c>
      <c r="P2685" s="12"/>
      <c r="Q2685" s="13"/>
      <c r="R2685" s="13"/>
      <c r="S2685" s="14"/>
      <c r="T2685" s="12"/>
      <c r="U2685" s="15"/>
      <c r="V2685" s="16"/>
    </row>
    <row r="2686" spans="2:22" ht="15.6">
      <c r="B2686" s="23" t="str">
        <f t="shared" si="85"/>
        <v/>
      </c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26" t="str">
        <f t="shared" si="86"/>
        <v/>
      </c>
      <c r="P2686" s="12"/>
      <c r="Q2686" s="13"/>
      <c r="R2686" s="13"/>
      <c r="S2686" s="14"/>
      <c r="T2686" s="12"/>
      <c r="U2686" s="15"/>
      <c r="V2686" s="16"/>
    </row>
    <row r="2687" spans="2:22" ht="15.6">
      <c r="B2687" s="23" t="str">
        <f t="shared" si="85"/>
        <v/>
      </c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2"/>
      <c r="O2687" s="26" t="str">
        <f t="shared" si="86"/>
        <v/>
      </c>
      <c r="P2687" s="12"/>
      <c r="Q2687" s="13"/>
      <c r="R2687" s="13"/>
      <c r="S2687" s="14"/>
      <c r="T2687" s="12"/>
      <c r="U2687" s="15"/>
      <c r="V2687" s="16"/>
    </row>
    <row r="2688" spans="2:22" ht="15.6">
      <c r="B2688" s="23" t="str">
        <f t="shared" si="85"/>
        <v/>
      </c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2"/>
      <c r="O2688" s="26" t="str">
        <f t="shared" si="86"/>
        <v/>
      </c>
      <c r="P2688" s="12"/>
      <c r="Q2688" s="13"/>
      <c r="R2688" s="13"/>
      <c r="S2688" s="14"/>
      <c r="T2688" s="12"/>
      <c r="U2688" s="15"/>
      <c r="V2688" s="16"/>
    </row>
    <row r="2689" spans="2:22" ht="15.6">
      <c r="B2689" s="23" t="str">
        <f t="shared" si="85"/>
        <v/>
      </c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26" t="str">
        <f t="shared" si="86"/>
        <v/>
      </c>
      <c r="P2689" s="12"/>
      <c r="Q2689" s="13"/>
      <c r="R2689" s="13"/>
      <c r="S2689" s="14"/>
      <c r="T2689" s="12"/>
      <c r="U2689" s="15"/>
      <c r="V2689" s="16"/>
    </row>
    <row r="2690" spans="2:22" ht="15.6">
      <c r="B2690" s="23" t="str">
        <f t="shared" si="85"/>
        <v/>
      </c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2"/>
      <c r="O2690" s="26" t="str">
        <f t="shared" si="86"/>
        <v/>
      </c>
      <c r="P2690" s="12"/>
      <c r="Q2690" s="13"/>
      <c r="R2690" s="13"/>
      <c r="S2690" s="14"/>
      <c r="T2690" s="12"/>
      <c r="U2690" s="15"/>
      <c r="V2690" s="16"/>
    </row>
    <row r="2691" spans="2:22" ht="15.6">
      <c r="B2691" s="23" t="str">
        <f t="shared" si="85"/>
        <v/>
      </c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26" t="str">
        <f t="shared" si="86"/>
        <v/>
      </c>
      <c r="P2691" s="12"/>
      <c r="Q2691" s="13"/>
      <c r="R2691" s="13"/>
      <c r="S2691" s="14"/>
      <c r="T2691" s="12"/>
      <c r="U2691" s="15"/>
      <c r="V2691" s="16"/>
    </row>
    <row r="2692" spans="2:22" ht="15.6">
      <c r="B2692" s="23" t="str">
        <f t="shared" si="85"/>
        <v/>
      </c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26" t="str">
        <f t="shared" si="86"/>
        <v/>
      </c>
      <c r="P2692" s="12"/>
      <c r="Q2692" s="13"/>
      <c r="R2692" s="13"/>
      <c r="S2692" s="14"/>
      <c r="T2692" s="12"/>
      <c r="U2692" s="15"/>
      <c r="V2692" s="16"/>
    </row>
    <row r="2693" spans="2:22" ht="15.6">
      <c r="B2693" s="23" t="str">
        <f t="shared" si="85"/>
        <v/>
      </c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2"/>
      <c r="O2693" s="26" t="str">
        <f t="shared" si="86"/>
        <v/>
      </c>
      <c r="P2693" s="12"/>
      <c r="Q2693" s="13"/>
      <c r="R2693" s="13"/>
      <c r="S2693" s="14"/>
      <c r="T2693" s="12"/>
      <c r="U2693" s="15"/>
      <c r="V2693" s="16"/>
    </row>
    <row r="2694" spans="2:22" ht="15.6">
      <c r="B2694" s="23" t="str">
        <f t="shared" si="85"/>
        <v/>
      </c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26" t="str">
        <f t="shared" si="86"/>
        <v/>
      </c>
      <c r="P2694" s="12"/>
      <c r="Q2694" s="13"/>
      <c r="R2694" s="13"/>
      <c r="S2694" s="14"/>
      <c r="T2694" s="12"/>
      <c r="U2694" s="15"/>
      <c r="V2694" s="16"/>
    </row>
    <row r="2695" spans="2:22" ht="15.6">
      <c r="B2695" s="23" t="str">
        <f t="shared" si="85"/>
        <v/>
      </c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26" t="str">
        <f t="shared" si="86"/>
        <v/>
      </c>
      <c r="P2695" s="12"/>
      <c r="Q2695" s="13"/>
      <c r="R2695" s="13"/>
      <c r="S2695" s="14"/>
      <c r="T2695" s="12"/>
      <c r="U2695" s="15"/>
      <c r="V2695" s="16"/>
    </row>
    <row r="2696" spans="2:22" ht="15.6">
      <c r="B2696" s="23" t="str">
        <f t="shared" si="85"/>
        <v/>
      </c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26" t="str">
        <f t="shared" si="86"/>
        <v/>
      </c>
      <c r="P2696" s="12"/>
      <c r="Q2696" s="13"/>
      <c r="R2696" s="13"/>
      <c r="S2696" s="14"/>
      <c r="T2696" s="12"/>
      <c r="U2696" s="15"/>
      <c r="V2696" s="16"/>
    </row>
    <row r="2697" spans="2:22" ht="15.6">
      <c r="B2697" s="23" t="str">
        <f t="shared" si="85"/>
        <v/>
      </c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26" t="str">
        <f t="shared" si="86"/>
        <v/>
      </c>
      <c r="P2697" s="12"/>
      <c r="Q2697" s="13"/>
      <c r="R2697" s="13"/>
      <c r="S2697" s="14"/>
      <c r="T2697" s="12"/>
      <c r="U2697" s="15"/>
      <c r="V2697" s="16"/>
    </row>
    <row r="2698" spans="2:22" ht="15.6">
      <c r="B2698" s="23" t="str">
        <f t="shared" si="85"/>
        <v/>
      </c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26" t="str">
        <f t="shared" si="86"/>
        <v/>
      </c>
      <c r="P2698" s="12"/>
      <c r="Q2698" s="13"/>
      <c r="R2698" s="13"/>
      <c r="S2698" s="14"/>
      <c r="T2698" s="12"/>
      <c r="U2698" s="15"/>
      <c r="V2698" s="16"/>
    </row>
    <row r="2699" spans="2:22" ht="15.6">
      <c r="B2699" s="23" t="str">
        <f t="shared" si="85"/>
        <v/>
      </c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2"/>
      <c r="O2699" s="26" t="str">
        <f t="shared" si="86"/>
        <v/>
      </c>
      <c r="P2699" s="12"/>
      <c r="Q2699" s="13"/>
      <c r="R2699" s="13"/>
      <c r="S2699" s="14"/>
      <c r="T2699" s="12"/>
      <c r="U2699" s="15"/>
      <c r="V2699" s="16"/>
    </row>
    <row r="2700" spans="2:22" ht="15.6">
      <c r="B2700" s="23" t="str">
        <f t="shared" si="85"/>
        <v/>
      </c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26" t="str">
        <f t="shared" si="86"/>
        <v/>
      </c>
      <c r="P2700" s="12"/>
      <c r="Q2700" s="13"/>
      <c r="R2700" s="13"/>
      <c r="S2700" s="14"/>
      <c r="T2700" s="12"/>
      <c r="U2700" s="15"/>
      <c r="V2700" s="16"/>
    </row>
    <row r="2701" spans="2:22" ht="15.6">
      <c r="B2701" s="23" t="str">
        <f t="shared" ref="B2701:B2764" si="87">IF(C2701="","",ROW(A2690))</f>
        <v/>
      </c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26" t="str">
        <f t="shared" si="86"/>
        <v/>
      </c>
      <c r="P2701" s="12"/>
      <c r="Q2701" s="13"/>
      <c r="R2701" s="13"/>
      <c r="S2701" s="14"/>
      <c r="T2701" s="12"/>
      <c r="U2701" s="15"/>
      <c r="V2701" s="16"/>
    </row>
    <row r="2702" spans="2:22" ht="15.6">
      <c r="B2702" s="23" t="str">
        <f t="shared" si="87"/>
        <v/>
      </c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26" t="str">
        <f t="shared" si="86"/>
        <v/>
      </c>
      <c r="P2702" s="12"/>
      <c r="Q2702" s="13"/>
      <c r="R2702" s="13"/>
      <c r="S2702" s="14"/>
      <c r="T2702" s="12"/>
      <c r="U2702" s="15"/>
      <c r="V2702" s="16"/>
    </row>
    <row r="2703" spans="2:22" ht="15.6">
      <c r="B2703" s="23" t="str">
        <f t="shared" si="87"/>
        <v/>
      </c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26" t="str">
        <f t="shared" si="86"/>
        <v/>
      </c>
      <c r="P2703" s="12"/>
      <c r="Q2703" s="13"/>
      <c r="R2703" s="13"/>
      <c r="S2703" s="14"/>
      <c r="T2703" s="12"/>
      <c r="U2703" s="15"/>
      <c r="V2703" s="16"/>
    </row>
    <row r="2704" spans="2:22" ht="15.6">
      <c r="B2704" s="23" t="str">
        <f t="shared" si="87"/>
        <v/>
      </c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26" t="str">
        <f t="shared" si="86"/>
        <v/>
      </c>
      <c r="P2704" s="12"/>
      <c r="Q2704" s="13"/>
      <c r="R2704" s="13"/>
      <c r="S2704" s="14"/>
      <c r="T2704" s="12"/>
      <c r="U2704" s="15"/>
      <c r="V2704" s="16"/>
    </row>
    <row r="2705" spans="2:22" ht="15.6">
      <c r="B2705" s="23" t="str">
        <f t="shared" si="87"/>
        <v/>
      </c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26" t="str">
        <f t="shared" si="86"/>
        <v/>
      </c>
      <c r="P2705" s="12"/>
      <c r="Q2705" s="13"/>
      <c r="R2705" s="13"/>
      <c r="S2705" s="14"/>
      <c r="T2705" s="12"/>
      <c r="U2705" s="15"/>
      <c r="V2705" s="16"/>
    </row>
    <row r="2706" spans="2:22" ht="15.6">
      <c r="B2706" s="23" t="str">
        <f t="shared" si="87"/>
        <v/>
      </c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26" t="str">
        <f t="shared" si="86"/>
        <v/>
      </c>
      <c r="P2706" s="12"/>
      <c r="Q2706" s="13"/>
      <c r="R2706" s="13"/>
      <c r="S2706" s="14"/>
      <c r="T2706" s="12"/>
      <c r="U2706" s="15"/>
      <c r="V2706" s="16"/>
    </row>
    <row r="2707" spans="2:22" ht="15.6">
      <c r="B2707" s="23" t="str">
        <f t="shared" si="87"/>
        <v/>
      </c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2"/>
      <c r="O2707" s="26" t="str">
        <f t="shared" si="86"/>
        <v/>
      </c>
      <c r="P2707" s="12"/>
      <c r="Q2707" s="13"/>
      <c r="R2707" s="13"/>
      <c r="S2707" s="14"/>
      <c r="T2707" s="12"/>
      <c r="U2707" s="15"/>
      <c r="V2707" s="16"/>
    </row>
    <row r="2708" spans="2:22" ht="15.6">
      <c r="B2708" s="23" t="str">
        <f t="shared" si="87"/>
        <v/>
      </c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26" t="str">
        <f t="shared" si="86"/>
        <v/>
      </c>
      <c r="P2708" s="12"/>
      <c r="Q2708" s="13"/>
      <c r="R2708" s="13"/>
      <c r="S2708" s="14"/>
      <c r="T2708" s="12"/>
      <c r="U2708" s="15"/>
      <c r="V2708" s="16"/>
    </row>
    <row r="2709" spans="2:22" ht="15.6">
      <c r="B2709" s="23" t="str">
        <f t="shared" si="87"/>
        <v/>
      </c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26" t="str">
        <f t="shared" si="86"/>
        <v/>
      </c>
      <c r="P2709" s="12"/>
      <c r="Q2709" s="13"/>
      <c r="R2709" s="13"/>
      <c r="S2709" s="14"/>
      <c r="T2709" s="12"/>
      <c r="U2709" s="15"/>
      <c r="V2709" s="16"/>
    </row>
    <row r="2710" spans="2:22" ht="15.6">
      <c r="B2710" s="23" t="str">
        <f t="shared" si="87"/>
        <v/>
      </c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2"/>
      <c r="O2710" s="26" t="str">
        <f t="shared" si="86"/>
        <v/>
      </c>
      <c r="P2710" s="12"/>
      <c r="Q2710" s="13"/>
      <c r="R2710" s="13"/>
      <c r="S2710" s="14"/>
      <c r="T2710" s="12"/>
      <c r="U2710" s="15"/>
      <c r="V2710" s="16"/>
    </row>
    <row r="2711" spans="2:22" ht="15.6">
      <c r="B2711" s="23" t="str">
        <f t="shared" si="87"/>
        <v/>
      </c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26" t="str">
        <f t="shared" si="86"/>
        <v/>
      </c>
      <c r="P2711" s="12"/>
      <c r="Q2711" s="13"/>
      <c r="R2711" s="13"/>
      <c r="S2711" s="14"/>
      <c r="T2711" s="12"/>
      <c r="U2711" s="15"/>
      <c r="V2711" s="16"/>
    </row>
    <row r="2712" spans="2:22" ht="15.6">
      <c r="B2712" s="23" t="str">
        <f t="shared" si="87"/>
        <v/>
      </c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26" t="str">
        <f t="shared" si="86"/>
        <v/>
      </c>
      <c r="P2712" s="12"/>
      <c r="Q2712" s="13"/>
      <c r="R2712" s="13"/>
      <c r="S2712" s="14"/>
      <c r="T2712" s="12"/>
      <c r="U2712" s="15"/>
      <c r="V2712" s="16"/>
    </row>
    <row r="2713" spans="2:22" ht="15.6">
      <c r="B2713" s="23" t="str">
        <f t="shared" si="87"/>
        <v/>
      </c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2"/>
      <c r="O2713" s="26" t="str">
        <f t="shared" si="86"/>
        <v/>
      </c>
      <c r="P2713" s="12"/>
      <c r="Q2713" s="13"/>
      <c r="R2713" s="13"/>
      <c r="S2713" s="14"/>
      <c r="T2713" s="12"/>
      <c r="U2713" s="15"/>
      <c r="V2713" s="16"/>
    </row>
    <row r="2714" spans="2:22" ht="15.6">
      <c r="B2714" s="23" t="str">
        <f t="shared" si="87"/>
        <v/>
      </c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2"/>
      <c r="O2714" s="26" t="str">
        <f t="shared" si="86"/>
        <v/>
      </c>
      <c r="P2714" s="12"/>
      <c r="Q2714" s="13"/>
      <c r="R2714" s="13"/>
      <c r="S2714" s="14"/>
      <c r="T2714" s="12"/>
      <c r="U2714" s="15"/>
      <c r="V2714" s="16"/>
    </row>
    <row r="2715" spans="2:22" ht="15.6">
      <c r="B2715" s="23" t="str">
        <f t="shared" si="87"/>
        <v/>
      </c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2"/>
      <c r="O2715" s="26" t="str">
        <f t="shared" si="86"/>
        <v/>
      </c>
      <c r="P2715" s="12"/>
      <c r="Q2715" s="13"/>
      <c r="R2715" s="13"/>
      <c r="S2715" s="14"/>
      <c r="T2715" s="12"/>
      <c r="U2715" s="15"/>
      <c r="V2715" s="16"/>
    </row>
    <row r="2716" spans="2:22" ht="15.6">
      <c r="B2716" s="23" t="str">
        <f t="shared" si="87"/>
        <v/>
      </c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2"/>
      <c r="O2716" s="26" t="str">
        <f t="shared" si="86"/>
        <v/>
      </c>
      <c r="P2716" s="12"/>
      <c r="Q2716" s="13"/>
      <c r="R2716" s="13"/>
      <c r="S2716" s="14"/>
      <c r="T2716" s="12"/>
      <c r="U2716" s="15"/>
      <c r="V2716" s="16"/>
    </row>
    <row r="2717" spans="2:22" ht="15.6">
      <c r="B2717" s="23" t="str">
        <f t="shared" si="87"/>
        <v/>
      </c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26" t="str">
        <f t="shared" si="86"/>
        <v/>
      </c>
      <c r="P2717" s="12"/>
      <c r="Q2717" s="13"/>
      <c r="R2717" s="13"/>
      <c r="S2717" s="14"/>
      <c r="T2717" s="12"/>
      <c r="U2717" s="15"/>
      <c r="V2717" s="16"/>
    </row>
    <row r="2718" spans="2:22" ht="15.6">
      <c r="B2718" s="23" t="str">
        <f t="shared" si="87"/>
        <v/>
      </c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26" t="str">
        <f t="shared" si="86"/>
        <v/>
      </c>
      <c r="P2718" s="12"/>
      <c r="Q2718" s="13"/>
      <c r="R2718" s="13"/>
      <c r="S2718" s="14"/>
      <c r="T2718" s="12"/>
      <c r="U2718" s="15"/>
      <c r="V2718" s="16"/>
    </row>
    <row r="2719" spans="2:22" ht="15.6">
      <c r="B2719" s="23" t="str">
        <f t="shared" si="87"/>
        <v/>
      </c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2"/>
      <c r="O2719" s="26" t="str">
        <f t="shared" si="86"/>
        <v/>
      </c>
      <c r="P2719" s="12"/>
      <c r="Q2719" s="13"/>
      <c r="R2719" s="13"/>
      <c r="S2719" s="14"/>
      <c r="T2719" s="12"/>
      <c r="U2719" s="15"/>
      <c r="V2719" s="16"/>
    </row>
    <row r="2720" spans="2:22" ht="15.6">
      <c r="B2720" s="23" t="str">
        <f t="shared" si="87"/>
        <v/>
      </c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2"/>
      <c r="O2720" s="26" t="str">
        <f t="shared" si="86"/>
        <v/>
      </c>
      <c r="P2720" s="12"/>
      <c r="Q2720" s="13"/>
      <c r="R2720" s="13"/>
      <c r="S2720" s="14"/>
      <c r="T2720" s="12"/>
      <c r="U2720" s="15"/>
      <c r="V2720" s="16"/>
    </row>
    <row r="2721" spans="2:22" ht="15.6">
      <c r="B2721" s="23" t="str">
        <f t="shared" si="87"/>
        <v/>
      </c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2"/>
      <c r="O2721" s="26" t="str">
        <f t="shared" si="86"/>
        <v/>
      </c>
      <c r="P2721" s="12"/>
      <c r="Q2721" s="13"/>
      <c r="R2721" s="13"/>
      <c r="S2721" s="14"/>
      <c r="T2721" s="12"/>
      <c r="U2721" s="15"/>
      <c r="V2721" s="16"/>
    </row>
    <row r="2722" spans="2:22" ht="15.6">
      <c r="B2722" s="23" t="str">
        <f t="shared" si="87"/>
        <v/>
      </c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26" t="str">
        <f t="shared" si="86"/>
        <v/>
      </c>
      <c r="P2722" s="12"/>
      <c r="Q2722" s="13"/>
      <c r="R2722" s="13"/>
      <c r="S2722" s="14"/>
      <c r="T2722" s="12"/>
      <c r="U2722" s="15"/>
      <c r="V2722" s="16"/>
    </row>
    <row r="2723" spans="2:22" ht="15.6">
      <c r="B2723" s="23" t="str">
        <f t="shared" si="87"/>
        <v/>
      </c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2"/>
      <c r="O2723" s="26" t="str">
        <f t="shared" si="86"/>
        <v/>
      </c>
      <c r="P2723" s="12"/>
      <c r="Q2723" s="13"/>
      <c r="R2723" s="13"/>
      <c r="S2723" s="14"/>
      <c r="T2723" s="12"/>
      <c r="U2723" s="15"/>
      <c r="V2723" s="16"/>
    </row>
    <row r="2724" spans="2:22" ht="15.6">
      <c r="B2724" s="23" t="str">
        <f t="shared" si="87"/>
        <v/>
      </c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2"/>
      <c r="O2724" s="26" t="str">
        <f t="shared" si="86"/>
        <v/>
      </c>
      <c r="P2724" s="12"/>
      <c r="Q2724" s="13"/>
      <c r="R2724" s="13"/>
      <c r="S2724" s="14"/>
      <c r="T2724" s="12"/>
      <c r="U2724" s="15"/>
      <c r="V2724" s="16"/>
    </row>
    <row r="2725" spans="2:22" ht="15.6">
      <c r="B2725" s="23" t="str">
        <f t="shared" si="87"/>
        <v/>
      </c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2"/>
      <c r="O2725" s="26" t="str">
        <f t="shared" si="86"/>
        <v/>
      </c>
      <c r="P2725" s="12"/>
      <c r="Q2725" s="13"/>
      <c r="R2725" s="13"/>
      <c r="S2725" s="14"/>
      <c r="T2725" s="12"/>
      <c r="U2725" s="15"/>
      <c r="V2725" s="16"/>
    </row>
    <row r="2726" spans="2:22" ht="15.6">
      <c r="B2726" s="23" t="str">
        <f t="shared" si="87"/>
        <v/>
      </c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2"/>
      <c r="O2726" s="26" t="str">
        <f t="shared" si="86"/>
        <v/>
      </c>
      <c r="P2726" s="12"/>
      <c r="Q2726" s="13"/>
      <c r="R2726" s="13"/>
      <c r="S2726" s="14"/>
      <c r="T2726" s="12"/>
      <c r="U2726" s="15"/>
      <c r="V2726" s="16"/>
    </row>
    <row r="2727" spans="2:22" ht="15.6">
      <c r="B2727" s="23" t="str">
        <f t="shared" si="87"/>
        <v/>
      </c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2"/>
      <c r="O2727" s="26" t="str">
        <f t="shared" si="86"/>
        <v/>
      </c>
      <c r="P2727" s="12"/>
      <c r="Q2727" s="13"/>
      <c r="R2727" s="13"/>
      <c r="S2727" s="14"/>
      <c r="T2727" s="12"/>
      <c r="U2727" s="15"/>
      <c r="V2727" s="16"/>
    </row>
    <row r="2728" spans="2:22" ht="15.6">
      <c r="B2728" s="23" t="str">
        <f t="shared" si="87"/>
        <v/>
      </c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26" t="str">
        <f t="shared" si="86"/>
        <v/>
      </c>
      <c r="P2728" s="12"/>
      <c r="Q2728" s="13"/>
      <c r="R2728" s="13"/>
      <c r="S2728" s="14"/>
      <c r="T2728" s="12"/>
      <c r="U2728" s="15"/>
      <c r="V2728" s="16"/>
    </row>
    <row r="2729" spans="2:22" ht="15.6">
      <c r="B2729" s="23" t="str">
        <f t="shared" si="87"/>
        <v/>
      </c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2"/>
      <c r="O2729" s="26" t="str">
        <f t="shared" si="86"/>
        <v/>
      </c>
      <c r="P2729" s="12"/>
      <c r="Q2729" s="13"/>
      <c r="R2729" s="13"/>
      <c r="S2729" s="14"/>
      <c r="T2729" s="12"/>
      <c r="U2729" s="15"/>
      <c r="V2729" s="16"/>
    </row>
    <row r="2730" spans="2:22" ht="15.6">
      <c r="B2730" s="23" t="str">
        <f t="shared" si="87"/>
        <v/>
      </c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2"/>
      <c r="O2730" s="26" t="str">
        <f t="shared" ref="O2730:O2793" si="88">IF(N2730="","","×")</f>
        <v/>
      </c>
      <c r="P2730" s="12"/>
      <c r="Q2730" s="13"/>
      <c r="R2730" s="13"/>
      <c r="S2730" s="14"/>
      <c r="T2730" s="12"/>
      <c r="U2730" s="15"/>
      <c r="V2730" s="16"/>
    </row>
    <row r="2731" spans="2:22" ht="15.6">
      <c r="B2731" s="23" t="str">
        <f t="shared" si="87"/>
        <v/>
      </c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2"/>
      <c r="O2731" s="26" t="str">
        <f t="shared" si="88"/>
        <v/>
      </c>
      <c r="P2731" s="12"/>
      <c r="Q2731" s="13"/>
      <c r="R2731" s="13"/>
      <c r="S2731" s="14"/>
      <c r="T2731" s="12"/>
      <c r="U2731" s="15"/>
      <c r="V2731" s="16"/>
    </row>
    <row r="2732" spans="2:22" ht="15.6">
      <c r="B2732" s="23" t="str">
        <f t="shared" si="87"/>
        <v/>
      </c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2"/>
      <c r="O2732" s="26" t="str">
        <f t="shared" si="88"/>
        <v/>
      </c>
      <c r="P2732" s="12"/>
      <c r="Q2732" s="13"/>
      <c r="R2732" s="13"/>
      <c r="S2732" s="14"/>
      <c r="T2732" s="12"/>
      <c r="U2732" s="15"/>
      <c r="V2732" s="16"/>
    </row>
    <row r="2733" spans="2:22" ht="15.6">
      <c r="B2733" s="23" t="str">
        <f t="shared" si="87"/>
        <v/>
      </c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2"/>
      <c r="O2733" s="26" t="str">
        <f t="shared" si="88"/>
        <v/>
      </c>
      <c r="P2733" s="12"/>
      <c r="Q2733" s="13"/>
      <c r="R2733" s="13"/>
      <c r="S2733" s="14"/>
      <c r="T2733" s="12"/>
      <c r="U2733" s="15"/>
      <c r="V2733" s="16"/>
    </row>
    <row r="2734" spans="2:22" ht="15.6">
      <c r="B2734" s="23" t="str">
        <f t="shared" si="87"/>
        <v/>
      </c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2"/>
      <c r="O2734" s="26" t="str">
        <f t="shared" si="88"/>
        <v/>
      </c>
      <c r="P2734" s="12"/>
      <c r="Q2734" s="13"/>
      <c r="R2734" s="13"/>
      <c r="S2734" s="14"/>
      <c r="T2734" s="12"/>
      <c r="U2734" s="15"/>
      <c r="V2734" s="16"/>
    </row>
    <row r="2735" spans="2:22" ht="15.6">
      <c r="B2735" s="23" t="str">
        <f t="shared" si="87"/>
        <v/>
      </c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2"/>
      <c r="O2735" s="26" t="str">
        <f t="shared" si="88"/>
        <v/>
      </c>
      <c r="P2735" s="12"/>
      <c r="Q2735" s="13"/>
      <c r="R2735" s="13"/>
      <c r="S2735" s="14"/>
      <c r="T2735" s="12"/>
      <c r="U2735" s="15"/>
      <c r="V2735" s="16"/>
    </row>
    <row r="2736" spans="2:22" ht="15.6">
      <c r="B2736" s="23" t="str">
        <f t="shared" si="87"/>
        <v/>
      </c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2"/>
      <c r="O2736" s="26" t="str">
        <f t="shared" si="88"/>
        <v/>
      </c>
      <c r="P2736" s="12"/>
      <c r="Q2736" s="13"/>
      <c r="R2736" s="13"/>
      <c r="S2736" s="14"/>
      <c r="T2736" s="12"/>
      <c r="U2736" s="15"/>
      <c r="V2736" s="16"/>
    </row>
    <row r="2737" spans="2:22" ht="15.6">
      <c r="B2737" s="23" t="str">
        <f t="shared" si="87"/>
        <v/>
      </c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2"/>
      <c r="O2737" s="26" t="str">
        <f t="shared" si="88"/>
        <v/>
      </c>
      <c r="P2737" s="12"/>
      <c r="Q2737" s="13"/>
      <c r="R2737" s="13"/>
      <c r="S2737" s="14"/>
      <c r="T2737" s="12"/>
      <c r="U2737" s="15"/>
      <c r="V2737" s="16"/>
    </row>
    <row r="2738" spans="2:22" ht="15.6">
      <c r="B2738" s="23" t="str">
        <f t="shared" si="87"/>
        <v/>
      </c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2"/>
      <c r="O2738" s="26" t="str">
        <f t="shared" si="88"/>
        <v/>
      </c>
      <c r="P2738" s="12"/>
      <c r="Q2738" s="13"/>
      <c r="R2738" s="13"/>
      <c r="S2738" s="14"/>
      <c r="T2738" s="12"/>
      <c r="U2738" s="15"/>
      <c r="V2738" s="16"/>
    </row>
    <row r="2739" spans="2:22" ht="15.6">
      <c r="B2739" s="23" t="str">
        <f t="shared" si="87"/>
        <v/>
      </c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2"/>
      <c r="O2739" s="26" t="str">
        <f t="shared" si="88"/>
        <v/>
      </c>
      <c r="P2739" s="12"/>
      <c r="Q2739" s="13"/>
      <c r="R2739" s="13"/>
      <c r="S2739" s="14"/>
      <c r="T2739" s="12"/>
      <c r="U2739" s="15"/>
      <c r="V2739" s="16"/>
    </row>
    <row r="2740" spans="2:22" ht="15.6">
      <c r="B2740" s="23" t="str">
        <f t="shared" si="87"/>
        <v/>
      </c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2"/>
      <c r="O2740" s="26" t="str">
        <f t="shared" si="88"/>
        <v/>
      </c>
      <c r="P2740" s="12"/>
      <c r="Q2740" s="13"/>
      <c r="R2740" s="13"/>
      <c r="S2740" s="14"/>
      <c r="T2740" s="12"/>
      <c r="U2740" s="15"/>
      <c r="V2740" s="16"/>
    </row>
    <row r="2741" spans="2:22" ht="15.6">
      <c r="B2741" s="23" t="str">
        <f t="shared" si="87"/>
        <v/>
      </c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2"/>
      <c r="O2741" s="26" t="str">
        <f t="shared" si="88"/>
        <v/>
      </c>
      <c r="P2741" s="12"/>
      <c r="Q2741" s="13"/>
      <c r="R2741" s="13"/>
      <c r="S2741" s="14"/>
      <c r="T2741" s="12"/>
      <c r="U2741" s="15"/>
      <c r="V2741" s="16"/>
    </row>
    <row r="2742" spans="2:22" ht="15.6">
      <c r="B2742" s="23" t="str">
        <f t="shared" si="87"/>
        <v/>
      </c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2"/>
      <c r="O2742" s="26" t="str">
        <f t="shared" si="88"/>
        <v/>
      </c>
      <c r="P2742" s="12"/>
      <c r="Q2742" s="13"/>
      <c r="R2742" s="13"/>
      <c r="S2742" s="14"/>
      <c r="T2742" s="12"/>
      <c r="U2742" s="15"/>
      <c r="V2742" s="16"/>
    </row>
    <row r="2743" spans="2:22" ht="15.6">
      <c r="B2743" s="23" t="str">
        <f t="shared" si="87"/>
        <v/>
      </c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2"/>
      <c r="O2743" s="26" t="str">
        <f t="shared" si="88"/>
        <v/>
      </c>
      <c r="P2743" s="12"/>
      <c r="Q2743" s="13"/>
      <c r="R2743" s="13"/>
      <c r="S2743" s="14"/>
      <c r="T2743" s="12"/>
      <c r="U2743" s="15"/>
      <c r="V2743" s="16"/>
    </row>
    <row r="2744" spans="2:22" ht="15.6">
      <c r="B2744" s="23" t="str">
        <f t="shared" si="87"/>
        <v/>
      </c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26" t="str">
        <f t="shared" si="88"/>
        <v/>
      </c>
      <c r="P2744" s="12"/>
      <c r="Q2744" s="13"/>
      <c r="R2744" s="13"/>
      <c r="S2744" s="14"/>
      <c r="T2744" s="12"/>
      <c r="U2744" s="15"/>
      <c r="V2744" s="16"/>
    </row>
    <row r="2745" spans="2:22" ht="15.6">
      <c r="B2745" s="23" t="str">
        <f t="shared" si="87"/>
        <v/>
      </c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26" t="str">
        <f t="shared" si="88"/>
        <v/>
      </c>
      <c r="P2745" s="12"/>
      <c r="Q2745" s="13"/>
      <c r="R2745" s="13"/>
      <c r="S2745" s="14"/>
      <c r="T2745" s="12"/>
      <c r="U2745" s="15"/>
      <c r="V2745" s="16"/>
    </row>
    <row r="2746" spans="2:22" ht="15.6">
      <c r="B2746" s="23" t="str">
        <f t="shared" si="87"/>
        <v/>
      </c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2"/>
      <c r="O2746" s="26" t="str">
        <f t="shared" si="88"/>
        <v/>
      </c>
      <c r="P2746" s="12"/>
      <c r="Q2746" s="13"/>
      <c r="R2746" s="13"/>
      <c r="S2746" s="14"/>
      <c r="T2746" s="12"/>
      <c r="U2746" s="15"/>
      <c r="V2746" s="16"/>
    </row>
    <row r="2747" spans="2:22" ht="15.6">
      <c r="B2747" s="23" t="str">
        <f t="shared" si="87"/>
        <v/>
      </c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26" t="str">
        <f t="shared" si="88"/>
        <v/>
      </c>
      <c r="P2747" s="12"/>
      <c r="Q2747" s="13"/>
      <c r="R2747" s="13"/>
      <c r="S2747" s="14"/>
      <c r="T2747" s="12"/>
      <c r="U2747" s="15"/>
      <c r="V2747" s="16"/>
    </row>
    <row r="2748" spans="2:22" ht="15.6">
      <c r="B2748" s="23" t="str">
        <f t="shared" si="87"/>
        <v/>
      </c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26" t="str">
        <f t="shared" si="88"/>
        <v/>
      </c>
      <c r="P2748" s="12"/>
      <c r="Q2748" s="13"/>
      <c r="R2748" s="13"/>
      <c r="S2748" s="14"/>
      <c r="T2748" s="12"/>
      <c r="U2748" s="15"/>
      <c r="V2748" s="16"/>
    </row>
    <row r="2749" spans="2:22" ht="15.6">
      <c r="B2749" s="23" t="str">
        <f t="shared" si="87"/>
        <v/>
      </c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2"/>
      <c r="O2749" s="26" t="str">
        <f t="shared" si="88"/>
        <v/>
      </c>
      <c r="P2749" s="12"/>
      <c r="Q2749" s="13"/>
      <c r="R2749" s="13"/>
      <c r="S2749" s="14"/>
      <c r="T2749" s="12"/>
      <c r="U2749" s="15"/>
      <c r="V2749" s="16"/>
    </row>
    <row r="2750" spans="2:22" ht="15.6">
      <c r="B2750" s="23" t="str">
        <f t="shared" si="87"/>
        <v/>
      </c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2"/>
      <c r="O2750" s="26" t="str">
        <f t="shared" si="88"/>
        <v/>
      </c>
      <c r="P2750" s="12"/>
      <c r="Q2750" s="13"/>
      <c r="R2750" s="13"/>
      <c r="S2750" s="14"/>
      <c r="T2750" s="12"/>
      <c r="U2750" s="15"/>
      <c r="V2750" s="16"/>
    </row>
    <row r="2751" spans="2:22" ht="15.6">
      <c r="B2751" s="23" t="str">
        <f t="shared" si="87"/>
        <v/>
      </c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2"/>
      <c r="O2751" s="26" t="str">
        <f t="shared" si="88"/>
        <v/>
      </c>
      <c r="P2751" s="12"/>
      <c r="Q2751" s="13"/>
      <c r="R2751" s="13"/>
      <c r="S2751" s="14"/>
      <c r="T2751" s="12"/>
      <c r="U2751" s="15"/>
      <c r="V2751" s="16"/>
    </row>
    <row r="2752" spans="2:22" ht="15.6">
      <c r="B2752" s="23" t="str">
        <f t="shared" si="87"/>
        <v/>
      </c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2"/>
      <c r="O2752" s="26" t="str">
        <f t="shared" si="88"/>
        <v/>
      </c>
      <c r="P2752" s="12"/>
      <c r="Q2752" s="13"/>
      <c r="R2752" s="13"/>
      <c r="S2752" s="14"/>
      <c r="T2752" s="12"/>
      <c r="U2752" s="15"/>
      <c r="V2752" s="16"/>
    </row>
    <row r="2753" spans="2:22" ht="15.6">
      <c r="B2753" s="23" t="str">
        <f t="shared" si="87"/>
        <v/>
      </c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26" t="str">
        <f t="shared" si="88"/>
        <v/>
      </c>
      <c r="P2753" s="12"/>
      <c r="Q2753" s="13"/>
      <c r="R2753" s="13"/>
      <c r="S2753" s="14"/>
      <c r="T2753" s="12"/>
      <c r="U2753" s="15"/>
      <c r="V2753" s="16"/>
    </row>
    <row r="2754" spans="2:22" ht="15.6">
      <c r="B2754" s="23" t="str">
        <f t="shared" si="87"/>
        <v/>
      </c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26" t="str">
        <f t="shared" si="88"/>
        <v/>
      </c>
      <c r="P2754" s="12"/>
      <c r="Q2754" s="13"/>
      <c r="R2754" s="13"/>
      <c r="S2754" s="14"/>
      <c r="T2754" s="12"/>
      <c r="U2754" s="15"/>
      <c r="V2754" s="16"/>
    </row>
    <row r="2755" spans="2:22" ht="15.6">
      <c r="B2755" s="23" t="str">
        <f t="shared" si="87"/>
        <v/>
      </c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2"/>
      <c r="O2755" s="26" t="str">
        <f t="shared" si="88"/>
        <v/>
      </c>
      <c r="P2755" s="12"/>
      <c r="Q2755" s="13"/>
      <c r="R2755" s="13"/>
      <c r="S2755" s="14"/>
      <c r="T2755" s="12"/>
      <c r="U2755" s="15"/>
      <c r="V2755" s="16"/>
    </row>
    <row r="2756" spans="2:22" ht="15.6">
      <c r="B2756" s="23" t="str">
        <f t="shared" si="87"/>
        <v/>
      </c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2"/>
      <c r="O2756" s="26" t="str">
        <f t="shared" si="88"/>
        <v/>
      </c>
      <c r="P2756" s="12"/>
      <c r="Q2756" s="13"/>
      <c r="R2756" s="13"/>
      <c r="S2756" s="14"/>
      <c r="T2756" s="12"/>
      <c r="U2756" s="15"/>
      <c r="V2756" s="16"/>
    </row>
    <row r="2757" spans="2:22" ht="15.6">
      <c r="B2757" s="23" t="str">
        <f t="shared" si="87"/>
        <v/>
      </c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2"/>
      <c r="O2757" s="26" t="str">
        <f t="shared" si="88"/>
        <v/>
      </c>
      <c r="P2757" s="12"/>
      <c r="Q2757" s="13"/>
      <c r="R2757" s="13"/>
      <c r="S2757" s="14"/>
      <c r="T2757" s="12"/>
      <c r="U2757" s="15"/>
      <c r="V2757" s="16"/>
    </row>
    <row r="2758" spans="2:22" ht="15.6">
      <c r="B2758" s="23" t="str">
        <f t="shared" si="87"/>
        <v/>
      </c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2"/>
      <c r="O2758" s="26" t="str">
        <f t="shared" si="88"/>
        <v/>
      </c>
      <c r="P2758" s="12"/>
      <c r="Q2758" s="13"/>
      <c r="R2758" s="13"/>
      <c r="S2758" s="14"/>
      <c r="T2758" s="12"/>
      <c r="U2758" s="15"/>
      <c r="V2758" s="16"/>
    </row>
    <row r="2759" spans="2:22" ht="15.6">
      <c r="B2759" s="23" t="str">
        <f t="shared" si="87"/>
        <v/>
      </c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2"/>
      <c r="O2759" s="26" t="str">
        <f t="shared" si="88"/>
        <v/>
      </c>
      <c r="P2759" s="12"/>
      <c r="Q2759" s="13"/>
      <c r="R2759" s="13"/>
      <c r="S2759" s="14"/>
      <c r="T2759" s="12"/>
      <c r="U2759" s="15"/>
      <c r="V2759" s="16"/>
    </row>
    <row r="2760" spans="2:22" ht="15.6">
      <c r="B2760" s="23" t="str">
        <f t="shared" si="87"/>
        <v/>
      </c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2"/>
      <c r="O2760" s="26" t="str">
        <f t="shared" si="88"/>
        <v/>
      </c>
      <c r="P2760" s="12"/>
      <c r="Q2760" s="13"/>
      <c r="R2760" s="13"/>
      <c r="S2760" s="14"/>
      <c r="T2760" s="12"/>
      <c r="U2760" s="15"/>
      <c r="V2760" s="16"/>
    </row>
    <row r="2761" spans="2:22" ht="15.6">
      <c r="B2761" s="23" t="str">
        <f t="shared" si="87"/>
        <v/>
      </c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2"/>
      <c r="O2761" s="26" t="str">
        <f t="shared" si="88"/>
        <v/>
      </c>
      <c r="P2761" s="12"/>
      <c r="Q2761" s="13"/>
      <c r="R2761" s="13"/>
      <c r="S2761" s="14"/>
      <c r="T2761" s="12"/>
      <c r="U2761" s="15"/>
      <c r="V2761" s="16"/>
    </row>
    <row r="2762" spans="2:22" ht="15.6">
      <c r="B2762" s="23" t="str">
        <f t="shared" si="87"/>
        <v/>
      </c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2"/>
      <c r="O2762" s="26" t="str">
        <f t="shared" si="88"/>
        <v/>
      </c>
      <c r="P2762" s="12"/>
      <c r="Q2762" s="13"/>
      <c r="R2762" s="13"/>
      <c r="S2762" s="14"/>
      <c r="T2762" s="12"/>
      <c r="U2762" s="15"/>
      <c r="V2762" s="16"/>
    </row>
    <row r="2763" spans="2:22" ht="15.6">
      <c r="B2763" s="23" t="str">
        <f t="shared" si="87"/>
        <v/>
      </c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2"/>
      <c r="O2763" s="26" t="str">
        <f t="shared" si="88"/>
        <v/>
      </c>
      <c r="P2763" s="12"/>
      <c r="Q2763" s="13"/>
      <c r="R2763" s="13"/>
      <c r="S2763" s="14"/>
      <c r="T2763" s="12"/>
      <c r="U2763" s="15"/>
      <c r="V2763" s="16"/>
    </row>
    <row r="2764" spans="2:22" ht="15.6">
      <c r="B2764" s="23" t="str">
        <f t="shared" si="87"/>
        <v/>
      </c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2"/>
      <c r="O2764" s="26" t="str">
        <f t="shared" si="88"/>
        <v/>
      </c>
      <c r="P2764" s="12"/>
      <c r="Q2764" s="13"/>
      <c r="R2764" s="13"/>
      <c r="S2764" s="14"/>
      <c r="T2764" s="12"/>
      <c r="U2764" s="15"/>
      <c r="V2764" s="16"/>
    </row>
    <row r="2765" spans="2:22" ht="15.6">
      <c r="B2765" s="23" t="str">
        <f t="shared" ref="B2765:B2828" si="89">IF(C2765="","",ROW(A2754))</f>
        <v/>
      </c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2"/>
      <c r="O2765" s="26" t="str">
        <f t="shared" si="88"/>
        <v/>
      </c>
      <c r="P2765" s="12"/>
      <c r="Q2765" s="13"/>
      <c r="R2765" s="13"/>
      <c r="S2765" s="14"/>
      <c r="T2765" s="12"/>
      <c r="U2765" s="15"/>
      <c r="V2765" s="16"/>
    </row>
    <row r="2766" spans="2:22" ht="15.6">
      <c r="B2766" s="23" t="str">
        <f t="shared" si="89"/>
        <v/>
      </c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2"/>
      <c r="O2766" s="26" t="str">
        <f t="shared" si="88"/>
        <v/>
      </c>
      <c r="P2766" s="12"/>
      <c r="Q2766" s="13"/>
      <c r="R2766" s="13"/>
      <c r="S2766" s="14"/>
      <c r="T2766" s="12"/>
      <c r="U2766" s="15"/>
      <c r="V2766" s="16"/>
    </row>
    <row r="2767" spans="2:22" ht="15.6">
      <c r="B2767" s="23" t="str">
        <f t="shared" si="89"/>
        <v/>
      </c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2"/>
      <c r="O2767" s="26" t="str">
        <f t="shared" si="88"/>
        <v/>
      </c>
      <c r="P2767" s="12"/>
      <c r="Q2767" s="13"/>
      <c r="R2767" s="13"/>
      <c r="S2767" s="14"/>
      <c r="T2767" s="12"/>
      <c r="U2767" s="15"/>
      <c r="V2767" s="16"/>
    </row>
    <row r="2768" spans="2:22" ht="15.6">
      <c r="B2768" s="23" t="str">
        <f t="shared" si="89"/>
        <v/>
      </c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2"/>
      <c r="O2768" s="26" t="str">
        <f t="shared" si="88"/>
        <v/>
      </c>
      <c r="P2768" s="12"/>
      <c r="Q2768" s="13"/>
      <c r="R2768" s="13"/>
      <c r="S2768" s="14"/>
      <c r="T2768" s="12"/>
      <c r="U2768" s="15"/>
      <c r="V2768" s="16"/>
    </row>
    <row r="2769" spans="2:22" ht="15.6">
      <c r="B2769" s="23" t="str">
        <f t="shared" si="89"/>
        <v/>
      </c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2"/>
      <c r="O2769" s="26" t="str">
        <f t="shared" si="88"/>
        <v/>
      </c>
      <c r="P2769" s="12"/>
      <c r="Q2769" s="13"/>
      <c r="R2769" s="13"/>
      <c r="S2769" s="14"/>
      <c r="T2769" s="12"/>
      <c r="U2769" s="15"/>
      <c r="V2769" s="16"/>
    </row>
    <row r="2770" spans="2:22" ht="15.6">
      <c r="B2770" s="23" t="str">
        <f t="shared" si="89"/>
        <v/>
      </c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2"/>
      <c r="O2770" s="26" t="str">
        <f t="shared" si="88"/>
        <v/>
      </c>
      <c r="P2770" s="12"/>
      <c r="Q2770" s="13"/>
      <c r="R2770" s="13"/>
      <c r="S2770" s="14"/>
      <c r="T2770" s="12"/>
      <c r="U2770" s="15"/>
      <c r="V2770" s="16"/>
    </row>
    <row r="2771" spans="2:22" ht="15.6">
      <c r="B2771" s="23" t="str">
        <f t="shared" si="89"/>
        <v/>
      </c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2"/>
      <c r="O2771" s="26" t="str">
        <f t="shared" si="88"/>
        <v/>
      </c>
      <c r="P2771" s="12"/>
      <c r="Q2771" s="13"/>
      <c r="R2771" s="13"/>
      <c r="S2771" s="14"/>
      <c r="T2771" s="12"/>
      <c r="U2771" s="15"/>
      <c r="V2771" s="16"/>
    </row>
    <row r="2772" spans="2:22" ht="15.6">
      <c r="B2772" s="23" t="str">
        <f t="shared" si="89"/>
        <v/>
      </c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2"/>
      <c r="O2772" s="26" t="str">
        <f t="shared" si="88"/>
        <v/>
      </c>
      <c r="P2772" s="12"/>
      <c r="Q2772" s="13"/>
      <c r="R2772" s="13"/>
      <c r="S2772" s="14"/>
      <c r="T2772" s="12"/>
      <c r="U2772" s="15"/>
      <c r="V2772" s="16"/>
    </row>
    <row r="2773" spans="2:22" ht="15.6">
      <c r="B2773" s="23" t="str">
        <f t="shared" si="89"/>
        <v/>
      </c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2"/>
      <c r="O2773" s="26" t="str">
        <f t="shared" si="88"/>
        <v/>
      </c>
      <c r="P2773" s="12"/>
      <c r="Q2773" s="13"/>
      <c r="R2773" s="13"/>
      <c r="S2773" s="14"/>
      <c r="T2773" s="12"/>
      <c r="U2773" s="15"/>
      <c r="V2773" s="16"/>
    </row>
    <row r="2774" spans="2:22" ht="15.6">
      <c r="B2774" s="23" t="str">
        <f t="shared" si="89"/>
        <v/>
      </c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2"/>
      <c r="O2774" s="26" t="str">
        <f t="shared" si="88"/>
        <v/>
      </c>
      <c r="P2774" s="12"/>
      <c r="Q2774" s="13"/>
      <c r="R2774" s="13"/>
      <c r="S2774" s="14"/>
      <c r="T2774" s="12"/>
      <c r="U2774" s="15"/>
      <c r="V2774" s="16"/>
    </row>
    <row r="2775" spans="2:22" ht="15.6">
      <c r="B2775" s="23" t="str">
        <f t="shared" si="89"/>
        <v/>
      </c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2"/>
      <c r="O2775" s="26" t="str">
        <f t="shared" si="88"/>
        <v/>
      </c>
      <c r="P2775" s="12"/>
      <c r="Q2775" s="13"/>
      <c r="R2775" s="13"/>
      <c r="S2775" s="14"/>
      <c r="T2775" s="12"/>
      <c r="U2775" s="15"/>
      <c r="V2775" s="16"/>
    </row>
    <row r="2776" spans="2:22" ht="15.6">
      <c r="B2776" s="23" t="str">
        <f t="shared" si="89"/>
        <v/>
      </c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2"/>
      <c r="O2776" s="26" t="str">
        <f t="shared" si="88"/>
        <v/>
      </c>
      <c r="P2776" s="12"/>
      <c r="Q2776" s="13"/>
      <c r="R2776" s="13"/>
      <c r="S2776" s="14"/>
      <c r="T2776" s="12"/>
      <c r="U2776" s="15"/>
      <c r="V2776" s="16"/>
    </row>
    <row r="2777" spans="2:22" ht="15.6">
      <c r="B2777" s="23" t="str">
        <f t="shared" si="89"/>
        <v/>
      </c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2"/>
      <c r="O2777" s="26" t="str">
        <f t="shared" si="88"/>
        <v/>
      </c>
      <c r="P2777" s="12"/>
      <c r="Q2777" s="13"/>
      <c r="R2777" s="13"/>
      <c r="S2777" s="14"/>
      <c r="T2777" s="12"/>
      <c r="U2777" s="15"/>
      <c r="V2777" s="16"/>
    </row>
    <row r="2778" spans="2:22" ht="15.6">
      <c r="B2778" s="23" t="str">
        <f t="shared" si="89"/>
        <v/>
      </c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2"/>
      <c r="O2778" s="26" t="str">
        <f t="shared" si="88"/>
        <v/>
      </c>
      <c r="P2778" s="12"/>
      <c r="Q2778" s="13"/>
      <c r="R2778" s="13"/>
      <c r="S2778" s="14"/>
      <c r="T2778" s="12"/>
      <c r="U2778" s="15"/>
      <c r="V2778" s="16"/>
    </row>
    <row r="2779" spans="2:22" ht="15.6">
      <c r="B2779" s="23" t="str">
        <f t="shared" si="89"/>
        <v/>
      </c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2"/>
      <c r="O2779" s="26" t="str">
        <f t="shared" si="88"/>
        <v/>
      </c>
      <c r="P2779" s="12"/>
      <c r="Q2779" s="13"/>
      <c r="R2779" s="13"/>
      <c r="S2779" s="14"/>
      <c r="T2779" s="12"/>
      <c r="U2779" s="15"/>
      <c r="V2779" s="16"/>
    </row>
    <row r="2780" spans="2:22" ht="15.6">
      <c r="B2780" s="23" t="str">
        <f t="shared" si="89"/>
        <v/>
      </c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2"/>
      <c r="O2780" s="26" t="str">
        <f t="shared" si="88"/>
        <v/>
      </c>
      <c r="P2780" s="12"/>
      <c r="Q2780" s="13"/>
      <c r="R2780" s="13"/>
      <c r="S2780" s="14"/>
      <c r="T2780" s="12"/>
      <c r="U2780" s="15"/>
      <c r="V2780" s="16"/>
    </row>
    <row r="2781" spans="2:22" ht="15.6">
      <c r="B2781" s="23" t="str">
        <f t="shared" si="89"/>
        <v/>
      </c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2"/>
      <c r="O2781" s="26" t="str">
        <f t="shared" si="88"/>
        <v/>
      </c>
      <c r="P2781" s="12"/>
      <c r="Q2781" s="13"/>
      <c r="R2781" s="13"/>
      <c r="S2781" s="14"/>
      <c r="T2781" s="12"/>
      <c r="U2781" s="15"/>
      <c r="V2781" s="16"/>
    </row>
    <row r="2782" spans="2:22" ht="15.6">
      <c r="B2782" s="23" t="str">
        <f t="shared" si="89"/>
        <v/>
      </c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2"/>
      <c r="O2782" s="26" t="str">
        <f t="shared" si="88"/>
        <v/>
      </c>
      <c r="P2782" s="12"/>
      <c r="Q2782" s="13"/>
      <c r="R2782" s="13"/>
      <c r="S2782" s="14"/>
      <c r="T2782" s="12"/>
      <c r="U2782" s="15"/>
      <c r="V2782" s="16"/>
    </row>
    <row r="2783" spans="2:22" ht="15.6">
      <c r="B2783" s="23" t="str">
        <f t="shared" si="89"/>
        <v/>
      </c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2"/>
      <c r="O2783" s="26" t="str">
        <f t="shared" si="88"/>
        <v/>
      </c>
      <c r="P2783" s="12"/>
      <c r="Q2783" s="13"/>
      <c r="R2783" s="13"/>
      <c r="S2783" s="14"/>
      <c r="T2783" s="12"/>
      <c r="U2783" s="15"/>
      <c r="V2783" s="16"/>
    </row>
    <row r="2784" spans="2:22" ht="15.6">
      <c r="B2784" s="23" t="str">
        <f t="shared" si="89"/>
        <v/>
      </c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2"/>
      <c r="O2784" s="26" t="str">
        <f t="shared" si="88"/>
        <v/>
      </c>
      <c r="P2784" s="12"/>
      <c r="Q2784" s="13"/>
      <c r="R2784" s="13"/>
      <c r="S2784" s="14"/>
      <c r="T2784" s="12"/>
      <c r="U2784" s="15"/>
      <c r="V2784" s="16"/>
    </row>
    <row r="2785" spans="2:22" ht="15.6">
      <c r="B2785" s="23" t="str">
        <f t="shared" si="89"/>
        <v/>
      </c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2"/>
      <c r="O2785" s="26" t="str">
        <f t="shared" si="88"/>
        <v/>
      </c>
      <c r="P2785" s="12"/>
      <c r="Q2785" s="13"/>
      <c r="R2785" s="13"/>
      <c r="S2785" s="14"/>
      <c r="T2785" s="12"/>
      <c r="U2785" s="15"/>
      <c r="V2785" s="16"/>
    </row>
    <row r="2786" spans="2:22" ht="15.6">
      <c r="B2786" s="23" t="str">
        <f t="shared" si="89"/>
        <v/>
      </c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2"/>
      <c r="O2786" s="26" t="str">
        <f t="shared" si="88"/>
        <v/>
      </c>
      <c r="P2786" s="12"/>
      <c r="Q2786" s="13"/>
      <c r="R2786" s="13"/>
      <c r="S2786" s="14"/>
      <c r="T2786" s="12"/>
      <c r="U2786" s="15"/>
      <c r="V2786" s="16"/>
    </row>
    <row r="2787" spans="2:22" ht="15.6">
      <c r="B2787" s="23" t="str">
        <f t="shared" si="89"/>
        <v/>
      </c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2"/>
      <c r="O2787" s="26" t="str">
        <f t="shared" si="88"/>
        <v/>
      </c>
      <c r="P2787" s="12"/>
      <c r="Q2787" s="13"/>
      <c r="R2787" s="13"/>
      <c r="S2787" s="14"/>
      <c r="T2787" s="12"/>
      <c r="U2787" s="15"/>
      <c r="V2787" s="16"/>
    </row>
    <row r="2788" spans="2:22" ht="15.6">
      <c r="B2788" s="23" t="str">
        <f t="shared" si="89"/>
        <v/>
      </c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2"/>
      <c r="O2788" s="26" t="str">
        <f t="shared" si="88"/>
        <v/>
      </c>
      <c r="P2788" s="12"/>
      <c r="Q2788" s="13"/>
      <c r="R2788" s="13"/>
      <c r="S2788" s="14"/>
      <c r="T2788" s="12"/>
      <c r="U2788" s="15"/>
      <c r="V2788" s="16"/>
    </row>
    <row r="2789" spans="2:22" ht="15.6">
      <c r="B2789" s="23" t="str">
        <f t="shared" si="89"/>
        <v/>
      </c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2"/>
      <c r="O2789" s="26" t="str">
        <f t="shared" si="88"/>
        <v/>
      </c>
      <c r="P2789" s="12"/>
      <c r="Q2789" s="13"/>
      <c r="R2789" s="13"/>
      <c r="S2789" s="14"/>
      <c r="T2789" s="12"/>
      <c r="U2789" s="15"/>
      <c r="V2789" s="16"/>
    </row>
    <row r="2790" spans="2:22" ht="15.6">
      <c r="B2790" s="23" t="str">
        <f t="shared" si="89"/>
        <v/>
      </c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2"/>
      <c r="O2790" s="26" t="str">
        <f t="shared" si="88"/>
        <v/>
      </c>
      <c r="P2790" s="12"/>
      <c r="Q2790" s="13"/>
      <c r="R2790" s="13"/>
      <c r="S2790" s="14"/>
      <c r="T2790" s="12"/>
      <c r="U2790" s="15"/>
      <c r="V2790" s="16"/>
    </row>
    <row r="2791" spans="2:22" ht="15.6">
      <c r="B2791" s="23" t="str">
        <f t="shared" si="89"/>
        <v/>
      </c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2"/>
      <c r="O2791" s="26" t="str">
        <f t="shared" si="88"/>
        <v/>
      </c>
      <c r="P2791" s="12"/>
      <c r="Q2791" s="13"/>
      <c r="R2791" s="13"/>
      <c r="S2791" s="14"/>
      <c r="T2791" s="12"/>
      <c r="U2791" s="15"/>
      <c r="V2791" s="16"/>
    </row>
    <row r="2792" spans="2:22" ht="15.6">
      <c r="B2792" s="23" t="str">
        <f t="shared" si="89"/>
        <v/>
      </c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2"/>
      <c r="O2792" s="26" t="str">
        <f t="shared" si="88"/>
        <v/>
      </c>
      <c r="P2792" s="12"/>
      <c r="Q2792" s="13"/>
      <c r="R2792" s="13"/>
      <c r="S2792" s="14"/>
      <c r="T2792" s="12"/>
      <c r="U2792" s="15"/>
      <c r="V2792" s="16"/>
    </row>
    <row r="2793" spans="2:22" ht="15.6">
      <c r="B2793" s="23" t="str">
        <f t="shared" si="89"/>
        <v/>
      </c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2"/>
      <c r="O2793" s="26" t="str">
        <f t="shared" si="88"/>
        <v/>
      </c>
      <c r="P2793" s="12"/>
      <c r="Q2793" s="13"/>
      <c r="R2793" s="13"/>
      <c r="S2793" s="14"/>
      <c r="T2793" s="12"/>
      <c r="U2793" s="15"/>
      <c r="V2793" s="16"/>
    </row>
    <row r="2794" spans="2:22" ht="15.6">
      <c r="B2794" s="23" t="str">
        <f t="shared" si="89"/>
        <v/>
      </c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2"/>
      <c r="O2794" s="26" t="str">
        <f t="shared" ref="O2794:O2857" si="90">IF(N2794="","","×")</f>
        <v/>
      </c>
      <c r="P2794" s="12"/>
      <c r="Q2794" s="13"/>
      <c r="R2794" s="13"/>
      <c r="S2794" s="14"/>
      <c r="T2794" s="12"/>
      <c r="U2794" s="15"/>
      <c r="V2794" s="16"/>
    </row>
    <row r="2795" spans="2:22" ht="15.6">
      <c r="B2795" s="23" t="str">
        <f t="shared" si="89"/>
        <v/>
      </c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2"/>
      <c r="O2795" s="26" t="str">
        <f t="shared" si="90"/>
        <v/>
      </c>
      <c r="P2795" s="12"/>
      <c r="Q2795" s="13"/>
      <c r="R2795" s="13"/>
      <c r="S2795" s="14"/>
      <c r="T2795" s="12"/>
      <c r="U2795" s="15"/>
      <c r="V2795" s="16"/>
    </row>
    <row r="2796" spans="2:22" ht="15.6">
      <c r="B2796" s="23" t="str">
        <f t="shared" si="89"/>
        <v/>
      </c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2"/>
      <c r="O2796" s="26" t="str">
        <f t="shared" si="90"/>
        <v/>
      </c>
      <c r="P2796" s="12"/>
      <c r="Q2796" s="13"/>
      <c r="R2796" s="13"/>
      <c r="S2796" s="14"/>
      <c r="T2796" s="12"/>
      <c r="U2796" s="15"/>
      <c r="V2796" s="16"/>
    </row>
    <row r="2797" spans="2:22" ht="15.6">
      <c r="B2797" s="23" t="str">
        <f t="shared" si="89"/>
        <v/>
      </c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2"/>
      <c r="O2797" s="26" t="str">
        <f t="shared" si="90"/>
        <v/>
      </c>
      <c r="P2797" s="12"/>
      <c r="Q2797" s="13"/>
      <c r="R2797" s="13"/>
      <c r="S2797" s="14"/>
      <c r="T2797" s="12"/>
      <c r="U2797" s="15"/>
      <c r="V2797" s="16"/>
    </row>
    <row r="2798" spans="2:22" ht="15.6">
      <c r="B2798" s="23" t="str">
        <f t="shared" si="89"/>
        <v/>
      </c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2"/>
      <c r="O2798" s="26" t="str">
        <f t="shared" si="90"/>
        <v/>
      </c>
      <c r="P2798" s="12"/>
      <c r="Q2798" s="13"/>
      <c r="R2798" s="13"/>
      <c r="S2798" s="14"/>
      <c r="T2798" s="12"/>
      <c r="U2798" s="15"/>
      <c r="V2798" s="16"/>
    </row>
    <row r="2799" spans="2:22" ht="15.6">
      <c r="B2799" s="23" t="str">
        <f t="shared" si="89"/>
        <v/>
      </c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2"/>
      <c r="O2799" s="26" t="str">
        <f t="shared" si="90"/>
        <v/>
      </c>
      <c r="P2799" s="12"/>
      <c r="Q2799" s="13"/>
      <c r="R2799" s="13"/>
      <c r="S2799" s="14"/>
      <c r="T2799" s="12"/>
      <c r="U2799" s="15"/>
      <c r="V2799" s="16"/>
    </row>
    <row r="2800" spans="2:22" ht="15.6">
      <c r="B2800" s="23" t="str">
        <f t="shared" si="89"/>
        <v/>
      </c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2"/>
      <c r="O2800" s="26" t="str">
        <f t="shared" si="90"/>
        <v/>
      </c>
      <c r="P2800" s="12"/>
      <c r="Q2800" s="13"/>
      <c r="R2800" s="13"/>
      <c r="S2800" s="14"/>
      <c r="T2800" s="12"/>
      <c r="U2800" s="15"/>
      <c r="V2800" s="16"/>
    </row>
    <row r="2801" spans="2:22" ht="15.6">
      <c r="B2801" s="23" t="str">
        <f t="shared" si="89"/>
        <v/>
      </c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2"/>
      <c r="O2801" s="26" t="str">
        <f t="shared" si="90"/>
        <v/>
      </c>
      <c r="P2801" s="12"/>
      <c r="Q2801" s="13"/>
      <c r="R2801" s="13"/>
      <c r="S2801" s="14"/>
      <c r="T2801" s="12"/>
      <c r="U2801" s="15"/>
      <c r="V2801" s="16"/>
    </row>
    <row r="2802" spans="2:22" ht="15.6">
      <c r="B2802" s="23" t="str">
        <f t="shared" si="89"/>
        <v/>
      </c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2"/>
      <c r="O2802" s="26" t="str">
        <f t="shared" si="90"/>
        <v/>
      </c>
      <c r="P2802" s="12"/>
      <c r="Q2802" s="13"/>
      <c r="R2802" s="13"/>
      <c r="S2802" s="14"/>
      <c r="T2802" s="12"/>
      <c r="U2802" s="15"/>
      <c r="V2802" s="16"/>
    </row>
    <row r="2803" spans="2:22" ht="15.6">
      <c r="B2803" s="23" t="str">
        <f t="shared" si="89"/>
        <v/>
      </c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2"/>
      <c r="O2803" s="26" t="str">
        <f t="shared" si="90"/>
        <v/>
      </c>
      <c r="P2803" s="12"/>
      <c r="Q2803" s="13"/>
      <c r="R2803" s="13"/>
      <c r="S2803" s="14"/>
      <c r="T2803" s="12"/>
      <c r="U2803" s="15"/>
      <c r="V2803" s="16"/>
    </row>
    <row r="2804" spans="2:22" ht="15.6">
      <c r="B2804" s="23" t="str">
        <f t="shared" si="89"/>
        <v/>
      </c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2"/>
      <c r="O2804" s="26" t="str">
        <f t="shared" si="90"/>
        <v/>
      </c>
      <c r="P2804" s="12"/>
      <c r="Q2804" s="13"/>
      <c r="R2804" s="13"/>
      <c r="S2804" s="14"/>
      <c r="T2804" s="12"/>
      <c r="U2804" s="15"/>
      <c r="V2804" s="16"/>
    </row>
    <row r="2805" spans="2:22" ht="15.6">
      <c r="B2805" s="23" t="str">
        <f t="shared" si="89"/>
        <v/>
      </c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2"/>
      <c r="O2805" s="26" t="str">
        <f t="shared" si="90"/>
        <v/>
      </c>
      <c r="P2805" s="12"/>
      <c r="Q2805" s="13"/>
      <c r="R2805" s="13"/>
      <c r="S2805" s="14"/>
      <c r="T2805" s="12"/>
      <c r="U2805" s="15"/>
      <c r="V2805" s="16"/>
    </row>
    <row r="2806" spans="2:22" ht="15.6">
      <c r="B2806" s="23" t="str">
        <f t="shared" si="89"/>
        <v/>
      </c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2"/>
      <c r="O2806" s="26" t="str">
        <f t="shared" si="90"/>
        <v/>
      </c>
      <c r="P2806" s="12"/>
      <c r="Q2806" s="13"/>
      <c r="R2806" s="13"/>
      <c r="S2806" s="14"/>
      <c r="T2806" s="12"/>
      <c r="U2806" s="15"/>
      <c r="V2806" s="16"/>
    </row>
    <row r="2807" spans="2:22" ht="15.6">
      <c r="B2807" s="23" t="str">
        <f t="shared" si="89"/>
        <v/>
      </c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2"/>
      <c r="O2807" s="26" t="str">
        <f t="shared" si="90"/>
        <v/>
      </c>
      <c r="P2807" s="12"/>
      <c r="Q2807" s="13"/>
      <c r="R2807" s="13"/>
      <c r="S2807" s="14"/>
      <c r="T2807" s="12"/>
      <c r="U2807" s="15"/>
      <c r="V2807" s="16"/>
    </row>
    <row r="2808" spans="2:22" ht="15.6">
      <c r="B2808" s="23" t="str">
        <f t="shared" si="89"/>
        <v/>
      </c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2"/>
      <c r="O2808" s="26" t="str">
        <f t="shared" si="90"/>
        <v/>
      </c>
      <c r="P2808" s="12"/>
      <c r="Q2808" s="13"/>
      <c r="R2808" s="13"/>
      <c r="S2808" s="14"/>
      <c r="T2808" s="12"/>
      <c r="U2808" s="15"/>
      <c r="V2808" s="16"/>
    </row>
    <row r="2809" spans="2:22" ht="15.6">
      <c r="B2809" s="23" t="str">
        <f t="shared" si="89"/>
        <v/>
      </c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2"/>
      <c r="O2809" s="26" t="str">
        <f t="shared" si="90"/>
        <v/>
      </c>
      <c r="P2809" s="12"/>
      <c r="Q2809" s="13"/>
      <c r="R2809" s="13"/>
      <c r="S2809" s="14"/>
      <c r="T2809" s="12"/>
      <c r="U2809" s="15"/>
      <c r="V2809" s="16"/>
    </row>
    <row r="2810" spans="2:22" ht="15.6">
      <c r="B2810" s="23" t="str">
        <f t="shared" si="89"/>
        <v/>
      </c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2"/>
      <c r="O2810" s="26" t="str">
        <f t="shared" si="90"/>
        <v/>
      </c>
      <c r="P2810" s="12"/>
      <c r="Q2810" s="13"/>
      <c r="R2810" s="13"/>
      <c r="S2810" s="14"/>
      <c r="T2810" s="12"/>
      <c r="U2810" s="15"/>
      <c r="V2810" s="16"/>
    </row>
    <row r="2811" spans="2:22" ht="15.6">
      <c r="B2811" s="23" t="str">
        <f t="shared" si="89"/>
        <v/>
      </c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2"/>
      <c r="O2811" s="26" t="str">
        <f t="shared" si="90"/>
        <v/>
      </c>
      <c r="P2811" s="12"/>
      <c r="Q2811" s="13"/>
      <c r="R2811" s="13"/>
      <c r="S2811" s="14"/>
      <c r="T2811" s="12"/>
      <c r="U2811" s="15"/>
      <c r="V2811" s="16"/>
    </row>
    <row r="2812" spans="2:22" ht="15.6">
      <c r="B2812" s="23" t="str">
        <f t="shared" si="89"/>
        <v/>
      </c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2"/>
      <c r="O2812" s="26" t="str">
        <f t="shared" si="90"/>
        <v/>
      </c>
      <c r="P2812" s="12"/>
      <c r="Q2812" s="13"/>
      <c r="R2812" s="13"/>
      <c r="S2812" s="14"/>
      <c r="T2812" s="12"/>
      <c r="U2812" s="15"/>
      <c r="V2812" s="16"/>
    </row>
    <row r="2813" spans="2:22" ht="15.6">
      <c r="B2813" s="23" t="str">
        <f t="shared" si="89"/>
        <v/>
      </c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2"/>
      <c r="O2813" s="26" t="str">
        <f t="shared" si="90"/>
        <v/>
      </c>
      <c r="P2813" s="12"/>
      <c r="Q2813" s="13"/>
      <c r="R2813" s="13"/>
      <c r="S2813" s="14"/>
      <c r="T2813" s="12"/>
      <c r="U2813" s="15"/>
      <c r="V2813" s="16"/>
    </row>
    <row r="2814" spans="2:22" ht="15.6">
      <c r="B2814" s="23" t="str">
        <f t="shared" si="89"/>
        <v/>
      </c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2"/>
      <c r="O2814" s="26" t="str">
        <f t="shared" si="90"/>
        <v/>
      </c>
      <c r="P2814" s="12"/>
      <c r="Q2814" s="13"/>
      <c r="R2814" s="13"/>
      <c r="S2814" s="14"/>
      <c r="T2814" s="12"/>
      <c r="U2814" s="15"/>
      <c r="V2814" s="16"/>
    </row>
    <row r="2815" spans="2:22" ht="15.6">
      <c r="B2815" s="23" t="str">
        <f t="shared" si="89"/>
        <v/>
      </c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2"/>
      <c r="O2815" s="26" t="str">
        <f t="shared" si="90"/>
        <v/>
      </c>
      <c r="P2815" s="12"/>
      <c r="Q2815" s="13"/>
      <c r="R2815" s="13"/>
      <c r="S2815" s="14"/>
      <c r="T2815" s="12"/>
      <c r="U2815" s="15"/>
      <c r="V2815" s="16"/>
    </row>
    <row r="2816" spans="2:22" ht="15.6">
      <c r="B2816" s="23" t="str">
        <f t="shared" si="89"/>
        <v/>
      </c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2"/>
      <c r="O2816" s="26" t="str">
        <f t="shared" si="90"/>
        <v/>
      </c>
      <c r="P2816" s="12"/>
      <c r="Q2816" s="13"/>
      <c r="R2816" s="13"/>
      <c r="S2816" s="14"/>
      <c r="T2816" s="12"/>
      <c r="U2816" s="15"/>
      <c r="V2816" s="16"/>
    </row>
    <row r="2817" spans="2:22" ht="15.6">
      <c r="B2817" s="23" t="str">
        <f t="shared" si="89"/>
        <v/>
      </c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2"/>
      <c r="O2817" s="26" t="str">
        <f t="shared" si="90"/>
        <v/>
      </c>
      <c r="P2817" s="12"/>
      <c r="Q2817" s="13"/>
      <c r="R2817" s="13"/>
      <c r="S2817" s="14"/>
      <c r="T2817" s="12"/>
      <c r="U2817" s="15"/>
      <c r="V2817" s="16"/>
    </row>
    <row r="2818" spans="2:22" ht="15.6">
      <c r="B2818" s="23" t="str">
        <f t="shared" si="89"/>
        <v/>
      </c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2"/>
      <c r="O2818" s="26" t="str">
        <f t="shared" si="90"/>
        <v/>
      </c>
      <c r="P2818" s="12"/>
      <c r="Q2818" s="13"/>
      <c r="R2818" s="13"/>
      <c r="S2818" s="14"/>
      <c r="T2818" s="12"/>
      <c r="U2818" s="15"/>
      <c r="V2818" s="16"/>
    </row>
    <row r="2819" spans="2:22" ht="15.6">
      <c r="B2819" s="23" t="str">
        <f t="shared" si="89"/>
        <v/>
      </c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2"/>
      <c r="O2819" s="26" t="str">
        <f t="shared" si="90"/>
        <v/>
      </c>
      <c r="P2819" s="12"/>
      <c r="Q2819" s="13"/>
      <c r="R2819" s="13"/>
      <c r="S2819" s="14"/>
      <c r="T2819" s="12"/>
      <c r="U2819" s="15"/>
      <c r="V2819" s="16"/>
    </row>
    <row r="2820" spans="2:22" ht="15.6">
      <c r="B2820" s="23" t="str">
        <f t="shared" si="89"/>
        <v/>
      </c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2"/>
      <c r="O2820" s="26" t="str">
        <f t="shared" si="90"/>
        <v/>
      </c>
      <c r="P2820" s="12"/>
      <c r="Q2820" s="13"/>
      <c r="R2820" s="13"/>
      <c r="S2820" s="14"/>
      <c r="T2820" s="12"/>
      <c r="U2820" s="15"/>
      <c r="V2820" s="16"/>
    </row>
    <row r="2821" spans="2:22" ht="15.6">
      <c r="B2821" s="23" t="str">
        <f t="shared" si="89"/>
        <v/>
      </c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2"/>
      <c r="O2821" s="26" t="str">
        <f t="shared" si="90"/>
        <v/>
      </c>
      <c r="P2821" s="12"/>
      <c r="Q2821" s="13"/>
      <c r="R2821" s="13"/>
      <c r="S2821" s="14"/>
      <c r="T2821" s="12"/>
      <c r="U2821" s="15"/>
      <c r="V2821" s="16"/>
    </row>
    <row r="2822" spans="2:22" ht="15.6">
      <c r="B2822" s="23" t="str">
        <f t="shared" si="89"/>
        <v/>
      </c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2"/>
      <c r="O2822" s="26" t="str">
        <f t="shared" si="90"/>
        <v/>
      </c>
      <c r="P2822" s="12"/>
      <c r="Q2822" s="13"/>
      <c r="R2822" s="13"/>
      <c r="S2822" s="14"/>
      <c r="T2822" s="12"/>
      <c r="U2822" s="15"/>
      <c r="V2822" s="16"/>
    </row>
    <row r="2823" spans="2:22" ht="15.6">
      <c r="B2823" s="23" t="str">
        <f t="shared" si="89"/>
        <v/>
      </c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2"/>
      <c r="O2823" s="26" t="str">
        <f t="shared" si="90"/>
        <v/>
      </c>
      <c r="P2823" s="12"/>
      <c r="Q2823" s="13"/>
      <c r="R2823" s="13"/>
      <c r="S2823" s="14"/>
      <c r="T2823" s="12"/>
      <c r="U2823" s="15"/>
      <c r="V2823" s="16"/>
    </row>
    <row r="2824" spans="2:22" ht="15.6">
      <c r="B2824" s="23" t="str">
        <f t="shared" si="89"/>
        <v/>
      </c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2"/>
      <c r="O2824" s="26" t="str">
        <f t="shared" si="90"/>
        <v/>
      </c>
      <c r="P2824" s="12"/>
      <c r="Q2824" s="13"/>
      <c r="R2824" s="13"/>
      <c r="S2824" s="14"/>
      <c r="T2824" s="12"/>
      <c r="U2824" s="15"/>
      <c r="V2824" s="16"/>
    </row>
    <row r="2825" spans="2:22" ht="15.6">
      <c r="B2825" s="23" t="str">
        <f t="shared" si="89"/>
        <v/>
      </c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2"/>
      <c r="O2825" s="26" t="str">
        <f t="shared" si="90"/>
        <v/>
      </c>
      <c r="P2825" s="12"/>
      <c r="Q2825" s="13"/>
      <c r="R2825" s="13"/>
      <c r="S2825" s="14"/>
      <c r="T2825" s="12"/>
      <c r="U2825" s="15"/>
      <c r="V2825" s="16"/>
    </row>
    <row r="2826" spans="2:22" ht="15.6">
      <c r="B2826" s="23" t="str">
        <f t="shared" si="89"/>
        <v/>
      </c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2"/>
      <c r="O2826" s="26" t="str">
        <f t="shared" si="90"/>
        <v/>
      </c>
      <c r="P2826" s="12"/>
      <c r="Q2826" s="13"/>
      <c r="R2826" s="13"/>
      <c r="S2826" s="14"/>
      <c r="T2826" s="12"/>
      <c r="U2826" s="15"/>
      <c r="V2826" s="16"/>
    </row>
    <row r="2827" spans="2:22" ht="15.6">
      <c r="B2827" s="23" t="str">
        <f t="shared" si="89"/>
        <v/>
      </c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2"/>
      <c r="O2827" s="26" t="str">
        <f t="shared" si="90"/>
        <v/>
      </c>
      <c r="P2827" s="12"/>
      <c r="Q2827" s="13"/>
      <c r="R2827" s="13"/>
      <c r="S2827" s="14"/>
      <c r="T2827" s="12"/>
      <c r="U2827" s="15"/>
      <c r="V2827" s="16"/>
    </row>
    <row r="2828" spans="2:22" ht="15.6">
      <c r="B2828" s="23" t="str">
        <f t="shared" si="89"/>
        <v/>
      </c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2"/>
      <c r="O2828" s="26" t="str">
        <f t="shared" si="90"/>
        <v/>
      </c>
      <c r="P2828" s="12"/>
      <c r="Q2828" s="13"/>
      <c r="R2828" s="13"/>
      <c r="S2828" s="14"/>
      <c r="T2828" s="12"/>
      <c r="U2828" s="15"/>
      <c r="V2828" s="16"/>
    </row>
    <row r="2829" spans="2:22" ht="15.6">
      <c r="B2829" s="23" t="str">
        <f t="shared" ref="B2829:B2892" si="91">IF(C2829="","",ROW(A2818))</f>
        <v/>
      </c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2"/>
      <c r="O2829" s="26" t="str">
        <f t="shared" si="90"/>
        <v/>
      </c>
      <c r="P2829" s="12"/>
      <c r="Q2829" s="13"/>
      <c r="R2829" s="13"/>
      <c r="S2829" s="14"/>
      <c r="T2829" s="12"/>
      <c r="U2829" s="15"/>
      <c r="V2829" s="16"/>
    </row>
    <row r="2830" spans="2:22" ht="15.6">
      <c r="B2830" s="23" t="str">
        <f t="shared" si="91"/>
        <v/>
      </c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2"/>
      <c r="O2830" s="26" t="str">
        <f t="shared" si="90"/>
        <v/>
      </c>
      <c r="P2830" s="12"/>
      <c r="Q2830" s="13"/>
      <c r="R2830" s="13"/>
      <c r="S2830" s="14"/>
      <c r="T2830" s="12"/>
      <c r="U2830" s="15"/>
      <c r="V2830" s="16"/>
    </row>
    <row r="2831" spans="2:22" ht="15.6">
      <c r="B2831" s="23" t="str">
        <f t="shared" si="91"/>
        <v/>
      </c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2"/>
      <c r="O2831" s="26" t="str">
        <f t="shared" si="90"/>
        <v/>
      </c>
      <c r="P2831" s="12"/>
      <c r="Q2831" s="13"/>
      <c r="R2831" s="13"/>
      <c r="S2831" s="14"/>
      <c r="T2831" s="12"/>
      <c r="U2831" s="15"/>
      <c r="V2831" s="16"/>
    </row>
    <row r="2832" spans="2:22" ht="15.6">
      <c r="B2832" s="23" t="str">
        <f t="shared" si="91"/>
        <v/>
      </c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2"/>
      <c r="O2832" s="26" t="str">
        <f t="shared" si="90"/>
        <v/>
      </c>
      <c r="P2832" s="12"/>
      <c r="Q2832" s="13"/>
      <c r="R2832" s="13"/>
      <c r="S2832" s="14"/>
      <c r="T2832" s="12"/>
      <c r="U2832" s="15"/>
      <c r="V2832" s="16"/>
    </row>
    <row r="2833" spans="2:22" ht="15.6">
      <c r="B2833" s="23" t="str">
        <f t="shared" si="91"/>
        <v/>
      </c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2"/>
      <c r="O2833" s="26" t="str">
        <f t="shared" si="90"/>
        <v/>
      </c>
      <c r="P2833" s="12"/>
      <c r="Q2833" s="13"/>
      <c r="R2833" s="13"/>
      <c r="S2833" s="14"/>
      <c r="T2833" s="12"/>
      <c r="U2833" s="15"/>
      <c r="V2833" s="16"/>
    </row>
    <row r="2834" spans="2:22" ht="15.6">
      <c r="B2834" s="23" t="str">
        <f t="shared" si="91"/>
        <v/>
      </c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2"/>
      <c r="O2834" s="26" t="str">
        <f t="shared" si="90"/>
        <v/>
      </c>
      <c r="P2834" s="12"/>
      <c r="Q2834" s="13"/>
      <c r="R2834" s="13"/>
      <c r="S2834" s="14"/>
      <c r="T2834" s="12"/>
      <c r="U2834" s="15"/>
      <c r="V2834" s="16"/>
    </row>
    <row r="2835" spans="2:22" ht="15.6">
      <c r="B2835" s="23" t="str">
        <f t="shared" si="91"/>
        <v/>
      </c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2"/>
      <c r="O2835" s="26" t="str">
        <f t="shared" si="90"/>
        <v/>
      </c>
      <c r="P2835" s="12"/>
      <c r="Q2835" s="13"/>
      <c r="R2835" s="13"/>
      <c r="S2835" s="14"/>
      <c r="T2835" s="12"/>
      <c r="U2835" s="15"/>
      <c r="V2835" s="16"/>
    </row>
    <row r="2836" spans="2:22" ht="15.6">
      <c r="B2836" s="23" t="str">
        <f t="shared" si="91"/>
        <v/>
      </c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2"/>
      <c r="O2836" s="26" t="str">
        <f t="shared" si="90"/>
        <v/>
      </c>
      <c r="P2836" s="12"/>
      <c r="Q2836" s="13"/>
      <c r="R2836" s="13"/>
      <c r="S2836" s="14"/>
      <c r="T2836" s="12"/>
      <c r="U2836" s="15"/>
      <c r="V2836" s="16"/>
    </row>
    <row r="2837" spans="2:22" ht="15.6">
      <c r="B2837" s="23" t="str">
        <f t="shared" si="91"/>
        <v/>
      </c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2"/>
      <c r="O2837" s="26" t="str">
        <f t="shared" si="90"/>
        <v/>
      </c>
      <c r="P2837" s="12"/>
      <c r="Q2837" s="13"/>
      <c r="R2837" s="13"/>
      <c r="S2837" s="14"/>
      <c r="T2837" s="12"/>
      <c r="U2837" s="15"/>
      <c r="V2837" s="16"/>
    </row>
    <row r="2838" spans="2:22" ht="15.6">
      <c r="B2838" s="23" t="str">
        <f t="shared" si="91"/>
        <v/>
      </c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2"/>
      <c r="O2838" s="26" t="str">
        <f t="shared" si="90"/>
        <v/>
      </c>
      <c r="P2838" s="12"/>
      <c r="Q2838" s="13"/>
      <c r="R2838" s="13"/>
      <c r="S2838" s="14"/>
      <c r="T2838" s="12"/>
      <c r="U2838" s="15"/>
      <c r="V2838" s="16"/>
    </row>
    <row r="2839" spans="2:22" ht="15.6">
      <c r="B2839" s="23" t="str">
        <f t="shared" si="91"/>
        <v/>
      </c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2"/>
      <c r="O2839" s="26" t="str">
        <f t="shared" si="90"/>
        <v/>
      </c>
      <c r="P2839" s="12"/>
      <c r="Q2839" s="13"/>
      <c r="R2839" s="13"/>
      <c r="S2839" s="14"/>
      <c r="T2839" s="12"/>
      <c r="U2839" s="15"/>
      <c r="V2839" s="16"/>
    </row>
    <row r="2840" spans="2:22" ht="15.6">
      <c r="B2840" s="23" t="str">
        <f t="shared" si="91"/>
        <v/>
      </c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2"/>
      <c r="O2840" s="26" t="str">
        <f t="shared" si="90"/>
        <v/>
      </c>
      <c r="P2840" s="12"/>
      <c r="Q2840" s="13"/>
      <c r="R2840" s="13"/>
      <c r="S2840" s="14"/>
      <c r="T2840" s="12"/>
      <c r="U2840" s="15"/>
      <c r="V2840" s="16"/>
    </row>
    <row r="2841" spans="2:22" ht="15.6">
      <c r="B2841" s="23" t="str">
        <f t="shared" si="91"/>
        <v/>
      </c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2"/>
      <c r="O2841" s="26" t="str">
        <f t="shared" si="90"/>
        <v/>
      </c>
      <c r="P2841" s="12"/>
      <c r="Q2841" s="13"/>
      <c r="R2841" s="13"/>
      <c r="S2841" s="14"/>
      <c r="T2841" s="12"/>
      <c r="U2841" s="15"/>
      <c r="V2841" s="16"/>
    </row>
    <row r="2842" spans="2:22" ht="15.6">
      <c r="B2842" s="23" t="str">
        <f t="shared" si="91"/>
        <v/>
      </c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2"/>
      <c r="O2842" s="26" t="str">
        <f t="shared" si="90"/>
        <v/>
      </c>
      <c r="P2842" s="12"/>
      <c r="Q2842" s="13"/>
      <c r="R2842" s="13"/>
      <c r="S2842" s="14"/>
      <c r="T2842" s="12"/>
      <c r="U2842" s="15"/>
      <c r="V2842" s="16"/>
    </row>
    <row r="2843" spans="2:22" ht="15.6">
      <c r="B2843" s="23" t="str">
        <f t="shared" si="91"/>
        <v/>
      </c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2"/>
      <c r="O2843" s="26" t="str">
        <f t="shared" si="90"/>
        <v/>
      </c>
      <c r="P2843" s="12"/>
      <c r="Q2843" s="13"/>
      <c r="R2843" s="13"/>
      <c r="S2843" s="14"/>
      <c r="T2843" s="12"/>
      <c r="U2843" s="15"/>
      <c r="V2843" s="16"/>
    </row>
    <row r="2844" spans="2:22" ht="15.6">
      <c r="B2844" s="23" t="str">
        <f t="shared" si="91"/>
        <v/>
      </c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2"/>
      <c r="O2844" s="26" t="str">
        <f t="shared" si="90"/>
        <v/>
      </c>
      <c r="P2844" s="12"/>
      <c r="Q2844" s="13"/>
      <c r="R2844" s="13"/>
      <c r="S2844" s="14"/>
      <c r="T2844" s="12"/>
      <c r="U2844" s="15"/>
      <c r="V2844" s="16"/>
    </row>
    <row r="2845" spans="2:22" ht="15.6">
      <c r="B2845" s="23" t="str">
        <f t="shared" si="91"/>
        <v/>
      </c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2"/>
      <c r="O2845" s="26" t="str">
        <f t="shared" si="90"/>
        <v/>
      </c>
      <c r="P2845" s="12"/>
      <c r="Q2845" s="13"/>
      <c r="R2845" s="13"/>
      <c r="S2845" s="14"/>
      <c r="T2845" s="12"/>
      <c r="U2845" s="15"/>
      <c r="V2845" s="16"/>
    </row>
    <row r="2846" spans="2:22" ht="15.6">
      <c r="B2846" s="23" t="str">
        <f t="shared" si="91"/>
        <v/>
      </c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2"/>
      <c r="O2846" s="26" t="str">
        <f t="shared" si="90"/>
        <v/>
      </c>
      <c r="P2846" s="12"/>
      <c r="Q2846" s="13"/>
      <c r="R2846" s="13"/>
      <c r="S2846" s="14"/>
      <c r="T2846" s="12"/>
      <c r="U2846" s="15"/>
      <c r="V2846" s="16"/>
    </row>
    <row r="2847" spans="2:22" ht="15.6">
      <c r="B2847" s="23" t="str">
        <f t="shared" si="91"/>
        <v/>
      </c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2"/>
      <c r="O2847" s="26" t="str">
        <f t="shared" si="90"/>
        <v/>
      </c>
      <c r="P2847" s="12"/>
      <c r="Q2847" s="13"/>
      <c r="R2847" s="13"/>
      <c r="S2847" s="14"/>
      <c r="T2847" s="12"/>
      <c r="U2847" s="15"/>
      <c r="V2847" s="16"/>
    </row>
    <row r="2848" spans="2:22" ht="15.6">
      <c r="B2848" s="23" t="str">
        <f t="shared" si="91"/>
        <v/>
      </c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2"/>
      <c r="O2848" s="26" t="str">
        <f t="shared" si="90"/>
        <v/>
      </c>
      <c r="P2848" s="12"/>
      <c r="Q2848" s="13"/>
      <c r="R2848" s="13"/>
      <c r="S2848" s="14"/>
      <c r="T2848" s="12"/>
      <c r="U2848" s="15"/>
      <c r="V2848" s="16"/>
    </row>
    <row r="2849" spans="2:22" ht="15.6">
      <c r="B2849" s="23" t="str">
        <f t="shared" si="91"/>
        <v/>
      </c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2"/>
      <c r="O2849" s="26" t="str">
        <f t="shared" si="90"/>
        <v/>
      </c>
      <c r="P2849" s="12"/>
      <c r="Q2849" s="13"/>
      <c r="R2849" s="13"/>
      <c r="S2849" s="14"/>
      <c r="T2849" s="12"/>
      <c r="U2849" s="15"/>
      <c r="V2849" s="16"/>
    </row>
    <row r="2850" spans="2:22" ht="15.6">
      <c r="B2850" s="23" t="str">
        <f t="shared" si="91"/>
        <v/>
      </c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2"/>
      <c r="O2850" s="26" t="str">
        <f t="shared" si="90"/>
        <v/>
      </c>
      <c r="P2850" s="12"/>
      <c r="Q2850" s="13"/>
      <c r="R2850" s="13"/>
      <c r="S2850" s="14"/>
      <c r="T2850" s="12"/>
      <c r="U2850" s="15"/>
      <c r="V2850" s="16"/>
    </row>
    <row r="2851" spans="2:22" ht="15.6">
      <c r="B2851" s="23" t="str">
        <f t="shared" si="91"/>
        <v/>
      </c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2"/>
      <c r="O2851" s="26" t="str">
        <f t="shared" si="90"/>
        <v/>
      </c>
      <c r="P2851" s="12"/>
      <c r="Q2851" s="13"/>
      <c r="R2851" s="13"/>
      <c r="S2851" s="14"/>
      <c r="T2851" s="12"/>
      <c r="U2851" s="15"/>
      <c r="V2851" s="16"/>
    </row>
    <row r="2852" spans="2:22" ht="15.6">
      <c r="B2852" s="23" t="str">
        <f t="shared" si="91"/>
        <v/>
      </c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2"/>
      <c r="O2852" s="26" t="str">
        <f t="shared" si="90"/>
        <v/>
      </c>
      <c r="P2852" s="12"/>
      <c r="Q2852" s="13"/>
      <c r="R2852" s="13"/>
      <c r="S2852" s="14"/>
      <c r="T2852" s="12"/>
      <c r="U2852" s="15"/>
      <c r="V2852" s="16"/>
    </row>
    <row r="2853" spans="2:22" ht="15.6">
      <c r="B2853" s="23" t="str">
        <f t="shared" si="91"/>
        <v/>
      </c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2"/>
      <c r="O2853" s="26" t="str">
        <f t="shared" si="90"/>
        <v/>
      </c>
      <c r="P2853" s="12"/>
      <c r="Q2853" s="13"/>
      <c r="R2853" s="13"/>
      <c r="S2853" s="14"/>
      <c r="T2853" s="12"/>
      <c r="U2853" s="15"/>
      <c r="V2853" s="16"/>
    </row>
    <row r="2854" spans="2:22" ht="15.6">
      <c r="B2854" s="23" t="str">
        <f t="shared" si="91"/>
        <v/>
      </c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2"/>
      <c r="O2854" s="26" t="str">
        <f t="shared" si="90"/>
        <v/>
      </c>
      <c r="P2854" s="12"/>
      <c r="Q2854" s="13"/>
      <c r="R2854" s="13"/>
      <c r="S2854" s="14"/>
      <c r="T2854" s="12"/>
      <c r="U2854" s="15"/>
      <c r="V2854" s="16"/>
    </row>
    <row r="2855" spans="2:22" ht="15.6">
      <c r="B2855" s="23" t="str">
        <f t="shared" si="91"/>
        <v/>
      </c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2"/>
      <c r="O2855" s="26" t="str">
        <f t="shared" si="90"/>
        <v/>
      </c>
      <c r="P2855" s="12"/>
      <c r="Q2855" s="13"/>
      <c r="R2855" s="13"/>
      <c r="S2855" s="14"/>
      <c r="T2855" s="12"/>
      <c r="U2855" s="15"/>
      <c r="V2855" s="16"/>
    </row>
    <row r="2856" spans="2:22" ht="15.6">
      <c r="B2856" s="23" t="str">
        <f t="shared" si="91"/>
        <v/>
      </c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2"/>
      <c r="O2856" s="26" t="str">
        <f t="shared" si="90"/>
        <v/>
      </c>
      <c r="P2856" s="12"/>
      <c r="Q2856" s="13"/>
      <c r="R2856" s="13"/>
      <c r="S2856" s="14"/>
      <c r="T2856" s="12"/>
      <c r="U2856" s="15"/>
      <c r="V2856" s="16"/>
    </row>
    <row r="2857" spans="2:22" ht="15.6">
      <c r="B2857" s="23" t="str">
        <f t="shared" si="91"/>
        <v/>
      </c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2"/>
      <c r="O2857" s="26" t="str">
        <f t="shared" si="90"/>
        <v/>
      </c>
      <c r="P2857" s="12"/>
      <c r="Q2857" s="13"/>
      <c r="R2857" s="13"/>
      <c r="S2857" s="14"/>
      <c r="T2857" s="12"/>
      <c r="U2857" s="15"/>
      <c r="V2857" s="16"/>
    </row>
    <row r="2858" spans="2:22" ht="15.6">
      <c r="B2858" s="23" t="str">
        <f t="shared" si="91"/>
        <v/>
      </c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2"/>
      <c r="O2858" s="26" t="str">
        <f t="shared" ref="O2858:O2921" si="92">IF(N2858="","","×")</f>
        <v/>
      </c>
      <c r="P2858" s="12"/>
      <c r="Q2858" s="13"/>
      <c r="R2858" s="13"/>
      <c r="S2858" s="14"/>
      <c r="T2858" s="12"/>
      <c r="U2858" s="15"/>
      <c r="V2858" s="16"/>
    </row>
    <row r="2859" spans="2:22" ht="15.6">
      <c r="B2859" s="23" t="str">
        <f t="shared" si="91"/>
        <v/>
      </c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2"/>
      <c r="O2859" s="26" t="str">
        <f t="shared" si="92"/>
        <v/>
      </c>
      <c r="P2859" s="12"/>
      <c r="Q2859" s="13"/>
      <c r="R2859" s="13"/>
      <c r="S2859" s="14"/>
      <c r="T2859" s="12"/>
      <c r="U2859" s="15"/>
      <c r="V2859" s="16"/>
    </row>
    <row r="2860" spans="2:22" ht="15.6">
      <c r="B2860" s="23" t="str">
        <f t="shared" si="91"/>
        <v/>
      </c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2"/>
      <c r="O2860" s="26" t="str">
        <f t="shared" si="92"/>
        <v/>
      </c>
      <c r="P2860" s="12"/>
      <c r="Q2860" s="13"/>
      <c r="R2860" s="13"/>
      <c r="S2860" s="14"/>
      <c r="T2860" s="12"/>
      <c r="U2860" s="15"/>
      <c r="V2860" s="16"/>
    </row>
    <row r="2861" spans="2:22" ht="15.6">
      <c r="B2861" s="23" t="str">
        <f t="shared" si="91"/>
        <v/>
      </c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2"/>
      <c r="O2861" s="26" t="str">
        <f t="shared" si="92"/>
        <v/>
      </c>
      <c r="P2861" s="12"/>
      <c r="Q2861" s="13"/>
      <c r="R2861" s="13"/>
      <c r="S2861" s="14"/>
      <c r="T2861" s="12"/>
      <c r="U2861" s="15"/>
      <c r="V2861" s="16"/>
    </row>
    <row r="2862" spans="2:22" ht="15.6">
      <c r="B2862" s="23" t="str">
        <f t="shared" si="91"/>
        <v/>
      </c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2"/>
      <c r="O2862" s="26" t="str">
        <f t="shared" si="92"/>
        <v/>
      </c>
      <c r="P2862" s="12"/>
      <c r="Q2862" s="13"/>
      <c r="R2862" s="13"/>
      <c r="S2862" s="14"/>
      <c r="T2862" s="12"/>
      <c r="U2862" s="15"/>
      <c r="V2862" s="16"/>
    </row>
    <row r="2863" spans="2:22" ht="15.6">
      <c r="B2863" s="23" t="str">
        <f t="shared" si="91"/>
        <v/>
      </c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2"/>
      <c r="O2863" s="26" t="str">
        <f t="shared" si="92"/>
        <v/>
      </c>
      <c r="P2863" s="12"/>
      <c r="Q2863" s="13"/>
      <c r="R2863" s="13"/>
      <c r="S2863" s="14"/>
      <c r="T2863" s="12"/>
      <c r="U2863" s="15"/>
      <c r="V2863" s="16"/>
    </row>
    <row r="2864" spans="2:22" ht="15.6">
      <c r="B2864" s="23" t="str">
        <f t="shared" si="91"/>
        <v/>
      </c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2"/>
      <c r="O2864" s="26" t="str">
        <f t="shared" si="92"/>
        <v/>
      </c>
      <c r="P2864" s="12"/>
      <c r="Q2864" s="13"/>
      <c r="R2864" s="13"/>
      <c r="S2864" s="14"/>
      <c r="T2864" s="12"/>
      <c r="U2864" s="15"/>
      <c r="V2864" s="16"/>
    </row>
    <row r="2865" spans="2:22" ht="15.6">
      <c r="B2865" s="23" t="str">
        <f t="shared" si="91"/>
        <v/>
      </c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2"/>
      <c r="O2865" s="26" t="str">
        <f t="shared" si="92"/>
        <v/>
      </c>
      <c r="P2865" s="12"/>
      <c r="Q2865" s="13"/>
      <c r="R2865" s="13"/>
      <c r="S2865" s="14"/>
      <c r="T2865" s="12"/>
      <c r="U2865" s="15"/>
      <c r="V2865" s="16"/>
    </row>
    <row r="2866" spans="2:22" ht="15.6">
      <c r="B2866" s="23" t="str">
        <f t="shared" si="91"/>
        <v/>
      </c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2"/>
      <c r="O2866" s="26" t="str">
        <f t="shared" si="92"/>
        <v/>
      </c>
      <c r="P2866" s="12"/>
      <c r="Q2866" s="13"/>
      <c r="R2866" s="13"/>
      <c r="S2866" s="14"/>
      <c r="T2866" s="12"/>
      <c r="U2866" s="15"/>
      <c r="V2866" s="16"/>
    </row>
    <row r="2867" spans="2:22" ht="15.6">
      <c r="B2867" s="23" t="str">
        <f t="shared" si="91"/>
        <v/>
      </c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2"/>
      <c r="O2867" s="26" t="str">
        <f t="shared" si="92"/>
        <v/>
      </c>
      <c r="P2867" s="12"/>
      <c r="Q2867" s="13"/>
      <c r="R2867" s="13"/>
      <c r="S2867" s="14"/>
      <c r="T2867" s="12"/>
      <c r="U2867" s="15"/>
      <c r="V2867" s="16"/>
    </row>
    <row r="2868" spans="2:22" ht="15.6">
      <c r="B2868" s="23" t="str">
        <f t="shared" si="91"/>
        <v/>
      </c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2"/>
      <c r="O2868" s="26" t="str">
        <f t="shared" si="92"/>
        <v/>
      </c>
      <c r="P2868" s="12"/>
      <c r="Q2868" s="13"/>
      <c r="R2868" s="13"/>
      <c r="S2868" s="14"/>
      <c r="T2868" s="12"/>
      <c r="U2868" s="15"/>
      <c r="V2868" s="16"/>
    </row>
    <row r="2869" spans="2:22" ht="15.6">
      <c r="B2869" s="23" t="str">
        <f t="shared" si="91"/>
        <v/>
      </c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2"/>
      <c r="O2869" s="26" t="str">
        <f t="shared" si="92"/>
        <v/>
      </c>
      <c r="P2869" s="12"/>
      <c r="Q2869" s="13"/>
      <c r="R2869" s="13"/>
      <c r="S2869" s="14"/>
      <c r="T2869" s="12"/>
      <c r="U2869" s="15"/>
      <c r="V2869" s="16"/>
    </row>
    <row r="2870" spans="2:22" ht="15.6">
      <c r="B2870" s="23" t="str">
        <f t="shared" si="91"/>
        <v/>
      </c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2"/>
      <c r="O2870" s="26" t="str">
        <f t="shared" si="92"/>
        <v/>
      </c>
      <c r="P2870" s="12"/>
      <c r="Q2870" s="13"/>
      <c r="R2870" s="13"/>
      <c r="S2870" s="14"/>
      <c r="T2870" s="12"/>
      <c r="U2870" s="15"/>
      <c r="V2870" s="16"/>
    </row>
    <row r="2871" spans="2:22" ht="15.6">
      <c r="B2871" s="23" t="str">
        <f t="shared" si="91"/>
        <v/>
      </c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2"/>
      <c r="O2871" s="26" t="str">
        <f t="shared" si="92"/>
        <v/>
      </c>
      <c r="P2871" s="12"/>
      <c r="Q2871" s="13"/>
      <c r="R2871" s="13"/>
      <c r="S2871" s="14"/>
      <c r="T2871" s="12"/>
      <c r="U2871" s="15"/>
      <c r="V2871" s="16"/>
    </row>
    <row r="2872" spans="2:22" ht="15.6">
      <c r="B2872" s="23" t="str">
        <f t="shared" si="91"/>
        <v/>
      </c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2"/>
      <c r="O2872" s="26" t="str">
        <f t="shared" si="92"/>
        <v/>
      </c>
      <c r="P2872" s="12"/>
      <c r="Q2872" s="13"/>
      <c r="R2872" s="13"/>
      <c r="S2872" s="14"/>
      <c r="T2872" s="12"/>
      <c r="U2872" s="15"/>
      <c r="V2872" s="16"/>
    </row>
    <row r="2873" spans="2:22" ht="15.6">
      <c r="B2873" s="23" t="str">
        <f t="shared" si="91"/>
        <v/>
      </c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2"/>
      <c r="O2873" s="26" t="str">
        <f t="shared" si="92"/>
        <v/>
      </c>
      <c r="P2873" s="12"/>
      <c r="Q2873" s="13"/>
      <c r="R2873" s="13"/>
      <c r="S2873" s="14"/>
      <c r="T2873" s="12"/>
      <c r="U2873" s="15"/>
      <c r="V2873" s="16"/>
    </row>
    <row r="2874" spans="2:22" ht="15.6">
      <c r="B2874" s="23" t="str">
        <f t="shared" si="91"/>
        <v/>
      </c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2"/>
      <c r="O2874" s="26" t="str">
        <f t="shared" si="92"/>
        <v/>
      </c>
      <c r="P2874" s="12"/>
      <c r="Q2874" s="13"/>
      <c r="R2874" s="13"/>
      <c r="S2874" s="14"/>
      <c r="T2874" s="12"/>
      <c r="U2874" s="15"/>
      <c r="V2874" s="16"/>
    </row>
    <row r="2875" spans="2:22" ht="15.6">
      <c r="B2875" s="23" t="str">
        <f t="shared" si="91"/>
        <v/>
      </c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2"/>
      <c r="O2875" s="26" t="str">
        <f t="shared" si="92"/>
        <v/>
      </c>
      <c r="P2875" s="12"/>
      <c r="Q2875" s="13"/>
      <c r="R2875" s="13"/>
      <c r="S2875" s="14"/>
      <c r="T2875" s="12"/>
      <c r="U2875" s="15"/>
      <c r="V2875" s="16"/>
    </row>
    <row r="2876" spans="2:22" ht="15.6">
      <c r="B2876" s="23" t="str">
        <f t="shared" si="91"/>
        <v/>
      </c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2"/>
      <c r="O2876" s="26" t="str">
        <f t="shared" si="92"/>
        <v/>
      </c>
      <c r="P2876" s="12"/>
      <c r="Q2876" s="13"/>
      <c r="R2876" s="13"/>
      <c r="S2876" s="14"/>
      <c r="T2876" s="12"/>
      <c r="U2876" s="15"/>
      <c r="V2876" s="16"/>
    </row>
    <row r="2877" spans="2:22" ht="15.6">
      <c r="B2877" s="23" t="str">
        <f t="shared" si="91"/>
        <v/>
      </c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2"/>
      <c r="O2877" s="26" t="str">
        <f t="shared" si="92"/>
        <v/>
      </c>
      <c r="P2877" s="12"/>
      <c r="Q2877" s="13"/>
      <c r="R2877" s="13"/>
      <c r="S2877" s="14"/>
      <c r="T2877" s="12"/>
      <c r="U2877" s="15"/>
      <c r="V2877" s="16"/>
    </row>
    <row r="2878" spans="2:22" ht="15.6">
      <c r="B2878" s="23" t="str">
        <f t="shared" si="91"/>
        <v/>
      </c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2"/>
      <c r="O2878" s="26" t="str">
        <f t="shared" si="92"/>
        <v/>
      </c>
      <c r="P2878" s="12"/>
      <c r="Q2878" s="13"/>
      <c r="R2878" s="13"/>
      <c r="S2878" s="14"/>
      <c r="T2878" s="12"/>
      <c r="U2878" s="15"/>
      <c r="V2878" s="16"/>
    </row>
    <row r="2879" spans="2:22" ht="15.6">
      <c r="B2879" s="23" t="str">
        <f t="shared" si="91"/>
        <v/>
      </c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2"/>
      <c r="O2879" s="26" t="str">
        <f t="shared" si="92"/>
        <v/>
      </c>
      <c r="P2879" s="12"/>
      <c r="Q2879" s="13"/>
      <c r="R2879" s="13"/>
      <c r="S2879" s="14"/>
      <c r="T2879" s="12"/>
      <c r="U2879" s="15"/>
      <c r="V2879" s="16"/>
    </row>
    <row r="2880" spans="2:22" ht="15.6">
      <c r="B2880" s="23" t="str">
        <f t="shared" si="91"/>
        <v/>
      </c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2"/>
      <c r="O2880" s="26" t="str">
        <f t="shared" si="92"/>
        <v/>
      </c>
      <c r="P2880" s="12"/>
      <c r="Q2880" s="13"/>
      <c r="R2880" s="13"/>
      <c r="S2880" s="14"/>
      <c r="T2880" s="12"/>
      <c r="U2880" s="15"/>
      <c r="V2880" s="16"/>
    </row>
    <row r="2881" spans="2:22" ht="15.6">
      <c r="B2881" s="23" t="str">
        <f t="shared" si="91"/>
        <v/>
      </c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2"/>
      <c r="O2881" s="26" t="str">
        <f t="shared" si="92"/>
        <v/>
      </c>
      <c r="P2881" s="12"/>
      <c r="Q2881" s="13"/>
      <c r="R2881" s="13"/>
      <c r="S2881" s="14"/>
      <c r="T2881" s="12"/>
      <c r="U2881" s="15"/>
      <c r="V2881" s="16"/>
    </row>
    <row r="2882" spans="2:22" ht="15.6">
      <c r="B2882" s="23" t="str">
        <f t="shared" si="91"/>
        <v/>
      </c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2"/>
      <c r="O2882" s="26" t="str">
        <f t="shared" si="92"/>
        <v/>
      </c>
      <c r="P2882" s="12"/>
      <c r="Q2882" s="13"/>
      <c r="R2882" s="13"/>
      <c r="S2882" s="14"/>
      <c r="T2882" s="12"/>
      <c r="U2882" s="15"/>
      <c r="V2882" s="16"/>
    </row>
    <row r="2883" spans="2:22" ht="15.6">
      <c r="B2883" s="23" t="str">
        <f t="shared" si="91"/>
        <v/>
      </c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2"/>
      <c r="O2883" s="26" t="str">
        <f t="shared" si="92"/>
        <v/>
      </c>
      <c r="P2883" s="12"/>
      <c r="Q2883" s="13"/>
      <c r="R2883" s="13"/>
      <c r="S2883" s="14"/>
      <c r="T2883" s="12"/>
      <c r="U2883" s="15"/>
      <c r="V2883" s="16"/>
    </row>
    <row r="2884" spans="2:22" ht="15.6">
      <c r="B2884" s="23" t="str">
        <f t="shared" si="91"/>
        <v/>
      </c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2"/>
      <c r="O2884" s="26" t="str">
        <f t="shared" si="92"/>
        <v/>
      </c>
      <c r="P2884" s="12"/>
      <c r="Q2884" s="13"/>
      <c r="R2884" s="13"/>
      <c r="S2884" s="14"/>
      <c r="T2884" s="12"/>
      <c r="U2884" s="15"/>
      <c r="V2884" s="16"/>
    </row>
    <row r="2885" spans="2:22" ht="15.6">
      <c r="B2885" s="23" t="str">
        <f t="shared" si="91"/>
        <v/>
      </c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2"/>
      <c r="O2885" s="26" t="str">
        <f t="shared" si="92"/>
        <v/>
      </c>
      <c r="P2885" s="12"/>
      <c r="Q2885" s="13"/>
      <c r="R2885" s="13"/>
      <c r="S2885" s="14"/>
      <c r="T2885" s="12"/>
      <c r="U2885" s="15"/>
      <c r="V2885" s="16"/>
    </row>
    <row r="2886" spans="2:22" ht="15.6">
      <c r="B2886" s="23" t="str">
        <f t="shared" si="91"/>
        <v/>
      </c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2"/>
      <c r="O2886" s="26" t="str">
        <f t="shared" si="92"/>
        <v/>
      </c>
      <c r="P2886" s="12"/>
      <c r="Q2886" s="13"/>
      <c r="R2886" s="13"/>
      <c r="S2886" s="14"/>
      <c r="T2886" s="12"/>
      <c r="U2886" s="15"/>
      <c r="V2886" s="16"/>
    </row>
    <row r="2887" spans="2:22" ht="15.6">
      <c r="B2887" s="23" t="str">
        <f t="shared" si="91"/>
        <v/>
      </c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2"/>
      <c r="O2887" s="26" t="str">
        <f t="shared" si="92"/>
        <v/>
      </c>
      <c r="P2887" s="12"/>
      <c r="Q2887" s="13"/>
      <c r="R2887" s="13"/>
      <c r="S2887" s="14"/>
      <c r="T2887" s="12"/>
      <c r="U2887" s="15"/>
      <c r="V2887" s="16"/>
    </row>
    <row r="2888" spans="2:22" ht="15.6">
      <c r="B2888" s="23" t="str">
        <f t="shared" si="91"/>
        <v/>
      </c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2"/>
      <c r="O2888" s="26" t="str">
        <f t="shared" si="92"/>
        <v/>
      </c>
      <c r="P2888" s="12"/>
      <c r="Q2888" s="13"/>
      <c r="R2888" s="13"/>
      <c r="S2888" s="14"/>
      <c r="T2888" s="12"/>
      <c r="U2888" s="15"/>
      <c r="V2888" s="16"/>
    </row>
    <row r="2889" spans="2:22" ht="15.6">
      <c r="B2889" s="23" t="str">
        <f t="shared" si="91"/>
        <v/>
      </c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2"/>
      <c r="O2889" s="26" t="str">
        <f t="shared" si="92"/>
        <v/>
      </c>
      <c r="P2889" s="12"/>
      <c r="Q2889" s="13"/>
      <c r="R2889" s="13"/>
      <c r="S2889" s="14"/>
      <c r="T2889" s="12"/>
      <c r="U2889" s="15"/>
      <c r="V2889" s="16"/>
    </row>
    <row r="2890" spans="2:22" ht="15.6">
      <c r="B2890" s="23" t="str">
        <f t="shared" si="91"/>
        <v/>
      </c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2"/>
      <c r="O2890" s="26" t="str">
        <f t="shared" si="92"/>
        <v/>
      </c>
      <c r="P2890" s="12"/>
      <c r="Q2890" s="13"/>
      <c r="R2890" s="13"/>
      <c r="S2890" s="14"/>
      <c r="T2890" s="12"/>
      <c r="U2890" s="15"/>
      <c r="V2890" s="16"/>
    </row>
    <row r="2891" spans="2:22" ht="15.6">
      <c r="B2891" s="23" t="str">
        <f t="shared" si="91"/>
        <v/>
      </c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2"/>
      <c r="O2891" s="26" t="str">
        <f t="shared" si="92"/>
        <v/>
      </c>
      <c r="P2891" s="12"/>
      <c r="Q2891" s="13"/>
      <c r="R2891" s="13"/>
      <c r="S2891" s="14"/>
      <c r="T2891" s="12"/>
      <c r="U2891" s="15"/>
      <c r="V2891" s="16"/>
    </row>
    <row r="2892" spans="2:22" ht="15.6">
      <c r="B2892" s="23" t="str">
        <f t="shared" si="91"/>
        <v/>
      </c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2"/>
      <c r="O2892" s="26" t="str">
        <f t="shared" si="92"/>
        <v/>
      </c>
      <c r="P2892" s="12"/>
      <c r="Q2892" s="13"/>
      <c r="R2892" s="13"/>
      <c r="S2892" s="14"/>
      <c r="T2892" s="12"/>
      <c r="U2892" s="15"/>
      <c r="V2892" s="16"/>
    </row>
    <row r="2893" spans="2:22" ht="15.6">
      <c r="B2893" s="23" t="str">
        <f t="shared" ref="B2893:B2956" si="93">IF(C2893="","",ROW(A2882))</f>
        <v/>
      </c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2"/>
      <c r="O2893" s="26" t="str">
        <f t="shared" si="92"/>
        <v/>
      </c>
      <c r="P2893" s="12"/>
      <c r="Q2893" s="13"/>
      <c r="R2893" s="13"/>
      <c r="S2893" s="14"/>
      <c r="T2893" s="12"/>
      <c r="U2893" s="15"/>
      <c r="V2893" s="16"/>
    </row>
    <row r="2894" spans="2:22" ht="15.6">
      <c r="B2894" s="23" t="str">
        <f t="shared" si="93"/>
        <v/>
      </c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2"/>
      <c r="O2894" s="26" t="str">
        <f t="shared" si="92"/>
        <v/>
      </c>
      <c r="P2894" s="12"/>
      <c r="Q2894" s="13"/>
      <c r="R2894" s="13"/>
      <c r="S2894" s="14"/>
      <c r="T2894" s="12"/>
      <c r="U2894" s="15"/>
      <c r="V2894" s="16"/>
    </row>
    <row r="2895" spans="2:22" ht="15.6">
      <c r="B2895" s="23" t="str">
        <f t="shared" si="93"/>
        <v/>
      </c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2"/>
      <c r="O2895" s="26" t="str">
        <f t="shared" si="92"/>
        <v/>
      </c>
      <c r="P2895" s="12"/>
      <c r="Q2895" s="13"/>
      <c r="R2895" s="13"/>
      <c r="S2895" s="14"/>
      <c r="T2895" s="12"/>
      <c r="U2895" s="15"/>
      <c r="V2895" s="16"/>
    </row>
    <row r="2896" spans="2:22" ht="15.6">
      <c r="B2896" s="23" t="str">
        <f t="shared" si="93"/>
        <v/>
      </c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2"/>
      <c r="O2896" s="26" t="str">
        <f t="shared" si="92"/>
        <v/>
      </c>
      <c r="P2896" s="12"/>
      <c r="Q2896" s="13"/>
      <c r="R2896" s="13"/>
      <c r="S2896" s="14"/>
      <c r="T2896" s="12"/>
      <c r="U2896" s="15"/>
      <c r="V2896" s="16"/>
    </row>
    <row r="2897" spans="2:22" ht="15.6">
      <c r="B2897" s="23" t="str">
        <f t="shared" si="93"/>
        <v/>
      </c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2"/>
      <c r="O2897" s="26" t="str">
        <f t="shared" si="92"/>
        <v/>
      </c>
      <c r="P2897" s="12"/>
      <c r="Q2897" s="13"/>
      <c r="R2897" s="13"/>
      <c r="S2897" s="14"/>
      <c r="T2897" s="12"/>
      <c r="U2897" s="15"/>
      <c r="V2897" s="16"/>
    </row>
    <row r="2898" spans="2:22" ht="15.6">
      <c r="B2898" s="23" t="str">
        <f t="shared" si="93"/>
        <v/>
      </c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2"/>
      <c r="O2898" s="26" t="str">
        <f t="shared" si="92"/>
        <v/>
      </c>
      <c r="P2898" s="12"/>
      <c r="Q2898" s="13"/>
      <c r="R2898" s="13"/>
      <c r="S2898" s="14"/>
      <c r="T2898" s="12"/>
      <c r="U2898" s="15"/>
      <c r="V2898" s="16"/>
    </row>
    <row r="2899" spans="2:22" ht="15.6">
      <c r="B2899" s="23" t="str">
        <f t="shared" si="93"/>
        <v/>
      </c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2"/>
      <c r="O2899" s="26" t="str">
        <f t="shared" si="92"/>
        <v/>
      </c>
      <c r="P2899" s="12"/>
      <c r="Q2899" s="13"/>
      <c r="R2899" s="13"/>
      <c r="S2899" s="14"/>
      <c r="T2899" s="12"/>
      <c r="U2899" s="15"/>
      <c r="V2899" s="16"/>
    </row>
    <row r="2900" spans="2:22" ht="15.6">
      <c r="B2900" s="23" t="str">
        <f t="shared" si="93"/>
        <v/>
      </c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2"/>
      <c r="O2900" s="26" t="str">
        <f t="shared" si="92"/>
        <v/>
      </c>
      <c r="P2900" s="12"/>
      <c r="Q2900" s="13"/>
      <c r="R2900" s="13"/>
      <c r="S2900" s="14"/>
      <c r="T2900" s="12"/>
      <c r="U2900" s="15"/>
      <c r="V2900" s="16"/>
    </row>
    <row r="2901" spans="2:22" ht="15.6">
      <c r="B2901" s="23" t="str">
        <f t="shared" si="93"/>
        <v/>
      </c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2"/>
      <c r="O2901" s="26" t="str">
        <f t="shared" si="92"/>
        <v/>
      </c>
      <c r="P2901" s="12"/>
      <c r="Q2901" s="13"/>
      <c r="R2901" s="13"/>
      <c r="S2901" s="14"/>
      <c r="T2901" s="12"/>
      <c r="U2901" s="15"/>
      <c r="V2901" s="16"/>
    </row>
    <row r="2902" spans="2:22" ht="15.6">
      <c r="B2902" s="23" t="str">
        <f t="shared" si="93"/>
        <v/>
      </c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2"/>
      <c r="O2902" s="26" t="str">
        <f t="shared" si="92"/>
        <v/>
      </c>
      <c r="P2902" s="12"/>
      <c r="Q2902" s="13"/>
      <c r="R2902" s="13"/>
      <c r="S2902" s="14"/>
      <c r="T2902" s="12"/>
      <c r="U2902" s="15"/>
      <c r="V2902" s="16"/>
    </row>
    <row r="2903" spans="2:22" ht="15.6">
      <c r="B2903" s="23" t="str">
        <f t="shared" si="93"/>
        <v/>
      </c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2"/>
      <c r="O2903" s="26" t="str">
        <f t="shared" si="92"/>
        <v/>
      </c>
      <c r="P2903" s="12"/>
      <c r="Q2903" s="13"/>
      <c r="R2903" s="13"/>
      <c r="S2903" s="14"/>
      <c r="T2903" s="12"/>
      <c r="U2903" s="15"/>
      <c r="V2903" s="16"/>
    </row>
    <row r="2904" spans="2:22" ht="15.6">
      <c r="B2904" s="23" t="str">
        <f t="shared" si="93"/>
        <v/>
      </c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2"/>
      <c r="O2904" s="26" t="str">
        <f t="shared" si="92"/>
        <v/>
      </c>
      <c r="P2904" s="12"/>
      <c r="Q2904" s="13"/>
      <c r="R2904" s="13"/>
      <c r="S2904" s="14"/>
      <c r="T2904" s="12"/>
      <c r="U2904" s="15"/>
      <c r="V2904" s="16"/>
    </row>
    <row r="2905" spans="2:22" ht="15.6">
      <c r="B2905" s="23" t="str">
        <f t="shared" si="93"/>
        <v/>
      </c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2"/>
      <c r="O2905" s="26" t="str">
        <f t="shared" si="92"/>
        <v/>
      </c>
      <c r="P2905" s="12"/>
      <c r="Q2905" s="13"/>
      <c r="R2905" s="13"/>
      <c r="S2905" s="14"/>
      <c r="T2905" s="12"/>
      <c r="U2905" s="15"/>
      <c r="V2905" s="16"/>
    </row>
    <row r="2906" spans="2:22" ht="15.6">
      <c r="B2906" s="23" t="str">
        <f t="shared" si="93"/>
        <v/>
      </c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2"/>
      <c r="O2906" s="26" t="str">
        <f t="shared" si="92"/>
        <v/>
      </c>
      <c r="P2906" s="12"/>
      <c r="Q2906" s="13"/>
      <c r="R2906" s="13"/>
      <c r="S2906" s="14"/>
      <c r="T2906" s="12"/>
      <c r="U2906" s="15"/>
      <c r="V2906" s="16"/>
    </row>
    <row r="2907" spans="2:22" ht="15.6">
      <c r="B2907" s="23" t="str">
        <f t="shared" si="93"/>
        <v/>
      </c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2"/>
      <c r="O2907" s="26" t="str">
        <f t="shared" si="92"/>
        <v/>
      </c>
      <c r="P2907" s="12"/>
      <c r="Q2907" s="13"/>
      <c r="R2907" s="13"/>
      <c r="S2907" s="14"/>
      <c r="T2907" s="12"/>
      <c r="U2907" s="15"/>
      <c r="V2907" s="16"/>
    </row>
    <row r="2908" spans="2:22" ht="15.6">
      <c r="B2908" s="23" t="str">
        <f t="shared" si="93"/>
        <v/>
      </c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2"/>
      <c r="O2908" s="26" t="str">
        <f t="shared" si="92"/>
        <v/>
      </c>
      <c r="P2908" s="12"/>
      <c r="Q2908" s="13"/>
      <c r="R2908" s="13"/>
      <c r="S2908" s="14"/>
      <c r="T2908" s="12"/>
      <c r="U2908" s="15"/>
      <c r="V2908" s="16"/>
    </row>
    <row r="2909" spans="2:22" ht="15.6">
      <c r="B2909" s="23" t="str">
        <f t="shared" si="93"/>
        <v/>
      </c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2"/>
      <c r="O2909" s="26" t="str">
        <f t="shared" si="92"/>
        <v/>
      </c>
      <c r="P2909" s="12"/>
      <c r="Q2909" s="13"/>
      <c r="R2909" s="13"/>
      <c r="S2909" s="14"/>
      <c r="T2909" s="12"/>
      <c r="U2909" s="15"/>
      <c r="V2909" s="16"/>
    </row>
    <row r="2910" spans="2:22" ht="15.6">
      <c r="B2910" s="23" t="str">
        <f t="shared" si="93"/>
        <v/>
      </c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2"/>
      <c r="O2910" s="26" t="str">
        <f t="shared" si="92"/>
        <v/>
      </c>
      <c r="P2910" s="12"/>
      <c r="Q2910" s="13"/>
      <c r="R2910" s="13"/>
      <c r="S2910" s="14"/>
      <c r="T2910" s="12"/>
      <c r="U2910" s="15"/>
      <c r="V2910" s="16"/>
    </row>
    <row r="2911" spans="2:22" ht="15.6">
      <c r="B2911" s="23" t="str">
        <f t="shared" si="93"/>
        <v/>
      </c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2"/>
      <c r="O2911" s="26" t="str">
        <f t="shared" si="92"/>
        <v/>
      </c>
      <c r="P2911" s="12"/>
      <c r="Q2911" s="13"/>
      <c r="R2911" s="13"/>
      <c r="S2911" s="14"/>
      <c r="T2911" s="12"/>
      <c r="U2911" s="15"/>
      <c r="V2911" s="16"/>
    </row>
    <row r="2912" spans="2:22" ht="15.6">
      <c r="B2912" s="23" t="str">
        <f t="shared" si="93"/>
        <v/>
      </c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2"/>
      <c r="O2912" s="26" t="str">
        <f t="shared" si="92"/>
        <v/>
      </c>
      <c r="P2912" s="12"/>
      <c r="Q2912" s="13"/>
      <c r="R2912" s="13"/>
      <c r="S2912" s="14"/>
      <c r="T2912" s="12"/>
      <c r="U2912" s="15"/>
      <c r="V2912" s="16"/>
    </row>
    <row r="2913" spans="2:22" ht="15.6">
      <c r="B2913" s="23" t="str">
        <f t="shared" si="93"/>
        <v/>
      </c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2"/>
      <c r="O2913" s="26" t="str">
        <f t="shared" si="92"/>
        <v/>
      </c>
      <c r="P2913" s="12"/>
      <c r="Q2913" s="13"/>
      <c r="R2913" s="13"/>
      <c r="S2913" s="14"/>
      <c r="T2913" s="12"/>
      <c r="U2913" s="15"/>
      <c r="V2913" s="16"/>
    </row>
    <row r="2914" spans="2:22" ht="15.6">
      <c r="B2914" s="23" t="str">
        <f t="shared" si="93"/>
        <v/>
      </c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2"/>
      <c r="O2914" s="26" t="str">
        <f t="shared" si="92"/>
        <v/>
      </c>
      <c r="P2914" s="12"/>
      <c r="Q2914" s="13"/>
      <c r="R2914" s="13"/>
      <c r="S2914" s="14"/>
      <c r="T2914" s="12"/>
      <c r="U2914" s="15"/>
      <c r="V2914" s="16"/>
    </row>
    <row r="2915" spans="2:22" ht="15.6">
      <c r="B2915" s="23" t="str">
        <f t="shared" si="93"/>
        <v/>
      </c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2"/>
      <c r="O2915" s="26" t="str">
        <f t="shared" si="92"/>
        <v/>
      </c>
      <c r="P2915" s="12"/>
      <c r="Q2915" s="13"/>
      <c r="R2915" s="13"/>
      <c r="S2915" s="14"/>
      <c r="T2915" s="12"/>
      <c r="U2915" s="15"/>
      <c r="V2915" s="16"/>
    </row>
    <row r="2916" spans="2:22" ht="15.6">
      <c r="B2916" s="23" t="str">
        <f t="shared" si="93"/>
        <v/>
      </c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2"/>
      <c r="O2916" s="26" t="str">
        <f t="shared" si="92"/>
        <v/>
      </c>
      <c r="P2916" s="12"/>
      <c r="Q2916" s="13"/>
      <c r="R2916" s="13"/>
      <c r="S2916" s="14"/>
      <c r="T2916" s="12"/>
      <c r="U2916" s="15"/>
      <c r="V2916" s="16"/>
    </row>
    <row r="2917" spans="2:22" ht="15.6">
      <c r="B2917" s="23" t="str">
        <f t="shared" si="93"/>
        <v/>
      </c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2"/>
      <c r="O2917" s="26" t="str">
        <f t="shared" si="92"/>
        <v/>
      </c>
      <c r="P2917" s="12"/>
      <c r="Q2917" s="13"/>
      <c r="R2917" s="13"/>
      <c r="S2917" s="14"/>
      <c r="T2917" s="12"/>
      <c r="U2917" s="15"/>
      <c r="V2917" s="16"/>
    </row>
    <row r="2918" spans="2:22" ht="15.6">
      <c r="B2918" s="23" t="str">
        <f t="shared" si="93"/>
        <v/>
      </c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2"/>
      <c r="O2918" s="26" t="str">
        <f t="shared" si="92"/>
        <v/>
      </c>
      <c r="P2918" s="12"/>
      <c r="Q2918" s="13"/>
      <c r="R2918" s="13"/>
      <c r="S2918" s="14"/>
      <c r="T2918" s="12"/>
      <c r="U2918" s="15"/>
      <c r="V2918" s="16"/>
    </row>
    <row r="2919" spans="2:22" ht="15.6">
      <c r="B2919" s="23" t="str">
        <f t="shared" si="93"/>
        <v/>
      </c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2"/>
      <c r="O2919" s="26" t="str">
        <f t="shared" si="92"/>
        <v/>
      </c>
      <c r="P2919" s="12"/>
      <c r="Q2919" s="13"/>
      <c r="R2919" s="13"/>
      <c r="S2919" s="14"/>
      <c r="T2919" s="12"/>
      <c r="U2919" s="15"/>
      <c r="V2919" s="16"/>
    </row>
    <row r="2920" spans="2:22" ht="15.6">
      <c r="B2920" s="23" t="str">
        <f t="shared" si="93"/>
        <v/>
      </c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2"/>
      <c r="O2920" s="26" t="str">
        <f t="shared" si="92"/>
        <v/>
      </c>
      <c r="P2920" s="12"/>
      <c r="Q2920" s="13"/>
      <c r="R2920" s="13"/>
      <c r="S2920" s="14"/>
      <c r="T2920" s="12"/>
      <c r="U2920" s="15"/>
      <c r="V2920" s="16"/>
    </row>
    <row r="2921" spans="2:22" ht="15.6">
      <c r="B2921" s="23" t="str">
        <f t="shared" si="93"/>
        <v/>
      </c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2"/>
      <c r="O2921" s="26" t="str">
        <f t="shared" si="92"/>
        <v/>
      </c>
      <c r="P2921" s="12"/>
      <c r="Q2921" s="13"/>
      <c r="R2921" s="13"/>
      <c r="S2921" s="14"/>
      <c r="T2921" s="12"/>
      <c r="U2921" s="15"/>
      <c r="V2921" s="16"/>
    </row>
    <row r="2922" spans="2:22" ht="15.6">
      <c r="B2922" s="23" t="str">
        <f t="shared" si="93"/>
        <v/>
      </c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2"/>
      <c r="O2922" s="26" t="str">
        <f t="shared" ref="O2922:O2985" si="94">IF(N2922="","","×")</f>
        <v/>
      </c>
      <c r="P2922" s="12"/>
      <c r="Q2922" s="13"/>
      <c r="R2922" s="13"/>
      <c r="S2922" s="14"/>
      <c r="T2922" s="12"/>
      <c r="U2922" s="15"/>
      <c r="V2922" s="16"/>
    </row>
    <row r="2923" spans="2:22" ht="15.6">
      <c r="B2923" s="23" t="str">
        <f t="shared" si="93"/>
        <v/>
      </c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2"/>
      <c r="O2923" s="26" t="str">
        <f t="shared" si="94"/>
        <v/>
      </c>
      <c r="P2923" s="12"/>
      <c r="Q2923" s="13"/>
      <c r="R2923" s="13"/>
      <c r="S2923" s="14"/>
      <c r="T2923" s="12"/>
      <c r="U2923" s="15"/>
      <c r="V2923" s="16"/>
    </row>
    <row r="2924" spans="2:22" ht="15.6">
      <c r="B2924" s="23" t="str">
        <f t="shared" si="93"/>
        <v/>
      </c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2"/>
      <c r="O2924" s="26" t="str">
        <f t="shared" si="94"/>
        <v/>
      </c>
      <c r="P2924" s="12"/>
      <c r="Q2924" s="13"/>
      <c r="R2924" s="13"/>
      <c r="S2924" s="14"/>
      <c r="T2924" s="12"/>
      <c r="U2924" s="15"/>
      <c r="V2924" s="16"/>
    </row>
    <row r="2925" spans="2:22" ht="15.6">
      <c r="B2925" s="23" t="str">
        <f t="shared" si="93"/>
        <v/>
      </c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2"/>
      <c r="O2925" s="26" t="str">
        <f t="shared" si="94"/>
        <v/>
      </c>
      <c r="P2925" s="12"/>
      <c r="Q2925" s="13"/>
      <c r="R2925" s="13"/>
      <c r="S2925" s="14"/>
      <c r="T2925" s="12"/>
      <c r="U2925" s="15"/>
      <c r="V2925" s="16"/>
    </row>
    <row r="2926" spans="2:22" ht="15.6">
      <c r="B2926" s="23" t="str">
        <f t="shared" si="93"/>
        <v/>
      </c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2"/>
      <c r="O2926" s="26" t="str">
        <f t="shared" si="94"/>
        <v/>
      </c>
      <c r="P2926" s="12"/>
      <c r="Q2926" s="13"/>
      <c r="R2926" s="13"/>
      <c r="S2926" s="14"/>
      <c r="T2926" s="12"/>
      <c r="U2926" s="15"/>
      <c r="V2926" s="16"/>
    </row>
    <row r="2927" spans="2:22" ht="15.6">
      <c r="B2927" s="23" t="str">
        <f t="shared" si="93"/>
        <v/>
      </c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2"/>
      <c r="O2927" s="26" t="str">
        <f t="shared" si="94"/>
        <v/>
      </c>
      <c r="P2927" s="12"/>
      <c r="Q2927" s="13"/>
      <c r="R2927" s="13"/>
      <c r="S2927" s="14"/>
      <c r="T2927" s="12"/>
      <c r="U2927" s="15"/>
      <c r="V2927" s="16"/>
    </row>
    <row r="2928" spans="2:22" ht="15.6">
      <c r="B2928" s="23" t="str">
        <f t="shared" si="93"/>
        <v/>
      </c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2"/>
      <c r="O2928" s="26" t="str">
        <f t="shared" si="94"/>
        <v/>
      </c>
      <c r="P2928" s="12"/>
      <c r="Q2928" s="13"/>
      <c r="R2928" s="13"/>
      <c r="S2928" s="14"/>
      <c r="T2928" s="12"/>
      <c r="U2928" s="15"/>
      <c r="V2928" s="16"/>
    </row>
    <row r="2929" spans="2:22" ht="15.6">
      <c r="B2929" s="23" t="str">
        <f t="shared" si="93"/>
        <v/>
      </c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2"/>
      <c r="O2929" s="26" t="str">
        <f t="shared" si="94"/>
        <v/>
      </c>
      <c r="P2929" s="12"/>
      <c r="Q2929" s="13"/>
      <c r="R2929" s="13"/>
      <c r="S2929" s="14"/>
      <c r="T2929" s="12"/>
      <c r="U2929" s="15"/>
      <c r="V2929" s="16"/>
    </row>
    <row r="2930" spans="2:22" ht="15.6">
      <c r="B2930" s="23" t="str">
        <f t="shared" si="93"/>
        <v/>
      </c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2"/>
      <c r="O2930" s="26" t="str">
        <f t="shared" si="94"/>
        <v/>
      </c>
      <c r="P2930" s="12"/>
      <c r="Q2930" s="13"/>
      <c r="R2930" s="13"/>
      <c r="S2930" s="14"/>
      <c r="T2930" s="12"/>
      <c r="U2930" s="15"/>
      <c r="V2930" s="16"/>
    </row>
    <row r="2931" spans="2:22" ht="15.6">
      <c r="B2931" s="23" t="str">
        <f t="shared" si="93"/>
        <v/>
      </c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2"/>
      <c r="O2931" s="26" t="str">
        <f t="shared" si="94"/>
        <v/>
      </c>
      <c r="P2931" s="12"/>
      <c r="Q2931" s="13"/>
      <c r="R2931" s="13"/>
      <c r="S2931" s="14"/>
      <c r="T2931" s="12"/>
      <c r="U2931" s="15"/>
      <c r="V2931" s="16"/>
    </row>
    <row r="2932" spans="2:22" ht="15.6">
      <c r="B2932" s="23" t="str">
        <f t="shared" si="93"/>
        <v/>
      </c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2"/>
      <c r="O2932" s="26" t="str">
        <f t="shared" si="94"/>
        <v/>
      </c>
      <c r="P2932" s="12"/>
      <c r="Q2932" s="13"/>
      <c r="R2932" s="13"/>
      <c r="S2932" s="14"/>
      <c r="T2932" s="12"/>
      <c r="U2932" s="15"/>
      <c r="V2932" s="16"/>
    </row>
    <row r="2933" spans="2:22" ht="15.6">
      <c r="B2933" s="23" t="str">
        <f t="shared" si="93"/>
        <v/>
      </c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2"/>
      <c r="O2933" s="26" t="str">
        <f t="shared" si="94"/>
        <v/>
      </c>
      <c r="P2933" s="12"/>
      <c r="Q2933" s="13"/>
      <c r="R2933" s="13"/>
      <c r="S2933" s="14"/>
      <c r="T2933" s="12"/>
      <c r="U2933" s="15"/>
      <c r="V2933" s="16"/>
    </row>
    <row r="2934" spans="2:22" ht="15.6">
      <c r="B2934" s="23" t="str">
        <f t="shared" si="93"/>
        <v/>
      </c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2"/>
      <c r="O2934" s="26" t="str">
        <f t="shared" si="94"/>
        <v/>
      </c>
      <c r="P2934" s="12"/>
      <c r="Q2934" s="13"/>
      <c r="R2934" s="13"/>
      <c r="S2934" s="14"/>
      <c r="T2934" s="12"/>
      <c r="U2934" s="15"/>
      <c r="V2934" s="16"/>
    </row>
    <row r="2935" spans="2:22" ht="15.6">
      <c r="B2935" s="23" t="str">
        <f t="shared" si="93"/>
        <v/>
      </c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2"/>
      <c r="O2935" s="26" t="str">
        <f t="shared" si="94"/>
        <v/>
      </c>
      <c r="P2935" s="12"/>
      <c r="Q2935" s="13"/>
      <c r="R2935" s="13"/>
      <c r="S2935" s="14"/>
      <c r="T2935" s="12"/>
      <c r="U2935" s="15"/>
      <c r="V2935" s="16"/>
    </row>
    <row r="2936" spans="2:22" ht="15.6">
      <c r="B2936" s="23" t="str">
        <f t="shared" si="93"/>
        <v/>
      </c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2"/>
      <c r="O2936" s="26" t="str">
        <f t="shared" si="94"/>
        <v/>
      </c>
      <c r="P2936" s="12"/>
      <c r="Q2936" s="13"/>
      <c r="R2936" s="13"/>
      <c r="S2936" s="14"/>
      <c r="T2936" s="12"/>
      <c r="U2936" s="15"/>
      <c r="V2936" s="16"/>
    </row>
    <row r="2937" spans="2:22" ht="15.6">
      <c r="B2937" s="23" t="str">
        <f t="shared" si="93"/>
        <v/>
      </c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2"/>
      <c r="O2937" s="26" t="str">
        <f t="shared" si="94"/>
        <v/>
      </c>
      <c r="P2937" s="12"/>
      <c r="Q2937" s="13"/>
      <c r="R2937" s="13"/>
      <c r="S2937" s="14"/>
      <c r="T2937" s="12"/>
      <c r="U2937" s="15"/>
      <c r="V2937" s="16"/>
    </row>
    <row r="2938" spans="2:22" ht="15.6">
      <c r="B2938" s="23" t="str">
        <f t="shared" si="93"/>
        <v/>
      </c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2"/>
      <c r="O2938" s="26" t="str">
        <f t="shared" si="94"/>
        <v/>
      </c>
      <c r="P2938" s="12"/>
      <c r="Q2938" s="13"/>
      <c r="R2938" s="13"/>
      <c r="S2938" s="14"/>
      <c r="T2938" s="12"/>
      <c r="U2938" s="15"/>
      <c r="V2938" s="16"/>
    </row>
    <row r="2939" spans="2:22" ht="15.6">
      <c r="B2939" s="23" t="str">
        <f t="shared" si="93"/>
        <v/>
      </c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2"/>
      <c r="O2939" s="26" t="str">
        <f t="shared" si="94"/>
        <v/>
      </c>
      <c r="P2939" s="12"/>
      <c r="Q2939" s="13"/>
      <c r="R2939" s="13"/>
      <c r="S2939" s="14"/>
      <c r="T2939" s="12"/>
      <c r="U2939" s="15"/>
      <c r="V2939" s="16"/>
    </row>
    <row r="2940" spans="2:22" ht="15.6">
      <c r="B2940" s="23" t="str">
        <f t="shared" si="93"/>
        <v/>
      </c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2"/>
      <c r="O2940" s="26" t="str">
        <f t="shared" si="94"/>
        <v/>
      </c>
      <c r="P2940" s="12"/>
      <c r="Q2940" s="13"/>
      <c r="R2940" s="13"/>
      <c r="S2940" s="14"/>
      <c r="T2940" s="12"/>
      <c r="U2940" s="15"/>
      <c r="V2940" s="16"/>
    </row>
    <row r="2941" spans="2:22" ht="15.6">
      <c r="B2941" s="23" t="str">
        <f t="shared" si="93"/>
        <v/>
      </c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2"/>
      <c r="O2941" s="26" t="str">
        <f t="shared" si="94"/>
        <v/>
      </c>
      <c r="P2941" s="12"/>
      <c r="Q2941" s="13"/>
      <c r="R2941" s="13"/>
      <c r="S2941" s="14"/>
      <c r="T2941" s="12"/>
      <c r="U2941" s="15"/>
      <c r="V2941" s="16"/>
    </row>
    <row r="2942" spans="2:22" ht="15.6">
      <c r="B2942" s="23" t="str">
        <f t="shared" si="93"/>
        <v/>
      </c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2"/>
      <c r="O2942" s="26" t="str">
        <f t="shared" si="94"/>
        <v/>
      </c>
      <c r="P2942" s="12"/>
      <c r="Q2942" s="13"/>
      <c r="R2942" s="13"/>
      <c r="S2942" s="14"/>
      <c r="T2942" s="12"/>
      <c r="U2942" s="15"/>
      <c r="V2942" s="16"/>
    </row>
    <row r="2943" spans="2:22" ht="15.6">
      <c r="B2943" s="23" t="str">
        <f t="shared" si="93"/>
        <v/>
      </c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2"/>
      <c r="O2943" s="26" t="str">
        <f t="shared" si="94"/>
        <v/>
      </c>
      <c r="P2943" s="12"/>
      <c r="Q2943" s="13"/>
      <c r="R2943" s="13"/>
      <c r="S2943" s="14"/>
      <c r="T2943" s="12"/>
      <c r="U2943" s="15"/>
      <c r="V2943" s="16"/>
    </row>
    <row r="2944" spans="2:22" ht="15.6">
      <c r="B2944" s="23" t="str">
        <f t="shared" si="93"/>
        <v/>
      </c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2"/>
      <c r="O2944" s="26" t="str">
        <f t="shared" si="94"/>
        <v/>
      </c>
      <c r="P2944" s="12"/>
      <c r="Q2944" s="13"/>
      <c r="R2944" s="13"/>
      <c r="S2944" s="14"/>
      <c r="T2944" s="12"/>
      <c r="U2944" s="15"/>
      <c r="V2944" s="16"/>
    </row>
    <row r="2945" spans="2:22" ht="15.6">
      <c r="B2945" s="23" t="str">
        <f t="shared" si="93"/>
        <v/>
      </c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2"/>
      <c r="O2945" s="26" t="str">
        <f t="shared" si="94"/>
        <v/>
      </c>
      <c r="P2945" s="12"/>
      <c r="Q2945" s="13"/>
      <c r="R2945" s="13"/>
      <c r="S2945" s="14"/>
      <c r="T2945" s="12"/>
      <c r="U2945" s="15"/>
      <c r="V2945" s="16"/>
    </row>
    <row r="2946" spans="2:22" ht="15.6">
      <c r="B2946" s="23" t="str">
        <f t="shared" si="93"/>
        <v/>
      </c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2"/>
      <c r="O2946" s="26" t="str">
        <f t="shared" si="94"/>
        <v/>
      </c>
      <c r="P2946" s="12"/>
      <c r="Q2946" s="13"/>
      <c r="R2946" s="13"/>
      <c r="S2946" s="14"/>
      <c r="T2946" s="12"/>
      <c r="U2946" s="15"/>
      <c r="V2946" s="16"/>
    </row>
    <row r="2947" spans="2:22" ht="15.6">
      <c r="B2947" s="23" t="str">
        <f t="shared" si="93"/>
        <v/>
      </c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2"/>
      <c r="O2947" s="26" t="str">
        <f t="shared" si="94"/>
        <v/>
      </c>
      <c r="P2947" s="12"/>
      <c r="Q2947" s="13"/>
      <c r="R2947" s="13"/>
      <c r="S2947" s="14"/>
      <c r="T2947" s="12"/>
      <c r="U2947" s="15"/>
      <c r="V2947" s="16"/>
    </row>
    <row r="2948" spans="2:22" ht="15.6">
      <c r="B2948" s="23" t="str">
        <f t="shared" si="93"/>
        <v/>
      </c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2"/>
      <c r="O2948" s="26" t="str">
        <f t="shared" si="94"/>
        <v/>
      </c>
      <c r="P2948" s="12"/>
      <c r="Q2948" s="13"/>
      <c r="R2948" s="13"/>
      <c r="S2948" s="14"/>
      <c r="T2948" s="12"/>
      <c r="U2948" s="15"/>
      <c r="V2948" s="16"/>
    </row>
    <row r="2949" spans="2:22" ht="15.6">
      <c r="B2949" s="23" t="str">
        <f t="shared" si="93"/>
        <v/>
      </c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2"/>
      <c r="O2949" s="26" t="str">
        <f t="shared" si="94"/>
        <v/>
      </c>
      <c r="P2949" s="12"/>
      <c r="Q2949" s="13"/>
      <c r="R2949" s="13"/>
      <c r="S2949" s="14"/>
      <c r="T2949" s="12"/>
      <c r="U2949" s="15"/>
      <c r="V2949" s="16"/>
    </row>
    <row r="2950" spans="2:22" ht="15.6">
      <c r="B2950" s="23" t="str">
        <f t="shared" si="93"/>
        <v/>
      </c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2"/>
      <c r="O2950" s="26" t="str">
        <f t="shared" si="94"/>
        <v/>
      </c>
      <c r="P2950" s="12"/>
      <c r="Q2950" s="13"/>
      <c r="R2950" s="13"/>
      <c r="S2950" s="14"/>
      <c r="T2950" s="12"/>
      <c r="U2950" s="15"/>
      <c r="V2950" s="16"/>
    </row>
    <row r="2951" spans="2:22" ht="15.6">
      <c r="B2951" s="23" t="str">
        <f t="shared" si="93"/>
        <v/>
      </c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2"/>
      <c r="O2951" s="26" t="str">
        <f t="shared" si="94"/>
        <v/>
      </c>
      <c r="P2951" s="12"/>
      <c r="Q2951" s="13"/>
      <c r="R2951" s="13"/>
      <c r="S2951" s="14"/>
      <c r="T2951" s="12"/>
      <c r="U2951" s="15"/>
      <c r="V2951" s="16"/>
    </row>
    <row r="2952" spans="2:22" ht="15.6">
      <c r="B2952" s="23" t="str">
        <f t="shared" si="93"/>
        <v/>
      </c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2"/>
      <c r="O2952" s="26" t="str">
        <f t="shared" si="94"/>
        <v/>
      </c>
      <c r="P2952" s="12"/>
      <c r="Q2952" s="13"/>
      <c r="R2952" s="13"/>
      <c r="S2952" s="14"/>
      <c r="T2952" s="12"/>
      <c r="U2952" s="15"/>
      <c r="V2952" s="16"/>
    </row>
    <row r="2953" spans="2:22" ht="15.6">
      <c r="B2953" s="23" t="str">
        <f t="shared" si="93"/>
        <v/>
      </c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2"/>
      <c r="O2953" s="26" t="str">
        <f t="shared" si="94"/>
        <v/>
      </c>
      <c r="P2953" s="12"/>
      <c r="Q2953" s="13"/>
      <c r="R2953" s="13"/>
      <c r="S2953" s="14"/>
      <c r="T2953" s="12"/>
      <c r="U2953" s="15"/>
      <c r="V2953" s="16"/>
    </row>
    <row r="2954" spans="2:22" ht="15.6">
      <c r="B2954" s="23" t="str">
        <f t="shared" si="93"/>
        <v/>
      </c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2"/>
      <c r="O2954" s="26" t="str">
        <f t="shared" si="94"/>
        <v/>
      </c>
      <c r="P2954" s="12"/>
      <c r="Q2954" s="13"/>
      <c r="R2954" s="13"/>
      <c r="S2954" s="14"/>
      <c r="T2954" s="12"/>
      <c r="U2954" s="15"/>
      <c r="V2954" s="16"/>
    </row>
    <row r="2955" spans="2:22" ht="15.6">
      <c r="B2955" s="23" t="str">
        <f t="shared" si="93"/>
        <v/>
      </c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2"/>
      <c r="O2955" s="26" t="str">
        <f t="shared" si="94"/>
        <v/>
      </c>
      <c r="P2955" s="12"/>
      <c r="Q2955" s="13"/>
      <c r="R2955" s="13"/>
      <c r="S2955" s="14"/>
      <c r="T2955" s="12"/>
      <c r="U2955" s="15"/>
      <c r="V2955" s="16"/>
    </row>
    <row r="2956" spans="2:22" ht="15.6">
      <c r="B2956" s="23" t="str">
        <f t="shared" si="93"/>
        <v/>
      </c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2"/>
      <c r="O2956" s="26" t="str">
        <f t="shared" si="94"/>
        <v/>
      </c>
      <c r="P2956" s="12"/>
      <c r="Q2956" s="13"/>
      <c r="R2956" s="13"/>
      <c r="S2956" s="14"/>
      <c r="T2956" s="12"/>
      <c r="U2956" s="15"/>
      <c r="V2956" s="16"/>
    </row>
    <row r="2957" spans="2:22" ht="15.6">
      <c r="B2957" s="23" t="str">
        <f t="shared" ref="B2957:B3020" si="95">IF(C2957="","",ROW(A2946))</f>
        <v/>
      </c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2"/>
      <c r="O2957" s="26" t="str">
        <f t="shared" si="94"/>
        <v/>
      </c>
      <c r="P2957" s="12"/>
      <c r="Q2957" s="13"/>
      <c r="R2957" s="13"/>
      <c r="S2957" s="14"/>
      <c r="T2957" s="12"/>
      <c r="U2957" s="15"/>
      <c r="V2957" s="16"/>
    </row>
    <row r="2958" spans="2:22" ht="15.6">
      <c r="B2958" s="23" t="str">
        <f t="shared" si="95"/>
        <v/>
      </c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2"/>
      <c r="O2958" s="26" t="str">
        <f t="shared" si="94"/>
        <v/>
      </c>
      <c r="P2958" s="12"/>
      <c r="Q2958" s="13"/>
      <c r="R2958" s="13"/>
      <c r="S2958" s="14"/>
      <c r="T2958" s="12"/>
      <c r="U2958" s="15"/>
      <c r="V2958" s="16"/>
    </row>
    <row r="2959" spans="2:22" ht="15.6">
      <c r="B2959" s="23" t="str">
        <f t="shared" si="95"/>
        <v/>
      </c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2"/>
      <c r="O2959" s="26" t="str">
        <f t="shared" si="94"/>
        <v/>
      </c>
      <c r="P2959" s="12"/>
      <c r="Q2959" s="13"/>
      <c r="R2959" s="13"/>
      <c r="S2959" s="14"/>
      <c r="T2959" s="12"/>
      <c r="U2959" s="15"/>
      <c r="V2959" s="16"/>
    </row>
    <row r="2960" spans="2:22" ht="15.6">
      <c r="B2960" s="23" t="str">
        <f t="shared" si="95"/>
        <v/>
      </c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2"/>
      <c r="O2960" s="26" t="str">
        <f t="shared" si="94"/>
        <v/>
      </c>
      <c r="P2960" s="12"/>
      <c r="Q2960" s="13"/>
      <c r="R2960" s="13"/>
      <c r="S2960" s="14"/>
      <c r="T2960" s="12"/>
      <c r="U2960" s="15"/>
      <c r="V2960" s="16"/>
    </row>
    <row r="2961" spans="2:22" ht="15.6">
      <c r="B2961" s="23" t="str">
        <f t="shared" si="95"/>
        <v/>
      </c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2"/>
      <c r="O2961" s="26" t="str">
        <f t="shared" si="94"/>
        <v/>
      </c>
      <c r="P2961" s="12"/>
      <c r="Q2961" s="13"/>
      <c r="R2961" s="13"/>
      <c r="S2961" s="14"/>
      <c r="T2961" s="12"/>
      <c r="U2961" s="15"/>
      <c r="V2961" s="16"/>
    </row>
    <row r="2962" spans="2:22" ht="15.6">
      <c r="B2962" s="23" t="str">
        <f t="shared" si="95"/>
        <v/>
      </c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2"/>
      <c r="O2962" s="26" t="str">
        <f t="shared" si="94"/>
        <v/>
      </c>
      <c r="P2962" s="12"/>
      <c r="Q2962" s="13"/>
      <c r="R2962" s="13"/>
      <c r="S2962" s="14"/>
      <c r="T2962" s="12"/>
      <c r="U2962" s="15"/>
      <c r="V2962" s="16"/>
    </row>
    <row r="2963" spans="2:22" ht="15.6">
      <c r="B2963" s="23" t="str">
        <f t="shared" si="95"/>
        <v/>
      </c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2"/>
      <c r="O2963" s="26" t="str">
        <f t="shared" si="94"/>
        <v/>
      </c>
      <c r="P2963" s="12"/>
      <c r="Q2963" s="13"/>
      <c r="R2963" s="13"/>
      <c r="S2963" s="14"/>
      <c r="T2963" s="12"/>
      <c r="U2963" s="15"/>
      <c r="V2963" s="16"/>
    </row>
    <row r="2964" spans="2:22" ht="15.6">
      <c r="B2964" s="23" t="str">
        <f t="shared" si="95"/>
        <v/>
      </c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2"/>
      <c r="O2964" s="26" t="str">
        <f t="shared" si="94"/>
        <v/>
      </c>
      <c r="P2964" s="12"/>
      <c r="Q2964" s="13"/>
      <c r="R2964" s="13"/>
      <c r="S2964" s="14"/>
      <c r="T2964" s="12"/>
      <c r="U2964" s="15"/>
      <c r="V2964" s="16"/>
    </row>
    <row r="2965" spans="2:22" ht="15.6">
      <c r="B2965" s="23" t="str">
        <f t="shared" si="95"/>
        <v/>
      </c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2"/>
      <c r="O2965" s="26" t="str">
        <f t="shared" si="94"/>
        <v/>
      </c>
      <c r="P2965" s="12"/>
      <c r="Q2965" s="13"/>
      <c r="R2965" s="13"/>
      <c r="S2965" s="14"/>
      <c r="T2965" s="12"/>
      <c r="U2965" s="15"/>
      <c r="V2965" s="16"/>
    </row>
    <row r="2966" spans="2:22" ht="15.6">
      <c r="B2966" s="23" t="str">
        <f t="shared" si="95"/>
        <v/>
      </c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2"/>
      <c r="O2966" s="26" t="str">
        <f t="shared" si="94"/>
        <v/>
      </c>
      <c r="P2966" s="12"/>
      <c r="Q2966" s="13"/>
      <c r="R2966" s="13"/>
      <c r="S2966" s="14"/>
      <c r="T2966" s="12"/>
      <c r="U2966" s="15"/>
      <c r="V2966" s="16"/>
    </row>
    <row r="2967" spans="2:22" ht="15.6">
      <c r="B2967" s="23" t="str">
        <f t="shared" si="95"/>
        <v/>
      </c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2"/>
      <c r="O2967" s="26" t="str">
        <f t="shared" si="94"/>
        <v/>
      </c>
      <c r="P2967" s="12"/>
      <c r="Q2967" s="13"/>
      <c r="R2967" s="13"/>
      <c r="S2967" s="14"/>
      <c r="T2967" s="12"/>
      <c r="U2967" s="15"/>
      <c r="V2967" s="16"/>
    </row>
    <row r="2968" spans="2:22" ht="15.6">
      <c r="B2968" s="23" t="str">
        <f t="shared" si="95"/>
        <v/>
      </c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2"/>
      <c r="O2968" s="26" t="str">
        <f t="shared" si="94"/>
        <v/>
      </c>
      <c r="P2968" s="12"/>
      <c r="Q2968" s="13"/>
      <c r="R2968" s="13"/>
      <c r="S2968" s="14"/>
      <c r="T2968" s="12"/>
      <c r="U2968" s="15"/>
      <c r="V2968" s="16"/>
    </row>
    <row r="2969" spans="2:22" ht="15.6">
      <c r="B2969" s="23" t="str">
        <f t="shared" si="95"/>
        <v/>
      </c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2"/>
      <c r="O2969" s="26" t="str">
        <f t="shared" si="94"/>
        <v/>
      </c>
      <c r="P2969" s="12"/>
      <c r="Q2969" s="13"/>
      <c r="R2969" s="13"/>
      <c r="S2969" s="14"/>
      <c r="T2969" s="12"/>
      <c r="U2969" s="15"/>
      <c r="V2969" s="16"/>
    </row>
    <row r="2970" spans="2:22" ht="15.6">
      <c r="B2970" s="23" t="str">
        <f t="shared" si="95"/>
        <v/>
      </c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2"/>
      <c r="O2970" s="26" t="str">
        <f t="shared" si="94"/>
        <v/>
      </c>
      <c r="P2970" s="12"/>
      <c r="Q2970" s="13"/>
      <c r="R2970" s="13"/>
      <c r="S2970" s="14"/>
      <c r="T2970" s="12"/>
      <c r="U2970" s="15"/>
      <c r="V2970" s="16"/>
    </row>
    <row r="2971" spans="2:22" ht="15.6">
      <c r="B2971" s="23" t="str">
        <f t="shared" si="95"/>
        <v/>
      </c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2"/>
      <c r="O2971" s="26" t="str">
        <f t="shared" si="94"/>
        <v/>
      </c>
      <c r="P2971" s="12"/>
      <c r="Q2971" s="13"/>
      <c r="R2971" s="13"/>
      <c r="S2971" s="14"/>
      <c r="T2971" s="12"/>
      <c r="U2971" s="15"/>
      <c r="V2971" s="16"/>
    </row>
    <row r="2972" spans="2:22" ht="15.6">
      <c r="B2972" s="23" t="str">
        <f t="shared" si="95"/>
        <v/>
      </c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2"/>
      <c r="O2972" s="26" t="str">
        <f t="shared" si="94"/>
        <v/>
      </c>
      <c r="P2972" s="12"/>
      <c r="Q2972" s="13"/>
      <c r="R2972" s="13"/>
      <c r="S2972" s="14"/>
      <c r="T2972" s="12"/>
      <c r="U2972" s="15"/>
      <c r="V2972" s="16"/>
    </row>
    <row r="2973" spans="2:22" ht="15.6">
      <c r="B2973" s="23" t="str">
        <f t="shared" si="95"/>
        <v/>
      </c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  <c r="N2973" s="12"/>
      <c r="O2973" s="26" t="str">
        <f t="shared" si="94"/>
        <v/>
      </c>
      <c r="P2973" s="12"/>
      <c r="Q2973" s="13"/>
      <c r="R2973" s="13"/>
      <c r="S2973" s="14"/>
      <c r="T2973" s="12"/>
      <c r="U2973" s="15"/>
      <c r="V2973" s="16"/>
    </row>
    <row r="2974" spans="2:22" ht="15.6">
      <c r="B2974" s="23" t="str">
        <f t="shared" si="95"/>
        <v/>
      </c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2"/>
      <c r="O2974" s="26" t="str">
        <f t="shared" si="94"/>
        <v/>
      </c>
      <c r="P2974" s="12"/>
      <c r="Q2974" s="13"/>
      <c r="R2974" s="13"/>
      <c r="S2974" s="14"/>
      <c r="T2974" s="12"/>
      <c r="U2974" s="15"/>
      <c r="V2974" s="16"/>
    </row>
    <row r="2975" spans="2:22" ht="15.6">
      <c r="B2975" s="23" t="str">
        <f t="shared" si="95"/>
        <v/>
      </c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2"/>
      <c r="O2975" s="26" t="str">
        <f t="shared" si="94"/>
        <v/>
      </c>
      <c r="P2975" s="12"/>
      <c r="Q2975" s="13"/>
      <c r="R2975" s="13"/>
      <c r="S2975" s="14"/>
      <c r="T2975" s="12"/>
      <c r="U2975" s="15"/>
      <c r="V2975" s="16"/>
    </row>
    <row r="2976" spans="2:22" ht="15.6">
      <c r="B2976" s="23" t="str">
        <f t="shared" si="95"/>
        <v/>
      </c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2"/>
      <c r="O2976" s="26" t="str">
        <f t="shared" si="94"/>
        <v/>
      </c>
      <c r="P2976" s="12"/>
      <c r="Q2976" s="13"/>
      <c r="R2976" s="13"/>
      <c r="S2976" s="14"/>
      <c r="T2976" s="12"/>
      <c r="U2976" s="15"/>
      <c r="V2976" s="16"/>
    </row>
    <row r="2977" spans="2:22" ht="15.6">
      <c r="B2977" s="23" t="str">
        <f t="shared" si="95"/>
        <v/>
      </c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2"/>
      <c r="O2977" s="26" t="str">
        <f t="shared" si="94"/>
        <v/>
      </c>
      <c r="P2977" s="12"/>
      <c r="Q2977" s="13"/>
      <c r="R2977" s="13"/>
      <c r="S2977" s="14"/>
      <c r="T2977" s="12"/>
      <c r="U2977" s="15"/>
      <c r="V2977" s="16"/>
    </row>
    <row r="2978" spans="2:22" ht="15.6">
      <c r="B2978" s="23" t="str">
        <f t="shared" si="95"/>
        <v/>
      </c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2"/>
      <c r="O2978" s="26" t="str">
        <f t="shared" si="94"/>
        <v/>
      </c>
      <c r="P2978" s="12"/>
      <c r="Q2978" s="13"/>
      <c r="R2978" s="13"/>
      <c r="S2978" s="14"/>
      <c r="T2978" s="12"/>
      <c r="U2978" s="15"/>
      <c r="V2978" s="16"/>
    </row>
    <row r="2979" spans="2:22" ht="15.6">
      <c r="B2979" s="23" t="str">
        <f t="shared" si="95"/>
        <v/>
      </c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  <c r="N2979" s="12"/>
      <c r="O2979" s="26" t="str">
        <f t="shared" si="94"/>
        <v/>
      </c>
      <c r="P2979" s="12"/>
      <c r="Q2979" s="13"/>
      <c r="R2979" s="13"/>
      <c r="S2979" s="14"/>
      <c r="T2979" s="12"/>
      <c r="U2979" s="15"/>
      <c r="V2979" s="16"/>
    </row>
    <row r="2980" spans="2:22" ht="15.6">
      <c r="B2980" s="23" t="str">
        <f t="shared" si="95"/>
        <v/>
      </c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2"/>
      <c r="O2980" s="26" t="str">
        <f t="shared" si="94"/>
        <v/>
      </c>
      <c r="P2980" s="12"/>
      <c r="Q2980" s="13"/>
      <c r="R2980" s="13"/>
      <c r="S2980" s="14"/>
      <c r="T2980" s="12"/>
      <c r="U2980" s="15"/>
      <c r="V2980" s="16"/>
    </row>
    <row r="2981" spans="2:22" ht="15.6">
      <c r="B2981" s="23" t="str">
        <f t="shared" si="95"/>
        <v/>
      </c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  <c r="N2981" s="12"/>
      <c r="O2981" s="26" t="str">
        <f t="shared" si="94"/>
        <v/>
      </c>
      <c r="P2981" s="12"/>
      <c r="Q2981" s="13"/>
      <c r="R2981" s="13"/>
      <c r="S2981" s="14"/>
      <c r="T2981" s="12"/>
      <c r="U2981" s="15"/>
      <c r="V2981" s="16"/>
    </row>
    <row r="2982" spans="2:22" ht="15.6">
      <c r="B2982" s="23" t="str">
        <f t="shared" si="95"/>
        <v/>
      </c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2"/>
      <c r="O2982" s="26" t="str">
        <f t="shared" si="94"/>
        <v/>
      </c>
      <c r="P2982" s="12"/>
      <c r="Q2982" s="13"/>
      <c r="R2982" s="13"/>
      <c r="S2982" s="14"/>
      <c r="T2982" s="12"/>
      <c r="U2982" s="15"/>
      <c r="V2982" s="16"/>
    </row>
    <row r="2983" spans="2:22" ht="15.6">
      <c r="B2983" s="23" t="str">
        <f t="shared" si="95"/>
        <v/>
      </c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  <c r="N2983" s="12"/>
      <c r="O2983" s="26" t="str">
        <f t="shared" si="94"/>
        <v/>
      </c>
      <c r="P2983" s="12"/>
      <c r="Q2983" s="13"/>
      <c r="R2983" s="13"/>
      <c r="S2983" s="14"/>
      <c r="T2983" s="12"/>
      <c r="U2983" s="15"/>
      <c r="V2983" s="16"/>
    </row>
    <row r="2984" spans="2:22" ht="15.6">
      <c r="B2984" s="23" t="str">
        <f t="shared" si="95"/>
        <v/>
      </c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  <c r="N2984" s="12"/>
      <c r="O2984" s="26" t="str">
        <f t="shared" si="94"/>
        <v/>
      </c>
      <c r="P2984" s="12"/>
      <c r="Q2984" s="13"/>
      <c r="R2984" s="13"/>
      <c r="S2984" s="14"/>
      <c r="T2984" s="12"/>
      <c r="U2984" s="15"/>
      <c r="V2984" s="16"/>
    </row>
    <row r="2985" spans="2:22" ht="15.6">
      <c r="B2985" s="23" t="str">
        <f t="shared" si="95"/>
        <v/>
      </c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  <c r="N2985" s="12"/>
      <c r="O2985" s="26" t="str">
        <f t="shared" si="94"/>
        <v/>
      </c>
      <c r="P2985" s="12"/>
      <c r="Q2985" s="13"/>
      <c r="R2985" s="13"/>
      <c r="S2985" s="14"/>
      <c r="T2985" s="12"/>
      <c r="U2985" s="15"/>
      <c r="V2985" s="16"/>
    </row>
    <row r="2986" spans="2:22" ht="15.6">
      <c r="B2986" s="23" t="str">
        <f t="shared" si="95"/>
        <v/>
      </c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  <c r="N2986" s="12"/>
      <c r="O2986" s="26" t="str">
        <f t="shared" ref="O2986:O3049" si="96">IF(N2986="","","×")</f>
        <v/>
      </c>
      <c r="P2986" s="12"/>
      <c r="Q2986" s="13"/>
      <c r="R2986" s="13"/>
      <c r="S2986" s="14"/>
      <c r="T2986" s="12"/>
      <c r="U2986" s="15"/>
      <c r="V2986" s="16"/>
    </row>
    <row r="2987" spans="2:22" ht="15.6">
      <c r="B2987" s="23" t="str">
        <f t="shared" si="95"/>
        <v/>
      </c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  <c r="N2987" s="12"/>
      <c r="O2987" s="26" t="str">
        <f t="shared" si="96"/>
        <v/>
      </c>
      <c r="P2987" s="12"/>
      <c r="Q2987" s="13"/>
      <c r="R2987" s="13"/>
      <c r="S2987" s="14"/>
      <c r="T2987" s="12"/>
      <c r="U2987" s="15"/>
      <c r="V2987" s="16"/>
    </row>
    <row r="2988" spans="2:22" ht="15.6">
      <c r="B2988" s="23" t="str">
        <f t="shared" si="95"/>
        <v/>
      </c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2"/>
      <c r="O2988" s="26" t="str">
        <f t="shared" si="96"/>
        <v/>
      </c>
      <c r="P2988" s="12"/>
      <c r="Q2988" s="13"/>
      <c r="R2988" s="13"/>
      <c r="S2988" s="14"/>
      <c r="T2988" s="12"/>
      <c r="U2988" s="15"/>
      <c r="V2988" s="16"/>
    </row>
    <row r="2989" spans="2:22" ht="15.6">
      <c r="B2989" s="23" t="str">
        <f t="shared" si="95"/>
        <v/>
      </c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  <c r="N2989" s="12"/>
      <c r="O2989" s="26" t="str">
        <f t="shared" si="96"/>
        <v/>
      </c>
      <c r="P2989" s="12"/>
      <c r="Q2989" s="13"/>
      <c r="R2989" s="13"/>
      <c r="S2989" s="14"/>
      <c r="T2989" s="12"/>
      <c r="U2989" s="15"/>
      <c r="V2989" s="16"/>
    </row>
    <row r="2990" spans="2:22" ht="15.6">
      <c r="B2990" s="23" t="str">
        <f t="shared" si="95"/>
        <v/>
      </c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2"/>
      <c r="O2990" s="26" t="str">
        <f t="shared" si="96"/>
        <v/>
      </c>
      <c r="P2990" s="12"/>
      <c r="Q2990" s="13"/>
      <c r="R2990" s="13"/>
      <c r="S2990" s="14"/>
      <c r="T2990" s="12"/>
      <c r="U2990" s="15"/>
      <c r="V2990" s="16"/>
    </row>
    <row r="2991" spans="2:22" ht="15.6">
      <c r="B2991" s="23" t="str">
        <f t="shared" si="95"/>
        <v/>
      </c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  <c r="N2991" s="12"/>
      <c r="O2991" s="26" t="str">
        <f t="shared" si="96"/>
        <v/>
      </c>
      <c r="P2991" s="12"/>
      <c r="Q2991" s="13"/>
      <c r="R2991" s="13"/>
      <c r="S2991" s="14"/>
      <c r="T2991" s="12"/>
      <c r="U2991" s="15"/>
      <c r="V2991" s="16"/>
    </row>
    <row r="2992" spans="2:22" ht="15.6">
      <c r="B2992" s="23" t="str">
        <f t="shared" si="95"/>
        <v/>
      </c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2"/>
      <c r="O2992" s="26" t="str">
        <f t="shared" si="96"/>
        <v/>
      </c>
      <c r="P2992" s="12"/>
      <c r="Q2992" s="13"/>
      <c r="R2992" s="13"/>
      <c r="S2992" s="14"/>
      <c r="T2992" s="12"/>
      <c r="U2992" s="15"/>
      <c r="V2992" s="16"/>
    </row>
    <row r="2993" spans="2:22" ht="15.6">
      <c r="B2993" s="23" t="str">
        <f t="shared" si="95"/>
        <v/>
      </c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  <c r="N2993" s="12"/>
      <c r="O2993" s="26" t="str">
        <f t="shared" si="96"/>
        <v/>
      </c>
      <c r="P2993" s="12"/>
      <c r="Q2993" s="13"/>
      <c r="R2993" s="13"/>
      <c r="S2993" s="14"/>
      <c r="T2993" s="12"/>
      <c r="U2993" s="15"/>
      <c r="V2993" s="16"/>
    </row>
    <row r="2994" spans="2:22" ht="15.6">
      <c r="B2994" s="23" t="str">
        <f t="shared" si="95"/>
        <v/>
      </c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2"/>
      <c r="O2994" s="26" t="str">
        <f t="shared" si="96"/>
        <v/>
      </c>
      <c r="P2994" s="12"/>
      <c r="Q2994" s="13"/>
      <c r="R2994" s="13"/>
      <c r="S2994" s="14"/>
      <c r="T2994" s="12"/>
      <c r="U2994" s="15"/>
      <c r="V2994" s="16"/>
    </row>
    <row r="2995" spans="2:22" ht="15.6">
      <c r="B2995" s="23" t="str">
        <f t="shared" si="95"/>
        <v/>
      </c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  <c r="N2995" s="12"/>
      <c r="O2995" s="26" t="str">
        <f t="shared" si="96"/>
        <v/>
      </c>
      <c r="P2995" s="12"/>
      <c r="Q2995" s="13"/>
      <c r="R2995" s="13"/>
      <c r="S2995" s="14"/>
      <c r="T2995" s="12"/>
      <c r="U2995" s="15"/>
      <c r="V2995" s="16"/>
    </row>
    <row r="2996" spans="2:22" ht="15.6">
      <c r="B2996" s="23" t="str">
        <f t="shared" si="95"/>
        <v/>
      </c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2"/>
      <c r="O2996" s="26" t="str">
        <f t="shared" si="96"/>
        <v/>
      </c>
      <c r="P2996" s="12"/>
      <c r="Q2996" s="13"/>
      <c r="R2996" s="13"/>
      <c r="S2996" s="14"/>
      <c r="T2996" s="12"/>
      <c r="U2996" s="15"/>
      <c r="V2996" s="16"/>
    </row>
    <row r="2997" spans="2:22" ht="15.6">
      <c r="B2997" s="23" t="str">
        <f t="shared" si="95"/>
        <v/>
      </c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  <c r="N2997" s="12"/>
      <c r="O2997" s="26" t="str">
        <f t="shared" si="96"/>
        <v/>
      </c>
      <c r="P2997" s="12"/>
      <c r="Q2997" s="13"/>
      <c r="R2997" s="13"/>
      <c r="S2997" s="14"/>
      <c r="T2997" s="12"/>
      <c r="U2997" s="15"/>
      <c r="V2997" s="16"/>
    </row>
    <row r="2998" spans="2:22" ht="15.6">
      <c r="B2998" s="23" t="str">
        <f t="shared" si="95"/>
        <v/>
      </c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  <c r="N2998" s="12"/>
      <c r="O2998" s="26" t="str">
        <f t="shared" si="96"/>
        <v/>
      </c>
      <c r="P2998" s="12"/>
      <c r="Q2998" s="13"/>
      <c r="R2998" s="13"/>
      <c r="S2998" s="14"/>
      <c r="T2998" s="12"/>
      <c r="U2998" s="15"/>
      <c r="V2998" s="16"/>
    </row>
    <row r="2999" spans="2:22" ht="15.6">
      <c r="B2999" s="23" t="str">
        <f t="shared" si="95"/>
        <v/>
      </c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2"/>
      <c r="O2999" s="26" t="str">
        <f t="shared" si="96"/>
        <v/>
      </c>
      <c r="P2999" s="12"/>
      <c r="Q2999" s="13"/>
      <c r="R2999" s="13"/>
      <c r="S2999" s="14"/>
      <c r="T2999" s="12"/>
      <c r="U2999" s="15"/>
      <c r="V2999" s="16"/>
    </row>
    <row r="3000" spans="2:22" ht="15.6">
      <c r="B3000" s="23" t="str">
        <f t="shared" si="95"/>
        <v/>
      </c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2"/>
      <c r="O3000" s="26" t="str">
        <f t="shared" si="96"/>
        <v/>
      </c>
      <c r="P3000" s="12"/>
      <c r="Q3000" s="13"/>
      <c r="R3000" s="13"/>
      <c r="S3000" s="14"/>
      <c r="T3000" s="12"/>
      <c r="U3000" s="15"/>
      <c r="V3000" s="16"/>
    </row>
    <row r="3001" spans="2:22" ht="15.6">
      <c r="B3001" s="23" t="str">
        <f t="shared" si="95"/>
        <v/>
      </c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2"/>
      <c r="O3001" s="26" t="str">
        <f t="shared" si="96"/>
        <v/>
      </c>
      <c r="P3001" s="12"/>
      <c r="Q3001" s="13"/>
      <c r="R3001" s="13"/>
      <c r="S3001" s="14"/>
      <c r="T3001" s="12"/>
      <c r="U3001" s="15"/>
      <c r="V3001" s="16"/>
    </row>
    <row r="3002" spans="2:22" ht="15.6">
      <c r="B3002" s="23" t="str">
        <f t="shared" si="95"/>
        <v/>
      </c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2"/>
      <c r="O3002" s="26" t="str">
        <f t="shared" si="96"/>
        <v/>
      </c>
      <c r="P3002" s="12"/>
      <c r="Q3002" s="13"/>
      <c r="R3002" s="13"/>
      <c r="S3002" s="14"/>
      <c r="T3002" s="12"/>
      <c r="U3002" s="15"/>
      <c r="V3002" s="16"/>
    </row>
    <row r="3003" spans="2:22" ht="15.6">
      <c r="B3003" s="23" t="str">
        <f t="shared" si="95"/>
        <v/>
      </c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2"/>
      <c r="O3003" s="26" t="str">
        <f t="shared" si="96"/>
        <v/>
      </c>
      <c r="P3003" s="12"/>
      <c r="Q3003" s="13"/>
      <c r="R3003" s="13"/>
      <c r="S3003" s="14"/>
      <c r="T3003" s="12"/>
      <c r="U3003" s="15"/>
      <c r="V3003" s="16"/>
    </row>
    <row r="3004" spans="2:22" ht="15.6">
      <c r="B3004" s="23" t="str">
        <f t="shared" si="95"/>
        <v/>
      </c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2"/>
      <c r="O3004" s="26" t="str">
        <f t="shared" si="96"/>
        <v/>
      </c>
      <c r="P3004" s="12"/>
      <c r="Q3004" s="13"/>
      <c r="R3004" s="13"/>
      <c r="S3004" s="14"/>
      <c r="T3004" s="12"/>
      <c r="U3004" s="15"/>
      <c r="V3004" s="16"/>
    </row>
    <row r="3005" spans="2:22" ht="15.6">
      <c r="B3005" s="23" t="str">
        <f t="shared" si="95"/>
        <v/>
      </c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2"/>
      <c r="O3005" s="26" t="str">
        <f t="shared" si="96"/>
        <v/>
      </c>
      <c r="P3005" s="12"/>
      <c r="Q3005" s="13"/>
      <c r="R3005" s="13"/>
      <c r="S3005" s="14"/>
      <c r="T3005" s="12"/>
      <c r="U3005" s="15"/>
      <c r="V3005" s="16"/>
    </row>
    <row r="3006" spans="2:22" ht="15.6">
      <c r="B3006" s="23" t="str">
        <f t="shared" si="95"/>
        <v/>
      </c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2"/>
      <c r="O3006" s="26" t="str">
        <f t="shared" si="96"/>
        <v/>
      </c>
      <c r="P3006" s="12"/>
      <c r="Q3006" s="13"/>
      <c r="R3006" s="13"/>
      <c r="S3006" s="14"/>
      <c r="T3006" s="12"/>
      <c r="U3006" s="15"/>
      <c r="V3006" s="16"/>
    </row>
    <row r="3007" spans="2:22" ht="15.6">
      <c r="B3007" s="23" t="str">
        <f t="shared" si="95"/>
        <v/>
      </c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  <c r="N3007" s="12"/>
      <c r="O3007" s="26" t="str">
        <f t="shared" si="96"/>
        <v/>
      </c>
      <c r="P3007" s="12"/>
      <c r="Q3007" s="13"/>
      <c r="R3007" s="13"/>
      <c r="S3007" s="14"/>
      <c r="T3007" s="12"/>
      <c r="U3007" s="15"/>
      <c r="V3007" s="16"/>
    </row>
    <row r="3008" spans="2:22" ht="15.6">
      <c r="B3008" s="23" t="str">
        <f t="shared" si="95"/>
        <v/>
      </c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2"/>
      <c r="O3008" s="26" t="str">
        <f t="shared" si="96"/>
        <v/>
      </c>
      <c r="P3008" s="12"/>
      <c r="Q3008" s="13"/>
      <c r="R3008" s="13"/>
      <c r="S3008" s="14"/>
      <c r="T3008" s="12"/>
      <c r="U3008" s="15"/>
      <c r="V3008" s="16"/>
    </row>
    <row r="3009" spans="2:22" ht="15.6">
      <c r="B3009" s="23" t="str">
        <f t="shared" si="95"/>
        <v/>
      </c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  <c r="N3009" s="12"/>
      <c r="O3009" s="26" t="str">
        <f t="shared" si="96"/>
        <v/>
      </c>
      <c r="P3009" s="12"/>
      <c r="Q3009" s="13"/>
      <c r="R3009" s="13"/>
      <c r="S3009" s="14"/>
      <c r="T3009" s="12"/>
      <c r="U3009" s="15"/>
      <c r="V3009" s="16"/>
    </row>
    <row r="3010" spans="2:22" ht="15.6">
      <c r="B3010" s="23" t="str">
        <f t="shared" si="95"/>
        <v/>
      </c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2"/>
      <c r="O3010" s="26" t="str">
        <f t="shared" si="96"/>
        <v/>
      </c>
      <c r="P3010" s="12"/>
      <c r="Q3010" s="13"/>
      <c r="R3010" s="13"/>
      <c r="S3010" s="14"/>
      <c r="T3010" s="12"/>
      <c r="U3010" s="15"/>
      <c r="V3010" s="16"/>
    </row>
    <row r="3011" spans="2:22" ht="15.6">
      <c r="B3011" s="23" t="str">
        <f t="shared" si="95"/>
        <v/>
      </c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2"/>
      <c r="O3011" s="26" t="str">
        <f t="shared" si="96"/>
        <v/>
      </c>
      <c r="P3011" s="12"/>
      <c r="Q3011" s="13"/>
      <c r="R3011" s="13"/>
      <c r="S3011" s="14"/>
      <c r="T3011" s="12"/>
      <c r="U3011" s="15"/>
      <c r="V3011" s="16"/>
    </row>
    <row r="3012" spans="2:22" ht="15.6">
      <c r="B3012" s="23" t="str">
        <f t="shared" si="95"/>
        <v/>
      </c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2"/>
      <c r="O3012" s="26" t="str">
        <f t="shared" si="96"/>
        <v/>
      </c>
      <c r="P3012" s="12"/>
      <c r="Q3012" s="13"/>
      <c r="R3012" s="13"/>
      <c r="S3012" s="14"/>
      <c r="T3012" s="12"/>
      <c r="U3012" s="15"/>
      <c r="V3012" s="16"/>
    </row>
    <row r="3013" spans="2:22" ht="15.6">
      <c r="B3013" s="23" t="str">
        <f t="shared" si="95"/>
        <v/>
      </c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2"/>
      <c r="O3013" s="26" t="str">
        <f t="shared" si="96"/>
        <v/>
      </c>
      <c r="P3013" s="12"/>
      <c r="Q3013" s="13"/>
      <c r="R3013" s="13"/>
      <c r="S3013" s="14"/>
      <c r="T3013" s="12"/>
      <c r="U3013" s="15"/>
      <c r="V3013" s="16"/>
    </row>
    <row r="3014" spans="2:22" ht="15.6">
      <c r="B3014" s="23" t="str">
        <f t="shared" si="95"/>
        <v/>
      </c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2"/>
      <c r="O3014" s="26" t="str">
        <f t="shared" si="96"/>
        <v/>
      </c>
      <c r="P3014" s="12"/>
      <c r="Q3014" s="13"/>
      <c r="R3014" s="13"/>
      <c r="S3014" s="14"/>
      <c r="T3014" s="12"/>
      <c r="U3014" s="15"/>
      <c r="V3014" s="16"/>
    </row>
    <row r="3015" spans="2:22" ht="15.6">
      <c r="B3015" s="23" t="str">
        <f t="shared" si="95"/>
        <v/>
      </c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  <c r="N3015" s="12"/>
      <c r="O3015" s="26" t="str">
        <f t="shared" si="96"/>
        <v/>
      </c>
      <c r="P3015" s="12"/>
      <c r="Q3015" s="13"/>
      <c r="R3015" s="13"/>
      <c r="S3015" s="14"/>
      <c r="T3015" s="12"/>
      <c r="U3015" s="15"/>
      <c r="V3015" s="16"/>
    </row>
    <row r="3016" spans="2:22" ht="15.6">
      <c r="B3016" s="23" t="str">
        <f t="shared" si="95"/>
        <v/>
      </c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  <c r="N3016" s="12"/>
      <c r="O3016" s="26" t="str">
        <f t="shared" si="96"/>
        <v/>
      </c>
      <c r="P3016" s="12"/>
      <c r="Q3016" s="13"/>
      <c r="R3016" s="13"/>
      <c r="S3016" s="14"/>
      <c r="T3016" s="12"/>
      <c r="U3016" s="15"/>
      <c r="V3016" s="16"/>
    </row>
    <row r="3017" spans="2:22" ht="15.6">
      <c r="B3017" s="23" t="str">
        <f t="shared" si="95"/>
        <v/>
      </c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2"/>
      <c r="O3017" s="26" t="str">
        <f t="shared" si="96"/>
        <v/>
      </c>
      <c r="P3017" s="12"/>
      <c r="Q3017" s="13"/>
      <c r="R3017" s="13"/>
      <c r="S3017" s="14"/>
      <c r="T3017" s="12"/>
      <c r="U3017" s="15"/>
      <c r="V3017" s="16"/>
    </row>
    <row r="3018" spans="2:22" ht="15.6">
      <c r="B3018" s="23" t="str">
        <f t="shared" si="95"/>
        <v/>
      </c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  <c r="N3018" s="12"/>
      <c r="O3018" s="26" t="str">
        <f t="shared" si="96"/>
        <v/>
      </c>
      <c r="P3018" s="12"/>
      <c r="Q3018" s="13"/>
      <c r="R3018" s="13"/>
      <c r="S3018" s="14"/>
      <c r="T3018" s="12"/>
      <c r="U3018" s="15"/>
      <c r="V3018" s="16"/>
    </row>
    <row r="3019" spans="2:22" ht="15.6">
      <c r="B3019" s="23" t="str">
        <f t="shared" si="95"/>
        <v/>
      </c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  <c r="N3019" s="12"/>
      <c r="O3019" s="26" t="str">
        <f t="shared" si="96"/>
        <v/>
      </c>
      <c r="P3019" s="12"/>
      <c r="Q3019" s="13"/>
      <c r="R3019" s="13"/>
      <c r="S3019" s="14"/>
      <c r="T3019" s="12"/>
      <c r="U3019" s="15"/>
      <c r="V3019" s="16"/>
    </row>
    <row r="3020" spans="2:22" ht="15.6">
      <c r="B3020" s="23" t="str">
        <f t="shared" si="95"/>
        <v/>
      </c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  <c r="N3020" s="12"/>
      <c r="O3020" s="26" t="str">
        <f t="shared" si="96"/>
        <v/>
      </c>
      <c r="P3020" s="12"/>
      <c r="Q3020" s="13"/>
      <c r="R3020" s="13"/>
      <c r="S3020" s="14"/>
      <c r="T3020" s="12"/>
      <c r="U3020" s="15"/>
      <c r="V3020" s="16"/>
    </row>
    <row r="3021" spans="2:22" ht="15.6">
      <c r="B3021" s="23" t="str">
        <f t="shared" ref="B3021:B3084" si="97">IF(C3021="","",ROW(A3010))</f>
        <v/>
      </c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2"/>
      <c r="O3021" s="26" t="str">
        <f t="shared" si="96"/>
        <v/>
      </c>
      <c r="P3021" s="12"/>
      <c r="Q3021" s="13"/>
      <c r="R3021" s="13"/>
      <c r="S3021" s="14"/>
      <c r="T3021" s="12"/>
      <c r="U3021" s="15"/>
      <c r="V3021" s="16"/>
    </row>
    <row r="3022" spans="2:22" ht="15.6">
      <c r="B3022" s="23" t="str">
        <f t="shared" si="97"/>
        <v/>
      </c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  <c r="N3022" s="12"/>
      <c r="O3022" s="26" t="str">
        <f t="shared" si="96"/>
        <v/>
      </c>
      <c r="P3022" s="12"/>
      <c r="Q3022" s="13"/>
      <c r="R3022" s="13"/>
      <c r="S3022" s="14"/>
      <c r="T3022" s="12"/>
      <c r="U3022" s="15"/>
      <c r="V3022" s="16"/>
    </row>
    <row r="3023" spans="2:22" ht="15.6">
      <c r="B3023" s="23" t="str">
        <f t="shared" si="97"/>
        <v/>
      </c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2"/>
      <c r="O3023" s="26" t="str">
        <f t="shared" si="96"/>
        <v/>
      </c>
      <c r="P3023" s="12"/>
      <c r="Q3023" s="13"/>
      <c r="R3023" s="13"/>
      <c r="S3023" s="14"/>
      <c r="T3023" s="12"/>
      <c r="U3023" s="15"/>
      <c r="V3023" s="16"/>
    </row>
    <row r="3024" spans="2:22" ht="15.6">
      <c r="B3024" s="23" t="str">
        <f t="shared" si="97"/>
        <v/>
      </c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  <c r="N3024" s="12"/>
      <c r="O3024" s="26" t="str">
        <f t="shared" si="96"/>
        <v/>
      </c>
      <c r="P3024" s="12"/>
      <c r="Q3024" s="13"/>
      <c r="R3024" s="13"/>
      <c r="S3024" s="14"/>
      <c r="T3024" s="12"/>
      <c r="U3024" s="15"/>
      <c r="V3024" s="16"/>
    </row>
    <row r="3025" spans="2:22" ht="15.6">
      <c r="B3025" s="23" t="str">
        <f t="shared" si="97"/>
        <v/>
      </c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2"/>
      <c r="O3025" s="26" t="str">
        <f t="shared" si="96"/>
        <v/>
      </c>
      <c r="P3025" s="12"/>
      <c r="Q3025" s="13"/>
      <c r="R3025" s="13"/>
      <c r="S3025" s="14"/>
      <c r="T3025" s="12"/>
      <c r="U3025" s="15"/>
      <c r="V3025" s="16"/>
    </row>
    <row r="3026" spans="2:22" ht="15.6">
      <c r="B3026" s="23" t="str">
        <f t="shared" si="97"/>
        <v/>
      </c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2"/>
      <c r="O3026" s="26" t="str">
        <f t="shared" si="96"/>
        <v/>
      </c>
      <c r="P3026" s="12"/>
      <c r="Q3026" s="13"/>
      <c r="R3026" s="13"/>
      <c r="S3026" s="14"/>
      <c r="T3026" s="12"/>
      <c r="U3026" s="15"/>
      <c r="V3026" s="16"/>
    </row>
    <row r="3027" spans="2:22" ht="15.6">
      <c r="B3027" s="23" t="str">
        <f t="shared" si="97"/>
        <v/>
      </c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  <c r="N3027" s="12"/>
      <c r="O3027" s="26" t="str">
        <f t="shared" si="96"/>
        <v/>
      </c>
      <c r="P3027" s="12"/>
      <c r="Q3027" s="13"/>
      <c r="R3027" s="13"/>
      <c r="S3027" s="14"/>
      <c r="T3027" s="12"/>
      <c r="U3027" s="15"/>
      <c r="V3027" s="16"/>
    </row>
    <row r="3028" spans="2:22" ht="15.6">
      <c r="B3028" s="23" t="str">
        <f t="shared" si="97"/>
        <v/>
      </c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  <c r="N3028" s="12"/>
      <c r="O3028" s="26" t="str">
        <f t="shared" si="96"/>
        <v/>
      </c>
      <c r="P3028" s="12"/>
      <c r="Q3028" s="13"/>
      <c r="R3028" s="13"/>
      <c r="S3028" s="14"/>
      <c r="T3028" s="12"/>
      <c r="U3028" s="15"/>
      <c r="V3028" s="16"/>
    </row>
    <row r="3029" spans="2:22" ht="15.6">
      <c r="B3029" s="23" t="str">
        <f t="shared" si="97"/>
        <v/>
      </c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2"/>
      <c r="O3029" s="26" t="str">
        <f t="shared" si="96"/>
        <v/>
      </c>
      <c r="P3029" s="12"/>
      <c r="Q3029" s="13"/>
      <c r="R3029" s="13"/>
      <c r="S3029" s="14"/>
      <c r="T3029" s="12"/>
      <c r="U3029" s="15"/>
      <c r="V3029" s="16"/>
    </row>
    <row r="3030" spans="2:22" ht="15.6">
      <c r="B3030" s="23" t="str">
        <f t="shared" si="97"/>
        <v/>
      </c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  <c r="N3030" s="12"/>
      <c r="O3030" s="26" t="str">
        <f t="shared" si="96"/>
        <v/>
      </c>
      <c r="P3030" s="12"/>
      <c r="Q3030" s="13"/>
      <c r="R3030" s="13"/>
      <c r="S3030" s="14"/>
      <c r="T3030" s="12"/>
      <c r="U3030" s="15"/>
      <c r="V3030" s="16"/>
    </row>
    <row r="3031" spans="2:22" ht="15.6">
      <c r="B3031" s="23" t="str">
        <f t="shared" si="97"/>
        <v/>
      </c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  <c r="N3031" s="12"/>
      <c r="O3031" s="26" t="str">
        <f t="shared" si="96"/>
        <v/>
      </c>
      <c r="P3031" s="12"/>
      <c r="Q3031" s="13"/>
      <c r="R3031" s="13"/>
      <c r="S3031" s="14"/>
      <c r="T3031" s="12"/>
      <c r="U3031" s="15"/>
      <c r="V3031" s="16"/>
    </row>
    <row r="3032" spans="2:22" ht="15.6">
      <c r="B3032" s="23" t="str">
        <f t="shared" si="97"/>
        <v/>
      </c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  <c r="N3032" s="12"/>
      <c r="O3032" s="26" t="str">
        <f t="shared" si="96"/>
        <v/>
      </c>
      <c r="P3032" s="12"/>
      <c r="Q3032" s="13"/>
      <c r="R3032" s="13"/>
      <c r="S3032" s="14"/>
      <c r="T3032" s="12"/>
      <c r="U3032" s="15"/>
      <c r="V3032" s="16"/>
    </row>
    <row r="3033" spans="2:22" ht="15.6">
      <c r="B3033" s="23" t="str">
        <f t="shared" si="97"/>
        <v/>
      </c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  <c r="N3033" s="12"/>
      <c r="O3033" s="26" t="str">
        <f t="shared" si="96"/>
        <v/>
      </c>
      <c r="P3033" s="12"/>
      <c r="Q3033" s="13"/>
      <c r="R3033" s="13"/>
      <c r="S3033" s="14"/>
      <c r="T3033" s="12"/>
      <c r="U3033" s="15"/>
      <c r="V3033" s="16"/>
    </row>
    <row r="3034" spans="2:22" ht="15.6">
      <c r="B3034" s="23" t="str">
        <f t="shared" si="97"/>
        <v/>
      </c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  <c r="N3034" s="12"/>
      <c r="O3034" s="26" t="str">
        <f t="shared" si="96"/>
        <v/>
      </c>
      <c r="P3034" s="12"/>
      <c r="Q3034" s="13"/>
      <c r="R3034" s="13"/>
      <c r="S3034" s="14"/>
      <c r="T3034" s="12"/>
      <c r="U3034" s="15"/>
      <c r="V3034" s="16"/>
    </row>
    <row r="3035" spans="2:22" ht="15.6">
      <c r="B3035" s="23" t="str">
        <f t="shared" si="97"/>
        <v/>
      </c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  <c r="N3035" s="12"/>
      <c r="O3035" s="26" t="str">
        <f t="shared" si="96"/>
        <v/>
      </c>
      <c r="P3035" s="12"/>
      <c r="Q3035" s="13"/>
      <c r="R3035" s="13"/>
      <c r="S3035" s="14"/>
      <c r="T3035" s="12"/>
      <c r="U3035" s="15"/>
      <c r="V3035" s="16"/>
    </row>
    <row r="3036" spans="2:22" ht="15.6">
      <c r="B3036" s="23" t="str">
        <f t="shared" si="97"/>
        <v/>
      </c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  <c r="N3036" s="12"/>
      <c r="O3036" s="26" t="str">
        <f t="shared" si="96"/>
        <v/>
      </c>
      <c r="P3036" s="12"/>
      <c r="Q3036" s="13"/>
      <c r="R3036" s="13"/>
      <c r="S3036" s="14"/>
      <c r="T3036" s="12"/>
      <c r="U3036" s="15"/>
      <c r="V3036" s="16"/>
    </row>
    <row r="3037" spans="2:22" ht="15.6">
      <c r="B3037" s="23" t="str">
        <f t="shared" si="97"/>
        <v/>
      </c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2"/>
      <c r="O3037" s="26" t="str">
        <f t="shared" si="96"/>
        <v/>
      </c>
      <c r="P3037" s="12"/>
      <c r="Q3037" s="13"/>
      <c r="R3037" s="13"/>
      <c r="S3037" s="14"/>
      <c r="T3037" s="12"/>
      <c r="U3037" s="15"/>
      <c r="V3037" s="16"/>
    </row>
    <row r="3038" spans="2:22" ht="15.6">
      <c r="B3038" s="23" t="str">
        <f t="shared" si="97"/>
        <v/>
      </c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2"/>
      <c r="O3038" s="26" t="str">
        <f t="shared" si="96"/>
        <v/>
      </c>
      <c r="P3038" s="12"/>
      <c r="Q3038" s="13"/>
      <c r="R3038" s="13"/>
      <c r="S3038" s="14"/>
      <c r="T3038" s="12"/>
      <c r="U3038" s="15"/>
      <c r="V3038" s="16"/>
    </row>
    <row r="3039" spans="2:22" ht="15.6">
      <c r="B3039" s="23" t="str">
        <f t="shared" si="97"/>
        <v/>
      </c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2"/>
      <c r="O3039" s="26" t="str">
        <f t="shared" si="96"/>
        <v/>
      </c>
      <c r="P3039" s="12"/>
      <c r="Q3039" s="13"/>
      <c r="R3039" s="13"/>
      <c r="S3039" s="14"/>
      <c r="T3039" s="12"/>
      <c r="U3039" s="15"/>
      <c r="V3039" s="16"/>
    </row>
    <row r="3040" spans="2:22" ht="15.6">
      <c r="B3040" s="23" t="str">
        <f t="shared" si="97"/>
        <v/>
      </c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  <c r="N3040" s="12"/>
      <c r="O3040" s="26" t="str">
        <f t="shared" si="96"/>
        <v/>
      </c>
      <c r="P3040" s="12"/>
      <c r="Q3040" s="13"/>
      <c r="R3040" s="13"/>
      <c r="S3040" s="14"/>
      <c r="T3040" s="12"/>
      <c r="U3040" s="15"/>
      <c r="V3040" s="16"/>
    </row>
    <row r="3041" spans="2:22" ht="15.6">
      <c r="B3041" s="23" t="str">
        <f t="shared" si="97"/>
        <v/>
      </c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2"/>
      <c r="O3041" s="26" t="str">
        <f t="shared" si="96"/>
        <v/>
      </c>
      <c r="P3041" s="12"/>
      <c r="Q3041" s="13"/>
      <c r="R3041" s="13"/>
      <c r="S3041" s="14"/>
      <c r="T3041" s="12"/>
      <c r="U3041" s="15"/>
      <c r="V3041" s="16"/>
    </row>
    <row r="3042" spans="2:22" ht="15.6">
      <c r="B3042" s="23" t="str">
        <f t="shared" si="97"/>
        <v/>
      </c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  <c r="N3042" s="12"/>
      <c r="O3042" s="26" t="str">
        <f t="shared" si="96"/>
        <v/>
      </c>
      <c r="P3042" s="12"/>
      <c r="Q3042" s="13"/>
      <c r="R3042" s="13"/>
      <c r="S3042" s="14"/>
      <c r="T3042" s="12"/>
      <c r="U3042" s="15"/>
      <c r="V3042" s="16"/>
    </row>
    <row r="3043" spans="2:22" ht="15.6">
      <c r="B3043" s="23" t="str">
        <f t="shared" si="97"/>
        <v/>
      </c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2"/>
      <c r="O3043" s="26" t="str">
        <f t="shared" si="96"/>
        <v/>
      </c>
      <c r="P3043" s="12"/>
      <c r="Q3043" s="13"/>
      <c r="R3043" s="13"/>
      <c r="S3043" s="14"/>
      <c r="T3043" s="12"/>
      <c r="U3043" s="15"/>
      <c r="V3043" s="16"/>
    </row>
    <row r="3044" spans="2:22" ht="15.6">
      <c r="B3044" s="23" t="str">
        <f t="shared" si="97"/>
        <v/>
      </c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  <c r="N3044" s="12"/>
      <c r="O3044" s="26" t="str">
        <f t="shared" si="96"/>
        <v/>
      </c>
      <c r="P3044" s="12"/>
      <c r="Q3044" s="13"/>
      <c r="R3044" s="13"/>
      <c r="S3044" s="14"/>
      <c r="T3044" s="12"/>
      <c r="U3044" s="15"/>
      <c r="V3044" s="16"/>
    </row>
    <row r="3045" spans="2:22" ht="15.6">
      <c r="B3045" s="23" t="str">
        <f t="shared" si="97"/>
        <v/>
      </c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2"/>
      <c r="O3045" s="26" t="str">
        <f t="shared" si="96"/>
        <v/>
      </c>
      <c r="P3045" s="12"/>
      <c r="Q3045" s="13"/>
      <c r="R3045" s="13"/>
      <c r="S3045" s="14"/>
      <c r="T3045" s="12"/>
      <c r="U3045" s="15"/>
      <c r="V3045" s="16"/>
    </row>
    <row r="3046" spans="2:22" ht="15.6">
      <c r="B3046" s="23" t="str">
        <f t="shared" si="97"/>
        <v/>
      </c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  <c r="N3046" s="12"/>
      <c r="O3046" s="26" t="str">
        <f t="shared" si="96"/>
        <v/>
      </c>
      <c r="P3046" s="12"/>
      <c r="Q3046" s="13"/>
      <c r="R3046" s="13"/>
      <c r="S3046" s="14"/>
      <c r="T3046" s="12"/>
      <c r="U3046" s="15"/>
      <c r="V3046" s="16"/>
    </row>
    <row r="3047" spans="2:22" ht="15.6">
      <c r="B3047" s="23" t="str">
        <f t="shared" si="97"/>
        <v/>
      </c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12"/>
      <c r="O3047" s="26" t="str">
        <f t="shared" si="96"/>
        <v/>
      </c>
      <c r="P3047" s="12"/>
      <c r="Q3047" s="13"/>
      <c r="R3047" s="13"/>
      <c r="S3047" s="14"/>
      <c r="T3047" s="12"/>
      <c r="U3047" s="15"/>
      <c r="V3047" s="16"/>
    </row>
    <row r="3048" spans="2:22" ht="15.6">
      <c r="B3048" s="23" t="str">
        <f t="shared" si="97"/>
        <v/>
      </c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  <c r="N3048" s="12"/>
      <c r="O3048" s="26" t="str">
        <f t="shared" si="96"/>
        <v/>
      </c>
      <c r="P3048" s="12"/>
      <c r="Q3048" s="13"/>
      <c r="R3048" s="13"/>
      <c r="S3048" s="14"/>
      <c r="T3048" s="12"/>
      <c r="U3048" s="15"/>
      <c r="V3048" s="16"/>
    </row>
    <row r="3049" spans="2:22" ht="15.6">
      <c r="B3049" s="23" t="str">
        <f t="shared" si="97"/>
        <v/>
      </c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2"/>
      <c r="O3049" s="26" t="str">
        <f t="shared" si="96"/>
        <v/>
      </c>
      <c r="P3049" s="12"/>
      <c r="Q3049" s="13"/>
      <c r="R3049" s="13"/>
      <c r="S3049" s="14"/>
      <c r="T3049" s="12"/>
      <c r="U3049" s="15"/>
      <c r="V3049" s="16"/>
    </row>
    <row r="3050" spans="2:22" ht="15.6">
      <c r="B3050" s="23" t="str">
        <f t="shared" si="97"/>
        <v/>
      </c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2"/>
      <c r="O3050" s="26" t="str">
        <f t="shared" ref="O3050:O3113" si="98">IF(N3050="","","×")</f>
        <v/>
      </c>
      <c r="P3050" s="12"/>
      <c r="Q3050" s="13"/>
      <c r="R3050" s="13"/>
      <c r="S3050" s="14"/>
      <c r="T3050" s="12"/>
      <c r="U3050" s="15"/>
      <c r="V3050" s="16"/>
    </row>
    <row r="3051" spans="2:22" ht="15.6">
      <c r="B3051" s="23" t="str">
        <f t="shared" si="97"/>
        <v/>
      </c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  <c r="N3051" s="12"/>
      <c r="O3051" s="26" t="str">
        <f t="shared" si="98"/>
        <v/>
      </c>
      <c r="P3051" s="12"/>
      <c r="Q3051" s="13"/>
      <c r="R3051" s="13"/>
      <c r="S3051" s="14"/>
      <c r="T3051" s="12"/>
      <c r="U3051" s="15"/>
      <c r="V3051" s="16"/>
    </row>
    <row r="3052" spans="2:22" ht="15.6">
      <c r="B3052" s="23" t="str">
        <f t="shared" si="97"/>
        <v/>
      </c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2"/>
      <c r="O3052" s="26" t="str">
        <f t="shared" si="98"/>
        <v/>
      </c>
      <c r="P3052" s="12"/>
      <c r="Q3052" s="13"/>
      <c r="R3052" s="13"/>
      <c r="S3052" s="14"/>
      <c r="T3052" s="12"/>
      <c r="U3052" s="15"/>
      <c r="V3052" s="16"/>
    </row>
    <row r="3053" spans="2:22" ht="15.6">
      <c r="B3053" s="23" t="str">
        <f t="shared" si="97"/>
        <v/>
      </c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  <c r="N3053" s="12"/>
      <c r="O3053" s="26" t="str">
        <f t="shared" si="98"/>
        <v/>
      </c>
      <c r="P3053" s="12"/>
      <c r="Q3053" s="13"/>
      <c r="R3053" s="13"/>
      <c r="S3053" s="14"/>
      <c r="T3053" s="12"/>
      <c r="U3053" s="15"/>
      <c r="V3053" s="16"/>
    </row>
    <row r="3054" spans="2:22" ht="15.6">
      <c r="B3054" s="23" t="str">
        <f t="shared" si="97"/>
        <v/>
      </c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2"/>
      <c r="O3054" s="26" t="str">
        <f t="shared" si="98"/>
        <v/>
      </c>
      <c r="P3054" s="12"/>
      <c r="Q3054" s="13"/>
      <c r="R3054" s="13"/>
      <c r="S3054" s="14"/>
      <c r="T3054" s="12"/>
      <c r="U3054" s="15"/>
      <c r="V3054" s="16"/>
    </row>
    <row r="3055" spans="2:22" ht="15.6">
      <c r="B3055" s="23" t="str">
        <f t="shared" si="97"/>
        <v/>
      </c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  <c r="N3055" s="12"/>
      <c r="O3055" s="26" t="str">
        <f t="shared" si="98"/>
        <v/>
      </c>
      <c r="P3055" s="12"/>
      <c r="Q3055" s="13"/>
      <c r="R3055" s="13"/>
      <c r="S3055" s="14"/>
      <c r="T3055" s="12"/>
      <c r="U3055" s="15"/>
      <c r="V3055" s="16"/>
    </row>
    <row r="3056" spans="2:22" ht="15.6">
      <c r="B3056" s="23" t="str">
        <f t="shared" si="97"/>
        <v/>
      </c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  <c r="N3056" s="12"/>
      <c r="O3056" s="26" t="str">
        <f t="shared" si="98"/>
        <v/>
      </c>
      <c r="P3056" s="12"/>
      <c r="Q3056" s="13"/>
      <c r="R3056" s="13"/>
      <c r="S3056" s="14"/>
      <c r="T3056" s="12"/>
      <c r="U3056" s="15"/>
      <c r="V3056" s="16"/>
    </row>
    <row r="3057" spans="2:22" ht="15.6">
      <c r="B3057" s="23" t="str">
        <f t="shared" si="97"/>
        <v/>
      </c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  <c r="N3057" s="12"/>
      <c r="O3057" s="26" t="str">
        <f t="shared" si="98"/>
        <v/>
      </c>
      <c r="P3057" s="12"/>
      <c r="Q3057" s="13"/>
      <c r="R3057" s="13"/>
      <c r="S3057" s="14"/>
      <c r="T3057" s="12"/>
      <c r="U3057" s="15"/>
      <c r="V3057" s="16"/>
    </row>
    <row r="3058" spans="2:22" ht="15.6">
      <c r="B3058" s="23" t="str">
        <f t="shared" si="97"/>
        <v/>
      </c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  <c r="N3058" s="12"/>
      <c r="O3058" s="26" t="str">
        <f t="shared" si="98"/>
        <v/>
      </c>
      <c r="P3058" s="12"/>
      <c r="Q3058" s="13"/>
      <c r="R3058" s="13"/>
      <c r="S3058" s="14"/>
      <c r="T3058" s="12"/>
      <c r="U3058" s="15"/>
      <c r="V3058" s="16"/>
    </row>
    <row r="3059" spans="2:22" ht="15.6">
      <c r="B3059" s="23" t="str">
        <f t="shared" si="97"/>
        <v/>
      </c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2"/>
      <c r="O3059" s="26" t="str">
        <f t="shared" si="98"/>
        <v/>
      </c>
      <c r="P3059" s="12"/>
      <c r="Q3059" s="13"/>
      <c r="R3059" s="13"/>
      <c r="S3059" s="14"/>
      <c r="T3059" s="12"/>
      <c r="U3059" s="15"/>
      <c r="V3059" s="16"/>
    </row>
    <row r="3060" spans="2:22" ht="15.6">
      <c r="B3060" s="23" t="str">
        <f t="shared" si="97"/>
        <v/>
      </c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  <c r="N3060" s="12"/>
      <c r="O3060" s="26" t="str">
        <f t="shared" si="98"/>
        <v/>
      </c>
      <c r="P3060" s="12"/>
      <c r="Q3060" s="13"/>
      <c r="R3060" s="13"/>
      <c r="S3060" s="14"/>
      <c r="T3060" s="12"/>
      <c r="U3060" s="15"/>
      <c r="V3060" s="16"/>
    </row>
    <row r="3061" spans="2:22" ht="15.6">
      <c r="B3061" s="23" t="str">
        <f t="shared" si="97"/>
        <v/>
      </c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  <c r="N3061" s="12"/>
      <c r="O3061" s="26" t="str">
        <f t="shared" si="98"/>
        <v/>
      </c>
      <c r="P3061" s="12"/>
      <c r="Q3061" s="13"/>
      <c r="R3061" s="13"/>
      <c r="S3061" s="14"/>
      <c r="T3061" s="12"/>
      <c r="U3061" s="15"/>
      <c r="V3061" s="16"/>
    </row>
    <row r="3062" spans="2:22" ht="15.6">
      <c r="B3062" s="23" t="str">
        <f t="shared" si="97"/>
        <v/>
      </c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  <c r="N3062" s="12"/>
      <c r="O3062" s="26" t="str">
        <f t="shared" si="98"/>
        <v/>
      </c>
      <c r="P3062" s="12"/>
      <c r="Q3062" s="13"/>
      <c r="R3062" s="13"/>
      <c r="S3062" s="14"/>
      <c r="T3062" s="12"/>
      <c r="U3062" s="15"/>
      <c r="V3062" s="16"/>
    </row>
    <row r="3063" spans="2:22" ht="15.6">
      <c r="B3063" s="23" t="str">
        <f t="shared" si="97"/>
        <v/>
      </c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2"/>
      <c r="O3063" s="26" t="str">
        <f t="shared" si="98"/>
        <v/>
      </c>
      <c r="P3063" s="12"/>
      <c r="Q3063" s="13"/>
      <c r="R3063" s="13"/>
      <c r="S3063" s="14"/>
      <c r="T3063" s="12"/>
      <c r="U3063" s="15"/>
      <c r="V3063" s="16"/>
    </row>
    <row r="3064" spans="2:22" ht="15.6">
      <c r="B3064" s="23" t="str">
        <f t="shared" si="97"/>
        <v/>
      </c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  <c r="N3064" s="12"/>
      <c r="O3064" s="26" t="str">
        <f t="shared" si="98"/>
        <v/>
      </c>
      <c r="P3064" s="12"/>
      <c r="Q3064" s="13"/>
      <c r="R3064" s="13"/>
      <c r="S3064" s="14"/>
      <c r="T3064" s="12"/>
      <c r="U3064" s="15"/>
      <c r="V3064" s="16"/>
    </row>
    <row r="3065" spans="2:22" ht="15.6">
      <c r="B3065" s="23" t="str">
        <f t="shared" si="97"/>
        <v/>
      </c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2"/>
      <c r="O3065" s="26" t="str">
        <f t="shared" si="98"/>
        <v/>
      </c>
      <c r="P3065" s="12"/>
      <c r="Q3065" s="13"/>
      <c r="R3065" s="13"/>
      <c r="S3065" s="14"/>
      <c r="T3065" s="12"/>
      <c r="U3065" s="15"/>
      <c r="V3065" s="16"/>
    </row>
    <row r="3066" spans="2:22" ht="15.6">
      <c r="B3066" s="23" t="str">
        <f t="shared" si="97"/>
        <v/>
      </c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  <c r="N3066" s="12"/>
      <c r="O3066" s="26" t="str">
        <f t="shared" si="98"/>
        <v/>
      </c>
      <c r="P3066" s="12"/>
      <c r="Q3066" s="13"/>
      <c r="R3066" s="13"/>
      <c r="S3066" s="14"/>
      <c r="T3066" s="12"/>
      <c r="U3066" s="15"/>
      <c r="V3066" s="16"/>
    </row>
    <row r="3067" spans="2:22" ht="15.6">
      <c r="B3067" s="23" t="str">
        <f t="shared" si="97"/>
        <v/>
      </c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2"/>
      <c r="O3067" s="26" t="str">
        <f t="shared" si="98"/>
        <v/>
      </c>
      <c r="P3067" s="12"/>
      <c r="Q3067" s="13"/>
      <c r="R3067" s="13"/>
      <c r="S3067" s="14"/>
      <c r="T3067" s="12"/>
      <c r="U3067" s="15"/>
      <c r="V3067" s="16"/>
    </row>
    <row r="3068" spans="2:22" ht="15.6">
      <c r="B3068" s="23" t="str">
        <f t="shared" si="97"/>
        <v/>
      </c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  <c r="N3068" s="12"/>
      <c r="O3068" s="26" t="str">
        <f t="shared" si="98"/>
        <v/>
      </c>
      <c r="P3068" s="12"/>
      <c r="Q3068" s="13"/>
      <c r="R3068" s="13"/>
      <c r="S3068" s="14"/>
      <c r="T3068" s="12"/>
      <c r="U3068" s="15"/>
      <c r="V3068" s="16"/>
    </row>
    <row r="3069" spans="2:22" ht="15.6">
      <c r="B3069" s="23" t="str">
        <f t="shared" si="97"/>
        <v/>
      </c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2"/>
      <c r="O3069" s="26" t="str">
        <f t="shared" si="98"/>
        <v/>
      </c>
      <c r="P3069" s="12"/>
      <c r="Q3069" s="13"/>
      <c r="R3069" s="13"/>
      <c r="S3069" s="14"/>
      <c r="T3069" s="12"/>
      <c r="U3069" s="15"/>
      <c r="V3069" s="16"/>
    </row>
    <row r="3070" spans="2:22" ht="15.6">
      <c r="B3070" s="23" t="str">
        <f t="shared" si="97"/>
        <v/>
      </c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  <c r="N3070" s="12"/>
      <c r="O3070" s="26" t="str">
        <f t="shared" si="98"/>
        <v/>
      </c>
      <c r="P3070" s="12"/>
      <c r="Q3070" s="13"/>
      <c r="R3070" s="13"/>
      <c r="S3070" s="14"/>
      <c r="T3070" s="12"/>
      <c r="U3070" s="15"/>
      <c r="V3070" s="16"/>
    </row>
    <row r="3071" spans="2:22" ht="15.6">
      <c r="B3071" s="23" t="str">
        <f t="shared" si="97"/>
        <v/>
      </c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2"/>
      <c r="O3071" s="26" t="str">
        <f t="shared" si="98"/>
        <v/>
      </c>
      <c r="P3071" s="12"/>
      <c r="Q3071" s="13"/>
      <c r="R3071" s="13"/>
      <c r="S3071" s="14"/>
      <c r="T3071" s="12"/>
      <c r="U3071" s="15"/>
      <c r="V3071" s="16"/>
    </row>
    <row r="3072" spans="2:22" ht="15.6">
      <c r="B3072" s="23" t="str">
        <f t="shared" si="97"/>
        <v/>
      </c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  <c r="N3072" s="12"/>
      <c r="O3072" s="26" t="str">
        <f t="shared" si="98"/>
        <v/>
      </c>
      <c r="P3072" s="12"/>
      <c r="Q3072" s="13"/>
      <c r="R3072" s="13"/>
      <c r="S3072" s="14"/>
      <c r="T3072" s="12"/>
      <c r="U3072" s="15"/>
      <c r="V3072" s="16"/>
    </row>
    <row r="3073" spans="2:22" ht="15.6">
      <c r="B3073" s="23" t="str">
        <f t="shared" si="97"/>
        <v/>
      </c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2"/>
      <c r="O3073" s="26" t="str">
        <f t="shared" si="98"/>
        <v/>
      </c>
      <c r="P3073" s="12"/>
      <c r="Q3073" s="13"/>
      <c r="R3073" s="13"/>
      <c r="S3073" s="14"/>
      <c r="T3073" s="12"/>
      <c r="U3073" s="15"/>
      <c r="V3073" s="16"/>
    </row>
    <row r="3074" spans="2:22" ht="15.6">
      <c r="B3074" s="23" t="str">
        <f t="shared" si="97"/>
        <v/>
      </c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2"/>
      <c r="O3074" s="26" t="str">
        <f t="shared" si="98"/>
        <v/>
      </c>
      <c r="P3074" s="12"/>
      <c r="Q3074" s="13"/>
      <c r="R3074" s="13"/>
      <c r="S3074" s="14"/>
      <c r="T3074" s="12"/>
      <c r="U3074" s="15"/>
      <c r="V3074" s="16"/>
    </row>
    <row r="3075" spans="2:22" ht="15.6">
      <c r="B3075" s="23" t="str">
        <f t="shared" si="97"/>
        <v/>
      </c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2"/>
      <c r="O3075" s="26" t="str">
        <f t="shared" si="98"/>
        <v/>
      </c>
      <c r="P3075" s="12"/>
      <c r="Q3075" s="13"/>
      <c r="R3075" s="13"/>
      <c r="S3075" s="14"/>
      <c r="T3075" s="12"/>
      <c r="U3075" s="15"/>
      <c r="V3075" s="16"/>
    </row>
    <row r="3076" spans="2:22" ht="15.6">
      <c r="B3076" s="23" t="str">
        <f t="shared" si="97"/>
        <v/>
      </c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  <c r="N3076" s="12"/>
      <c r="O3076" s="26" t="str">
        <f t="shared" si="98"/>
        <v/>
      </c>
      <c r="P3076" s="12"/>
      <c r="Q3076" s="13"/>
      <c r="R3076" s="13"/>
      <c r="S3076" s="14"/>
      <c r="T3076" s="12"/>
      <c r="U3076" s="15"/>
      <c r="V3076" s="16"/>
    </row>
    <row r="3077" spans="2:22" ht="15.6">
      <c r="B3077" s="23" t="str">
        <f t="shared" si="97"/>
        <v/>
      </c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2"/>
      <c r="O3077" s="26" t="str">
        <f t="shared" si="98"/>
        <v/>
      </c>
      <c r="P3077" s="12"/>
      <c r="Q3077" s="13"/>
      <c r="R3077" s="13"/>
      <c r="S3077" s="14"/>
      <c r="T3077" s="12"/>
      <c r="U3077" s="15"/>
      <c r="V3077" s="16"/>
    </row>
    <row r="3078" spans="2:22" ht="15.6">
      <c r="B3078" s="23" t="str">
        <f t="shared" si="97"/>
        <v/>
      </c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  <c r="N3078" s="12"/>
      <c r="O3078" s="26" t="str">
        <f t="shared" si="98"/>
        <v/>
      </c>
      <c r="P3078" s="12"/>
      <c r="Q3078" s="13"/>
      <c r="R3078" s="13"/>
      <c r="S3078" s="14"/>
      <c r="T3078" s="12"/>
      <c r="U3078" s="15"/>
      <c r="V3078" s="16"/>
    </row>
    <row r="3079" spans="2:22" ht="15.6">
      <c r="B3079" s="23" t="str">
        <f t="shared" si="97"/>
        <v/>
      </c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2"/>
      <c r="O3079" s="26" t="str">
        <f t="shared" si="98"/>
        <v/>
      </c>
      <c r="P3079" s="12"/>
      <c r="Q3079" s="13"/>
      <c r="R3079" s="13"/>
      <c r="S3079" s="14"/>
      <c r="T3079" s="12"/>
      <c r="U3079" s="15"/>
      <c r="V3079" s="16"/>
    </row>
    <row r="3080" spans="2:22" ht="15.6">
      <c r="B3080" s="23" t="str">
        <f t="shared" si="97"/>
        <v/>
      </c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  <c r="N3080" s="12"/>
      <c r="O3080" s="26" t="str">
        <f t="shared" si="98"/>
        <v/>
      </c>
      <c r="P3080" s="12"/>
      <c r="Q3080" s="13"/>
      <c r="R3080" s="13"/>
      <c r="S3080" s="14"/>
      <c r="T3080" s="12"/>
      <c r="U3080" s="15"/>
      <c r="V3080" s="16"/>
    </row>
    <row r="3081" spans="2:22" ht="15.6">
      <c r="B3081" s="23" t="str">
        <f t="shared" si="97"/>
        <v/>
      </c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2"/>
      <c r="O3081" s="26" t="str">
        <f t="shared" si="98"/>
        <v/>
      </c>
      <c r="P3081" s="12"/>
      <c r="Q3081" s="13"/>
      <c r="R3081" s="13"/>
      <c r="S3081" s="14"/>
      <c r="T3081" s="12"/>
      <c r="U3081" s="15"/>
      <c r="V3081" s="16"/>
    </row>
    <row r="3082" spans="2:22" ht="15.6">
      <c r="B3082" s="23" t="str">
        <f t="shared" si="97"/>
        <v/>
      </c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  <c r="N3082" s="12"/>
      <c r="O3082" s="26" t="str">
        <f t="shared" si="98"/>
        <v/>
      </c>
      <c r="P3082" s="12"/>
      <c r="Q3082" s="13"/>
      <c r="R3082" s="13"/>
      <c r="S3082" s="14"/>
      <c r="T3082" s="12"/>
      <c r="U3082" s="15"/>
      <c r="V3082" s="16"/>
    </row>
    <row r="3083" spans="2:22" ht="15.6">
      <c r="B3083" s="23" t="str">
        <f t="shared" si="97"/>
        <v/>
      </c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2"/>
      <c r="O3083" s="26" t="str">
        <f t="shared" si="98"/>
        <v/>
      </c>
      <c r="P3083" s="12"/>
      <c r="Q3083" s="13"/>
      <c r="R3083" s="13"/>
      <c r="S3083" s="14"/>
      <c r="T3083" s="12"/>
      <c r="U3083" s="15"/>
      <c r="V3083" s="16"/>
    </row>
    <row r="3084" spans="2:22" ht="15.6">
      <c r="B3084" s="23" t="str">
        <f t="shared" si="97"/>
        <v/>
      </c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  <c r="N3084" s="12"/>
      <c r="O3084" s="26" t="str">
        <f t="shared" si="98"/>
        <v/>
      </c>
      <c r="P3084" s="12"/>
      <c r="Q3084" s="13"/>
      <c r="R3084" s="13"/>
      <c r="S3084" s="14"/>
      <c r="T3084" s="12"/>
      <c r="U3084" s="15"/>
      <c r="V3084" s="16"/>
    </row>
    <row r="3085" spans="2:22" ht="15.6">
      <c r="B3085" s="23" t="str">
        <f t="shared" ref="B3085:B3148" si="99">IF(C3085="","",ROW(A3074))</f>
        <v/>
      </c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2"/>
      <c r="O3085" s="26" t="str">
        <f t="shared" si="98"/>
        <v/>
      </c>
      <c r="P3085" s="12"/>
      <c r="Q3085" s="13"/>
      <c r="R3085" s="13"/>
      <c r="S3085" s="14"/>
      <c r="T3085" s="12"/>
      <c r="U3085" s="15"/>
      <c r="V3085" s="16"/>
    </row>
    <row r="3086" spans="2:22" ht="15.6">
      <c r="B3086" s="23" t="str">
        <f t="shared" si="99"/>
        <v/>
      </c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  <c r="N3086" s="12"/>
      <c r="O3086" s="26" t="str">
        <f t="shared" si="98"/>
        <v/>
      </c>
      <c r="P3086" s="12"/>
      <c r="Q3086" s="13"/>
      <c r="R3086" s="13"/>
      <c r="S3086" s="14"/>
      <c r="T3086" s="12"/>
      <c r="U3086" s="15"/>
      <c r="V3086" s="16"/>
    </row>
    <row r="3087" spans="2:22" ht="15.6">
      <c r="B3087" s="23" t="str">
        <f t="shared" si="99"/>
        <v/>
      </c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2"/>
      <c r="O3087" s="26" t="str">
        <f t="shared" si="98"/>
        <v/>
      </c>
      <c r="P3087" s="12"/>
      <c r="Q3087" s="13"/>
      <c r="R3087" s="13"/>
      <c r="S3087" s="14"/>
      <c r="T3087" s="12"/>
      <c r="U3087" s="15"/>
      <c r="V3087" s="16"/>
    </row>
    <row r="3088" spans="2:22" ht="15.6">
      <c r="B3088" s="23" t="str">
        <f t="shared" si="99"/>
        <v/>
      </c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  <c r="N3088" s="12"/>
      <c r="O3088" s="26" t="str">
        <f t="shared" si="98"/>
        <v/>
      </c>
      <c r="P3088" s="12"/>
      <c r="Q3088" s="13"/>
      <c r="R3088" s="13"/>
      <c r="S3088" s="14"/>
      <c r="T3088" s="12"/>
      <c r="U3088" s="15"/>
      <c r="V3088" s="16"/>
    </row>
    <row r="3089" spans="2:22" ht="15.6">
      <c r="B3089" s="23" t="str">
        <f t="shared" si="99"/>
        <v/>
      </c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  <c r="N3089" s="12"/>
      <c r="O3089" s="26" t="str">
        <f t="shared" si="98"/>
        <v/>
      </c>
      <c r="P3089" s="12"/>
      <c r="Q3089" s="13"/>
      <c r="R3089" s="13"/>
      <c r="S3089" s="14"/>
      <c r="T3089" s="12"/>
      <c r="U3089" s="15"/>
      <c r="V3089" s="16"/>
    </row>
    <row r="3090" spans="2:22" ht="15.6">
      <c r="B3090" s="23" t="str">
        <f t="shared" si="99"/>
        <v/>
      </c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  <c r="N3090" s="12"/>
      <c r="O3090" s="26" t="str">
        <f t="shared" si="98"/>
        <v/>
      </c>
      <c r="P3090" s="12"/>
      <c r="Q3090" s="13"/>
      <c r="R3090" s="13"/>
      <c r="S3090" s="14"/>
      <c r="T3090" s="12"/>
      <c r="U3090" s="15"/>
      <c r="V3090" s="16"/>
    </row>
    <row r="3091" spans="2:22" ht="15.6">
      <c r="B3091" s="23" t="str">
        <f t="shared" si="99"/>
        <v/>
      </c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2"/>
      <c r="O3091" s="26" t="str">
        <f t="shared" si="98"/>
        <v/>
      </c>
      <c r="P3091" s="12"/>
      <c r="Q3091" s="13"/>
      <c r="R3091" s="13"/>
      <c r="S3091" s="14"/>
      <c r="T3091" s="12"/>
      <c r="U3091" s="15"/>
      <c r="V3091" s="16"/>
    </row>
    <row r="3092" spans="2:22" ht="15.6">
      <c r="B3092" s="23" t="str">
        <f t="shared" si="99"/>
        <v/>
      </c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  <c r="N3092" s="12"/>
      <c r="O3092" s="26" t="str">
        <f t="shared" si="98"/>
        <v/>
      </c>
      <c r="P3092" s="12"/>
      <c r="Q3092" s="13"/>
      <c r="R3092" s="13"/>
      <c r="S3092" s="14"/>
      <c r="T3092" s="12"/>
      <c r="U3092" s="15"/>
      <c r="V3092" s="16"/>
    </row>
    <row r="3093" spans="2:22" ht="15.6">
      <c r="B3093" s="23" t="str">
        <f t="shared" si="99"/>
        <v/>
      </c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2"/>
      <c r="O3093" s="26" t="str">
        <f t="shared" si="98"/>
        <v/>
      </c>
      <c r="P3093" s="12"/>
      <c r="Q3093" s="13"/>
      <c r="R3093" s="13"/>
      <c r="S3093" s="14"/>
      <c r="T3093" s="12"/>
      <c r="U3093" s="15"/>
      <c r="V3093" s="16"/>
    </row>
    <row r="3094" spans="2:22" ht="15.6">
      <c r="B3094" s="23" t="str">
        <f t="shared" si="99"/>
        <v/>
      </c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  <c r="N3094" s="12"/>
      <c r="O3094" s="26" t="str">
        <f t="shared" si="98"/>
        <v/>
      </c>
      <c r="P3094" s="12"/>
      <c r="Q3094" s="13"/>
      <c r="R3094" s="13"/>
      <c r="S3094" s="14"/>
      <c r="T3094" s="12"/>
      <c r="U3094" s="15"/>
      <c r="V3094" s="16"/>
    </row>
    <row r="3095" spans="2:22" ht="15.6">
      <c r="B3095" s="23" t="str">
        <f t="shared" si="99"/>
        <v/>
      </c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  <c r="N3095" s="12"/>
      <c r="O3095" s="26" t="str">
        <f t="shared" si="98"/>
        <v/>
      </c>
      <c r="P3095" s="12"/>
      <c r="Q3095" s="13"/>
      <c r="R3095" s="13"/>
      <c r="S3095" s="14"/>
      <c r="T3095" s="12"/>
      <c r="U3095" s="15"/>
      <c r="V3095" s="16"/>
    </row>
    <row r="3096" spans="2:22" ht="15.6">
      <c r="B3096" s="23" t="str">
        <f t="shared" si="99"/>
        <v/>
      </c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  <c r="N3096" s="12"/>
      <c r="O3096" s="26" t="str">
        <f t="shared" si="98"/>
        <v/>
      </c>
      <c r="P3096" s="12"/>
      <c r="Q3096" s="13"/>
      <c r="R3096" s="13"/>
      <c r="S3096" s="14"/>
      <c r="T3096" s="12"/>
      <c r="U3096" s="15"/>
      <c r="V3096" s="16"/>
    </row>
    <row r="3097" spans="2:22" ht="15.6">
      <c r="B3097" s="23" t="str">
        <f t="shared" si="99"/>
        <v/>
      </c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  <c r="N3097" s="12"/>
      <c r="O3097" s="26" t="str">
        <f t="shared" si="98"/>
        <v/>
      </c>
      <c r="P3097" s="12"/>
      <c r="Q3097" s="13"/>
      <c r="R3097" s="13"/>
      <c r="S3097" s="14"/>
      <c r="T3097" s="12"/>
      <c r="U3097" s="15"/>
      <c r="V3097" s="16"/>
    </row>
    <row r="3098" spans="2:22" ht="15.6">
      <c r="B3098" s="23" t="str">
        <f t="shared" si="99"/>
        <v/>
      </c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  <c r="N3098" s="12"/>
      <c r="O3098" s="26" t="str">
        <f t="shared" si="98"/>
        <v/>
      </c>
      <c r="P3098" s="12"/>
      <c r="Q3098" s="13"/>
      <c r="R3098" s="13"/>
      <c r="S3098" s="14"/>
      <c r="T3098" s="12"/>
      <c r="U3098" s="15"/>
      <c r="V3098" s="16"/>
    </row>
    <row r="3099" spans="2:22" ht="15.6">
      <c r="B3099" s="23" t="str">
        <f t="shared" si="99"/>
        <v/>
      </c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  <c r="N3099" s="12"/>
      <c r="O3099" s="26" t="str">
        <f t="shared" si="98"/>
        <v/>
      </c>
      <c r="P3099" s="12"/>
      <c r="Q3099" s="13"/>
      <c r="R3099" s="13"/>
      <c r="S3099" s="14"/>
      <c r="T3099" s="12"/>
      <c r="U3099" s="15"/>
      <c r="V3099" s="16"/>
    </row>
    <row r="3100" spans="2:22" ht="15.6">
      <c r="B3100" s="23" t="str">
        <f t="shared" si="99"/>
        <v/>
      </c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  <c r="N3100" s="12"/>
      <c r="O3100" s="26" t="str">
        <f t="shared" si="98"/>
        <v/>
      </c>
      <c r="P3100" s="12"/>
      <c r="Q3100" s="13"/>
      <c r="R3100" s="13"/>
      <c r="S3100" s="14"/>
      <c r="T3100" s="12"/>
      <c r="U3100" s="15"/>
      <c r="V3100" s="16"/>
    </row>
    <row r="3101" spans="2:22" ht="15.6">
      <c r="B3101" s="23" t="str">
        <f t="shared" si="99"/>
        <v/>
      </c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2"/>
      <c r="O3101" s="26" t="str">
        <f t="shared" si="98"/>
        <v/>
      </c>
      <c r="P3101" s="12"/>
      <c r="Q3101" s="13"/>
      <c r="R3101" s="13"/>
      <c r="S3101" s="14"/>
      <c r="T3101" s="12"/>
      <c r="U3101" s="15"/>
      <c r="V3101" s="16"/>
    </row>
    <row r="3102" spans="2:22" ht="15.6">
      <c r="B3102" s="23" t="str">
        <f t="shared" si="99"/>
        <v/>
      </c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  <c r="N3102" s="12"/>
      <c r="O3102" s="26" t="str">
        <f t="shared" si="98"/>
        <v/>
      </c>
      <c r="P3102" s="12"/>
      <c r="Q3102" s="13"/>
      <c r="R3102" s="13"/>
      <c r="S3102" s="14"/>
      <c r="T3102" s="12"/>
      <c r="U3102" s="15"/>
      <c r="V3102" s="16"/>
    </row>
    <row r="3103" spans="2:22" ht="15.6">
      <c r="B3103" s="23" t="str">
        <f t="shared" si="99"/>
        <v/>
      </c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2"/>
      <c r="O3103" s="26" t="str">
        <f t="shared" si="98"/>
        <v/>
      </c>
      <c r="P3103" s="12"/>
      <c r="Q3103" s="13"/>
      <c r="R3103" s="13"/>
      <c r="S3103" s="14"/>
      <c r="T3103" s="12"/>
      <c r="U3103" s="15"/>
      <c r="V3103" s="16"/>
    </row>
    <row r="3104" spans="2:22" ht="15.6">
      <c r="B3104" s="23" t="str">
        <f t="shared" si="99"/>
        <v/>
      </c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  <c r="N3104" s="12"/>
      <c r="O3104" s="26" t="str">
        <f t="shared" si="98"/>
        <v/>
      </c>
      <c r="P3104" s="12"/>
      <c r="Q3104" s="13"/>
      <c r="R3104" s="13"/>
      <c r="S3104" s="14"/>
      <c r="T3104" s="12"/>
      <c r="U3104" s="15"/>
      <c r="V3104" s="16"/>
    </row>
    <row r="3105" spans="2:22" ht="15.6">
      <c r="B3105" s="23" t="str">
        <f t="shared" si="99"/>
        <v/>
      </c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12"/>
      <c r="O3105" s="26" t="str">
        <f t="shared" si="98"/>
        <v/>
      </c>
      <c r="P3105" s="12"/>
      <c r="Q3105" s="13"/>
      <c r="R3105" s="13"/>
      <c r="S3105" s="14"/>
      <c r="T3105" s="12"/>
      <c r="U3105" s="15"/>
      <c r="V3105" s="16"/>
    </row>
    <row r="3106" spans="2:22" ht="15.6">
      <c r="B3106" s="23" t="str">
        <f t="shared" si="99"/>
        <v/>
      </c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  <c r="N3106" s="12"/>
      <c r="O3106" s="26" t="str">
        <f t="shared" si="98"/>
        <v/>
      </c>
      <c r="P3106" s="12"/>
      <c r="Q3106" s="13"/>
      <c r="R3106" s="13"/>
      <c r="S3106" s="14"/>
      <c r="T3106" s="12"/>
      <c r="U3106" s="15"/>
      <c r="V3106" s="16"/>
    </row>
    <row r="3107" spans="2:22" ht="15.6">
      <c r="B3107" s="23" t="str">
        <f t="shared" si="99"/>
        <v/>
      </c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  <c r="N3107" s="12"/>
      <c r="O3107" s="26" t="str">
        <f t="shared" si="98"/>
        <v/>
      </c>
      <c r="P3107" s="12"/>
      <c r="Q3107" s="13"/>
      <c r="R3107" s="13"/>
      <c r="S3107" s="14"/>
      <c r="T3107" s="12"/>
      <c r="U3107" s="15"/>
      <c r="V3107" s="16"/>
    </row>
    <row r="3108" spans="2:22" ht="15.6">
      <c r="B3108" s="23" t="str">
        <f t="shared" si="99"/>
        <v/>
      </c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2"/>
      <c r="O3108" s="26" t="str">
        <f t="shared" si="98"/>
        <v/>
      </c>
      <c r="P3108" s="12"/>
      <c r="Q3108" s="13"/>
      <c r="R3108" s="13"/>
      <c r="S3108" s="14"/>
      <c r="T3108" s="12"/>
      <c r="U3108" s="15"/>
      <c r="V3108" s="16"/>
    </row>
    <row r="3109" spans="2:22" ht="15.6">
      <c r="B3109" s="23" t="str">
        <f t="shared" si="99"/>
        <v/>
      </c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2"/>
      <c r="O3109" s="26" t="str">
        <f t="shared" si="98"/>
        <v/>
      </c>
      <c r="P3109" s="12"/>
      <c r="Q3109" s="13"/>
      <c r="R3109" s="13"/>
      <c r="S3109" s="14"/>
      <c r="T3109" s="12"/>
      <c r="U3109" s="15"/>
      <c r="V3109" s="16"/>
    </row>
    <row r="3110" spans="2:22" ht="15.6">
      <c r="B3110" s="23" t="str">
        <f t="shared" si="99"/>
        <v/>
      </c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  <c r="N3110" s="12"/>
      <c r="O3110" s="26" t="str">
        <f t="shared" si="98"/>
        <v/>
      </c>
      <c r="P3110" s="12"/>
      <c r="Q3110" s="13"/>
      <c r="R3110" s="13"/>
      <c r="S3110" s="14"/>
      <c r="T3110" s="12"/>
      <c r="U3110" s="15"/>
      <c r="V3110" s="16"/>
    </row>
    <row r="3111" spans="2:22" ht="15.6">
      <c r="B3111" s="23" t="str">
        <f t="shared" si="99"/>
        <v/>
      </c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  <c r="N3111" s="12"/>
      <c r="O3111" s="26" t="str">
        <f t="shared" si="98"/>
        <v/>
      </c>
      <c r="P3111" s="12"/>
      <c r="Q3111" s="13"/>
      <c r="R3111" s="13"/>
      <c r="S3111" s="14"/>
      <c r="T3111" s="12"/>
      <c r="U3111" s="15"/>
      <c r="V3111" s="16"/>
    </row>
    <row r="3112" spans="2:22" ht="15.6">
      <c r="B3112" s="23" t="str">
        <f t="shared" si="99"/>
        <v/>
      </c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  <c r="N3112" s="12"/>
      <c r="O3112" s="26" t="str">
        <f t="shared" si="98"/>
        <v/>
      </c>
      <c r="P3112" s="12"/>
      <c r="Q3112" s="13"/>
      <c r="R3112" s="13"/>
      <c r="S3112" s="14"/>
      <c r="T3112" s="12"/>
      <c r="U3112" s="15"/>
      <c r="V3112" s="16"/>
    </row>
    <row r="3113" spans="2:22" ht="15.6">
      <c r="B3113" s="23" t="str">
        <f t="shared" si="99"/>
        <v/>
      </c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2"/>
      <c r="O3113" s="26" t="str">
        <f t="shared" si="98"/>
        <v/>
      </c>
      <c r="P3113" s="12"/>
      <c r="Q3113" s="13"/>
      <c r="R3113" s="13"/>
      <c r="S3113" s="14"/>
      <c r="T3113" s="12"/>
      <c r="U3113" s="15"/>
      <c r="V3113" s="16"/>
    </row>
    <row r="3114" spans="2:22" ht="15.6">
      <c r="B3114" s="23" t="str">
        <f t="shared" si="99"/>
        <v/>
      </c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  <c r="N3114" s="12"/>
      <c r="O3114" s="26" t="str">
        <f t="shared" ref="O3114:O3177" si="100">IF(N3114="","","×")</f>
        <v/>
      </c>
      <c r="P3114" s="12"/>
      <c r="Q3114" s="13"/>
      <c r="R3114" s="13"/>
      <c r="S3114" s="14"/>
      <c r="T3114" s="12"/>
      <c r="U3114" s="15"/>
      <c r="V3114" s="16"/>
    </row>
    <row r="3115" spans="2:22" ht="15.6">
      <c r="B3115" s="23" t="str">
        <f t="shared" si="99"/>
        <v/>
      </c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  <c r="N3115" s="12"/>
      <c r="O3115" s="26" t="str">
        <f t="shared" si="100"/>
        <v/>
      </c>
      <c r="P3115" s="12"/>
      <c r="Q3115" s="13"/>
      <c r="R3115" s="13"/>
      <c r="S3115" s="14"/>
      <c r="T3115" s="12"/>
      <c r="U3115" s="15"/>
      <c r="V3115" s="16"/>
    </row>
    <row r="3116" spans="2:22" ht="15.6">
      <c r="B3116" s="23" t="str">
        <f t="shared" si="99"/>
        <v/>
      </c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2"/>
      <c r="O3116" s="26" t="str">
        <f t="shared" si="100"/>
        <v/>
      </c>
      <c r="P3116" s="12"/>
      <c r="Q3116" s="13"/>
      <c r="R3116" s="13"/>
      <c r="S3116" s="14"/>
      <c r="T3116" s="12"/>
      <c r="U3116" s="15"/>
      <c r="V3116" s="16"/>
    </row>
    <row r="3117" spans="2:22" ht="15.6">
      <c r="B3117" s="23" t="str">
        <f t="shared" si="99"/>
        <v/>
      </c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  <c r="N3117" s="12"/>
      <c r="O3117" s="26" t="str">
        <f t="shared" si="100"/>
        <v/>
      </c>
      <c r="P3117" s="12"/>
      <c r="Q3117" s="13"/>
      <c r="R3117" s="13"/>
      <c r="S3117" s="14"/>
      <c r="T3117" s="12"/>
      <c r="U3117" s="15"/>
      <c r="V3117" s="16"/>
    </row>
    <row r="3118" spans="2:22" ht="15.6">
      <c r="B3118" s="23" t="str">
        <f t="shared" si="99"/>
        <v/>
      </c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  <c r="N3118" s="12"/>
      <c r="O3118" s="26" t="str">
        <f t="shared" si="100"/>
        <v/>
      </c>
      <c r="P3118" s="12"/>
      <c r="Q3118" s="13"/>
      <c r="R3118" s="13"/>
      <c r="S3118" s="14"/>
      <c r="T3118" s="12"/>
      <c r="U3118" s="15"/>
      <c r="V3118" s="16"/>
    </row>
    <row r="3119" spans="2:22" ht="15.6">
      <c r="B3119" s="23" t="str">
        <f t="shared" si="99"/>
        <v/>
      </c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2"/>
      <c r="O3119" s="26" t="str">
        <f t="shared" si="100"/>
        <v/>
      </c>
      <c r="P3119" s="12"/>
      <c r="Q3119" s="13"/>
      <c r="R3119" s="13"/>
      <c r="S3119" s="14"/>
      <c r="T3119" s="12"/>
      <c r="U3119" s="15"/>
      <c r="V3119" s="16"/>
    </row>
    <row r="3120" spans="2:22" ht="15.6">
      <c r="B3120" s="23" t="str">
        <f t="shared" si="99"/>
        <v/>
      </c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  <c r="N3120" s="12"/>
      <c r="O3120" s="26" t="str">
        <f t="shared" si="100"/>
        <v/>
      </c>
      <c r="P3120" s="12"/>
      <c r="Q3120" s="13"/>
      <c r="R3120" s="13"/>
      <c r="S3120" s="14"/>
      <c r="T3120" s="12"/>
      <c r="U3120" s="15"/>
      <c r="V3120" s="16"/>
    </row>
    <row r="3121" spans="2:22" ht="15.6">
      <c r="B3121" s="23" t="str">
        <f t="shared" si="99"/>
        <v/>
      </c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11"/>
      <c r="N3121" s="12"/>
      <c r="O3121" s="26" t="str">
        <f t="shared" si="100"/>
        <v/>
      </c>
      <c r="P3121" s="12"/>
      <c r="Q3121" s="13"/>
      <c r="R3121" s="13"/>
      <c r="S3121" s="14"/>
      <c r="T3121" s="12"/>
      <c r="U3121" s="15"/>
      <c r="V3121" s="16"/>
    </row>
    <row r="3122" spans="2:22" ht="15.6">
      <c r="B3122" s="23" t="str">
        <f t="shared" si="99"/>
        <v/>
      </c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  <c r="M3122" s="11"/>
      <c r="N3122" s="12"/>
      <c r="O3122" s="26" t="str">
        <f t="shared" si="100"/>
        <v/>
      </c>
      <c r="P3122" s="12"/>
      <c r="Q3122" s="13"/>
      <c r="R3122" s="13"/>
      <c r="S3122" s="14"/>
      <c r="T3122" s="12"/>
      <c r="U3122" s="15"/>
      <c r="V3122" s="16"/>
    </row>
    <row r="3123" spans="2:22" ht="15.6">
      <c r="B3123" s="23" t="str">
        <f t="shared" si="99"/>
        <v/>
      </c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  <c r="M3123" s="11"/>
      <c r="N3123" s="12"/>
      <c r="O3123" s="26" t="str">
        <f t="shared" si="100"/>
        <v/>
      </c>
      <c r="P3123" s="12"/>
      <c r="Q3123" s="13"/>
      <c r="R3123" s="13"/>
      <c r="S3123" s="14"/>
      <c r="T3123" s="12"/>
      <c r="U3123" s="15"/>
      <c r="V3123" s="16"/>
    </row>
    <row r="3124" spans="2:22" ht="15.6">
      <c r="B3124" s="23" t="str">
        <f t="shared" si="99"/>
        <v/>
      </c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  <c r="M3124" s="11"/>
      <c r="N3124" s="12"/>
      <c r="O3124" s="26" t="str">
        <f t="shared" si="100"/>
        <v/>
      </c>
      <c r="P3124" s="12"/>
      <c r="Q3124" s="13"/>
      <c r="R3124" s="13"/>
      <c r="S3124" s="14"/>
      <c r="T3124" s="12"/>
      <c r="U3124" s="15"/>
      <c r="V3124" s="16"/>
    </row>
    <row r="3125" spans="2:22" ht="15.6">
      <c r="B3125" s="23" t="str">
        <f t="shared" si="99"/>
        <v/>
      </c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  <c r="N3125" s="12"/>
      <c r="O3125" s="26" t="str">
        <f t="shared" si="100"/>
        <v/>
      </c>
      <c r="P3125" s="12"/>
      <c r="Q3125" s="13"/>
      <c r="R3125" s="13"/>
      <c r="S3125" s="14"/>
      <c r="T3125" s="12"/>
      <c r="U3125" s="15"/>
      <c r="V3125" s="16"/>
    </row>
    <row r="3126" spans="2:22" ht="15.6">
      <c r="B3126" s="23" t="str">
        <f t="shared" si="99"/>
        <v/>
      </c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  <c r="M3126" s="11"/>
      <c r="N3126" s="12"/>
      <c r="O3126" s="26" t="str">
        <f t="shared" si="100"/>
        <v/>
      </c>
      <c r="P3126" s="12"/>
      <c r="Q3126" s="13"/>
      <c r="R3126" s="13"/>
      <c r="S3126" s="14"/>
      <c r="T3126" s="12"/>
      <c r="U3126" s="15"/>
      <c r="V3126" s="16"/>
    </row>
    <row r="3127" spans="2:22" ht="15.6">
      <c r="B3127" s="23" t="str">
        <f t="shared" si="99"/>
        <v/>
      </c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  <c r="N3127" s="12"/>
      <c r="O3127" s="26" t="str">
        <f t="shared" si="100"/>
        <v/>
      </c>
      <c r="P3127" s="12"/>
      <c r="Q3127" s="13"/>
      <c r="R3127" s="13"/>
      <c r="S3127" s="14"/>
      <c r="T3127" s="12"/>
      <c r="U3127" s="15"/>
      <c r="V3127" s="16"/>
    </row>
    <row r="3128" spans="2:22" ht="15.6">
      <c r="B3128" s="23" t="str">
        <f t="shared" si="99"/>
        <v/>
      </c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  <c r="M3128" s="11"/>
      <c r="N3128" s="12"/>
      <c r="O3128" s="26" t="str">
        <f t="shared" si="100"/>
        <v/>
      </c>
      <c r="P3128" s="12"/>
      <c r="Q3128" s="13"/>
      <c r="R3128" s="13"/>
      <c r="S3128" s="14"/>
      <c r="T3128" s="12"/>
      <c r="U3128" s="15"/>
      <c r="V3128" s="16"/>
    </row>
    <row r="3129" spans="2:22" ht="15.6">
      <c r="B3129" s="23" t="str">
        <f t="shared" si="99"/>
        <v/>
      </c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  <c r="M3129" s="11"/>
      <c r="N3129" s="12"/>
      <c r="O3129" s="26" t="str">
        <f t="shared" si="100"/>
        <v/>
      </c>
      <c r="P3129" s="12"/>
      <c r="Q3129" s="13"/>
      <c r="R3129" s="13"/>
      <c r="S3129" s="14"/>
      <c r="T3129" s="12"/>
      <c r="U3129" s="15"/>
      <c r="V3129" s="16"/>
    </row>
    <row r="3130" spans="2:22" ht="15.6">
      <c r="B3130" s="23" t="str">
        <f t="shared" si="99"/>
        <v/>
      </c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  <c r="M3130" s="11"/>
      <c r="N3130" s="12"/>
      <c r="O3130" s="26" t="str">
        <f t="shared" si="100"/>
        <v/>
      </c>
      <c r="P3130" s="12"/>
      <c r="Q3130" s="13"/>
      <c r="R3130" s="13"/>
      <c r="S3130" s="14"/>
      <c r="T3130" s="12"/>
      <c r="U3130" s="15"/>
      <c r="V3130" s="16"/>
    </row>
    <row r="3131" spans="2:22" ht="15.6">
      <c r="B3131" s="23" t="str">
        <f t="shared" si="99"/>
        <v/>
      </c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11"/>
      <c r="N3131" s="12"/>
      <c r="O3131" s="26" t="str">
        <f t="shared" si="100"/>
        <v/>
      </c>
      <c r="P3131" s="12"/>
      <c r="Q3131" s="13"/>
      <c r="R3131" s="13"/>
      <c r="S3131" s="14"/>
      <c r="T3131" s="12"/>
      <c r="U3131" s="15"/>
      <c r="V3131" s="16"/>
    </row>
    <row r="3132" spans="2:22" ht="15.6">
      <c r="B3132" s="23" t="str">
        <f t="shared" si="99"/>
        <v/>
      </c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  <c r="M3132" s="11"/>
      <c r="N3132" s="12"/>
      <c r="O3132" s="26" t="str">
        <f t="shared" si="100"/>
        <v/>
      </c>
      <c r="P3132" s="12"/>
      <c r="Q3132" s="13"/>
      <c r="R3132" s="13"/>
      <c r="S3132" s="14"/>
      <c r="T3132" s="12"/>
      <c r="U3132" s="15"/>
      <c r="V3132" s="16"/>
    </row>
    <row r="3133" spans="2:22" ht="15.6">
      <c r="B3133" s="23" t="str">
        <f t="shared" si="99"/>
        <v/>
      </c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  <c r="M3133" s="11"/>
      <c r="N3133" s="12"/>
      <c r="O3133" s="26" t="str">
        <f t="shared" si="100"/>
        <v/>
      </c>
      <c r="P3133" s="12"/>
      <c r="Q3133" s="13"/>
      <c r="R3133" s="13"/>
      <c r="S3133" s="14"/>
      <c r="T3133" s="12"/>
      <c r="U3133" s="15"/>
      <c r="V3133" s="16"/>
    </row>
    <row r="3134" spans="2:22" ht="15.6">
      <c r="B3134" s="23" t="str">
        <f t="shared" si="99"/>
        <v/>
      </c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11"/>
      <c r="N3134" s="12"/>
      <c r="O3134" s="26" t="str">
        <f t="shared" si="100"/>
        <v/>
      </c>
      <c r="P3134" s="12"/>
      <c r="Q3134" s="13"/>
      <c r="R3134" s="13"/>
      <c r="S3134" s="14"/>
      <c r="T3134" s="12"/>
      <c r="U3134" s="15"/>
      <c r="V3134" s="16"/>
    </row>
    <row r="3135" spans="2:22" ht="15.6">
      <c r="B3135" s="23" t="str">
        <f t="shared" si="99"/>
        <v/>
      </c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  <c r="M3135" s="11"/>
      <c r="N3135" s="12"/>
      <c r="O3135" s="26" t="str">
        <f t="shared" si="100"/>
        <v/>
      </c>
      <c r="P3135" s="12"/>
      <c r="Q3135" s="13"/>
      <c r="R3135" s="13"/>
      <c r="S3135" s="14"/>
      <c r="T3135" s="12"/>
      <c r="U3135" s="15"/>
      <c r="V3135" s="16"/>
    </row>
    <row r="3136" spans="2:22" ht="15.6">
      <c r="B3136" s="23" t="str">
        <f t="shared" si="99"/>
        <v/>
      </c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  <c r="M3136" s="11"/>
      <c r="N3136" s="12"/>
      <c r="O3136" s="26" t="str">
        <f t="shared" si="100"/>
        <v/>
      </c>
      <c r="P3136" s="12"/>
      <c r="Q3136" s="13"/>
      <c r="R3136" s="13"/>
      <c r="S3136" s="14"/>
      <c r="T3136" s="12"/>
      <c r="U3136" s="15"/>
      <c r="V3136" s="16"/>
    </row>
    <row r="3137" spans="2:22" ht="15.6">
      <c r="B3137" s="23" t="str">
        <f t="shared" si="99"/>
        <v/>
      </c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  <c r="M3137" s="11"/>
      <c r="N3137" s="12"/>
      <c r="O3137" s="26" t="str">
        <f t="shared" si="100"/>
        <v/>
      </c>
      <c r="P3137" s="12"/>
      <c r="Q3137" s="13"/>
      <c r="R3137" s="13"/>
      <c r="S3137" s="14"/>
      <c r="T3137" s="12"/>
      <c r="U3137" s="15"/>
      <c r="V3137" s="16"/>
    </row>
    <row r="3138" spans="2:22" ht="15.6">
      <c r="B3138" s="23" t="str">
        <f t="shared" si="99"/>
        <v/>
      </c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  <c r="N3138" s="12"/>
      <c r="O3138" s="26" t="str">
        <f t="shared" si="100"/>
        <v/>
      </c>
      <c r="P3138" s="12"/>
      <c r="Q3138" s="13"/>
      <c r="R3138" s="13"/>
      <c r="S3138" s="14"/>
      <c r="T3138" s="12"/>
      <c r="U3138" s="15"/>
      <c r="V3138" s="16"/>
    </row>
    <row r="3139" spans="2:22" ht="15.6">
      <c r="B3139" s="23" t="str">
        <f t="shared" si="99"/>
        <v/>
      </c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  <c r="M3139" s="11"/>
      <c r="N3139" s="12"/>
      <c r="O3139" s="26" t="str">
        <f t="shared" si="100"/>
        <v/>
      </c>
      <c r="P3139" s="12"/>
      <c r="Q3139" s="13"/>
      <c r="R3139" s="13"/>
      <c r="S3139" s="14"/>
      <c r="T3139" s="12"/>
      <c r="U3139" s="15"/>
      <c r="V3139" s="16"/>
    </row>
    <row r="3140" spans="2:22" ht="15.6">
      <c r="B3140" s="23" t="str">
        <f t="shared" si="99"/>
        <v/>
      </c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  <c r="M3140" s="11"/>
      <c r="N3140" s="12"/>
      <c r="O3140" s="26" t="str">
        <f t="shared" si="100"/>
        <v/>
      </c>
      <c r="P3140" s="12"/>
      <c r="Q3140" s="13"/>
      <c r="R3140" s="13"/>
      <c r="S3140" s="14"/>
      <c r="T3140" s="12"/>
      <c r="U3140" s="15"/>
      <c r="V3140" s="16"/>
    </row>
    <row r="3141" spans="2:22" ht="15.6">
      <c r="B3141" s="23" t="str">
        <f t="shared" si="99"/>
        <v/>
      </c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  <c r="M3141" s="11"/>
      <c r="N3141" s="12"/>
      <c r="O3141" s="26" t="str">
        <f t="shared" si="100"/>
        <v/>
      </c>
      <c r="P3141" s="12"/>
      <c r="Q3141" s="13"/>
      <c r="R3141" s="13"/>
      <c r="S3141" s="14"/>
      <c r="T3141" s="12"/>
      <c r="U3141" s="15"/>
      <c r="V3141" s="16"/>
    </row>
    <row r="3142" spans="2:22" ht="15.6">
      <c r="B3142" s="23" t="str">
        <f t="shared" si="99"/>
        <v/>
      </c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11"/>
      <c r="N3142" s="12"/>
      <c r="O3142" s="26" t="str">
        <f t="shared" si="100"/>
        <v/>
      </c>
      <c r="P3142" s="12"/>
      <c r="Q3142" s="13"/>
      <c r="R3142" s="13"/>
      <c r="S3142" s="14"/>
      <c r="T3142" s="12"/>
      <c r="U3142" s="15"/>
      <c r="V3142" s="16"/>
    </row>
    <row r="3143" spans="2:22" ht="15.6">
      <c r="B3143" s="23" t="str">
        <f t="shared" si="99"/>
        <v/>
      </c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2"/>
      <c r="O3143" s="26" t="str">
        <f t="shared" si="100"/>
        <v/>
      </c>
      <c r="P3143" s="12"/>
      <c r="Q3143" s="13"/>
      <c r="R3143" s="13"/>
      <c r="S3143" s="14"/>
      <c r="T3143" s="12"/>
      <c r="U3143" s="15"/>
      <c r="V3143" s="16"/>
    </row>
    <row r="3144" spans="2:22" ht="15.6">
      <c r="B3144" s="23" t="str">
        <f t="shared" si="99"/>
        <v/>
      </c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2"/>
      <c r="O3144" s="26" t="str">
        <f t="shared" si="100"/>
        <v/>
      </c>
      <c r="P3144" s="12"/>
      <c r="Q3144" s="13"/>
      <c r="R3144" s="13"/>
      <c r="S3144" s="14"/>
      <c r="T3144" s="12"/>
      <c r="U3144" s="15"/>
      <c r="V3144" s="16"/>
    </row>
    <row r="3145" spans="2:22" ht="15.6">
      <c r="B3145" s="23" t="str">
        <f t="shared" si="99"/>
        <v/>
      </c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  <c r="M3145" s="11"/>
      <c r="N3145" s="12"/>
      <c r="O3145" s="26" t="str">
        <f t="shared" si="100"/>
        <v/>
      </c>
      <c r="P3145" s="12"/>
      <c r="Q3145" s="13"/>
      <c r="R3145" s="13"/>
      <c r="S3145" s="14"/>
      <c r="T3145" s="12"/>
      <c r="U3145" s="15"/>
      <c r="V3145" s="16"/>
    </row>
    <row r="3146" spans="2:22" ht="15.6">
      <c r="B3146" s="23" t="str">
        <f t="shared" si="99"/>
        <v/>
      </c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  <c r="N3146" s="12"/>
      <c r="O3146" s="26" t="str">
        <f t="shared" si="100"/>
        <v/>
      </c>
      <c r="P3146" s="12"/>
      <c r="Q3146" s="13"/>
      <c r="R3146" s="13"/>
      <c r="S3146" s="14"/>
      <c r="T3146" s="12"/>
      <c r="U3146" s="15"/>
      <c r="V3146" s="16"/>
    </row>
    <row r="3147" spans="2:22" ht="15.6">
      <c r="B3147" s="23" t="str">
        <f t="shared" si="99"/>
        <v/>
      </c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  <c r="M3147" s="11"/>
      <c r="N3147" s="12"/>
      <c r="O3147" s="26" t="str">
        <f t="shared" si="100"/>
        <v/>
      </c>
      <c r="P3147" s="12"/>
      <c r="Q3147" s="13"/>
      <c r="R3147" s="13"/>
      <c r="S3147" s="14"/>
      <c r="T3147" s="12"/>
      <c r="U3147" s="15"/>
      <c r="V3147" s="16"/>
    </row>
    <row r="3148" spans="2:22" ht="15.6">
      <c r="B3148" s="23" t="str">
        <f t="shared" si="99"/>
        <v/>
      </c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  <c r="M3148" s="11"/>
      <c r="N3148" s="12"/>
      <c r="O3148" s="26" t="str">
        <f t="shared" si="100"/>
        <v/>
      </c>
      <c r="P3148" s="12"/>
      <c r="Q3148" s="13"/>
      <c r="R3148" s="13"/>
      <c r="S3148" s="14"/>
      <c r="T3148" s="12"/>
      <c r="U3148" s="15"/>
      <c r="V3148" s="16"/>
    </row>
    <row r="3149" spans="2:22" ht="15.6">
      <c r="B3149" s="23" t="str">
        <f t="shared" ref="B3149:B3212" si="101">IF(C3149="","",ROW(A3138))</f>
        <v/>
      </c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  <c r="M3149" s="11"/>
      <c r="N3149" s="12"/>
      <c r="O3149" s="26" t="str">
        <f t="shared" si="100"/>
        <v/>
      </c>
      <c r="P3149" s="12"/>
      <c r="Q3149" s="13"/>
      <c r="R3149" s="13"/>
      <c r="S3149" s="14"/>
      <c r="T3149" s="12"/>
      <c r="U3149" s="15"/>
      <c r="V3149" s="16"/>
    </row>
    <row r="3150" spans="2:22" ht="15.6">
      <c r="B3150" s="23" t="str">
        <f t="shared" si="101"/>
        <v/>
      </c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  <c r="M3150" s="11"/>
      <c r="N3150" s="12"/>
      <c r="O3150" s="26" t="str">
        <f t="shared" si="100"/>
        <v/>
      </c>
      <c r="P3150" s="12"/>
      <c r="Q3150" s="13"/>
      <c r="R3150" s="13"/>
      <c r="S3150" s="14"/>
      <c r="T3150" s="12"/>
      <c r="U3150" s="15"/>
      <c r="V3150" s="16"/>
    </row>
    <row r="3151" spans="2:22" ht="15.6">
      <c r="B3151" s="23" t="str">
        <f t="shared" si="101"/>
        <v/>
      </c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  <c r="M3151" s="11"/>
      <c r="N3151" s="12"/>
      <c r="O3151" s="26" t="str">
        <f t="shared" si="100"/>
        <v/>
      </c>
      <c r="P3151" s="12"/>
      <c r="Q3151" s="13"/>
      <c r="R3151" s="13"/>
      <c r="S3151" s="14"/>
      <c r="T3151" s="12"/>
      <c r="U3151" s="15"/>
      <c r="V3151" s="16"/>
    </row>
    <row r="3152" spans="2:22" ht="15.6">
      <c r="B3152" s="23" t="str">
        <f t="shared" si="101"/>
        <v/>
      </c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  <c r="M3152" s="11"/>
      <c r="N3152" s="12"/>
      <c r="O3152" s="26" t="str">
        <f t="shared" si="100"/>
        <v/>
      </c>
      <c r="P3152" s="12"/>
      <c r="Q3152" s="13"/>
      <c r="R3152" s="13"/>
      <c r="S3152" s="14"/>
      <c r="T3152" s="12"/>
      <c r="U3152" s="15"/>
      <c r="V3152" s="16"/>
    </row>
    <row r="3153" spans="2:22" ht="15.6">
      <c r="B3153" s="23" t="str">
        <f t="shared" si="101"/>
        <v/>
      </c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  <c r="N3153" s="12"/>
      <c r="O3153" s="26" t="str">
        <f t="shared" si="100"/>
        <v/>
      </c>
      <c r="P3153" s="12"/>
      <c r="Q3153" s="13"/>
      <c r="R3153" s="13"/>
      <c r="S3153" s="14"/>
      <c r="T3153" s="12"/>
      <c r="U3153" s="15"/>
      <c r="V3153" s="16"/>
    </row>
    <row r="3154" spans="2:22" ht="15.6">
      <c r="B3154" s="23" t="str">
        <f t="shared" si="101"/>
        <v/>
      </c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11"/>
      <c r="N3154" s="12"/>
      <c r="O3154" s="26" t="str">
        <f t="shared" si="100"/>
        <v/>
      </c>
      <c r="P3154" s="12"/>
      <c r="Q3154" s="13"/>
      <c r="R3154" s="13"/>
      <c r="S3154" s="14"/>
      <c r="T3154" s="12"/>
      <c r="U3154" s="15"/>
      <c r="V3154" s="16"/>
    </row>
    <row r="3155" spans="2:22" ht="15.6">
      <c r="B3155" s="23" t="str">
        <f t="shared" si="101"/>
        <v/>
      </c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  <c r="N3155" s="12"/>
      <c r="O3155" s="26" t="str">
        <f t="shared" si="100"/>
        <v/>
      </c>
      <c r="P3155" s="12"/>
      <c r="Q3155" s="13"/>
      <c r="R3155" s="13"/>
      <c r="S3155" s="14"/>
      <c r="T3155" s="12"/>
      <c r="U3155" s="15"/>
      <c r="V3155" s="16"/>
    </row>
    <row r="3156" spans="2:22" ht="15.6">
      <c r="B3156" s="23" t="str">
        <f t="shared" si="101"/>
        <v/>
      </c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  <c r="N3156" s="12"/>
      <c r="O3156" s="26" t="str">
        <f t="shared" si="100"/>
        <v/>
      </c>
      <c r="P3156" s="12"/>
      <c r="Q3156" s="13"/>
      <c r="R3156" s="13"/>
      <c r="S3156" s="14"/>
      <c r="T3156" s="12"/>
      <c r="U3156" s="15"/>
      <c r="V3156" s="16"/>
    </row>
    <row r="3157" spans="2:22" ht="15.6">
      <c r="B3157" s="23" t="str">
        <f t="shared" si="101"/>
        <v/>
      </c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  <c r="N3157" s="12"/>
      <c r="O3157" s="26" t="str">
        <f t="shared" si="100"/>
        <v/>
      </c>
      <c r="P3157" s="12"/>
      <c r="Q3157" s="13"/>
      <c r="R3157" s="13"/>
      <c r="S3157" s="14"/>
      <c r="T3157" s="12"/>
      <c r="U3157" s="15"/>
      <c r="V3157" s="16"/>
    </row>
    <row r="3158" spans="2:22" ht="15.6">
      <c r="B3158" s="23" t="str">
        <f t="shared" si="101"/>
        <v/>
      </c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  <c r="M3158" s="11"/>
      <c r="N3158" s="12"/>
      <c r="O3158" s="26" t="str">
        <f t="shared" si="100"/>
        <v/>
      </c>
      <c r="P3158" s="12"/>
      <c r="Q3158" s="13"/>
      <c r="R3158" s="13"/>
      <c r="S3158" s="14"/>
      <c r="T3158" s="12"/>
      <c r="U3158" s="15"/>
      <c r="V3158" s="16"/>
    </row>
    <row r="3159" spans="2:22" ht="15.6">
      <c r="B3159" s="23" t="str">
        <f t="shared" si="101"/>
        <v/>
      </c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11"/>
      <c r="N3159" s="12"/>
      <c r="O3159" s="26" t="str">
        <f t="shared" si="100"/>
        <v/>
      </c>
      <c r="P3159" s="12"/>
      <c r="Q3159" s="13"/>
      <c r="R3159" s="13"/>
      <c r="S3159" s="14"/>
      <c r="T3159" s="12"/>
      <c r="U3159" s="15"/>
      <c r="V3159" s="16"/>
    </row>
    <row r="3160" spans="2:22" ht="15.6">
      <c r="B3160" s="23" t="str">
        <f t="shared" si="101"/>
        <v/>
      </c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  <c r="N3160" s="12"/>
      <c r="O3160" s="26" t="str">
        <f t="shared" si="100"/>
        <v/>
      </c>
      <c r="P3160" s="12"/>
      <c r="Q3160" s="13"/>
      <c r="R3160" s="13"/>
      <c r="S3160" s="14"/>
      <c r="T3160" s="12"/>
      <c r="U3160" s="15"/>
      <c r="V3160" s="16"/>
    </row>
    <row r="3161" spans="2:22" ht="15.6">
      <c r="B3161" s="23" t="str">
        <f t="shared" si="101"/>
        <v/>
      </c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  <c r="N3161" s="12"/>
      <c r="O3161" s="26" t="str">
        <f t="shared" si="100"/>
        <v/>
      </c>
      <c r="P3161" s="12"/>
      <c r="Q3161" s="13"/>
      <c r="R3161" s="13"/>
      <c r="S3161" s="14"/>
      <c r="T3161" s="12"/>
      <c r="U3161" s="15"/>
      <c r="V3161" s="16"/>
    </row>
    <row r="3162" spans="2:22" ht="15.6">
      <c r="B3162" s="23" t="str">
        <f t="shared" si="101"/>
        <v/>
      </c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  <c r="N3162" s="12"/>
      <c r="O3162" s="26" t="str">
        <f t="shared" si="100"/>
        <v/>
      </c>
      <c r="P3162" s="12"/>
      <c r="Q3162" s="13"/>
      <c r="R3162" s="13"/>
      <c r="S3162" s="14"/>
      <c r="T3162" s="12"/>
      <c r="U3162" s="15"/>
      <c r="V3162" s="16"/>
    </row>
    <row r="3163" spans="2:22" ht="15.6">
      <c r="B3163" s="23" t="str">
        <f t="shared" si="101"/>
        <v/>
      </c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  <c r="N3163" s="12"/>
      <c r="O3163" s="26" t="str">
        <f t="shared" si="100"/>
        <v/>
      </c>
      <c r="P3163" s="12"/>
      <c r="Q3163" s="13"/>
      <c r="R3163" s="13"/>
      <c r="S3163" s="14"/>
      <c r="T3163" s="12"/>
      <c r="U3163" s="15"/>
      <c r="V3163" s="16"/>
    </row>
    <row r="3164" spans="2:22" ht="15.6">
      <c r="B3164" s="23" t="str">
        <f t="shared" si="101"/>
        <v/>
      </c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  <c r="N3164" s="12"/>
      <c r="O3164" s="26" t="str">
        <f t="shared" si="100"/>
        <v/>
      </c>
      <c r="P3164" s="12"/>
      <c r="Q3164" s="13"/>
      <c r="R3164" s="13"/>
      <c r="S3164" s="14"/>
      <c r="T3164" s="12"/>
      <c r="U3164" s="15"/>
      <c r="V3164" s="16"/>
    </row>
    <row r="3165" spans="2:22" ht="15.6">
      <c r="B3165" s="23" t="str">
        <f t="shared" si="101"/>
        <v/>
      </c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  <c r="N3165" s="12"/>
      <c r="O3165" s="26" t="str">
        <f t="shared" si="100"/>
        <v/>
      </c>
      <c r="P3165" s="12"/>
      <c r="Q3165" s="13"/>
      <c r="R3165" s="13"/>
      <c r="S3165" s="14"/>
      <c r="T3165" s="12"/>
      <c r="U3165" s="15"/>
      <c r="V3165" s="16"/>
    </row>
    <row r="3166" spans="2:22" ht="15.6">
      <c r="B3166" s="23" t="str">
        <f t="shared" si="101"/>
        <v/>
      </c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  <c r="N3166" s="12"/>
      <c r="O3166" s="26" t="str">
        <f t="shared" si="100"/>
        <v/>
      </c>
      <c r="P3166" s="12"/>
      <c r="Q3166" s="13"/>
      <c r="R3166" s="13"/>
      <c r="S3166" s="14"/>
      <c r="T3166" s="12"/>
      <c r="U3166" s="15"/>
      <c r="V3166" s="16"/>
    </row>
    <row r="3167" spans="2:22" ht="15.6">
      <c r="B3167" s="23" t="str">
        <f t="shared" si="101"/>
        <v/>
      </c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  <c r="N3167" s="12"/>
      <c r="O3167" s="26" t="str">
        <f t="shared" si="100"/>
        <v/>
      </c>
      <c r="P3167" s="12"/>
      <c r="Q3167" s="13"/>
      <c r="R3167" s="13"/>
      <c r="S3167" s="14"/>
      <c r="T3167" s="12"/>
      <c r="U3167" s="15"/>
      <c r="V3167" s="16"/>
    </row>
    <row r="3168" spans="2:22" ht="15.6">
      <c r="B3168" s="23" t="str">
        <f t="shared" si="101"/>
        <v/>
      </c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  <c r="N3168" s="12"/>
      <c r="O3168" s="26" t="str">
        <f t="shared" si="100"/>
        <v/>
      </c>
      <c r="P3168" s="12"/>
      <c r="Q3168" s="13"/>
      <c r="R3168" s="13"/>
      <c r="S3168" s="14"/>
      <c r="T3168" s="12"/>
      <c r="U3168" s="15"/>
      <c r="V3168" s="16"/>
    </row>
    <row r="3169" spans="2:22" ht="15.6">
      <c r="B3169" s="23" t="str">
        <f t="shared" si="101"/>
        <v/>
      </c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  <c r="N3169" s="12"/>
      <c r="O3169" s="26" t="str">
        <f t="shared" si="100"/>
        <v/>
      </c>
      <c r="P3169" s="12"/>
      <c r="Q3169" s="13"/>
      <c r="R3169" s="13"/>
      <c r="S3169" s="14"/>
      <c r="T3169" s="12"/>
      <c r="U3169" s="15"/>
      <c r="V3169" s="16"/>
    </row>
    <row r="3170" spans="2:22" ht="15.6">
      <c r="B3170" s="23" t="str">
        <f t="shared" si="101"/>
        <v/>
      </c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  <c r="M3170" s="11"/>
      <c r="N3170" s="12"/>
      <c r="O3170" s="26" t="str">
        <f t="shared" si="100"/>
        <v/>
      </c>
      <c r="P3170" s="12"/>
      <c r="Q3170" s="13"/>
      <c r="R3170" s="13"/>
      <c r="S3170" s="14"/>
      <c r="T3170" s="12"/>
      <c r="U3170" s="15"/>
      <c r="V3170" s="16"/>
    </row>
    <row r="3171" spans="2:22" ht="15.6">
      <c r="B3171" s="23" t="str">
        <f t="shared" si="101"/>
        <v/>
      </c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  <c r="M3171" s="11"/>
      <c r="N3171" s="12"/>
      <c r="O3171" s="26" t="str">
        <f t="shared" si="100"/>
        <v/>
      </c>
      <c r="P3171" s="12"/>
      <c r="Q3171" s="13"/>
      <c r="R3171" s="13"/>
      <c r="S3171" s="14"/>
      <c r="T3171" s="12"/>
      <c r="U3171" s="15"/>
      <c r="V3171" s="16"/>
    </row>
    <row r="3172" spans="2:22" ht="15.6">
      <c r="B3172" s="23" t="str">
        <f t="shared" si="101"/>
        <v/>
      </c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  <c r="M3172" s="11"/>
      <c r="N3172" s="12"/>
      <c r="O3172" s="26" t="str">
        <f t="shared" si="100"/>
        <v/>
      </c>
      <c r="P3172" s="12"/>
      <c r="Q3172" s="13"/>
      <c r="R3172" s="13"/>
      <c r="S3172" s="14"/>
      <c r="T3172" s="12"/>
      <c r="U3172" s="15"/>
      <c r="V3172" s="16"/>
    </row>
    <row r="3173" spans="2:22" ht="15.6">
      <c r="B3173" s="23" t="str">
        <f t="shared" si="101"/>
        <v/>
      </c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11"/>
      <c r="N3173" s="12"/>
      <c r="O3173" s="26" t="str">
        <f t="shared" si="100"/>
        <v/>
      </c>
      <c r="P3173" s="12"/>
      <c r="Q3173" s="13"/>
      <c r="R3173" s="13"/>
      <c r="S3173" s="14"/>
      <c r="T3173" s="12"/>
      <c r="U3173" s="15"/>
      <c r="V3173" s="16"/>
    </row>
    <row r="3174" spans="2:22" ht="15.6">
      <c r="B3174" s="23" t="str">
        <f t="shared" si="101"/>
        <v/>
      </c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11"/>
      <c r="N3174" s="12"/>
      <c r="O3174" s="26" t="str">
        <f t="shared" si="100"/>
        <v/>
      </c>
      <c r="P3174" s="12"/>
      <c r="Q3174" s="13"/>
      <c r="R3174" s="13"/>
      <c r="S3174" s="14"/>
      <c r="T3174" s="12"/>
      <c r="U3174" s="15"/>
      <c r="V3174" s="16"/>
    </row>
    <row r="3175" spans="2:22" ht="15.6">
      <c r="B3175" s="23" t="str">
        <f t="shared" si="101"/>
        <v/>
      </c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  <c r="M3175" s="11"/>
      <c r="N3175" s="12"/>
      <c r="O3175" s="26" t="str">
        <f t="shared" si="100"/>
        <v/>
      </c>
      <c r="P3175" s="12"/>
      <c r="Q3175" s="13"/>
      <c r="R3175" s="13"/>
      <c r="S3175" s="14"/>
      <c r="T3175" s="12"/>
      <c r="U3175" s="15"/>
      <c r="V3175" s="16"/>
    </row>
    <row r="3176" spans="2:22" ht="15.6">
      <c r="B3176" s="23" t="str">
        <f t="shared" si="101"/>
        <v/>
      </c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  <c r="M3176" s="11"/>
      <c r="N3176" s="12"/>
      <c r="O3176" s="26" t="str">
        <f t="shared" si="100"/>
        <v/>
      </c>
      <c r="P3176" s="12"/>
      <c r="Q3176" s="13"/>
      <c r="R3176" s="13"/>
      <c r="S3176" s="14"/>
      <c r="T3176" s="12"/>
      <c r="U3176" s="15"/>
      <c r="V3176" s="16"/>
    </row>
    <row r="3177" spans="2:22" ht="15.6">
      <c r="B3177" s="23" t="str">
        <f t="shared" si="101"/>
        <v/>
      </c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  <c r="M3177" s="11"/>
      <c r="N3177" s="12"/>
      <c r="O3177" s="26" t="str">
        <f t="shared" si="100"/>
        <v/>
      </c>
      <c r="P3177" s="12"/>
      <c r="Q3177" s="13"/>
      <c r="R3177" s="13"/>
      <c r="S3177" s="14"/>
      <c r="T3177" s="12"/>
      <c r="U3177" s="15"/>
      <c r="V3177" s="16"/>
    </row>
    <row r="3178" spans="2:22" ht="15.6">
      <c r="B3178" s="23" t="str">
        <f t="shared" si="101"/>
        <v/>
      </c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2"/>
      <c r="O3178" s="26" t="str">
        <f t="shared" ref="O3178:O3241" si="102">IF(N3178="","","×")</f>
        <v/>
      </c>
      <c r="P3178" s="12"/>
      <c r="Q3178" s="13"/>
      <c r="R3178" s="13"/>
      <c r="S3178" s="14"/>
      <c r="T3178" s="12"/>
      <c r="U3178" s="15"/>
      <c r="V3178" s="16"/>
    </row>
    <row r="3179" spans="2:22" ht="15.6">
      <c r="B3179" s="23" t="str">
        <f t="shared" si="101"/>
        <v/>
      </c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2"/>
      <c r="O3179" s="26" t="str">
        <f t="shared" si="102"/>
        <v/>
      </c>
      <c r="P3179" s="12"/>
      <c r="Q3179" s="13"/>
      <c r="R3179" s="13"/>
      <c r="S3179" s="14"/>
      <c r="T3179" s="12"/>
      <c r="U3179" s="15"/>
      <c r="V3179" s="16"/>
    </row>
    <row r="3180" spans="2:22" ht="15.6">
      <c r="B3180" s="23" t="str">
        <f t="shared" si="101"/>
        <v/>
      </c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  <c r="N3180" s="12"/>
      <c r="O3180" s="26" t="str">
        <f t="shared" si="102"/>
        <v/>
      </c>
      <c r="P3180" s="12"/>
      <c r="Q3180" s="13"/>
      <c r="R3180" s="13"/>
      <c r="S3180" s="14"/>
      <c r="T3180" s="12"/>
      <c r="U3180" s="15"/>
      <c r="V3180" s="16"/>
    </row>
    <row r="3181" spans="2:22" ht="15.6">
      <c r="B3181" s="23" t="str">
        <f t="shared" si="101"/>
        <v/>
      </c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  <c r="N3181" s="12"/>
      <c r="O3181" s="26" t="str">
        <f t="shared" si="102"/>
        <v/>
      </c>
      <c r="P3181" s="12"/>
      <c r="Q3181" s="13"/>
      <c r="R3181" s="13"/>
      <c r="S3181" s="14"/>
      <c r="T3181" s="12"/>
      <c r="U3181" s="15"/>
      <c r="V3181" s="16"/>
    </row>
    <row r="3182" spans="2:22" ht="15.6">
      <c r="B3182" s="23" t="str">
        <f t="shared" si="101"/>
        <v/>
      </c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11"/>
      <c r="N3182" s="12"/>
      <c r="O3182" s="26" t="str">
        <f t="shared" si="102"/>
        <v/>
      </c>
      <c r="P3182" s="12"/>
      <c r="Q3182" s="13"/>
      <c r="R3182" s="13"/>
      <c r="S3182" s="14"/>
      <c r="T3182" s="12"/>
      <c r="U3182" s="15"/>
      <c r="V3182" s="16"/>
    </row>
    <row r="3183" spans="2:22" ht="15.6">
      <c r="B3183" s="23" t="str">
        <f t="shared" si="101"/>
        <v/>
      </c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  <c r="M3183" s="11"/>
      <c r="N3183" s="12"/>
      <c r="O3183" s="26" t="str">
        <f t="shared" si="102"/>
        <v/>
      </c>
      <c r="P3183" s="12"/>
      <c r="Q3183" s="13"/>
      <c r="R3183" s="13"/>
      <c r="S3183" s="14"/>
      <c r="T3183" s="12"/>
      <c r="U3183" s="15"/>
      <c r="V3183" s="16"/>
    </row>
    <row r="3184" spans="2:22" ht="15.6">
      <c r="B3184" s="23" t="str">
        <f t="shared" si="101"/>
        <v/>
      </c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  <c r="M3184" s="11"/>
      <c r="N3184" s="12"/>
      <c r="O3184" s="26" t="str">
        <f t="shared" si="102"/>
        <v/>
      </c>
      <c r="P3184" s="12"/>
      <c r="Q3184" s="13"/>
      <c r="R3184" s="13"/>
      <c r="S3184" s="14"/>
      <c r="T3184" s="12"/>
      <c r="U3184" s="15"/>
      <c r="V3184" s="16"/>
    </row>
    <row r="3185" spans="2:22" ht="15.6">
      <c r="B3185" s="23" t="str">
        <f t="shared" si="101"/>
        <v/>
      </c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  <c r="M3185" s="11"/>
      <c r="N3185" s="12"/>
      <c r="O3185" s="26" t="str">
        <f t="shared" si="102"/>
        <v/>
      </c>
      <c r="P3185" s="12"/>
      <c r="Q3185" s="13"/>
      <c r="R3185" s="13"/>
      <c r="S3185" s="14"/>
      <c r="T3185" s="12"/>
      <c r="U3185" s="15"/>
      <c r="V3185" s="16"/>
    </row>
    <row r="3186" spans="2:22" ht="15.6">
      <c r="B3186" s="23" t="str">
        <f t="shared" si="101"/>
        <v/>
      </c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11"/>
      <c r="N3186" s="12"/>
      <c r="O3186" s="26" t="str">
        <f t="shared" si="102"/>
        <v/>
      </c>
      <c r="P3186" s="12"/>
      <c r="Q3186" s="13"/>
      <c r="R3186" s="13"/>
      <c r="S3186" s="14"/>
      <c r="T3186" s="12"/>
      <c r="U3186" s="15"/>
      <c r="V3186" s="16"/>
    </row>
    <row r="3187" spans="2:22" ht="15.6">
      <c r="B3187" s="23" t="str">
        <f t="shared" si="101"/>
        <v/>
      </c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  <c r="M3187" s="11"/>
      <c r="N3187" s="12"/>
      <c r="O3187" s="26" t="str">
        <f t="shared" si="102"/>
        <v/>
      </c>
      <c r="P3187" s="12"/>
      <c r="Q3187" s="13"/>
      <c r="R3187" s="13"/>
      <c r="S3187" s="14"/>
      <c r="T3187" s="12"/>
      <c r="U3187" s="15"/>
      <c r="V3187" s="16"/>
    </row>
    <row r="3188" spans="2:22" ht="15.6">
      <c r="B3188" s="23" t="str">
        <f t="shared" si="101"/>
        <v/>
      </c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11"/>
      <c r="N3188" s="12"/>
      <c r="O3188" s="26" t="str">
        <f t="shared" si="102"/>
        <v/>
      </c>
      <c r="P3188" s="12"/>
      <c r="Q3188" s="13"/>
      <c r="R3188" s="13"/>
      <c r="S3188" s="14"/>
      <c r="T3188" s="12"/>
      <c r="U3188" s="15"/>
      <c r="V3188" s="16"/>
    </row>
    <row r="3189" spans="2:22" ht="15.6">
      <c r="B3189" s="23" t="str">
        <f t="shared" si="101"/>
        <v/>
      </c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  <c r="M3189" s="11"/>
      <c r="N3189" s="12"/>
      <c r="O3189" s="26" t="str">
        <f t="shared" si="102"/>
        <v/>
      </c>
      <c r="P3189" s="12"/>
      <c r="Q3189" s="13"/>
      <c r="R3189" s="13"/>
      <c r="S3189" s="14"/>
      <c r="T3189" s="12"/>
      <c r="U3189" s="15"/>
      <c r="V3189" s="16"/>
    </row>
    <row r="3190" spans="2:22" ht="15.6">
      <c r="B3190" s="23" t="str">
        <f t="shared" si="101"/>
        <v/>
      </c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  <c r="M3190" s="11"/>
      <c r="N3190" s="12"/>
      <c r="O3190" s="26" t="str">
        <f t="shared" si="102"/>
        <v/>
      </c>
      <c r="P3190" s="12"/>
      <c r="Q3190" s="13"/>
      <c r="R3190" s="13"/>
      <c r="S3190" s="14"/>
      <c r="T3190" s="12"/>
      <c r="U3190" s="15"/>
      <c r="V3190" s="16"/>
    </row>
    <row r="3191" spans="2:22" ht="15.6">
      <c r="B3191" s="23" t="str">
        <f t="shared" si="101"/>
        <v/>
      </c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  <c r="M3191" s="11"/>
      <c r="N3191" s="12"/>
      <c r="O3191" s="26" t="str">
        <f t="shared" si="102"/>
        <v/>
      </c>
      <c r="P3191" s="12"/>
      <c r="Q3191" s="13"/>
      <c r="R3191" s="13"/>
      <c r="S3191" s="14"/>
      <c r="T3191" s="12"/>
      <c r="U3191" s="15"/>
      <c r="V3191" s="16"/>
    </row>
    <row r="3192" spans="2:22" ht="15.6">
      <c r="B3192" s="23" t="str">
        <f t="shared" si="101"/>
        <v/>
      </c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  <c r="M3192" s="11"/>
      <c r="N3192" s="12"/>
      <c r="O3192" s="26" t="str">
        <f t="shared" si="102"/>
        <v/>
      </c>
      <c r="P3192" s="12"/>
      <c r="Q3192" s="13"/>
      <c r="R3192" s="13"/>
      <c r="S3192" s="14"/>
      <c r="T3192" s="12"/>
      <c r="U3192" s="15"/>
      <c r="V3192" s="16"/>
    </row>
    <row r="3193" spans="2:22" ht="15.6">
      <c r="B3193" s="23" t="str">
        <f t="shared" si="101"/>
        <v/>
      </c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  <c r="M3193" s="11"/>
      <c r="N3193" s="12"/>
      <c r="O3193" s="26" t="str">
        <f t="shared" si="102"/>
        <v/>
      </c>
      <c r="P3193" s="12"/>
      <c r="Q3193" s="13"/>
      <c r="R3193" s="13"/>
      <c r="S3193" s="14"/>
      <c r="T3193" s="12"/>
      <c r="U3193" s="15"/>
      <c r="V3193" s="16"/>
    </row>
    <row r="3194" spans="2:22" ht="15.6">
      <c r="B3194" s="23" t="str">
        <f t="shared" si="101"/>
        <v/>
      </c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  <c r="M3194" s="11"/>
      <c r="N3194" s="12"/>
      <c r="O3194" s="26" t="str">
        <f t="shared" si="102"/>
        <v/>
      </c>
      <c r="P3194" s="12"/>
      <c r="Q3194" s="13"/>
      <c r="R3194" s="13"/>
      <c r="S3194" s="14"/>
      <c r="T3194" s="12"/>
      <c r="U3194" s="15"/>
      <c r="V3194" s="16"/>
    </row>
    <row r="3195" spans="2:22" ht="15.6">
      <c r="B3195" s="23" t="str">
        <f t="shared" si="101"/>
        <v/>
      </c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  <c r="M3195" s="11"/>
      <c r="N3195" s="12"/>
      <c r="O3195" s="26" t="str">
        <f t="shared" si="102"/>
        <v/>
      </c>
      <c r="P3195" s="12"/>
      <c r="Q3195" s="13"/>
      <c r="R3195" s="13"/>
      <c r="S3195" s="14"/>
      <c r="T3195" s="12"/>
      <c r="U3195" s="15"/>
      <c r="V3195" s="16"/>
    </row>
    <row r="3196" spans="2:22" ht="15.6">
      <c r="B3196" s="23" t="str">
        <f t="shared" si="101"/>
        <v/>
      </c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  <c r="M3196" s="11"/>
      <c r="N3196" s="12"/>
      <c r="O3196" s="26" t="str">
        <f t="shared" si="102"/>
        <v/>
      </c>
      <c r="P3196" s="12"/>
      <c r="Q3196" s="13"/>
      <c r="R3196" s="13"/>
      <c r="S3196" s="14"/>
      <c r="T3196" s="12"/>
      <c r="U3196" s="15"/>
      <c r="V3196" s="16"/>
    </row>
    <row r="3197" spans="2:22" ht="15.6">
      <c r="B3197" s="23" t="str">
        <f t="shared" si="101"/>
        <v/>
      </c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11"/>
      <c r="N3197" s="12"/>
      <c r="O3197" s="26" t="str">
        <f t="shared" si="102"/>
        <v/>
      </c>
      <c r="P3197" s="12"/>
      <c r="Q3197" s="13"/>
      <c r="R3197" s="13"/>
      <c r="S3197" s="14"/>
      <c r="T3197" s="12"/>
      <c r="U3197" s="15"/>
      <c r="V3197" s="16"/>
    </row>
    <row r="3198" spans="2:22" ht="15.6">
      <c r="B3198" s="23" t="str">
        <f t="shared" si="101"/>
        <v/>
      </c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  <c r="M3198" s="11"/>
      <c r="N3198" s="12"/>
      <c r="O3198" s="26" t="str">
        <f t="shared" si="102"/>
        <v/>
      </c>
      <c r="P3198" s="12"/>
      <c r="Q3198" s="13"/>
      <c r="R3198" s="13"/>
      <c r="S3198" s="14"/>
      <c r="T3198" s="12"/>
      <c r="U3198" s="15"/>
      <c r="V3198" s="16"/>
    </row>
    <row r="3199" spans="2:22" ht="15.6">
      <c r="B3199" s="23" t="str">
        <f t="shared" si="101"/>
        <v/>
      </c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  <c r="M3199" s="11"/>
      <c r="N3199" s="12"/>
      <c r="O3199" s="26" t="str">
        <f t="shared" si="102"/>
        <v/>
      </c>
      <c r="P3199" s="12"/>
      <c r="Q3199" s="13"/>
      <c r="R3199" s="13"/>
      <c r="S3199" s="14"/>
      <c r="T3199" s="12"/>
      <c r="U3199" s="15"/>
      <c r="V3199" s="16"/>
    </row>
    <row r="3200" spans="2:22" ht="15.6">
      <c r="B3200" s="23" t="str">
        <f t="shared" si="101"/>
        <v/>
      </c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  <c r="M3200" s="11"/>
      <c r="N3200" s="12"/>
      <c r="O3200" s="26" t="str">
        <f t="shared" si="102"/>
        <v/>
      </c>
      <c r="P3200" s="12"/>
      <c r="Q3200" s="13"/>
      <c r="R3200" s="13"/>
      <c r="S3200" s="14"/>
      <c r="T3200" s="12"/>
      <c r="U3200" s="15"/>
      <c r="V3200" s="16"/>
    </row>
    <row r="3201" spans="2:22" ht="15.6">
      <c r="B3201" s="23" t="str">
        <f t="shared" si="101"/>
        <v/>
      </c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  <c r="M3201" s="11"/>
      <c r="N3201" s="12"/>
      <c r="O3201" s="26" t="str">
        <f t="shared" si="102"/>
        <v/>
      </c>
      <c r="P3201" s="12"/>
      <c r="Q3201" s="13"/>
      <c r="R3201" s="13"/>
      <c r="S3201" s="14"/>
      <c r="T3201" s="12"/>
      <c r="U3201" s="15"/>
      <c r="V3201" s="16"/>
    </row>
    <row r="3202" spans="2:22" ht="15.6">
      <c r="B3202" s="23" t="str">
        <f t="shared" si="101"/>
        <v/>
      </c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  <c r="N3202" s="12"/>
      <c r="O3202" s="26" t="str">
        <f t="shared" si="102"/>
        <v/>
      </c>
      <c r="P3202" s="12"/>
      <c r="Q3202" s="13"/>
      <c r="R3202" s="13"/>
      <c r="S3202" s="14"/>
      <c r="T3202" s="12"/>
      <c r="U3202" s="15"/>
      <c r="V3202" s="16"/>
    </row>
    <row r="3203" spans="2:22" ht="15.6">
      <c r="B3203" s="23" t="str">
        <f t="shared" si="101"/>
        <v/>
      </c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  <c r="M3203" s="11"/>
      <c r="N3203" s="12"/>
      <c r="O3203" s="26" t="str">
        <f t="shared" si="102"/>
        <v/>
      </c>
      <c r="P3203" s="12"/>
      <c r="Q3203" s="13"/>
      <c r="R3203" s="13"/>
      <c r="S3203" s="14"/>
      <c r="T3203" s="12"/>
      <c r="U3203" s="15"/>
      <c r="V3203" s="16"/>
    </row>
    <row r="3204" spans="2:22" ht="15.6">
      <c r="B3204" s="23" t="str">
        <f t="shared" si="101"/>
        <v/>
      </c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  <c r="N3204" s="12"/>
      <c r="O3204" s="26" t="str">
        <f t="shared" si="102"/>
        <v/>
      </c>
      <c r="P3204" s="12"/>
      <c r="Q3204" s="13"/>
      <c r="R3204" s="13"/>
      <c r="S3204" s="14"/>
      <c r="T3204" s="12"/>
      <c r="U3204" s="15"/>
      <c r="V3204" s="16"/>
    </row>
    <row r="3205" spans="2:22" ht="15.6">
      <c r="B3205" s="23" t="str">
        <f t="shared" si="101"/>
        <v/>
      </c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  <c r="M3205" s="11"/>
      <c r="N3205" s="12"/>
      <c r="O3205" s="26" t="str">
        <f t="shared" si="102"/>
        <v/>
      </c>
      <c r="P3205" s="12"/>
      <c r="Q3205" s="13"/>
      <c r="R3205" s="13"/>
      <c r="S3205" s="14"/>
      <c r="T3205" s="12"/>
      <c r="U3205" s="15"/>
      <c r="V3205" s="16"/>
    </row>
    <row r="3206" spans="2:22" ht="15.6">
      <c r="B3206" s="23" t="str">
        <f t="shared" si="101"/>
        <v/>
      </c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  <c r="N3206" s="12"/>
      <c r="O3206" s="26" t="str">
        <f t="shared" si="102"/>
        <v/>
      </c>
      <c r="P3206" s="12"/>
      <c r="Q3206" s="13"/>
      <c r="R3206" s="13"/>
      <c r="S3206" s="14"/>
      <c r="T3206" s="12"/>
      <c r="U3206" s="15"/>
      <c r="V3206" s="16"/>
    </row>
    <row r="3207" spans="2:22" ht="15.6">
      <c r="B3207" s="23" t="str">
        <f t="shared" si="101"/>
        <v/>
      </c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  <c r="N3207" s="12"/>
      <c r="O3207" s="26" t="str">
        <f t="shared" si="102"/>
        <v/>
      </c>
      <c r="P3207" s="12"/>
      <c r="Q3207" s="13"/>
      <c r="R3207" s="13"/>
      <c r="S3207" s="14"/>
      <c r="T3207" s="12"/>
      <c r="U3207" s="15"/>
      <c r="V3207" s="16"/>
    </row>
    <row r="3208" spans="2:22" ht="15.6">
      <c r="B3208" s="23" t="str">
        <f t="shared" si="101"/>
        <v/>
      </c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2"/>
      <c r="O3208" s="26" t="str">
        <f t="shared" si="102"/>
        <v/>
      </c>
      <c r="P3208" s="12"/>
      <c r="Q3208" s="13"/>
      <c r="R3208" s="13"/>
      <c r="S3208" s="14"/>
      <c r="T3208" s="12"/>
      <c r="U3208" s="15"/>
      <c r="V3208" s="16"/>
    </row>
    <row r="3209" spans="2:22" ht="15.6">
      <c r="B3209" s="23" t="str">
        <f t="shared" si="101"/>
        <v/>
      </c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  <c r="M3209" s="11"/>
      <c r="N3209" s="12"/>
      <c r="O3209" s="26" t="str">
        <f t="shared" si="102"/>
        <v/>
      </c>
      <c r="P3209" s="12"/>
      <c r="Q3209" s="13"/>
      <c r="R3209" s="13"/>
      <c r="S3209" s="14"/>
      <c r="T3209" s="12"/>
      <c r="U3209" s="15"/>
      <c r="V3209" s="16"/>
    </row>
    <row r="3210" spans="2:22" ht="15.6">
      <c r="B3210" s="23" t="str">
        <f t="shared" si="101"/>
        <v/>
      </c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  <c r="M3210" s="11"/>
      <c r="N3210" s="12"/>
      <c r="O3210" s="26" t="str">
        <f t="shared" si="102"/>
        <v/>
      </c>
      <c r="P3210" s="12"/>
      <c r="Q3210" s="13"/>
      <c r="R3210" s="13"/>
      <c r="S3210" s="14"/>
      <c r="T3210" s="12"/>
      <c r="U3210" s="15"/>
      <c r="V3210" s="16"/>
    </row>
    <row r="3211" spans="2:22" ht="15.6">
      <c r="B3211" s="23" t="str">
        <f t="shared" si="101"/>
        <v/>
      </c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  <c r="N3211" s="12"/>
      <c r="O3211" s="26" t="str">
        <f t="shared" si="102"/>
        <v/>
      </c>
      <c r="P3211" s="12"/>
      <c r="Q3211" s="13"/>
      <c r="R3211" s="13"/>
      <c r="S3211" s="14"/>
      <c r="T3211" s="12"/>
      <c r="U3211" s="15"/>
      <c r="V3211" s="16"/>
    </row>
    <row r="3212" spans="2:22" ht="15.6">
      <c r="B3212" s="23" t="str">
        <f t="shared" si="101"/>
        <v/>
      </c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  <c r="N3212" s="12"/>
      <c r="O3212" s="26" t="str">
        <f t="shared" si="102"/>
        <v/>
      </c>
      <c r="P3212" s="12"/>
      <c r="Q3212" s="13"/>
      <c r="R3212" s="13"/>
      <c r="S3212" s="14"/>
      <c r="T3212" s="12"/>
      <c r="U3212" s="15"/>
      <c r="V3212" s="16"/>
    </row>
    <row r="3213" spans="2:22" ht="15.6">
      <c r="B3213" s="23" t="str">
        <f t="shared" ref="B3213:B3276" si="103">IF(C3213="","",ROW(A3202))</f>
        <v/>
      </c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2"/>
      <c r="O3213" s="26" t="str">
        <f t="shared" si="102"/>
        <v/>
      </c>
      <c r="P3213" s="12"/>
      <c r="Q3213" s="13"/>
      <c r="R3213" s="13"/>
      <c r="S3213" s="14"/>
      <c r="T3213" s="12"/>
      <c r="U3213" s="15"/>
      <c r="V3213" s="16"/>
    </row>
    <row r="3214" spans="2:22" ht="15.6">
      <c r="B3214" s="23" t="str">
        <f t="shared" si="103"/>
        <v/>
      </c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2"/>
      <c r="O3214" s="26" t="str">
        <f t="shared" si="102"/>
        <v/>
      </c>
      <c r="P3214" s="12"/>
      <c r="Q3214" s="13"/>
      <c r="R3214" s="13"/>
      <c r="S3214" s="14"/>
      <c r="T3214" s="12"/>
      <c r="U3214" s="15"/>
      <c r="V3214" s="16"/>
    </row>
    <row r="3215" spans="2:22" ht="15.6">
      <c r="B3215" s="23" t="str">
        <f t="shared" si="103"/>
        <v/>
      </c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  <c r="N3215" s="12"/>
      <c r="O3215" s="26" t="str">
        <f t="shared" si="102"/>
        <v/>
      </c>
      <c r="P3215" s="12"/>
      <c r="Q3215" s="13"/>
      <c r="R3215" s="13"/>
      <c r="S3215" s="14"/>
      <c r="T3215" s="12"/>
      <c r="U3215" s="15"/>
      <c r="V3215" s="16"/>
    </row>
    <row r="3216" spans="2:22" ht="15.6">
      <c r="B3216" s="23" t="str">
        <f t="shared" si="103"/>
        <v/>
      </c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11"/>
      <c r="N3216" s="12"/>
      <c r="O3216" s="26" t="str">
        <f t="shared" si="102"/>
        <v/>
      </c>
      <c r="P3216" s="12"/>
      <c r="Q3216" s="13"/>
      <c r="R3216" s="13"/>
      <c r="S3216" s="14"/>
      <c r="T3216" s="12"/>
      <c r="U3216" s="15"/>
      <c r="V3216" s="16"/>
    </row>
    <row r="3217" spans="2:22" ht="15.6">
      <c r="B3217" s="23" t="str">
        <f t="shared" si="103"/>
        <v/>
      </c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2"/>
      <c r="O3217" s="26" t="str">
        <f t="shared" si="102"/>
        <v/>
      </c>
      <c r="P3217" s="12"/>
      <c r="Q3217" s="13"/>
      <c r="R3217" s="13"/>
      <c r="S3217" s="14"/>
      <c r="T3217" s="12"/>
      <c r="U3217" s="15"/>
      <c r="V3217" s="16"/>
    </row>
    <row r="3218" spans="2:22" ht="15.6">
      <c r="B3218" s="23" t="str">
        <f t="shared" si="103"/>
        <v/>
      </c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  <c r="M3218" s="11"/>
      <c r="N3218" s="12"/>
      <c r="O3218" s="26" t="str">
        <f t="shared" si="102"/>
        <v/>
      </c>
      <c r="P3218" s="12"/>
      <c r="Q3218" s="13"/>
      <c r="R3218" s="13"/>
      <c r="S3218" s="14"/>
      <c r="T3218" s="12"/>
      <c r="U3218" s="15"/>
      <c r="V3218" s="16"/>
    </row>
    <row r="3219" spans="2:22" ht="15.6">
      <c r="B3219" s="23" t="str">
        <f t="shared" si="103"/>
        <v/>
      </c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  <c r="M3219" s="11"/>
      <c r="N3219" s="12"/>
      <c r="O3219" s="26" t="str">
        <f t="shared" si="102"/>
        <v/>
      </c>
      <c r="P3219" s="12"/>
      <c r="Q3219" s="13"/>
      <c r="R3219" s="13"/>
      <c r="S3219" s="14"/>
      <c r="T3219" s="12"/>
      <c r="U3219" s="15"/>
      <c r="V3219" s="16"/>
    </row>
    <row r="3220" spans="2:22" ht="15.6">
      <c r="B3220" s="23" t="str">
        <f t="shared" si="103"/>
        <v/>
      </c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  <c r="M3220" s="11"/>
      <c r="N3220" s="12"/>
      <c r="O3220" s="26" t="str">
        <f t="shared" si="102"/>
        <v/>
      </c>
      <c r="P3220" s="12"/>
      <c r="Q3220" s="13"/>
      <c r="R3220" s="13"/>
      <c r="S3220" s="14"/>
      <c r="T3220" s="12"/>
      <c r="U3220" s="15"/>
      <c r="V3220" s="16"/>
    </row>
    <row r="3221" spans="2:22" ht="15.6">
      <c r="B3221" s="23" t="str">
        <f t="shared" si="103"/>
        <v/>
      </c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  <c r="M3221" s="11"/>
      <c r="N3221" s="12"/>
      <c r="O3221" s="26" t="str">
        <f t="shared" si="102"/>
        <v/>
      </c>
      <c r="P3221" s="12"/>
      <c r="Q3221" s="13"/>
      <c r="R3221" s="13"/>
      <c r="S3221" s="14"/>
      <c r="T3221" s="12"/>
      <c r="U3221" s="15"/>
      <c r="V3221" s="16"/>
    </row>
    <row r="3222" spans="2:22" ht="15.6">
      <c r="B3222" s="23" t="str">
        <f t="shared" si="103"/>
        <v/>
      </c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  <c r="M3222" s="11"/>
      <c r="N3222" s="12"/>
      <c r="O3222" s="26" t="str">
        <f t="shared" si="102"/>
        <v/>
      </c>
      <c r="P3222" s="12"/>
      <c r="Q3222" s="13"/>
      <c r="R3222" s="13"/>
      <c r="S3222" s="14"/>
      <c r="T3222" s="12"/>
      <c r="U3222" s="15"/>
      <c r="V3222" s="16"/>
    </row>
    <row r="3223" spans="2:22" ht="15.6">
      <c r="B3223" s="23" t="str">
        <f t="shared" si="103"/>
        <v/>
      </c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11"/>
      <c r="N3223" s="12"/>
      <c r="O3223" s="26" t="str">
        <f t="shared" si="102"/>
        <v/>
      </c>
      <c r="P3223" s="12"/>
      <c r="Q3223" s="13"/>
      <c r="R3223" s="13"/>
      <c r="S3223" s="14"/>
      <c r="T3223" s="12"/>
      <c r="U3223" s="15"/>
      <c r="V3223" s="16"/>
    </row>
    <row r="3224" spans="2:22" ht="15.6">
      <c r="B3224" s="23" t="str">
        <f t="shared" si="103"/>
        <v/>
      </c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  <c r="M3224" s="11"/>
      <c r="N3224" s="12"/>
      <c r="O3224" s="26" t="str">
        <f t="shared" si="102"/>
        <v/>
      </c>
      <c r="P3224" s="12"/>
      <c r="Q3224" s="13"/>
      <c r="R3224" s="13"/>
      <c r="S3224" s="14"/>
      <c r="T3224" s="12"/>
      <c r="U3224" s="15"/>
      <c r="V3224" s="16"/>
    </row>
    <row r="3225" spans="2:22" ht="15.6">
      <c r="B3225" s="23" t="str">
        <f t="shared" si="103"/>
        <v/>
      </c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11"/>
      <c r="N3225" s="12"/>
      <c r="O3225" s="26" t="str">
        <f t="shared" si="102"/>
        <v/>
      </c>
      <c r="P3225" s="12"/>
      <c r="Q3225" s="13"/>
      <c r="R3225" s="13"/>
      <c r="S3225" s="14"/>
      <c r="T3225" s="12"/>
      <c r="U3225" s="15"/>
      <c r="V3225" s="16"/>
    </row>
    <row r="3226" spans="2:22" ht="15.6">
      <c r="B3226" s="23" t="str">
        <f t="shared" si="103"/>
        <v/>
      </c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  <c r="M3226" s="11"/>
      <c r="N3226" s="12"/>
      <c r="O3226" s="26" t="str">
        <f t="shared" si="102"/>
        <v/>
      </c>
      <c r="P3226" s="12"/>
      <c r="Q3226" s="13"/>
      <c r="R3226" s="13"/>
      <c r="S3226" s="14"/>
      <c r="T3226" s="12"/>
      <c r="U3226" s="15"/>
      <c r="V3226" s="16"/>
    </row>
    <row r="3227" spans="2:22" ht="15.6">
      <c r="B3227" s="23" t="str">
        <f t="shared" si="103"/>
        <v/>
      </c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  <c r="M3227" s="11"/>
      <c r="N3227" s="12"/>
      <c r="O3227" s="26" t="str">
        <f t="shared" si="102"/>
        <v/>
      </c>
      <c r="P3227" s="12"/>
      <c r="Q3227" s="13"/>
      <c r="R3227" s="13"/>
      <c r="S3227" s="14"/>
      <c r="T3227" s="12"/>
      <c r="U3227" s="15"/>
      <c r="V3227" s="16"/>
    </row>
    <row r="3228" spans="2:22" ht="15.6">
      <c r="B3228" s="23" t="str">
        <f t="shared" si="103"/>
        <v/>
      </c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  <c r="M3228" s="11"/>
      <c r="N3228" s="12"/>
      <c r="O3228" s="26" t="str">
        <f t="shared" si="102"/>
        <v/>
      </c>
      <c r="P3228" s="12"/>
      <c r="Q3228" s="13"/>
      <c r="R3228" s="13"/>
      <c r="S3228" s="14"/>
      <c r="T3228" s="12"/>
      <c r="U3228" s="15"/>
      <c r="V3228" s="16"/>
    </row>
    <row r="3229" spans="2:22" ht="15.6">
      <c r="B3229" s="23" t="str">
        <f t="shared" si="103"/>
        <v/>
      </c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  <c r="M3229" s="11"/>
      <c r="N3229" s="12"/>
      <c r="O3229" s="26" t="str">
        <f t="shared" si="102"/>
        <v/>
      </c>
      <c r="P3229" s="12"/>
      <c r="Q3229" s="13"/>
      <c r="R3229" s="13"/>
      <c r="S3229" s="14"/>
      <c r="T3229" s="12"/>
      <c r="U3229" s="15"/>
      <c r="V3229" s="16"/>
    </row>
    <row r="3230" spans="2:22" ht="15.6">
      <c r="B3230" s="23" t="str">
        <f t="shared" si="103"/>
        <v/>
      </c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  <c r="M3230" s="11"/>
      <c r="N3230" s="12"/>
      <c r="O3230" s="26" t="str">
        <f t="shared" si="102"/>
        <v/>
      </c>
      <c r="P3230" s="12"/>
      <c r="Q3230" s="13"/>
      <c r="R3230" s="13"/>
      <c r="S3230" s="14"/>
      <c r="T3230" s="12"/>
      <c r="U3230" s="15"/>
      <c r="V3230" s="16"/>
    </row>
    <row r="3231" spans="2:22" ht="15.6">
      <c r="B3231" s="23" t="str">
        <f t="shared" si="103"/>
        <v/>
      </c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  <c r="N3231" s="12"/>
      <c r="O3231" s="26" t="str">
        <f t="shared" si="102"/>
        <v/>
      </c>
      <c r="P3231" s="12"/>
      <c r="Q3231" s="13"/>
      <c r="R3231" s="13"/>
      <c r="S3231" s="14"/>
      <c r="T3231" s="12"/>
      <c r="U3231" s="15"/>
      <c r="V3231" s="16"/>
    </row>
    <row r="3232" spans="2:22" ht="15.6">
      <c r="B3232" s="23" t="str">
        <f t="shared" si="103"/>
        <v/>
      </c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  <c r="N3232" s="12"/>
      <c r="O3232" s="26" t="str">
        <f t="shared" si="102"/>
        <v/>
      </c>
      <c r="P3232" s="12"/>
      <c r="Q3232" s="13"/>
      <c r="R3232" s="13"/>
      <c r="S3232" s="14"/>
      <c r="T3232" s="12"/>
      <c r="U3232" s="15"/>
      <c r="V3232" s="16"/>
    </row>
    <row r="3233" spans="2:22" ht="15.6">
      <c r="B3233" s="23" t="str">
        <f t="shared" si="103"/>
        <v/>
      </c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  <c r="M3233" s="11"/>
      <c r="N3233" s="12"/>
      <c r="O3233" s="26" t="str">
        <f t="shared" si="102"/>
        <v/>
      </c>
      <c r="P3233" s="12"/>
      <c r="Q3233" s="13"/>
      <c r="R3233" s="13"/>
      <c r="S3233" s="14"/>
      <c r="T3233" s="12"/>
      <c r="U3233" s="15"/>
      <c r="V3233" s="16"/>
    </row>
    <row r="3234" spans="2:22" ht="15.6">
      <c r="B3234" s="23" t="str">
        <f t="shared" si="103"/>
        <v/>
      </c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  <c r="M3234" s="11"/>
      <c r="N3234" s="12"/>
      <c r="O3234" s="26" t="str">
        <f t="shared" si="102"/>
        <v/>
      </c>
      <c r="P3234" s="12"/>
      <c r="Q3234" s="13"/>
      <c r="R3234" s="13"/>
      <c r="S3234" s="14"/>
      <c r="T3234" s="12"/>
      <c r="U3234" s="15"/>
      <c r="V3234" s="16"/>
    </row>
    <row r="3235" spans="2:22" ht="15.6">
      <c r="B3235" s="23" t="str">
        <f t="shared" si="103"/>
        <v/>
      </c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  <c r="M3235" s="11"/>
      <c r="N3235" s="12"/>
      <c r="O3235" s="26" t="str">
        <f t="shared" si="102"/>
        <v/>
      </c>
      <c r="P3235" s="12"/>
      <c r="Q3235" s="13"/>
      <c r="R3235" s="13"/>
      <c r="S3235" s="14"/>
      <c r="T3235" s="12"/>
      <c r="U3235" s="15"/>
      <c r="V3235" s="16"/>
    </row>
    <row r="3236" spans="2:22" ht="15.6">
      <c r="B3236" s="23" t="str">
        <f t="shared" si="103"/>
        <v/>
      </c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  <c r="M3236" s="11"/>
      <c r="N3236" s="12"/>
      <c r="O3236" s="26" t="str">
        <f t="shared" si="102"/>
        <v/>
      </c>
      <c r="P3236" s="12"/>
      <c r="Q3236" s="13"/>
      <c r="R3236" s="13"/>
      <c r="S3236" s="14"/>
      <c r="T3236" s="12"/>
      <c r="U3236" s="15"/>
      <c r="V3236" s="16"/>
    </row>
    <row r="3237" spans="2:22" ht="15.6">
      <c r="B3237" s="23" t="str">
        <f t="shared" si="103"/>
        <v/>
      </c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  <c r="M3237" s="11"/>
      <c r="N3237" s="12"/>
      <c r="O3237" s="26" t="str">
        <f t="shared" si="102"/>
        <v/>
      </c>
      <c r="P3237" s="12"/>
      <c r="Q3237" s="13"/>
      <c r="R3237" s="13"/>
      <c r="S3237" s="14"/>
      <c r="T3237" s="12"/>
      <c r="U3237" s="15"/>
      <c r="V3237" s="16"/>
    </row>
    <row r="3238" spans="2:22" ht="15.6">
      <c r="B3238" s="23" t="str">
        <f t="shared" si="103"/>
        <v/>
      </c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  <c r="M3238" s="11"/>
      <c r="N3238" s="12"/>
      <c r="O3238" s="26" t="str">
        <f t="shared" si="102"/>
        <v/>
      </c>
      <c r="P3238" s="12"/>
      <c r="Q3238" s="13"/>
      <c r="R3238" s="13"/>
      <c r="S3238" s="14"/>
      <c r="T3238" s="12"/>
      <c r="U3238" s="15"/>
      <c r="V3238" s="16"/>
    </row>
    <row r="3239" spans="2:22" ht="15.6">
      <c r="B3239" s="23" t="str">
        <f t="shared" si="103"/>
        <v/>
      </c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  <c r="N3239" s="12"/>
      <c r="O3239" s="26" t="str">
        <f t="shared" si="102"/>
        <v/>
      </c>
      <c r="P3239" s="12"/>
      <c r="Q3239" s="13"/>
      <c r="R3239" s="13"/>
      <c r="S3239" s="14"/>
      <c r="T3239" s="12"/>
      <c r="U3239" s="15"/>
      <c r="V3239" s="16"/>
    </row>
    <row r="3240" spans="2:22" ht="15.6">
      <c r="B3240" s="23" t="str">
        <f t="shared" si="103"/>
        <v/>
      </c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  <c r="M3240" s="11"/>
      <c r="N3240" s="12"/>
      <c r="O3240" s="26" t="str">
        <f t="shared" si="102"/>
        <v/>
      </c>
      <c r="P3240" s="12"/>
      <c r="Q3240" s="13"/>
      <c r="R3240" s="13"/>
      <c r="S3240" s="14"/>
      <c r="T3240" s="12"/>
      <c r="U3240" s="15"/>
      <c r="V3240" s="16"/>
    </row>
    <row r="3241" spans="2:22" ht="15.6">
      <c r="B3241" s="23" t="str">
        <f t="shared" si="103"/>
        <v/>
      </c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  <c r="N3241" s="12"/>
      <c r="O3241" s="26" t="str">
        <f t="shared" si="102"/>
        <v/>
      </c>
      <c r="P3241" s="12"/>
      <c r="Q3241" s="13"/>
      <c r="R3241" s="13"/>
      <c r="S3241" s="14"/>
      <c r="T3241" s="12"/>
      <c r="U3241" s="15"/>
      <c r="V3241" s="16"/>
    </row>
    <row r="3242" spans="2:22" ht="15.6">
      <c r="B3242" s="23" t="str">
        <f t="shared" si="103"/>
        <v/>
      </c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  <c r="M3242" s="11"/>
      <c r="N3242" s="12"/>
      <c r="O3242" s="26" t="str">
        <f t="shared" ref="O3242:O3305" si="104">IF(N3242="","","×")</f>
        <v/>
      </c>
      <c r="P3242" s="12"/>
      <c r="Q3242" s="13"/>
      <c r="R3242" s="13"/>
      <c r="S3242" s="14"/>
      <c r="T3242" s="12"/>
      <c r="U3242" s="15"/>
      <c r="V3242" s="16"/>
    </row>
    <row r="3243" spans="2:22" ht="15.6">
      <c r="B3243" s="23" t="str">
        <f t="shared" si="103"/>
        <v/>
      </c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  <c r="N3243" s="12"/>
      <c r="O3243" s="26" t="str">
        <f t="shared" si="104"/>
        <v/>
      </c>
      <c r="P3243" s="12"/>
      <c r="Q3243" s="13"/>
      <c r="R3243" s="13"/>
      <c r="S3243" s="14"/>
      <c r="T3243" s="12"/>
      <c r="U3243" s="15"/>
      <c r="V3243" s="16"/>
    </row>
    <row r="3244" spans="2:22" ht="15.6">
      <c r="B3244" s="23" t="str">
        <f t="shared" si="103"/>
        <v/>
      </c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  <c r="M3244" s="11"/>
      <c r="N3244" s="12"/>
      <c r="O3244" s="26" t="str">
        <f t="shared" si="104"/>
        <v/>
      </c>
      <c r="P3244" s="12"/>
      <c r="Q3244" s="13"/>
      <c r="R3244" s="13"/>
      <c r="S3244" s="14"/>
      <c r="T3244" s="12"/>
      <c r="U3244" s="15"/>
      <c r="V3244" s="16"/>
    </row>
    <row r="3245" spans="2:22" ht="15.6">
      <c r="B3245" s="23" t="str">
        <f t="shared" si="103"/>
        <v/>
      </c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  <c r="M3245" s="11"/>
      <c r="N3245" s="12"/>
      <c r="O3245" s="26" t="str">
        <f t="shared" si="104"/>
        <v/>
      </c>
      <c r="P3245" s="12"/>
      <c r="Q3245" s="13"/>
      <c r="R3245" s="13"/>
      <c r="S3245" s="14"/>
      <c r="T3245" s="12"/>
      <c r="U3245" s="15"/>
      <c r="V3245" s="16"/>
    </row>
    <row r="3246" spans="2:22" ht="15.6">
      <c r="B3246" s="23" t="str">
        <f t="shared" si="103"/>
        <v/>
      </c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  <c r="M3246" s="11"/>
      <c r="N3246" s="12"/>
      <c r="O3246" s="26" t="str">
        <f t="shared" si="104"/>
        <v/>
      </c>
      <c r="P3246" s="12"/>
      <c r="Q3246" s="13"/>
      <c r="R3246" s="13"/>
      <c r="S3246" s="14"/>
      <c r="T3246" s="12"/>
      <c r="U3246" s="15"/>
      <c r="V3246" s="16"/>
    </row>
    <row r="3247" spans="2:22" ht="15.6">
      <c r="B3247" s="23" t="str">
        <f t="shared" si="103"/>
        <v/>
      </c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11"/>
      <c r="N3247" s="12"/>
      <c r="O3247" s="26" t="str">
        <f t="shared" si="104"/>
        <v/>
      </c>
      <c r="P3247" s="12"/>
      <c r="Q3247" s="13"/>
      <c r="R3247" s="13"/>
      <c r="S3247" s="14"/>
      <c r="T3247" s="12"/>
      <c r="U3247" s="15"/>
      <c r="V3247" s="16"/>
    </row>
    <row r="3248" spans="2:22" ht="15.6">
      <c r="B3248" s="23" t="str">
        <f t="shared" si="103"/>
        <v/>
      </c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2"/>
      <c r="O3248" s="26" t="str">
        <f t="shared" si="104"/>
        <v/>
      </c>
      <c r="P3248" s="12"/>
      <c r="Q3248" s="13"/>
      <c r="R3248" s="13"/>
      <c r="S3248" s="14"/>
      <c r="T3248" s="12"/>
      <c r="U3248" s="15"/>
      <c r="V3248" s="16"/>
    </row>
    <row r="3249" spans="2:22" ht="15.6">
      <c r="B3249" s="23" t="str">
        <f t="shared" si="103"/>
        <v/>
      </c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2"/>
      <c r="O3249" s="26" t="str">
        <f t="shared" si="104"/>
        <v/>
      </c>
      <c r="P3249" s="12"/>
      <c r="Q3249" s="13"/>
      <c r="R3249" s="13"/>
      <c r="S3249" s="14"/>
      <c r="T3249" s="12"/>
      <c r="U3249" s="15"/>
      <c r="V3249" s="16"/>
    </row>
    <row r="3250" spans="2:22" ht="15.6">
      <c r="B3250" s="23" t="str">
        <f t="shared" si="103"/>
        <v/>
      </c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  <c r="M3250" s="11"/>
      <c r="N3250" s="12"/>
      <c r="O3250" s="26" t="str">
        <f t="shared" si="104"/>
        <v/>
      </c>
      <c r="P3250" s="12"/>
      <c r="Q3250" s="13"/>
      <c r="R3250" s="13"/>
      <c r="S3250" s="14"/>
      <c r="T3250" s="12"/>
      <c r="U3250" s="15"/>
      <c r="V3250" s="16"/>
    </row>
    <row r="3251" spans="2:22" ht="15.6">
      <c r="B3251" s="23" t="str">
        <f t="shared" si="103"/>
        <v/>
      </c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  <c r="M3251" s="11"/>
      <c r="N3251" s="12"/>
      <c r="O3251" s="26" t="str">
        <f t="shared" si="104"/>
        <v/>
      </c>
      <c r="P3251" s="12"/>
      <c r="Q3251" s="13"/>
      <c r="R3251" s="13"/>
      <c r="S3251" s="14"/>
      <c r="T3251" s="12"/>
      <c r="U3251" s="15"/>
      <c r="V3251" s="16"/>
    </row>
    <row r="3252" spans="2:22" ht="15.6">
      <c r="B3252" s="23" t="str">
        <f t="shared" si="103"/>
        <v/>
      </c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  <c r="M3252" s="11"/>
      <c r="N3252" s="12"/>
      <c r="O3252" s="26" t="str">
        <f t="shared" si="104"/>
        <v/>
      </c>
      <c r="P3252" s="12"/>
      <c r="Q3252" s="13"/>
      <c r="R3252" s="13"/>
      <c r="S3252" s="14"/>
      <c r="T3252" s="12"/>
      <c r="U3252" s="15"/>
      <c r="V3252" s="16"/>
    </row>
    <row r="3253" spans="2:22" ht="15.6">
      <c r="B3253" s="23" t="str">
        <f t="shared" si="103"/>
        <v/>
      </c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  <c r="M3253" s="11"/>
      <c r="N3253" s="12"/>
      <c r="O3253" s="26" t="str">
        <f t="shared" si="104"/>
        <v/>
      </c>
      <c r="P3253" s="12"/>
      <c r="Q3253" s="13"/>
      <c r="R3253" s="13"/>
      <c r="S3253" s="14"/>
      <c r="T3253" s="12"/>
      <c r="U3253" s="15"/>
      <c r="V3253" s="16"/>
    </row>
    <row r="3254" spans="2:22" ht="15.6">
      <c r="B3254" s="23" t="str">
        <f t="shared" si="103"/>
        <v/>
      </c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  <c r="M3254" s="11"/>
      <c r="N3254" s="12"/>
      <c r="O3254" s="26" t="str">
        <f t="shared" si="104"/>
        <v/>
      </c>
      <c r="P3254" s="12"/>
      <c r="Q3254" s="13"/>
      <c r="R3254" s="13"/>
      <c r="S3254" s="14"/>
      <c r="T3254" s="12"/>
      <c r="U3254" s="15"/>
      <c r="V3254" s="16"/>
    </row>
    <row r="3255" spans="2:22" ht="15.6">
      <c r="B3255" s="23" t="str">
        <f t="shared" si="103"/>
        <v/>
      </c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11"/>
      <c r="N3255" s="12"/>
      <c r="O3255" s="26" t="str">
        <f t="shared" si="104"/>
        <v/>
      </c>
      <c r="P3255" s="12"/>
      <c r="Q3255" s="13"/>
      <c r="R3255" s="13"/>
      <c r="S3255" s="14"/>
      <c r="T3255" s="12"/>
      <c r="U3255" s="15"/>
      <c r="V3255" s="16"/>
    </row>
    <row r="3256" spans="2:22" ht="15.6">
      <c r="B3256" s="23" t="str">
        <f t="shared" si="103"/>
        <v/>
      </c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  <c r="N3256" s="12"/>
      <c r="O3256" s="26" t="str">
        <f t="shared" si="104"/>
        <v/>
      </c>
      <c r="P3256" s="12"/>
      <c r="Q3256" s="13"/>
      <c r="R3256" s="13"/>
      <c r="S3256" s="14"/>
      <c r="T3256" s="12"/>
      <c r="U3256" s="15"/>
      <c r="V3256" s="16"/>
    </row>
    <row r="3257" spans="2:22" ht="15.6">
      <c r="B3257" s="23" t="str">
        <f t="shared" si="103"/>
        <v/>
      </c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11"/>
      <c r="N3257" s="12"/>
      <c r="O3257" s="26" t="str">
        <f t="shared" si="104"/>
        <v/>
      </c>
      <c r="P3257" s="12"/>
      <c r="Q3257" s="13"/>
      <c r="R3257" s="13"/>
      <c r="S3257" s="14"/>
      <c r="T3257" s="12"/>
      <c r="U3257" s="15"/>
      <c r="V3257" s="16"/>
    </row>
    <row r="3258" spans="2:22" ht="15.6">
      <c r="B3258" s="23" t="str">
        <f t="shared" si="103"/>
        <v/>
      </c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  <c r="N3258" s="12"/>
      <c r="O3258" s="26" t="str">
        <f t="shared" si="104"/>
        <v/>
      </c>
      <c r="P3258" s="12"/>
      <c r="Q3258" s="13"/>
      <c r="R3258" s="13"/>
      <c r="S3258" s="14"/>
      <c r="T3258" s="12"/>
      <c r="U3258" s="15"/>
      <c r="V3258" s="16"/>
    </row>
    <row r="3259" spans="2:22" ht="15.6">
      <c r="B3259" s="23" t="str">
        <f t="shared" si="103"/>
        <v/>
      </c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  <c r="M3259" s="11"/>
      <c r="N3259" s="12"/>
      <c r="O3259" s="26" t="str">
        <f t="shared" si="104"/>
        <v/>
      </c>
      <c r="P3259" s="12"/>
      <c r="Q3259" s="13"/>
      <c r="R3259" s="13"/>
      <c r="S3259" s="14"/>
      <c r="T3259" s="12"/>
      <c r="U3259" s="15"/>
      <c r="V3259" s="16"/>
    </row>
    <row r="3260" spans="2:22" ht="15.6">
      <c r="B3260" s="23" t="str">
        <f t="shared" si="103"/>
        <v/>
      </c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  <c r="N3260" s="12"/>
      <c r="O3260" s="26" t="str">
        <f t="shared" si="104"/>
        <v/>
      </c>
      <c r="P3260" s="12"/>
      <c r="Q3260" s="13"/>
      <c r="R3260" s="13"/>
      <c r="S3260" s="14"/>
      <c r="T3260" s="12"/>
      <c r="U3260" s="15"/>
      <c r="V3260" s="16"/>
    </row>
    <row r="3261" spans="2:22" ht="15.6">
      <c r="B3261" s="23" t="str">
        <f t="shared" si="103"/>
        <v/>
      </c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  <c r="M3261" s="11"/>
      <c r="N3261" s="12"/>
      <c r="O3261" s="26" t="str">
        <f t="shared" si="104"/>
        <v/>
      </c>
      <c r="P3261" s="12"/>
      <c r="Q3261" s="13"/>
      <c r="R3261" s="13"/>
      <c r="S3261" s="14"/>
      <c r="T3261" s="12"/>
      <c r="U3261" s="15"/>
      <c r="V3261" s="16"/>
    </row>
    <row r="3262" spans="2:22" ht="15.6">
      <c r="B3262" s="23" t="str">
        <f t="shared" si="103"/>
        <v/>
      </c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  <c r="M3262" s="11"/>
      <c r="N3262" s="12"/>
      <c r="O3262" s="26" t="str">
        <f t="shared" si="104"/>
        <v/>
      </c>
      <c r="P3262" s="12"/>
      <c r="Q3262" s="13"/>
      <c r="R3262" s="13"/>
      <c r="S3262" s="14"/>
      <c r="T3262" s="12"/>
      <c r="U3262" s="15"/>
      <c r="V3262" s="16"/>
    </row>
    <row r="3263" spans="2:22" ht="15.6">
      <c r="B3263" s="23" t="str">
        <f t="shared" si="103"/>
        <v/>
      </c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  <c r="M3263" s="11"/>
      <c r="N3263" s="12"/>
      <c r="O3263" s="26" t="str">
        <f t="shared" si="104"/>
        <v/>
      </c>
      <c r="P3263" s="12"/>
      <c r="Q3263" s="13"/>
      <c r="R3263" s="13"/>
      <c r="S3263" s="14"/>
      <c r="T3263" s="12"/>
      <c r="U3263" s="15"/>
      <c r="V3263" s="16"/>
    </row>
    <row r="3264" spans="2:22" ht="15.6">
      <c r="B3264" s="23" t="str">
        <f t="shared" si="103"/>
        <v/>
      </c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  <c r="M3264" s="11"/>
      <c r="N3264" s="12"/>
      <c r="O3264" s="26" t="str">
        <f t="shared" si="104"/>
        <v/>
      </c>
      <c r="P3264" s="12"/>
      <c r="Q3264" s="13"/>
      <c r="R3264" s="13"/>
      <c r="S3264" s="14"/>
      <c r="T3264" s="12"/>
      <c r="U3264" s="15"/>
      <c r="V3264" s="16"/>
    </row>
    <row r="3265" spans="2:22" ht="15.6">
      <c r="B3265" s="23" t="str">
        <f t="shared" si="103"/>
        <v/>
      </c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  <c r="M3265" s="11"/>
      <c r="N3265" s="12"/>
      <c r="O3265" s="26" t="str">
        <f t="shared" si="104"/>
        <v/>
      </c>
      <c r="P3265" s="12"/>
      <c r="Q3265" s="13"/>
      <c r="R3265" s="13"/>
      <c r="S3265" s="14"/>
      <c r="T3265" s="12"/>
      <c r="U3265" s="15"/>
      <c r="V3265" s="16"/>
    </row>
    <row r="3266" spans="2:22" ht="15.6">
      <c r="B3266" s="23" t="str">
        <f t="shared" si="103"/>
        <v/>
      </c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  <c r="N3266" s="12"/>
      <c r="O3266" s="26" t="str">
        <f t="shared" si="104"/>
        <v/>
      </c>
      <c r="P3266" s="12"/>
      <c r="Q3266" s="13"/>
      <c r="R3266" s="13"/>
      <c r="S3266" s="14"/>
      <c r="T3266" s="12"/>
      <c r="U3266" s="15"/>
      <c r="V3266" s="16"/>
    </row>
    <row r="3267" spans="2:22" ht="15.6">
      <c r="B3267" s="23" t="str">
        <f t="shared" si="103"/>
        <v/>
      </c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  <c r="M3267" s="11"/>
      <c r="N3267" s="12"/>
      <c r="O3267" s="26" t="str">
        <f t="shared" si="104"/>
        <v/>
      </c>
      <c r="P3267" s="12"/>
      <c r="Q3267" s="13"/>
      <c r="R3267" s="13"/>
      <c r="S3267" s="14"/>
      <c r="T3267" s="12"/>
      <c r="U3267" s="15"/>
      <c r="V3267" s="16"/>
    </row>
    <row r="3268" spans="2:22" ht="15.6">
      <c r="B3268" s="23" t="str">
        <f t="shared" si="103"/>
        <v/>
      </c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  <c r="N3268" s="12"/>
      <c r="O3268" s="26" t="str">
        <f t="shared" si="104"/>
        <v/>
      </c>
      <c r="P3268" s="12"/>
      <c r="Q3268" s="13"/>
      <c r="R3268" s="13"/>
      <c r="S3268" s="14"/>
      <c r="T3268" s="12"/>
      <c r="U3268" s="15"/>
      <c r="V3268" s="16"/>
    </row>
    <row r="3269" spans="2:22" ht="15.6">
      <c r="B3269" s="23" t="str">
        <f t="shared" si="103"/>
        <v/>
      </c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11"/>
      <c r="N3269" s="12"/>
      <c r="O3269" s="26" t="str">
        <f t="shared" si="104"/>
        <v/>
      </c>
      <c r="P3269" s="12"/>
      <c r="Q3269" s="13"/>
      <c r="R3269" s="13"/>
      <c r="S3269" s="14"/>
      <c r="T3269" s="12"/>
      <c r="U3269" s="15"/>
      <c r="V3269" s="16"/>
    </row>
    <row r="3270" spans="2:22" ht="15.6">
      <c r="B3270" s="23" t="str">
        <f t="shared" si="103"/>
        <v/>
      </c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  <c r="M3270" s="11"/>
      <c r="N3270" s="12"/>
      <c r="O3270" s="26" t="str">
        <f t="shared" si="104"/>
        <v/>
      </c>
      <c r="P3270" s="12"/>
      <c r="Q3270" s="13"/>
      <c r="R3270" s="13"/>
      <c r="S3270" s="14"/>
      <c r="T3270" s="12"/>
      <c r="U3270" s="15"/>
      <c r="V3270" s="16"/>
    </row>
    <row r="3271" spans="2:22" ht="15.6">
      <c r="B3271" s="23" t="str">
        <f t="shared" si="103"/>
        <v/>
      </c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  <c r="N3271" s="12"/>
      <c r="O3271" s="26" t="str">
        <f t="shared" si="104"/>
        <v/>
      </c>
      <c r="P3271" s="12"/>
      <c r="Q3271" s="13"/>
      <c r="R3271" s="13"/>
      <c r="S3271" s="14"/>
      <c r="T3271" s="12"/>
      <c r="U3271" s="15"/>
      <c r="V3271" s="16"/>
    </row>
    <row r="3272" spans="2:22" ht="15.6">
      <c r="B3272" s="23" t="str">
        <f t="shared" si="103"/>
        <v/>
      </c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  <c r="M3272" s="11"/>
      <c r="N3272" s="12"/>
      <c r="O3272" s="26" t="str">
        <f t="shared" si="104"/>
        <v/>
      </c>
      <c r="P3272" s="12"/>
      <c r="Q3272" s="13"/>
      <c r="R3272" s="13"/>
      <c r="S3272" s="14"/>
      <c r="T3272" s="12"/>
      <c r="U3272" s="15"/>
      <c r="V3272" s="16"/>
    </row>
    <row r="3273" spans="2:22" ht="15.6">
      <c r="B3273" s="23" t="str">
        <f t="shared" si="103"/>
        <v/>
      </c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  <c r="M3273" s="11"/>
      <c r="N3273" s="12"/>
      <c r="O3273" s="26" t="str">
        <f t="shared" si="104"/>
        <v/>
      </c>
      <c r="P3273" s="12"/>
      <c r="Q3273" s="13"/>
      <c r="R3273" s="13"/>
      <c r="S3273" s="14"/>
      <c r="T3273" s="12"/>
      <c r="U3273" s="15"/>
      <c r="V3273" s="16"/>
    </row>
    <row r="3274" spans="2:22" ht="15.6">
      <c r="B3274" s="23" t="str">
        <f t="shared" si="103"/>
        <v/>
      </c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  <c r="M3274" s="11"/>
      <c r="N3274" s="12"/>
      <c r="O3274" s="26" t="str">
        <f t="shared" si="104"/>
        <v/>
      </c>
      <c r="P3274" s="12"/>
      <c r="Q3274" s="13"/>
      <c r="R3274" s="13"/>
      <c r="S3274" s="14"/>
      <c r="T3274" s="12"/>
      <c r="U3274" s="15"/>
      <c r="V3274" s="16"/>
    </row>
    <row r="3275" spans="2:22" ht="15.6">
      <c r="B3275" s="23" t="str">
        <f t="shared" si="103"/>
        <v/>
      </c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  <c r="N3275" s="12"/>
      <c r="O3275" s="26" t="str">
        <f t="shared" si="104"/>
        <v/>
      </c>
      <c r="P3275" s="12"/>
      <c r="Q3275" s="13"/>
      <c r="R3275" s="13"/>
      <c r="S3275" s="14"/>
      <c r="T3275" s="12"/>
      <c r="U3275" s="15"/>
      <c r="V3275" s="16"/>
    </row>
    <row r="3276" spans="2:22" ht="15.6">
      <c r="B3276" s="23" t="str">
        <f t="shared" si="103"/>
        <v/>
      </c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  <c r="M3276" s="11"/>
      <c r="N3276" s="12"/>
      <c r="O3276" s="26" t="str">
        <f t="shared" si="104"/>
        <v/>
      </c>
      <c r="P3276" s="12"/>
      <c r="Q3276" s="13"/>
      <c r="R3276" s="13"/>
      <c r="S3276" s="14"/>
      <c r="T3276" s="12"/>
      <c r="U3276" s="15"/>
      <c r="V3276" s="16"/>
    </row>
    <row r="3277" spans="2:22" ht="15.6">
      <c r="B3277" s="23" t="str">
        <f t="shared" ref="B3277:B3340" si="105">IF(C3277="","",ROW(A3266))</f>
        <v/>
      </c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11"/>
      <c r="N3277" s="12"/>
      <c r="O3277" s="26" t="str">
        <f t="shared" si="104"/>
        <v/>
      </c>
      <c r="P3277" s="12"/>
      <c r="Q3277" s="13"/>
      <c r="R3277" s="13"/>
      <c r="S3277" s="14"/>
      <c r="T3277" s="12"/>
      <c r="U3277" s="15"/>
      <c r="V3277" s="16"/>
    </row>
    <row r="3278" spans="2:22" ht="15.6">
      <c r="B3278" s="23" t="str">
        <f t="shared" si="105"/>
        <v/>
      </c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  <c r="M3278" s="11"/>
      <c r="N3278" s="12"/>
      <c r="O3278" s="26" t="str">
        <f t="shared" si="104"/>
        <v/>
      </c>
      <c r="P3278" s="12"/>
      <c r="Q3278" s="13"/>
      <c r="R3278" s="13"/>
      <c r="S3278" s="14"/>
      <c r="T3278" s="12"/>
      <c r="U3278" s="15"/>
      <c r="V3278" s="16"/>
    </row>
    <row r="3279" spans="2:22" ht="15.6">
      <c r="B3279" s="23" t="str">
        <f t="shared" si="105"/>
        <v/>
      </c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  <c r="M3279" s="11"/>
      <c r="N3279" s="12"/>
      <c r="O3279" s="26" t="str">
        <f t="shared" si="104"/>
        <v/>
      </c>
      <c r="P3279" s="12"/>
      <c r="Q3279" s="13"/>
      <c r="R3279" s="13"/>
      <c r="S3279" s="14"/>
      <c r="T3279" s="12"/>
      <c r="U3279" s="15"/>
      <c r="V3279" s="16"/>
    </row>
    <row r="3280" spans="2:22" ht="15.6">
      <c r="B3280" s="23" t="str">
        <f t="shared" si="105"/>
        <v/>
      </c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  <c r="M3280" s="11"/>
      <c r="N3280" s="12"/>
      <c r="O3280" s="26" t="str">
        <f t="shared" si="104"/>
        <v/>
      </c>
      <c r="P3280" s="12"/>
      <c r="Q3280" s="13"/>
      <c r="R3280" s="13"/>
      <c r="S3280" s="14"/>
      <c r="T3280" s="12"/>
      <c r="U3280" s="15"/>
      <c r="V3280" s="16"/>
    </row>
    <row r="3281" spans="2:22" ht="15.6">
      <c r="B3281" s="23" t="str">
        <f t="shared" si="105"/>
        <v/>
      </c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  <c r="M3281" s="11"/>
      <c r="N3281" s="12"/>
      <c r="O3281" s="26" t="str">
        <f t="shared" si="104"/>
        <v/>
      </c>
      <c r="P3281" s="12"/>
      <c r="Q3281" s="13"/>
      <c r="R3281" s="13"/>
      <c r="S3281" s="14"/>
      <c r="T3281" s="12"/>
      <c r="U3281" s="15"/>
      <c r="V3281" s="16"/>
    </row>
    <row r="3282" spans="2:22" ht="15.6">
      <c r="B3282" s="23" t="str">
        <f t="shared" si="105"/>
        <v/>
      </c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  <c r="M3282" s="11"/>
      <c r="N3282" s="12"/>
      <c r="O3282" s="26" t="str">
        <f t="shared" si="104"/>
        <v/>
      </c>
      <c r="P3282" s="12"/>
      <c r="Q3282" s="13"/>
      <c r="R3282" s="13"/>
      <c r="S3282" s="14"/>
      <c r="T3282" s="12"/>
      <c r="U3282" s="15"/>
      <c r="V3282" s="16"/>
    </row>
    <row r="3283" spans="2:22" ht="15.6">
      <c r="B3283" s="23" t="str">
        <f t="shared" si="105"/>
        <v/>
      </c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2"/>
      <c r="O3283" s="26" t="str">
        <f t="shared" si="104"/>
        <v/>
      </c>
      <c r="P3283" s="12"/>
      <c r="Q3283" s="13"/>
      <c r="R3283" s="13"/>
      <c r="S3283" s="14"/>
      <c r="T3283" s="12"/>
      <c r="U3283" s="15"/>
      <c r="V3283" s="16"/>
    </row>
    <row r="3284" spans="2:22" ht="15.6">
      <c r="B3284" s="23" t="str">
        <f t="shared" si="105"/>
        <v/>
      </c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2"/>
      <c r="O3284" s="26" t="str">
        <f t="shared" si="104"/>
        <v/>
      </c>
      <c r="P3284" s="12"/>
      <c r="Q3284" s="13"/>
      <c r="R3284" s="13"/>
      <c r="S3284" s="14"/>
      <c r="T3284" s="12"/>
      <c r="U3284" s="15"/>
      <c r="V3284" s="16"/>
    </row>
    <row r="3285" spans="2:22" ht="15.6">
      <c r="B3285" s="23" t="str">
        <f t="shared" si="105"/>
        <v/>
      </c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  <c r="M3285" s="11"/>
      <c r="N3285" s="12"/>
      <c r="O3285" s="26" t="str">
        <f t="shared" si="104"/>
        <v/>
      </c>
      <c r="P3285" s="12"/>
      <c r="Q3285" s="13"/>
      <c r="R3285" s="13"/>
      <c r="S3285" s="14"/>
      <c r="T3285" s="12"/>
      <c r="U3285" s="15"/>
      <c r="V3285" s="16"/>
    </row>
    <row r="3286" spans="2:22" ht="15.6">
      <c r="B3286" s="23" t="str">
        <f t="shared" si="105"/>
        <v/>
      </c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  <c r="M3286" s="11"/>
      <c r="N3286" s="12"/>
      <c r="O3286" s="26" t="str">
        <f t="shared" si="104"/>
        <v/>
      </c>
      <c r="P3286" s="12"/>
      <c r="Q3286" s="13"/>
      <c r="R3286" s="13"/>
      <c r="S3286" s="14"/>
      <c r="T3286" s="12"/>
      <c r="U3286" s="15"/>
      <c r="V3286" s="16"/>
    </row>
    <row r="3287" spans="2:22" ht="15.6">
      <c r="B3287" s="23" t="str">
        <f t="shared" si="105"/>
        <v/>
      </c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  <c r="M3287" s="11"/>
      <c r="N3287" s="12"/>
      <c r="O3287" s="26" t="str">
        <f t="shared" si="104"/>
        <v/>
      </c>
      <c r="P3287" s="12"/>
      <c r="Q3287" s="13"/>
      <c r="R3287" s="13"/>
      <c r="S3287" s="14"/>
      <c r="T3287" s="12"/>
      <c r="U3287" s="15"/>
      <c r="V3287" s="16"/>
    </row>
    <row r="3288" spans="2:22" ht="15.6">
      <c r="B3288" s="23" t="str">
        <f t="shared" si="105"/>
        <v/>
      </c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  <c r="M3288" s="11"/>
      <c r="N3288" s="12"/>
      <c r="O3288" s="26" t="str">
        <f t="shared" si="104"/>
        <v/>
      </c>
      <c r="P3288" s="12"/>
      <c r="Q3288" s="13"/>
      <c r="R3288" s="13"/>
      <c r="S3288" s="14"/>
      <c r="T3288" s="12"/>
      <c r="U3288" s="15"/>
      <c r="V3288" s="16"/>
    </row>
    <row r="3289" spans="2:22" ht="15.6">
      <c r="B3289" s="23" t="str">
        <f t="shared" si="105"/>
        <v/>
      </c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  <c r="M3289" s="11"/>
      <c r="N3289" s="12"/>
      <c r="O3289" s="26" t="str">
        <f t="shared" si="104"/>
        <v/>
      </c>
      <c r="P3289" s="12"/>
      <c r="Q3289" s="13"/>
      <c r="R3289" s="13"/>
      <c r="S3289" s="14"/>
      <c r="T3289" s="12"/>
      <c r="U3289" s="15"/>
      <c r="V3289" s="16"/>
    </row>
    <row r="3290" spans="2:22" ht="15.6">
      <c r="B3290" s="23" t="str">
        <f t="shared" si="105"/>
        <v/>
      </c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  <c r="M3290" s="11"/>
      <c r="N3290" s="12"/>
      <c r="O3290" s="26" t="str">
        <f t="shared" si="104"/>
        <v/>
      </c>
      <c r="P3290" s="12"/>
      <c r="Q3290" s="13"/>
      <c r="R3290" s="13"/>
      <c r="S3290" s="14"/>
      <c r="T3290" s="12"/>
      <c r="U3290" s="15"/>
      <c r="V3290" s="16"/>
    </row>
    <row r="3291" spans="2:22" ht="15.6">
      <c r="B3291" s="23" t="str">
        <f t="shared" si="105"/>
        <v/>
      </c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  <c r="M3291" s="11"/>
      <c r="N3291" s="12"/>
      <c r="O3291" s="26" t="str">
        <f t="shared" si="104"/>
        <v/>
      </c>
      <c r="P3291" s="12"/>
      <c r="Q3291" s="13"/>
      <c r="R3291" s="13"/>
      <c r="S3291" s="14"/>
      <c r="T3291" s="12"/>
      <c r="U3291" s="15"/>
      <c r="V3291" s="16"/>
    </row>
    <row r="3292" spans="2:22" ht="15.6">
      <c r="B3292" s="23" t="str">
        <f t="shared" si="105"/>
        <v/>
      </c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11"/>
      <c r="N3292" s="12"/>
      <c r="O3292" s="26" t="str">
        <f t="shared" si="104"/>
        <v/>
      </c>
      <c r="P3292" s="12"/>
      <c r="Q3292" s="13"/>
      <c r="R3292" s="13"/>
      <c r="S3292" s="14"/>
      <c r="T3292" s="12"/>
      <c r="U3292" s="15"/>
      <c r="V3292" s="16"/>
    </row>
    <row r="3293" spans="2:22" ht="15.6">
      <c r="B3293" s="23" t="str">
        <f t="shared" si="105"/>
        <v/>
      </c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  <c r="M3293" s="11"/>
      <c r="N3293" s="12"/>
      <c r="O3293" s="26" t="str">
        <f t="shared" si="104"/>
        <v/>
      </c>
      <c r="P3293" s="12"/>
      <c r="Q3293" s="13"/>
      <c r="R3293" s="13"/>
      <c r="S3293" s="14"/>
      <c r="T3293" s="12"/>
      <c r="U3293" s="15"/>
      <c r="V3293" s="16"/>
    </row>
    <row r="3294" spans="2:22" ht="15.6">
      <c r="B3294" s="23" t="str">
        <f t="shared" si="105"/>
        <v/>
      </c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  <c r="M3294" s="11"/>
      <c r="N3294" s="12"/>
      <c r="O3294" s="26" t="str">
        <f t="shared" si="104"/>
        <v/>
      </c>
      <c r="P3294" s="12"/>
      <c r="Q3294" s="13"/>
      <c r="R3294" s="13"/>
      <c r="S3294" s="14"/>
      <c r="T3294" s="12"/>
      <c r="U3294" s="15"/>
      <c r="V3294" s="16"/>
    </row>
    <row r="3295" spans="2:22" ht="15.6">
      <c r="B3295" s="23" t="str">
        <f t="shared" si="105"/>
        <v/>
      </c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  <c r="N3295" s="12"/>
      <c r="O3295" s="26" t="str">
        <f t="shared" si="104"/>
        <v/>
      </c>
      <c r="P3295" s="12"/>
      <c r="Q3295" s="13"/>
      <c r="R3295" s="13"/>
      <c r="S3295" s="14"/>
      <c r="T3295" s="12"/>
      <c r="U3295" s="15"/>
      <c r="V3295" s="16"/>
    </row>
    <row r="3296" spans="2:22" ht="15.6">
      <c r="B3296" s="23" t="str">
        <f t="shared" si="105"/>
        <v/>
      </c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  <c r="M3296" s="11"/>
      <c r="N3296" s="12"/>
      <c r="O3296" s="26" t="str">
        <f t="shared" si="104"/>
        <v/>
      </c>
      <c r="P3296" s="12"/>
      <c r="Q3296" s="13"/>
      <c r="R3296" s="13"/>
      <c r="S3296" s="14"/>
      <c r="T3296" s="12"/>
      <c r="U3296" s="15"/>
      <c r="V3296" s="16"/>
    </row>
    <row r="3297" spans="2:22" ht="15.6">
      <c r="B3297" s="23" t="str">
        <f t="shared" si="105"/>
        <v/>
      </c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  <c r="M3297" s="11"/>
      <c r="N3297" s="12"/>
      <c r="O3297" s="26" t="str">
        <f t="shared" si="104"/>
        <v/>
      </c>
      <c r="P3297" s="12"/>
      <c r="Q3297" s="13"/>
      <c r="R3297" s="13"/>
      <c r="S3297" s="14"/>
      <c r="T3297" s="12"/>
      <c r="U3297" s="15"/>
      <c r="V3297" s="16"/>
    </row>
    <row r="3298" spans="2:22" ht="15.6">
      <c r="B3298" s="23" t="str">
        <f t="shared" si="105"/>
        <v/>
      </c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  <c r="M3298" s="11"/>
      <c r="N3298" s="12"/>
      <c r="O3298" s="26" t="str">
        <f t="shared" si="104"/>
        <v/>
      </c>
      <c r="P3298" s="12"/>
      <c r="Q3298" s="13"/>
      <c r="R3298" s="13"/>
      <c r="S3298" s="14"/>
      <c r="T3298" s="12"/>
      <c r="U3298" s="15"/>
      <c r="V3298" s="16"/>
    </row>
    <row r="3299" spans="2:22" ht="15.6">
      <c r="B3299" s="23" t="str">
        <f t="shared" si="105"/>
        <v/>
      </c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  <c r="M3299" s="11"/>
      <c r="N3299" s="12"/>
      <c r="O3299" s="26" t="str">
        <f t="shared" si="104"/>
        <v/>
      </c>
      <c r="P3299" s="12"/>
      <c r="Q3299" s="13"/>
      <c r="R3299" s="13"/>
      <c r="S3299" s="14"/>
      <c r="T3299" s="12"/>
      <c r="U3299" s="15"/>
      <c r="V3299" s="16"/>
    </row>
    <row r="3300" spans="2:22" ht="15.6">
      <c r="B3300" s="23" t="str">
        <f t="shared" si="105"/>
        <v/>
      </c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  <c r="M3300" s="11"/>
      <c r="N3300" s="12"/>
      <c r="O3300" s="26" t="str">
        <f t="shared" si="104"/>
        <v/>
      </c>
      <c r="P3300" s="12"/>
      <c r="Q3300" s="13"/>
      <c r="R3300" s="13"/>
      <c r="S3300" s="14"/>
      <c r="T3300" s="12"/>
      <c r="U3300" s="15"/>
      <c r="V3300" s="16"/>
    </row>
    <row r="3301" spans="2:22" ht="15.6">
      <c r="B3301" s="23" t="str">
        <f t="shared" si="105"/>
        <v/>
      </c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  <c r="M3301" s="11"/>
      <c r="N3301" s="12"/>
      <c r="O3301" s="26" t="str">
        <f t="shared" si="104"/>
        <v/>
      </c>
      <c r="P3301" s="12"/>
      <c r="Q3301" s="13"/>
      <c r="R3301" s="13"/>
      <c r="S3301" s="14"/>
      <c r="T3301" s="12"/>
      <c r="U3301" s="15"/>
      <c r="V3301" s="16"/>
    </row>
    <row r="3302" spans="2:22" ht="15.6">
      <c r="B3302" s="23" t="str">
        <f t="shared" si="105"/>
        <v/>
      </c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  <c r="M3302" s="11"/>
      <c r="N3302" s="12"/>
      <c r="O3302" s="26" t="str">
        <f t="shared" si="104"/>
        <v/>
      </c>
      <c r="P3302" s="12"/>
      <c r="Q3302" s="13"/>
      <c r="R3302" s="13"/>
      <c r="S3302" s="14"/>
      <c r="T3302" s="12"/>
      <c r="U3302" s="15"/>
      <c r="V3302" s="16"/>
    </row>
    <row r="3303" spans="2:22" ht="15.6">
      <c r="B3303" s="23" t="str">
        <f t="shared" si="105"/>
        <v/>
      </c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  <c r="M3303" s="11"/>
      <c r="N3303" s="12"/>
      <c r="O3303" s="26" t="str">
        <f t="shared" si="104"/>
        <v/>
      </c>
      <c r="P3303" s="12"/>
      <c r="Q3303" s="13"/>
      <c r="R3303" s="13"/>
      <c r="S3303" s="14"/>
      <c r="T3303" s="12"/>
      <c r="U3303" s="15"/>
      <c r="V3303" s="16"/>
    </row>
    <row r="3304" spans="2:22" ht="15.6">
      <c r="B3304" s="23" t="str">
        <f t="shared" si="105"/>
        <v/>
      </c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  <c r="M3304" s="11"/>
      <c r="N3304" s="12"/>
      <c r="O3304" s="26" t="str">
        <f t="shared" si="104"/>
        <v/>
      </c>
      <c r="P3304" s="12"/>
      <c r="Q3304" s="13"/>
      <c r="R3304" s="13"/>
      <c r="S3304" s="14"/>
      <c r="T3304" s="12"/>
      <c r="U3304" s="15"/>
      <c r="V3304" s="16"/>
    </row>
    <row r="3305" spans="2:22" ht="15.6">
      <c r="B3305" s="23" t="str">
        <f t="shared" si="105"/>
        <v/>
      </c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  <c r="M3305" s="11"/>
      <c r="N3305" s="12"/>
      <c r="O3305" s="26" t="str">
        <f t="shared" si="104"/>
        <v/>
      </c>
      <c r="P3305" s="12"/>
      <c r="Q3305" s="13"/>
      <c r="R3305" s="13"/>
      <c r="S3305" s="14"/>
      <c r="T3305" s="12"/>
      <c r="U3305" s="15"/>
      <c r="V3305" s="16"/>
    </row>
    <row r="3306" spans="2:22" ht="15.6">
      <c r="B3306" s="23" t="str">
        <f t="shared" si="105"/>
        <v/>
      </c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  <c r="M3306" s="11"/>
      <c r="N3306" s="12"/>
      <c r="O3306" s="26" t="str">
        <f t="shared" ref="O3306:O3369" si="106">IF(N3306="","","×")</f>
        <v/>
      </c>
      <c r="P3306" s="12"/>
      <c r="Q3306" s="13"/>
      <c r="R3306" s="13"/>
      <c r="S3306" s="14"/>
      <c r="T3306" s="12"/>
      <c r="U3306" s="15"/>
      <c r="V3306" s="16"/>
    </row>
    <row r="3307" spans="2:22" ht="15.6">
      <c r="B3307" s="23" t="str">
        <f t="shared" si="105"/>
        <v/>
      </c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  <c r="N3307" s="12"/>
      <c r="O3307" s="26" t="str">
        <f t="shared" si="106"/>
        <v/>
      </c>
      <c r="P3307" s="12"/>
      <c r="Q3307" s="13"/>
      <c r="R3307" s="13"/>
      <c r="S3307" s="14"/>
      <c r="T3307" s="12"/>
      <c r="U3307" s="15"/>
      <c r="V3307" s="16"/>
    </row>
    <row r="3308" spans="2:22" ht="15.6">
      <c r="B3308" s="23" t="str">
        <f t="shared" si="105"/>
        <v/>
      </c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11"/>
      <c r="N3308" s="12"/>
      <c r="O3308" s="26" t="str">
        <f t="shared" si="106"/>
        <v/>
      </c>
      <c r="P3308" s="12"/>
      <c r="Q3308" s="13"/>
      <c r="R3308" s="13"/>
      <c r="S3308" s="14"/>
      <c r="T3308" s="12"/>
      <c r="U3308" s="15"/>
      <c r="V3308" s="16"/>
    </row>
    <row r="3309" spans="2:22" ht="15.6">
      <c r="B3309" s="23" t="str">
        <f t="shared" si="105"/>
        <v/>
      </c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  <c r="N3309" s="12"/>
      <c r="O3309" s="26" t="str">
        <f t="shared" si="106"/>
        <v/>
      </c>
      <c r="P3309" s="12"/>
      <c r="Q3309" s="13"/>
      <c r="R3309" s="13"/>
      <c r="S3309" s="14"/>
      <c r="T3309" s="12"/>
      <c r="U3309" s="15"/>
      <c r="V3309" s="16"/>
    </row>
    <row r="3310" spans="2:22" ht="15.6">
      <c r="B3310" s="23" t="str">
        <f t="shared" si="105"/>
        <v/>
      </c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  <c r="M3310" s="11"/>
      <c r="N3310" s="12"/>
      <c r="O3310" s="26" t="str">
        <f t="shared" si="106"/>
        <v/>
      </c>
      <c r="P3310" s="12"/>
      <c r="Q3310" s="13"/>
      <c r="R3310" s="13"/>
      <c r="S3310" s="14"/>
      <c r="T3310" s="12"/>
      <c r="U3310" s="15"/>
      <c r="V3310" s="16"/>
    </row>
    <row r="3311" spans="2:22" ht="15.6">
      <c r="B3311" s="23" t="str">
        <f t="shared" si="105"/>
        <v/>
      </c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  <c r="N3311" s="12"/>
      <c r="O3311" s="26" t="str">
        <f t="shared" si="106"/>
        <v/>
      </c>
      <c r="P3311" s="12"/>
      <c r="Q3311" s="13"/>
      <c r="R3311" s="13"/>
      <c r="S3311" s="14"/>
      <c r="T3311" s="12"/>
      <c r="U3311" s="15"/>
      <c r="V3311" s="16"/>
    </row>
    <row r="3312" spans="2:22" ht="15.6">
      <c r="B3312" s="23" t="str">
        <f t="shared" si="105"/>
        <v/>
      </c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  <c r="M3312" s="11"/>
      <c r="N3312" s="12"/>
      <c r="O3312" s="26" t="str">
        <f t="shared" si="106"/>
        <v/>
      </c>
      <c r="P3312" s="12"/>
      <c r="Q3312" s="13"/>
      <c r="R3312" s="13"/>
      <c r="S3312" s="14"/>
      <c r="T3312" s="12"/>
      <c r="U3312" s="15"/>
      <c r="V3312" s="16"/>
    </row>
    <row r="3313" spans="2:22" ht="15.6">
      <c r="B3313" s="23" t="str">
        <f t="shared" si="105"/>
        <v/>
      </c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  <c r="M3313" s="11"/>
      <c r="N3313" s="12"/>
      <c r="O3313" s="26" t="str">
        <f t="shared" si="106"/>
        <v/>
      </c>
      <c r="P3313" s="12"/>
      <c r="Q3313" s="13"/>
      <c r="R3313" s="13"/>
      <c r="S3313" s="14"/>
      <c r="T3313" s="12"/>
      <c r="U3313" s="15"/>
      <c r="V3313" s="16"/>
    </row>
    <row r="3314" spans="2:22" ht="15.6">
      <c r="B3314" s="23" t="str">
        <f t="shared" si="105"/>
        <v/>
      </c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  <c r="N3314" s="12"/>
      <c r="O3314" s="26" t="str">
        <f t="shared" si="106"/>
        <v/>
      </c>
      <c r="P3314" s="12"/>
      <c r="Q3314" s="13"/>
      <c r="R3314" s="13"/>
      <c r="S3314" s="14"/>
      <c r="T3314" s="12"/>
      <c r="U3314" s="15"/>
      <c r="V3314" s="16"/>
    </row>
    <row r="3315" spans="2:22" ht="15.6">
      <c r="B3315" s="23" t="str">
        <f t="shared" si="105"/>
        <v/>
      </c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  <c r="M3315" s="11"/>
      <c r="N3315" s="12"/>
      <c r="O3315" s="26" t="str">
        <f t="shared" si="106"/>
        <v/>
      </c>
      <c r="P3315" s="12"/>
      <c r="Q3315" s="13"/>
      <c r="R3315" s="13"/>
      <c r="S3315" s="14"/>
      <c r="T3315" s="12"/>
      <c r="U3315" s="15"/>
      <c r="V3315" s="16"/>
    </row>
    <row r="3316" spans="2:22" ht="15.6">
      <c r="B3316" s="23" t="str">
        <f t="shared" si="105"/>
        <v/>
      </c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  <c r="N3316" s="12"/>
      <c r="O3316" s="26" t="str">
        <f t="shared" si="106"/>
        <v/>
      </c>
      <c r="P3316" s="12"/>
      <c r="Q3316" s="13"/>
      <c r="R3316" s="13"/>
      <c r="S3316" s="14"/>
      <c r="T3316" s="12"/>
      <c r="U3316" s="15"/>
      <c r="V3316" s="16"/>
    </row>
    <row r="3317" spans="2:22" ht="15.6">
      <c r="B3317" s="23" t="str">
        <f t="shared" si="105"/>
        <v/>
      </c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  <c r="N3317" s="12"/>
      <c r="O3317" s="26" t="str">
        <f t="shared" si="106"/>
        <v/>
      </c>
      <c r="P3317" s="12"/>
      <c r="Q3317" s="13"/>
      <c r="R3317" s="13"/>
      <c r="S3317" s="14"/>
      <c r="T3317" s="12"/>
      <c r="U3317" s="15"/>
      <c r="V3317" s="16"/>
    </row>
    <row r="3318" spans="2:22" ht="15.6">
      <c r="B3318" s="23" t="str">
        <f t="shared" si="105"/>
        <v/>
      </c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  <c r="M3318" s="11"/>
      <c r="N3318" s="12"/>
      <c r="O3318" s="26" t="str">
        <f t="shared" si="106"/>
        <v/>
      </c>
      <c r="P3318" s="12"/>
      <c r="Q3318" s="13"/>
      <c r="R3318" s="13"/>
      <c r="S3318" s="14"/>
      <c r="T3318" s="12"/>
      <c r="U3318" s="15"/>
      <c r="V3318" s="16"/>
    </row>
    <row r="3319" spans="2:22" ht="15.6">
      <c r="B3319" s="23" t="str">
        <f t="shared" si="105"/>
        <v/>
      </c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  <c r="N3319" s="12"/>
      <c r="O3319" s="26" t="str">
        <f t="shared" si="106"/>
        <v/>
      </c>
      <c r="P3319" s="12"/>
      <c r="Q3319" s="13"/>
      <c r="R3319" s="13"/>
      <c r="S3319" s="14"/>
      <c r="T3319" s="12"/>
      <c r="U3319" s="15"/>
      <c r="V3319" s="16"/>
    </row>
    <row r="3320" spans="2:22" ht="15.6">
      <c r="B3320" s="23" t="str">
        <f t="shared" si="105"/>
        <v/>
      </c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  <c r="M3320" s="11"/>
      <c r="N3320" s="12"/>
      <c r="O3320" s="26" t="str">
        <f t="shared" si="106"/>
        <v/>
      </c>
      <c r="P3320" s="12"/>
      <c r="Q3320" s="13"/>
      <c r="R3320" s="13"/>
      <c r="S3320" s="14"/>
      <c r="T3320" s="12"/>
      <c r="U3320" s="15"/>
      <c r="V3320" s="16"/>
    </row>
    <row r="3321" spans="2:22" ht="15.6">
      <c r="B3321" s="23" t="str">
        <f t="shared" si="105"/>
        <v/>
      </c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  <c r="M3321" s="11"/>
      <c r="N3321" s="12"/>
      <c r="O3321" s="26" t="str">
        <f t="shared" si="106"/>
        <v/>
      </c>
      <c r="P3321" s="12"/>
      <c r="Q3321" s="13"/>
      <c r="R3321" s="13"/>
      <c r="S3321" s="14"/>
      <c r="T3321" s="12"/>
      <c r="U3321" s="15"/>
      <c r="V3321" s="16"/>
    </row>
    <row r="3322" spans="2:22" ht="15.6">
      <c r="B3322" s="23" t="str">
        <f t="shared" si="105"/>
        <v/>
      </c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11"/>
      <c r="N3322" s="12"/>
      <c r="O3322" s="26" t="str">
        <f t="shared" si="106"/>
        <v/>
      </c>
      <c r="P3322" s="12"/>
      <c r="Q3322" s="13"/>
      <c r="R3322" s="13"/>
      <c r="S3322" s="14"/>
      <c r="T3322" s="12"/>
      <c r="U3322" s="15"/>
      <c r="V3322" s="16"/>
    </row>
    <row r="3323" spans="2:22" ht="15.6">
      <c r="B3323" s="23" t="str">
        <f t="shared" si="105"/>
        <v/>
      </c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  <c r="M3323" s="11"/>
      <c r="N3323" s="12"/>
      <c r="O3323" s="26" t="str">
        <f t="shared" si="106"/>
        <v/>
      </c>
      <c r="P3323" s="12"/>
      <c r="Q3323" s="13"/>
      <c r="R3323" s="13"/>
      <c r="S3323" s="14"/>
      <c r="T3323" s="12"/>
      <c r="U3323" s="15"/>
      <c r="V3323" s="16"/>
    </row>
    <row r="3324" spans="2:22" ht="15.6">
      <c r="B3324" s="23" t="str">
        <f t="shared" si="105"/>
        <v/>
      </c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  <c r="M3324" s="11"/>
      <c r="N3324" s="12"/>
      <c r="O3324" s="26" t="str">
        <f t="shared" si="106"/>
        <v/>
      </c>
      <c r="P3324" s="12"/>
      <c r="Q3324" s="13"/>
      <c r="R3324" s="13"/>
      <c r="S3324" s="14"/>
      <c r="T3324" s="12"/>
      <c r="U3324" s="15"/>
      <c r="V3324" s="16"/>
    </row>
    <row r="3325" spans="2:22" ht="15.6">
      <c r="B3325" s="23" t="str">
        <f t="shared" si="105"/>
        <v/>
      </c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  <c r="N3325" s="12"/>
      <c r="O3325" s="26" t="str">
        <f t="shared" si="106"/>
        <v/>
      </c>
      <c r="P3325" s="12"/>
      <c r="Q3325" s="13"/>
      <c r="R3325" s="13"/>
      <c r="S3325" s="14"/>
      <c r="T3325" s="12"/>
      <c r="U3325" s="15"/>
      <c r="V3325" s="16"/>
    </row>
    <row r="3326" spans="2:22" ht="15.6">
      <c r="B3326" s="23" t="str">
        <f t="shared" si="105"/>
        <v/>
      </c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  <c r="M3326" s="11"/>
      <c r="N3326" s="12"/>
      <c r="O3326" s="26" t="str">
        <f t="shared" si="106"/>
        <v/>
      </c>
      <c r="P3326" s="12"/>
      <c r="Q3326" s="13"/>
      <c r="R3326" s="13"/>
      <c r="S3326" s="14"/>
      <c r="T3326" s="12"/>
      <c r="U3326" s="15"/>
      <c r="V3326" s="16"/>
    </row>
    <row r="3327" spans="2:22" ht="15.6">
      <c r="B3327" s="23" t="str">
        <f t="shared" si="105"/>
        <v/>
      </c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  <c r="M3327" s="11"/>
      <c r="N3327" s="12"/>
      <c r="O3327" s="26" t="str">
        <f t="shared" si="106"/>
        <v/>
      </c>
      <c r="P3327" s="12"/>
      <c r="Q3327" s="13"/>
      <c r="R3327" s="13"/>
      <c r="S3327" s="14"/>
      <c r="T3327" s="12"/>
      <c r="U3327" s="15"/>
      <c r="V3327" s="16"/>
    </row>
    <row r="3328" spans="2:22" ht="15.6">
      <c r="B3328" s="23" t="str">
        <f t="shared" si="105"/>
        <v/>
      </c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  <c r="M3328" s="11"/>
      <c r="N3328" s="12"/>
      <c r="O3328" s="26" t="str">
        <f t="shared" si="106"/>
        <v/>
      </c>
      <c r="P3328" s="12"/>
      <c r="Q3328" s="13"/>
      <c r="R3328" s="13"/>
      <c r="S3328" s="14"/>
      <c r="T3328" s="12"/>
      <c r="U3328" s="15"/>
      <c r="V3328" s="16"/>
    </row>
    <row r="3329" spans="2:22" ht="15.6">
      <c r="B3329" s="23" t="str">
        <f t="shared" si="105"/>
        <v/>
      </c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  <c r="M3329" s="11"/>
      <c r="N3329" s="12"/>
      <c r="O3329" s="26" t="str">
        <f t="shared" si="106"/>
        <v/>
      </c>
      <c r="P3329" s="12"/>
      <c r="Q3329" s="13"/>
      <c r="R3329" s="13"/>
      <c r="S3329" s="14"/>
      <c r="T3329" s="12"/>
      <c r="U3329" s="15"/>
      <c r="V3329" s="16"/>
    </row>
    <row r="3330" spans="2:22" ht="15.6">
      <c r="B3330" s="23" t="str">
        <f t="shared" si="105"/>
        <v/>
      </c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  <c r="M3330" s="11"/>
      <c r="N3330" s="12"/>
      <c r="O3330" s="26" t="str">
        <f t="shared" si="106"/>
        <v/>
      </c>
      <c r="P3330" s="12"/>
      <c r="Q3330" s="13"/>
      <c r="R3330" s="13"/>
      <c r="S3330" s="14"/>
      <c r="T3330" s="12"/>
      <c r="U3330" s="15"/>
      <c r="V3330" s="16"/>
    </row>
    <row r="3331" spans="2:22" ht="15.6">
      <c r="B3331" s="23" t="str">
        <f t="shared" si="105"/>
        <v/>
      </c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  <c r="N3331" s="12"/>
      <c r="O3331" s="26" t="str">
        <f t="shared" si="106"/>
        <v/>
      </c>
      <c r="P3331" s="12"/>
      <c r="Q3331" s="13"/>
      <c r="R3331" s="13"/>
      <c r="S3331" s="14"/>
      <c r="T3331" s="12"/>
      <c r="U3331" s="15"/>
      <c r="V3331" s="16"/>
    </row>
    <row r="3332" spans="2:22" ht="15.6">
      <c r="B3332" s="23" t="str">
        <f t="shared" si="105"/>
        <v/>
      </c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  <c r="M3332" s="11"/>
      <c r="N3332" s="12"/>
      <c r="O3332" s="26" t="str">
        <f t="shared" si="106"/>
        <v/>
      </c>
      <c r="P3332" s="12"/>
      <c r="Q3332" s="13"/>
      <c r="R3332" s="13"/>
      <c r="S3332" s="14"/>
      <c r="T3332" s="12"/>
      <c r="U3332" s="15"/>
      <c r="V3332" s="16"/>
    </row>
    <row r="3333" spans="2:22" ht="15.6">
      <c r="B3333" s="23" t="str">
        <f t="shared" si="105"/>
        <v/>
      </c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  <c r="M3333" s="11"/>
      <c r="N3333" s="12"/>
      <c r="O3333" s="26" t="str">
        <f t="shared" si="106"/>
        <v/>
      </c>
      <c r="P3333" s="12"/>
      <c r="Q3333" s="13"/>
      <c r="R3333" s="13"/>
      <c r="S3333" s="14"/>
      <c r="T3333" s="12"/>
      <c r="U3333" s="15"/>
      <c r="V3333" s="16"/>
    </row>
    <row r="3334" spans="2:22" ht="15.6">
      <c r="B3334" s="23" t="str">
        <f t="shared" si="105"/>
        <v/>
      </c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  <c r="N3334" s="12"/>
      <c r="O3334" s="26" t="str">
        <f t="shared" si="106"/>
        <v/>
      </c>
      <c r="P3334" s="12"/>
      <c r="Q3334" s="13"/>
      <c r="R3334" s="13"/>
      <c r="S3334" s="14"/>
      <c r="T3334" s="12"/>
      <c r="U3334" s="15"/>
      <c r="V3334" s="16"/>
    </row>
    <row r="3335" spans="2:22" ht="15.6">
      <c r="B3335" s="23" t="str">
        <f t="shared" si="105"/>
        <v/>
      </c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11"/>
      <c r="N3335" s="12"/>
      <c r="O3335" s="26" t="str">
        <f t="shared" si="106"/>
        <v/>
      </c>
      <c r="P3335" s="12"/>
      <c r="Q3335" s="13"/>
      <c r="R3335" s="13"/>
      <c r="S3335" s="14"/>
      <c r="T3335" s="12"/>
      <c r="U3335" s="15"/>
      <c r="V3335" s="16"/>
    </row>
    <row r="3336" spans="2:22" ht="15.6">
      <c r="B3336" s="23" t="str">
        <f t="shared" si="105"/>
        <v/>
      </c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  <c r="M3336" s="11"/>
      <c r="N3336" s="12"/>
      <c r="O3336" s="26" t="str">
        <f t="shared" si="106"/>
        <v/>
      </c>
      <c r="P3336" s="12"/>
      <c r="Q3336" s="13"/>
      <c r="R3336" s="13"/>
      <c r="S3336" s="14"/>
      <c r="T3336" s="12"/>
      <c r="U3336" s="15"/>
      <c r="V3336" s="16"/>
    </row>
    <row r="3337" spans="2:22" ht="15.6">
      <c r="B3337" s="23" t="str">
        <f t="shared" si="105"/>
        <v/>
      </c>
      <c r="C3337" s="11"/>
      <c r="D3337" s="11"/>
      <c r="E3337" s="11"/>
      <c r="F3337" s="11"/>
      <c r="G3337" s="11"/>
      <c r="H3337" s="11"/>
      <c r="I3337" s="11"/>
      <c r="J3337" s="11"/>
      <c r="K3337" s="11"/>
      <c r="L3337" s="11"/>
      <c r="M3337" s="11"/>
      <c r="N3337" s="12"/>
      <c r="O3337" s="26" t="str">
        <f t="shared" si="106"/>
        <v/>
      </c>
      <c r="P3337" s="12"/>
      <c r="Q3337" s="13"/>
      <c r="R3337" s="13"/>
      <c r="S3337" s="14"/>
      <c r="T3337" s="12"/>
      <c r="U3337" s="15"/>
      <c r="V3337" s="16"/>
    </row>
    <row r="3338" spans="2:22" ht="15.6">
      <c r="B3338" s="23" t="str">
        <f t="shared" si="105"/>
        <v/>
      </c>
      <c r="C3338" s="11"/>
      <c r="D3338" s="11"/>
      <c r="E3338" s="11"/>
      <c r="F3338" s="11"/>
      <c r="G3338" s="11"/>
      <c r="H3338" s="11"/>
      <c r="I3338" s="11"/>
      <c r="J3338" s="11"/>
      <c r="K3338" s="11"/>
      <c r="L3338" s="11"/>
      <c r="M3338" s="11"/>
      <c r="N3338" s="12"/>
      <c r="O3338" s="26" t="str">
        <f t="shared" si="106"/>
        <v/>
      </c>
      <c r="P3338" s="12"/>
      <c r="Q3338" s="13"/>
      <c r="R3338" s="13"/>
      <c r="S3338" s="14"/>
      <c r="T3338" s="12"/>
      <c r="U3338" s="15"/>
      <c r="V3338" s="16"/>
    </row>
    <row r="3339" spans="2:22" ht="15.6">
      <c r="B3339" s="23" t="str">
        <f t="shared" si="105"/>
        <v/>
      </c>
      <c r="C3339" s="11"/>
      <c r="D3339" s="11"/>
      <c r="E3339" s="11"/>
      <c r="F3339" s="11"/>
      <c r="G3339" s="11"/>
      <c r="H3339" s="11"/>
      <c r="I3339" s="11"/>
      <c r="J3339" s="11"/>
      <c r="K3339" s="11"/>
      <c r="L3339" s="11"/>
      <c r="M3339" s="11"/>
      <c r="N3339" s="12"/>
      <c r="O3339" s="26" t="str">
        <f t="shared" si="106"/>
        <v/>
      </c>
      <c r="P3339" s="12"/>
      <c r="Q3339" s="13"/>
      <c r="R3339" s="13"/>
      <c r="S3339" s="14"/>
      <c r="T3339" s="12"/>
      <c r="U3339" s="15"/>
      <c r="V3339" s="16"/>
    </row>
    <row r="3340" spans="2:22" ht="15.6">
      <c r="B3340" s="23" t="str">
        <f t="shared" si="105"/>
        <v/>
      </c>
      <c r="C3340" s="11"/>
      <c r="D3340" s="11"/>
      <c r="E3340" s="11"/>
      <c r="F3340" s="11"/>
      <c r="G3340" s="11"/>
      <c r="H3340" s="11"/>
      <c r="I3340" s="11"/>
      <c r="J3340" s="11"/>
      <c r="K3340" s="11"/>
      <c r="L3340" s="11"/>
      <c r="M3340" s="11"/>
      <c r="N3340" s="12"/>
      <c r="O3340" s="26" t="str">
        <f t="shared" si="106"/>
        <v/>
      </c>
      <c r="P3340" s="12"/>
      <c r="Q3340" s="13"/>
      <c r="R3340" s="13"/>
      <c r="S3340" s="14"/>
      <c r="T3340" s="12"/>
      <c r="U3340" s="15"/>
      <c r="V3340" s="16"/>
    </row>
    <row r="3341" spans="2:22" ht="15.6">
      <c r="B3341" s="23" t="str">
        <f t="shared" ref="B3341:B3404" si="107">IF(C3341="","",ROW(A3330))</f>
        <v/>
      </c>
      <c r="C3341" s="11"/>
      <c r="D3341" s="11"/>
      <c r="E3341" s="11"/>
      <c r="F3341" s="11"/>
      <c r="G3341" s="11"/>
      <c r="H3341" s="11"/>
      <c r="I3341" s="11"/>
      <c r="J3341" s="11"/>
      <c r="K3341" s="11"/>
      <c r="L3341" s="11"/>
      <c r="M3341" s="11"/>
      <c r="N3341" s="12"/>
      <c r="O3341" s="26" t="str">
        <f t="shared" si="106"/>
        <v/>
      </c>
      <c r="P3341" s="12"/>
      <c r="Q3341" s="13"/>
      <c r="R3341" s="13"/>
      <c r="S3341" s="14"/>
      <c r="T3341" s="12"/>
      <c r="U3341" s="15"/>
      <c r="V3341" s="16"/>
    </row>
    <row r="3342" spans="2:22" ht="15.6">
      <c r="B3342" s="23" t="str">
        <f t="shared" si="107"/>
        <v/>
      </c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  <c r="M3342" s="11"/>
      <c r="N3342" s="12"/>
      <c r="O3342" s="26" t="str">
        <f t="shared" si="106"/>
        <v/>
      </c>
      <c r="P3342" s="12"/>
      <c r="Q3342" s="13"/>
      <c r="R3342" s="13"/>
      <c r="S3342" s="14"/>
      <c r="T3342" s="12"/>
      <c r="U3342" s="15"/>
      <c r="V3342" s="16"/>
    </row>
    <row r="3343" spans="2:22" ht="15.6">
      <c r="B3343" s="23" t="str">
        <f t="shared" si="107"/>
        <v/>
      </c>
      <c r="C3343" s="11"/>
      <c r="D3343" s="11"/>
      <c r="E3343" s="11"/>
      <c r="F3343" s="11"/>
      <c r="G3343" s="11"/>
      <c r="H3343" s="11"/>
      <c r="I3343" s="11"/>
      <c r="J3343" s="11"/>
      <c r="K3343" s="11"/>
      <c r="L3343" s="11"/>
      <c r="M3343" s="11"/>
      <c r="N3343" s="12"/>
      <c r="O3343" s="26" t="str">
        <f t="shared" si="106"/>
        <v/>
      </c>
      <c r="P3343" s="12"/>
      <c r="Q3343" s="13"/>
      <c r="R3343" s="13"/>
      <c r="S3343" s="14"/>
      <c r="T3343" s="12"/>
      <c r="U3343" s="15"/>
      <c r="V3343" s="16"/>
    </row>
    <row r="3344" spans="2:22" ht="15.6">
      <c r="B3344" s="23" t="str">
        <f t="shared" si="107"/>
        <v/>
      </c>
      <c r="C3344" s="11"/>
      <c r="D3344" s="11"/>
      <c r="E3344" s="11"/>
      <c r="F3344" s="11"/>
      <c r="G3344" s="11"/>
      <c r="H3344" s="11"/>
      <c r="I3344" s="11"/>
      <c r="J3344" s="11"/>
      <c r="K3344" s="11"/>
      <c r="L3344" s="11"/>
      <c r="M3344" s="11"/>
      <c r="N3344" s="12"/>
      <c r="O3344" s="26" t="str">
        <f t="shared" si="106"/>
        <v/>
      </c>
      <c r="P3344" s="12"/>
      <c r="Q3344" s="13"/>
      <c r="R3344" s="13"/>
      <c r="S3344" s="14"/>
      <c r="T3344" s="12"/>
      <c r="U3344" s="15"/>
      <c r="V3344" s="16"/>
    </row>
    <row r="3345" spans="2:22" ht="15.6">
      <c r="B3345" s="23" t="str">
        <f t="shared" si="107"/>
        <v/>
      </c>
      <c r="C3345" s="11"/>
      <c r="D3345" s="11"/>
      <c r="E3345" s="11"/>
      <c r="F3345" s="11"/>
      <c r="G3345" s="11"/>
      <c r="H3345" s="11"/>
      <c r="I3345" s="11"/>
      <c r="J3345" s="11"/>
      <c r="K3345" s="11"/>
      <c r="L3345" s="11"/>
      <c r="M3345" s="11"/>
      <c r="N3345" s="12"/>
      <c r="O3345" s="26" t="str">
        <f t="shared" si="106"/>
        <v/>
      </c>
      <c r="P3345" s="12"/>
      <c r="Q3345" s="13"/>
      <c r="R3345" s="13"/>
      <c r="S3345" s="14"/>
      <c r="T3345" s="12"/>
      <c r="U3345" s="15"/>
      <c r="V3345" s="16"/>
    </row>
    <row r="3346" spans="2:22" ht="15.6">
      <c r="B3346" s="23" t="str">
        <f t="shared" si="107"/>
        <v/>
      </c>
      <c r="C3346" s="11"/>
      <c r="D3346" s="11"/>
      <c r="E3346" s="11"/>
      <c r="F3346" s="11"/>
      <c r="G3346" s="11"/>
      <c r="H3346" s="11"/>
      <c r="I3346" s="11"/>
      <c r="J3346" s="11"/>
      <c r="K3346" s="11"/>
      <c r="L3346" s="11"/>
      <c r="M3346" s="11"/>
      <c r="N3346" s="12"/>
      <c r="O3346" s="26" t="str">
        <f t="shared" si="106"/>
        <v/>
      </c>
      <c r="P3346" s="12"/>
      <c r="Q3346" s="13"/>
      <c r="R3346" s="13"/>
      <c r="S3346" s="14"/>
      <c r="T3346" s="12"/>
      <c r="U3346" s="15"/>
      <c r="V3346" s="16"/>
    </row>
    <row r="3347" spans="2:22" ht="15.6">
      <c r="B3347" s="23" t="str">
        <f t="shared" si="107"/>
        <v/>
      </c>
      <c r="C3347" s="11"/>
      <c r="D3347" s="11"/>
      <c r="E3347" s="11"/>
      <c r="F3347" s="11"/>
      <c r="G3347" s="11"/>
      <c r="H3347" s="11"/>
      <c r="I3347" s="11"/>
      <c r="J3347" s="11"/>
      <c r="K3347" s="11"/>
      <c r="L3347" s="11"/>
      <c r="M3347" s="11"/>
      <c r="N3347" s="12"/>
      <c r="O3347" s="26" t="str">
        <f t="shared" si="106"/>
        <v/>
      </c>
      <c r="P3347" s="12"/>
      <c r="Q3347" s="13"/>
      <c r="R3347" s="13"/>
      <c r="S3347" s="14"/>
      <c r="T3347" s="12"/>
      <c r="U3347" s="15"/>
      <c r="V3347" s="16"/>
    </row>
    <row r="3348" spans="2:22" ht="15.6">
      <c r="B3348" s="23" t="str">
        <f t="shared" si="107"/>
        <v/>
      </c>
      <c r="C3348" s="11"/>
      <c r="D3348" s="11"/>
      <c r="E3348" s="11"/>
      <c r="F3348" s="11"/>
      <c r="G3348" s="11"/>
      <c r="H3348" s="11"/>
      <c r="I3348" s="11"/>
      <c r="J3348" s="11"/>
      <c r="K3348" s="11"/>
      <c r="L3348" s="11"/>
      <c r="M3348" s="11"/>
      <c r="N3348" s="12"/>
      <c r="O3348" s="26" t="str">
        <f t="shared" si="106"/>
        <v/>
      </c>
      <c r="P3348" s="12"/>
      <c r="Q3348" s="13"/>
      <c r="R3348" s="13"/>
      <c r="S3348" s="14"/>
      <c r="T3348" s="12"/>
      <c r="U3348" s="15"/>
      <c r="V3348" s="16"/>
    </row>
    <row r="3349" spans="2:22" ht="15.6">
      <c r="B3349" s="23" t="str">
        <f t="shared" si="107"/>
        <v/>
      </c>
      <c r="C3349" s="11"/>
      <c r="D3349" s="11"/>
      <c r="E3349" s="11"/>
      <c r="F3349" s="11"/>
      <c r="G3349" s="11"/>
      <c r="H3349" s="11"/>
      <c r="I3349" s="11"/>
      <c r="J3349" s="11"/>
      <c r="K3349" s="11"/>
      <c r="L3349" s="11"/>
      <c r="M3349" s="11"/>
      <c r="N3349" s="12"/>
      <c r="O3349" s="26" t="str">
        <f t="shared" si="106"/>
        <v/>
      </c>
      <c r="P3349" s="12"/>
      <c r="Q3349" s="13"/>
      <c r="R3349" s="13"/>
      <c r="S3349" s="14"/>
      <c r="T3349" s="12"/>
      <c r="U3349" s="15"/>
      <c r="V3349" s="16"/>
    </row>
    <row r="3350" spans="2:22" ht="15.6">
      <c r="B3350" s="23" t="str">
        <f t="shared" si="107"/>
        <v/>
      </c>
      <c r="C3350" s="11"/>
      <c r="D3350" s="11"/>
      <c r="E3350" s="11"/>
      <c r="F3350" s="11"/>
      <c r="G3350" s="11"/>
      <c r="H3350" s="11"/>
      <c r="I3350" s="11"/>
      <c r="J3350" s="11"/>
      <c r="K3350" s="11"/>
      <c r="L3350" s="11"/>
      <c r="M3350" s="11"/>
      <c r="N3350" s="12"/>
      <c r="O3350" s="26" t="str">
        <f t="shared" si="106"/>
        <v/>
      </c>
      <c r="P3350" s="12"/>
      <c r="Q3350" s="13"/>
      <c r="R3350" s="13"/>
      <c r="S3350" s="14"/>
      <c r="T3350" s="12"/>
      <c r="U3350" s="15"/>
      <c r="V3350" s="16"/>
    </row>
    <row r="3351" spans="2:22" ht="15.6">
      <c r="B3351" s="23" t="str">
        <f t="shared" si="107"/>
        <v/>
      </c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  <c r="M3351" s="11"/>
      <c r="N3351" s="12"/>
      <c r="O3351" s="26" t="str">
        <f t="shared" si="106"/>
        <v/>
      </c>
      <c r="P3351" s="12"/>
      <c r="Q3351" s="13"/>
      <c r="R3351" s="13"/>
      <c r="S3351" s="14"/>
      <c r="T3351" s="12"/>
      <c r="U3351" s="15"/>
      <c r="V3351" s="16"/>
    </row>
    <row r="3352" spans="2:22" ht="15.6">
      <c r="B3352" s="23" t="str">
        <f t="shared" si="107"/>
        <v/>
      </c>
      <c r="C3352" s="11"/>
      <c r="D3352" s="11"/>
      <c r="E3352" s="11"/>
      <c r="F3352" s="11"/>
      <c r="G3352" s="11"/>
      <c r="H3352" s="11"/>
      <c r="I3352" s="11"/>
      <c r="J3352" s="11"/>
      <c r="K3352" s="11"/>
      <c r="L3352" s="11"/>
      <c r="M3352" s="11"/>
      <c r="N3352" s="12"/>
      <c r="O3352" s="26" t="str">
        <f t="shared" si="106"/>
        <v/>
      </c>
      <c r="P3352" s="12"/>
      <c r="Q3352" s="13"/>
      <c r="R3352" s="13"/>
      <c r="S3352" s="14"/>
      <c r="T3352" s="12"/>
      <c r="U3352" s="15"/>
      <c r="V3352" s="16"/>
    </row>
    <row r="3353" spans="2:22" ht="15.6">
      <c r="B3353" s="23" t="str">
        <f t="shared" si="107"/>
        <v/>
      </c>
      <c r="C3353" s="11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  <c r="N3353" s="12"/>
      <c r="O3353" s="26" t="str">
        <f t="shared" si="106"/>
        <v/>
      </c>
      <c r="P3353" s="12"/>
      <c r="Q3353" s="13"/>
      <c r="R3353" s="13"/>
      <c r="S3353" s="14"/>
      <c r="T3353" s="12"/>
      <c r="U3353" s="15"/>
      <c r="V3353" s="16"/>
    </row>
    <row r="3354" spans="2:22" ht="15.6">
      <c r="B3354" s="23" t="str">
        <f t="shared" si="107"/>
        <v/>
      </c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  <c r="M3354" s="11"/>
      <c r="N3354" s="12"/>
      <c r="O3354" s="26" t="str">
        <f t="shared" si="106"/>
        <v/>
      </c>
      <c r="P3354" s="12"/>
      <c r="Q3354" s="13"/>
      <c r="R3354" s="13"/>
      <c r="S3354" s="14"/>
      <c r="T3354" s="12"/>
      <c r="U3354" s="15"/>
      <c r="V3354" s="16"/>
    </row>
    <row r="3355" spans="2:22" ht="15.6">
      <c r="B3355" s="23" t="str">
        <f t="shared" si="107"/>
        <v/>
      </c>
      <c r="C3355" s="11"/>
      <c r="D3355" s="11"/>
      <c r="E3355" s="11"/>
      <c r="F3355" s="11"/>
      <c r="G3355" s="11"/>
      <c r="H3355" s="11"/>
      <c r="I3355" s="11"/>
      <c r="J3355" s="11"/>
      <c r="K3355" s="11"/>
      <c r="L3355" s="11"/>
      <c r="M3355" s="11"/>
      <c r="N3355" s="12"/>
      <c r="O3355" s="26" t="str">
        <f t="shared" si="106"/>
        <v/>
      </c>
      <c r="P3355" s="12"/>
      <c r="Q3355" s="13"/>
      <c r="R3355" s="13"/>
      <c r="S3355" s="14"/>
      <c r="T3355" s="12"/>
      <c r="U3355" s="15"/>
      <c r="V3355" s="16"/>
    </row>
    <row r="3356" spans="2:22" ht="15.6">
      <c r="B3356" s="23" t="str">
        <f t="shared" si="107"/>
        <v/>
      </c>
      <c r="C3356" s="11"/>
      <c r="D3356" s="11"/>
      <c r="E3356" s="11"/>
      <c r="F3356" s="11"/>
      <c r="G3356" s="11"/>
      <c r="H3356" s="11"/>
      <c r="I3356" s="11"/>
      <c r="J3356" s="11"/>
      <c r="K3356" s="11"/>
      <c r="L3356" s="11"/>
      <c r="M3356" s="11"/>
      <c r="N3356" s="12"/>
      <c r="O3356" s="26" t="str">
        <f t="shared" si="106"/>
        <v/>
      </c>
      <c r="P3356" s="12"/>
      <c r="Q3356" s="13"/>
      <c r="R3356" s="13"/>
      <c r="S3356" s="14"/>
      <c r="T3356" s="12"/>
      <c r="U3356" s="15"/>
      <c r="V3356" s="16"/>
    </row>
    <row r="3357" spans="2:22" ht="15.6">
      <c r="B3357" s="23" t="str">
        <f t="shared" si="107"/>
        <v/>
      </c>
      <c r="C3357" s="11"/>
      <c r="D3357" s="11"/>
      <c r="E3357" s="11"/>
      <c r="F3357" s="11"/>
      <c r="G3357" s="11"/>
      <c r="H3357" s="11"/>
      <c r="I3357" s="11"/>
      <c r="J3357" s="11"/>
      <c r="K3357" s="11"/>
      <c r="L3357" s="11"/>
      <c r="M3357" s="11"/>
      <c r="N3357" s="12"/>
      <c r="O3357" s="26" t="str">
        <f t="shared" si="106"/>
        <v/>
      </c>
      <c r="P3357" s="12"/>
      <c r="Q3357" s="13"/>
      <c r="R3357" s="13"/>
      <c r="S3357" s="14"/>
      <c r="T3357" s="12"/>
      <c r="U3357" s="15"/>
      <c r="V3357" s="16"/>
    </row>
    <row r="3358" spans="2:22" ht="15.6">
      <c r="B3358" s="23" t="str">
        <f t="shared" si="107"/>
        <v/>
      </c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  <c r="M3358" s="11"/>
      <c r="N3358" s="12"/>
      <c r="O3358" s="26" t="str">
        <f t="shared" si="106"/>
        <v/>
      </c>
      <c r="P3358" s="12"/>
      <c r="Q3358" s="13"/>
      <c r="R3358" s="13"/>
      <c r="S3358" s="14"/>
      <c r="T3358" s="12"/>
      <c r="U3358" s="15"/>
      <c r="V3358" s="16"/>
    </row>
    <row r="3359" spans="2:22" ht="15.6">
      <c r="B3359" s="23" t="str">
        <f t="shared" si="107"/>
        <v/>
      </c>
      <c r="C3359" s="11"/>
      <c r="D3359" s="11"/>
      <c r="E3359" s="11"/>
      <c r="F3359" s="11"/>
      <c r="G3359" s="11"/>
      <c r="H3359" s="11"/>
      <c r="I3359" s="11"/>
      <c r="J3359" s="11"/>
      <c r="K3359" s="11"/>
      <c r="L3359" s="11"/>
      <c r="M3359" s="11"/>
      <c r="N3359" s="12"/>
      <c r="O3359" s="26" t="str">
        <f t="shared" si="106"/>
        <v/>
      </c>
      <c r="P3359" s="12"/>
      <c r="Q3359" s="13"/>
      <c r="R3359" s="13"/>
      <c r="S3359" s="14"/>
      <c r="T3359" s="12"/>
      <c r="U3359" s="15"/>
      <c r="V3359" s="16"/>
    </row>
    <row r="3360" spans="2:22" ht="15.6">
      <c r="B3360" s="23" t="str">
        <f t="shared" si="107"/>
        <v/>
      </c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11"/>
      <c r="N3360" s="12"/>
      <c r="O3360" s="26" t="str">
        <f t="shared" si="106"/>
        <v/>
      </c>
      <c r="P3360" s="12"/>
      <c r="Q3360" s="13"/>
      <c r="R3360" s="13"/>
      <c r="S3360" s="14"/>
      <c r="T3360" s="12"/>
      <c r="U3360" s="15"/>
      <c r="V3360" s="16"/>
    </row>
    <row r="3361" spans="2:22" ht="15.6">
      <c r="B3361" s="23" t="str">
        <f t="shared" si="107"/>
        <v/>
      </c>
      <c r="C3361" s="11"/>
      <c r="D3361" s="11"/>
      <c r="E3361" s="11"/>
      <c r="F3361" s="11"/>
      <c r="G3361" s="11"/>
      <c r="H3361" s="11"/>
      <c r="I3361" s="11"/>
      <c r="J3361" s="11"/>
      <c r="K3361" s="11"/>
      <c r="L3361" s="11"/>
      <c r="M3361" s="11"/>
      <c r="N3361" s="12"/>
      <c r="O3361" s="26" t="str">
        <f t="shared" si="106"/>
        <v/>
      </c>
      <c r="P3361" s="12"/>
      <c r="Q3361" s="13"/>
      <c r="R3361" s="13"/>
      <c r="S3361" s="14"/>
      <c r="T3361" s="12"/>
      <c r="U3361" s="15"/>
      <c r="V3361" s="16"/>
    </row>
    <row r="3362" spans="2:22" ht="15.6">
      <c r="B3362" s="23" t="str">
        <f t="shared" si="107"/>
        <v/>
      </c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  <c r="M3362" s="11"/>
      <c r="N3362" s="12"/>
      <c r="O3362" s="26" t="str">
        <f t="shared" si="106"/>
        <v/>
      </c>
      <c r="P3362" s="12"/>
      <c r="Q3362" s="13"/>
      <c r="R3362" s="13"/>
      <c r="S3362" s="14"/>
      <c r="T3362" s="12"/>
      <c r="U3362" s="15"/>
      <c r="V3362" s="16"/>
    </row>
    <row r="3363" spans="2:22" ht="15.6">
      <c r="B3363" s="23" t="str">
        <f t="shared" si="107"/>
        <v/>
      </c>
      <c r="C3363" s="11"/>
      <c r="D3363" s="11"/>
      <c r="E3363" s="11"/>
      <c r="F3363" s="11"/>
      <c r="G3363" s="11"/>
      <c r="H3363" s="11"/>
      <c r="I3363" s="11"/>
      <c r="J3363" s="11"/>
      <c r="K3363" s="11"/>
      <c r="L3363" s="11"/>
      <c r="M3363" s="11"/>
      <c r="N3363" s="12"/>
      <c r="O3363" s="26" t="str">
        <f t="shared" si="106"/>
        <v/>
      </c>
      <c r="P3363" s="12"/>
      <c r="Q3363" s="13"/>
      <c r="R3363" s="13"/>
      <c r="S3363" s="14"/>
      <c r="T3363" s="12"/>
      <c r="U3363" s="15"/>
      <c r="V3363" s="16"/>
    </row>
    <row r="3364" spans="2:22" ht="15.6">
      <c r="B3364" s="23" t="str">
        <f t="shared" si="107"/>
        <v/>
      </c>
      <c r="C3364" s="11"/>
      <c r="D3364" s="11"/>
      <c r="E3364" s="11"/>
      <c r="F3364" s="11"/>
      <c r="G3364" s="11"/>
      <c r="H3364" s="11"/>
      <c r="I3364" s="11"/>
      <c r="J3364" s="11"/>
      <c r="K3364" s="11"/>
      <c r="L3364" s="11"/>
      <c r="M3364" s="11"/>
      <c r="N3364" s="12"/>
      <c r="O3364" s="26" t="str">
        <f t="shared" si="106"/>
        <v/>
      </c>
      <c r="P3364" s="12"/>
      <c r="Q3364" s="13"/>
      <c r="R3364" s="13"/>
      <c r="S3364" s="14"/>
      <c r="T3364" s="12"/>
      <c r="U3364" s="15"/>
      <c r="V3364" s="16"/>
    </row>
    <row r="3365" spans="2:22" ht="15.6">
      <c r="B3365" s="23" t="str">
        <f t="shared" si="107"/>
        <v/>
      </c>
      <c r="C3365" s="11"/>
      <c r="D3365" s="11"/>
      <c r="E3365" s="11"/>
      <c r="F3365" s="11"/>
      <c r="G3365" s="11"/>
      <c r="H3365" s="11"/>
      <c r="I3365" s="11"/>
      <c r="J3365" s="11"/>
      <c r="K3365" s="11"/>
      <c r="L3365" s="11"/>
      <c r="M3365" s="11"/>
      <c r="N3365" s="12"/>
      <c r="O3365" s="26" t="str">
        <f t="shared" si="106"/>
        <v/>
      </c>
      <c r="P3365" s="12"/>
      <c r="Q3365" s="13"/>
      <c r="R3365" s="13"/>
      <c r="S3365" s="14"/>
      <c r="T3365" s="12"/>
      <c r="U3365" s="15"/>
      <c r="V3365" s="16"/>
    </row>
    <row r="3366" spans="2:22" ht="15.6">
      <c r="B3366" s="23" t="str">
        <f t="shared" si="107"/>
        <v/>
      </c>
      <c r="C3366" s="11"/>
      <c r="D3366" s="11"/>
      <c r="E3366" s="11"/>
      <c r="F3366" s="11"/>
      <c r="G3366" s="11"/>
      <c r="H3366" s="11"/>
      <c r="I3366" s="11"/>
      <c r="J3366" s="11"/>
      <c r="K3366" s="11"/>
      <c r="L3366" s="11"/>
      <c r="M3366" s="11"/>
      <c r="N3366" s="12"/>
      <c r="O3366" s="26" t="str">
        <f t="shared" si="106"/>
        <v/>
      </c>
      <c r="P3366" s="12"/>
      <c r="Q3366" s="13"/>
      <c r="R3366" s="13"/>
      <c r="S3366" s="14"/>
      <c r="T3366" s="12"/>
      <c r="U3366" s="15"/>
      <c r="V3366" s="16"/>
    </row>
    <row r="3367" spans="2:22" ht="15.6">
      <c r="B3367" s="23" t="str">
        <f t="shared" si="107"/>
        <v/>
      </c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  <c r="M3367" s="11"/>
      <c r="N3367" s="12"/>
      <c r="O3367" s="26" t="str">
        <f t="shared" si="106"/>
        <v/>
      </c>
      <c r="P3367" s="12"/>
      <c r="Q3367" s="13"/>
      <c r="R3367" s="13"/>
      <c r="S3367" s="14"/>
      <c r="T3367" s="12"/>
      <c r="U3367" s="15"/>
      <c r="V3367" s="16"/>
    </row>
    <row r="3368" spans="2:22" ht="15.6">
      <c r="B3368" s="23" t="str">
        <f t="shared" si="107"/>
        <v/>
      </c>
      <c r="C3368" s="11"/>
      <c r="D3368" s="11"/>
      <c r="E3368" s="11"/>
      <c r="F3368" s="11"/>
      <c r="G3368" s="11"/>
      <c r="H3368" s="11"/>
      <c r="I3368" s="11"/>
      <c r="J3368" s="11"/>
      <c r="K3368" s="11"/>
      <c r="L3368" s="11"/>
      <c r="M3368" s="11"/>
      <c r="N3368" s="12"/>
      <c r="O3368" s="26" t="str">
        <f t="shared" si="106"/>
        <v/>
      </c>
      <c r="P3368" s="12"/>
      <c r="Q3368" s="13"/>
      <c r="R3368" s="13"/>
      <c r="S3368" s="14"/>
      <c r="T3368" s="12"/>
      <c r="U3368" s="15"/>
      <c r="V3368" s="16"/>
    </row>
    <row r="3369" spans="2:22" ht="15.6">
      <c r="B3369" s="23" t="str">
        <f t="shared" si="107"/>
        <v/>
      </c>
      <c r="C3369" s="11"/>
      <c r="D3369" s="11"/>
      <c r="E3369" s="11"/>
      <c r="F3369" s="11"/>
      <c r="G3369" s="11"/>
      <c r="H3369" s="11"/>
      <c r="I3369" s="11"/>
      <c r="J3369" s="11"/>
      <c r="K3369" s="11"/>
      <c r="L3369" s="11"/>
      <c r="M3369" s="11"/>
      <c r="N3369" s="12"/>
      <c r="O3369" s="26" t="str">
        <f t="shared" si="106"/>
        <v/>
      </c>
      <c r="P3369" s="12"/>
      <c r="Q3369" s="13"/>
      <c r="R3369" s="13"/>
      <c r="S3369" s="14"/>
      <c r="T3369" s="12"/>
      <c r="U3369" s="15"/>
      <c r="V3369" s="16"/>
    </row>
    <row r="3370" spans="2:22" ht="15.6">
      <c r="B3370" s="23" t="str">
        <f t="shared" si="107"/>
        <v/>
      </c>
      <c r="C3370" s="11"/>
      <c r="D3370" s="11"/>
      <c r="E3370" s="11"/>
      <c r="F3370" s="11"/>
      <c r="G3370" s="11"/>
      <c r="H3370" s="11"/>
      <c r="I3370" s="11"/>
      <c r="J3370" s="11"/>
      <c r="K3370" s="11"/>
      <c r="L3370" s="11"/>
      <c r="M3370" s="11"/>
      <c r="N3370" s="12"/>
      <c r="O3370" s="26" t="str">
        <f t="shared" ref="O3370:O3433" si="108">IF(N3370="","","×")</f>
        <v/>
      </c>
      <c r="P3370" s="12"/>
      <c r="Q3370" s="13"/>
      <c r="R3370" s="13"/>
      <c r="S3370" s="14"/>
      <c r="T3370" s="12"/>
      <c r="U3370" s="15"/>
      <c r="V3370" s="16"/>
    </row>
    <row r="3371" spans="2:22" ht="15.6">
      <c r="B3371" s="23" t="str">
        <f t="shared" si="107"/>
        <v/>
      </c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  <c r="M3371" s="11"/>
      <c r="N3371" s="12"/>
      <c r="O3371" s="26" t="str">
        <f t="shared" si="108"/>
        <v/>
      </c>
      <c r="P3371" s="12"/>
      <c r="Q3371" s="13"/>
      <c r="R3371" s="13"/>
      <c r="S3371" s="14"/>
      <c r="T3371" s="12"/>
      <c r="U3371" s="15"/>
      <c r="V3371" s="16"/>
    </row>
    <row r="3372" spans="2:22" ht="15.6">
      <c r="B3372" s="23" t="str">
        <f t="shared" si="107"/>
        <v/>
      </c>
      <c r="C3372" s="11"/>
      <c r="D3372" s="11"/>
      <c r="E3372" s="11"/>
      <c r="F3372" s="11"/>
      <c r="G3372" s="11"/>
      <c r="H3372" s="11"/>
      <c r="I3372" s="11"/>
      <c r="J3372" s="11"/>
      <c r="K3372" s="11"/>
      <c r="L3372" s="11"/>
      <c r="M3372" s="11"/>
      <c r="N3372" s="12"/>
      <c r="O3372" s="26" t="str">
        <f t="shared" si="108"/>
        <v/>
      </c>
      <c r="P3372" s="12"/>
      <c r="Q3372" s="13"/>
      <c r="R3372" s="13"/>
      <c r="S3372" s="14"/>
      <c r="T3372" s="12"/>
      <c r="U3372" s="15"/>
      <c r="V3372" s="16"/>
    </row>
    <row r="3373" spans="2:22" ht="15.6">
      <c r="B3373" s="23" t="str">
        <f t="shared" si="107"/>
        <v/>
      </c>
      <c r="C3373" s="11"/>
      <c r="D3373" s="11"/>
      <c r="E3373" s="11"/>
      <c r="F3373" s="11"/>
      <c r="G3373" s="11"/>
      <c r="H3373" s="11"/>
      <c r="I3373" s="11"/>
      <c r="J3373" s="11"/>
      <c r="K3373" s="11"/>
      <c r="L3373" s="11"/>
      <c r="M3373" s="11"/>
      <c r="N3373" s="12"/>
      <c r="O3373" s="26" t="str">
        <f t="shared" si="108"/>
        <v/>
      </c>
      <c r="P3373" s="12"/>
      <c r="Q3373" s="13"/>
      <c r="R3373" s="13"/>
      <c r="S3373" s="14"/>
      <c r="T3373" s="12"/>
      <c r="U3373" s="15"/>
      <c r="V3373" s="16"/>
    </row>
    <row r="3374" spans="2:22" ht="15.6">
      <c r="B3374" s="23" t="str">
        <f t="shared" si="107"/>
        <v/>
      </c>
      <c r="C3374" s="11"/>
      <c r="D3374" s="11"/>
      <c r="E3374" s="11"/>
      <c r="F3374" s="11"/>
      <c r="G3374" s="11"/>
      <c r="H3374" s="11"/>
      <c r="I3374" s="11"/>
      <c r="J3374" s="11"/>
      <c r="K3374" s="11"/>
      <c r="L3374" s="11"/>
      <c r="M3374" s="11"/>
      <c r="N3374" s="12"/>
      <c r="O3374" s="26" t="str">
        <f t="shared" si="108"/>
        <v/>
      </c>
      <c r="P3374" s="12"/>
      <c r="Q3374" s="13"/>
      <c r="R3374" s="13"/>
      <c r="S3374" s="14"/>
      <c r="T3374" s="12"/>
      <c r="U3374" s="15"/>
      <c r="V3374" s="16"/>
    </row>
    <row r="3375" spans="2:22" ht="15.6">
      <c r="B3375" s="23" t="str">
        <f t="shared" si="107"/>
        <v/>
      </c>
      <c r="C3375" s="11"/>
      <c r="D3375" s="11"/>
      <c r="E3375" s="11"/>
      <c r="F3375" s="11"/>
      <c r="G3375" s="11"/>
      <c r="H3375" s="11"/>
      <c r="I3375" s="11"/>
      <c r="J3375" s="11"/>
      <c r="K3375" s="11"/>
      <c r="L3375" s="11"/>
      <c r="M3375" s="11"/>
      <c r="N3375" s="12"/>
      <c r="O3375" s="26" t="str">
        <f t="shared" si="108"/>
        <v/>
      </c>
      <c r="P3375" s="12"/>
      <c r="Q3375" s="13"/>
      <c r="R3375" s="13"/>
      <c r="S3375" s="14"/>
      <c r="T3375" s="12"/>
      <c r="U3375" s="15"/>
      <c r="V3375" s="16"/>
    </row>
    <row r="3376" spans="2:22" ht="15.6">
      <c r="B3376" s="23" t="str">
        <f t="shared" si="107"/>
        <v/>
      </c>
      <c r="C3376" s="11"/>
      <c r="D3376" s="11"/>
      <c r="E3376" s="11"/>
      <c r="F3376" s="11"/>
      <c r="G3376" s="11"/>
      <c r="H3376" s="11"/>
      <c r="I3376" s="11"/>
      <c r="J3376" s="11"/>
      <c r="K3376" s="11"/>
      <c r="L3376" s="11"/>
      <c r="M3376" s="11"/>
      <c r="N3376" s="12"/>
      <c r="O3376" s="26" t="str">
        <f t="shared" si="108"/>
        <v/>
      </c>
      <c r="P3376" s="12"/>
      <c r="Q3376" s="13"/>
      <c r="R3376" s="13"/>
      <c r="S3376" s="14"/>
      <c r="T3376" s="12"/>
      <c r="U3376" s="15"/>
      <c r="V3376" s="16"/>
    </row>
    <row r="3377" spans="2:22" ht="15.6">
      <c r="B3377" s="23" t="str">
        <f t="shared" si="107"/>
        <v/>
      </c>
      <c r="C3377" s="11"/>
      <c r="D3377" s="11"/>
      <c r="E3377" s="11"/>
      <c r="F3377" s="11"/>
      <c r="G3377" s="11"/>
      <c r="H3377" s="11"/>
      <c r="I3377" s="11"/>
      <c r="J3377" s="11"/>
      <c r="K3377" s="11"/>
      <c r="L3377" s="11"/>
      <c r="M3377" s="11"/>
      <c r="N3377" s="12"/>
      <c r="O3377" s="26" t="str">
        <f t="shared" si="108"/>
        <v/>
      </c>
      <c r="P3377" s="12"/>
      <c r="Q3377" s="13"/>
      <c r="R3377" s="13"/>
      <c r="S3377" s="14"/>
      <c r="T3377" s="12"/>
      <c r="U3377" s="15"/>
      <c r="V3377" s="16"/>
    </row>
    <row r="3378" spans="2:22" ht="15.6">
      <c r="B3378" s="23" t="str">
        <f t="shared" si="107"/>
        <v/>
      </c>
      <c r="C3378" s="11"/>
      <c r="D3378" s="11"/>
      <c r="E3378" s="11"/>
      <c r="F3378" s="11"/>
      <c r="G3378" s="11"/>
      <c r="H3378" s="11"/>
      <c r="I3378" s="11"/>
      <c r="J3378" s="11"/>
      <c r="K3378" s="11"/>
      <c r="L3378" s="11"/>
      <c r="M3378" s="11"/>
      <c r="N3378" s="12"/>
      <c r="O3378" s="26" t="str">
        <f t="shared" si="108"/>
        <v/>
      </c>
      <c r="P3378" s="12"/>
      <c r="Q3378" s="13"/>
      <c r="R3378" s="13"/>
      <c r="S3378" s="14"/>
      <c r="T3378" s="12"/>
      <c r="U3378" s="15"/>
      <c r="V3378" s="16"/>
    </row>
    <row r="3379" spans="2:22" ht="15.6">
      <c r="B3379" s="23" t="str">
        <f t="shared" si="107"/>
        <v/>
      </c>
      <c r="C3379" s="11"/>
      <c r="D3379" s="11"/>
      <c r="E3379" s="11"/>
      <c r="F3379" s="11"/>
      <c r="G3379" s="11"/>
      <c r="H3379" s="11"/>
      <c r="I3379" s="11"/>
      <c r="J3379" s="11"/>
      <c r="K3379" s="11"/>
      <c r="L3379" s="11"/>
      <c r="M3379" s="11"/>
      <c r="N3379" s="12"/>
      <c r="O3379" s="26" t="str">
        <f t="shared" si="108"/>
        <v/>
      </c>
      <c r="P3379" s="12"/>
      <c r="Q3379" s="13"/>
      <c r="R3379" s="13"/>
      <c r="S3379" s="14"/>
      <c r="T3379" s="12"/>
      <c r="U3379" s="15"/>
      <c r="V3379" s="16"/>
    </row>
    <row r="3380" spans="2:22" ht="15.6">
      <c r="B3380" s="23" t="str">
        <f t="shared" si="107"/>
        <v/>
      </c>
      <c r="C3380" s="11"/>
      <c r="D3380" s="11"/>
      <c r="E3380" s="11"/>
      <c r="F3380" s="11"/>
      <c r="G3380" s="11"/>
      <c r="H3380" s="11"/>
      <c r="I3380" s="11"/>
      <c r="J3380" s="11"/>
      <c r="K3380" s="11"/>
      <c r="L3380" s="11"/>
      <c r="M3380" s="11"/>
      <c r="N3380" s="12"/>
      <c r="O3380" s="26" t="str">
        <f t="shared" si="108"/>
        <v/>
      </c>
      <c r="P3380" s="12"/>
      <c r="Q3380" s="13"/>
      <c r="R3380" s="13"/>
      <c r="S3380" s="14"/>
      <c r="T3380" s="12"/>
      <c r="U3380" s="15"/>
      <c r="V3380" s="16"/>
    </row>
    <row r="3381" spans="2:22" ht="15.6">
      <c r="B3381" s="23" t="str">
        <f t="shared" si="107"/>
        <v/>
      </c>
      <c r="C3381" s="11"/>
      <c r="D3381" s="11"/>
      <c r="E3381" s="11"/>
      <c r="F3381" s="11"/>
      <c r="G3381" s="11"/>
      <c r="H3381" s="11"/>
      <c r="I3381" s="11"/>
      <c r="J3381" s="11"/>
      <c r="K3381" s="11"/>
      <c r="L3381" s="11"/>
      <c r="M3381" s="11"/>
      <c r="N3381" s="12"/>
      <c r="O3381" s="26" t="str">
        <f t="shared" si="108"/>
        <v/>
      </c>
      <c r="P3381" s="12"/>
      <c r="Q3381" s="13"/>
      <c r="R3381" s="13"/>
      <c r="S3381" s="14"/>
      <c r="T3381" s="12"/>
      <c r="U3381" s="15"/>
      <c r="V3381" s="16"/>
    </row>
    <row r="3382" spans="2:22" ht="15.6">
      <c r="B3382" s="23" t="str">
        <f t="shared" si="107"/>
        <v/>
      </c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11"/>
      <c r="N3382" s="12"/>
      <c r="O3382" s="26" t="str">
        <f t="shared" si="108"/>
        <v/>
      </c>
      <c r="P3382" s="12"/>
      <c r="Q3382" s="13"/>
      <c r="R3382" s="13"/>
      <c r="S3382" s="14"/>
      <c r="T3382" s="12"/>
      <c r="U3382" s="15"/>
      <c r="V3382" s="16"/>
    </row>
    <row r="3383" spans="2:22" ht="15.6">
      <c r="B3383" s="23" t="str">
        <f t="shared" si="107"/>
        <v/>
      </c>
      <c r="C3383" s="11"/>
      <c r="D3383" s="11"/>
      <c r="E3383" s="11"/>
      <c r="F3383" s="11"/>
      <c r="G3383" s="11"/>
      <c r="H3383" s="11"/>
      <c r="I3383" s="11"/>
      <c r="J3383" s="11"/>
      <c r="K3383" s="11"/>
      <c r="L3383" s="11"/>
      <c r="M3383" s="11"/>
      <c r="N3383" s="12"/>
      <c r="O3383" s="26" t="str">
        <f t="shared" si="108"/>
        <v/>
      </c>
      <c r="P3383" s="12"/>
      <c r="Q3383" s="13"/>
      <c r="R3383" s="13"/>
      <c r="S3383" s="14"/>
      <c r="T3383" s="12"/>
      <c r="U3383" s="15"/>
      <c r="V3383" s="16"/>
    </row>
    <row r="3384" spans="2:22" ht="15.6">
      <c r="B3384" s="23" t="str">
        <f t="shared" si="107"/>
        <v/>
      </c>
      <c r="C3384" s="11"/>
      <c r="D3384" s="11"/>
      <c r="E3384" s="11"/>
      <c r="F3384" s="11"/>
      <c r="G3384" s="11"/>
      <c r="H3384" s="11"/>
      <c r="I3384" s="11"/>
      <c r="J3384" s="11"/>
      <c r="K3384" s="11"/>
      <c r="L3384" s="11"/>
      <c r="M3384" s="11"/>
      <c r="N3384" s="12"/>
      <c r="O3384" s="26" t="str">
        <f t="shared" si="108"/>
        <v/>
      </c>
      <c r="P3384" s="12"/>
      <c r="Q3384" s="13"/>
      <c r="R3384" s="13"/>
      <c r="S3384" s="14"/>
      <c r="T3384" s="12"/>
      <c r="U3384" s="15"/>
      <c r="V3384" s="16"/>
    </row>
    <row r="3385" spans="2:22" ht="15.6">
      <c r="B3385" s="23" t="str">
        <f t="shared" si="107"/>
        <v/>
      </c>
      <c r="C3385" s="11"/>
      <c r="D3385" s="11"/>
      <c r="E3385" s="11"/>
      <c r="F3385" s="11"/>
      <c r="G3385" s="11"/>
      <c r="H3385" s="11"/>
      <c r="I3385" s="11"/>
      <c r="J3385" s="11"/>
      <c r="K3385" s="11"/>
      <c r="L3385" s="11"/>
      <c r="M3385" s="11"/>
      <c r="N3385" s="12"/>
      <c r="O3385" s="26" t="str">
        <f t="shared" si="108"/>
        <v/>
      </c>
      <c r="P3385" s="12"/>
      <c r="Q3385" s="13"/>
      <c r="R3385" s="13"/>
      <c r="S3385" s="14"/>
      <c r="T3385" s="12"/>
      <c r="U3385" s="15"/>
      <c r="V3385" s="16"/>
    </row>
    <row r="3386" spans="2:22" ht="15.6">
      <c r="B3386" s="23" t="str">
        <f t="shared" si="107"/>
        <v/>
      </c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  <c r="M3386" s="11"/>
      <c r="N3386" s="12"/>
      <c r="O3386" s="26" t="str">
        <f t="shared" si="108"/>
        <v/>
      </c>
      <c r="P3386" s="12"/>
      <c r="Q3386" s="13"/>
      <c r="R3386" s="13"/>
      <c r="S3386" s="14"/>
      <c r="T3386" s="12"/>
      <c r="U3386" s="15"/>
      <c r="V3386" s="16"/>
    </row>
    <row r="3387" spans="2:22" ht="15.6">
      <c r="B3387" s="23" t="str">
        <f t="shared" si="107"/>
        <v/>
      </c>
      <c r="C3387" s="11"/>
      <c r="D3387" s="11"/>
      <c r="E3387" s="11"/>
      <c r="F3387" s="11"/>
      <c r="G3387" s="11"/>
      <c r="H3387" s="11"/>
      <c r="I3387" s="11"/>
      <c r="J3387" s="11"/>
      <c r="K3387" s="11"/>
      <c r="L3387" s="11"/>
      <c r="M3387" s="11"/>
      <c r="N3387" s="12"/>
      <c r="O3387" s="26" t="str">
        <f t="shared" si="108"/>
        <v/>
      </c>
      <c r="P3387" s="12"/>
      <c r="Q3387" s="13"/>
      <c r="R3387" s="13"/>
      <c r="S3387" s="14"/>
      <c r="T3387" s="12"/>
      <c r="U3387" s="15"/>
      <c r="V3387" s="16"/>
    </row>
    <row r="3388" spans="2:22" ht="15.6">
      <c r="B3388" s="23" t="str">
        <f t="shared" si="107"/>
        <v/>
      </c>
      <c r="C3388" s="11"/>
      <c r="D3388" s="11"/>
      <c r="E3388" s="11"/>
      <c r="F3388" s="11"/>
      <c r="G3388" s="11"/>
      <c r="H3388" s="11"/>
      <c r="I3388" s="11"/>
      <c r="J3388" s="11"/>
      <c r="K3388" s="11"/>
      <c r="L3388" s="11"/>
      <c r="M3388" s="11"/>
      <c r="N3388" s="12"/>
      <c r="O3388" s="26" t="str">
        <f t="shared" si="108"/>
        <v/>
      </c>
      <c r="P3388" s="12"/>
      <c r="Q3388" s="13"/>
      <c r="R3388" s="13"/>
      <c r="S3388" s="14"/>
      <c r="T3388" s="12"/>
      <c r="U3388" s="15"/>
      <c r="V3388" s="16"/>
    </row>
    <row r="3389" spans="2:22" ht="15.6">
      <c r="B3389" s="23" t="str">
        <f t="shared" si="107"/>
        <v/>
      </c>
      <c r="C3389" s="11"/>
      <c r="D3389" s="11"/>
      <c r="E3389" s="11"/>
      <c r="F3389" s="11"/>
      <c r="G3389" s="11"/>
      <c r="H3389" s="11"/>
      <c r="I3389" s="11"/>
      <c r="J3389" s="11"/>
      <c r="K3389" s="11"/>
      <c r="L3389" s="11"/>
      <c r="M3389" s="11"/>
      <c r="N3389" s="12"/>
      <c r="O3389" s="26" t="str">
        <f t="shared" si="108"/>
        <v/>
      </c>
      <c r="P3389" s="12"/>
      <c r="Q3389" s="13"/>
      <c r="R3389" s="13"/>
      <c r="S3389" s="14"/>
      <c r="T3389" s="12"/>
      <c r="U3389" s="15"/>
      <c r="V3389" s="16"/>
    </row>
    <row r="3390" spans="2:22" ht="15.6">
      <c r="B3390" s="23" t="str">
        <f t="shared" si="107"/>
        <v/>
      </c>
      <c r="C3390" s="11"/>
      <c r="D3390" s="11"/>
      <c r="E3390" s="11"/>
      <c r="F3390" s="11"/>
      <c r="G3390" s="11"/>
      <c r="H3390" s="11"/>
      <c r="I3390" s="11"/>
      <c r="J3390" s="11"/>
      <c r="K3390" s="11"/>
      <c r="L3390" s="11"/>
      <c r="M3390" s="11"/>
      <c r="N3390" s="12"/>
      <c r="O3390" s="26" t="str">
        <f t="shared" si="108"/>
        <v/>
      </c>
      <c r="P3390" s="12"/>
      <c r="Q3390" s="13"/>
      <c r="R3390" s="13"/>
      <c r="S3390" s="14"/>
      <c r="T3390" s="12"/>
      <c r="U3390" s="15"/>
      <c r="V3390" s="16"/>
    </row>
    <row r="3391" spans="2:22" ht="15.6">
      <c r="B3391" s="23" t="str">
        <f t="shared" si="107"/>
        <v/>
      </c>
      <c r="C3391" s="11"/>
      <c r="D3391" s="11"/>
      <c r="E3391" s="11"/>
      <c r="F3391" s="11"/>
      <c r="G3391" s="11"/>
      <c r="H3391" s="11"/>
      <c r="I3391" s="11"/>
      <c r="J3391" s="11"/>
      <c r="K3391" s="11"/>
      <c r="L3391" s="11"/>
      <c r="M3391" s="11"/>
      <c r="N3391" s="12"/>
      <c r="O3391" s="26" t="str">
        <f t="shared" si="108"/>
        <v/>
      </c>
      <c r="P3391" s="12"/>
      <c r="Q3391" s="13"/>
      <c r="R3391" s="13"/>
      <c r="S3391" s="14"/>
      <c r="T3391" s="12"/>
      <c r="U3391" s="15"/>
      <c r="V3391" s="16"/>
    </row>
    <row r="3392" spans="2:22" ht="15.6">
      <c r="B3392" s="23" t="str">
        <f t="shared" si="107"/>
        <v/>
      </c>
      <c r="C3392" s="11"/>
      <c r="D3392" s="11"/>
      <c r="E3392" s="11"/>
      <c r="F3392" s="11"/>
      <c r="G3392" s="11"/>
      <c r="H3392" s="11"/>
      <c r="I3392" s="11"/>
      <c r="J3392" s="11"/>
      <c r="K3392" s="11"/>
      <c r="L3392" s="11"/>
      <c r="M3392" s="11"/>
      <c r="N3392" s="12"/>
      <c r="O3392" s="26" t="str">
        <f t="shared" si="108"/>
        <v/>
      </c>
      <c r="P3392" s="12"/>
      <c r="Q3392" s="13"/>
      <c r="R3392" s="13"/>
      <c r="S3392" s="14"/>
      <c r="T3392" s="12"/>
      <c r="U3392" s="15"/>
      <c r="V3392" s="16"/>
    </row>
    <row r="3393" spans="2:22" ht="15.6">
      <c r="B3393" s="23" t="str">
        <f t="shared" si="107"/>
        <v/>
      </c>
      <c r="C3393" s="11"/>
      <c r="D3393" s="11"/>
      <c r="E3393" s="11"/>
      <c r="F3393" s="11"/>
      <c r="G3393" s="11"/>
      <c r="H3393" s="11"/>
      <c r="I3393" s="11"/>
      <c r="J3393" s="11"/>
      <c r="K3393" s="11"/>
      <c r="L3393" s="11"/>
      <c r="M3393" s="11"/>
      <c r="N3393" s="12"/>
      <c r="O3393" s="26" t="str">
        <f t="shared" si="108"/>
        <v/>
      </c>
      <c r="P3393" s="12"/>
      <c r="Q3393" s="13"/>
      <c r="R3393" s="13"/>
      <c r="S3393" s="14"/>
      <c r="T3393" s="12"/>
      <c r="U3393" s="15"/>
      <c r="V3393" s="16"/>
    </row>
    <row r="3394" spans="2:22" ht="15.6">
      <c r="B3394" s="23" t="str">
        <f t="shared" si="107"/>
        <v/>
      </c>
      <c r="C3394" s="11"/>
      <c r="D3394" s="11"/>
      <c r="E3394" s="11"/>
      <c r="F3394" s="11"/>
      <c r="G3394" s="11"/>
      <c r="H3394" s="11"/>
      <c r="I3394" s="11"/>
      <c r="J3394" s="11"/>
      <c r="K3394" s="11"/>
      <c r="L3394" s="11"/>
      <c r="M3394" s="11"/>
      <c r="N3394" s="12"/>
      <c r="O3394" s="26" t="str">
        <f t="shared" si="108"/>
        <v/>
      </c>
      <c r="P3394" s="12"/>
      <c r="Q3394" s="13"/>
      <c r="R3394" s="13"/>
      <c r="S3394" s="14"/>
      <c r="T3394" s="12"/>
      <c r="U3394" s="15"/>
      <c r="V3394" s="16"/>
    </row>
    <row r="3395" spans="2:22" ht="15.6">
      <c r="B3395" s="23" t="str">
        <f t="shared" si="107"/>
        <v/>
      </c>
      <c r="C3395" s="11"/>
      <c r="D3395" s="11"/>
      <c r="E3395" s="11"/>
      <c r="F3395" s="11"/>
      <c r="G3395" s="11"/>
      <c r="H3395" s="11"/>
      <c r="I3395" s="11"/>
      <c r="J3395" s="11"/>
      <c r="K3395" s="11"/>
      <c r="L3395" s="11"/>
      <c r="M3395" s="11"/>
      <c r="N3395" s="12"/>
      <c r="O3395" s="26" t="str">
        <f t="shared" si="108"/>
        <v/>
      </c>
      <c r="P3395" s="12"/>
      <c r="Q3395" s="13"/>
      <c r="R3395" s="13"/>
      <c r="S3395" s="14"/>
      <c r="T3395" s="12"/>
      <c r="U3395" s="15"/>
      <c r="V3395" s="16"/>
    </row>
    <row r="3396" spans="2:22" ht="15.6">
      <c r="B3396" s="23" t="str">
        <f t="shared" si="107"/>
        <v/>
      </c>
      <c r="C3396" s="11"/>
      <c r="D3396" s="11"/>
      <c r="E3396" s="11"/>
      <c r="F3396" s="11"/>
      <c r="G3396" s="11"/>
      <c r="H3396" s="11"/>
      <c r="I3396" s="11"/>
      <c r="J3396" s="11"/>
      <c r="K3396" s="11"/>
      <c r="L3396" s="11"/>
      <c r="M3396" s="11"/>
      <c r="N3396" s="12"/>
      <c r="O3396" s="26" t="str">
        <f t="shared" si="108"/>
        <v/>
      </c>
      <c r="P3396" s="12"/>
      <c r="Q3396" s="13"/>
      <c r="R3396" s="13"/>
      <c r="S3396" s="14"/>
      <c r="T3396" s="12"/>
      <c r="U3396" s="15"/>
      <c r="V3396" s="16"/>
    </row>
    <row r="3397" spans="2:22" ht="15.6">
      <c r="B3397" s="23" t="str">
        <f t="shared" si="107"/>
        <v/>
      </c>
      <c r="C3397" s="11"/>
      <c r="D3397" s="11"/>
      <c r="E3397" s="11"/>
      <c r="F3397" s="11"/>
      <c r="G3397" s="11"/>
      <c r="H3397" s="11"/>
      <c r="I3397" s="11"/>
      <c r="J3397" s="11"/>
      <c r="K3397" s="11"/>
      <c r="L3397" s="11"/>
      <c r="M3397" s="11"/>
      <c r="N3397" s="12"/>
      <c r="O3397" s="26" t="str">
        <f t="shared" si="108"/>
        <v/>
      </c>
      <c r="P3397" s="12"/>
      <c r="Q3397" s="13"/>
      <c r="R3397" s="13"/>
      <c r="S3397" s="14"/>
      <c r="T3397" s="12"/>
      <c r="U3397" s="15"/>
      <c r="V3397" s="16"/>
    </row>
    <row r="3398" spans="2:22" ht="15.6">
      <c r="B3398" s="23" t="str">
        <f t="shared" si="107"/>
        <v/>
      </c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  <c r="M3398" s="11"/>
      <c r="N3398" s="12"/>
      <c r="O3398" s="26" t="str">
        <f t="shared" si="108"/>
        <v/>
      </c>
      <c r="P3398" s="12"/>
      <c r="Q3398" s="13"/>
      <c r="R3398" s="13"/>
      <c r="S3398" s="14"/>
      <c r="T3398" s="12"/>
      <c r="U3398" s="15"/>
      <c r="V3398" s="16"/>
    </row>
    <row r="3399" spans="2:22" ht="15.6">
      <c r="B3399" s="23" t="str">
        <f t="shared" si="107"/>
        <v/>
      </c>
      <c r="C3399" s="11"/>
      <c r="D3399" s="11"/>
      <c r="E3399" s="11"/>
      <c r="F3399" s="11"/>
      <c r="G3399" s="11"/>
      <c r="H3399" s="11"/>
      <c r="I3399" s="11"/>
      <c r="J3399" s="11"/>
      <c r="K3399" s="11"/>
      <c r="L3399" s="11"/>
      <c r="M3399" s="11"/>
      <c r="N3399" s="12"/>
      <c r="O3399" s="26" t="str">
        <f t="shared" si="108"/>
        <v/>
      </c>
      <c r="P3399" s="12"/>
      <c r="Q3399" s="13"/>
      <c r="R3399" s="13"/>
      <c r="S3399" s="14"/>
      <c r="T3399" s="12"/>
      <c r="U3399" s="15"/>
      <c r="V3399" s="16"/>
    </row>
    <row r="3400" spans="2:22" ht="15.6">
      <c r="B3400" s="23" t="str">
        <f t="shared" si="107"/>
        <v/>
      </c>
      <c r="C3400" s="11"/>
      <c r="D3400" s="11"/>
      <c r="E3400" s="11"/>
      <c r="F3400" s="11"/>
      <c r="G3400" s="11"/>
      <c r="H3400" s="11"/>
      <c r="I3400" s="11"/>
      <c r="J3400" s="11"/>
      <c r="K3400" s="11"/>
      <c r="L3400" s="11"/>
      <c r="M3400" s="11"/>
      <c r="N3400" s="12"/>
      <c r="O3400" s="26" t="str">
        <f t="shared" si="108"/>
        <v/>
      </c>
      <c r="P3400" s="12"/>
      <c r="Q3400" s="13"/>
      <c r="R3400" s="13"/>
      <c r="S3400" s="14"/>
      <c r="T3400" s="12"/>
      <c r="U3400" s="15"/>
      <c r="V3400" s="16"/>
    </row>
    <row r="3401" spans="2:22" ht="15.6">
      <c r="B3401" s="23" t="str">
        <f t="shared" si="107"/>
        <v/>
      </c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  <c r="M3401" s="11"/>
      <c r="N3401" s="12"/>
      <c r="O3401" s="26" t="str">
        <f t="shared" si="108"/>
        <v/>
      </c>
      <c r="P3401" s="12"/>
      <c r="Q3401" s="13"/>
      <c r="R3401" s="13"/>
      <c r="S3401" s="14"/>
      <c r="T3401" s="12"/>
      <c r="U3401" s="15"/>
      <c r="V3401" s="16"/>
    </row>
    <row r="3402" spans="2:22" ht="15.6">
      <c r="B3402" s="23" t="str">
        <f t="shared" si="107"/>
        <v/>
      </c>
      <c r="C3402" s="11"/>
      <c r="D3402" s="11"/>
      <c r="E3402" s="11"/>
      <c r="F3402" s="11"/>
      <c r="G3402" s="11"/>
      <c r="H3402" s="11"/>
      <c r="I3402" s="11"/>
      <c r="J3402" s="11"/>
      <c r="K3402" s="11"/>
      <c r="L3402" s="11"/>
      <c r="M3402" s="11"/>
      <c r="N3402" s="12"/>
      <c r="O3402" s="26" t="str">
        <f t="shared" si="108"/>
        <v/>
      </c>
      <c r="P3402" s="12"/>
      <c r="Q3402" s="13"/>
      <c r="R3402" s="13"/>
      <c r="S3402" s="14"/>
      <c r="T3402" s="12"/>
      <c r="U3402" s="15"/>
      <c r="V3402" s="16"/>
    </row>
    <row r="3403" spans="2:22" ht="15.6">
      <c r="B3403" s="23" t="str">
        <f t="shared" si="107"/>
        <v/>
      </c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  <c r="M3403" s="11"/>
      <c r="N3403" s="12"/>
      <c r="O3403" s="26" t="str">
        <f t="shared" si="108"/>
        <v/>
      </c>
      <c r="P3403" s="12"/>
      <c r="Q3403" s="13"/>
      <c r="R3403" s="13"/>
      <c r="S3403" s="14"/>
      <c r="T3403" s="12"/>
      <c r="U3403" s="15"/>
      <c r="V3403" s="16"/>
    </row>
    <row r="3404" spans="2:22" ht="15.6">
      <c r="B3404" s="23" t="str">
        <f t="shared" si="107"/>
        <v/>
      </c>
      <c r="C3404" s="11"/>
      <c r="D3404" s="11"/>
      <c r="E3404" s="11"/>
      <c r="F3404" s="11"/>
      <c r="G3404" s="11"/>
      <c r="H3404" s="11"/>
      <c r="I3404" s="11"/>
      <c r="J3404" s="11"/>
      <c r="K3404" s="11"/>
      <c r="L3404" s="11"/>
      <c r="M3404" s="11"/>
      <c r="N3404" s="12"/>
      <c r="O3404" s="26" t="str">
        <f t="shared" si="108"/>
        <v/>
      </c>
      <c r="P3404" s="12"/>
      <c r="Q3404" s="13"/>
      <c r="R3404" s="13"/>
      <c r="S3404" s="14"/>
      <c r="T3404" s="12"/>
      <c r="U3404" s="15"/>
      <c r="V3404" s="16"/>
    </row>
    <row r="3405" spans="2:22" ht="15.6">
      <c r="B3405" s="23" t="str">
        <f t="shared" ref="B3405:B3468" si="109">IF(C3405="","",ROW(A3394))</f>
        <v/>
      </c>
      <c r="C3405" s="11"/>
      <c r="D3405" s="11"/>
      <c r="E3405" s="11"/>
      <c r="F3405" s="11"/>
      <c r="G3405" s="11"/>
      <c r="H3405" s="11"/>
      <c r="I3405" s="11"/>
      <c r="J3405" s="11"/>
      <c r="K3405" s="11"/>
      <c r="L3405" s="11"/>
      <c r="M3405" s="11"/>
      <c r="N3405" s="12"/>
      <c r="O3405" s="26" t="str">
        <f t="shared" si="108"/>
        <v/>
      </c>
      <c r="P3405" s="12"/>
      <c r="Q3405" s="13"/>
      <c r="R3405" s="13"/>
      <c r="S3405" s="14"/>
      <c r="T3405" s="12"/>
      <c r="U3405" s="15"/>
      <c r="V3405" s="16"/>
    </row>
    <row r="3406" spans="2:22" ht="15.6">
      <c r="B3406" s="23" t="str">
        <f t="shared" si="109"/>
        <v/>
      </c>
      <c r="C3406" s="11"/>
      <c r="D3406" s="11"/>
      <c r="E3406" s="11"/>
      <c r="F3406" s="11"/>
      <c r="G3406" s="11"/>
      <c r="H3406" s="11"/>
      <c r="I3406" s="11"/>
      <c r="J3406" s="11"/>
      <c r="K3406" s="11"/>
      <c r="L3406" s="11"/>
      <c r="M3406" s="11"/>
      <c r="N3406" s="12"/>
      <c r="O3406" s="26" t="str">
        <f t="shared" si="108"/>
        <v/>
      </c>
      <c r="P3406" s="12"/>
      <c r="Q3406" s="13"/>
      <c r="R3406" s="13"/>
      <c r="S3406" s="14"/>
      <c r="T3406" s="12"/>
      <c r="U3406" s="15"/>
      <c r="V3406" s="16"/>
    </row>
    <row r="3407" spans="2:22" ht="15.6">
      <c r="B3407" s="23" t="str">
        <f t="shared" si="109"/>
        <v/>
      </c>
      <c r="C3407" s="11"/>
      <c r="D3407" s="11"/>
      <c r="E3407" s="11"/>
      <c r="F3407" s="11"/>
      <c r="G3407" s="11"/>
      <c r="H3407" s="11"/>
      <c r="I3407" s="11"/>
      <c r="J3407" s="11"/>
      <c r="K3407" s="11"/>
      <c r="L3407" s="11"/>
      <c r="M3407" s="11"/>
      <c r="N3407" s="12"/>
      <c r="O3407" s="26" t="str">
        <f t="shared" si="108"/>
        <v/>
      </c>
      <c r="P3407" s="12"/>
      <c r="Q3407" s="13"/>
      <c r="R3407" s="13"/>
      <c r="S3407" s="14"/>
      <c r="T3407" s="12"/>
      <c r="U3407" s="15"/>
      <c r="V3407" s="16"/>
    </row>
    <row r="3408" spans="2:22" ht="15.6">
      <c r="B3408" s="23" t="str">
        <f t="shared" si="109"/>
        <v/>
      </c>
      <c r="C3408" s="11"/>
      <c r="D3408" s="11"/>
      <c r="E3408" s="11"/>
      <c r="F3408" s="11"/>
      <c r="G3408" s="11"/>
      <c r="H3408" s="11"/>
      <c r="I3408" s="11"/>
      <c r="J3408" s="11"/>
      <c r="K3408" s="11"/>
      <c r="L3408" s="11"/>
      <c r="M3408" s="11"/>
      <c r="N3408" s="12"/>
      <c r="O3408" s="26" t="str">
        <f t="shared" si="108"/>
        <v/>
      </c>
      <c r="P3408" s="12"/>
      <c r="Q3408" s="13"/>
      <c r="R3408" s="13"/>
      <c r="S3408" s="14"/>
      <c r="T3408" s="12"/>
      <c r="U3408" s="15"/>
      <c r="V3408" s="16"/>
    </row>
    <row r="3409" spans="2:22" ht="15.6">
      <c r="B3409" s="23" t="str">
        <f t="shared" si="109"/>
        <v/>
      </c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  <c r="N3409" s="12"/>
      <c r="O3409" s="26" t="str">
        <f t="shared" si="108"/>
        <v/>
      </c>
      <c r="P3409" s="12"/>
      <c r="Q3409" s="13"/>
      <c r="R3409" s="13"/>
      <c r="S3409" s="14"/>
      <c r="T3409" s="12"/>
      <c r="U3409" s="15"/>
      <c r="V3409" s="16"/>
    </row>
    <row r="3410" spans="2:22" ht="15.6">
      <c r="B3410" s="23" t="str">
        <f t="shared" si="109"/>
        <v/>
      </c>
      <c r="C3410" s="11"/>
      <c r="D3410" s="11"/>
      <c r="E3410" s="11"/>
      <c r="F3410" s="11"/>
      <c r="G3410" s="11"/>
      <c r="H3410" s="11"/>
      <c r="I3410" s="11"/>
      <c r="J3410" s="11"/>
      <c r="K3410" s="11"/>
      <c r="L3410" s="11"/>
      <c r="M3410" s="11"/>
      <c r="N3410" s="12"/>
      <c r="O3410" s="26" t="str">
        <f t="shared" si="108"/>
        <v/>
      </c>
      <c r="P3410" s="12"/>
      <c r="Q3410" s="13"/>
      <c r="R3410" s="13"/>
      <c r="S3410" s="14"/>
      <c r="T3410" s="12"/>
      <c r="U3410" s="15"/>
      <c r="V3410" s="16"/>
    </row>
    <row r="3411" spans="2:22" ht="15.6">
      <c r="B3411" s="23" t="str">
        <f t="shared" si="109"/>
        <v/>
      </c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  <c r="M3411" s="11"/>
      <c r="N3411" s="12"/>
      <c r="O3411" s="26" t="str">
        <f t="shared" si="108"/>
        <v/>
      </c>
      <c r="P3411" s="12"/>
      <c r="Q3411" s="13"/>
      <c r="R3411" s="13"/>
      <c r="S3411" s="14"/>
      <c r="T3411" s="12"/>
      <c r="U3411" s="15"/>
      <c r="V3411" s="16"/>
    </row>
    <row r="3412" spans="2:22" ht="15.6">
      <c r="B3412" s="23" t="str">
        <f t="shared" si="109"/>
        <v/>
      </c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  <c r="M3412" s="11"/>
      <c r="N3412" s="12"/>
      <c r="O3412" s="26" t="str">
        <f t="shared" si="108"/>
        <v/>
      </c>
      <c r="P3412" s="12"/>
      <c r="Q3412" s="13"/>
      <c r="R3412" s="13"/>
      <c r="S3412" s="14"/>
      <c r="T3412" s="12"/>
      <c r="U3412" s="15"/>
      <c r="V3412" s="16"/>
    </row>
    <row r="3413" spans="2:22" ht="15.6">
      <c r="B3413" s="23" t="str">
        <f t="shared" si="109"/>
        <v/>
      </c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  <c r="M3413" s="11"/>
      <c r="N3413" s="12"/>
      <c r="O3413" s="26" t="str">
        <f t="shared" si="108"/>
        <v/>
      </c>
      <c r="P3413" s="12"/>
      <c r="Q3413" s="13"/>
      <c r="R3413" s="13"/>
      <c r="S3413" s="14"/>
      <c r="T3413" s="12"/>
      <c r="U3413" s="15"/>
      <c r="V3413" s="16"/>
    </row>
    <row r="3414" spans="2:22" ht="15.6">
      <c r="B3414" s="23" t="str">
        <f t="shared" si="109"/>
        <v/>
      </c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  <c r="M3414" s="11"/>
      <c r="N3414" s="12"/>
      <c r="O3414" s="26" t="str">
        <f t="shared" si="108"/>
        <v/>
      </c>
      <c r="P3414" s="12"/>
      <c r="Q3414" s="13"/>
      <c r="R3414" s="13"/>
      <c r="S3414" s="14"/>
      <c r="T3414" s="12"/>
      <c r="U3414" s="15"/>
      <c r="V3414" s="16"/>
    </row>
    <row r="3415" spans="2:22" ht="15.6">
      <c r="B3415" s="23" t="str">
        <f t="shared" si="109"/>
        <v/>
      </c>
      <c r="C3415" s="11"/>
      <c r="D3415" s="11"/>
      <c r="E3415" s="11"/>
      <c r="F3415" s="11"/>
      <c r="G3415" s="11"/>
      <c r="H3415" s="11"/>
      <c r="I3415" s="11"/>
      <c r="J3415" s="11"/>
      <c r="K3415" s="11"/>
      <c r="L3415" s="11"/>
      <c r="M3415" s="11"/>
      <c r="N3415" s="12"/>
      <c r="O3415" s="26" t="str">
        <f t="shared" si="108"/>
        <v/>
      </c>
      <c r="P3415" s="12"/>
      <c r="Q3415" s="13"/>
      <c r="R3415" s="13"/>
      <c r="S3415" s="14"/>
      <c r="T3415" s="12"/>
      <c r="U3415" s="15"/>
      <c r="V3415" s="16"/>
    </row>
    <row r="3416" spans="2:22" ht="15.6">
      <c r="B3416" s="23" t="str">
        <f t="shared" si="109"/>
        <v/>
      </c>
      <c r="C3416" s="11"/>
      <c r="D3416" s="11"/>
      <c r="E3416" s="11"/>
      <c r="F3416" s="11"/>
      <c r="G3416" s="11"/>
      <c r="H3416" s="11"/>
      <c r="I3416" s="11"/>
      <c r="J3416" s="11"/>
      <c r="K3416" s="11"/>
      <c r="L3416" s="11"/>
      <c r="M3416" s="11"/>
      <c r="N3416" s="12"/>
      <c r="O3416" s="26" t="str">
        <f t="shared" si="108"/>
        <v/>
      </c>
      <c r="P3416" s="12"/>
      <c r="Q3416" s="13"/>
      <c r="R3416" s="13"/>
      <c r="S3416" s="14"/>
      <c r="T3416" s="12"/>
      <c r="U3416" s="15"/>
      <c r="V3416" s="16"/>
    </row>
    <row r="3417" spans="2:22" ht="15.6">
      <c r="B3417" s="23" t="str">
        <f t="shared" si="109"/>
        <v/>
      </c>
      <c r="C3417" s="11"/>
      <c r="D3417" s="11"/>
      <c r="E3417" s="11"/>
      <c r="F3417" s="11"/>
      <c r="G3417" s="11"/>
      <c r="H3417" s="11"/>
      <c r="I3417" s="11"/>
      <c r="J3417" s="11"/>
      <c r="K3417" s="11"/>
      <c r="L3417" s="11"/>
      <c r="M3417" s="11"/>
      <c r="N3417" s="12"/>
      <c r="O3417" s="26" t="str">
        <f t="shared" si="108"/>
        <v/>
      </c>
      <c r="P3417" s="12"/>
      <c r="Q3417" s="13"/>
      <c r="R3417" s="13"/>
      <c r="S3417" s="14"/>
      <c r="T3417" s="12"/>
      <c r="U3417" s="15"/>
      <c r="V3417" s="16"/>
    </row>
    <row r="3418" spans="2:22" ht="15.6">
      <c r="B3418" s="23" t="str">
        <f t="shared" si="109"/>
        <v/>
      </c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  <c r="N3418" s="12"/>
      <c r="O3418" s="26" t="str">
        <f t="shared" si="108"/>
        <v/>
      </c>
      <c r="P3418" s="12"/>
      <c r="Q3418" s="13"/>
      <c r="R3418" s="13"/>
      <c r="S3418" s="14"/>
      <c r="T3418" s="12"/>
      <c r="U3418" s="15"/>
      <c r="V3418" s="16"/>
    </row>
    <row r="3419" spans="2:22" ht="15.6">
      <c r="B3419" s="23" t="str">
        <f t="shared" si="109"/>
        <v/>
      </c>
      <c r="C3419" s="11"/>
      <c r="D3419" s="11"/>
      <c r="E3419" s="11"/>
      <c r="F3419" s="11"/>
      <c r="G3419" s="11"/>
      <c r="H3419" s="11"/>
      <c r="I3419" s="11"/>
      <c r="J3419" s="11"/>
      <c r="K3419" s="11"/>
      <c r="L3419" s="11"/>
      <c r="M3419" s="11"/>
      <c r="N3419" s="12"/>
      <c r="O3419" s="26" t="str">
        <f t="shared" si="108"/>
        <v/>
      </c>
      <c r="P3419" s="12"/>
      <c r="Q3419" s="13"/>
      <c r="R3419" s="13"/>
      <c r="S3419" s="14"/>
      <c r="T3419" s="12"/>
      <c r="U3419" s="15"/>
      <c r="V3419" s="16"/>
    </row>
    <row r="3420" spans="2:22" ht="15.6">
      <c r="B3420" s="23" t="str">
        <f t="shared" si="109"/>
        <v/>
      </c>
      <c r="C3420" s="11"/>
      <c r="D3420" s="11"/>
      <c r="E3420" s="11"/>
      <c r="F3420" s="11"/>
      <c r="G3420" s="11"/>
      <c r="H3420" s="11"/>
      <c r="I3420" s="11"/>
      <c r="J3420" s="11"/>
      <c r="K3420" s="11"/>
      <c r="L3420" s="11"/>
      <c r="M3420" s="11"/>
      <c r="N3420" s="12"/>
      <c r="O3420" s="26" t="str">
        <f t="shared" si="108"/>
        <v/>
      </c>
      <c r="P3420" s="12"/>
      <c r="Q3420" s="13"/>
      <c r="R3420" s="13"/>
      <c r="S3420" s="14"/>
      <c r="T3420" s="12"/>
      <c r="U3420" s="15"/>
      <c r="V3420" s="16"/>
    </row>
    <row r="3421" spans="2:22" ht="15.6">
      <c r="B3421" s="23" t="str">
        <f t="shared" si="109"/>
        <v/>
      </c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  <c r="M3421" s="11"/>
      <c r="N3421" s="12"/>
      <c r="O3421" s="26" t="str">
        <f t="shared" si="108"/>
        <v/>
      </c>
      <c r="P3421" s="12"/>
      <c r="Q3421" s="13"/>
      <c r="R3421" s="13"/>
      <c r="S3421" s="14"/>
      <c r="T3421" s="12"/>
      <c r="U3421" s="15"/>
      <c r="V3421" s="16"/>
    </row>
    <row r="3422" spans="2:22" ht="15.6">
      <c r="B3422" s="23" t="str">
        <f t="shared" si="109"/>
        <v/>
      </c>
      <c r="C3422" s="11"/>
      <c r="D3422" s="11"/>
      <c r="E3422" s="11"/>
      <c r="F3422" s="11"/>
      <c r="G3422" s="11"/>
      <c r="H3422" s="11"/>
      <c r="I3422" s="11"/>
      <c r="J3422" s="11"/>
      <c r="K3422" s="11"/>
      <c r="L3422" s="11"/>
      <c r="M3422" s="11"/>
      <c r="N3422" s="12"/>
      <c r="O3422" s="26" t="str">
        <f t="shared" si="108"/>
        <v/>
      </c>
      <c r="P3422" s="12"/>
      <c r="Q3422" s="13"/>
      <c r="R3422" s="13"/>
      <c r="S3422" s="14"/>
      <c r="T3422" s="12"/>
      <c r="U3422" s="15"/>
      <c r="V3422" s="16"/>
    </row>
    <row r="3423" spans="2:22" ht="15.6">
      <c r="B3423" s="23" t="str">
        <f t="shared" si="109"/>
        <v/>
      </c>
      <c r="C3423" s="11"/>
      <c r="D3423" s="11"/>
      <c r="E3423" s="11"/>
      <c r="F3423" s="11"/>
      <c r="G3423" s="11"/>
      <c r="H3423" s="11"/>
      <c r="I3423" s="11"/>
      <c r="J3423" s="11"/>
      <c r="K3423" s="11"/>
      <c r="L3423" s="11"/>
      <c r="M3423" s="11"/>
      <c r="N3423" s="12"/>
      <c r="O3423" s="26" t="str">
        <f t="shared" si="108"/>
        <v/>
      </c>
      <c r="P3423" s="12"/>
      <c r="Q3423" s="13"/>
      <c r="R3423" s="13"/>
      <c r="S3423" s="14"/>
      <c r="T3423" s="12"/>
      <c r="U3423" s="15"/>
      <c r="V3423" s="16"/>
    </row>
    <row r="3424" spans="2:22" ht="15.6">
      <c r="B3424" s="23" t="str">
        <f t="shared" si="109"/>
        <v/>
      </c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  <c r="M3424" s="11"/>
      <c r="N3424" s="12"/>
      <c r="O3424" s="26" t="str">
        <f t="shared" si="108"/>
        <v/>
      </c>
      <c r="P3424" s="12"/>
      <c r="Q3424" s="13"/>
      <c r="R3424" s="13"/>
      <c r="S3424" s="14"/>
      <c r="T3424" s="12"/>
      <c r="U3424" s="15"/>
      <c r="V3424" s="16"/>
    </row>
    <row r="3425" spans="2:22" ht="15.6">
      <c r="B3425" s="23" t="str">
        <f t="shared" si="109"/>
        <v/>
      </c>
      <c r="C3425" s="11"/>
      <c r="D3425" s="11"/>
      <c r="E3425" s="11"/>
      <c r="F3425" s="11"/>
      <c r="G3425" s="11"/>
      <c r="H3425" s="11"/>
      <c r="I3425" s="11"/>
      <c r="J3425" s="11"/>
      <c r="K3425" s="11"/>
      <c r="L3425" s="11"/>
      <c r="M3425" s="11"/>
      <c r="N3425" s="12"/>
      <c r="O3425" s="26" t="str">
        <f t="shared" si="108"/>
        <v/>
      </c>
      <c r="P3425" s="12"/>
      <c r="Q3425" s="13"/>
      <c r="R3425" s="13"/>
      <c r="S3425" s="14"/>
      <c r="T3425" s="12"/>
      <c r="U3425" s="15"/>
      <c r="V3425" s="16"/>
    </row>
    <row r="3426" spans="2:22" ht="15.6">
      <c r="B3426" s="23" t="str">
        <f t="shared" si="109"/>
        <v/>
      </c>
      <c r="C3426" s="11"/>
      <c r="D3426" s="11"/>
      <c r="E3426" s="11"/>
      <c r="F3426" s="11"/>
      <c r="G3426" s="11"/>
      <c r="H3426" s="11"/>
      <c r="I3426" s="11"/>
      <c r="J3426" s="11"/>
      <c r="K3426" s="11"/>
      <c r="L3426" s="11"/>
      <c r="M3426" s="11"/>
      <c r="N3426" s="12"/>
      <c r="O3426" s="26" t="str">
        <f t="shared" si="108"/>
        <v/>
      </c>
      <c r="P3426" s="12"/>
      <c r="Q3426" s="13"/>
      <c r="R3426" s="13"/>
      <c r="S3426" s="14"/>
      <c r="T3426" s="12"/>
      <c r="U3426" s="15"/>
      <c r="V3426" s="16"/>
    </row>
    <row r="3427" spans="2:22" ht="15.6">
      <c r="B3427" s="23" t="str">
        <f t="shared" si="109"/>
        <v/>
      </c>
      <c r="C3427" s="11"/>
      <c r="D3427" s="11"/>
      <c r="E3427" s="11"/>
      <c r="F3427" s="11"/>
      <c r="G3427" s="11"/>
      <c r="H3427" s="11"/>
      <c r="I3427" s="11"/>
      <c r="J3427" s="11"/>
      <c r="K3427" s="11"/>
      <c r="L3427" s="11"/>
      <c r="M3427" s="11"/>
      <c r="N3427" s="12"/>
      <c r="O3427" s="26" t="str">
        <f t="shared" si="108"/>
        <v/>
      </c>
      <c r="P3427" s="12"/>
      <c r="Q3427" s="13"/>
      <c r="R3427" s="13"/>
      <c r="S3427" s="14"/>
      <c r="T3427" s="12"/>
      <c r="U3427" s="15"/>
      <c r="V3427" s="16"/>
    </row>
    <row r="3428" spans="2:22" ht="15.6">
      <c r="B3428" s="23" t="str">
        <f t="shared" si="109"/>
        <v/>
      </c>
      <c r="C3428" s="11"/>
      <c r="D3428" s="11"/>
      <c r="E3428" s="11"/>
      <c r="F3428" s="11"/>
      <c r="G3428" s="11"/>
      <c r="H3428" s="11"/>
      <c r="I3428" s="11"/>
      <c r="J3428" s="11"/>
      <c r="K3428" s="11"/>
      <c r="L3428" s="11"/>
      <c r="M3428" s="11"/>
      <c r="N3428" s="12"/>
      <c r="O3428" s="26" t="str">
        <f t="shared" si="108"/>
        <v/>
      </c>
      <c r="P3428" s="12"/>
      <c r="Q3428" s="13"/>
      <c r="R3428" s="13"/>
      <c r="S3428" s="14"/>
      <c r="T3428" s="12"/>
      <c r="U3428" s="15"/>
      <c r="V3428" s="16"/>
    </row>
    <row r="3429" spans="2:22" ht="15.6">
      <c r="B3429" s="23" t="str">
        <f t="shared" si="109"/>
        <v/>
      </c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  <c r="M3429" s="11"/>
      <c r="N3429" s="12"/>
      <c r="O3429" s="26" t="str">
        <f t="shared" si="108"/>
        <v/>
      </c>
      <c r="P3429" s="12"/>
      <c r="Q3429" s="13"/>
      <c r="R3429" s="13"/>
      <c r="S3429" s="14"/>
      <c r="T3429" s="12"/>
      <c r="U3429" s="15"/>
      <c r="V3429" s="16"/>
    </row>
    <row r="3430" spans="2:22" ht="15.6">
      <c r="B3430" s="23" t="str">
        <f t="shared" si="109"/>
        <v/>
      </c>
      <c r="C3430" s="11"/>
      <c r="D3430" s="11"/>
      <c r="E3430" s="11"/>
      <c r="F3430" s="11"/>
      <c r="G3430" s="11"/>
      <c r="H3430" s="11"/>
      <c r="I3430" s="11"/>
      <c r="J3430" s="11"/>
      <c r="K3430" s="11"/>
      <c r="L3430" s="11"/>
      <c r="M3430" s="11"/>
      <c r="N3430" s="12"/>
      <c r="O3430" s="26" t="str">
        <f t="shared" si="108"/>
        <v/>
      </c>
      <c r="P3430" s="12"/>
      <c r="Q3430" s="13"/>
      <c r="R3430" s="13"/>
      <c r="S3430" s="14"/>
      <c r="T3430" s="12"/>
      <c r="U3430" s="15"/>
      <c r="V3430" s="16"/>
    </row>
    <row r="3431" spans="2:22" ht="15.6">
      <c r="B3431" s="23" t="str">
        <f t="shared" si="109"/>
        <v/>
      </c>
      <c r="C3431" s="11"/>
      <c r="D3431" s="11"/>
      <c r="E3431" s="11"/>
      <c r="F3431" s="11"/>
      <c r="G3431" s="11"/>
      <c r="H3431" s="11"/>
      <c r="I3431" s="11"/>
      <c r="J3431" s="11"/>
      <c r="K3431" s="11"/>
      <c r="L3431" s="11"/>
      <c r="M3431" s="11"/>
      <c r="N3431" s="12"/>
      <c r="O3431" s="26" t="str">
        <f t="shared" si="108"/>
        <v/>
      </c>
      <c r="P3431" s="12"/>
      <c r="Q3431" s="13"/>
      <c r="R3431" s="13"/>
      <c r="S3431" s="14"/>
      <c r="T3431" s="12"/>
      <c r="U3431" s="15"/>
      <c r="V3431" s="16"/>
    </row>
    <row r="3432" spans="2:22" ht="15.6">
      <c r="B3432" s="23" t="str">
        <f t="shared" si="109"/>
        <v/>
      </c>
      <c r="C3432" s="11"/>
      <c r="D3432" s="11"/>
      <c r="E3432" s="11"/>
      <c r="F3432" s="11"/>
      <c r="G3432" s="11"/>
      <c r="H3432" s="11"/>
      <c r="I3432" s="11"/>
      <c r="J3432" s="11"/>
      <c r="K3432" s="11"/>
      <c r="L3432" s="11"/>
      <c r="M3432" s="11"/>
      <c r="N3432" s="12"/>
      <c r="O3432" s="26" t="str">
        <f t="shared" si="108"/>
        <v/>
      </c>
      <c r="P3432" s="12"/>
      <c r="Q3432" s="13"/>
      <c r="R3432" s="13"/>
      <c r="S3432" s="14"/>
      <c r="T3432" s="12"/>
      <c r="U3432" s="15"/>
      <c r="V3432" s="16"/>
    </row>
    <row r="3433" spans="2:22" ht="15.6">
      <c r="B3433" s="23" t="str">
        <f t="shared" si="109"/>
        <v/>
      </c>
      <c r="C3433" s="11"/>
      <c r="D3433" s="11"/>
      <c r="E3433" s="11"/>
      <c r="F3433" s="11"/>
      <c r="G3433" s="11"/>
      <c r="H3433" s="11"/>
      <c r="I3433" s="11"/>
      <c r="J3433" s="11"/>
      <c r="K3433" s="11"/>
      <c r="L3433" s="11"/>
      <c r="M3433" s="11"/>
      <c r="N3433" s="12"/>
      <c r="O3433" s="26" t="str">
        <f t="shared" si="108"/>
        <v/>
      </c>
      <c r="P3433" s="12"/>
      <c r="Q3433" s="13"/>
      <c r="R3433" s="13"/>
      <c r="S3433" s="14"/>
      <c r="T3433" s="12"/>
      <c r="U3433" s="15"/>
      <c r="V3433" s="16"/>
    </row>
    <row r="3434" spans="2:22" ht="15.6">
      <c r="B3434" s="23" t="str">
        <f t="shared" si="109"/>
        <v/>
      </c>
      <c r="C3434" s="11"/>
      <c r="D3434" s="11"/>
      <c r="E3434" s="11"/>
      <c r="F3434" s="11"/>
      <c r="G3434" s="11"/>
      <c r="H3434" s="11"/>
      <c r="I3434" s="11"/>
      <c r="J3434" s="11"/>
      <c r="K3434" s="11"/>
      <c r="L3434" s="11"/>
      <c r="M3434" s="11"/>
      <c r="N3434" s="12"/>
      <c r="O3434" s="26" t="str">
        <f t="shared" ref="O3434:O3497" si="110">IF(N3434="","","×")</f>
        <v/>
      </c>
      <c r="P3434" s="12"/>
      <c r="Q3434" s="13"/>
      <c r="R3434" s="13"/>
      <c r="S3434" s="14"/>
      <c r="T3434" s="12"/>
      <c r="U3434" s="15"/>
      <c r="V3434" s="16"/>
    </row>
    <row r="3435" spans="2:22" ht="15.6">
      <c r="B3435" s="23" t="str">
        <f t="shared" si="109"/>
        <v/>
      </c>
      <c r="C3435" s="11"/>
      <c r="D3435" s="11"/>
      <c r="E3435" s="11"/>
      <c r="F3435" s="11"/>
      <c r="G3435" s="11"/>
      <c r="H3435" s="11"/>
      <c r="I3435" s="11"/>
      <c r="J3435" s="11"/>
      <c r="K3435" s="11"/>
      <c r="L3435" s="11"/>
      <c r="M3435" s="11"/>
      <c r="N3435" s="12"/>
      <c r="O3435" s="26" t="str">
        <f t="shared" si="110"/>
        <v/>
      </c>
      <c r="P3435" s="12"/>
      <c r="Q3435" s="13"/>
      <c r="R3435" s="13"/>
      <c r="S3435" s="14"/>
      <c r="T3435" s="12"/>
      <c r="U3435" s="15"/>
      <c r="V3435" s="16"/>
    </row>
    <row r="3436" spans="2:22" ht="15.6">
      <c r="B3436" s="23" t="str">
        <f t="shared" si="109"/>
        <v/>
      </c>
      <c r="C3436" s="11"/>
      <c r="D3436" s="11"/>
      <c r="E3436" s="11"/>
      <c r="F3436" s="11"/>
      <c r="G3436" s="11"/>
      <c r="H3436" s="11"/>
      <c r="I3436" s="11"/>
      <c r="J3436" s="11"/>
      <c r="K3436" s="11"/>
      <c r="L3436" s="11"/>
      <c r="M3436" s="11"/>
      <c r="N3436" s="12"/>
      <c r="O3436" s="26" t="str">
        <f t="shared" si="110"/>
        <v/>
      </c>
      <c r="P3436" s="12"/>
      <c r="Q3436" s="13"/>
      <c r="R3436" s="13"/>
      <c r="S3436" s="14"/>
      <c r="T3436" s="12"/>
      <c r="U3436" s="15"/>
      <c r="V3436" s="16"/>
    </row>
    <row r="3437" spans="2:22" ht="15.6">
      <c r="B3437" s="23" t="str">
        <f t="shared" si="109"/>
        <v/>
      </c>
      <c r="C3437" s="11"/>
      <c r="D3437" s="11"/>
      <c r="E3437" s="11"/>
      <c r="F3437" s="11"/>
      <c r="G3437" s="11"/>
      <c r="H3437" s="11"/>
      <c r="I3437" s="11"/>
      <c r="J3437" s="11"/>
      <c r="K3437" s="11"/>
      <c r="L3437" s="11"/>
      <c r="M3437" s="11"/>
      <c r="N3437" s="12"/>
      <c r="O3437" s="26" t="str">
        <f t="shared" si="110"/>
        <v/>
      </c>
      <c r="P3437" s="12"/>
      <c r="Q3437" s="13"/>
      <c r="R3437" s="13"/>
      <c r="S3437" s="14"/>
      <c r="T3437" s="12"/>
      <c r="U3437" s="15"/>
      <c r="V3437" s="16"/>
    </row>
    <row r="3438" spans="2:22" ht="15.6">
      <c r="B3438" s="23" t="str">
        <f t="shared" si="109"/>
        <v/>
      </c>
      <c r="C3438" s="11"/>
      <c r="D3438" s="11"/>
      <c r="E3438" s="11"/>
      <c r="F3438" s="11"/>
      <c r="G3438" s="11"/>
      <c r="H3438" s="11"/>
      <c r="I3438" s="11"/>
      <c r="J3438" s="11"/>
      <c r="K3438" s="11"/>
      <c r="L3438" s="11"/>
      <c r="M3438" s="11"/>
      <c r="N3438" s="12"/>
      <c r="O3438" s="26" t="str">
        <f t="shared" si="110"/>
        <v/>
      </c>
      <c r="P3438" s="12"/>
      <c r="Q3438" s="13"/>
      <c r="R3438" s="13"/>
      <c r="S3438" s="14"/>
      <c r="T3438" s="12"/>
      <c r="U3438" s="15"/>
      <c r="V3438" s="16"/>
    </row>
    <row r="3439" spans="2:22" ht="15.6">
      <c r="B3439" s="23" t="str">
        <f t="shared" si="109"/>
        <v/>
      </c>
      <c r="C3439" s="11"/>
      <c r="D3439" s="11"/>
      <c r="E3439" s="11"/>
      <c r="F3439" s="11"/>
      <c r="G3439" s="11"/>
      <c r="H3439" s="11"/>
      <c r="I3439" s="11"/>
      <c r="J3439" s="11"/>
      <c r="K3439" s="11"/>
      <c r="L3439" s="11"/>
      <c r="M3439" s="11"/>
      <c r="N3439" s="12"/>
      <c r="O3439" s="26" t="str">
        <f t="shared" si="110"/>
        <v/>
      </c>
      <c r="P3439" s="12"/>
      <c r="Q3439" s="13"/>
      <c r="R3439" s="13"/>
      <c r="S3439" s="14"/>
      <c r="T3439" s="12"/>
      <c r="U3439" s="15"/>
      <c r="V3439" s="16"/>
    </row>
    <row r="3440" spans="2:22" ht="15.6">
      <c r="B3440" s="23" t="str">
        <f t="shared" si="109"/>
        <v/>
      </c>
      <c r="C3440" s="11"/>
      <c r="D3440" s="11"/>
      <c r="E3440" s="11"/>
      <c r="F3440" s="11"/>
      <c r="G3440" s="11"/>
      <c r="H3440" s="11"/>
      <c r="I3440" s="11"/>
      <c r="J3440" s="11"/>
      <c r="K3440" s="11"/>
      <c r="L3440" s="11"/>
      <c r="M3440" s="11"/>
      <c r="N3440" s="12"/>
      <c r="O3440" s="26" t="str">
        <f t="shared" si="110"/>
        <v/>
      </c>
      <c r="P3440" s="12"/>
      <c r="Q3440" s="13"/>
      <c r="R3440" s="13"/>
      <c r="S3440" s="14"/>
      <c r="T3440" s="12"/>
      <c r="U3440" s="15"/>
      <c r="V3440" s="16"/>
    </row>
    <row r="3441" spans="2:22" ht="15.6">
      <c r="B3441" s="23" t="str">
        <f t="shared" si="109"/>
        <v/>
      </c>
      <c r="C3441" s="11"/>
      <c r="D3441" s="11"/>
      <c r="E3441" s="11"/>
      <c r="F3441" s="11"/>
      <c r="G3441" s="11"/>
      <c r="H3441" s="11"/>
      <c r="I3441" s="11"/>
      <c r="J3441" s="11"/>
      <c r="K3441" s="11"/>
      <c r="L3441" s="11"/>
      <c r="M3441" s="11"/>
      <c r="N3441" s="12"/>
      <c r="O3441" s="26" t="str">
        <f t="shared" si="110"/>
        <v/>
      </c>
      <c r="P3441" s="12"/>
      <c r="Q3441" s="13"/>
      <c r="R3441" s="13"/>
      <c r="S3441" s="14"/>
      <c r="T3441" s="12"/>
      <c r="U3441" s="15"/>
      <c r="V3441" s="16"/>
    </row>
    <row r="3442" spans="2:22" ht="15.6">
      <c r="B3442" s="23" t="str">
        <f t="shared" si="109"/>
        <v/>
      </c>
      <c r="C3442" s="11"/>
      <c r="D3442" s="11"/>
      <c r="E3442" s="11"/>
      <c r="F3442" s="11"/>
      <c r="G3442" s="11"/>
      <c r="H3442" s="11"/>
      <c r="I3442" s="11"/>
      <c r="J3442" s="11"/>
      <c r="K3442" s="11"/>
      <c r="L3442" s="11"/>
      <c r="M3442" s="11"/>
      <c r="N3442" s="12"/>
      <c r="O3442" s="26" t="str">
        <f t="shared" si="110"/>
        <v/>
      </c>
      <c r="P3442" s="12"/>
      <c r="Q3442" s="13"/>
      <c r="R3442" s="13"/>
      <c r="S3442" s="14"/>
      <c r="T3442" s="12"/>
      <c r="U3442" s="15"/>
      <c r="V3442" s="16"/>
    </row>
    <row r="3443" spans="2:22" ht="15.6">
      <c r="B3443" s="23" t="str">
        <f t="shared" si="109"/>
        <v/>
      </c>
      <c r="C3443" s="11"/>
      <c r="D3443" s="11"/>
      <c r="E3443" s="11"/>
      <c r="F3443" s="11"/>
      <c r="G3443" s="11"/>
      <c r="H3443" s="11"/>
      <c r="I3443" s="11"/>
      <c r="J3443" s="11"/>
      <c r="K3443" s="11"/>
      <c r="L3443" s="11"/>
      <c r="M3443" s="11"/>
      <c r="N3443" s="12"/>
      <c r="O3443" s="26" t="str">
        <f t="shared" si="110"/>
        <v/>
      </c>
      <c r="P3443" s="12"/>
      <c r="Q3443" s="13"/>
      <c r="R3443" s="13"/>
      <c r="S3443" s="14"/>
      <c r="T3443" s="12"/>
      <c r="U3443" s="15"/>
      <c r="V3443" s="16"/>
    </row>
    <row r="3444" spans="2:22" ht="15.6">
      <c r="B3444" s="23" t="str">
        <f t="shared" si="109"/>
        <v/>
      </c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  <c r="M3444" s="11"/>
      <c r="N3444" s="12"/>
      <c r="O3444" s="26" t="str">
        <f t="shared" si="110"/>
        <v/>
      </c>
      <c r="P3444" s="12"/>
      <c r="Q3444" s="13"/>
      <c r="R3444" s="13"/>
      <c r="S3444" s="14"/>
      <c r="T3444" s="12"/>
      <c r="U3444" s="15"/>
      <c r="V3444" s="16"/>
    </row>
    <row r="3445" spans="2:22" ht="15.6">
      <c r="B3445" s="23" t="str">
        <f t="shared" si="109"/>
        <v/>
      </c>
      <c r="C3445" s="11"/>
      <c r="D3445" s="11"/>
      <c r="E3445" s="11"/>
      <c r="F3445" s="11"/>
      <c r="G3445" s="11"/>
      <c r="H3445" s="11"/>
      <c r="I3445" s="11"/>
      <c r="J3445" s="11"/>
      <c r="K3445" s="11"/>
      <c r="L3445" s="11"/>
      <c r="M3445" s="11"/>
      <c r="N3445" s="12"/>
      <c r="O3445" s="26" t="str">
        <f t="shared" si="110"/>
        <v/>
      </c>
      <c r="P3445" s="12"/>
      <c r="Q3445" s="13"/>
      <c r="R3445" s="13"/>
      <c r="S3445" s="14"/>
      <c r="T3445" s="12"/>
      <c r="U3445" s="15"/>
      <c r="V3445" s="16"/>
    </row>
    <row r="3446" spans="2:22" ht="15.6">
      <c r="B3446" s="23" t="str">
        <f t="shared" si="109"/>
        <v/>
      </c>
      <c r="C3446" s="11"/>
      <c r="D3446" s="11"/>
      <c r="E3446" s="11"/>
      <c r="F3446" s="11"/>
      <c r="G3446" s="11"/>
      <c r="H3446" s="11"/>
      <c r="I3446" s="11"/>
      <c r="J3446" s="11"/>
      <c r="K3446" s="11"/>
      <c r="L3446" s="11"/>
      <c r="M3446" s="11"/>
      <c r="N3446" s="12"/>
      <c r="O3446" s="26" t="str">
        <f t="shared" si="110"/>
        <v/>
      </c>
      <c r="P3446" s="12"/>
      <c r="Q3446" s="13"/>
      <c r="R3446" s="13"/>
      <c r="S3446" s="14"/>
      <c r="T3446" s="12"/>
      <c r="U3446" s="15"/>
      <c r="V3446" s="16"/>
    </row>
    <row r="3447" spans="2:22" ht="15.6">
      <c r="B3447" s="23" t="str">
        <f t="shared" si="109"/>
        <v/>
      </c>
      <c r="C3447" s="11"/>
      <c r="D3447" s="11"/>
      <c r="E3447" s="11"/>
      <c r="F3447" s="11"/>
      <c r="G3447" s="11"/>
      <c r="H3447" s="11"/>
      <c r="I3447" s="11"/>
      <c r="J3447" s="11"/>
      <c r="K3447" s="11"/>
      <c r="L3447" s="11"/>
      <c r="M3447" s="11"/>
      <c r="N3447" s="12"/>
      <c r="O3447" s="26" t="str">
        <f t="shared" si="110"/>
        <v/>
      </c>
      <c r="P3447" s="12"/>
      <c r="Q3447" s="13"/>
      <c r="R3447" s="13"/>
      <c r="S3447" s="14"/>
      <c r="T3447" s="12"/>
      <c r="U3447" s="15"/>
      <c r="V3447" s="16"/>
    </row>
    <row r="3448" spans="2:22" ht="15.6">
      <c r="B3448" s="23" t="str">
        <f t="shared" si="109"/>
        <v/>
      </c>
      <c r="C3448" s="11"/>
      <c r="D3448" s="11"/>
      <c r="E3448" s="11"/>
      <c r="F3448" s="11"/>
      <c r="G3448" s="11"/>
      <c r="H3448" s="11"/>
      <c r="I3448" s="11"/>
      <c r="J3448" s="11"/>
      <c r="K3448" s="11"/>
      <c r="L3448" s="11"/>
      <c r="M3448" s="11"/>
      <c r="N3448" s="12"/>
      <c r="O3448" s="26" t="str">
        <f t="shared" si="110"/>
        <v/>
      </c>
      <c r="P3448" s="12"/>
      <c r="Q3448" s="13"/>
      <c r="R3448" s="13"/>
      <c r="S3448" s="14"/>
      <c r="T3448" s="12"/>
      <c r="U3448" s="15"/>
      <c r="V3448" s="16"/>
    </row>
    <row r="3449" spans="2:22" ht="15.6">
      <c r="B3449" s="23" t="str">
        <f t="shared" si="109"/>
        <v/>
      </c>
      <c r="C3449" s="11"/>
      <c r="D3449" s="11"/>
      <c r="E3449" s="11"/>
      <c r="F3449" s="11"/>
      <c r="G3449" s="11"/>
      <c r="H3449" s="11"/>
      <c r="I3449" s="11"/>
      <c r="J3449" s="11"/>
      <c r="K3449" s="11"/>
      <c r="L3449" s="11"/>
      <c r="M3449" s="11"/>
      <c r="N3449" s="12"/>
      <c r="O3449" s="26" t="str">
        <f t="shared" si="110"/>
        <v/>
      </c>
      <c r="P3449" s="12"/>
      <c r="Q3449" s="13"/>
      <c r="R3449" s="13"/>
      <c r="S3449" s="14"/>
      <c r="T3449" s="12"/>
      <c r="U3449" s="15"/>
      <c r="V3449" s="16"/>
    </row>
    <row r="3450" spans="2:22" ht="15.6">
      <c r="B3450" s="23" t="str">
        <f t="shared" si="109"/>
        <v/>
      </c>
      <c r="C3450" s="11"/>
      <c r="D3450" s="11"/>
      <c r="E3450" s="11"/>
      <c r="F3450" s="11"/>
      <c r="G3450" s="11"/>
      <c r="H3450" s="11"/>
      <c r="I3450" s="11"/>
      <c r="J3450" s="11"/>
      <c r="K3450" s="11"/>
      <c r="L3450" s="11"/>
      <c r="M3450" s="11"/>
      <c r="N3450" s="12"/>
      <c r="O3450" s="26" t="str">
        <f t="shared" si="110"/>
        <v/>
      </c>
      <c r="P3450" s="12"/>
      <c r="Q3450" s="13"/>
      <c r="R3450" s="13"/>
      <c r="S3450" s="14"/>
      <c r="T3450" s="12"/>
      <c r="U3450" s="15"/>
      <c r="V3450" s="16"/>
    </row>
    <row r="3451" spans="2:22" ht="15.6">
      <c r="B3451" s="23" t="str">
        <f t="shared" si="109"/>
        <v/>
      </c>
      <c r="C3451" s="11"/>
      <c r="D3451" s="11"/>
      <c r="E3451" s="11"/>
      <c r="F3451" s="11"/>
      <c r="G3451" s="11"/>
      <c r="H3451" s="11"/>
      <c r="I3451" s="11"/>
      <c r="J3451" s="11"/>
      <c r="K3451" s="11"/>
      <c r="L3451" s="11"/>
      <c r="M3451" s="11"/>
      <c r="N3451" s="12"/>
      <c r="O3451" s="26" t="str">
        <f t="shared" si="110"/>
        <v/>
      </c>
      <c r="P3451" s="12"/>
      <c r="Q3451" s="13"/>
      <c r="R3451" s="13"/>
      <c r="S3451" s="14"/>
      <c r="T3451" s="12"/>
      <c r="U3451" s="15"/>
      <c r="V3451" s="16"/>
    </row>
    <row r="3452" spans="2:22" ht="15.6">
      <c r="B3452" s="23" t="str">
        <f t="shared" si="109"/>
        <v/>
      </c>
      <c r="C3452" s="11"/>
      <c r="D3452" s="11"/>
      <c r="E3452" s="11"/>
      <c r="F3452" s="11"/>
      <c r="G3452" s="11"/>
      <c r="H3452" s="11"/>
      <c r="I3452" s="11"/>
      <c r="J3452" s="11"/>
      <c r="K3452" s="11"/>
      <c r="L3452" s="11"/>
      <c r="M3452" s="11"/>
      <c r="N3452" s="12"/>
      <c r="O3452" s="26" t="str">
        <f t="shared" si="110"/>
        <v/>
      </c>
      <c r="P3452" s="12"/>
      <c r="Q3452" s="13"/>
      <c r="R3452" s="13"/>
      <c r="S3452" s="14"/>
      <c r="T3452" s="12"/>
      <c r="U3452" s="15"/>
      <c r="V3452" s="16"/>
    </row>
    <row r="3453" spans="2:22" ht="15.6">
      <c r="B3453" s="23" t="str">
        <f t="shared" si="109"/>
        <v/>
      </c>
      <c r="C3453" s="11"/>
      <c r="D3453" s="11"/>
      <c r="E3453" s="11"/>
      <c r="F3453" s="11"/>
      <c r="G3453" s="11"/>
      <c r="H3453" s="11"/>
      <c r="I3453" s="11"/>
      <c r="J3453" s="11"/>
      <c r="K3453" s="11"/>
      <c r="L3453" s="11"/>
      <c r="M3453" s="11"/>
      <c r="N3453" s="12"/>
      <c r="O3453" s="26" t="str">
        <f t="shared" si="110"/>
        <v/>
      </c>
      <c r="P3453" s="12"/>
      <c r="Q3453" s="13"/>
      <c r="R3453" s="13"/>
      <c r="S3453" s="14"/>
      <c r="T3453" s="12"/>
      <c r="U3453" s="15"/>
      <c r="V3453" s="16"/>
    </row>
    <row r="3454" spans="2:22" ht="15.6">
      <c r="B3454" s="23" t="str">
        <f t="shared" si="109"/>
        <v/>
      </c>
      <c r="C3454" s="11"/>
      <c r="D3454" s="11"/>
      <c r="E3454" s="11"/>
      <c r="F3454" s="11"/>
      <c r="G3454" s="11"/>
      <c r="H3454" s="11"/>
      <c r="I3454" s="11"/>
      <c r="J3454" s="11"/>
      <c r="K3454" s="11"/>
      <c r="L3454" s="11"/>
      <c r="M3454" s="11"/>
      <c r="N3454" s="12"/>
      <c r="O3454" s="26" t="str">
        <f t="shared" si="110"/>
        <v/>
      </c>
      <c r="P3454" s="12"/>
      <c r="Q3454" s="13"/>
      <c r="R3454" s="13"/>
      <c r="S3454" s="14"/>
      <c r="T3454" s="12"/>
      <c r="U3454" s="15"/>
      <c r="V3454" s="16"/>
    </row>
    <row r="3455" spans="2:22" ht="15.6">
      <c r="B3455" s="23" t="str">
        <f t="shared" si="109"/>
        <v/>
      </c>
      <c r="C3455" s="11"/>
      <c r="D3455" s="11"/>
      <c r="E3455" s="11"/>
      <c r="F3455" s="11"/>
      <c r="G3455" s="11"/>
      <c r="H3455" s="11"/>
      <c r="I3455" s="11"/>
      <c r="J3455" s="11"/>
      <c r="K3455" s="11"/>
      <c r="L3455" s="11"/>
      <c r="M3455" s="11"/>
      <c r="N3455" s="12"/>
      <c r="O3455" s="26" t="str">
        <f t="shared" si="110"/>
        <v/>
      </c>
      <c r="P3455" s="12"/>
      <c r="Q3455" s="13"/>
      <c r="R3455" s="13"/>
      <c r="S3455" s="14"/>
      <c r="T3455" s="12"/>
      <c r="U3455" s="15"/>
      <c r="V3455" s="16"/>
    </row>
    <row r="3456" spans="2:22" ht="15.6">
      <c r="B3456" s="23" t="str">
        <f t="shared" si="109"/>
        <v/>
      </c>
      <c r="C3456" s="11"/>
      <c r="D3456" s="11"/>
      <c r="E3456" s="11"/>
      <c r="F3456" s="11"/>
      <c r="G3456" s="11"/>
      <c r="H3456" s="11"/>
      <c r="I3456" s="11"/>
      <c r="J3456" s="11"/>
      <c r="K3456" s="11"/>
      <c r="L3456" s="11"/>
      <c r="M3456" s="11"/>
      <c r="N3456" s="12"/>
      <c r="O3456" s="26" t="str">
        <f t="shared" si="110"/>
        <v/>
      </c>
      <c r="P3456" s="12"/>
      <c r="Q3456" s="13"/>
      <c r="R3456" s="13"/>
      <c r="S3456" s="14"/>
      <c r="T3456" s="12"/>
      <c r="U3456" s="15"/>
      <c r="V3456" s="16"/>
    </row>
    <row r="3457" spans="2:22" ht="15.6">
      <c r="B3457" s="23" t="str">
        <f t="shared" si="109"/>
        <v/>
      </c>
      <c r="C3457" s="11"/>
      <c r="D3457" s="11"/>
      <c r="E3457" s="11"/>
      <c r="F3457" s="11"/>
      <c r="G3457" s="11"/>
      <c r="H3457" s="11"/>
      <c r="I3457" s="11"/>
      <c r="J3457" s="11"/>
      <c r="K3457" s="11"/>
      <c r="L3457" s="11"/>
      <c r="M3457" s="11"/>
      <c r="N3457" s="12"/>
      <c r="O3457" s="26" t="str">
        <f t="shared" si="110"/>
        <v/>
      </c>
      <c r="P3457" s="12"/>
      <c r="Q3457" s="13"/>
      <c r="R3457" s="13"/>
      <c r="S3457" s="14"/>
      <c r="T3457" s="12"/>
      <c r="U3457" s="15"/>
      <c r="V3457" s="16"/>
    </row>
    <row r="3458" spans="2:22" ht="15.6">
      <c r="B3458" s="23" t="str">
        <f t="shared" si="109"/>
        <v/>
      </c>
      <c r="C3458" s="11"/>
      <c r="D3458" s="11"/>
      <c r="E3458" s="11"/>
      <c r="F3458" s="11"/>
      <c r="G3458" s="11"/>
      <c r="H3458" s="11"/>
      <c r="I3458" s="11"/>
      <c r="J3458" s="11"/>
      <c r="K3458" s="11"/>
      <c r="L3458" s="11"/>
      <c r="M3458" s="11"/>
      <c r="N3458" s="12"/>
      <c r="O3458" s="26" t="str">
        <f t="shared" si="110"/>
        <v/>
      </c>
      <c r="P3458" s="12"/>
      <c r="Q3458" s="13"/>
      <c r="R3458" s="13"/>
      <c r="S3458" s="14"/>
      <c r="T3458" s="12"/>
      <c r="U3458" s="15"/>
      <c r="V3458" s="16"/>
    </row>
    <row r="3459" spans="2:22" ht="15.6">
      <c r="B3459" s="23" t="str">
        <f t="shared" si="109"/>
        <v/>
      </c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  <c r="M3459" s="11"/>
      <c r="N3459" s="12"/>
      <c r="O3459" s="26" t="str">
        <f t="shared" si="110"/>
        <v/>
      </c>
      <c r="P3459" s="12"/>
      <c r="Q3459" s="13"/>
      <c r="R3459" s="13"/>
      <c r="S3459" s="14"/>
      <c r="T3459" s="12"/>
      <c r="U3459" s="15"/>
      <c r="V3459" s="16"/>
    </row>
    <row r="3460" spans="2:22" ht="15.6">
      <c r="B3460" s="23" t="str">
        <f t="shared" si="109"/>
        <v/>
      </c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  <c r="N3460" s="12"/>
      <c r="O3460" s="26" t="str">
        <f t="shared" si="110"/>
        <v/>
      </c>
      <c r="P3460" s="12"/>
      <c r="Q3460" s="13"/>
      <c r="R3460" s="13"/>
      <c r="S3460" s="14"/>
      <c r="T3460" s="12"/>
      <c r="U3460" s="15"/>
      <c r="V3460" s="16"/>
    </row>
    <row r="3461" spans="2:22" ht="15.6">
      <c r="B3461" s="23" t="str">
        <f t="shared" si="109"/>
        <v/>
      </c>
      <c r="C3461" s="11"/>
      <c r="D3461" s="11"/>
      <c r="E3461" s="11"/>
      <c r="F3461" s="11"/>
      <c r="G3461" s="11"/>
      <c r="H3461" s="11"/>
      <c r="I3461" s="11"/>
      <c r="J3461" s="11"/>
      <c r="K3461" s="11"/>
      <c r="L3461" s="11"/>
      <c r="M3461" s="11"/>
      <c r="N3461" s="12"/>
      <c r="O3461" s="26" t="str">
        <f t="shared" si="110"/>
        <v/>
      </c>
      <c r="P3461" s="12"/>
      <c r="Q3461" s="13"/>
      <c r="R3461" s="13"/>
      <c r="S3461" s="14"/>
      <c r="T3461" s="12"/>
      <c r="U3461" s="15"/>
      <c r="V3461" s="16"/>
    </row>
    <row r="3462" spans="2:22" ht="15.6">
      <c r="B3462" s="23" t="str">
        <f t="shared" si="109"/>
        <v/>
      </c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  <c r="M3462" s="11"/>
      <c r="N3462" s="12"/>
      <c r="O3462" s="26" t="str">
        <f t="shared" si="110"/>
        <v/>
      </c>
      <c r="P3462" s="12"/>
      <c r="Q3462" s="13"/>
      <c r="R3462" s="13"/>
      <c r="S3462" s="14"/>
      <c r="T3462" s="12"/>
      <c r="U3462" s="15"/>
      <c r="V3462" s="16"/>
    </row>
    <row r="3463" spans="2:22" ht="15.6">
      <c r="B3463" s="23" t="str">
        <f t="shared" si="109"/>
        <v/>
      </c>
      <c r="C3463" s="11"/>
      <c r="D3463" s="11"/>
      <c r="E3463" s="11"/>
      <c r="F3463" s="11"/>
      <c r="G3463" s="11"/>
      <c r="H3463" s="11"/>
      <c r="I3463" s="11"/>
      <c r="J3463" s="11"/>
      <c r="K3463" s="11"/>
      <c r="L3463" s="11"/>
      <c r="M3463" s="11"/>
      <c r="N3463" s="12"/>
      <c r="O3463" s="26" t="str">
        <f t="shared" si="110"/>
        <v/>
      </c>
      <c r="P3463" s="12"/>
      <c r="Q3463" s="13"/>
      <c r="R3463" s="13"/>
      <c r="S3463" s="14"/>
      <c r="T3463" s="12"/>
      <c r="U3463" s="15"/>
      <c r="V3463" s="16"/>
    </row>
    <row r="3464" spans="2:22" ht="15.6">
      <c r="B3464" s="23" t="str">
        <f t="shared" si="109"/>
        <v/>
      </c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  <c r="M3464" s="11"/>
      <c r="N3464" s="12"/>
      <c r="O3464" s="26" t="str">
        <f t="shared" si="110"/>
        <v/>
      </c>
      <c r="P3464" s="12"/>
      <c r="Q3464" s="13"/>
      <c r="R3464" s="13"/>
      <c r="S3464" s="14"/>
      <c r="T3464" s="12"/>
      <c r="U3464" s="15"/>
      <c r="V3464" s="16"/>
    </row>
    <row r="3465" spans="2:22" ht="15.6">
      <c r="B3465" s="23" t="str">
        <f t="shared" si="109"/>
        <v/>
      </c>
      <c r="C3465" s="11"/>
      <c r="D3465" s="11"/>
      <c r="E3465" s="11"/>
      <c r="F3465" s="11"/>
      <c r="G3465" s="11"/>
      <c r="H3465" s="11"/>
      <c r="I3465" s="11"/>
      <c r="J3465" s="11"/>
      <c r="K3465" s="11"/>
      <c r="L3465" s="11"/>
      <c r="M3465" s="11"/>
      <c r="N3465" s="12"/>
      <c r="O3465" s="26" t="str">
        <f t="shared" si="110"/>
        <v/>
      </c>
      <c r="P3465" s="12"/>
      <c r="Q3465" s="13"/>
      <c r="R3465" s="13"/>
      <c r="S3465" s="14"/>
      <c r="T3465" s="12"/>
      <c r="U3465" s="15"/>
      <c r="V3465" s="16"/>
    </row>
    <row r="3466" spans="2:22" ht="15.6">
      <c r="B3466" s="23" t="str">
        <f t="shared" si="109"/>
        <v/>
      </c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  <c r="M3466" s="11"/>
      <c r="N3466" s="12"/>
      <c r="O3466" s="26" t="str">
        <f t="shared" si="110"/>
        <v/>
      </c>
      <c r="P3466" s="12"/>
      <c r="Q3466" s="13"/>
      <c r="R3466" s="13"/>
      <c r="S3466" s="14"/>
      <c r="T3466" s="12"/>
      <c r="U3466" s="15"/>
      <c r="V3466" s="16"/>
    </row>
    <row r="3467" spans="2:22" ht="15.6">
      <c r="B3467" s="23" t="str">
        <f t="shared" si="109"/>
        <v/>
      </c>
      <c r="C3467" s="11"/>
      <c r="D3467" s="11"/>
      <c r="E3467" s="11"/>
      <c r="F3467" s="11"/>
      <c r="G3467" s="11"/>
      <c r="H3467" s="11"/>
      <c r="I3467" s="11"/>
      <c r="J3467" s="11"/>
      <c r="K3467" s="11"/>
      <c r="L3467" s="11"/>
      <c r="M3467" s="11"/>
      <c r="N3467" s="12"/>
      <c r="O3467" s="26" t="str">
        <f t="shared" si="110"/>
        <v/>
      </c>
      <c r="P3467" s="12"/>
      <c r="Q3467" s="13"/>
      <c r="R3467" s="13"/>
      <c r="S3467" s="14"/>
      <c r="T3467" s="12"/>
      <c r="U3467" s="15"/>
      <c r="V3467" s="16"/>
    </row>
    <row r="3468" spans="2:22" ht="15.6">
      <c r="B3468" s="23" t="str">
        <f t="shared" si="109"/>
        <v/>
      </c>
      <c r="C3468" s="11"/>
      <c r="D3468" s="11"/>
      <c r="E3468" s="11"/>
      <c r="F3468" s="11"/>
      <c r="G3468" s="11"/>
      <c r="H3468" s="11"/>
      <c r="I3468" s="11"/>
      <c r="J3468" s="11"/>
      <c r="K3468" s="11"/>
      <c r="L3468" s="11"/>
      <c r="M3468" s="11"/>
      <c r="N3468" s="12"/>
      <c r="O3468" s="26" t="str">
        <f t="shared" si="110"/>
        <v/>
      </c>
      <c r="P3468" s="12"/>
      <c r="Q3468" s="13"/>
      <c r="R3468" s="13"/>
      <c r="S3468" s="14"/>
      <c r="T3468" s="12"/>
      <c r="U3468" s="15"/>
      <c r="V3468" s="16"/>
    </row>
    <row r="3469" spans="2:22" ht="15.6">
      <c r="B3469" s="23" t="str">
        <f t="shared" ref="B3469:B3532" si="111">IF(C3469="","",ROW(A3458))</f>
        <v/>
      </c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  <c r="N3469" s="12"/>
      <c r="O3469" s="26" t="str">
        <f t="shared" si="110"/>
        <v/>
      </c>
      <c r="P3469" s="12"/>
      <c r="Q3469" s="13"/>
      <c r="R3469" s="13"/>
      <c r="S3469" s="14"/>
      <c r="T3469" s="12"/>
      <c r="U3469" s="15"/>
      <c r="V3469" s="16"/>
    </row>
    <row r="3470" spans="2:22" ht="15.6">
      <c r="B3470" s="23" t="str">
        <f t="shared" si="111"/>
        <v/>
      </c>
      <c r="C3470" s="11"/>
      <c r="D3470" s="11"/>
      <c r="E3470" s="11"/>
      <c r="F3470" s="11"/>
      <c r="G3470" s="11"/>
      <c r="H3470" s="11"/>
      <c r="I3470" s="11"/>
      <c r="J3470" s="11"/>
      <c r="K3470" s="11"/>
      <c r="L3470" s="11"/>
      <c r="M3470" s="11"/>
      <c r="N3470" s="12"/>
      <c r="O3470" s="26" t="str">
        <f t="shared" si="110"/>
        <v/>
      </c>
      <c r="P3470" s="12"/>
      <c r="Q3470" s="13"/>
      <c r="R3470" s="13"/>
      <c r="S3470" s="14"/>
      <c r="T3470" s="12"/>
      <c r="U3470" s="15"/>
      <c r="V3470" s="16"/>
    </row>
    <row r="3471" spans="2:22" ht="15.6">
      <c r="B3471" s="23" t="str">
        <f t="shared" si="111"/>
        <v/>
      </c>
      <c r="C3471" s="11"/>
      <c r="D3471" s="11"/>
      <c r="E3471" s="11"/>
      <c r="F3471" s="11"/>
      <c r="G3471" s="11"/>
      <c r="H3471" s="11"/>
      <c r="I3471" s="11"/>
      <c r="J3471" s="11"/>
      <c r="K3471" s="11"/>
      <c r="L3471" s="11"/>
      <c r="M3471" s="11"/>
      <c r="N3471" s="12"/>
      <c r="O3471" s="26" t="str">
        <f t="shared" si="110"/>
        <v/>
      </c>
      <c r="P3471" s="12"/>
      <c r="Q3471" s="13"/>
      <c r="R3471" s="13"/>
      <c r="S3471" s="14"/>
      <c r="T3471" s="12"/>
      <c r="U3471" s="15"/>
      <c r="V3471" s="16"/>
    </row>
    <row r="3472" spans="2:22" ht="15.6">
      <c r="B3472" s="23" t="str">
        <f t="shared" si="111"/>
        <v/>
      </c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  <c r="M3472" s="11"/>
      <c r="N3472" s="12"/>
      <c r="O3472" s="26" t="str">
        <f t="shared" si="110"/>
        <v/>
      </c>
      <c r="P3472" s="12"/>
      <c r="Q3472" s="13"/>
      <c r="R3472" s="13"/>
      <c r="S3472" s="14"/>
      <c r="T3472" s="12"/>
      <c r="U3472" s="15"/>
      <c r="V3472" s="16"/>
    </row>
    <row r="3473" spans="2:22" ht="15.6">
      <c r="B3473" s="23" t="str">
        <f t="shared" si="111"/>
        <v/>
      </c>
      <c r="C3473" s="11"/>
      <c r="D3473" s="11"/>
      <c r="E3473" s="11"/>
      <c r="F3473" s="11"/>
      <c r="G3473" s="11"/>
      <c r="H3473" s="11"/>
      <c r="I3473" s="11"/>
      <c r="J3473" s="11"/>
      <c r="K3473" s="11"/>
      <c r="L3473" s="11"/>
      <c r="M3473" s="11"/>
      <c r="N3473" s="12"/>
      <c r="O3473" s="26" t="str">
        <f t="shared" si="110"/>
        <v/>
      </c>
      <c r="P3473" s="12"/>
      <c r="Q3473" s="13"/>
      <c r="R3473" s="13"/>
      <c r="S3473" s="14"/>
      <c r="T3473" s="12"/>
      <c r="U3473" s="15"/>
      <c r="V3473" s="16"/>
    </row>
    <row r="3474" spans="2:22" ht="15.6">
      <c r="B3474" s="23" t="str">
        <f t="shared" si="111"/>
        <v/>
      </c>
      <c r="C3474" s="11"/>
      <c r="D3474" s="11"/>
      <c r="E3474" s="11"/>
      <c r="F3474" s="11"/>
      <c r="G3474" s="11"/>
      <c r="H3474" s="11"/>
      <c r="I3474" s="11"/>
      <c r="J3474" s="11"/>
      <c r="K3474" s="11"/>
      <c r="L3474" s="11"/>
      <c r="M3474" s="11"/>
      <c r="N3474" s="12"/>
      <c r="O3474" s="26" t="str">
        <f t="shared" si="110"/>
        <v/>
      </c>
      <c r="P3474" s="12"/>
      <c r="Q3474" s="13"/>
      <c r="R3474" s="13"/>
      <c r="S3474" s="14"/>
      <c r="T3474" s="12"/>
      <c r="U3474" s="15"/>
      <c r="V3474" s="16"/>
    </row>
    <row r="3475" spans="2:22" ht="15.6">
      <c r="B3475" s="23" t="str">
        <f t="shared" si="111"/>
        <v/>
      </c>
      <c r="C3475" s="11"/>
      <c r="D3475" s="11"/>
      <c r="E3475" s="11"/>
      <c r="F3475" s="11"/>
      <c r="G3475" s="11"/>
      <c r="H3475" s="11"/>
      <c r="I3475" s="11"/>
      <c r="J3475" s="11"/>
      <c r="K3475" s="11"/>
      <c r="L3475" s="11"/>
      <c r="M3475" s="11"/>
      <c r="N3475" s="12"/>
      <c r="O3475" s="26" t="str">
        <f t="shared" si="110"/>
        <v/>
      </c>
      <c r="P3475" s="12"/>
      <c r="Q3475" s="13"/>
      <c r="R3475" s="13"/>
      <c r="S3475" s="14"/>
      <c r="T3475" s="12"/>
      <c r="U3475" s="15"/>
      <c r="V3475" s="16"/>
    </row>
    <row r="3476" spans="2:22" ht="15.6">
      <c r="B3476" s="23" t="str">
        <f t="shared" si="111"/>
        <v/>
      </c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  <c r="M3476" s="11"/>
      <c r="N3476" s="12"/>
      <c r="O3476" s="26" t="str">
        <f t="shared" si="110"/>
        <v/>
      </c>
      <c r="P3476" s="12"/>
      <c r="Q3476" s="13"/>
      <c r="R3476" s="13"/>
      <c r="S3476" s="14"/>
      <c r="T3476" s="12"/>
      <c r="U3476" s="15"/>
      <c r="V3476" s="16"/>
    </row>
    <row r="3477" spans="2:22" ht="15.6">
      <c r="B3477" s="23" t="str">
        <f t="shared" si="111"/>
        <v/>
      </c>
      <c r="C3477" s="11"/>
      <c r="D3477" s="11"/>
      <c r="E3477" s="11"/>
      <c r="F3477" s="11"/>
      <c r="G3477" s="11"/>
      <c r="H3477" s="11"/>
      <c r="I3477" s="11"/>
      <c r="J3477" s="11"/>
      <c r="K3477" s="11"/>
      <c r="L3477" s="11"/>
      <c r="M3477" s="11"/>
      <c r="N3477" s="12"/>
      <c r="O3477" s="26" t="str">
        <f t="shared" si="110"/>
        <v/>
      </c>
      <c r="P3477" s="12"/>
      <c r="Q3477" s="13"/>
      <c r="R3477" s="13"/>
      <c r="S3477" s="14"/>
      <c r="T3477" s="12"/>
      <c r="U3477" s="15"/>
      <c r="V3477" s="16"/>
    </row>
    <row r="3478" spans="2:22" ht="15.6">
      <c r="B3478" s="23" t="str">
        <f t="shared" si="111"/>
        <v/>
      </c>
      <c r="C3478" s="11"/>
      <c r="D3478" s="11"/>
      <c r="E3478" s="11"/>
      <c r="F3478" s="11"/>
      <c r="G3478" s="11"/>
      <c r="H3478" s="11"/>
      <c r="I3478" s="11"/>
      <c r="J3478" s="11"/>
      <c r="K3478" s="11"/>
      <c r="L3478" s="11"/>
      <c r="M3478" s="11"/>
      <c r="N3478" s="12"/>
      <c r="O3478" s="26" t="str">
        <f t="shared" si="110"/>
        <v/>
      </c>
      <c r="P3478" s="12"/>
      <c r="Q3478" s="13"/>
      <c r="R3478" s="13"/>
      <c r="S3478" s="14"/>
      <c r="T3478" s="12"/>
      <c r="U3478" s="15"/>
      <c r="V3478" s="16"/>
    </row>
    <row r="3479" spans="2:22" ht="15.6">
      <c r="B3479" s="23" t="str">
        <f t="shared" si="111"/>
        <v/>
      </c>
      <c r="C3479" s="11"/>
      <c r="D3479" s="11"/>
      <c r="E3479" s="11"/>
      <c r="F3479" s="11"/>
      <c r="G3479" s="11"/>
      <c r="H3479" s="11"/>
      <c r="I3479" s="11"/>
      <c r="J3479" s="11"/>
      <c r="K3479" s="11"/>
      <c r="L3479" s="11"/>
      <c r="M3479" s="11"/>
      <c r="N3479" s="12"/>
      <c r="O3479" s="26" t="str">
        <f t="shared" si="110"/>
        <v/>
      </c>
      <c r="P3479" s="12"/>
      <c r="Q3479" s="13"/>
      <c r="R3479" s="13"/>
      <c r="S3479" s="14"/>
      <c r="T3479" s="12"/>
      <c r="U3479" s="15"/>
      <c r="V3479" s="16"/>
    </row>
    <row r="3480" spans="2:22" ht="15.6">
      <c r="B3480" s="23" t="str">
        <f t="shared" si="111"/>
        <v/>
      </c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  <c r="M3480" s="11"/>
      <c r="N3480" s="12"/>
      <c r="O3480" s="26" t="str">
        <f t="shared" si="110"/>
        <v/>
      </c>
      <c r="P3480" s="12"/>
      <c r="Q3480" s="13"/>
      <c r="R3480" s="13"/>
      <c r="S3480" s="14"/>
      <c r="T3480" s="12"/>
      <c r="U3480" s="15"/>
      <c r="V3480" s="16"/>
    </row>
    <row r="3481" spans="2:22" ht="15.6">
      <c r="B3481" s="23" t="str">
        <f t="shared" si="111"/>
        <v/>
      </c>
      <c r="C3481" s="11"/>
      <c r="D3481" s="11"/>
      <c r="E3481" s="11"/>
      <c r="F3481" s="11"/>
      <c r="G3481" s="11"/>
      <c r="H3481" s="11"/>
      <c r="I3481" s="11"/>
      <c r="J3481" s="11"/>
      <c r="K3481" s="11"/>
      <c r="L3481" s="11"/>
      <c r="M3481" s="11"/>
      <c r="N3481" s="12"/>
      <c r="O3481" s="26" t="str">
        <f t="shared" si="110"/>
        <v/>
      </c>
      <c r="P3481" s="12"/>
      <c r="Q3481" s="13"/>
      <c r="R3481" s="13"/>
      <c r="S3481" s="14"/>
      <c r="T3481" s="12"/>
      <c r="U3481" s="15"/>
      <c r="V3481" s="16"/>
    </row>
    <row r="3482" spans="2:22" ht="15.6">
      <c r="B3482" s="23" t="str">
        <f t="shared" si="111"/>
        <v/>
      </c>
      <c r="C3482" s="11"/>
      <c r="D3482" s="11"/>
      <c r="E3482" s="11"/>
      <c r="F3482" s="11"/>
      <c r="G3482" s="11"/>
      <c r="H3482" s="11"/>
      <c r="I3482" s="11"/>
      <c r="J3482" s="11"/>
      <c r="K3482" s="11"/>
      <c r="L3482" s="11"/>
      <c r="M3482" s="11"/>
      <c r="N3482" s="12"/>
      <c r="O3482" s="26" t="str">
        <f t="shared" si="110"/>
        <v/>
      </c>
      <c r="P3482" s="12"/>
      <c r="Q3482" s="13"/>
      <c r="R3482" s="13"/>
      <c r="S3482" s="14"/>
      <c r="T3482" s="12"/>
      <c r="U3482" s="15"/>
      <c r="V3482" s="16"/>
    </row>
    <row r="3483" spans="2:22" ht="15.6">
      <c r="B3483" s="23" t="str">
        <f t="shared" si="111"/>
        <v/>
      </c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11"/>
      <c r="N3483" s="12"/>
      <c r="O3483" s="26" t="str">
        <f t="shared" si="110"/>
        <v/>
      </c>
      <c r="P3483" s="12"/>
      <c r="Q3483" s="13"/>
      <c r="R3483" s="13"/>
      <c r="S3483" s="14"/>
      <c r="T3483" s="12"/>
      <c r="U3483" s="15"/>
      <c r="V3483" s="16"/>
    </row>
    <row r="3484" spans="2:22" ht="15.6">
      <c r="B3484" s="23" t="str">
        <f t="shared" si="111"/>
        <v/>
      </c>
      <c r="C3484" s="11"/>
      <c r="D3484" s="11"/>
      <c r="E3484" s="11"/>
      <c r="F3484" s="11"/>
      <c r="G3484" s="11"/>
      <c r="H3484" s="11"/>
      <c r="I3484" s="11"/>
      <c r="J3484" s="11"/>
      <c r="K3484" s="11"/>
      <c r="L3484" s="11"/>
      <c r="M3484" s="11"/>
      <c r="N3484" s="12"/>
      <c r="O3484" s="26" t="str">
        <f t="shared" si="110"/>
        <v/>
      </c>
      <c r="P3484" s="12"/>
      <c r="Q3484" s="13"/>
      <c r="R3484" s="13"/>
      <c r="S3484" s="14"/>
      <c r="T3484" s="12"/>
      <c r="U3484" s="15"/>
      <c r="V3484" s="16"/>
    </row>
    <row r="3485" spans="2:22" ht="15.6">
      <c r="B3485" s="23" t="str">
        <f t="shared" si="111"/>
        <v/>
      </c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  <c r="M3485" s="11"/>
      <c r="N3485" s="12"/>
      <c r="O3485" s="26" t="str">
        <f t="shared" si="110"/>
        <v/>
      </c>
      <c r="P3485" s="12"/>
      <c r="Q3485" s="13"/>
      <c r="R3485" s="13"/>
      <c r="S3485" s="14"/>
      <c r="T3485" s="12"/>
      <c r="U3485" s="15"/>
      <c r="V3485" s="16"/>
    </row>
    <row r="3486" spans="2:22" ht="15.6">
      <c r="B3486" s="23" t="str">
        <f t="shared" si="111"/>
        <v/>
      </c>
      <c r="C3486" s="11"/>
      <c r="D3486" s="11"/>
      <c r="E3486" s="11"/>
      <c r="F3486" s="11"/>
      <c r="G3486" s="11"/>
      <c r="H3486" s="11"/>
      <c r="I3486" s="11"/>
      <c r="J3486" s="11"/>
      <c r="K3486" s="11"/>
      <c r="L3486" s="11"/>
      <c r="M3486" s="11"/>
      <c r="N3486" s="12"/>
      <c r="O3486" s="26" t="str">
        <f t="shared" si="110"/>
        <v/>
      </c>
      <c r="P3486" s="12"/>
      <c r="Q3486" s="13"/>
      <c r="R3486" s="13"/>
      <c r="S3486" s="14"/>
      <c r="T3486" s="12"/>
      <c r="U3486" s="15"/>
      <c r="V3486" s="16"/>
    </row>
    <row r="3487" spans="2:22" ht="15.6">
      <c r="B3487" s="23" t="str">
        <f t="shared" si="111"/>
        <v/>
      </c>
      <c r="C3487" s="11"/>
      <c r="D3487" s="11"/>
      <c r="E3487" s="11"/>
      <c r="F3487" s="11"/>
      <c r="G3487" s="11"/>
      <c r="H3487" s="11"/>
      <c r="I3487" s="11"/>
      <c r="J3487" s="11"/>
      <c r="K3487" s="11"/>
      <c r="L3487" s="11"/>
      <c r="M3487" s="11"/>
      <c r="N3487" s="12"/>
      <c r="O3487" s="26" t="str">
        <f t="shared" si="110"/>
        <v/>
      </c>
      <c r="P3487" s="12"/>
      <c r="Q3487" s="13"/>
      <c r="R3487" s="13"/>
      <c r="S3487" s="14"/>
      <c r="T3487" s="12"/>
      <c r="U3487" s="15"/>
      <c r="V3487" s="16"/>
    </row>
    <row r="3488" spans="2:22" ht="15.6">
      <c r="B3488" s="23" t="str">
        <f t="shared" si="111"/>
        <v/>
      </c>
      <c r="C3488" s="11"/>
      <c r="D3488" s="11"/>
      <c r="E3488" s="11"/>
      <c r="F3488" s="11"/>
      <c r="G3488" s="11"/>
      <c r="H3488" s="11"/>
      <c r="I3488" s="11"/>
      <c r="J3488" s="11"/>
      <c r="K3488" s="11"/>
      <c r="L3488" s="11"/>
      <c r="M3488" s="11"/>
      <c r="N3488" s="12"/>
      <c r="O3488" s="26" t="str">
        <f t="shared" si="110"/>
        <v/>
      </c>
      <c r="P3488" s="12"/>
      <c r="Q3488" s="13"/>
      <c r="R3488" s="13"/>
      <c r="S3488" s="14"/>
      <c r="T3488" s="12"/>
      <c r="U3488" s="15"/>
      <c r="V3488" s="16"/>
    </row>
    <row r="3489" spans="2:22" ht="15.6">
      <c r="B3489" s="23" t="str">
        <f t="shared" si="111"/>
        <v/>
      </c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  <c r="M3489" s="11"/>
      <c r="N3489" s="12"/>
      <c r="O3489" s="26" t="str">
        <f t="shared" si="110"/>
        <v/>
      </c>
      <c r="P3489" s="12"/>
      <c r="Q3489" s="13"/>
      <c r="R3489" s="13"/>
      <c r="S3489" s="14"/>
      <c r="T3489" s="12"/>
      <c r="U3489" s="15"/>
      <c r="V3489" s="16"/>
    </row>
    <row r="3490" spans="2:22" ht="15.6">
      <c r="B3490" s="23" t="str">
        <f t="shared" si="111"/>
        <v/>
      </c>
      <c r="C3490" s="11"/>
      <c r="D3490" s="11"/>
      <c r="E3490" s="11"/>
      <c r="F3490" s="11"/>
      <c r="G3490" s="11"/>
      <c r="H3490" s="11"/>
      <c r="I3490" s="11"/>
      <c r="J3490" s="11"/>
      <c r="K3490" s="11"/>
      <c r="L3490" s="11"/>
      <c r="M3490" s="11"/>
      <c r="N3490" s="12"/>
      <c r="O3490" s="26" t="str">
        <f t="shared" si="110"/>
        <v/>
      </c>
      <c r="P3490" s="12"/>
      <c r="Q3490" s="13"/>
      <c r="R3490" s="13"/>
      <c r="S3490" s="14"/>
      <c r="T3490" s="12"/>
      <c r="U3490" s="15"/>
      <c r="V3490" s="16"/>
    </row>
    <row r="3491" spans="2:22" ht="15.6">
      <c r="B3491" s="23" t="str">
        <f t="shared" si="111"/>
        <v/>
      </c>
      <c r="C3491" s="11"/>
      <c r="D3491" s="11"/>
      <c r="E3491" s="11"/>
      <c r="F3491" s="11"/>
      <c r="G3491" s="11"/>
      <c r="H3491" s="11"/>
      <c r="I3491" s="11"/>
      <c r="J3491" s="11"/>
      <c r="K3491" s="11"/>
      <c r="L3491" s="11"/>
      <c r="M3491" s="11"/>
      <c r="N3491" s="12"/>
      <c r="O3491" s="26" t="str">
        <f t="shared" si="110"/>
        <v/>
      </c>
      <c r="P3491" s="12"/>
      <c r="Q3491" s="13"/>
      <c r="R3491" s="13"/>
      <c r="S3491" s="14"/>
      <c r="T3491" s="12"/>
      <c r="U3491" s="15"/>
      <c r="V3491" s="16"/>
    </row>
    <row r="3492" spans="2:22" ht="15.6">
      <c r="B3492" s="23" t="str">
        <f t="shared" si="111"/>
        <v/>
      </c>
      <c r="C3492" s="11"/>
      <c r="D3492" s="11"/>
      <c r="E3492" s="11"/>
      <c r="F3492" s="11"/>
      <c r="G3492" s="11"/>
      <c r="H3492" s="11"/>
      <c r="I3492" s="11"/>
      <c r="J3492" s="11"/>
      <c r="K3492" s="11"/>
      <c r="L3492" s="11"/>
      <c r="M3492" s="11"/>
      <c r="N3492" s="12"/>
      <c r="O3492" s="26" t="str">
        <f t="shared" si="110"/>
        <v/>
      </c>
      <c r="P3492" s="12"/>
      <c r="Q3492" s="13"/>
      <c r="R3492" s="13"/>
      <c r="S3492" s="14"/>
      <c r="T3492" s="12"/>
      <c r="U3492" s="15"/>
      <c r="V3492" s="16"/>
    </row>
    <row r="3493" spans="2:22" ht="15.6">
      <c r="B3493" s="23" t="str">
        <f t="shared" si="111"/>
        <v/>
      </c>
      <c r="C3493" s="11"/>
      <c r="D3493" s="11"/>
      <c r="E3493" s="11"/>
      <c r="F3493" s="11"/>
      <c r="G3493" s="11"/>
      <c r="H3493" s="11"/>
      <c r="I3493" s="11"/>
      <c r="J3493" s="11"/>
      <c r="K3493" s="11"/>
      <c r="L3493" s="11"/>
      <c r="M3493" s="11"/>
      <c r="N3493" s="12"/>
      <c r="O3493" s="26" t="str">
        <f t="shared" si="110"/>
        <v/>
      </c>
      <c r="P3493" s="12"/>
      <c r="Q3493" s="13"/>
      <c r="R3493" s="13"/>
      <c r="S3493" s="14"/>
      <c r="T3493" s="12"/>
      <c r="U3493" s="15"/>
      <c r="V3493" s="16"/>
    </row>
    <row r="3494" spans="2:22" ht="15.6">
      <c r="B3494" s="23" t="str">
        <f t="shared" si="111"/>
        <v/>
      </c>
      <c r="C3494" s="11"/>
      <c r="D3494" s="11"/>
      <c r="E3494" s="11"/>
      <c r="F3494" s="11"/>
      <c r="G3494" s="11"/>
      <c r="H3494" s="11"/>
      <c r="I3494" s="11"/>
      <c r="J3494" s="11"/>
      <c r="K3494" s="11"/>
      <c r="L3494" s="11"/>
      <c r="M3494" s="11"/>
      <c r="N3494" s="12"/>
      <c r="O3494" s="26" t="str">
        <f t="shared" si="110"/>
        <v/>
      </c>
      <c r="P3494" s="12"/>
      <c r="Q3494" s="13"/>
      <c r="R3494" s="13"/>
      <c r="S3494" s="14"/>
      <c r="T3494" s="12"/>
      <c r="U3494" s="15"/>
      <c r="V3494" s="16"/>
    </row>
    <row r="3495" spans="2:22" ht="15.6">
      <c r="B3495" s="23" t="str">
        <f t="shared" si="111"/>
        <v/>
      </c>
      <c r="C3495" s="11"/>
      <c r="D3495" s="11"/>
      <c r="E3495" s="11"/>
      <c r="F3495" s="11"/>
      <c r="G3495" s="11"/>
      <c r="H3495" s="11"/>
      <c r="I3495" s="11"/>
      <c r="J3495" s="11"/>
      <c r="K3495" s="11"/>
      <c r="L3495" s="11"/>
      <c r="M3495" s="11"/>
      <c r="N3495" s="12"/>
      <c r="O3495" s="26" t="str">
        <f t="shared" si="110"/>
        <v/>
      </c>
      <c r="P3495" s="12"/>
      <c r="Q3495" s="13"/>
      <c r="R3495" s="13"/>
      <c r="S3495" s="14"/>
      <c r="T3495" s="12"/>
      <c r="U3495" s="15"/>
      <c r="V3495" s="16"/>
    </row>
    <row r="3496" spans="2:22" ht="15.6">
      <c r="B3496" s="23" t="str">
        <f t="shared" si="111"/>
        <v/>
      </c>
      <c r="C3496" s="11"/>
      <c r="D3496" s="11"/>
      <c r="E3496" s="11"/>
      <c r="F3496" s="11"/>
      <c r="G3496" s="11"/>
      <c r="H3496" s="11"/>
      <c r="I3496" s="11"/>
      <c r="J3496" s="11"/>
      <c r="K3496" s="11"/>
      <c r="L3496" s="11"/>
      <c r="M3496" s="11"/>
      <c r="N3496" s="12"/>
      <c r="O3496" s="26" t="str">
        <f t="shared" si="110"/>
        <v/>
      </c>
      <c r="P3496" s="12"/>
      <c r="Q3496" s="13"/>
      <c r="R3496" s="13"/>
      <c r="S3496" s="14"/>
      <c r="T3496" s="12"/>
      <c r="U3496" s="15"/>
      <c r="V3496" s="16"/>
    </row>
    <row r="3497" spans="2:22" ht="15.6">
      <c r="B3497" s="23" t="str">
        <f t="shared" si="111"/>
        <v/>
      </c>
      <c r="C3497" s="11"/>
      <c r="D3497" s="11"/>
      <c r="E3497" s="11"/>
      <c r="F3497" s="11"/>
      <c r="G3497" s="11"/>
      <c r="H3497" s="11"/>
      <c r="I3497" s="11"/>
      <c r="J3497" s="11"/>
      <c r="K3497" s="11"/>
      <c r="L3497" s="11"/>
      <c r="M3497" s="11"/>
      <c r="N3497" s="12"/>
      <c r="O3497" s="26" t="str">
        <f t="shared" si="110"/>
        <v/>
      </c>
      <c r="P3497" s="12"/>
      <c r="Q3497" s="13"/>
      <c r="R3497" s="13"/>
      <c r="S3497" s="14"/>
      <c r="T3497" s="12"/>
      <c r="U3497" s="15"/>
      <c r="V3497" s="16"/>
    </row>
    <row r="3498" spans="2:22" ht="15.6">
      <c r="B3498" s="23" t="str">
        <f t="shared" si="111"/>
        <v/>
      </c>
      <c r="C3498" s="11"/>
      <c r="D3498" s="11"/>
      <c r="E3498" s="11"/>
      <c r="F3498" s="11"/>
      <c r="G3498" s="11"/>
      <c r="H3498" s="11"/>
      <c r="I3498" s="11"/>
      <c r="J3498" s="11"/>
      <c r="K3498" s="11"/>
      <c r="L3498" s="11"/>
      <c r="M3498" s="11"/>
      <c r="N3498" s="12"/>
      <c r="O3498" s="26" t="str">
        <f t="shared" ref="O3498:O3561" si="112">IF(N3498="","","×")</f>
        <v/>
      </c>
      <c r="P3498" s="12"/>
      <c r="Q3498" s="13"/>
      <c r="R3498" s="13"/>
      <c r="S3498" s="14"/>
      <c r="T3498" s="12"/>
      <c r="U3498" s="15"/>
      <c r="V3498" s="16"/>
    </row>
    <row r="3499" spans="2:22" ht="15.6">
      <c r="B3499" s="23" t="str">
        <f t="shared" si="111"/>
        <v/>
      </c>
      <c r="C3499" s="11"/>
      <c r="D3499" s="11"/>
      <c r="E3499" s="11"/>
      <c r="F3499" s="11"/>
      <c r="G3499" s="11"/>
      <c r="H3499" s="11"/>
      <c r="I3499" s="11"/>
      <c r="J3499" s="11"/>
      <c r="K3499" s="11"/>
      <c r="L3499" s="11"/>
      <c r="M3499" s="11"/>
      <c r="N3499" s="12"/>
      <c r="O3499" s="26" t="str">
        <f t="shared" si="112"/>
        <v/>
      </c>
      <c r="P3499" s="12"/>
      <c r="Q3499" s="13"/>
      <c r="R3499" s="13"/>
      <c r="S3499" s="14"/>
      <c r="T3499" s="12"/>
      <c r="U3499" s="15"/>
      <c r="V3499" s="16"/>
    </row>
    <row r="3500" spans="2:22" ht="15.6">
      <c r="B3500" s="23" t="str">
        <f t="shared" si="111"/>
        <v/>
      </c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11"/>
      <c r="N3500" s="12"/>
      <c r="O3500" s="26" t="str">
        <f t="shared" si="112"/>
        <v/>
      </c>
      <c r="P3500" s="12"/>
      <c r="Q3500" s="13"/>
      <c r="R3500" s="13"/>
      <c r="S3500" s="14"/>
      <c r="T3500" s="12"/>
      <c r="U3500" s="15"/>
      <c r="V3500" s="16"/>
    </row>
    <row r="3501" spans="2:22" ht="15.6">
      <c r="B3501" s="23" t="str">
        <f t="shared" si="111"/>
        <v/>
      </c>
      <c r="C3501" s="11"/>
      <c r="D3501" s="11"/>
      <c r="E3501" s="11"/>
      <c r="F3501" s="11"/>
      <c r="G3501" s="11"/>
      <c r="H3501" s="11"/>
      <c r="I3501" s="11"/>
      <c r="J3501" s="11"/>
      <c r="K3501" s="11"/>
      <c r="L3501" s="11"/>
      <c r="M3501" s="11"/>
      <c r="N3501" s="12"/>
      <c r="O3501" s="26" t="str">
        <f t="shared" si="112"/>
        <v/>
      </c>
      <c r="P3501" s="12"/>
      <c r="Q3501" s="13"/>
      <c r="R3501" s="13"/>
      <c r="S3501" s="14"/>
      <c r="T3501" s="12"/>
      <c r="U3501" s="15"/>
      <c r="V3501" s="16"/>
    </row>
    <row r="3502" spans="2:22" ht="15.6">
      <c r="B3502" s="23" t="str">
        <f t="shared" si="111"/>
        <v/>
      </c>
      <c r="C3502" s="11"/>
      <c r="D3502" s="11"/>
      <c r="E3502" s="11"/>
      <c r="F3502" s="11"/>
      <c r="G3502" s="11"/>
      <c r="H3502" s="11"/>
      <c r="I3502" s="11"/>
      <c r="J3502" s="11"/>
      <c r="K3502" s="11"/>
      <c r="L3502" s="11"/>
      <c r="M3502" s="11"/>
      <c r="N3502" s="12"/>
      <c r="O3502" s="26" t="str">
        <f t="shared" si="112"/>
        <v/>
      </c>
      <c r="P3502" s="12"/>
      <c r="Q3502" s="13"/>
      <c r="R3502" s="13"/>
      <c r="S3502" s="14"/>
      <c r="T3502" s="12"/>
      <c r="U3502" s="15"/>
      <c r="V3502" s="16"/>
    </row>
    <row r="3503" spans="2:22" ht="15.6">
      <c r="B3503" s="23" t="str">
        <f t="shared" si="111"/>
        <v/>
      </c>
      <c r="C3503" s="11"/>
      <c r="D3503" s="11"/>
      <c r="E3503" s="11"/>
      <c r="F3503" s="11"/>
      <c r="G3503" s="11"/>
      <c r="H3503" s="11"/>
      <c r="I3503" s="11"/>
      <c r="J3503" s="11"/>
      <c r="K3503" s="11"/>
      <c r="L3503" s="11"/>
      <c r="M3503" s="11"/>
      <c r="N3503" s="12"/>
      <c r="O3503" s="26" t="str">
        <f t="shared" si="112"/>
        <v/>
      </c>
      <c r="P3503" s="12"/>
      <c r="Q3503" s="13"/>
      <c r="R3503" s="13"/>
      <c r="S3503" s="14"/>
      <c r="T3503" s="12"/>
      <c r="U3503" s="15"/>
      <c r="V3503" s="16"/>
    </row>
    <row r="3504" spans="2:22" ht="15.6">
      <c r="B3504" s="23" t="str">
        <f t="shared" si="111"/>
        <v/>
      </c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  <c r="M3504" s="11"/>
      <c r="N3504" s="12"/>
      <c r="O3504" s="26" t="str">
        <f t="shared" si="112"/>
        <v/>
      </c>
      <c r="P3504" s="12"/>
      <c r="Q3504" s="13"/>
      <c r="R3504" s="13"/>
      <c r="S3504" s="14"/>
      <c r="T3504" s="12"/>
      <c r="U3504" s="15"/>
      <c r="V3504" s="16"/>
    </row>
    <row r="3505" spans="2:22" ht="15.6">
      <c r="B3505" s="23" t="str">
        <f t="shared" si="111"/>
        <v/>
      </c>
      <c r="C3505" s="11"/>
      <c r="D3505" s="11"/>
      <c r="E3505" s="11"/>
      <c r="F3505" s="11"/>
      <c r="G3505" s="11"/>
      <c r="H3505" s="11"/>
      <c r="I3505" s="11"/>
      <c r="J3505" s="11"/>
      <c r="K3505" s="11"/>
      <c r="L3505" s="11"/>
      <c r="M3505" s="11"/>
      <c r="N3505" s="12"/>
      <c r="O3505" s="26" t="str">
        <f t="shared" si="112"/>
        <v/>
      </c>
      <c r="P3505" s="12"/>
      <c r="Q3505" s="13"/>
      <c r="R3505" s="13"/>
      <c r="S3505" s="14"/>
      <c r="T3505" s="12"/>
      <c r="U3505" s="15"/>
      <c r="V3505" s="16"/>
    </row>
    <row r="3506" spans="2:22" ht="15.6">
      <c r="B3506" s="23" t="str">
        <f t="shared" si="111"/>
        <v/>
      </c>
      <c r="C3506" s="11"/>
      <c r="D3506" s="11"/>
      <c r="E3506" s="11"/>
      <c r="F3506" s="11"/>
      <c r="G3506" s="11"/>
      <c r="H3506" s="11"/>
      <c r="I3506" s="11"/>
      <c r="J3506" s="11"/>
      <c r="K3506" s="11"/>
      <c r="L3506" s="11"/>
      <c r="M3506" s="11"/>
      <c r="N3506" s="12"/>
      <c r="O3506" s="26" t="str">
        <f t="shared" si="112"/>
        <v/>
      </c>
      <c r="P3506" s="12"/>
      <c r="Q3506" s="13"/>
      <c r="R3506" s="13"/>
      <c r="S3506" s="14"/>
      <c r="T3506" s="12"/>
      <c r="U3506" s="15"/>
      <c r="V3506" s="16"/>
    </row>
    <row r="3507" spans="2:22" ht="15.6">
      <c r="B3507" s="23" t="str">
        <f t="shared" si="111"/>
        <v/>
      </c>
      <c r="C3507" s="11"/>
      <c r="D3507" s="11"/>
      <c r="E3507" s="11"/>
      <c r="F3507" s="11"/>
      <c r="G3507" s="11"/>
      <c r="H3507" s="11"/>
      <c r="I3507" s="11"/>
      <c r="J3507" s="11"/>
      <c r="K3507" s="11"/>
      <c r="L3507" s="11"/>
      <c r="M3507" s="11"/>
      <c r="N3507" s="12"/>
      <c r="O3507" s="26" t="str">
        <f t="shared" si="112"/>
        <v/>
      </c>
      <c r="P3507" s="12"/>
      <c r="Q3507" s="13"/>
      <c r="R3507" s="13"/>
      <c r="S3507" s="14"/>
      <c r="T3507" s="12"/>
      <c r="U3507" s="15"/>
      <c r="V3507" s="16"/>
    </row>
    <row r="3508" spans="2:22" ht="15.6">
      <c r="B3508" s="23" t="str">
        <f t="shared" si="111"/>
        <v/>
      </c>
      <c r="C3508" s="11"/>
      <c r="D3508" s="11"/>
      <c r="E3508" s="11"/>
      <c r="F3508" s="11"/>
      <c r="G3508" s="11"/>
      <c r="H3508" s="11"/>
      <c r="I3508" s="11"/>
      <c r="J3508" s="11"/>
      <c r="K3508" s="11"/>
      <c r="L3508" s="11"/>
      <c r="M3508" s="11"/>
      <c r="N3508" s="12"/>
      <c r="O3508" s="26" t="str">
        <f t="shared" si="112"/>
        <v/>
      </c>
      <c r="P3508" s="12"/>
      <c r="Q3508" s="13"/>
      <c r="R3508" s="13"/>
      <c r="S3508" s="14"/>
      <c r="T3508" s="12"/>
      <c r="U3508" s="15"/>
      <c r="V3508" s="16"/>
    </row>
    <row r="3509" spans="2:22" ht="15.6">
      <c r="B3509" s="23" t="str">
        <f t="shared" si="111"/>
        <v/>
      </c>
      <c r="C3509" s="11"/>
      <c r="D3509" s="11"/>
      <c r="E3509" s="11"/>
      <c r="F3509" s="11"/>
      <c r="G3509" s="11"/>
      <c r="H3509" s="11"/>
      <c r="I3509" s="11"/>
      <c r="J3509" s="11"/>
      <c r="K3509" s="11"/>
      <c r="L3509" s="11"/>
      <c r="M3509" s="11"/>
      <c r="N3509" s="12"/>
      <c r="O3509" s="26" t="str">
        <f t="shared" si="112"/>
        <v/>
      </c>
      <c r="P3509" s="12"/>
      <c r="Q3509" s="13"/>
      <c r="R3509" s="13"/>
      <c r="S3509" s="14"/>
      <c r="T3509" s="12"/>
      <c r="U3509" s="15"/>
      <c r="V3509" s="16"/>
    </row>
    <row r="3510" spans="2:22" ht="15.6">
      <c r="B3510" s="23" t="str">
        <f t="shared" si="111"/>
        <v/>
      </c>
      <c r="C3510" s="11"/>
      <c r="D3510" s="11"/>
      <c r="E3510" s="11"/>
      <c r="F3510" s="11"/>
      <c r="G3510" s="11"/>
      <c r="H3510" s="11"/>
      <c r="I3510" s="11"/>
      <c r="J3510" s="11"/>
      <c r="K3510" s="11"/>
      <c r="L3510" s="11"/>
      <c r="M3510" s="11"/>
      <c r="N3510" s="12"/>
      <c r="O3510" s="26" t="str">
        <f t="shared" si="112"/>
        <v/>
      </c>
      <c r="P3510" s="12"/>
      <c r="Q3510" s="13"/>
      <c r="R3510" s="13"/>
      <c r="S3510" s="14"/>
      <c r="T3510" s="12"/>
      <c r="U3510" s="15"/>
      <c r="V3510" s="16"/>
    </row>
    <row r="3511" spans="2:22" ht="15.6">
      <c r="B3511" s="23" t="str">
        <f t="shared" si="111"/>
        <v/>
      </c>
      <c r="C3511" s="11"/>
      <c r="D3511" s="11"/>
      <c r="E3511" s="11"/>
      <c r="F3511" s="11"/>
      <c r="G3511" s="11"/>
      <c r="H3511" s="11"/>
      <c r="I3511" s="11"/>
      <c r="J3511" s="11"/>
      <c r="K3511" s="11"/>
      <c r="L3511" s="11"/>
      <c r="M3511" s="11"/>
      <c r="N3511" s="12"/>
      <c r="O3511" s="26" t="str">
        <f t="shared" si="112"/>
        <v/>
      </c>
      <c r="P3511" s="12"/>
      <c r="Q3511" s="13"/>
      <c r="R3511" s="13"/>
      <c r="S3511" s="14"/>
      <c r="T3511" s="12"/>
      <c r="U3511" s="15"/>
      <c r="V3511" s="16"/>
    </row>
    <row r="3512" spans="2:22" ht="15.6">
      <c r="B3512" s="23" t="str">
        <f t="shared" si="111"/>
        <v/>
      </c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  <c r="M3512" s="11"/>
      <c r="N3512" s="12"/>
      <c r="O3512" s="26" t="str">
        <f t="shared" si="112"/>
        <v/>
      </c>
      <c r="P3512" s="12"/>
      <c r="Q3512" s="13"/>
      <c r="R3512" s="13"/>
      <c r="S3512" s="14"/>
      <c r="T3512" s="12"/>
      <c r="U3512" s="15"/>
      <c r="V3512" s="16"/>
    </row>
    <row r="3513" spans="2:22" ht="15.6">
      <c r="B3513" s="23" t="str">
        <f t="shared" si="111"/>
        <v/>
      </c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  <c r="M3513" s="11"/>
      <c r="N3513" s="12"/>
      <c r="O3513" s="26" t="str">
        <f t="shared" si="112"/>
        <v/>
      </c>
      <c r="P3513" s="12"/>
      <c r="Q3513" s="13"/>
      <c r="R3513" s="13"/>
      <c r="S3513" s="14"/>
      <c r="T3513" s="12"/>
      <c r="U3513" s="15"/>
      <c r="V3513" s="16"/>
    </row>
    <row r="3514" spans="2:22" ht="15.6">
      <c r="B3514" s="23" t="str">
        <f t="shared" si="111"/>
        <v/>
      </c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  <c r="N3514" s="12"/>
      <c r="O3514" s="26" t="str">
        <f t="shared" si="112"/>
        <v/>
      </c>
      <c r="P3514" s="12"/>
      <c r="Q3514" s="13"/>
      <c r="R3514" s="13"/>
      <c r="S3514" s="14"/>
      <c r="T3514" s="12"/>
      <c r="U3514" s="15"/>
      <c r="V3514" s="16"/>
    </row>
    <row r="3515" spans="2:22" ht="15.6">
      <c r="B3515" s="23" t="str">
        <f t="shared" si="111"/>
        <v/>
      </c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  <c r="N3515" s="12"/>
      <c r="O3515" s="26" t="str">
        <f t="shared" si="112"/>
        <v/>
      </c>
      <c r="P3515" s="12"/>
      <c r="Q3515" s="13"/>
      <c r="R3515" s="13"/>
      <c r="S3515" s="14"/>
      <c r="T3515" s="12"/>
      <c r="U3515" s="15"/>
      <c r="V3515" s="16"/>
    </row>
    <row r="3516" spans="2:22" ht="15.6">
      <c r="B3516" s="23" t="str">
        <f t="shared" si="111"/>
        <v/>
      </c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  <c r="M3516" s="11"/>
      <c r="N3516" s="12"/>
      <c r="O3516" s="26" t="str">
        <f t="shared" si="112"/>
        <v/>
      </c>
      <c r="P3516" s="12"/>
      <c r="Q3516" s="13"/>
      <c r="R3516" s="13"/>
      <c r="S3516" s="14"/>
      <c r="T3516" s="12"/>
      <c r="U3516" s="15"/>
      <c r="V3516" s="16"/>
    </row>
    <row r="3517" spans="2:22" ht="15.6">
      <c r="B3517" s="23" t="str">
        <f t="shared" si="111"/>
        <v/>
      </c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  <c r="M3517" s="11"/>
      <c r="N3517" s="12"/>
      <c r="O3517" s="26" t="str">
        <f t="shared" si="112"/>
        <v/>
      </c>
      <c r="P3517" s="12"/>
      <c r="Q3517" s="13"/>
      <c r="R3517" s="13"/>
      <c r="S3517" s="14"/>
      <c r="T3517" s="12"/>
      <c r="U3517" s="15"/>
      <c r="V3517" s="16"/>
    </row>
    <row r="3518" spans="2:22" ht="15.6">
      <c r="B3518" s="23" t="str">
        <f t="shared" si="111"/>
        <v/>
      </c>
      <c r="C3518" s="11"/>
      <c r="D3518" s="11"/>
      <c r="E3518" s="11"/>
      <c r="F3518" s="11"/>
      <c r="G3518" s="11"/>
      <c r="H3518" s="11"/>
      <c r="I3518" s="11"/>
      <c r="J3518" s="11"/>
      <c r="K3518" s="11"/>
      <c r="L3518" s="11"/>
      <c r="M3518" s="11"/>
      <c r="N3518" s="12"/>
      <c r="O3518" s="26" t="str">
        <f t="shared" si="112"/>
        <v/>
      </c>
      <c r="P3518" s="12"/>
      <c r="Q3518" s="13"/>
      <c r="R3518" s="13"/>
      <c r="S3518" s="14"/>
      <c r="T3518" s="12"/>
      <c r="U3518" s="15"/>
      <c r="V3518" s="16"/>
    </row>
    <row r="3519" spans="2:22" ht="15.6">
      <c r="B3519" s="23" t="str">
        <f t="shared" si="111"/>
        <v/>
      </c>
      <c r="C3519" s="11"/>
      <c r="D3519" s="11"/>
      <c r="E3519" s="11"/>
      <c r="F3519" s="11"/>
      <c r="G3519" s="11"/>
      <c r="H3519" s="11"/>
      <c r="I3519" s="11"/>
      <c r="J3519" s="11"/>
      <c r="K3519" s="11"/>
      <c r="L3519" s="11"/>
      <c r="M3519" s="11"/>
      <c r="N3519" s="12"/>
      <c r="O3519" s="26" t="str">
        <f t="shared" si="112"/>
        <v/>
      </c>
      <c r="P3519" s="12"/>
      <c r="Q3519" s="13"/>
      <c r="R3519" s="13"/>
      <c r="S3519" s="14"/>
      <c r="T3519" s="12"/>
      <c r="U3519" s="15"/>
      <c r="V3519" s="16"/>
    </row>
    <row r="3520" spans="2:22" ht="15.6">
      <c r="B3520" s="23" t="str">
        <f t="shared" si="111"/>
        <v/>
      </c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  <c r="M3520" s="11"/>
      <c r="N3520" s="12"/>
      <c r="O3520" s="26" t="str">
        <f t="shared" si="112"/>
        <v/>
      </c>
      <c r="P3520" s="12"/>
      <c r="Q3520" s="13"/>
      <c r="R3520" s="13"/>
      <c r="S3520" s="14"/>
      <c r="T3520" s="12"/>
      <c r="U3520" s="15"/>
      <c r="V3520" s="16"/>
    </row>
    <row r="3521" spans="2:22" ht="15.6">
      <c r="B3521" s="23" t="str">
        <f t="shared" si="111"/>
        <v/>
      </c>
      <c r="C3521" s="11"/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  <c r="N3521" s="12"/>
      <c r="O3521" s="26" t="str">
        <f t="shared" si="112"/>
        <v/>
      </c>
      <c r="P3521" s="12"/>
      <c r="Q3521" s="13"/>
      <c r="R3521" s="13"/>
      <c r="S3521" s="14"/>
      <c r="T3521" s="12"/>
      <c r="U3521" s="15"/>
      <c r="V3521" s="16"/>
    </row>
    <row r="3522" spans="2:22" ht="15.6">
      <c r="B3522" s="23" t="str">
        <f t="shared" si="111"/>
        <v/>
      </c>
      <c r="C3522" s="11"/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  <c r="N3522" s="12"/>
      <c r="O3522" s="26" t="str">
        <f t="shared" si="112"/>
        <v/>
      </c>
      <c r="P3522" s="12"/>
      <c r="Q3522" s="13"/>
      <c r="R3522" s="13"/>
      <c r="S3522" s="14"/>
      <c r="T3522" s="12"/>
      <c r="U3522" s="15"/>
      <c r="V3522" s="16"/>
    </row>
    <row r="3523" spans="2:22" ht="15.6">
      <c r="B3523" s="23" t="str">
        <f t="shared" si="111"/>
        <v/>
      </c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2"/>
      <c r="O3523" s="26" t="str">
        <f t="shared" si="112"/>
        <v/>
      </c>
      <c r="P3523" s="12"/>
      <c r="Q3523" s="13"/>
      <c r="R3523" s="13"/>
      <c r="S3523" s="14"/>
      <c r="T3523" s="12"/>
      <c r="U3523" s="15"/>
      <c r="V3523" s="16"/>
    </row>
    <row r="3524" spans="2:22" ht="15.6">
      <c r="B3524" s="23" t="str">
        <f t="shared" si="111"/>
        <v/>
      </c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  <c r="N3524" s="12"/>
      <c r="O3524" s="26" t="str">
        <f t="shared" si="112"/>
        <v/>
      </c>
      <c r="P3524" s="12"/>
      <c r="Q3524" s="13"/>
      <c r="R3524" s="13"/>
      <c r="S3524" s="14"/>
      <c r="T3524" s="12"/>
      <c r="U3524" s="15"/>
      <c r="V3524" s="16"/>
    </row>
    <row r="3525" spans="2:22" ht="15.6">
      <c r="B3525" s="23" t="str">
        <f t="shared" si="111"/>
        <v/>
      </c>
      <c r="C3525" s="11"/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  <c r="N3525" s="12"/>
      <c r="O3525" s="26" t="str">
        <f t="shared" si="112"/>
        <v/>
      </c>
      <c r="P3525" s="12"/>
      <c r="Q3525" s="13"/>
      <c r="R3525" s="13"/>
      <c r="S3525" s="14"/>
      <c r="T3525" s="12"/>
      <c r="U3525" s="15"/>
      <c r="V3525" s="16"/>
    </row>
    <row r="3526" spans="2:22" ht="15.6">
      <c r="B3526" s="23" t="str">
        <f t="shared" si="111"/>
        <v/>
      </c>
      <c r="C3526" s="11"/>
      <c r="D3526" s="11"/>
      <c r="E3526" s="11"/>
      <c r="F3526" s="11"/>
      <c r="G3526" s="11"/>
      <c r="H3526" s="11"/>
      <c r="I3526" s="11"/>
      <c r="J3526" s="11"/>
      <c r="K3526" s="11"/>
      <c r="L3526" s="11"/>
      <c r="M3526" s="11"/>
      <c r="N3526" s="12"/>
      <c r="O3526" s="26" t="str">
        <f t="shared" si="112"/>
        <v/>
      </c>
      <c r="P3526" s="12"/>
      <c r="Q3526" s="13"/>
      <c r="R3526" s="13"/>
      <c r="S3526" s="14"/>
      <c r="T3526" s="12"/>
      <c r="U3526" s="15"/>
      <c r="V3526" s="16"/>
    </row>
    <row r="3527" spans="2:22" ht="15.6">
      <c r="B3527" s="23" t="str">
        <f t="shared" si="111"/>
        <v/>
      </c>
      <c r="C3527" s="11"/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  <c r="N3527" s="12"/>
      <c r="O3527" s="26" t="str">
        <f t="shared" si="112"/>
        <v/>
      </c>
      <c r="P3527" s="12"/>
      <c r="Q3527" s="13"/>
      <c r="R3527" s="13"/>
      <c r="S3527" s="14"/>
      <c r="T3527" s="12"/>
      <c r="U3527" s="15"/>
      <c r="V3527" s="16"/>
    </row>
    <row r="3528" spans="2:22" ht="15.6">
      <c r="B3528" s="23" t="str">
        <f t="shared" si="111"/>
        <v/>
      </c>
      <c r="C3528" s="11"/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  <c r="N3528" s="12"/>
      <c r="O3528" s="26" t="str">
        <f t="shared" si="112"/>
        <v/>
      </c>
      <c r="P3528" s="12"/>
      <c r="Q3528" s="13"/>
      <c r="R3528" s="13"/>
      <c r="S3528" s="14"/>
      <c r="T3528" s="12"/>
      <c r="U3528" s="15"/>
      <c r="V3528" s="16"/>
    </row>
    <row r="3529" spans="2:22" ht="15.6">
      <c r="B3529" s="23" t="str">
        <f t="shared" si="111"/>
        <v/>
      </c>
      <c r="C3529" s="11"/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  <c r="N3529" s="12"/>
      <c r="O3529" s="26" t="str">
        <f t="shared" si="112"/>
        <v/>
      </c>
      <c r="P3529" s="12"/>
      <c r="Q3529" s="13"/>
      <c r="R3529" s="13"/>
      <c r="S3529" s="14"/>
      <c r="T3529" s="12"/>
      <c r="U3529" s="15"/>
      <c r="V3529" s="16"/>
    </row>
    <row r="3530" spans="2:22" ht="15.6">
      <c r="B3530" s="23" t="str">
        <f t="shared" si="111"/>
        <v/>
      </c>
      <c r="C3530" s="11"/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  <c r="N3530" s="12"/>
      <c r="O3530" s="26" t="str">
        <f t="shared" si="112"/>
        <v/>
      </c>
      <c r="P3530" s="12"/>
      <c r="Q3530" s="13"/>
      <c r="R3530" s="13"/>
      <c r="S3530" s="14"/>
      <c r="T3530" s="12"/>
      <c r="U3530" s="15"/>
      <c r="V3530" s="16"/>
    </row>
    <row r="3531" spans="2:22" ht="15.6">
      <c r="B3531" s="23" t="str">
        <f t="shared" si="111"/>
        <v/>
      </c>
      <c r="C3531" s="11"/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  <c r="N3531" s="12"/>
      <c r="O3531" s="26" t="str">
        <f t="shared" si="112"/>
        <v/>
      </c>
      <c r="P3531" s="12"/>
      <c r="Q3531" s="13"/>
      <c r="R3531" s="13"/>
      <c r="S3531" s="14"/>
      <c r="T3531" s="12"/>
      <c r="U3531" s="15"/>
      <c r="V3531" s="16"/>
    </row>
    <row r="3532" spans="2:22" ht="15.6">
      <c r="B3532" s="23" t="str">
        <f t="shared" si="111"/>
        <v/>
      </c>
      <c r="C3532" s="11"/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  <c r="N3532" s="12"/>
      <c r="O3532" s="26" t="str">
        <f t="shared" si="112"/>
        <v/>
      </c>
      <c r="P3532" s="12"/>
      <c r="Q3532" s="13"/>
      <c r="R3532" s="13"/>
      <c r="S3532" s="14"/>
      <c r="T3532" s="12"/>
      <c r="U3532" s="15"/>
      <c r="V3532" s="16"/>
    </row>
    <row r="3533" spans="2:22" ht="15.6">
      <c r="B3533" s="23" t="str">
        <f t="shared" ref="B3533:B3596" si="113">IF(C3533="","",ROW(A3522))</f>
        <v/>
      </c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  <c r="N3533" s="12"/>
      <c r="O3533" s="26" t="str">
        <f t="shared" si="112"/>
        <v/>
      </c>
      <c r="P3533" s="12"/>
      <c r="Q3533" s="13"/>
      <c r="R3533" s="13"/>
      <c r="S3533" s="14"/>
      <c r="T3533" s="12"/>
      <c r="U3533" s="15"/>
      <c r="V3533" s="16"/>
    </row>
    <row r="3534" spans="2:22" ht="15.6">
      <c r="B3534" s="23" t="str">
        <f t="shared" si="113"/>
        <v/>
      </c>
      <c r="C3534" s="11"/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  <c r="N3534" s="12"/>
      <c r="O3534" s="26" t="str">
        <f t="shared" si="112"/>
        <v/>
      </c>
      <c r="P3534" s="12"/>
      <c r="Q3534" s="13"/>
      <c r="R3534" s="13"/>
      <c r="S3534" s="14"/>
      <c r="T3534" s="12"/>
      <c r="U3534" s="15"/>
      <c r="V3534" s="16"/>
    </row>
    <row r="3535" spans="2:22" ht="15.6">
      <c r="B3535" s="23" t="str">
        <f t="shared" si="113"/>
        <v/>
      </c>
      <c r="C3535" s="11"/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  <c r="N3535" s="12"/>
      <c r="O3535" s="26" t="str">
        <f t="shared" si="112"/>
        <v/>
      </c>
      <c r="P3535" s="12"/>
      <c r="Q3535" s="13"/>
      <c r="R3535" s="13"/>
      <c r="S3535" s="14"/>
      <c r="T3535" s="12"/>
      <c r="U3535" s="15"/>
      <c r="V3535" s="16"/>
    </row>
    <row r="3536" spans="2:22" ht="15.6">
      <c r="B3536" s="23" t="str">
        <f t="shared" si="113"/>
        <v/>
      </c>
      <c r="C3536" s="11"/>
      <c r="D3536" s="11"/>
      <c r="E3536" s="11"/>
      <c r="F3536" s="11"/>
      <c r="G3536" s="11"/>
      <c r="H3536" s="11"/>
      <c r="I3536" s="11"/>
      <c r="J3536" s="11"/>
      <c r="K3536" s="11"/>
      <c r="L3536" s="11"/>
      <c r="M3536" s="11"/>
      <c r="N3536" s="12"/>
      <c r="O3536" s="26" t="str">
        <f t="shared" si="112"/>
        <v/>
      </c>
      <c r="P3536" s="12"/>
      <c r="Q3536" s="13"/>
      <c r="R3536" s="13"/>
      <c r="S3536" s="14"/>
      <c r="T3536" s="12"/>
      <c r="U3536" s="15"/>
      <c r="V3536" s="16"/>
    </row>
    <row r="3537" spans="2:22" ht="15.6">
      <c r="B3537" s="23" t="str">
        <f t="shared" si="113"/>
        <v/>
      </c>
      <c r="C3537" s="11"/>
      <c r="D3537" s="11"/>
      <c r="E3537" s="11"/>
      <c r="F3537" s="11"/>
      <c r="G3537" s="11"/>
      <c r="H3537" s="11"/>
      <c r="I3537" s="11"/>
      <c r="J3537" s="11"/>
      <c r="K3537" s="11"/>
      <c r="L3537" s="11"/>
      <c r="M3537" s="11"/>
      <c r="N3537" s="12"/>
      <c r="O3537" s="26" t="str">
        <f t="shared" si="112"/>
        <v/>
      </c>
      <c r="P3537" s="12"/>
      <c r="Q3537" s="13"/>
      <c r="R3537" s="13"/>
      <c r="S3537" s="14"/>
      <c r="T3537" s="12"/>
      <c r="U3537" s="15"/>
      <c r="V3537" s="16"/>
    </row>
    <row r="3538" spans="2:22" ht="15.6">
      <c r="B3538" s="23" t="str">
        <f t="shared" si="113"/>
        <v/>
      </c>
      <c r="C3538" s="11"/>
      <c r="D3538" s="11"/>
      <c r="E3538" s="11"/>
      <c r="F3538" s="11"/>
      <c r="G3538" s="11"/>
      <c r="H3538" s="11"/>
      <c r="I3538" s="11"/>
      <c r="J3538" s="11"/>
      <c r="K3538" s="11"/>
      <c r="L3538" s="11"/>
      <c r="M3538" s="11"/>
      <c r="N3538" s="12"/>
      <c r="O3538" s="26" t="str">
        <f t="shared" si="112"/>
        <v/>
      </c>
      <c r="P3538" s="12"/>
      <c r="Q3538" s="13"/>
      <c r="R3538" s="13"/>
      <c r="S3538" s="14"/>
      <c r="T3538" s="12"/>
      <c r="U3538" s="15"/>
      <c r="V3538" s="16"/>
    </row>
    <row r="3539" spans="2:22" ht="15.6">
      <c r="B3539" s="23" t="str">
        <f t="shared" si="113"/>
        <v/>
      </c>
      <c r="C3539" s="11"/>
      <c r="D3539" s="11"/>
      <c r="E3539" s="11"/>
      <c r="F3539" s="11"/>
      <c r="G3539" s="11"/>
      <c r="H3539" s="11"/>
      <c r="I3539" s="11"/>
      <c r="J3539" s="11"/>
      <c r="K3539" s="11"/>
      <c r="L3539" s="11"/>
      <c r="M3539" s="11"/>
      <c r="N3539" s="12"/>
      <c r="O3539" s="26" t="str">
        <f t="shared" si="112"/>
        <v/>
      </c>
      <c r="P3539" s="12"/>
      <c r="Q3539" s="13"/>
      <c r="R3539" s="13"/>
      <c r="S3539" s="14"/>
      <c r="T3539" s="12"/>
      <c r="U3539" s="15"/>
      <c r="V3539" s="16"/>
    </row>
    <row r="3540" spans="2:22" ht="15.6">
      <c r="B3540" s="23" t="str">
        <f t="shared" si="113"/>
        <v/>
      </c>
      <c r="C3540" s="11"/>
      <c r="D3540" s="11"/>
      <c r="E3540" s="11"/>
      <c r="F3540" s="11"/>
      <c r="G3540" s="11"/>
      <c r="H3540" s="11"/>
      <c r="I3540" s="11"/>
      <c r="J3540" s="11"/>
      <c r="K3540" s="11"/>
      <c r="L3540" s="11"/>
      <c r="M3540" s="11"/>
      <c r="N3540" s="12"/>
      <c r="O3540" s="26" t="str">
        <f t="shared" si="112"/>
        <v/>
      </c>
      <c r="P3540" s="12"/>
      <c r="Q3540" s="13"/>
      <c r="R3540" s="13"/>
      <c r="S3540" s="14"/>
      <c r="T3540" s="12"/>
      <c r="U3540" s="15"/>
      <c r="V3540" s="16"/>
    </row>
    <row r="3541" spans="2:22" ht="15.6">
      <c r="B3541" s="23" t="str">
        <f t="shared" si="113"/>
        <v/>
      </c>
      <c r="C3541" s="11"/>
      <c r="D3541" s="11"/>
      <c r="E3541" s="11"/>
      <c r="F3541" s="11"/>
      <c r="G3541" s="11"/>
      <c r="H3541" s="11"/>
      <c r="I3541" s="11"/>
      <c r="J3541" s="11"/>
      <c r="K3541" s="11"/>
      <c r="L3541" s="11"/>
      <c r="M3541" s="11"/>
      <c r="N3541" s="12"/>
      <c r="O3541" s="26" t="str">
        <f t="shared" si="112"/>
        <v/>
      </c>
      <c r="P3541" s="12"/>
      <c r="Q3541" s="13"/>
      <c r="R3541" s="13"/>
      <c r="S3541" s="14"/>
      <c r="T3541" s="12"/>
      <c r="U3541" s="15"/>
      <c r="V3541" s="16"/>
    </row>
    <row r="3542" spans="2:22" ht="15.6">
      <c r="B3542" s="23" t="str">
        <f t="shared" si="113"/>
        <v/>
      </c>
      <c r="C3542" s="11"/>
      <c r="D3542" s="11"/>
      <c r="E3542" s="11"/>
      <c r="F3542" s="11"/>
      <c r="G3542" s="11"/>
      <c r="H3542" s="11"/>
      <c r="I3542" s="11"/>
      <c r="J3542" s="11"/>
      <c r="K3542" s="11"/>
      <c r="L3542" s="11"/>
      <c r="M3542" s="11"/>
      <c r="N3542" s="12"/>
      <c r="O3542" s="26" t="str">
        <f t="shared" si="112"/>
        <v/>
      </c>
      <c r="P3542" s="12"/>
      <c r="Q3542" s="13"/>
      <c r="R3542" s="13"/>
      <c r="S3542" s="14"/>
      <c r="T3542" s="12"/>
      <c r="U3542" s="15"/>
      <c r="V3542" s="16"/>
    </row>
    <row r="3543" spans="2:22" ht="15.6">
      <c r="B3543" s="23" t="str">
        <f t="shared" si="113"/>
        <v/>
      </c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  <c r="M3543" s="11"/>
      <c r="N3543" s="12"/>
      <c r="O3543" s="26" t="str">
        <f t="shared" si="112"/>
        <v/>
      </c>
      <c r="P3543" s="12"/>
      <c r="Q3543" s="13"/>
      <c r="R3543" s="13"/>
      <c r="S3543" s="14"/>
      <c r="T3543" s="12"/>
      <c r="U3543" s="15"/>
      <c r="V3543" s="16"/>
    </row>
    <row r="3544" spans="2:22" ht="15.6">
      <c r="B3544" s="23" t="str">
        <f t="shared" si="113"/>
        <v/>
      </c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2"/>
      <c r="O3544" s="26" t="str">
        <f t="shared" si="112"/>
        <v/>
      </c>
      <c r="P3544" s="12"/>
      <c r="Q3544" s="13"/>
      <c r="R3544" s="13"/>
      <c r="S3544" s="14"/>
      <c r="T3544" s="12"/>
      <c r="U3544" s="15"/>
      <c r="V3544" s="16"/>
    </row>
    <row r="3545" spans="2:22" ht="15.6">
      <c r="B3545" s="23" t="str">
        <f t="shared" si="113"/>
        <v/>
      </c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2"/>
      <c r="O3545" s="26" t="str">
        <f t="shared" si="112"/>
        <v/>
      </c>
      <c r="P3545" s="12"/>
      <c r="Q3545" s="13"/>
      <c r="R3545" s="13"/>
      <c r="S3545" s="14"/>
      <c r="T3545" s="12"/>
      <c r="U3545" s="15"/>
      <c r="V3545" s="16"/>
    </row>
    <row r="3546" spans="2:22" ht="15.6">
      <c r="B3546" s="23" t="str">
        <f t="shared" si="113"/>
        <v/>
      </c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2"/>
      <c r="O3546" s="26" t="str">
        <f t="shared" si="112"/>
        <v/>
      </c>
      <c r="P3546" s="12"/>
      <c r="Q3546" s="13"/>
      <c r="R3546" s="13"/>
      <c r="S3546" s="14"/>
      <c r="T3546" s="12"/>
      <c r="U3546" s="15"/>
      <c r="V3546" s="16"/>
    </row>
    <row r="3547" spans="2:22" ht="15.6">
      <c r="B3547" s="23" t="str">
        <f t="shared" si="113"/>
        <v/>
      </c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2"/>
      <c r="O3547" s="26" t="str">
        <f t="shared" si="112"/>
        <v/>
      </c>
      <c r="P3547" s="12"/>
      <c r="Q3547" s="13"/>
      <c r="R3547" s="13"/>
      <c r="S3547" s="14"/>
      <c r="T3547" s="12"/>
      <c r="U3547" s="15"/>
      <c r="V3547" s="16"/>
    </row>
    <row r="3548" spans="2:22" ht="15.6">
      <c r="B3548" s="23" t="str">
        <f t="shared" si="113"/>
        <v/>
      </c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2"/>
      <c r="O3548" s="26" t="str">
        <f t="shared" si="112"/>
        <v/>
      </c>
      <c r="P3548" s="12"/>
      <c r="Q3548" s="13"/>
      <c r="R3548" s="13"/>
      <c r="S3548" s="14"/>
      <c r="T3548" s="12"/>
      <c r="U3548" s="15"/>
      <c r="V3548" s="16"/>
    </row>
    <row r="3549" spans="2:22" ht="15.6">
      <c r="B3549" s="23" t="str">
        <f t="shared" si="113"/>
        <v/>
      </c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2"/>
      <c r="O3549" s="26" t="str">
        <f t="shared" si="112"/>
        <v/>
      </c>
      <c r="P3549" s="12"/>
      <c r="Q3549" s="13"/>
      <c r="R3549" s="13"/>
      <c r="S3549" s="14"/>
      <c r="T3549" s="12"/>
      <c r="U3549" s="15"/>
      <c r="V3549" s="16"/>
    </row>
    <row r="3550" spans="2:22" ht="15.6">
      <c r="B3550" s="23" t="str">
        <f t="shared" si="113"/>
        <v/>
      </c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2"/>
      <c r="O3550" s="26" t="str">
        <f t="shared" si="112"/>
        <v/>
      </c>
      <c r="P3550" s="12"/>
      <c r="Q3550" s="13"/>
      <c r="R3550" s="13"/>
      <c r="S3550" s="14"/>
      <c r="T3550" s="12"/>
      <c r="U3550" s="15"/>
      <c r="V3550" s="16"/>
    </row>
    <row r="3551" spans="2:22" ht="15.6">
      <c r="B3551" s="23" t="str">
        <f t="shared" si="113"/>
        <v/>
      </c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2"/>
      <c r="O3551" s="26" t="str">
        <f t="shared" si="112"/>
        <v/>
      </c>
      <c r="P3551" s="12"/>
      <c r="Q3551" s="13"/>
      <c r="R3551" s="13"/>
      <c r="S3551" s="14"/>
      <c r="T3551" s="12"/>
      <c r="U3551" s="15"/>
      <c r="V3551" s="16"/>
    </row>
    <row r="3552" spans="2:22" ht="15.6">
      <c r="B3552" s="23" t="str">
        <f t="shared" si="113"/>
        <v/>
      </c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2"/>
      <c r="O3552" s="26" t="str">
        <f t="shared" si="112"/>
        <v/>
      </c>
      <c r="P3552" s="12"/>
      <c r="Q3552" s="13"/>
      <c r="R3552" s="13"/>
      <c r="S3552" s="14"/>
      <c r="T3552" s="12"/>
      <c r="U3552" s="15"/>
      <c r="V3552" s="16"/>
    </row>
    <row r="3553" spans="2:22" ht="15.6">
      <c r="B3553" s="23" t="str">
        <f t="shared" si="113"/>
        <v/>
      </c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2"/>
      <c r="O3553" s="26" t="str">
        <f t="shared" si="112"/>
        <v/>
      </c>
      <c r="P3553" s="12"/>
      <c r="Q3553" s="13"/>
      <c r="R3553" s="13"/>
      <c r="S3553" s="14"/>
      <c r="T3553" s="12"/>
      <c r="U3553" s="15"/>
      <c r="V3553" s="16"/>
    </row>
    <row r="3554" spans="2:22" ht="15.6">
      <c r="B3554" s="23" t="str">
        <f t="shared" si="113"/>
        <v/>
      </c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2"/>
      <c r="O3554" s="26" t="str">
        <f t="shared" si="112"/>
        <v/>
      </c>
      <c r="P3554" s="12"/>
      <c r="Q3554" s="13"/>
      <c r="R3554" s="13"/>
      <c r="S3554" s="14"/>
      <c r="T3554" s="12"/>
      <c r="U3554" s="15"/>
      <c r="V3554" s="16"/>
    </row>
    <row r="3555" spans="2:22" ht="15.6">
      <c r="B3555" s="23" t="str">
        <f t="shared" si="113"/>
        <v/>
      </c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2"/>
      <c r="O3555" s="26" t="str">
        <f t="shared" si="112"/>
        <v/>
      </c>
      <c r="P3555" s="12"/>
      <c r="Q3555" s="13"/>
      <c r="R3555" s="13"/>
      <c r="S3555" s="14"/>
      <c r="T3555" s="12"/>
      <c r="U3555" s="15"/>
      <c r="V3555" s="16"/>
    </row>
    <row r="3556" spans="2:22" ht="15.6">
      <c r="B3556" s="23" t="str">
        <f t="shared" si="113"/>
        <v/>
      </c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2"/>
      <c r="O3556" s="26" t="str">
        <f t="shared" si="112"/>
        <v/>
      </c>
      <c r="P3556" s="12"/>
      <c r="Q3556" s="13"/>
      <c r="R3556" s="13"/>
      <c r="S3556" s="14"/>
      <c r="T3556" s="12"/>
      <c r="U3556" s="15"/>
      <c r="V3556" s="16"/>
    </row>
    <row r="3557" spans="2:22" ht="15.6">
      <c r="B3557" s="23" t="str">
        <f t="shared" si="113"/>
        <v/>
      </c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2"/>
      <c r="O3557" s="26" t="str">
        <f t="shared" si="112"/>
        <v/>
      </c>
      <c r="P3557" s="12"/>
      <c r="Q3557" s="13"/>
      <c r="R3557" s="13"/>
      <c r="S3557" s="14"/>
      <c r="T3557" s="12"/>
      <c r="U3557" s="15"/>
      <c r="V3557" s="16"/>
    </row>
    <row r="3558" spans="2:22" ht="15.6">
      <c r="B3558" s="23" t="str">
        <f t="shared" si="113"/>
        <v/>
      </c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2"/>
      <c r="O3558" s="26" t="str">
        <f t="shared" si="112"/>
        <v/>
      </c>
      <c r="P3558" s="12"/>
      <c r="Q3558" s="13"/>
      <c r="R3558" s="13"/>
      <c r="S3558" s="14"/>
      <c r="T3558" s="12"/>
      <c r="U3558" s="15"/>
      <c r="V3558" s="16"/>
    </row>
    <row r="3559" spans="2:22" ht="15.6">
      <c r="B3559" s="23" t="str">
        <f t="shared" si="113"/>
        <v/>
      </c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2"/>
      <c r="O3559" s="26" t="str">
        <f t="shared" si="112"/>
        <v/>
      </c>
      <c r="P3559" s="12"/>
      <c r="Q3559" s="13"/>
      <c r="R3559" s="13"/>
      <c r="S3559" s="14"/>
      <c r="T3559" s="12"/>
      <c r="U3559" s="15"/>
      <c r="V3559" s="16"/>
    </row>
    <row r="3560" spans="2:22" ht="15.6">
      <c r="B3560" s="23" t="str">
        <f t="shared" si="113"/>
        <v/>
      </c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2"/>
      <c r="O3560" s="26" t="str">
        <f t="shared" si="112"/>
        <v/>
      </c>
      <c r="P3560" s="12"/>
      <c r="Q3560" s="13"/>
      <c r="R3560" s="13"/>
      <c r="S3560" s="14"/>
      <c r="T3560" s="12"/>
      <c r="U3560" s="15"/>
      <c r="V3560" s="16"/>
    </row>
    <row r="3561" spans="2:22" ht="15.6">
      <c r="B3561" s="23" t="str">
        <f t="shared" si="113"/>
        <v/>
      </c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2"/>
      <c r="O3561" s="26" t="str">
        <f t="shared" si="112"/>
        <v/>
      </c>
      <c r="P3561" s="12"/>
      <c r="Q3561" s="13"/>
      <c r="R3561" s="13"/>
      <c r="S3561" s="14"/>
      <c r="T3561" s="12"/>
      <c r="U3561" s="15"/>
      <c r="V3561" s="16"/>
    </row>
    <row r="3562" spans="2:22" ht="15.6">
      <c r="B3562" s="23" t="str">
        <f t="shared" si="113"/>
        <v/>
      </c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2"/>
      <c r="O3562" s="26" t="str">
        <f t="shared" ref="O3562:O3625" si="114">IF(N3562="","","×")</f>
        <v/>
      </c>
      <c r="P3562" s="12"/>
      <c r="Q3562" s="13"/>
      <c r="R3562" s="13"/>
      <c r="S3562" s="14"/>
      <c r="T3562" s="12"/>
      <c r="U3562" s="15"/>
      <c r="V3562" s="16"/>
    </row>
    <row r="3563" spans="2:22" ht="15.6">
      <c r="B3563" s="23" t="str">
        <f t="shared" si="113"/>
        <v/>
      </c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2"/>
      <c r="O3563" s="26" t="str">
        <f t="shared" si="114"/>
        <v/>
      </c>
      <c r="P3563" s="12"/>
      <c r="Q3563" s="13"/>
      <c r="R3563" s="13"/>
      <c r="S3563" s="14"/>
      <c r="T3563" s="12"/>
      <c r="U3563" s="15"/>
      <c r="V3563" s="16"/>
    </row>
    <row r="3564" spans="2:22" ht="15.6">
      <c r="B3564" s="23" t="str">
        <f t="shared" si="113"/>
        <v/>
      </c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2"/>
      <c r="O3564" s="26" t="str">
        <f t="shared" si="114"/>
        <v/>
      </c>
      <c r="P3564" s="12"/>
      <c r="Q3564" s="13"/>
      <c r="R3564" s="13"/>
      <c r="S3564" s="14"/>
      <c r="T3564" s="12"/>
      <c r="U3564" s="15"/>
      <c r="V3564" s="16"/>
    </row>
    <row r="3565" spans="2:22" ht="15.6">
      <c r="B3565" s="23" t="str">
        <f t="shared" si="113"/>
        <v/>
      </c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2"/>
      <c r="O3565" s="26" t="str">
        <f t="shared" si="114"/>
        <v/>
      </c>
      <c r="P3565" s="12"/>
      <c r="Q3565" s="13"/>
      <c r="R3565" s="13"/>
      <c r="S3565" s="14"/>
      <c r="T3565" s="12"/>
      <c r="U3565" s="15"/>
      <c r="V3565" s="16"/>
    </row>
    <row r="3566" spans="2:22" ht="15.6">
      <c r="B3566" s="23" t="str">
        <f t="shared" si="113"/>
        <v/>
      </c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2"/>
      <c r="O3566" s="26" t="str">
        <f t="shared" si="114"/>
        <v/>
      </c>
      <c r="P3566" s="12"/>
      <c r="Q3566" s="13"/>
      <c r="R3566" s="13"/>
      <c r="S3566" s="14"/>
      <c r="T3566" s="12"/>
      <c r="U3566" s="15"/>
      <c r="V3566" s="16"/>
    </row>
    <row r="3567" spans="2:22" ht="15.6">
      <c r="B3567" s="23" t="str">
        <f t="shared" si="113"/>
        <v/>
      </c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2"/>
      <c r="O3567" s="26" t="str">
        <f t="shared" si="114"/>
        <v/>
      </c>
      <c r="P3567" s="12"/>
      <c r="Q3567" s="13"/>
      <c r="R3567" s="13"/>
      <c r="S3567" s="14"/>
      <c r="T3567" s="12"/>
      <c r="U3567" s="15"/>
      <c r="V3567" s="16"/>
    </row>
    <row r="3568" spans="2:22" ht="15.6">
      <c r="B3568" s="23" t="str">
        <f t="shared" si="113"/>
        <v/>
      </c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2"/>
      <c r="O3568" s="26" t="str">
        <f t="shared" si="114"/>
        <v/>
      </c>
      <c r="P3568" s="12"/>
      <c r="Q3568" s="13"/>
      <c r="R3568" s="13"/>
      <c r="S3568" s="14"/>
      <c r="T3568" s="12"/>
      <c r="U3568" s="15"/>
      <c r="V3568" s="16"/>
    </row>
    <row r="3569" spans="2:22" ht="15.6">
      <c r="B3569" s="23" t="str">
        <f t="shared" si="113"/>
        <v/>
      </c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2"/>
      <c r="O3569" s="26" t="str">
        <f t="shared" si="114"/>
        <v/>
      </c>
      <c r="P3569" s="12"/>
      <c r="Q3569" s="13"/>
      <c r="R3569" s="13"/>
      <c r="S3569" s="14"/>
      <c r="T3569" s="12"/>
      <c r="U3569" s="15"/>
      <c r="V3569" s="16"/>
    </row>
    <row r="3570" spans="2:22" ht="15.6">
      <c r="B3570" s="23" t="str">
        <f t="shared" si="113"/>
        <v/>
      </c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2"/>
      <c r="O3570" s="26" t="str">
        <f t="shared" si="114"/>
        <v/>
      </c>
      <c r="P3570" s="12"/>
      <c r="Q3570" s="13"/>
      <c r="R3570" s="13"/>
      <c r="S3570" s="14"/>
      <c r="T3570" s="12"/>
      <c r="U3570" s="15"/>
      <c r="V3570" s="16"/>
    </row>
    <row r="3571" spans="2:22" ht="15.6">
      <c r="B3571" s="23" t="str">
        <f t="shared" si="113"/>
        <v/>
      </c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2"/>
      <c r="O3571" s="26" t="str">
        <f t="shared" si="114"/>
        <v/>
      </c>
      <c r="P3571" s="12"/>
      <c r="Q3571" s="13"/>
      <c r="R3571" s="13"/>
      <c r="S3571" s="14"/>
      <c r="T3571" s="12"/>
      <c r="U3571" s="15"/>
      <c r="V3571" s="16"/>
    </row>
    <row r="3572" spans="2:22" ht="15.6">
      <c r="B3572" s="23" t="str">
        <f t="shared" si="113"/>
        <v/>
      </c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2"/>
      <c r="O3572" s="26" t="str">
        <f t="shared" si="114"/>
        <v/>
      </c>
      <c r="P3572" s="12"/>
      <c r="Q3572" s="13"/>
      <c r="R3572" s="13"/>
      <c r="S3572" s="14"/>
      <c r="T3572" s="12"/>
      <c r="U3572" s="15"/>
      <c r="V3572" s="16"/>
    </row>
    <row r="3573" spans="2:22" ht="15.6">
      <c r="B3573" s="23" t="str">
        <f t="shared" si="113"/>
        <v/>
      </c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2"/>
      <c r="O3573" s="26" t="str">
        <f t="shared" si="114"/>
        <v/>
      </c>
      <c r="P3573" s="12"/>
      <c r="Q3573" s="13"/>
      <c r="R3573" s="13"/>
      <c r="S3573" s="14"/>
      <c r="T3573" s="12"/>
      <c r="U3573" s="15"/>
      <c r="V3573" s="16"/>
    </row>
    <row r="3574" spans="2:22" ht="15.6">
      <c r="B3574" s="23" t="str">
        <f t="shared" si="113"/>
        <v/>
      </c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2"/>
      <c r="O3574" s="26" t="str">
        <f t="shared" si="114"/>
        <v/>
      </c>
      <c r="P3574" s="12"/>
      <c r="Q3574" s="13"/>
      <c r="R3574" s="13"/>
      <c r="S3574" s="14"/>
      <c r="T3574" s="12"/>
      <c r="U3574" s="15"/>
      <c r="V3574" s="16"/>
    </row>
    <row r="3575" spans="2:22" ht="15.6">
      <c r="B3575" s="23" t="str">
        <f t="shared" si="113"/>
        <v/>
      </c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2"/>
      <c r="O3575" s="26" t="str">
        <f t="shared" si="114"/>
        <v/>
      </c>
      <c r="P3575" s="12"/>
      <c r="Q3575" s="13"/>
      <c r="R3575" s="13"/>
      <c r="S3575" s="14"/>
      <c r="T3575" s="12"/>
      <c r="U3575" s="15"/>
      <c r="V3575" s="16"/>
    </row>
    <row r="3576" spans="2:22" ht="15.6">
      <c r="B3576" s="23" t="str">
        <f t="shared" si="113"/>
        <v/>
      </c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2"/>
      <c r="O3576" s="26" t="str">
        <f t="shared" si="114"/>
        <v/>
      </c>
      <c r="P3576" s="12"/>
      <c r="Q3576" s="13"/>
      <c r="R3576" s="13"/>
      <c r="S3576" s="14"/>
      <c r="T3576" s="12"/>
      <c r="U3576" s="15"/>
      <c r="V3576" s="16"/>
    </row>
    <row r="3577" spans="2:22" ht="15.6">
      <c r="B3577" s="23" t="str">
        <f t="shared" si="113"/>
        <v/>
      </c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2"/>
      <c r="O3577" s="26" t="str">
        <f t="shared" si="114"/>
        <v/>
      </c>
      <c r="P3577" s="12"/>
      <c r="Q3577" s="13"/>
      <c r="R3577" s="13"/>
      <c r="S3577" s="14"/>
      <c r="T3577" s="12"/>
      <c r="U3577" s="15"/>
      <c r="V3577" s="16"/>
    </row>
    <row r="3578" spans="2:22" ht="15.6">
      <c r="B3578" s="23" t="str">
        <f t="shared" si="113"/>
        <v/>
      </c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2"/>
      <c r="O3578" s="26" t="str">
        <f t="shared" si="114"/>
        <v/>
      </c>
      <c r="P3578" s="12"/>
      <c r="Q3578" s="13"/>
      <c r="R3578" s="13"/>
      <c r="S3578" s="14"/>
      <c r="T3578" s="12"/>
      <c r="U3578" s="15"/>
      <c r="V3578" s="16"/>
    </row>
    <row r="3579" spans="2:22" ht="15.6">
      <c r="B3579" s="23" t="str">
        <f t="shared" si="113"/>
        <v/>
      </c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2"/>
      <c r="O3579" s="26" t="str">
        <f t="shared" si="114"/>
        <v/>
      </c>
      <c r="P3579" s="12"/>
      <c r="Q3579" s="13"/>
      <c r="R3579" s="13"/>
      <c r="S3579" s="14"/>
      <c r="T3579" s="12"/>
      <c r="U3579" s="15"/>
      <c r="V3579" s="16"/>
    </row>
    <row r="3580" spans="2:22" ht="15.6">
      <c r="B3580" s="23" t="str">
        <f t="shared" si="113"/>
        <v/>
      </c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2"/>
      <c r="O3580" s="26" t="str">
        <f t="shared" si="114"/>
        <v/>
      </c>
      <c r="P3580" s="12"/>
      <c r="Q3580" s="13"/>
      <c r="R3580" s="13"/>
      <c r="S3580" s="14"/>
      <c r="T3580" s="12"/>
      <c r="U3580" s="15"/>
      <c r="V3580" s="16"/>
    </row>
    <row r="3581" spans="2:22" ht="15.6">
      <c r="B3581" s="23" t="str">
        <f t="shared" si="113"/>
        <v/>
      </c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2"/>
      <c r="O3581" s="26" t="str">
        <f t="shared" si="114"/>
        <v/>
      </c>
      <c r="P3581" s="12"/>
      <c r="Q3581" s="13"/>
      <c r="R3581" s="13"/>
      <c r="S3581" s="14"/>
      <c r="T3581" s="12"/>
      <c r="U3581" s="15"/>
      <c r="V3581" s="16"/>
    </row>
    <row r="3582" spans="2:22" ht="15.6">
      <c r="B3582" s="23" t="str">
        <f t="shared" si="113"/>
        <v/>
      </c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2"/>
      <c r="O3582" s="26" t="str">
        <f t="shared" si="114"/>
        <v/>
      </c>
      <c r="P3582" s="12"/>
      <c r="Q3582" s="13"/>
      <c r="R3582" s="13"/>
      <c r="S3582" s="14"/>
      <c r="T3582" s="12"/>
      <c r="U3582" s="15"/>
      <c r="V3582" s="16"/>
    </row>
    <row r="3583" spans="2:22" ht="15.6">
      <c r="B3583" s="23" t="str">
        <f t="shared" si="113"/>
        <v/>
      </c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2"/>
      <c r="O3583" s="26" t="str">
        <f t="shared" si="114"/>
        <v/>
      </c>
      <c r="P3583" s="12"/>
      <c r="Q3583" s="13"/>
      <c r="R3583" s="13"/>
      <c r="S3583" s="14"/>
      <c r="T3583" s="12"/>
      <c r="U3583" s="15"/>
      <c r="V3583" s="16"/>
    </row>
    <row r="3584" spans="2:22" ht="15.6">
      <c r="B3584" s="23" t="str">
        <f t="shared" si="113"/>
        <v/>
      </c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2"/>
      <c r="O3584" s="26" t="str">
        <f t="shared" si="114"/>
        <v/>
      </c>
      <c r="P3584" s="12"/>
      <c r="Q3584" s="13"/>
      <c r="R3584" s="13"/>
      <c r="S3584" s="14"/>
      <c r="T3584" s="12"/>
      <c r="U3584" s="15"/>
      <c r="V3584" s="16"/>
    </row>
    <row r="3585" spans="2:22" ht="15.6">
      <c r="B3585" s="23" t="str">
        <f t="shared" si="113"/>
        <v/>
      </c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2"/>
      <c r="O3585" s="26" t="str">
        <f t="shared" si="114"/>
        <v/>
      </c>
      <c r="P3585" s="12"/>
      <c r="Q3585" s="13"/>
      <c r="R3585" s="13"/>
      <c r="S3585" s="14"/>
      <c r="T3585" s="12"/>
      <c r="U3585" s="15"/>
      <c r="V3585" s="16"/>
    </row>
    <row r="3586" spans="2:22" ht="15.6">
      <c r="B3586" s="23" t="str">
        <f t="shared" si="113"/>
        <v/>
      </c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2"/>
      <c r="O3586" s="26" t="str">
        <f t="shared" si="114"/>
        <v/>
      </c>
      <c r="P3586" s="12"/>
      <c r="Q3586" s="13"/>
      <c r="R3586" s="13"/>
      <c r="S3586" s="14"/>
      <c r="T3586" s="12"/>
      <c r="U3586" s="15"/>
      <c r="V3586" s="16"/>
    </row>
    <row r="3587" spans="2:22" ht="15.6">
      <c r="B3587" s="23" t="str">
        <f t="shared" si="113"/>
        <v/>
      </c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2"/>
      <c r="O3587" s="26" t="str">
        <f t="shared" si="114"/>
        <v/>
      </c>
      <c r="P3587" s="12"/>
      <c r="Q3587" s="13"/>
      <c r="R3587" s="13"/>
      <c r="S3587" s="14"/>
      <c r="T3587" s="12"/>
      <c r="U3587" s="15"/>
      <c r="V3587" s="16"/>
    </row>
    <row r="3588" spans="2:22" ht="15.6">
      <c r="B3588" s="23" t="str">
        <f t="shared" si="113"/>
        <v/>
      </c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2"/>
      <c r="O3588" s="26" t="str">
        <f t="shared" si="114"/>
        <v/>
      </c>
      <c r="P3588" s="12"/>
      <c r="Q3588" s="13"/>
      <c r="R3588" s="13"/>
      <c r="S3588" s="14"/>
      <c r="T3588" s="12"/>
      <c r="U3588" s="15"/>
      <c r="V3588" s="16"/>
    </row>
    <row r="3589" spans="2:22" ht="15.6">
      <c r="B3589" s="23" t="str">
        <f t="shared" si="113"/>
        <v/>
      </c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2"/>
      <c r="O3589" s="26" t="str">
        <f t="shared" si="114"/>
        <v/>
      </c>
      <c r="P3589" s="12"/>
      <c r="Q3589" s="13"/>
      <c r="R3589" s="13"/>
      <c r="S3589" s="14"/>
      <c r="T3589" s="12"/>
      <c r="U3589" s="15"/>
      <c r="V3589" s="16"/>
    </row>
    <row r="3590" spans="2:22" ht="15.6">
      <c r="B3590" s="23" t="str">
        <f t="shared" si="113"/>
        <v/>
      </c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2"/>
      <c r="O3590" s="26" t="str">
        <f t="shared" si="114"/>
        <v/>
      </c>
      <c r="P3590" s="12"/>
      <c r="Q3590" s="13"/>
      <c r="R3590" s="13"/>
      <c r="S3590" s="14"/>
      <c r="T3590" s="12"/>
      <c r="U3590" s="15"/>
      <c r="V3590" s="16"/>
    </row>
    <row r="3591" spans="2:22" ht="15.6">
      <c r="B3591" s="23" t="str">
        <f t="shared" si="113"/>
        <v/>
      </c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2"/>
      <c r="O3591" s="26" t="str">
        <f t="shared" si="114"/>
        <v/>
      </c>
      <c r="P3591" s="12"/>
      <c r="Q3591" s="13"/>
      <c r="R3591" s="13"/>
      <c r="S3591" s="14"/>
      <c r="T3591" s="12"/>
      <c r="U3591" s="15"/>
      <c r="V3591" s="16"/>
    </row>
    <row r="3592" spans="2:22" ht="15.6">
      <c r="B3592" s="23" t="str">
        <f t="shared" si="113"/>
        <v/>
      </c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2"/>
      <c r="O3592" s="26" t="str">
        <f t="shared" si="114"/>
        <v/>
      </c>
      <c r="P3592" s="12"/>
      <c r="Q3592" s="13"/>
      <c r="R3592" s="13"/>
      <c r="S3592" s="14"/>
      <c r="T3592" s="12"/>
      <c r="U3592" s="15"/>
      <c r="V3592" s="16"/>
    </row>
    <row r="3593" spans="2:22" ht="15.6">
      <c r="B3593" s="23" t="str">
        <f t="shared" si="113"/>
        <v/>
      </c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2"/>
      <c r="O3593" s="26" t="str">
        <f t="shared" si="114"/>
        <v/>
      </c>
      <c r="P3593" s="12"/>
      <c r="Q3593" s="13"/>
      <c r="R3593" s="13"/>
      <c r="S3593" s="14"/>
      <c r="T3593" s="12"/>
      <c r="U3593" s="15"/>
      <c r="V3593" s="16"/>
    </row>
    <row r="3594" spans="2:22" ht="15.6">
      <c r="B3594" s="23" t="str">
        <f t="shared" si="113"/>
        <v/>
      </c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2"/>
      <c r="O3594" s="26" t="str">
        <f t="shared" si="114"/>
        <v/>
      </c>
      <c r="P3594" s="12"/>
      <c r="Q3594" s="13"/>
      <c r="R3594" s="13"/>
      <c r="S3594" s="14"/>
      <c r="T3594" s="12"/>
      <c r="U3594" s="15"/>
      <c r="V3594" s="16"/>
    </row>
    <row r="3595" spans="2:22" ht="15.6">
      <c r="B3595" s="23" t="str">
        <f t="shared" si="113"/>
        <v/>
      </c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2"/>
      <c r="O3595" s="26" t="str">
        <f t="shared" si="114"/>
        <v/>
      </c>
      <c r="P3595" s="12"/>
      <c r="Q3595" s="13"/>
      <c r="R3595" s="13"/>
      <c r="S3595" s="14"/>
      <c r="T3595" s="12"/>
      <c r="U3595" s="15"/>
      <c r="V3595" s="16"/>
    </row>
    <row r="3596" spans="2:22" ht="15.6">
      <c r="B3596" s="23" t="str">
        <f t="shared" si="113"/>
        <v/>
      </c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2"/>
      <c r="O3596" s="26" t="str">
        <f t="shared" si="114"/>
        <v/>
      </c>
      <c r="P3596" s="12"/>
      <c r="Q3596" s="13"/>
      <c r="R3596" s="13"/>
      <c r="S3596" s="14"/>
      <c r="T3596" s="12"/>
      <c r="U3596" s="15"/>
      <c r="V3596" s="16"/>
    </row>
    <row r="3597" spans="2:22" ht="15.6">
      <c r="B3597" s="23" t="str">
        <f t="shared" ref="B3597:B3660" si="115">IF(C3597="","",ROW(A3586))</f>
        <v/>
      </c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2"/>
      <c r="O3597" s="26" t="str">
        <f t="shared" si="114"/>
        <v/>
      </c>
      <c r="P3597" s="12"/>
      <c r="Q3597" s="13"/>
      <c r="R3597" s="13"/>
      <c r="S3597" s="14"/>
      <c r="T3597" s="12"/>
      <c r="U3597" s="15"/>
      <c r="V3597" s="16"/>
    </row>
    <row r="3598" spans="2:22" ht="15.6">
      <c r="B3598" s="23" t="str">
        <f t="shared" si="115"/>
        <v/>
      </c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2"/>
      <c r="O3598" s="26" t="str">
        <f t="shared" si="114"/>
        <v/>
      </c>
      <c r="P3598" s="12"/>
      <c r="Q3598" s="13"/>
      <c r="R3598" s="13"/>
      <c r="S3598" s="14"/>
      <c r="T3598" s="12"/>
      <c r="U3598" s="15"/>
      <c r="V3598" s="16"/>
    </row>
    <row r="3599" spans="2:22" ht="15.6">
      <c r="B3599" s="23" t="str">
        <f t="shared" si="115"/>
        <v/>
      </c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2"/>
      <c r="O3599" s="26" t="str">
        <f t="shared" si="114"/>
        <v/>
      </c>
      <c r="P3599" s="12"/>
      <c r="Q3599" s="13"/>
      <c r="R3599" s="13"/>
      <c r="S3599" s="14"/>
      <c r="T3599" s="12"/>
      <c r="U3599" s="15"/>
      <c r="V3599" s="16"/>
    </row>
    <row r="3600" spans="2:22" ht="15.6">
      <c r="B3600" s="23" t="str">
        <f t="shared" si="115"/>
        <v/>
      </c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2"/>
      <c r="O3600" s="26" t="str">
        <f t="shared" si="114"/>
        <v/>
      </c>
      <c r="P3600" s="12"/>
      <c r="Q3600" s="13"/>
      <c r="R3600" s="13"/>
      <c r="S3600" s="14"/>
      <c r="T3600" s="12"/>
      <c r="U3600" s="15"/>
      <c r="V3600" s="16"/>
    </row>
    <row r="3601" spans="2:22" ht="15.6">
      <c r="B3601" s="23" t="str">
        <f t="shared" si="115"/>
        <v/>
      </c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2"/>
      <c r="O3601" s="26" t="str">
        <f t="shared" si="114"/>
        <v/>
      </c>
      <c r="P3601" s="12"/>
      <c r="Q3601" s="13"/>
      <c r="R3601" s="13"/>
      <c r="S3601" s="14"/>
      <c r="T3601" s="12"/>
      <c r="U3601" s="15"/>
      <c r="V3601" s="16"/>
    </row>
    <row r="3602" spans="2:22" ht="15.6">
      <c r="B3602" s="23" t="str">
        <f t="shared" si="115"/>
        <v/>
      </c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2"/>
      <c r="O3602" s="26" t="str">
        <f t="shared" si="114"/>
        <v/>
      </c>
      <c r="P3602" s="12"/>
      <c r="Q3602" s="13"/>
      <c r="R3602" s="13"/>
      <c r="S3602" s="14"/>
      <c r="T3602" s="12"/>
      <c r="U3602" s="15"/>
      <c r="V3602" s="16"/>
    </row>
    <row r="3603" spans="2:22" ht="15.6">
      <c r="B3603" s="23" t="str">
        <f t="shared" si="115"/>
        <v/>
      </c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2"/>
      <c r="O3603" s="26" t="str">
        <f t="shared" si="114"/>
        <v/>
      </c>
      <c r="P3603" s="12"/>
      <c r="Q3603" s="13"/>
      <c r="R3603" s="13"/>
      <c r="S3603" s="14"/>
      <c r="T3603" s="12"/>
      <c r="U3603" s="15"/>
      <c r="V3603" s="16"/>
    </row>
    <row r="3604" spans="2:22" ht="15.6">
      <c r="B3604" s="23" t="str">
        <f t="shared" si="115"/>
        <v/>
      </c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2"/>
      <c r="O3604" s="26" t="str">
        <f t="shared" si="114"/>
        <v/>
      </c>
      <c r="P3604" s="12"/>
      <c r="Q3604" s="13"/>
      <c r="R3604" s="13"/>
      <c r="S3604" s="14"/>
      <c r="T3604" s="12"/>
      <c r="U3604" s="15"/>
      <c r="V3604" s="16"/>
    </row>
    <row r="3605" spans="2:22" ht="15.6">
      <c r="B3605" s="23" t="str">
        <f t="shared" si="115"/>
        <v/>
      </c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2"/>
      <c r="O3605" s="26" t="str">
        <f t="shared" si="114"/>
        <v/>
      </c>
      <c r="P3605" s="12"/>
      <c r="Q3605" s="13"/>
      <c r="R3605" s="13"/>
      <c r="S3605" s="14"/>
      <c r="T3605" s="12"/>
      <c r="U3605" s="15"/>
      <c r="V3605" s="16"/>
    </row>
    <row r="3606" spans="2:22" ht="15.6">
      <c r="B3606" s="23" t="str">
        <f t="shared" si="115"/>
        <v/>
      </c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2"/>
      <c r="O3606" s="26" t="str">
        <f t="shared" si="114"/>
        <v/>
      </c>
      <c r="P3606" s="12"/>
      <c r="Q3606" s="13"/>
      <c r="R3606" s="13"/>
      <c r="S3606" s="14"/>
      <c r="T3606" s="12"/>
      <c r="U3606" s="15"/>
      <c r="V3606" s="16"/>
    </row>
    <row r="3607" spans="2:22" ht="15.6">
      <c r="B3607" s="23" t="str">
        <f t="shared" si="115"/>
        <v/>
      </c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2"/>
      <c r="O3607" s="26" t="str">
        <f t="shared" si="114"/>
        <v/>
      </c>
      <c r="P3607" s="12"/>
      <c r="Q3607" s="13"/>
      <c r="R3607" s="13"/>
      <c r="S3607" s="14"/>
      <c r="T3607" s="12"/>
      <c r="U3607" s="15"/>
      <c r="V3607" s="16"/>
    </row>
    <row r="3608" spans="2:22" ht="15.6">
      <c r="B3608" s="23" t="str">
        <f t="shared" si="115"/>
        <v/>
      </c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2"/>
      <c r="O3608" s="26" t="str">
        <f t="shared" si="114"/>
        <v/>
      </c>
      <c r="P3608" s="12"/>
      <c r="Q3608" s="13"/>
      <c r="R3608" s="13"/>
      <c r="S3608" s="14"/>
      <c r="T3608" s="12"/>
      <c r="U3608" s="15"/>
      <c r="V3608" s="16"/>
    </row>
    <row r="3609" spans="2:22" ht="15.6">
      <c r="B3609" s="23" t="str">
        <f t="shared" si="115"/>
        <v/>
      </c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2"/>
      <c r="O3609" s="26" t="str">
        <f t="shared" si="114"/>
        <v/>
      </c>
      <c r="P3609" s="12"/>
      <c r="Q3609" s="13"/>
      <c r="R3609" s="13"/>
      <c r="S3609" s="14"/>
      <c r="T3609" s="12"/>
      <c r="U3609" s="15"/>
      <c r="V3609" s="16"/>
    </row>
    <row r="3610" spans="2:22" ht="15.6">
      <c r="B3610" s="23" t="str">
        <f t="shared" si="115"/>
        <v/>
      </c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2"/>
      <c r="O3610" s="26" t="str">
        <f t="shared" si="114"/>
        <v/>
      </c>
      <c r="P3610" s="12"/>
      <c r="Q3610" s="13"/>
      <c r="R3610" s="13"/>
      <c r="S3610" s="14"/>
      <c r="T3610" s="12"/>
      <c r="U3610" s="15"/>
      <c r="V3610" s="16"/>
    </row>
    <row r="3611" spans="2:22" ht="15.6">
      <c r="B3611" s="23" t="str">
        <f t="shared" si="115"/>
        <v/>
      </c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2"/>
      <c r="O3611" s="26" t="str">
        <f t="shared" si="114"/>
        <v/>
      </c>
      <c r="P3611" s="12"/>
      <c r="Q3611" s="13"/>
      <c r="R3611" s="13"/>
      <c r="S3611" s="14"/>
      <c r="T3611" s="12"/>
      <c r="U3611" s="15"/>
      <c r="V3611" s="16"/>
    </row>
    <row r="3612" spans="2:22" ht="15.6">
      <c r="B3612" s="23" t="str">
        <f t="shared" si="115"/>
        <v/>
      </c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2"/>
      <c r="O3612" s="26" t="str">
        <f t="shared" si="114"/>
        <v/>
      </c>
      <c r="P3612" s="12"/>
      <c r="Q3612" s="13"/>
      <c r="R3612" s="13"/>
      <c r="S3612" s="14"/>
      <c r="T3612" s="12"/>
      <c r="U3612" s="15"/>
      <c r="V3612" s="16"/>
    </row>
    <row r="3613" spans="2:22" ht="15.6">
      <c r="B3613" s="23" t="str">
        <f t="shared" si="115"/>
        <v/>
      </c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2"/>
      <c r="O3613" s="26" t="str">
        <f t="shared" si="114"/>
        <v/>
      </c>
      <c r="P3613" s="12"/>
      <c r="Q3613" s="13"/>
      <c r="R3613" s="13"/>
      <c r="S3613" s="14"/>
      <c r="T3613" s="12"/>
      <c r="U3613" s="15"/>
      <c r="V3613" s="16"/>
    </row>
    <row r="3614" spans="2:22" ht="15.6">
      <c r="B3614" s="23" t="str">
        <f t="shared" si="115"/>
        <v/>
      </c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2"/>
      <c r="O3614" s="26" t="str">
        <f t="shared" si="114"/>
        <v/>
      </c>
      <c r="P3614" s="12"/>
      <c r="Q3614" s="13"/>
      <c r="R3614" s="13"/>
      <c r="S3614" s="14"/>
      <c r="T3614" s="12"/>
      <c r="U3614" s="15"/>
      <c r="V3614" s="16"/>
    </row>
    <row r="3615" spans="2:22" ht="15.6">
      <c r="B3615" s="23" t="str">
        <f t="shared" si="115"/>
        <v/>
      </c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2"/>
      <c r="O3615" s="26" t="str">
        <f t="shared" si="114"/>
        <v/>
      </c>
      <c r="P3615" s="12"/>
      <c r="Q3615" s="13"/>
      <c r="R3615" s="13"/>
      <c r="S3615" s="14"/>
      <c r="T3615" s="12"/>
      <c r="U3615" s="15"/>
      <c r="V3615" s="16"/>
    </row>
    <row r="3616" spans="2:22" ht="15.6">
      <c r="B3616" s="23" t="str">
        <f t="shared" si="115"/>
        <v/>
      </c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2"/>
      <c r="O3616" s="26" t="str">
        <f t="shared" si="114"/>
        <v/>
      </c>
      <c r="P3616" s="12"/>
      <c r="Q3616" s="13"/>
      <c r="R3616" s="13"/>
      <c r="S3616" s="14"/>
      <c r="T3616" s="12"/>
      <c r="U3616" s="15"/>
      <c r="V3616" s="16"/>
    </row>
    <row r="3617" spans="2:22" ht="15.6">
      <c r="B3617" s="23" t="str">
        <f t="shared" si="115"/>
        <v/>
      </c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2"/>
      <c r="O3617" s="26" t="str">
        <f t="shared" si="114"/>
        <v/>
      </c>
      <c r="P3617" s="12"/>
      <c r="Q3617" s="13"/>
      <c r="R3617" s="13"/>
      <c r="S3617" s="14"/>
      <c r="T3617" s="12"/>
      <c r="U3617" s="15"/>
      <c r="V3617" s="16"/>
    </row>
    <row r="3618" spans="2:22" ht="15.6">
      <c r="B3618" s="23" t="str">
        <f t="shared" si="115"/>
        <v/>
      </c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2"/>
      <c r="O3618" s="26" t="str">
        <f t="shared" si="114"/>
        <v/>
      </c>
      <c r="P3618" s="12"/>
      <c r="Q3618" s="13"/>
      <c r="R3618" s="13"/>
      <c r="S3618" s="14"/>
      <c r="T3618" s="12"/>
      <c r="U3618" s="15"/>
      <c r="V3618" s="16"/>
    </row>
    <row r="3619" spans="2:22" ht="15.6">
      <c r="B3619" s="23" t="str">
        <f t="shared" si="115"/>
        <v/>
      </c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2"/>
      <c r="O3619" s="26" t="str">
        <f t="shared" si="114"/>
        <v/>
      </c>
      <c r="P3619" s="12"/>
      <c r="Q3619" s="13"/>
      <c r="R3619" s="13"/>
      <c r="S3619" s="14"/>
      <c r="T3619" s="12"/>
      <c r="U3619" s="15"/>
      <c r="V3619" s="16"/>
    </row>
    <row r="3620" spans="2:22" ht="15.6">
      <c r="B3620" s="23" t="str">
        <f t="shared" si="115"/>
        <v/>
      </c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2"/>
      <c r="O3620" s="26" t="str">
        <f t="shared" si="114"/>
        <v/>
      </c>
      <c r="P3620" s="12"/>
      <c r="Q3620" s="13"/>
      <c r="R3620" s="13"/>
      <c r="S3620" s="14"/>
      <c r="T3620" s="12"/>
      <c r="U3620" s="15"/>
      <c r="V3620" s="16"/>
    </row>
    <row r="3621" spans="2:22" ht="15.6">
      <c r="B3621" s="23" t="str">
        <f t="shared" si="115"/>
        <v/>
      </c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2"/>
      <c r="O3621" s="26" t="str">
        <f t="shared" si="114"/>
        <v/>
      </c>
      <c r="P3621" s="12"/>
      <c r="Q3621" s="13"/>
      <c r="R3621" s="13"/>
      <c r="S3621" s="14"/>
      <c r="T3621" s="12"/>
      <c r="U3621" s="15"/>
      <c r="V3621" s="16"/>
    </row>
    <row r="3622" spans="2:22" ht="15.6">
      <c r="B3622" s="23" t="str">
        <f t="shared" si="115"/>
        <v/>
      </c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2"/>
      <c r="O3622" s="26" t="str">
        <f t="shared" si="114"/>
        <v/>
      </c>
      <c r="P3622" s="12"/>
      <c r="Q3622" s="13"/>
      <c r="R3622" s="13"/>
      <c r="S3622" s="14"/>
      <c r="T3622" s="12"/>
      <c r="U3622" s="15"/>
      <c r="V3622" s="16"/>
    </row>
    <row r="3623" spans="2:22" ht="15.6">
      <c r="B3623" s="23" t="str">
        <f t="shared" si="115"/>
        <v/>
      </c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2"/>
      <c r="O3623" s="26" t="str">
        <f t="shared" si="114"/>
        <v/>
      </c>
      <c r="P3623" s="12"/>
      <c r="Q3623" s="13"/>
      <c r="R3623" s="13"/>
      <c r="S3623" s="14"/>
      <c r="T3623" s="12"/>
      <c r="U3623" s="15"/>
      <c r="V3623" s="16"/>
    </row>
    <row r="3624" spans="2:22" ht="15.6">
      <c r="B3624" s="23" t="str">
        <f t="shared" si="115"/>
        <v/>
      </c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2"/>
      <c r="O3624" s="26" t="str">
        <f t="shared" si="114"/>
        <v/>
      </c>
      <c r="P3624" s="12"/>
      <c r="Q3624" s="13"/>
      <c r="R3624" s="13"/>
      <c r="S3624" s="14"/>
      <c r="T3624" s="12"/>
      <c r="U3624" s="15"/>
      <c r="V3624" s="16"/>
    </row>
    <row r="3625" spans="2:22" ht="15.6">
      <c r="B3625" s="23" t="str">
        <f t="shared" si="115"/>
        <v/>
      </c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2"/>
      <c r="O3625" s="26" t="str">
        <f t="shared" si="114"/>
        <v/>
      </c>
      <c r="P3625" s="12"/>
      <c r="Q3625" s="13"/>
      <c r="R3625" s="13"/>
      <c r="S3625" s="14"/>
      <c r="T3625" s="12"/>
      <c r="U3625" s="15"/>
      <c r="V3625" s="16"/>
    </row>
    <row r="3626" spans="2:22" ht="15.6">
      <c r="B3626" s="23" t="str">
        <f t="shared" si="115"/>
        <v/>
      </c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2"/>
      <c r="O3626" s="26" t="str">
        <f t="shared" ref="O3626:O3689" si="116">IF(N3626="","","×")</f>
        <v/>
      </c>
      <c r="P3626" s="12"/>
      <c r="Q3626" s="13"/>
      <c r="R3626" s="13"/>
      <c r="S3626" s="14"/>
      <c r="T3626" s="12"/>
      <c r="U3626" s="15"/>
      <c r="V3626" s="16"/>
    </row>
    <row r="3627" spans="2:22" ht="15.6">
      <c r="B3627" s="23" t="str">
        <f t="shared" si="115"/>
        <v/>
      </c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2"/>
      <c r="O3627" s="26" t="str">
        <f t="shared" si="116"/>
        <v/>
      </c>
      <c r="P3627" s="12"/>
      <c r="Q3627" s="13"/>
      <c r="R3627" s="13"/>
      <c r="S3627" s="14"/>
      <c r="T3627" s="12"/>
      <c r="U3627" s="15"/>
      <c r="V3627" s="16"/>
    </row>
    <row r="3628" spans="2:22" ht="15.6">
      <c r="B3628" s="23" t="str">
        <f t="shared" si="115"/>
        <v/>
      </c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2"/>
      <c r="O3628" s="26" t="str">
        <f t="shared" si="116"/>
        <v/>
      </c>
      <c r="P3628" s="12"/>
      <c r="Q3628" s="13"/>
      <c r="R3628" s="13"/>
      <c r="S3628" s="14"/>
      <c r="T3628" s="12"/>
      <c r="U3628" s="15"/>
      <c r="V3628" s="16"/>
    </row>
    <row r="3629" spans="2:22" ht="15.6">
      <c r="B3629" s="23" t="str">
        <f t="shared" si="115"/>
        <v/>
      </c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2"/>
      <c r="O3629" s="26" t="str">
        <f t="shared" si="116"/>
        <v/>
      </c>
      <c r="P3629" s="12"/>
      <c r="Q3629" s="13"/>
      <c r="R3629" s="13"/>
      <c r="S3629" s="14"/>
      <c r="T3629" s="12"/>
      <c r="U3629" s="15"/>
      <c r="V3629" s="16"/>
    </row>
    <row r="3630" spans="2:22" ht="15.6">
      <c r="B3630" s="23" t="str">
        <f t="shared" si="115"/>
        <v/>
      </c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2"/>
      <c r="O3630" s="26" t="str">
        <f t="shared" si="116"/>
        <v/>
      </c>
      <c r="P3630" s="12"/>
      <c r="Q3630" s="13"/>
      <c r="R3630" s="13"/>
      <c r="S3630" s="14"/>
      <c r="T3630" s="12"/>
      <c r="U3630" s="15"/>
      <c r="V3630" s="16"/>
    </row>
    <row r="3631" spans="2:22" ht="15.6">
      <c r="B3631" s="23" t="str">
        <f t="shared" si="115"/>
        <v/>
      </c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2"/>
      <c r="O3631" s="26" t="str">
        <f t="shared" si="116"/>
        <v/>
      </c>
      <c r="P3631" s="12"/>
      <c r="Q3631" s="13"/>
      <c r="R3631" s="13"/>
      <c r="S3631" s="14"/>
      <c r="T3631" s="12"/>
      <c r="U3631" s="15"/>
      <c r="V3631" s="16"/>
    </row>
    <row r="3632" spans="2:22" ht="15.6">
      <c r="B3632" s="23" t="str">
        <f t="shared" si="115"/>
        <v/>
      </c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2"/>
      <c r="O3632" s="26" t="str">
        <f t="shared" si="116"/>
        <v/>
      </c>
      <c r="P3632" s="12"/>
      <c r="Q3632" s="13"/>
      <c r="R3632" s="13"/>
      <c r="S3632" s="14"/>
      <c r="T3632" s="12"/>
      <c r="U3632" s="15"/>
      <c r="V3632" s="16"/>
    </row>
    <row r="3633" spans="2:22" ht="15.6">
      <c r="B3633" s="23" t="str">
        <f t="shared" si="115"/>
        <v/>
      </c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2"/>
      <c r="O3633" s="26" t="str">
        <f t="shared" si="116"/>
        <v/>
      </c>
      <c r="P3633" s="12"/>
      <c r="Q3633" s="13"/>
      <c r="R3633" s="13"/>
      <c r="S3633" s="14"/>
      <c r="T3633" s="12"/>
      <c r="U3633" s="15"/>
      <c r="V3633" s="16"/>
    </row>
    <row r="3634" spans="2:22" ht="15.6">
      <c r="B3634" s="23" t="str">
        <f t="shared" si="115"/>
        <v/>
      </c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2"/>
      <c r="O3634" s="26" t="str">
        <f t="shared" si="116"/>
        <v/>
      </c>
      <c r="P3634" s="12"/>
      <c r="Q3634" s="13"/>
      <c r="R3634" s="13"/>
      <c r="S3634" s="14"/>
      <c r="T3634" s="12"/>
      <c r="U3634" s="15"/>
      <c r="V3634" s="16"/>
    </row>
    <row r="3635" spans="2:22" ht="15.6">
      <c r="B3635" s="23" t="str">
        <f t="shared" si="115"/>
        <v/>
      </c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2"/>
      <c r="O3635" s="26" t="str">
        <f t="shared" si="116"/>
        <v/>
      </c>
      <c r="P3635" s="12"/>
      <c r="Q3635" s="13"/>
      <c r="R3635" s="13"/>
      <c r="S3635" s="14"/>
      <c r="T3635" s="12"/>
      <c r="U3635" s="15"/>
      <c r="V3635" s="16"/>
    </row>
    <row r="3636" spans="2:22" ht="15.6">
      <c r="B3636" s="23" t="str">
        <f t="shared" si="115"/>
        <v/>
      </c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2"/>
      <c r="O3636" s="26" t="str">
        <f t="shared" si="116"/>
        <v/>
      </c>
      <c r="P3636" s="12"/>
      <c r="Q3636" s="13"/>
      <c r="R3636" s="13"/>
      <c r="S3636" s="14"/>
      <c r="T3636" s="12"/>
      <c r="U3636" s="15"/>
      <c r="V3636" s="16"/>
    </row>
    <row r="3637" spans="2:22" ht="15.6">
      <c r="B3637" s="23" t="str">
        <f t="shared" si="115"/>
        <v/>
      </c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2"/>
      <c r="O3637" s="26" t="str">
        <f t="shared" si="116"/>
        <v/>
      </c>
      <c r="P3637" s="12"/>
      <c r="Q3637" s="13"/>
      <c r="R3637" s="13"/>
      <c r="S3637" s="14"/>
      <c r="T3637" s="12"/>
      <c r="U3637" s="15"/>
      <c r="V3637" s="16"/>
    </row>
    <row r="3638" spans="2:22" ht="15.6">
      <c r="B3638" s="23" t="str">
        <f t="shared" si="115"/>
        <v/>
      </c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2"/>
      <c r="O3638" s="26" t="str">
        <f t="shared" si="116"/>
        <v/>
      </c>
      <c r="P3638" s="12"/>
      <c r="Q3638" s="13"/>
      <c r="R3638" s="13"/>
      <c r="S3638" s="14"/>
      <c r="T3638" s="12"/>
      <c r="U3638" s="15"/>
      <c r="V3638" s="16"/>
    </row>
    <row r="3639" spans="2:22" ht="15.6">
      <c r="B3639" s="23" t="str">
        <f t="shared" si="115"/>
        <v/>
      </c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2"/>
      <c r="O3639" s="26" t="str">
        <f t="shared" si="116"/>
        <v/>
      </c>
      <c r="P3639" s="12"/>
      <c r="Q3639" s="13"/>
      <c r="R3639" s="13"/>
      <c r="S3639" s="14"/>
      <c r="T3639" s="12"/>
      <c r="U3639" s="15"/>
      <c r="V3639" s="16"/>
    </row>
    <row r="3640" spans="2:22" ht="15.6">
      <c r="B3640" s="23" t="str">
        <f t="shared" si="115"/>
        <v/>
      </c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2"/>
      <c r="O3640" s="26" t="str">
        <f t="shared" si="116"/>
        <v/>
      </c>
      <c r="P3640" s="12"/>
      <c r="Q3640" s="13"/>
      <c r="R3640" s="13"/>
      <c r="S3640" s="14"/>
      <c r="T3640" s="12"/>
      <c r="U3640" s="15"/>
      <c r="V3640" s="16"/>
    </row>
    <row r="3641" spans="2:22" ht="15.6">
      <c r="B3641" s="23" t="str">
        <f t="shared" si="115"/>
        <v/>
      </c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2"/>
      <c r="O3641" s="26" t="str">
        <f t="shared" si="116"/>
        <v/>
      </c>
      <c r="P3641" s="12"/>
      <c r="Q3641" s="13"/>
      <c r="R3641" s="13"/>
      <c r="S3641" s="14"/>
      <c r="T3641" s="12"/>
      <c r="U3641" s="15"/>
      <c r="V3641" s="16"/>
    </row>
    <row r="3642" spans="2:22" ht="15.6">
      <c r="B3642" s="23" t="str">
        <f t="shared" si="115"/>
        <v/>
      </c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2"/>
      <c r="O3642" s="26" t="str">
        <f t="shared" si="116"/>
        <v/>
      </c>
      <c r="P3642" s="12"/>
      <c r="Q3642" s="13"/>
      <c r="R3642" s="13"/>
      <c r="S3642" s="14"/>
      <c r="T3642" s="12"/>
      <c r="U3642" s="15"/>
      <c r="V3642" s="16"/>
    </row>
    <row r="3643" spans="2:22" ht="15.6">
      <c r="B3643" s="23" t="str">
        <f t="shared" si="115"/>
        <v/>
      </c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2"/>
      <c r="O3643" s="26" t="str">
        <f t="shared" si="116"/>
        <v/>
      </c>
      <c r="P3643" s="12"/>
      <c r="Q3643" s="13"/>
      <c r="R3643" s="13"/>
      <c r="S3643" s="14"/>
      <c r="T3643" s="12"/>
      <c r="U3643" s="15"/>
      <c r="V3643" s="16"/>
    </row>
    <row r="3644" spans="2:22" ht="15.6">
      <c r="B3644" s="23" t="str">
        <f t="shared" si="115"/>
        <v/>
      </c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2"/>
      <c r="O3644" s="26" t="str">
        <f t="shared" si="116"/>
        <v/>
      </c>
      <c r="P3644" s="12"/>
      <c r="Q3644" s="13"/>
      <c r="R3644" s="13"/>
      <c r="S3644" s="14"/>
      <c r="T3644" s="12"/>
      <c r="U3644" s="15"/>
      <c r="V3644" s="16"/>
    </row>
    <row r="3645" spans="2:22" ht="15.6">
      <c r="B3645" s="23" t="str">
        <f t="shared" si="115"/>
        <v/>
      </c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2"/>
      <c r="O3645" s="26" t="str">
        <f t="shared" si="116"/>
        <v/>
      </c>
      <c r="P3645" s="12"/>
      <c r="Q3645" s="13"/>
      <c r="R3645" s="13"/>
      <c r="S3645" s="14"/>
      <c r="T3645" s="12"/>
      <c r="U3645" s="15"/>
      <c r="V3645" s="16"/>
    </row>
    <row r="3646" spans="2:22" ht="15.6">
      <c r="B3646" s="23" t="str">
        <f t="shared" si="115"/>
        <v/>
      </c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2"/>
      <c r="O3646" s="26" t="str">
        <f t="shared" si="116"/>
        <v/>
      </c>
      <c r="P3646" s="12"/>
      <c r="Q3646" s="13"/>
      <c r="R3646" s="13"/>
      <c r="S3646" s="14"/>
      <c r="T3646" s="12"/>
      <c r="U3646" s="15"/>
      <c r="V3646" s="16"/>
    </row>
    <row r="3647" spans="2:22" ht="15.6">
      <c r="B3647" s="23" t="str">
        <f t="shared" si="115"/>
        <v/>
      </c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2"/>
      <c r="O3647" s="26" t="str">
        <f t="shared" si="116"/>
        <v/>
      </c>
      <c r="P3647" s="12"/>
      <c r="Q3647" s="13"/>
      <c r="R3647" s="13"/>
      <c r="S3647" s="14"/>
      <c r="T3647" s="12"/>
      <c r="U3647" s="15"/>
      <c r="V3647" s="16"/>
    </row>
    <row r="3648" spans="2:22" ht="15.6">
      <c r="B3648" s="23" t="str">
        <f t="shared" si="115"/>
        <v/>
      </c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2"/>
      <c r="O3648" s="26" t="str">
        <f t="shared" si="116"/>
        <v/>
      </c>
      <c r="P3648" s="12"/>
      <c r="Q3648" s="13"/>
      <c r="R3648" s="13"/>
      <c r="S3648" s="14"/>
      <c r="T3648" s="12"/>
      <c r="U3648" s="15"/>
      <c r="V3648" s="16"/>
    </row>
    <row r="3649" spans="2:22" ht="15.6">
      <c r="B3649" s="23" t="str">
        <f t="shared" si="115"/>
        <v/>
      </c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2"/>
      <c r="O3649" s="26" t="str">
        <f t="shared" si="116"/>
        <v/>
      </c>
      <c r="P3649" s="12"/>
      <c r="Q3649" s="13"/>
      <c r="R3649" s="13"/>
      <c r="S3649" s="14"/>
      <c r="T3649" s="12"/>
      <c r="U3649" s="15"/>
      <c r="V3649" s="16"/>
    </row>
    <row r="3650" spans="2:22" ht="15.6">
      <c r="B3650" s="23" t="str">
        <f t="shared" si="115"/>
        <v/>
      </c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2"/>
      <c r="O3650" s="26" t="str">
        <f t="shared" si="116"/>
        <v/>
      </c>
      <c r="P3650" s="12"/>
      <c r="Q3650" s="13"/>
      <c r="R3650" s="13"/>
      <c r="S3650" s="14"/>
      <c r="T3650" s="12"/>
      <c r="U3650" s="15"/>
      <c r="V3650" s="16"/>
    </row>
    <row r="3651" spans="2:22" ht="15.6">
      <c r="B3651" s="23" t="str">
        <f t="shared" si="115"/>
        <v/>
      </c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2"/>
      <c r="O3651" s="26" t="str">
        <f t="shared" si="116"/>
        <v/>
      </c>
      <c r="P3651" s="12"/>
      <c r="Q3651" s="13"/>
      <c r="R3651" s="13"/>
      <c r="S3651" s="14"/>
      <c r="T3651" s="12"/>
      <c r="U3651" s="15"/>
      <c r="V3651" s="16"/>
    </row>
    <row r="3652" spans="2:22" ht="15.6">
      <c r="B3652" s="23" t="str">
        <f t="shared" si="115"/>
        <v/>
      </c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2"/>
      <c r="O3652" s="26" t="str">
        <f t="shared" si="116"/>
        <v/>
      </c>
      <c r="P3652" s="12"/>
      <c r="Q3652" s="13"/>
      <c r="R3652" s="13"/>
      <c r="S3652" s="14"/>
      <c r="T3652" s="12"/>
      <c r="U3652" s="15"/>
      <c r="V3652" s="16"/>
    </row>
    <row r="3653" spans="2:22" ht="15.6">
      <c r="B3653" s="23" t="str">
        <f t="shared" si="115"/>
        <v/>
      </c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2"/>
      <c r="O3653" s="26" t="str">
        <f t="shared" si="116"/>
        <v/>
      </c>
      <c r="P3653" s="12"/>
      <c r="Q3653" s="13"/>
      <c r="R3653" s="13"/>
      <c r="S3653" s="14"/>
      <c r="T3653" s="12"/>
      <c r="U3653" s="15"/>
      <c r="V3653" s="16"/>
    </row>
    <row r="3654" spans="2:22" ht="15.6">
      <c r="B3654" s="23" t="str">
        <f t="shared" si="115"/>
        <v/>
      </c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2"/>
      <c r="O3654" s="26" t="str">
        <f t="shared" si="116"/>
        <v/>
      </c>
      <c r="P3654" s="12"/>
      <c r="Q3654" s="13"/>
      <c r="R3654" s="13"/>
      <c r="S3654" s="14"/>
      <c r="T3654" s="12"/>
      <c r="U3654" s="15"/>
      <c r="V3654" s="16"/>
    </row>
    <row r="3655" spans="2:22" ht="15.6">
      <c r="B3655" s="23" t="str">
        <f t="shared" si="115"/>
        <v/>
      </c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2"/>
      <c r="O3655" s="26" t="str">
        <f t="shared" si="116"/>
        <v/>
      </c>
      <c r="P3655" s="12"/>
      <c r="Q3655" s="13"/>
      <c r="R3655" s="13"/>
      <c r="S3655" s="14"/>
      <c r="T3655" s="12"/>
      <c r="U3655" s="15"/>
      <c r="V3655" s="16"/>
    </row>
    <row r="3656" spans="2:22" ht="15.6">
      <c r="B3656" s="23" t="str">
        <f t="shared" si="115"/>
        <v/>
      </c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2"/>
      <c r="O3656" s="26" t="str">
        <f t="shared" si="116"/>
        <v/>
      </c>
      <c r="P3656" s="12"/>
      <c r="Q3656" s="13"/>
      <c r="R3656" s="13"/>
      <c r="S3656" s="14"/>
      <c r="T3656" s="12"/>
      <c r="U3656" s="15"/>
      <c r="V3656" s="16"/>
    </row>
    <row r="3657" spans="2:22" ht="15.6">
      <c r="B3657" s="23" t="str">
        <f t="shared" si="115"/>
        <v/>
      </c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2"/>
      <c r="O3657" s="26" t="str">
        <f t="shared" si="116"/>
        <v/>
      </c>
      <c r="P3657" s="12"/>
      <c r="Q3657" s="13"/>
      <c r="R3657" s="13"/>
      <c r="S3657" s="14"/>
      <c r="T3657" s="12"/>
      <c r="U3657" s="15"/>
      <c r="V3657" s="16"/>
    </row>
    <row r="3658" spans="2:22" ht="15.6">
      <c r="B3658" s="23" t="str">
        <f t="shared" si="115"/>
        <v/>
      </c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2"/>
      <c r="O3658" s="26" t="str">
        <f t="shared" si="116"/>
        <v/>
      </c>
      <c r="P3658" s="12"/>
      <c r="Q3658" s="13"/>
      <c r="R3658" s="13"/>
      <c r="S3658" s="14"/>
      <c r="T3658" s="12"/>
      <c r="U3658" s="15"/>
      <c r="V3658" s="16"/>
    </row>
    <row r="3659" spans="2:22" ht="15.6">
      <c r="B3659" s="23" t="str">
        <f t="shared" si="115"/>
        <v/>
      </c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2"/>
      <c r="O3659" s="26" t="str">
        <f t="shared" si="116"/>
        <v/>
      </c>
      <c r="P3659" s="12"/>
      <c r="Q3659" s="13"/>
      <c r="R3659" s="13"/>
      <c r="S3659" s="14"/>
      <c r="T3659" s="12"/>
      <c r="U3659" s="15"/>
      <c r="V3659" s="16"/>
    </row>
    <row r="3660" spans="2:22" ht="15.6">
      <c r="B3660" s="23" t="str">
        <f t="shared" si="115"/>
        <v/>
      </c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2"/>
      <c r="O3660" s="26" t="str">
        <f t="shared" si="116"/>
        <v/>
      </c>
      <c r="P3660" s="12"/>
      <c r="Q3660" s="13"/>
      <c r="R3660" s="13"/>
      <c r="S3660" s="14"/>
      <c r="T3660" s="12"/>
      <c r="U3660" s="15"/>
      <c r="V3660" s="16"/>
    </row>
    <row r="3661" spans="2:22" ht="15.6">
      <c r="B3661" s="23" t="str">
        <f t="shared" ref="B3661:B3724" si="117">IF(C3661="","",ROW(A3650))</f>
        <v/>
      </c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2"/>
      <c r="O3661" s="26" t="str">
        <f t="shared" si="116"/>
        <v/>
      </c>
      <c r="P3661" s="12"/>
      <c r="Q3661" s="13"/>
      <c r="R3661" s="13"/>
      <c r="S3661" s="14"/>
      <c r="T3661" s="12"/>
      <c r="U3661" s="15"/>
      <c r="V3661" s="16"/>
    </row>
    <row r="3662" spans="2:22" ht="15.6">
      <c r="B3662" s="23" t="str">
        <f t="shared" si="117"/>
        <v/>
      </c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2"/>
      <c r="O3662" s="26" t="str">
        <f t="shared" si="116"/>
        <v/>
      </c>
      <c r="P3662" s="12"/>
      <c r="Q3662" s="13"/>
      <c r="R3662" s="13"/>
      <c r="S3662" s="14"/>
      <c r="T3662" s="12"/>
      <c r="U3662" s="15"/>
      <c r="V3662" s="16"/>
    </row>
    <row r="3663" spans="2:22" ht="15.6">
      <c r="B3663" s="23" t="str">
        <f t="shared" si="117"/>
        <v/>
      </c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2"/>
      <c r="O3663" s="26" t="str">
        <f t="shared" si="116"/>
        <v/>
      </c>
      <c r="P3663" s="12"/>
      <c r="Q3663" s="13"/>
      <c r="R3663" s="13"/>
      <c r="S3663" s="14"/>
      <c r="T3663" s="12"/>
      <c r="U3663" s="15"/>
      <c r="V3663" s="16"/>
    </row>
    <row r="3664" spans="2:22" ht="15.6">
      <c r="B3664" s="23" t="str">
        <f t="shared" si="117"/>
        <v/>
      </c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2"/>
      <c r="O3664" s="26" t="str">
        <f t="shared" si="116"/>
        <v/>
      </c>
      <c r="P3664" s="12"/>
      <c r="Q3664" s="13"/>
      <c r="R3664" s="13"/>
      <c r="S3664" s="14"/>
      <c r="T3664" s="12"/>
      <c r="U3664" s="15"/>
      <c r="V3664" s="16"/>
    </row>
    <row r="3665" spans="2:22" ht="15.6">
      <c r="B3665" s="23" t="str">
        <f t="shared" si="117"/>
        <v/>
      </c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2"/>
      <c r="O3665" s="26" t="str">
        <f t="shared" si="116"/>
        <v/>
      </c>
      <c r="P3665" s="12"/>
      <c r="Q3665" s="13"/>
      <c r="R3665" s="13"/>
      <c r="S3665" s="14"/>
      <c r="T3665" s="12"/>
      <c r="U3665" s="15"/>
      <c r="V3665" s="16"/>
    </row>
    <row r="3666" spans="2:22" ht="15.6">
      <c r="B3666" s="23" t="str">
        <f t="shared" si="117"/>
        <v/>
      </c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2"/>
      <c r="O3666" s="26" t="str">
        <f t="shared" si="116"/>
        <v/>
      </c>
      <c r="P3666" s="12"/>
      <c r="Q3666" s="13"/>
      <c r="R3666" s="13"/>
      <c r="S3666" s="14"/>
      <c r="T3666" s="12"/>
      <c r="U3666" s="15"/>
      <c r="V3666" s="16"/>
    </row>
    <row r="3667" spans="2:22" ht="15.6">
      <c r="B3667" s="23" t="str">
        <f t="shared" si="117"/>
        <v/>
      </c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2"/>
      <c r="O3667" s="26" t="str">
        <f t="shared" si="116"/>
        <v/>
      </c>
      <c r="P3667" s="12"/>
      <c r="Q3667" s="13"/>
      <c r="R3667" s="13"/>
      <c r="S3667" s="14"/>
      <c r="T3667" s="12"/>
      <c r="U3667" s="15"/>
      <c r="V3667" s="16"/>
    </row>
    <row r="3668" spans="2:22" ht="15.6">
      <c r="B3668" s="23" t="str">
        <f t="shared" si="117"/>
        <v/>
      </c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2"/>
      <c r="O3668" s="26" t="str">
        <f t="shared" si="116"/>
        <v/>
      </c>
      <c r="P3668" s="12"/>
      <c r="Q3668" s="13"/>
      <c r="R3668" s="13"/>
      <c r="S3668" s="14"/>
      <c r="T3668" s="12"/>
      <c r="U3668" s="15"/>
      <c r="V3668" s="16"/>
    </row>
    <row r="3669" spans="2:22" ht="15.6">
      <c r="B3669" s="23" t="str">
        <f t="shared" si="117"/>
        <v/>
      </c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2"/>
      <c r="O3669" s="26" t="str">
        <f t="shared" si="116"/>
        <v/>
      </c>
      <c r="P3669" s="12"/>
      <c r="Q3669" s="13"/>
      <c r="R3669" s="13"/>
      <c r="S3669" s="14"/>
      <c r="T3669" s="12"/>
      <c r="U3669" s="15"/>
      <c r="V3669" s="16"/>
    </row>
    <row r="3670" spans="2:22" ht="15.6">
      <c r="B3670" s="23" t="str">
        <f t="shared" si="117"/>
        <v/>
      </c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2"/>
      <c r="O3670" s="26" t="str">
        <f t="shared" si="116"/>
        <v/>
      </c>
      <c r="P3670" s="12"/>
      <c r="Q3670" s="13"/>
      <c r="R3670" s="13"/>
      <c r="S3670" s="14"/>
      <c r="T3670" s="12"/>
      <c r="U3670" s="15"/>
      <c r="V3670" s="16"/>
    </row>
    <row r="3671" spans="2:22" ht="15.6">
      <c r="B3671" s="23" t="str">
        <f t="shared" si="117"/>
        <v/>
      </c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2"/>
      <c r="O3671" s="26" t="str">
        <f t="shared" si="116"/>
        <v/>
      </c>
      <c r="P3671" s="12"/>
      <c r="Q3671" s="13"/>
      <c r="R3671" s="13"/>
      <c r="S3671" s="14"/>
      <c r="T3671" s="12"/>
      <c r="U3671" s="15"/>
      <c r="V3671" s="16"/>
    </row>
    <row r="3672" spans="2:22" ht="15.6">
      <c r="B3672" s="23" t="str">
        <f t="shared" si="117"/>
        <v/>
      </c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2"/>
      <c r="O3672" s="26" t="str">
        <f t="shared" si="116"/>
        <v/>
      </c>
      <c r="P3672" s="12"/>
      <c r="Q3672" s="13"/>
      <c r="R3672" s="13"/>
      <c r="S3672" s="14"/>
      <c r="T3672" s="12"/>
      <c r="U3672" s="15"/>
      <c r="V3672" s="16"/>
    </row>
    <row r="3673" spans="2:22" ht="15.6">
      <c r="B3673" s="23" t="str">
        <f t="shared" si="117"/>
        <v/>
      </c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2"/>
      <c r="O3673" s="26" t="str">
        <f t="shared" si="116"/>
        <v/>
      </c>
      <c r="P3673" s="12"/>
      <c r="Q3673" s="13"/>
      <c r="R3673" s="13"/>
      <c r="S3673" s="14"/>
      <c r="T3673" s="12"/>
      <c r="U3673" s="15"/>
      <c r="V3673" s="16"/>
    </row>
    <row r="3674" spans="2:22" ht="15.6">
      <c r="B3674" s="23" t="str">
        <f t="shared" si="117"/>
        <v/>
      </c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2"/>
      <c r="O3674" s="26" t="str">
        <f t="shared" si="116"/>
        <v/>
      </c>
      <c r="P3674" s="12"/>
      <c r="Q3674" s="13"/>
      <c r="R3674" s="13"/>
      <c r="S3674" s="14"/>
      <c r="T3674" s="12"/>
      <c r="U3674" s="15"/>
      <c r="V3674" s="16"/>
    </row>
    <row r="3675" spans="2:22" ht="15.6">
      <c r="B3675" s="23" t="str">
        <f t="shared" si="117"/>
        <v/>
      </c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2"/>
      <c r="O3675" s="26" t="str">
        <f t="shared" si="116"/>
        <v/>
      </c>
      <c r="P3675" s="12"/>
      <c r="Q3675" s="13"/>
      <c r="R3675" s="13"/>
      <c r="S3675" s="14"/>
      <c r="T3675" s="12"/>
      <c r="U3675" s="15"/>
      <c r="V3675" s="16"/>
    </row>
    <row r="3676" spans="2:22" ht="15.6">
      <c r="B3676" s="23" t="str">
        <f t="shared" si="117"/>
        <v/>
      </c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2"/>
      <c r="O3676" s="26" t="str">
        <f t="shared" si="116"/>
        <v/>
      </c>
      <c r="P3676" s="12"/>
      <c r="Q3676" s="13"/>
      <c r="R3676" s="13"/>
      <c r="S3676" s="14"/>
      <c r="T3676" s="12"/>
      <c r="U3676" s="15"/>
      <c r="V3676" s="16"/>
    </row>
    <row r="3677" spans="2:22" ht="15.6">
      <c r="B3677" s="23" t="str">
        <f t="shared" si="117"/>
        <v/>
      </c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2"/>
      <c r="O3677" s="26" t="str">
        <f t="shared" si="116"/>
        <v/>
      </c>
      <c r="P3677" s="12"/>
      <c r="Q3677" s="13"/>
      <c r="R3677" s="13"/>
      <c r="S3677" s="14"/>
      <c r="T3677" s="12"/>
      <c r="U3677" s="15"/>
      <c r="V3677" s="16"/>
    </row>
    <row r="3678" spans="2:22" ht="15.6">
      <c r="B3678" s="23" t="str">
        <f t="shared" si="117"/>
        <v/>
      </c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2"/>
      <c r="O3678" s="26" t="str">
        <f t="shared" si="116"/>
        <v/>
      </c>
      <c r="P3678" s="12"/>
      <c r="Q3678" s="13"/>
      <c r="R3678" s="13"/>
      <c r="S3678" s="14"/>
      <c r="T3678" s="12"/>
      <c r="U3678" s="15"/>
      <c r="V3678" s="16"/>
    </row>
    <row r="3679" spans="2:22" ht="15.6">
      <c r="B3679" s="23" t="str">
        <f t="shared" si="117"/>
        <v/>
      </c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2"/>
      <c r="O3679" s="26" t="str">
        <f t="shared" si="116"/>
        <v/>
      </c>
      <c r="P3679" s="12"/>
      <c r="Q3679" s="13"/>
      <c r="R3679" s="13"/>
      <c r="S3679" s="14"/>
      <c r="T3679" s="12"/>
      <c r="U3679" s="15"/>
      <c r="V3679" s="16"/>
    </row>
    <row r="3680" spans="2:22" ht="15.6">
      <c r="B3680" s="23" t="str">
        <f t="shared" si="117"/>
        <v/>
      </c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2"/>
      <c r="O3680" s="26" t="str">
        <f t="shared" si="116"/>
        <v/>
      </c>
      <c r="P3680" s="12"/>
      <c r="Q3680" s="13"/>
      <c r="R3680" s="13"/>
      <c r="S3680" s="14"/>
      <c r="T3680" s="12"/>
      <c r="U3680" s="15"/>
      <c r="V3680" s="16"/>
    </row>
    <row r="3681" spans="2:22" ht="15.6">
      <c r="B3681" s="23" t="str">
        <f t="shared" si="117"/>
        <v/>
      </c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2"/>
      <c r="O3681" s="26" t="str">
        <f t="shared" si="116"/>
        <v/>
      </c>
      <c r="P3681" s="12"/>
      <c r="Q3681" s="13"/>
      <c r="R3681" s="13"/>
      <c r="S3681" s="14"/>
      <c r="T3681" s="12"/>
      <c r="U3681" s="15"/>
      <c r="V3681" s="16"/>
    </row>
    <row r="3682" spans="2:22" ht="15.6">
      <c r="B3682" s="23" t="str">
        <f t="shared" si="117"/>
        <v/>
      </c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2"/>
      <c r="O3682" s="26" t="str">
        <f t="shared" si="116"/>
        <v/>
      </c>
      <c r="P3682" s="12"/>
      <c r="Q3682" s="13"/>
      <c r="R3682" s="13"/>
      <c r="S3682" s="14"/>
      <c r="T3682" s="12"/>
      <c r="U3682" s="15"/>
      <c r="V3682" s="16"/>
    </row>
    <row r="3683" spans="2:22" ht="15.6">
      <c r="B3683" s="23" t="str">
        <f t="shared" si="117"/>
        <v/>
      </c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2"/>
      <c r="O3683" s="26" t="str">
        <f t="shared" si="116"/>
        <v/>
      </c>
      <c r="P3683" s="12"/>
      <c r="Q3683" s="13"/>
      <c r="R3683" s="13"/>
      <c r="S3683" s="14"/>
      <c r="T3683" s="12"/>
      <c r="U3683" s="15"/>
      <c r="V3683" s="16"/>
    </row>
    <row r="3684" spans="2:22" ht="15.6">
      <c r="B3684" s="23" t="str">
        <f t="shared" si="117"/>
        <v/>
      </c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2"/>
      <c r="O3684" s="26" t="str">
        <f t="shared" si="116"/>
        <v/>
      </c>
      <c r="P3684" s="12"/>
      <c r="Q3684" s="13"/>
      <c r="R3684" s="13"/>
      <c r="S3684" s="14"/>
      <c r="T3684" s="12"/>
      <c r="U3684" s="15"/>
      <c r="V3684" s="16"/>
    </row>
    <row r="3685" spans="2:22" ht="15.6">
      <c r="B3685" s="23" t="str">
        <f t="shared" si="117"/>
        <v/>
      </c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2"/>
      <c r="O3685" s="26" t="str">
        <f t="shared" si="116"/>
        <v/>
      </c>
      <c r="P3685" s="12"/>
      <c r="Q3685" s="13"/>
      <c r="R3685" s="13"/>
      <c r="S3685" s="14"/>
      <c r="T3685" s="12"/>
      <c r="U3685" s="15"/>
      <c r="V3685" s="16"/>
    </row>
    <row r="3686" spans="2:22" ht="15.6">
      <c r="B3686" s="23" t="str">
        <f t="shared" si="117"/>
        <v/>
      </c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2"/>
      <c r="O3686" s="26" t="str">
        <f t="shared" si="116"/>
        <v/>
      </c>
      <c r="P3686" s="12"/>
      <c r="Q3686" s="13"/>
      <c r="R3686" s="13"/>
      <c r="S3686" s="14"/>
      <c r="T3686" s="12"/>
      <c r="U3686" s="15"/>
      <c r="V3686" s="16"/>
    </row>
    <row r="3687" spans="2:22" ht="15.6">
      <c r="B3687" s="23" t="str">
        <f t="shared" si="117"/>
        <v/>
      </c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2"/>
      <c r="O3687" s="26" t="str">
        <f t="shared" si="116"/>
        <v/>
      </c>
      <c r="P3687" s="12"/>
      <c r="Q3687" s="13"/>
      <c r="R3687" s="13"/>
      <c r="S3687" s="14"/>
      <c r="T3687" s="12"/>
      <c r="U3687" s="15"/>
      <c r="V3687" s="16"/>
    </row>
    <row r="3688" spans="2:22" ht="15.6">
      <c r="B3688" s="23" t="str">
        <f t="shared" si="117"/>
        <v/>
      </c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2"/>
      <c r="O3688" s="26" t="str">
        <f t="shared" si="116"/>
        <v/>
      </c>
      <c r="P3688" s="12"/>
      <c r="Q3688" s="13"/>
      <c r="R3688" s="13"/>
      <c r="S3688" s="14"/>
      <c r="T3688" s="12"/>
      <c r="U3688" s="15"/>
      <c r="V3688" s="16"/>
    </row>
    <row r="3689" spans="2:22" ht="15.6">
      <c r="B3689" s="23" t="str">
        <f t="shared" si="117"/>
        <v/>
      </c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2"/>
      <c r="O3689" s="26" t="str">
        <f t="shared" si="116"/>
        <v/>
      </c>
      <c r="P3689" s="12"/>
      <c r="Q3689" s="13"/>
      <c r="R3689" s="13"/>
      <c r="S3689" s="14"/>
      <c r="T3689" s="12"/>
      <c r="U3689" s="15"/>
      <c r="V3689" s="16"/>
    </row>
    <row r="3690" spans="2:22" ht="15.6">
      <c r="B3690" s="23" t="str">
        <f t="shared" si="117"/>
        <v/>
      </c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2"/>
      <c r="O3690" s="26" t="str">
        <f t="shared" ref="O3690:O3753" si="118">IF(N3690="","","×")</f>
        <v/>
      </c>
      <c r="P3690" s="12"/>
      <c r="Q3690" s="13"/>
      <c r="R3690" s="13"/>
      <c r="S3690" s="14"/>
      <c r="T3690" s="12"/>
      <c r="U3690" s="15"/>
      <c r="V3690" s="16"/>
    </row>
    <row r="3691" spans="2:22" ht="15.6">
      <c r="B3691" s="23" t="str">
        <f t="shared" si="117"/>
        <v/>
      </c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2"/>
      <c r="O3691" s="26" t="str">
        <f t="shared" si="118"/>
        <v/>
      </c>
      <c r="P3691" s="12"/>
      <c r="Q3691" s="13"/>
      <c r="R3691" s="13"/>
      <c r="S3691" s="14"/>
      <c r="T3691" s="12"/>
      <c r="U3691" s="15"/>
      <c r="V3691" s="16"/>
    </row>
    <row r="3692" spans="2:22" ht="15.6">
      <c r="B3692" s="23" t="str">
        <f t="shared" si="117"/>
        <v/>
      </c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2"/>
      <c r="O3692" s="26" t="str">
        <f t="shared" si="118"/>
        <v/>
      </c>
      <c r="P3692" s="12"/>
      <c r="Q3692" s="13"/>
      <c r="R3692" s="13"/>
      <c r="S3692" s="14"/>
      <c r="T3692" s="12"/>
      <c r="U3692" s="15"/>
      <c r="V3692" s="16"/>
    </row>
    <row r="3693" spans="2:22" ht="15.6">
      <c r="B3693" s="23" t="str">
        <f t="shared" si="117"/>
        <v/>
      </c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2"/>
      <c r="O3693" s="26" t="str">
        <f t="shared" si="118"/>
        <v/>
      </c>
      <c r="P3693" s="12"/>
      <c r="Q3693" s="13"/>
      <c r="R3693" s="13"/>
      <c r="S3693" s="14"/>
      <c r="T3693" s="12"/>
      <c r="U3693" s="15"/>
      <c r="V3693" s="16"/>
    </row>
    <row r="3694" spans="2:22" ht="15.6">
      <c r="B3694" s="23" t="str">
        <f t="shared" si="117"/>
        <v/>
      </c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2"/>
      <c r="O3694" s="26" t="str">
        <f t="shared" si="118"/>
        <v/>
      </c>
      <c r="P3694" s="12"/>
      <c r="Q3694" s="13"/>
      <c r="R3694" s="13"/>
      <c r="S3694" s="14"/>
      <c r="T3694" s="12"/>
      <c r="U3694" s="15"/>
      <c r="V3694" s="16"/>
    </row>
    <row r="3695" spans="2:22" ht="15.6">
      <c r="B3695" s="23" t="str">
        <f t="shared" si="117"/>
        <v/>
      </c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2"/>
      <c r="O3695" s="26" t="str">
        <f t="shared" si="118"/>
        <v/>
      </c>
      <c r="P3695" s="12"/>
      <c r="Q3695" s="13"/>
      <c r="R3695" s="13"/>
      <c r="S3695" s="14"/>
      <c r="T3695" s="12"/>
      <c r="U3695" s="15"/>
      <c r="V3695" s="16"/>
    </row>
    <row r="3696" spans="2:22" ht="15.6">
      <c r="B3696" s="23" t="str">
        <f t="shared" si="117"/>
        <v/>
      </c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2"/>
      <c r="O3696" s="26" t="str">
        <f t="shared" si="118"/>
        <v/>
      </c>
      <c r="P3696" s="12"/>
      <c r="Q3696" s="13"/>
      <c r="R3696" s="13"/>
      <c r="S3696" s="14"/>
      <c r="T3696" s="12"/>
      <c r="U3696" s="15"/>
      <c r="V3696" s="16"/>
    </row>
    <row r="3697" spans="2:22" ht="15.6">
      <c r="B3697" s="23" t="str">
        <f t="shared" si="117"/>
        <v/>
      </c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2"/>
      <c r="O3697" s="26" t="str">
        <f t="shared" si="118"/>
        <v/>
      </c>
      <c r="P3697" s="12"/>
      <c r="Q3697" s="13"/>
      <c r="R3697" s="13"/>
      <c r="S3697" s="14"/>
      <c r="T3697" s="12"/>
      <c r="U3697" s="15"/>
      <c r="V3697" s="16"/>
    </row>
    <row r="3698" spans="2:22" ht="15.6">
      <c r="B3698" s="23" t="str">
        <f t="shared" si="117"/>
        <v/>
      </c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2"/>
      <c r="O3698" s="26" t="str">
        <f t="shared" si="118"/>
        <v/>
      </c>
      <c r="P3698" s="12"/>
      <c r="Q3698" s="13"/>
      <c r="R3698" s="13"/>
      <c r="S3698" s="14"/>
      <c r="T3698" s="12"/>
      <c r="U3698" s="15"/>
      <c r="V3698" s="16"/>
    </row>
    <row r="3699" spans="2:22" ht="15.6">
      <c r="B3699" s="23" t="str">
        <f t="shared" si="117"/>
        <v/>
      </c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2"/>
      <c r="O3699" s="26" t="str">
        <f t="shared" si="118"/>
        <v/>
      </c>
      <c r="P3699" s="12"/>
      <c r="Q3699" s="13"/>
      <c r="R3699" s="13"/>
      <c r="S3699" s="14"/>
      <c r="T3699" s="12"/>
      <c r="U3699" s="15"/>
      <c r="V3699" s="16"/>
    </row>
    <row r="3700" spans="2:22" ht="15.6">
      <c r="B3700" s="23" t="str">
        <f t="shared" si="117"/>
        <v/>
      </c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2"/>
      <c r="O3700" s="26" t="str">
        <f t="shared" si="118"/>
        <v/>
      </c>
      <c r="P3700" s="12"/>
      <c r="Q3700" s="13"/>
      <c r="R3700" s="13"/>
      <c r="S3700" s="14"/>
      <c r="T3700" s="12"/>
      <c r="U3700" s="15"/>
      <c r="V3700" s="16"/>
    </row>
    <row r="3701" spans="2:22" ht="15.6">
      <c r="B3701" s="23" t="str">
        <f t="shared" si="117"/>
        <v/>
      </c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2"/>
      <c r="O3701" s="26" t="str">
        <f t="shared" si="118"/>
        <v/>
      </c>
      <c r="P3701" s="12"/>
      <c r="Q3701" s="13"/>
      <c r="R3701" s="13"/>
      <c r="S3701" s="14"/>
      <c r="T3701" s="12"/>
      <c r="U3701" s="15"/>
      <c r="V3701" s="16"/>
    </row>
    <row r="3702" spans="2:22" ht="15.6">
      <c r="B3702" s="23" t="str">
        <f t="shared" si="117"/>
        <v/>
      </c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2"/>
      <c r="O3702" s="26" t="str">
        <f t="shared" si="118"/>
        <v/>
      </c>
      <c r="P3702" s="12"/>
      <c r="Q3702" s="13"/>
      <c r="R3702" s="13"/>
      <c r="S3702" s="14"/>
      <c r="T3702" s="12"/>
      <c r="U3702" s="15"/>
      <c r="V3702" s="16"/>
    </row>
    <row r="3703" spans="2:22" ht="15.6">
      <c r="B3703" s="23" t="str">
        <f t="shared" si="117"/>
        <v/>
      </c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2"/>
      <c r="O3703" s="26" t="str">
        <f t="shared" si="118"/>
        <v/>
      </c>
      <c r="P3703" s="12"/>
      <c r="Q3703" s="13"/>
      <c r="R3703" s="13"/>
      <c r="S3703" s="14"/>
      <c r="T3703" s="12"/>
      <c r="U3703" s="15"/>
      <c r="V3703" s="16"/>
    </row>
    <row r="3704" spans="2:22" ht="15.6">
      <c r="B3704" s="23" t="str">
        <f t="shared" si="117"/>
        <v/>
      </c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2"/>
      <c r="O3704" s="26" t="str">
        <f t="shared" si="118"/>
        <v/>
      </c>
      <c r="P3704" s="12"/>
      <c r="Q3704" s="13"/>
      <c r="R3704" s="13"/>
      <c r="S3704" s="14"/>
      <c r="T3704" s="12"/>
      <c r="U3704" s="15"/>
      <c r="V3704" s="16"/>
    </row>
    <row r="3705" spans="2:22" ht="15.6">
      <c r="B3705" s="23" t="str">
        <f t="shared" si="117"/>
        <v/>
      </c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2"/>
      <c r="O3705" s="26" t="str">
        <f t="shared" si="118"/>
        <v/>
      </c>
      <c r="P3705" s="12"/>
      <c r="Q3705" s="13"/>
      <c r="R3705" s="13"/>
      <c r="S3705" s="14"/>
      <c r="T3705" s="12"/>
      <c r="U3705" s="15"/>
      <c r="V3705" s="16"/>
    </row>
    <row r="3706" spans="2:22" ht="15.6">
      <c r="B3706" s="23" t="str">
        <f t="shared" si="117"/>
        <v/>
      </c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2"/>
      <c r="O3706" s="26" t="str">
        <f t="shared" si="118"/>
        <v/>
      </c>
      <c r="P3706" s="12"/>
      <c r="Q3706" s="13"/>
      <c r="R3706" s="13"/>
      <c r="S3706" s="14"/>
      <c r="T3706" s="12"/>
      <c r="U3706" s="15"/>
      <c r="V3706" s="16"/>
    </row>
    <row r="3707" spans="2:22" ht="15.6">
      <c r="B3707" s="23" t="str">
        <f t="shared" si="117"/>
        <v/>
      </c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2"/>
      <c r="O3707" s="26" t="str">
        <f t="shared" si="118"/>
        <v/>
      </c>
      <c r="P3707" s="12"/>
      <c r="Q3707" s="13"/>
      <c r="R3707" s="13"/>
      <c r="S3707" s="14"/>
      <c r="T3707" s="12"/>
      <c r="U3707" s="15"/>
      <c r="V3707" s="16"/>
    </row>
    <row r="3708" spans="2:22" ht="15.6">
      <c r="B3708" s="23" t="str">
        <f t="shared" si="117"/>
        <v/>
      </c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2"/>
      <c r="O3708" s="26" t="str">
        <f t="shared" si="118"/>
        <v/>
      </c>
      <c r="P3708" s="12"/>
      <c r="Q3708" s="13"/>
      <c r="R3708" s="13"/>
      <c r="S3708" s="14"/>
      <c r="T3708" s="12"/>
      <c r="U3708" s="15"/>
      <c r="V3708" s="16"/>
    </row>
    <row r="3709" spans="2:22" ht="15.6">
      <c r="B3709" s="23" t="str">
        <f t="shared" si="117"/>
        <v/>
      </c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2"/>
      <c r="O3709" s="26" t="str">
        <f t="shared" si="118"/>
        <v/>
      </c>
      <c r="P3709" s="12"/>
      <c r="Q3709" s="13"/>
      <c r="R3709" s="13"/>
      <c r="S3709" s="14"/>
      <c r="T3709" s="12"/>
      <c r="U3709" s="15"/>
      <c r="V3709" s="16"/>
    </row>
    <row r="3710" spans="2:22" ht="15.6">
      <c r="B3710" s="23" t="str">
        <f t="shared" si="117"/>
        <v/>
      </c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2"/>
      <c r="O3710" s="26" t="str">
        <f t="shared" si="118"/>
        <v/>
      </c>
      <c r="P3710" s="12"/>
      <c r="Q3710" s="13"/>
      <c r="R3710" s="13"/>
      <c r="S3710" s="14"/>
      <c r="T3710" s="12"/>
      <c r="U3710" s="15"/>
      <c r="V3710" s="16"/>
    </row>
    <row r="3711" spans="2:22" ht="15.6">
      <c r="B3711" s="23" t="str">
        <f t="shared" si="117"/>
        <v/>
      </c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2"/>
      <c r="O3711" s="26" t="str">
        <f t="shared" si="118"/>
        <v/>
      </c>
      <c r="P3711" s="12"/>
      <c r="Q3711" s="13"/>
      <c r="R3711" s="13"/>
      <c r="S3711" s="14"/>
      <c r="T3711" s="12"/>
      <c r="U3711" s="15"/>
      <c r="V3711" s="16"/>
    </row>
    <row r="3712" spans="2:22" ht="15.6">
      <c r="B3712" s="23" t="str">
        <f t="shared" si="117"/>
        <v/>
      </c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2"/>
      <c r="O3712" s="26" t="str">
        <f t="shared" si="118"/>
        <v/>
      </c>
      <c r="P3712" s="12"/>
      <c r="Q3712" s="13"/>
      <c r="R3712" s="13"/>
      <c r="S3712" s="14"/>
      <c r="T3712" s="12"/>
      <c r="U3712" s="15"/>
      <c r="V3712" s="16"/>
    </row>
    <row r="3713" spans="2:22" ht="15.6">
      <c r="B3713" s="23" t="str">
        <f t="shared" si="117"/>
        <v/>
      </c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2"/>
      <c r="O3713" s="26" t="str">
        <f t="shared" si="118"/>
        <v/>
      </c>
      <c r="P3713" s="12"/>
      <c r="Q3713" s="13"/>
      <c r="R3713" s="13"/>
      <c r="S3713" s="14"/>
      <c r="T3713" s="12"/>
      <c r="U3713" s="15"/>
      <c r="V3713" s="16"/>
    </row>
    <row r="3714" spans="2:22" ht="15.6">
      <c r="B3714" s="23" t="str">
        <f t="shared" si="117"/>
        <v/>
      </c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2"/>
      <c r="O3714" s="26" t="str">
        <f t="shared" si="118"/>
        <v/>
      </c>
      <c r="P3714" s="12"/>
      <c r="Q3714" s="13"/>
      <c r="R3714" s="13"/>
      <c r="S3714" s="14"/>
      <c r="T3714" s="12"/>
      <c r="U3714" s="15"/>
      <c r="V3714" s="16"/>
    </row>
    <row r="3715" spans="2:22" ht="15.6">
      <c r="B3715" s="23" t="str">
        <f t="shared" si="117"/>
        <v/>
      </c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2"/>
      <c r="O3715" s="26" t="str">
        <f t="shared" si="118"/>
        <v/>
      </c>
      <c r="P3715" s="12"/>
      <c r="Q3715" s="13"/>
      <c r="R3715" s="13"/>
      <c r="S3715" s="14"/>
      <c r="T3715" s="12"/>
      <c r="U3715" s="15"/>
      <c r="V3715" s="16"/>
    </row>
    <row r="3716" spans="2:22" ht="15.6">
      <c r="B3716" s="23" t="str">
        <f t="shared" si="117"/>
        <v/>
      </c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2"/>
      <c r="O3716" s="26" t="str">
        <f t="shared" si="118"/>
        <v/>
      </c>
      <c r="P3716" s="12"/>
      <c r="Q3716" s="13"/>
      <c r="R3716" s="13"/>
      <c r="S3716" s="14"/>
      <c r="T3716" s="12"/>
      <c r="U3716" s="15"/>
      <c r="V3716" s="16"/>
    </row>
    <row r="3717" spans="2:22" ht="15.6">
      <c r="B3717" s="23" t="str">
        <f t="shared" si="117"/>
        <v/>
      </c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2"/>
      <c r="O3717" s="26" t="str">
        <f t="shared" si="118"/>
        <v/>
      </c>
      <c r="P3717" s="12"/>
      <c r="Q3717" s="13"/>
      <c r="R3717" s="13"/>
      <c r="S3717" s="14"/>
      <c r="T3717" s="12"/>
      <c r="U3717" s="15"/>
      <c r="V3717" s="16"/>
    </row>
    <row r="3718" spans="2:22" ht="15.6">
      <c r="B3718" s="23" t="str">
        <f t="shared" si="117"/>
        <v/>
      </c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2"/>
      <c r="O3718" s="26" t="str">
        <f t="shared" si="118"/>
        <v/>
      </c>
      <c r="P3718" s="12"/>
      <c r="Q3718" s="13"/>
      <c r="R3718" s="13"/>
      <c r="S3718" s="14"/>
      <c r="T3718" s="12"/>
      <c r="U3718" s="15"/>
      <c r="V3718" s="16"/>
    </row>
    <row r="3719" spans="2:22" ht="15.6">
      <c r="B3719" s="23" t="str">
        <f t="shared" si="117"/>
        <v/>
      </c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2"/>
      <c r="O3719" s="26" t="str">
        <f t="shared" si="118"/>
        <v/>
      </c>
      <c r="P3719" s="12"/>
      <c r="Q3719" s="13"/>
      <c r="R3719" s="13"/>
      <c r="S3719" s="14"/>
      <c r="T3719" s="12"/>
      <c r="U3719" s="15"/>
      <c r="V3719" s="16"/>
    </row>
    <row r="3720" spans="2:22" ht="15.6">
      <c r="B3720" s="23" t="str">
        <f t="shared" si="117"/>
        <v/>
      </c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2"/>
      <c r="O3720" s="26" t="str">
        <f t="shared" si="118"/>
        <v/>
      </c>
      <c r="P3720" s="12"/>
      <c r="Q3720" s="13"/>
      <c r="R3720" s="13"/>
      <c r="S3720" s="14"/>
      <c r="T3720" s="12"/>
      <c r="U3720" s="15"/>
      <c r="V3720" s="16"/>
    </row>
    <row r="3721" spans="2:22" ht="15.6">
      <c r="B3721" s="23" t="str">
        <f t="shared" si="117"/>
        <v/>
      </c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2"/>
      <c r="O3721" s="26" t="str">
        <f t="shared" si="118"/>
        <v/>
      </c>
      <c r="P3721" s="12"/>
      <c r="Q3721" s="13"/>
      <c r="R3721" s="13"/>
      <c r="S3721" s="14"/>
      <c r="T3721" s="12"/>
      <c r="U3721" s="15"/>
      <c r="V3721" s="16"/>
    </row>
    <row r="3722" spans="2:22" ht="15.6">
      <c r="B3722" s="23" t="str">
        <f t="shared" si="117"/>
        <v/>
      </c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2"/>
      <c r="O3722" s="26" t="str">
        <f t="shared" si="118"/>
        <v/>
      </c>
      <c r="P3722" s="12"/>
      <c r="Q3722" s="13"/>
      <c r="R3722" s="13"/>
      <c r="S3722" s="14"/>
      <c r="T3722" s="12"/>
      <c r="U3722" s="15"/>
      <c r="V3722" s="16"/>
    </row>
    <row r="3723" spans="2:22" ht="15.6">
      <c r="B3723" s="23" t="str">
        <f t="shared" si="117"/>
        <v/>
      </c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2"/>
      <c r="O3723" s="26" t="str">
        <f t="shared" si="118"/>
        <v/>
      </c>
      <c r="P3723" s="12"/>
      <c r="Q3723" s="13"/>
      <c r="R3723" s="13"/>
      <c r="S3723" s="14"/>
      <c r="T3723" s="12"/>
      <c r="U3723" s="15"/>
      <c r="V3723" s="16"/>
    </row>
    <row r="3724" spans="2:22" ht="15.6">
      <c r="B3724" s="23" t="str">
        <f t="shared" si="117"/>
        <v/>
      </c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2"/>
      <c r="O3724" s="26" t="str">
        <f t="shared" si="118"/>
        <v/>
      </c>
      <c r="P3724" s="12"/>
      <c r="Q3724" s="13"/>
      <c r="R3724" s="13"/>
      <c r="S3724" s="14"/>
      <c r="T3724" s="12"/>
      <c r="U3724" s="15"/>
      <c r="V3724" s="16"/>
    </row>
    <row r="3725" spans="2:22" ht="15.6">
      <c r="B3725" s="23" t="str">
        <f t="shared" ref="B3725:B3788" si="119">IF(C3725="","",ROW(A3714))</f>
        <v/>
      </c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2"/>
      <c r="O3725" s="26" t="str">
        <f t="shared" si="118"/>
        <v/>
      </c>
      <c r="P3725" s="12"/>
      <c r="Q3725" s="13"/>
      <c r="R3725" s="13"/>
      <c r="S3725" s="14"/>
      <c r="T3725" s="12"/>
      <c r="U3725" s="15"/>
      <c r="V3725" s="16"/>
    </row>
    <row r="3726" spans="2:22" ht="15.6">
      <c r="B3726" s="23" t="str">
        <f t="shared" si="119"/>
        <v/>
      </c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2"/>
      <c r="O3726" s="26" t="str">
        <f t="shared" si="118"/>
        <v/>
      </c>
      <c r="P3726" s="12"/>
      <c r="Q3726" s="13"/>
      <c r="R3726" s="13"/>
      <c r="S3726" s="14"/>
      <c r="T3726" s="12"/>
      <c r="U3726" s="15"/>
      <c r="V3726" s="16"/>
    </row>
    <row r="3727" spans="2:22" ht="15.6">
      <c r="B3727" s="23" t="str">
        <f t="shared" si="119"/>
        <v/>
      </c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2"/>
      <c r="O3727" s="26" t="str">
        <f t="shared" si="118"/>
        <v/>
      </c>
      <c r="P3727" s="12"/>
      <c r="Q3727" s="13"/>
      <c r="R3727" s="13"/>
      <c r="S3727" s="14"/>
      <c r="T3727" s="12"/>
      <c r="U3727" s="15"/>
      <c r="V3727" s="16"/>
    </row>
    <row r="3728" spans="2:22" ht="15.6">
      <c r="B3728" s="23" t="str">
        <f t="shared" si="119"/>
        <v/>
      </c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2"/>
      <c r="O3728" s="26" t="str">
        <f t="shared" si="118"/>
        <v/>
      </c>
      <c r="P3728" s="12"/>
      <c r="Q3728" s="13"/>
      <c r="R3728" s="13"/>
      <c r="S3728" s="14"/>
      <c r="T3728" s="12"/>
      <c r="U3728" s="15"/>
      <c r="V3728" s="16"/>
    </row>
    <row r="3729" spans="2:22" ht="15.6">
      <c r="B3729" s="23" t="str">
        <f t="shared" si="119"/>
        <v/>
      </c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2"/>
      <c r="O3729" s="26" t="str">
        <f t="shared" si="118"/>
        <v/>
      </c>
      <c r="P3729" s="12"/>
      <c r="Q3729" s="13"/>
      <c r="R3729" s="13"/>
      <c r="S3729" s="14"/>
      <c r="T3729" s="12"/>
      <c r="U3729" s="15"/>
      <c r="V3729" s="16"/>
    </row>
    <row r="3730" spans="2:22" ht="15.6">
      <c r="B3730" s="23" t="str">
        <f t="shared" si="119"/>
        <v/>
      </c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2"/>
      <c r="O3730" s="26" t="str">
        <f t="shared" si="118"/>
        <v/>
      </c>
      <c r="P3730" s="12"/>
      <c r="Q3730" s="13"/>
      <c r="R3730" s="13"/>
      <c r="S3730" s="14"/>
      <c r="T3730" s="12"/>
      <c r="U3730" s="15"/>
      <c r="V3730" s="16"/>
    </row>
    <row r="3731" spans="2:22" ht="15.6">
      <c r="B3731" s="23" t="str">
        <f t="shared" si="119"/>
        <v/>
      </c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2"/>
      <c r="O3731" s="26" t="str">
        <f t="shared" si="118"/>
        <v/>
      </c>
      <c r="P3731" s="12"/>
      <c r="Q3731" s="13"/>
      <c r="R3731" s="13"/>
      <c r="S3731" s="14"/>
      <c r="T3731" s="12"/>
      <c r="U3731" s="15"/>
      <c r="V3731" s="16"/>
    </row>
    <row r="3732" spans="2:22" ht="15.6">
      <c r="B3732" s="23" t="str">
        <f t="shared" si="119"/>
        <v/>
      </c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2"/>
      <c r="O3732" s="26" t="str">
        <f t="shared" si="118"/>
        <v/>
      </c>
      <c r="P3732" s="12"/>
      <c r="Q3732" s="13"/>
      <c r="R3732" s="13"/>
      <c r="S3732" s="14"/>
      <c r="T3732" s="12"/>
      <c r="U3732" s="15"/>
      <c r="V3732" s="16"/>
    </row>
    <row r="3733" spans="2:22" ht="15.6">
      <c r="B3733" s="23" t="str">
        <f t="shared" si="119"/>
        <v/>
      </c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2"/>
      <c r="O3733" s="26" t="str">
        <f t="shared" si="118"/>
        <v/>
      </c>
      <c r="P3733" s="12"/>
      <c r="Q3733" s="13"/>
      <c r="R3733" s="13"/>
      <c r="S3733" s="14"/>
      <c r="T3733" s="12"/>
      <c r="U3733" s="15"/>
      <c r="V3733" s="16"/>
    </row>
    <row r="3734" spans="2:22" ht="15.6">
      <c r="B3734" s="23" t="str">
        <f t="shared" si="119"/>
        <v/>
      </c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2"/>
      <c r="O3734" s="26" t="str">
        <f t="shared" si="118"/>
        <v/>
      </c>
      <c r="P3734" s="12"/>
      <c r="Q3734" s="13"/>
      <c r="R3734" s="13"/>
      <c r="S3734" s="14"/>
      <c r="T3734" s="12"/>
      <c r="U3734" s="15"/>
      <c r="V3734" s="16"/>
    </row>
    <row r="3735" spans="2:22" ht="15.6">
      <c r="B3735" s="23" t="str">
        <f t="shared" si="119"/>
        <v/>
      </c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2"/>
      <c r="O3735" s="26" t="str">
        <f t="shared" si="118"/>
        <v/>
      </c>
      <c r="P3735" s="12"/>
      <c r="Q3735" s="13"/>
      <c r="R3735" s="13"/>
      <c r="S3735" s="14"/>
      <c r="T3735" s="12"/>
      <c r="U3735" s="15"/>
      <c r="V3735" s="16"/>
    </row>
    <row r="3736" spans="2:22" ht="15.6">
      <c r="B3736" s="23" t="str">
        <f t="shared" si="119"/>
        <v/>
      </c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2"/>
      <c r="O3736" s="26" t="str">
        <f t="shared" si="118"/>
        <v/>
      </c>
      <c r="P3736" s="12"/>
      <c r="Q3736" s="13"/>
      <c r="R3736" s="13"/>
      <c r="S3736" s="14"/>
      <c r="T3736" s="12"/>
      <c r="U3736" s="15"/>
      <c r="V3736" s="16"/>
    </row>
    <row r="3737" spans="2:22" ht="15.6">
      <c r="B3737" s="23" t="str">
        <f t="shared" si="119"/>
        <v/>
      </c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2"/>
      <c r="O3737" s="26" t="str">
        <f t="shared" si="118"/>
        <v/>
      </c>
      <c r="P3737" s="12"/>
      <c r="Q3737" s="13"/>
      <c r="R3737" s="13"/>
      <c r="S3737" s="14"/>
      <c r="T3737" s="12"/>
      <c r="U3737" s="15"/>
      <c r="V3737" s="16"/>
    </row>
    <row r="3738" spans="2:22" ht="15.6">
      <c r="B3738" s="23" t="str">
        <f t="shared" si="119"/>
        <v/>
      </c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2"/>
      <c r="O3738" s="26" t="str">
        <f t="shared" si="118"/>
        <v/>
      </c>
      <c r="P3738" s="12"/>
      <c r="Q3738" s="13"/>
      <c r="R3738" s="13"/>
      <c r="S3738" s="14"/>
      <c r="T3738" s="12"/>
      <c r="U3738" s="15"/>
      <c r="V3738" s="16"/>
    </row>
    <row r="3739" spans="2:22" ht="15.6">
      <c r="B3739" s="23" t="str">
        <f t="shared" si="119"/>
        <v/>
      </c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2"/>
      <c r="O3739" s="26" t="str">
        <f t="shared" si="118"/>
        <v/>
      </c>
      <c r="P3739" s="12"/>
      <c r="Q3739" s="13"/>
      <c r="R3739" s="13"/>
      <c r="S3739" s="14"/>
      <c r="T3739" s="12"/>
      <c r="U3739" s="15"/>
      <c r="V3739" s="16"/>
    </row>
    <row r="3740" spans="2:22" ht="15.6">
      <c r="B3740" s="23" t="str">
        <f t="shared" si="119"/>
        <v/>
      </c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2"/>
      <c r="O3740" s="26" t="str">
        <f t="shared" si="118"/>
        <v/>
      </c>
      <c r="P3740" s="12"/>
      <c r="Q3740" s="13"/>
      <c r="R3740" s="13"/>
      <c r="S3740" s="14"/>
      <c r="T3740" s="12"/>
      <c r="U3740" s="15"/>
      <c r="V3740" s="16"/>
    </row>
    <row r="3741" spans="2:22" ht="15.6">
      <c r="B3741" s="23" t="str">
        <f t="shared" si="119"/>
        <v/>
      </c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2"/>
      <c r="O3741" s="26" t="str">
        <f t="shared" si="118"/>
        <v/>
      </c>
      <c r="P3741" s="12"/>
      <c r="Q3741" s="13"/>
      <c r="R3741" s="13"/>
      <c r="S3741" s="14"/>
      <c r="T3741" s="12"/>
      <c r="U3741" s="15"/>
      <c r="V3741" s="16"/>
    </row>
    <row r="3742" spans="2:22" ht="15.6">
      <c r="B3742" s="23" t="str">
        <f t="shared" si="119"/>
        <v/>
      </c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2"/>
      <c r="O3742" s="26" t="str">
        <f t="shared" si="118"/>
        <v/>
      </c>
      <c r="P3742" s="12"/>
      <c r="Q3742" s="13"/>
      <c r="R3742" s="13"/>
      <c r="S3742" s="14"/>
      <c r="T3742" s="12"/>
      <c r="U3742" s="15"/>
      <c r="V3742" s="16"/>
    </row>
    <row r="3743" spans="2:22" ht="15.6">
      <c r="B3743" s="23" t="str">
        <f t="shared" si="119"/>
        <v/>
      </c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2"/>
      <c r="O3743" s="26" t="str">
        <f t="shared" si="118"/>
        <v/>
      </c>
      <c r="P3743" s="12"/>
      <c r="Q3743" s="13"/>
      <c r="R3743" s="13"/>
      <c r="S3743" s="14"/>
      <c r="T3743" s="12"/>
      <c r="U3743" s="15"/>
      <c r="V3743" s="16"/>
    </row>
    <row r="3744" spans="2:22" ht="15.6">
      <c r="B3744" s="23" t="str">
        <f t="shared" si="119"/>
        <v/>
      </c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2"/>
      <c r="O3744" s="26" t="str">
        <f t="shared" si="118"/>
        <v/>
      </c>
      <c r="P3744" s="12"/>
      <c r="Q3744" s="13"/>
      <c r="R3744" s="13"/>
      <c r="S3744" s="14"/>
      <c r="T3744" s="12"/>
      <c r="U3744" s="15"/>
      <c r="V3744" s="16"/>
    </row>
    <row r="3745" spans="2:22" ht="15.6">
      <c r="B3745" s="23" t="str">
        <f t="shared" si="119"/>
        <v/>
      </c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2"/>
      <c r="O3745" s="26" t="str">
        <f t="shared" si="118"/>
        <v/>
      </c>
      <c r="P3745" s="12"/>
      <c r="Q3745" s="13"/>
      <c r="R3745" s="13"/>
      <c r="S3745" s="14"/>
      <c r="T3745" s="12"/>
      <c r="U3745" s="15"/>
      <c r="V3745" s="16"/>
    </row>
    <row r="3746" spans="2:22" ht="15.6">
      <c r="B3746" s="23" t="str">
        <f t="shared" si="119"/>
        <v/>
      </c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2"/>
      <c r="O3746" s="26" t="str">
        <f t="shared" si="118"/>
        <v/>
      </c>
      <c r="P3746" s="12"/>
      <c r="Q3746" s="13"/>
      <c r="R3746" s="13"/>
      <c r="S3746" s="14"/>
      <c r="T3746" s="12"/>
      <c r="U3746" s="15"/>
      <c r="V3746" s="16"/>
    </row>
    <row r="3747" spans="2:22" ht="15.6">
      <c r="B3747" s="23" t="str">
        <f t="shared" si="119"/>
        <v/>
      </c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2"/>
      <c r="O3747" s="26" t="str">
        <f t="shared" si="118"/>
        <v/>
      </c>
      <c r="P3747" s="12"/>
      <c r="Q3747" s="13"/>
      <c r="R3747" s="13"/>
      <c r="S3747" s="14"/>
      <c r="T3747" s="12"/>
      <c r="U3747" s="15"/>
      <c r="V3747" s="16"/>
    </row>
    <row r="3748" spans="2:22" ht="15.6">
      <c r="B3748" s="23" t="str">
        <f t="shared" si="119"/>
        <v/>
      </c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2"/>
      <c r="O3748" s="26" t="str">
        <f t="shared" si="118"/>
        <v/>
      </c>
      <c r="P3748" s="12"/>
      <c r="Q3748" s="13"/>
      <c r="R3748" s="13"/>
      <c r="S3748" s="14"/>
      <c r="T3748" s="12"/>
      <c r="U3748" s="15"/>
      <c r="V3748" s="16"/>
    </row>
    <row r="3749" spans="2:22" ht="15.6">
      <c r="B3749" s="23" t="str">
        <f t="shared" si="119"/>
        <v/>
      </c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2"/>
      <c r="O3749" s="26" t="str">
        <f t="shared" si="118"/>
        <v/>
      </c>
      <c r="P3749" s="12"/>
      <c r="Q3749" s="13"/>
      <c r="R3749" s="13"/>
      <c r="S3749" s="14"/>
      <c r="T3749" s="12"/>
      <c r="U3749" s="15"/>
      <c r="V3749" s="16"/>
    </row>
    <row r="3750" spans="2:22" ht="15.6">
      <c r="B3750" s="23" t="str">
        <f t="shared" si="119"/>
        <v/>
      </c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2"/>
      <c r="O3750" s="26" t="str">
        <f t="shared" si="118"/>
        <v/>
      </c>
      <c r="P3750" s="12"/>
      <c r="Q3750" s="13"/>
      <c r="R3750" s="13"/>
      <c r="S3750" s="14"/>
      <c r="T3750" s="12"/>
      <c r="U3750" s="15"/>
      <c r="V3750" s="16"/>
    </row>
    <row r="3751" spans="2:22" ht="15.6">
      <c r="B3751" s="23" t="str">
        <f t="shared" si="119"/>
        <v/>
      </c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2"/>
      <c r="O3751" s="26" t="str">
        <f t="shared" si="118"/>
        <v/>
      </c>
      <c r="P3751" s="12"/>
      <c r="Q3751" s="13"/>
      <c r="R3751" s="13"/>
      <c r="S3751" s="14"/>
      <c r="T3751" s="12"/>
      <c r="U3751" s="15"/>
      <c r="V3751" s="16"/>
    </row>
    <row r="3752" spans="2:22" ht="15.6">
      <c r="B3752" s="23" t="str">
        <f t="shared" si="119"/>
        <v/>
      </c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2"/>
      <c r="O3752" s="26" t="str">
        <f t="shared" si="118"/>
        <v/>
      </c>
      <c r="P3752" s="12"/>
      <c r="Q3752" s="13"/>
      <c r="R3752" s="13"/>
      <c r="S3752" s="14"/>
      <c r="T3752" s="12"/>
      <c r="U3752" s="15"/>
      <c r="V3752" s="16"/>
    </row>
    <row r="3753" spans="2:22" ht="15.6">
      <c r="B3753" s="23" t="str">
        <f t="shared" si="119"/>
        <v/>
      </c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2"/>
      <c r="O3753" s="26" t="str">
        <f t="shared" si="118"/>
        <v/>
      </c>
      <c r="P3753" s="12"/>
      <c r="Q3753" s="13"/>
      <c r="R3753" s="13"/>
      <c r="S3753" s="14"/>
      <c r="T3753" s="12"/>
      <c r="U3753" s="15"/>
      <c r="V3753" s="16"/>
    </row>
    <row r="3754" spans="2:22" ht="15.6">
      <c r="B3754" s="23" t="str">
        <f t="shared" si="119"/>
        <v/>
      </c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2"/>
      <c r="O3754" s="26" t="str">
        <f t="shared" ref="O3754:O3817" si="120">IF(N3754="","","×")</f>
        <v/>
      </c>
      <c r="P3754" s="12"/>
      <c r="Q3754" s="13"/>
      <c r="R3754" s="13"/>
      <c r="S3754" s="14"/>
      <c r="T3754" s="12"/>
      <c r="U3754" s="15"/>
      <c r="V3754" s="16"/>
    </row>
    <row r="3755" spans="2:22" ht="15.6">
      <c r="B3755" s="23" t="str">
        <f t="shared" si="119"/>
        <v/>
      </c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2"/>
      <c r="O3755" s="26" t="str">
        <f t="shared" si="120"/>
        <v/>
      </c>
      <c r="P3755" s="12"/>
      <c r="Q3755" s="13"/>
      <c r="R3755" s="13"/>
      <c r="S3755" s="14"/>
      <c r="T3755" s="12"/>
      <c r="U3755" s="15"/>
      <c r="V3755" s="16"/>
    </row>
    <row r="3756" spans="2:22" ht="15.6">
      <c r="B3756" s="23" t="str">
        <f t="shared" si="119"/>
        <v/>
      </c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2"/>
      <c r="O3756" s="26" t="str">
        <f t="shared" si="120"/>
        <v/>
      </c>
      <c r="P3756" s="12"/>
      <c r="Q3756" s="13"/>
      <c r="R3756" s="13"/>
      <c r="S3756" s="14"/>
      <c r="T3756" s="12"/>
      <c r="U3756" s="15"/>
      <c r="V3756" s="16"/>
    </row>
    <row r="3757" spans="2:22" ht="15.6">
      <c r="B3757" s="23" t="str">
        <f t="shared" si="119"/>
        <v/>
      </c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2"/>
      <c r="O3757" s="26" t="str">
        <f t="shared" si="120"/>
        <v/>
      </c>
      <c r="P3757" s="12"/>
      <c r="Q3757" s="13"/>
      <c r="R3757" s="13"/>
      <c r="S3757" s="14"/>
      <c r="T3757" s="12"/>
      <c r="U3757" s="15"/>
      <c r="V3757" s="16"/>
    </row>
    <row r="3758" spans="2:22" ht="15.6">
      <c r="B3758" s="23" t="str">
        <f t="shared" si="119"/>
        <v/>
      </c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2"/>
      <c r="O3758" s="26" t="str">
        <f t="shared" si="120"/>
        <v/>
      </c>
      <c r="P3758" s="12"/>
      <c r="Q3758" s="13"/>
      <c r="R3758" s="13"/>
      <c r="S3758" s="14"/>
      <c r="T3758" s="12"/>
      <c r="U3758" s="15"/>
      <c r="V3758" s="16"/>
    </row>
    <row r="3759" spans="2:22" ht="15.6">
      <c r="B3759" s="23" t="str">
        <f t="shared" si="119"/>
        <v/>
      </c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2"/>
      <c r="O3759" s="26" t="str">
        <f t="shared" si="120"/>
        <v/>
      </c>
      <c r="P3759" s="12"/>
      <c r="Q3759" s="13"/>
      <c r="R3759" s="13"/>
      <c r="S3759" s="14"/>
      <c r="T3759" s="12"/>
      <c r="U3759" s="15"/>
      <c r="V3759" s="16"/>
    </row>
    <row r="3760" spans="2:22" ht="15.6">
      <c r="B3760" s="23" t="str">
        <f t="shared" si="119"/>
        <v/>
      </c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2"/>
      <c r="O3760" s="26" t="str">
        <f t="shared" si="120"/>
        <v/>
      </c>
      <c r="P3760" s="12"/>
      <c r="Q3760" s="13"/>
      <c r="R3760" s="13"/>
      <c r="S3760" s="14"/>
      <c r="T3760" s="12"/>
      <c r="U3760" s="15"/>
      <c r="V3760" s="16"/>
    </row>
    <row r="3761" spans="2:22" ht="15.6">
      <c r="B3761" s="23" t="str">
        <f t="shared" si="119"/>
        <v/>
      </c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2"/>
      <c r="O3761" s="26" t="str">
        <f t="shared" si="120"/>
        <v/>
      </c>
      <c r="P3761" s="12"/>
      <c r="Q3761" s="13"/>
      <c r="R3761" s="13"/>
      <c r="S3761" s="14"/>
      <c r="T3761" s="12"/>
      <c r="U3761" s="15"/>
      <c r="V3761" s="16"/>
    </row>
    <row r="3762" spans="2:22" ht="15.6">
      <c r="B3762" s="23" t="str">
        <f t="shared" si="119"/>
        <v/>
      </c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2"/>
      <c r="O3762" s="26" t="str">
        <f t="shared" si="120"/>
        <v/>
      </c>
      <c r="P3762" s="12"/>
      <c r="Q3762" s="13"/>
      <c r="R3762" s="13"/>
      <c r="S3762" s="14"/>
      <c r="T3762" s="12"/>
      <c r="U3762" s="15"/>
      <c r="V3762" s="16"/>
    </row>
    <row r="3763" spans="2:22" ht="15.6">
      <c r="B3763" s="23" t="str">
        <f t="shared" si="119"/>
        <v/>
      </c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2"/>
      <c r="O3763" s="26" t="str">
        <f t="shared" si="120"/>
        <v/>
      </c>
      <c r="P3763" s="12"/>
      <c r="Q3763" s="13"/>
      <c r="R3763" s="13"/>
      <c r="S3763" s="14"/>
      <c r="T3763" s="12"/>
      <c r="U3763" s="15"/>
      <c r="V3763" s="16"/>
    </row>
    <row r="3764" spans="2:22" ht="15.6">
      <c r="B3764" s="23" t="str">
        <f t="shared" si="119"/>
        <v/>
      </c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2"/>
      <c r="O3764" s="26" t="str">
        <f t="shared" si="120"/>
        <v/>
      </c>
      <c r="P3764" s="12"/>
      <c r="Q3764" s="13"/>
      <c r="R3764" s="13"/>
      <c r="S3764" s="14"/>
      <c r="T3764" s="12"/>
      <c r="U3764" s="15"/>
      <c r="V3764" s="16"/>
    </row>
    <row r="3765" spans="2:22" ht="15.6">
      <c r="B3765" s="23" t="str">
        <f t="shared" si="119"/>
        <v/>
      </c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2"/>
      <c r="O3765" s="26" t="str">
        <f t="shared" si="120"/>
        <v/>
      </c>
      <c r="P3765" s="12"/>
      <c r="Q3765" s="13"/>
      <c r="R3765" s="13"/>
      <c r="S3765" s="14"/>
      <c r="T3765" s="12"/>
      <c r="U3765" s="15"/>
      <c r="V3765" s="16"/>
    </row>
    <row r="3766" spans="2:22" ht="15.6">
      <c r="B3766" s="23" t="str">
        <f t="shared" si="119"/>
        <v/>
      </c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2"/>
      <c r="O3766" s="26" t="str">
        <f t="shared" si="120"/>
        <v/>
      </c>
      <c r="P3766" s="12"/>
      <c r="Q3766" s="13"/>
      <c r="R3766" s="13"/>
      <c r="S3766" s="14"/>
      <c r="T3766" s="12"/>
      <c r="U3766" s="15"/>
      <c r="V3766" s="16"/>
    </row>
    <row r="3767" spans="2:22" ht="15.6">
      <c r="B3767" s="23" t="str">
        <f t="shared" si="119"/>
        <v/>
      </c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2"/>
      <c r="O3767" s="26" t="str">
        <f t="shared" si="120"/>
        <v/>
      </c>
      <c r="P3767" s="12"/>
      <c r="Q3767" s="13"/>
      <c r="R3767" s="13"/>
      <c r="S3767" s="14"/>
      <c r="T3767" s="12"/>
      <c r="U3767" s="15"/>
      <c r="V3767" s="16"/>
    </row>
    <row r="3768" spans="2:22" ht="15.6">
      <c r="B3768" s="23" t="str">
        <f t="shared" si="119"/>
        <v/>
      </c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2"/>
      <c r="O3768" s="26" t="str">
        <f t="shared" si="120"/>
        <v/>
      </c>
      <c r="P3768" s="12"/>
      <c r="Q3768" s="13"/>
      <c r="R3768" s="13"/>
      <c r="S3768" s="14"/>
      <c r="T3768" s="12"/>
      <c r="U3768" s="15"/>
      <c r="V3768" s="16"/>
    </row>
    <row r="3769" spans="2:22" ht="15.6">
      <c r="B3769" s="23" t="str">
        <f t="shared" si="119"/>
        <v/>
      </c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2"/>
      <c r="O3769" s="26" t="str">
        <f t="shared" si="120"/>
        <v/>
      </c>
      <c r="P3769" s="12"/>
      <c r="Q3769" s="13"/>
      <c r="R3769" s="13"/>
      <c r="S3769" s="14"/>
      <c r="T3769" s="12"/>
      <c r="U3769" s="15"/>
      <c r="V3769" s="16"/>
    </row>
    <row r="3770" spans="2:22" ht="15.6">
      <c r="B3770" s="23" t="str">
        <f t="shared" si="119"/>
        <v/>
      </c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2"/>
      <c r="O3770" s="26" t="str">
        <f t="shared" si="120"/>
        <v/>
      </c>
      <c r="P3770" s="12"/>
      <c r="Q3770" s="13"/>
      <c r="R3770" s="13"/>
      <c r="S3770" s="14"/>
      <c r="T3770" s="12"/>
      <c r="U3770" s="15"/>
      <c r="V3770" s="16"/>
    </row>
    <row r="3771" spans="2:22" ht="15.6">
      <c r="B3771" s="23" t="str">
        <f t="shared" si="119"/>
        <v/>
      </c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2"/>
      <c r="O3771" s="26" t="str">
        <f t="shared" si="120"/>
        <v/>
      </c>
      <c r="P3771" s="12"/>
      <c r="Q3771" s="13"/>
      <c r="R3771" s="13"/>
      <c r="S3771" s="14"/>
      <c r="T3771" s="12"/>
      <c r="U3771" s="15"/>
      <c r="V3771" s="16"/>
    </row>
    <row r="3772" spans="2:22" ht="15.6">
      <c r="B3772" s="23" t="str">
        <f t="shared" si="119"/>
        <v/>
      </c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2"/>
      <c r="O3772" s="26" t="str">
        <f t="shared" si="120"/>
        <v/>
      </c>
      <c r="P3772" s="12"/>
      <c r="Q3772" s="13"/>
      <c r="R3772" s="13"/>
      <c r="S3772" s="14"/>
      <c r="T3772" s="12"/>
      <c r="U3772" s="15"/>
      <c r="V3772" s="16"/>
    </row>
    <row r="3773" spans="2:22" ht="15.6">
      <c r="B3773" s="23" t="str">
        <f t="shared" si="119"/>
        <v/>
      </c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2"/>
      <c r="O3773" s="26" t="str">
        <f t="shared" si="120"/>
        <v/>
      </c>
      <c r="P3773" s="12"/>
      <c r="Q3773" s="13"/>
      <c r="R3773" s="13"/>
      <c r="S3773" s="14"/>
      <c r="T3773" s="12"/>
      <c r="U3773" s="15"/>
      <c r="V3773" s="16"/>
    </row>
    <row r="3774" spans="2:22" ht="15.6">
      <c r="B3774" s="23" t="str">
        <f t="shared" si="119"/>
        <v/>
      </c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2"/>
      <c r="O3774" s="26" t="str">
        <f t="shared" si="120"/>
        <v/>
      </c>
      <c r="P3774" s="12"/>
      <c r="Q3774" s="13"/>
      <c r="R3774" s="13"/>
      <c r="S3774" s="14"/>
      <c r="T3774" s="12"/>
      <c r="U3774" s="15"/>
      <c r="V3774" s="16"/>
    </row>
    <row r="3775" spans="2:22" ht="15.6">
      <c r="B3775" s="23" t="str">
        <f t="shared" si="119"/>
        <v/>
      </c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2"/>
      <c r="O3775" s="26" t="str">
        <f t="shared" si="120"/>
        <v/>
      </c>
      <c r="P3775" s="12"/>
      <c r="Q3775" s="13"/>
      <c r="R3775" s="13"/>
      <c r="S3775" s="14"/>
      <c r="T3775" s="12"/>
      <c r="U3775" s="15"/>
      <c r="V3775" s="16"/>
    </row>
    <row r="3776" spans="2:22" ht="15.6">
      <c r="B3776" s="23" t="str">
        <f t="shared" si="119"/>
        <v/>
      </c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2"/>
      <c r="O3776" s="26" t="str">
        <f t="shared" si="120"/>
        <v/>
      </c>
      <c r="P3776" s="12"/>
      <c r="Q3776" s="13"/>
      <c r="R3776" s="13"/>
      <c r="S3776" s="14"/>
      <c r="T3776" s="12"/>
      <c r="U3776" s="15"/>
      <c r="V3776" s="16"/>
    </row>
    <row r="3777" spans="2:22" ht="15.6">
      <c r="B3777" s="23" t="str">
        <f t="shared" si="119"/>
        <v/>
      </c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2"/>
      <c r="O3777" s="26" t="str">
        <f t="shared" si="120"/>
        <v/>
      </c>
      <c r="P3777" s="12"/>
      <c r="Q3777" s="13"/>
      <c r="R3777" s="13"/>
      <c r="S3777" s="14"/>
      <c r="T3777" s="12"/>
      <c r="U3777" s="15"/>
      <c r="V3777" s="16"/>
    </row>
    <row r="3778" spans="2:22" ht="15.6">
      <c r="B3778" s="23" t="str">
        <f t="shared" si="119"/>
        <v/>
      </c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2"/>
      <c r="O3778" s="26" t="str">
        <f t="shared" si="120"/>
        <v/>
      </c>
      <c r="P3778" s="12"/>
      <c r="Q3778" s="13"/>
      <c r="R3778" s="13"/>
      <c r="S3778" s="14"/>
      <c r="T3778" s="12"/>
      <c r="U3778" s="15"/>
      <c r="V3778" s="16"/>
    </row>
    <row r="3779" spans="2:22" ht="15.6">
      <c r="B3779" s="23" t="str">
        <f t="shared" si="119"/>
        <v/>
      </c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2"/>
      <c r="O3779" s="26" t="str">
        <f t="shared" si="120"/>
        <v/>
      </c>
      <c r="P3779" s="12"/>
      <c r="Q3779" s="13"/>
      <c r="R3779" s="13"/>
      <c r="S3779" s="14"/>
      <c r="T3779" s="12"/>
      <c r="U3779" s="15"/>
      <c r="V3779" s="16"/>
    </row>
    <row r="3780" spans="2:22" ht="15.6">
      <c r="B3780" s="23" t="str">
        <f t="shared" si="119"/>
        <v/>
      </c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2"/>
      <c r="O3780" s="26" t="str">
        <f t="shared" si="120"/>
        <v/>
      </c>
      <c r="P3780" s="12"/>
      <c r="Q3780" s="13"/>
      <c r="R3780" s="13"/>
      <c r="S3780" s="14"/>
      <c r="T3780" s="12"/>
      <c r="U3780" s="15"/>
      <c r="V3780" s="16"/>
    </row>
    <row r="3781" spans="2:22" ht="15.6">
      <c r="B3781" s="23" t="str">
        <f t="shared" si="119"/>
        <v/>
      </c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2"/>
      <c r="O3781" s="26" t="str">
        <f t="shared" si="120"/>
        <v/>
      </c>
      <c r="P3781" s="12"/>
      <c r="Q3781" s="13"/>
      <c r="R3781" s="13"/>
      <c r="S3781" s="14"/>
      <c r="T3781" s="12"/>
      <c r="U3781" s="15"/>
      <c r="V3781" s="16"/>
    </row>
    <row r="3782" spans="2:22" ht="15.6">
      <c r="B3782" s="23" t="str">
        <f t="shared" si="119"/>
        <v/>
      </c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2"/>
      <c r="O3782" s="26" t="str">
        <f t="shared" si="120"/>
        <v/>
      </c>
      <c r="P3782" s="12"/>
      <c r="Q3782" s="13"/>
      <c r="R3782" s="13"/>
      <c r="S3782" s="14"/>
      <c r="T3782" s="12"/>
      <c r="U3782" s="15"/>
      <c r="V3782" s="16"/>
    </row>
    <row r="3783" spans="2:22" ht="15.6">
      <c r="B3783" s="23" t="str">
        <f t="shared" si="119"/>
        <v/>
      </c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2"/>
      <c r="O3783" s="26" t="str">
        <f t="shared" si="120"/>
        <v/>
      </c>
      <c r="P3783" s="12"/>
      <c r="Q3783" s="13"/>
      <c r="R3783" s="13"/>
      <c r="S3783" s="14"/>
      <c r="T3783" s="12"/>
      <c r="U3783" s="15"/>
      <c r="V3783" s="16"/>
    </row>
    <row r="3784" spans="2:22" ht="15.6">
      <c r="B3784" s="23" t="str">
        <f t="shared" si="119"/>
        <v/>
      </c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2"/>
      <c r="O3784" s="26" t="str">
        <f t="shared" si="120"/>
        <v/>
      </c>
      <c r="P3784" s="12"/>
      <c r="Q3784" s="13"/>
      <c r="R3784" s="13"/>
      <c r="S3784" s="14"/>
      <c r="T3784" s="12"/>
      <c r="U3784" s="15"/>
      <c r="V3784" s="16"/>
    </row>
    <row r="3785" spans="2:22" ht="15.6">
      <c r="B3785" s="23" t="str">
        <f t="shared" si="119"/>
        <v/>
      </c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2"/>
      <c r="O3785" s="26" t="str">
        <f t="shared" si="120"/>
        <v/>
      </c>
      <c r="P3785" s="12"/>
      <c r="Q3785" s="13"/>
      <c r="R3785" s="13"/>
      <c r="S3785" s="14"/>
      <c r="T3785" s="12"/>
      <c r="U3785" s="15"/>
      <c r="V3785" s="16"/>
    </row>
    <row r="3786" spans="2:22" ht="15.6">
      <c r="B3786" s="23" t="str">
        <f t="shared" si="119"/>
        <v/>
      </c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2"/>
      <c r="O3786" s="26" t="str">
        <f t="shared" si="120"/>
        <v/>
      </c>
      <c r="P3786" s="12"/>
      <c r="Q3786" s="13"/>
      <c r="R3786" s="13"/>
      <c r="S3786" s="14"/>
      <c r="T3786" s="12"/>
      <c r="U3786" s="15"/>
      <c r="V3786" s="16"/>
    </row>
    <row r="3787" spans="2:22" ht="15.6">
      <c r="B3787" s="23" t="str">
        <f t="shared" si="119"/>
        <v/>
      </c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2"/>
      <c r="O3787" s="26" t="str">
        <f t="shared" si="120"/>
        <v/>
      </c>
      <c r="P3787" s="12"/>
      <c r="Q3787" s="13"/>
      <c r="R3787" s="13"/>
      <c r="S3787" s="14"/>
      <c r="T3787" s="12"/>
      <c r="U3787" s="15"/>
      <c r="V3787" s="16"/>
    </row>
    <row r="3788" spans="2:22" ht="15.6">
      <c r="B3788" s="23" t="str">
        <f t="shared" si="119"/>
        <v/>
      </c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2"/>
      <c r="O3788" s="26" t="str">
        <f t="shared" si="120"/>
        <v/>
      </c>
      <c r="P3788" s="12"/>
      <c r="Q3788" s="13"/>
      <c r="R3788" s="13"/>
      <c r="S3788" s="14"/>
      <c r="T3788" s="12"/>
      <c r="U3788" s="15"/>
      <c r="V3788" s="16"/>
    </row>
    <row r="3789" spans="2:22" ht="15.6">
      <c r="B3789" s="23" t="str">
        <f t="shared" ref="B3789:B3852" si="121">IF(C3789="","",ROW(A3778))</f>
        <v/>
      </c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2"/>
      <c r="O3789" s="26" t="str">
        <f t="shared" si="120"/>
        <v/>
      </c>
      <c r="P3789" s="12"/>
      <c r="Q3789" s="13"/>
      <c r="R3789" s="13"/>
      <c r="S3789" s="14"/>
      <c r="T3789" s="12"/>
      <c r="U3789" s="15"/>
      <c r="V3789" s="16"/>
    </row>
    <row r="3790" spans="2:22" ht="15.6">
      <c r="B3790" s="23" t="str">
        <f t="shared" si="121"/>
        <v/>
      </c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2"/>
      <c r="O3790" s="26" t="str">
        <f t="shared" si="120"/>
        <v/>
      </c>
      <c r="P3790" s="12"/>
      <c r="Q3790" s="13"/>
      <c r="R3790" s="13"/>
      <c r="S3790" s="14"/>
      <c r="T3790" s="12"/>
      <c r="U3790" s="15"/>
      <c r="V3790" s="16"/>
    </row>
    <row r="3791" spans="2:22" ht="15.6">
      <c r="B3791" s="23" t="str">
        <f t="shared" si="121"/>
        <v/>
      </c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2"/>
      <c r="O3791" s="26" t="str">
        <f t="shared" si="120"/>
        <v/>
      </c>
      <c r="P3791" s="12"/>
      <c r="Q3791" s="13"/>
      <c r="R3791" s="13"/>
      <c r="S3791" s="14"/>
      <c r="T3791" s="12"/>
      <c r="U3791" s="15"/>
      <c r="V3791" s="16"/>
    </row>
    <row r="3792" spans="2:22" ht="15.6">
      <c r="B3792" s="23" t="str">
        <f t="shared" si="121"/>
        <v/>
      </c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2"/>
      <c r="O3792" s="26" t="str">
        <f t="shared" si="120"/>
        <v/>
      </c>
      <c r="P3792" s="12"/>
      <c r="Q3792" s="13"/>
      <c r="R3792" s="13"/>
      <c r="S3792" s="14"/>
      <c r="T3792" s="12"/>
      <c r="U3792" s="15"/>
      <c r="V3792" s="16"/>
    </row>
    <row r="3793" spans="2:22" ht="15.6">
      <c r="B3793" s="23" t="str">
        <f t="shared" si="121"/>
        <v/>
      </c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2"/>
      <c r="O3793" s="26" t="str">
        <f t="shared" si="120"/>
        <v/>
      </c>
      <c r="P3793" s="12"/>
      <c r="Q3793" s="13"/>
      <c r="R3793" s="13"/>
      <c r="S3793" s="14"/>
      <c r="T3793" s="12"/>
      <c r="U3793" s="15"/>
      <c r="V3793" s="16"/>
    </row>
    <row r="3794" spans="2:22" ht="15.6">
      <c r="B3794" s="23" t="str">
        <f t="shared" si="121"/>
        <v/>
      </c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2"/>
      <c r="O3794" s="26" t="str">
        <f t="shared" si="120"/>
        <v/>
      </c>
      <c r="P3794" s="12"/>
      <c r="Q3794" s="13"/>
      <c r="R3794" s="13"/>
      <c r="S3794" s="14"/>
      <c r="T3794" s="12"/>
      <c r="U3794" s="15"/>
      <c r="V3794" s="16"/>
    </row>
    <row r="3795" spans="2:22" ht="15.6">
      <c r="B3795" s="23" t="str">
        <f t="shared" si="121"/>
        <v/>
      </c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2"/>
      <c r="O3795" s="26" t="str">
        <f t="shared" si="120"/>
        <v/>
      </c>
      <c r="P3795" s="12"/>
      <c r="Q3795" s="13"/>
      <c r="R3795" s="13"/>
      <c r="S3795" s="14"/>
      <c r="T3795" s="12"/>
      <c r="U3795" s="15"/>
      <c r="V3795" s="16"/>
    </row>
    <row r="3796" spans="2:22" ht="15.6">
      <c r="B3796" s="23" t="str">
        <f t="shared" si="121"/>
        <v/>
      </c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2"/>
      <c r="O3796" s="26" t="str">
        <f t="shared" si="120"/>
        <v/>
      </c>
      <c r="P3796" s="12"/>
      <c r="Q3796" s="13"/>
      <c r="R3796" s="13"/>
      <c r="S3796" s="14"/>
      <c r="T3796" s="12"/>
      <c r="U3796" s="15"/>
      <c r="V3796" s="16"/>
    </row>
    <row r="3797" spans="2:22" ht="15.6">
      <c r="B3797" s="23" t="str">
        <f t="shared" si="121"/>
        <v/>
      </c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2"/>
      <c r="O3797" s="26" t="str">
        <f t="shared" si="120"/>
        <v/>
      </c>
      <c r="P3797" s="12"/>
      <c r="Q3797" s="13"/>
      <c r="R3797" s="13"/>
      <c r="S3797" s="14"/>
      <c r="T3797" s="12"/>
      <c r="U3797" s="15"/>
      <c r="V3797" s="16"/>
    </row>
    <row r="3798" spans="2:22" ht="15.6">
      <c r="B3798" s="23" t="str">
        <f t="shared" si="121"/>
        <v/>
      </c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2"/>
      <c r="O3798" s="26" t="str">
        <f t="shared" si="120"/>
        <v/>
      </c>
      <c r="P3798" s="12"/>
      <c r="Q3798" s="13"/>
      <c r="R3798" s="13"/>
      <c r="S3798" s="14"/>
      <c r="T3798" s="12"/>
      <c r="U3798" s="15"/>
      <c r="V3798" s="16"/>
    </row>
    <row r="3799" spans="2:22" ht="15.6">
      <c r="B3799" s="23" t="str">
        <f t="shared" si="121"/>
        <v/>
      </c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2"/>
      <c r="O3799" s="26" t="str">
        <f t="shared" si="120"/>
        <v/>
      </c>
      <c r="P3799" s="12"/>
      <c r="Q3799" s="13"/>
      <c r="R3799" s="13"/>
      <c r="S3799" s="14"/>
      <c r="T3799" s="12"/>
      <c r="U3799" s="15"/>
      <c r="V3799" s="16"/>
    </row>
    <row r="3800" spans="2:22" ht="15.6">
      <c r="B3800" s="23" t="str">
        <f t="shared" si="121"/>
        <v/>
      </c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2"/>
      <c r="O3800" s="26" t="str">
        <f t="shared" si="120"/>
        <v/>
      </c>
      <c r="P3800" s="12"/>
      <c r="Q3800" s="13"/>
      <c r="R3800" s="13"/>
      <c r="S3800" s="14"/>
      <c r="T3800" s="12"/>
      <c r="U3800" s="15"/>
      <c r="V3800" s="16"/>
    </row>
    <row r="3801" spans="2:22" ht="15.6">
      <c r="B3801" s="23" t="str">
        <f t="shared" si="121"/>
        <v/>
      </c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2"/>
      <c r="O3801" s="26" t="str">
        <f t="shared" si="120"/>
        <v/>
      </c>
      <c r="P3801" s="12"/>
      <c r="Q3801" s="13"/>
      <c r="R3801" s="13"/>
      <c r="S3801" s="14"/>
      <c r="T3801" s="12"/>
      <c r="U3801" s="15"/>
      <c r="V3801" s="16"/>
    </row>
    <row r="3802" spans="2:22" ht="15.6">
      <c r="B3802" s="23" t="str">
        <f t="shared" si="121"/>
        <v/>
      </c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2"/>
      <c r="O3802" s="26" t="str">
        <f t="shared" si="120"/>
        <v/>
      </c>
      <c r="P3802" s="12"/>
      <c r="Q3802" s="13"/>
      <c r="R3802" s="13"/>
      <c r="S3802" s="14"/>
      <c r="T3802" s="12"/>
      <c r="U3802" s="15"/>
      <c r="V3802" s="16"/>
    </row>
    <row r="3803" spans="2:22" ht="15.6">
      <c r="B3803" s="23" t="str">
        <f t="shared" si="121"/>
        <v/>
      </c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2"/>
      <c r="O3803" s="26" t="str">
        <f t="shared" si="120"/>
        <v/>
      </c>
      <c r="P3803" s="12"/>
      <c r="Q3803" s="13"/>
      <c r="R3803" s="13"/>
      <c r="S3803" s="14"/>
      <c r="T3803" s="12"/>
      <c r="U3803" s="15"/>
      <c r="V3803" s="16"/>
    </row>
    <row r="3804" spans="2:22" ht="15.6">
      <c r="B3804" s="23" t="str">
        <f t="shared" si="121"/>
        <v/>
      </c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2"/>
      <c r="O3804" s="26" t="str">
        <f t="shared" si="120"/>
        <v/>
      </c>
      <c r="P3804" s="12"/>
      <c r="Q3804" s="13"/>
      <c r="R3804" s="13"/>
      <c r="S3804" s="14"/>
      <c r="T3804" s="12"/>
      <c r="U3804" s="15"/>
      <c r="V3804" s="16"/>
    </row>
    <row r="3805" spans="2:22" ht="15.6">
      <c r="B3805" s="23" t="str">
        <f t="shared" si="121"/>
        <v/>
      </c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2"/>
      <c r="O3805" s="26" t="str">
        <f t="shared" si="120"/>
        <v/>
      </c>
      <c r="P3805" s="12"/>
      <c r="Q3805" s="13"/>
      <c r="R3805" s="13"/>
      <c r="S3805" s="14"/>
      <c r="T3805" s="12"/>
      <c r="U3805" s="15"/>
      <c r="V3805" s="16"/>
    </row>
    <row r="3806" spans="2:22" ht="15.6">
      <c r="B3806" s="23" t="str">
        <f t="shared" si="121"/>
        <v/>
      </c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2"/>
      <c r="O3806" s="26" t="str">
        <f t="shared" si="120"/>
        <v/>
      </c>
      <c r="P3806" s="12"/>
      <c r="Q3806" s="13"/>
      <c r="R3806" s="13"/>
      <c r="S3806" s="14"/>
      <c r="T3806" s="12"/>
      <c r="U3806" s="15"/>
      <c r="V3806" s="16"/>
    </row>
    <row r="3807" spans="2:22" ht="15.6">
      <c r="B3807" s="23" t="str">
        <f t="shared" si="121"/>
        <v/>
      </c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2"/>
      <c r="O3807" s="26" t="str">
        <f t="shared" si="120"/>
        <v/>
      </c>
      <c r="P3807" s="12"/>
      <c r="Q3807" s="13"/>
      <c r="R3807" s="13"/>
      <c r="S3807" s="14"/>
      <c r="T3807" s="12"/>
      <c r="U3807" s="15"/>
      <c r="V3807" s="16"/>
    </row>
    <row r="3808" spans="2:22" ht="15.6">
      <c r="B3808" s="23" t="str">
        <f t="shared" si="121"/>
        <v/>
      </c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2"/>
      <c r="O3808" s="26" t="str">
        <f t="shared" si="120"/>
        <v/>
      </c>
      <c r="P3808" s="12"/>
      <c r="Q3808" s="13"/>
      <c r="R3808" s="13"/>
      <c r="S3808" s="14"/>
      <c r="T3808" s="12"/>
      <c r="U3808" s="15"/>
      <c r="V3808" s="16"/>
    </row>
    <row r="3809" spans="2:22" ht="15.6">
      <c r="B3809" s="23" t="str">
        <f t="shared" si="121"/>
        <v/>
      </c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2"/>
      <c r="O3809" s="26" t="str">
        <f t="shared" si="120"/>
        <v/>
      </c>
      <c r="P3809" s="12"/>
      <c r="Q3809" s="13"/>
      <c r="R3809" s="13"/>
      <c r="S3809" s="14"/>
      <c r="T3809" s="12"/>
      <c r="U3809" s="15"/>
      <c r="V3809" s="16"/>
    </row>
    <row r="3810" spans="2:22" ht="15.6">
      <c r="B3810" s="23" t="str">
        <f t="shared" si="121"/>
        <v/>
      </c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2"/>
      <c r="O3810" s="26" t="str">
        <f t="shared" si="120"/>
        <v/>
      </c>
      <c r="P3810" s="12"/>
      <c r="Q3810" s="13"/>
      <c r="R3810" s="13"/>
      <c r="S3810" s="14"/>
      <c r="T3810" s="12"/>
      <c r="U3810" s="15"/>
      <c r="V3810" s="16"/>
    </row>
    <row r="3811" spans="2:22" ht="15.6">
      <c r="B3811" s="23" t="str">
        <f t="shared" si="121"/>
        <v/>
      </c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2"/>
      <c r="O3811" s="26" t="str">
        <f t="shared" si="120"/>
        <v/>
      </c>
      <c r="P3811" s="12"/>
      <c r="Q3811" s="13"/>
      <c r="R3811" s="13"/>
      <c r="S3811" s="14"/>
      <c r="T3811" s="12"/>
      <c r="U3811" s="15"/>
      <c r="V3811" s="16"/>
    </row>
    <row r="3812" spans="2:22" ht="15.6">
      <c r="B3812" s="23" t="str">
        <f t="shared" si="121"/>
        <v/>
      </c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2"/>
      <c r="O3812" s="26" t="str">
        <f t="shared" si="120"/>
        <v/>
      </c>
      <c r="P3812" s="12"/>
      <c r="Q3812" s="13"/>
      <c r="R3812" s="13"/>
      <c r="S3812" s="14"/>
      <c r="T3812" s="12"/>
      <c r="U3812" s="15"/>
      <c r="V3812" s="16"/>
    </row>
    <row r="3813" spans="2:22" ht="15.6">
      <c r="B3813" s="23" t="str">
        <f t="shared" si="121"/>
        <v/>
      </c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2"/>
      <c r="O3813" s="26" t="str">
        <f t="shared" si="120"/>
        <v/>
      </c>
      <c r="P3813" s="12"/>
      <c r="Q3813" s="13"/>
      <c r="R3813" s="13"/>
      <c r="S3813" s="14"/>
      <c r="T3813" s="12"/>
      <c r="U3813" s="15"/>
      <c r="V3813" s="16"/>
    </row>
    <row r="3814" spans="2:22" ht="15.6">
      <c r="B3814" s="23" t="str">
        <f t="shared" si="121"/>
        <v/>
      </c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2"/>
      <c r="O3814" s="26" t="str">
        <f t="shared" si="120"/>
        <v/>
      </c>
      <c r="P3814" s="12"/>
      <c r="Q3814" s="13"/>
      <c r="R3814" s="13"/>
      <c r="S3814" s="14"/>
      <c r="T3814" s="12"/>
      <c r="U3814" s="15"/>
      <c r="V3814" s="16"/>
    </row>
    <row r="3815" spans="2:22" ht="15.6">
      <c r="B3815" s="23" t="str">
        <f t="shared" si="121"/>
        <v/>
      </c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2"/>
      <c r="O3815" s="26" t="str">
        <f t="shared" si="120"/>
        <v/>
      </c>
      <c r="P3815" s="12"/>
      <c r="Q3815" s="13"/>
      <c r="R3815" s="13"/>
      <c r="S3815" s="14"/>
      <c r="T3815" s="12"/>
      <c r="U3815" s="15"/>
      <c r="V3815" s="16"/>
    </row>
    <row r="3816" spans="2:22" ht="15.6">
      <c r="B3816" s="23" t="str">
        <f t="shared" si="121"/>
        <v/>
      </c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2"/>
      <c r="O3816" s="26" t="str">
        <f t="shared" si="120"/>
        <v/>
      </c>
      <c r="P3816" s="12"/>
      <c r="Q3816" s="13"/>
      <c r="R3816" s="13"/>
      <c r="S3816" s="14"/>
      <c r="T3816" s="12"/>
      <c r="U3816" s="15"/>
      <c r="V3816" s="16"/>
    </row>
    <row r="3817" spans="2:22" ht="15.6">
      <c r="B3817" s="23" t="str">
        <f t="shared" si="121"/>
        <v/>
      </c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2"/>
      <c r="O3817" s="26" t="str">
        <f t="shared" si="120"/>
        <v/>
      </c>
      <c r="P3817" s="12"/>
      <c r="Q3817" s="13"/>
      <c r="R3817" s="13"/>
      <c r="S3817" s="14"/>
      <c r="T3817" s="12"/>
      <c r="U3817" s="15"/>
      <c r="V3817" s="16"/>
    </row>
    <row r="3818" spans="2:22" ht="15.6">
      <c r="B3818" s="23" t="str">
        <f t="shared" si="121"/>
        <v/>
      </c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2"/>
      <c r="O3818" s="26" t="str">
        <f t="shared" ref="O3818:O3881" si="122">IF(N3818="","","×")</f>
        <v/>
      </c>
      <c r="P3818" s="12"/>
      <c r="Q3818" s="13"/>
      <c r="R3818" s="13"/>
      <c r="S3818" s="14"/>
      <c r="T3818" s="12"/>
      <c r="U3818" s="15"/>
      <c r="V3818" s="16"/>
    </row>
    <row r="3819" spans="2:22" ht="15.6">
      <c r="B3819" s="23" t="str">
        <f t="shared" si="121"/>
        <v/>
      </c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2"/>
      <c r="O3819" s="26" t="str">
        <f t="shared" si="122"/>
        <v/>
      </c>
      <c r="P3819" s="12"/>
      <c r="Q3819" s="13"/>
      <c r="R3819" s="13"/>
      <c r="S3819" s="14"/>
      <c r="T3819" s="12"/>
      <c r="U3819" s="15"/>
      <c r="V3819" s="16"/>
    </row>
    <row r="3820" spans="2:22" ht="15.6">
      <c r="B3820" s="23" t="str">
        <f t="shared" si="121"/>
        <v/>
      </c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2"/>
      <c r="O3820" s="26" t="str">
        <f t="shared" si="122"/>
        <v/>
      </c>
      <c r="P3820" s="12"/>
      <c r="Q3820" s="13"/>
      <c r="R3820" s="13"/>
      <c r="S3820" s="14"/>
      <c r="T3820" s="12"/>
      <c r="U3820" s="15"/>
      <c r="V3820" s="16"/>
    </row>
    <row r="3821" spans="2:22" ht="15.6">
      <c r="B3821" s="23" t="str">
        <f t="shared" si="121"/>
        <v/>
      </c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2"/>
      <c r="O3821" s="26" t="str">
        <f t="shared" si="122"/>
        <v/>
      </c>
      <c r="P3821" s="12"/>
      <c r="Q3821" s="13"/>
      <c r="R3821" s="13"/>
      <c r="S3821" s="14"/>
      <c r="T3821" s="12"/>
      <c r="U3821" s="15"/>
      <c r="V3821" s="16"/>
    </row>
    <row r="3822" spans="2:22" ht="15.6">
      <c r="B3822" s="23" t="str">
        <f t="shared" si="121"/>
        <v/>
      </c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2"/>
      <c r="O3822" s="26" t="str">
        <f t="shared" si="122"/>
        <v/>
      </c>
      <c r="P3822" s="12"/>
      <c r="Q3822" s="13"/>
      <c r="R3822" s="13"/>
      <c r="S3822" s="14"/>
      <c r="T3822" s="12"/>
      <c r="U3822" s="15"/>
      <c r="V3822" s="16"/>
    </row>
    <row r="3823" spans="2:22" ht="15.6">
      <c r="B3823" s="23" t="str">
        <f t="shared" si="121"/>
        <v/>
      </c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2"/>
      <c r="O3823" s="26" t="str">
        <f t="shared" si="122"/>
        <v/>
      </c>
      <c r="P3823" s="12"/>
      <c r="Q3823" s="13"/>
      <c r="R3823" s="13"/>
      <c r="S3823" s="14"/>
      <c r="T3823" s="12"/>
      <c r="U3823" s="15"/>
      <c r="V3823" s="16"/>
    </row>
    <row r="3824" spans="2:22" ht="15.6">
      <c r="B3824" s="23" t="str">
        <f t="shared" si="121"/>
        <v/>
      </c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2"/>
      <c r="O3824" s="26" t="str">
        <f t="shared" si="122"/>
        <v/>
      </c>
      <c r="P3824" s="12"/>
      <c r="Q3824" s="13"/>
      <c r="R3824" s="13"/>
      <c r="S3824" s="14"/>
      <c r="T3824" s="12"/>
      <c r="U3824" s="15"/>
      <c r="V3824" s="16"/>
    </row>
    <row r="3825" spans="2:22" ht="15.6">
      <c r="B3825" s="23" t="str">
        <f t="shared" si="121"/>
        <v/>
      </c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2"/>
      <c r="O3825" s="26" t="str">
        <f t="shared" si="122"/>
        <v/>
      </c>
      <c r="P3825" s="12"/>
      <c r="Q3825" s="13"/>
      <c r="R3825" s="13"/>
      <c r="S3825" s="14"/>
      <c r="T3825" s="12"/>
      <c r="U3825" s="15"/>
      <c r="V3825" s="16"/>
    </row>
    <row r="3826" spans="2:22" ht="15.6">
      <c r="B3826" s="23" t="str">
        <f t="shared" si="121"/>
        <v/>
      </c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2"/>
      <c r="O3826" s="26" t="str">
        <f t="shared" si="122"/>
        <v/>
      </c>
      <c r="P3826" s="12"/>
      <c r="Q3826" s="13"/>
      <c r="R3826" s="13"/>
      <c r="S3826" s="14"/>
      <c r="T3826" s="12"/>
      <c r="U3826" s="15"/>
      <c r="V3826" s="16"/>
    </row>
    <row r="3827" spans="2:22" ht="15.6">
      <c r="B3827" s="23" t="str">
        <f t="shared" si="121"/>
        <v/>
      </c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2"/>
      <c r="O3827" s="26" t="str">
        <f t="shared" si="122"/>
        <v/>
      </c>
      <c r="P3827" s="12"/>
      <c r="Q3827" s="13"/>
      <c r="R3827" s="13"/>
      <c r="S3827" s="14"/>
      <c r="T3827" s="12"/>
      <c r="U3827" s="15"/>
      <c r="V3827" s="16"/>
    </row>
    <row r="3828" spans="2:22" ht="15.6">
      <c r="B3828" s="23" t="str">
        <f t="shared" si="121"/>
        <v/>
      </c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2"/>
      <c r="O3828" s="26" t="str">
        <f t="shared" si="122"/>
        <v/>
      </c>
      <c r="P3828" s="12"/>
      <c r="Q3828" s="13"/>
      <c r="R3828" s="13"/>
      <c r="S3828" s="14"/>
      <c r="T3828" s="12"/>
      <c r="U3828" s="15"/>
      <c r="V3828" s="16"/>
    </row>
    <row r="3829" spans="2:22" ht="15.6">
      <c r="B3829" s="23" t="str">
        <f t="shared" si="121"/>
        <v/>
      </c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2"/>
      <c r="O3829" s="26" t="str">
        <f t="shared" si="122"/>
        <v/>
      </c>
      <c r="P3829" s="12"/>
      <c r="Q3829" s="13"/>
      <c r="R3829" s="13"/>
      <c r="S3829" s="14"/>
      <c r="T3829" s="12"/>
      <c r="U3829" s="15"/>
      <c r="V3829" s="16"/>
    </row>
    <row r="3830" spans="2:22" ht="15.6">
      <c r="B3830" s="23" t="str">
        <f t="shared" si="121"/>
        <v/>
      </c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2"/>
      <c r="O3830" s="26" t="str">
        <f t="shared" si="122"/>
        <v/>
      </c>
      <c r="P3830" s="12"/>
      <c r="Q3830" s="13"/>
      <c r="R3830" s="13"/>
      <c r="S3830" s="14"/>
      <c r="T3830" s="12"/>
      <c r="U3830" s="15"/>
      <c r="V3830" s="16"/>
    </row>
    <row r="3831" spans="2:22" ht="15.6">
      <c r="B3831" s="23" t="str">
        <f t="shared" si="121"/>
        <v/>
      </c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2"/>
      <c r="O3831" s="26" t="str">
        <f t="shared" si="122"/>
        <v/>
      </c>
      <c r="P3831" s="12"/>
      <c r="Q3831" s="13"/>
      <c r="R3831" s="13"/>
      <c r="S3831" s="14"/>
      <c r="T3831" s="12"/>
      <c r="U3831" s="15"/>
      <c r="V3831" s="16"/>
    </row>
    <row r="3832" spans="2:22" ht="15.6">
      <c r="B3832" s="23" t="str">
        <f t="shared" si="121"/>
        <v/>
      </c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2"/>
      <c r="O3832" s="26" t="str">
        <f t="shared" si="122"/>
        <v/>
      </c>
      <c r="P3832" s="12"/>
      <c r="Q3832" s="13"/>
      <c r="R3832" s="13"/>
      <c r="S3832" s="14"/>
      <c r="T3832" s="12"/>
      <c r="U3832" s="15"/>
      <c r="V3832" s="16"/>
    </row>
    <row r="3833" spans="2:22" ht="15.6">
      <c r="B3833" s="23" t="str">
        <f t="shared" si="121"/>
        <v/>
      </c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2"/>
      <c r="O3833" s="26" t="str">
        <f t="shared" si="122"/>
        <v/>
      </c>
      <c r="P3833" s="12"/>
      <c r="Q3833" s="13"/>
      <c r="R3833" s="13"/>
      <c r="S3833" s="14"/>
      <c r="T3833" s="12"/>
      <c r="U3833" s="15"/>
      <c r="V3833" s="16"/>
    </row>
    <row r="3834" spans="2:22" ht="15.6">
      <c r="B3834" s="23" t="str">
        <f t="shared" si="121"/>
        <v/>
      </c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2"/>
      <c r="O3834" s="26" t="str">
        <f t="shared" si="122"/>
        <v/>
      </c>
      <c r="P3834" s="12"/>
      <c r="Q3834" s="13"/>
      <c r="R3834" s="13"/>
      <c r="S3834" s="14"/>
      <c r="T3834" s="12"/>
      <c r="U3834" s="15"/>
      <c r="V3834" s="16"/>
    </row>
    <row r="3835" spans="2:22" ht="15.6">
      <c r="B3835" s="23" t="str">
        <f t="shared" si="121"/>
        <v/>
      </c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2"/>
      <c r="O3835" s="26" t="str">
        <f t="shared" si="122"/>
        <v/>
      </c>
      <c r="P3835" s="12"/>
      <c r="Q3835" s="13"/>
      <c r="R3835" s="13"/>
      <c r="S3835" s="14"/>
      <c r="T3835" s="12"/>
      <c r="U3835" s="15"/>
      <c r="V3835" s="16"/>
    </row>
    <row r="3836" spans="2:22" ht="15.6">
      <c r="B3836" s="23" t="str">
        <f t="shared" si="121"/>
        <v/>
      </c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2"/>
      <c r="O3836" s="26" t="str">
        <f t="shared" si="122"/>
        <v/>
      </c>
      <c r="P3836" s="12"/>
      <c r="Q3836" s="13"/>
      <c r="R3836" s="13"/>
      <c r="S3836" s="14"/>
      <c r="T3836" s="12"/>
      <c r="U3836" s="15"/>
      <c r="V3836" s="16"/>
    </row>
    <row r="3837" spans="2:22" ht="15.6">
      <c r="B3837" s="23" t="str">
        <f t="shared" si="121"/>
        <v/>
      </c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2"/>
      <c r="O3837" s="26" t="str">
        <f t="shared" si="122"/>
        <v/>
      </c>
      <c r="P3837" s="12"/>
      <c r="Q3837" s="13"/>
      <c r="R3837" s="13"/>
      <c r="S3837" s="14"/>
      <c r="T3837" s="12"/>
      <c r="U3837" s="15"/>
      <c r="V3837" s="16"/>
    </row>
    <row r="3838" spans="2:22" ht="15.6">
      <c r="B3838" s="23" t="str">
        <f t="shared" si="121"/>
        <v/>
      </c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2"/>
      <c r="O3838" s="26" t="str">
        <f t="shared" si="122"/>
        <v/>
      </c>
      <c r="P3838" s="12"/>
      <c r="Q3838" s="13"/>
      <c r="R3838" s="13"/>
      <c r="S3838" s="14"/>
      <c r="T3838" s="12"/>
      <c r="U3838" s="15"/>
      <c r="V3838" s="16"/>
    </row>
    <row r="3839" spans="2:22" ht="15.6">
      <c r="B3839" s="23" t="str">
        <f t="shared" si="121"/>
        <v/>
      </c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2"/>
      <c r="O3839" s="26" t="str">
        <f t="shared" si="122"/>
        <v/>
      </c>
      <c r="P3839" s="12"/>
      <c r="Q3839" s="13"/>
      <c r="R3839" s="13"/>
      <c r="S3839" s="14"/>
      <c r="T3839" s="12"/>
      <c r="U3839" s="15"/>
      <c r="V3839" s="16"/>
    </row>
    <row r="3840" spans="2:22" ht="15.6">
      <c r="B3840" s="23" t="str">
        <f t="shared" si="121"/>
        <v/>
      </c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2"/>
      <c r="O3840" s="26" t="str">
        <f t="shared" si="122"/>
        <v/>
      </c>
      <c r="P3840" s="12"/>
      <c r="Q3840" s="13"/>
      <c r="R3840" s="13"/>
      <c r="S3840" s="14"/>
      <c r="T3840" s="12"/>
      <c r="U3840" s="15"/>
      <c r="V3840" s="16"/>
    </row>
    <row r="3841" spans="2:22" ht="15.6">
      <c r="B3841" s="23" t="str">
        <f t="shared" si="121"/>
        <v/>
      </c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2"/>
      <c r="O3841" s="26" t="str">
        <f t="shared" si="122"/>
        <v/>
      </c>
      <c r="P3841" s="12"/>
      <c r="Q3841" s="13"/>
      <c r="R3841" s="13"/>
      <c r="S3841" s="14"/>
      <c r="T3841" s="12"/>
      <c r="U3841" s="15"/>
      <c r="V3841" s="16"/>
    </row>
    <row r="3842" spans="2:22" ht="15.6">
      <c r="B3842" s="23" t="str">
        <f t="shared" si="121"/>
        <v/>
      </c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2"/>
      <c r="O3842" s="26" t="str">
        <f t="shared" si="122"/>
        <v/>
      </c>
      <c r="P3842" s="12"/>
      <c r="Q3842" s="13"/>
      <c r="R3842" s="13"/>
      <c r="S3842" s="14"/>
      <c r="T3842" s="12"/>
      <c r="U3842" s="15"/>
      <c r="V3842" s="16"/>
    </row>
    <row r="3843" spans="2:22" ht="15.6">
      <c r="B3843" s="23" t="str">
        <f t="shared" si="121"/>
        <v/>
      </c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2"/>
      <c r="O3843" s="26" t="str">
        <f t="shared" si="122"/>
        <v/>
      </c>
      <c r="P3843" s="12"/>
      <c r="Q3843" s="13"/>
      <c r="R3843" s="13"/>
      <c r="S3843" s="14"/>
      <c r="T3843" s="12"/>
      <c r="U3843" s="15"/>
      <c r="V3843" s="16"/>
    </row>
    <row r="3844" spans="2:22" ht="15.6">
      <c r="B3844" s="23" t="str">
        <f t="shared" si="121"/>
        <v/>
      </c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2"/>
      <c r="O3844" s="26" t="str">
        <f t="shared" si="122"/>
        <v/>
      </c>
      <c r="P3844" s="12"/>
      <c r="Q3844" s="13"/>
      <c r="R3844" s="13"/>
      <c r="S3844" s="14"/>
      <c r="T3844" s="12"/>
      <c r="U3844" s="15"/>
      <c r="V3844" s="16"/>
    </row>
    <row r="3845" spans="2:22" ht="15.6">
      <c r="B3845" s="23" t="str">
        <f t="shared" si="121"/>
        <v/>
      </c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2"/>
      <c r="O3845" s="26" t="str">
        <f t="shared" si="122"/>
        <v/>
      </c>
      <c r="P3845" s="12"/>
      <c r="Q3845" s="13"/>
      <c r="R3845" s="13"/>
      <c r="S3845" s="14"/>
      <c r="T3845" s="12"/>
      <c r="U3845" s="15"/>
      <c r="V3845" s="16"/>
    </row>
    <row r="3846" spans="2:22" ht="15.6">
      <c r="B3846" s="23" t="str">
        <f t="shared" si="121"/>
        <v/>
      </c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2"/>
      <c r="O3846" s="26" t="str">
        <f t="shared" si="122"/>
        <v/>
      </c>
      <c r="P3846" s="12"/>
      <c r="Q3846" s="13"/>
      <c r="R3846" s="13"/>
      <c r="S3846" s="14"/>
      <c r="T3846" s="12"/>
      <c r="U3846" s="15"/>
      <c r="V3846" s="16"/>
    </row>
    <row r="3847" spans="2:22" ht="15.6">
      <c r="B3847" s="23" t="str">
        <f t="shared" si="121"/>
        <v/>
      </c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2"/>
      <c r="O3847" s="26" t="str">
        <f t="shared" si="122"/>
        <v/>
      </c>
      <c r="P3847" s="12"/>
      <c r="Q3847" s="13"/>
      <c r="R3847" s="13"/>
      <c r="S3847" s="14"/>
      <c r="T3847" s="12"/>
      <c r="U3847" s="15"/>
      <c r="V3847" s="16"/>
    </row>
    <row r="3848" spans="2:22" ht="15.6">
      <c r="B3848" s="23" t="str">
        <f t="shared" si="121"/>
        <v/>
      </c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2"/>
      <c r="O3848" s="26" t="str">
        <f t="shared" si="122"/>
        <v/>
      </c>
      <c r="P3848" s="12"/>
      <c r="Q3848" s="13"/>
      <c r="R3848" s="13"/>
      <c r="S3848" s="14"/>
      <c r="T3848" s="12"/>
      <c r="U3848" s="15"/>
      <c r="V3848" s="16"/>
    </row>
    <row r="3849" spans="2:22" ht="15.6">
      <c r="B3849" s="23" t="str">
        <f t="shared" si="121"/>
        <v/>
      </c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2"/>
      <c r="O3849" s="26" t="str">
        <f t="shared" si="122"/>
        <v/>
      </c>
      <c r="P3849" s="12"/>
      <c r="Q3849" s="13"/>
      <c r="R3849" s="13"/>
      <c r="S3849" s="14"/>
      <c r="T3849" s="12"/>
      <c r="U3849" s="15"/>
      <c r="V3849" s="16"/>
    </row>
    <row r="3850" spans="2:22" ht="15.6">
      <c r="B3850" s="23" t="str">
        <f t="shared" si="121"/>
        <v/>
      </c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2"/>
      <c r="O3850" s="26" t="str">
        <f t="shared" si="122"/>
        <v/>
      </c>
      <c r="P3850" s="12"/>
      <c r="Q3850" s="13"/>
      <c r="R3850" s="13"/>
      <c r="S3850" s="14"/>
      <c r="T3850" s="12"/>
      <c r="U3850" s="15"/>
      <c r="V3850" s="16"/>
    </row>
    <row r="3851" spans="2:22" ht="15.6">
      <c r="B3851" s="23" t="str">
        <f t="shared" si="121"/>
        <v/>
      </c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2"/>
      <c r="O3851" s="26" t="str">
        <f t="shared" si="122"/>
        <v/>
      </c>
      <c r="P3851" s="12"/>
      <c r="Q3851" s="13"/>
      <c r="R3851" s="13"/>
      <c r="S3851" s="14"/>
      <c r="T3851" s="12"/>
      <c r="U3851" s="15"/>
      <c r="V3851" s="16"/>
    </row>
    <row r="3852" spans="2:22" ht="15.6">
      <c r="B3852" s="23" t="str">
        <f t="shared" si="121"/>
        <v/>
      </c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2"/>
      <c r="O3852" s="26" t="str">
        <f t="shared" si="122"/>
        <v/>
      </c>
      <c r="P3852" s="12"/>
      <c r="Q3852" s="13"/>
      <c r="R3852" s="13"/>
      <c r="S3852" s="14"/>
      <c r="T3852" s="12"/>
      <c r="U3852" s="15"/>
      <c r="V3852" s="16"/>
    </row>
    <row r="3853" spans="2:22" ht="15.6">
      <c r="B3853" s="23" t="str">
        <f t="shared" ref="B3853:B3916" si="123">IF(C3853="","",ROW(A3842))</f>
        <v/>
      </c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2"/>
      <c r="O3853" s="26" t="str">
        <f t="shared" si="122"/>
        <v/>
      </c>
      <c r="P3853" s="12"/>
      <c r="Q3853" s="13"/>
      <c r="R3853" s="13"/>
      <c r="S3853" s="14"/>
      <c r="T3853" s="12"/>
      <c r="U3853" s="15"/>
      <c r="V3853" s="16"/>
    </row>
    <row r="3854" spans="2:22" ht="15.6">
      <c r="B3854" s="23" t="str">
        <f t="shared" si="123"/>
        <v/>
      </c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2"/>
      <c r="O3854" s="26" t="str">
        <f t="shared" si="122"/>
        <v/>
      </c>
      <c r="P3854" s="12"/>
      <c r="Q3854" s="13"/>
      <c r="R3854" s="13"/>
      <c r="S3854" s="14"/>
      <c r="T3854" s="12"/>
      <c r="U3854" s="15"/>
      <c r="V3854" s="16"/>
    </row>
    <row r="3855" spans="2:22" ht="15.6">
      <c r="B3855" s="23" t="str">
        <f t="shared" si="123"/>
        <v/>
      </c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2"/>
      <c r="O3855" s="26" t="str">
        <f t="shared" si="122"/>
        <v/>
      </c>
      <c r="P3855" s="12"/>
      <c r="Q3855" s="13"/>
      <c r="R3855" s="13"/>
      <c r="S3855" s="14"/>
      <c r="T3855" s="12"/>
      <c r="U3855" s="15"/>
      <c r="V3855" s="16"/>
    </row>
    <row r="3856" spans="2:22" ht="15.6">
      <c r="B3856" s="23" t="str">
        <f t="shared" si="123"/>
        <v/>
      </c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2"/>
      <c r="O3856" s="26" t="str">
        <f t="shared" si="122"/>
        <v/>
      </c>
      <c r="P3856" s="12"/>
      <c r="Q3856" s="13"/>
      <c r="R3856" s="13"/>
      <c r="S3856" s="14"/>
      <c r="T3856" s="12"/>
      <c r="U3856" s="15"/>
      <c r="V3856" s="16"/>
    </row>
    <row r="3857" spans="2:22" ht="15.6">
      <c r="B3857" s="23" t="str">
        <f t="shared" si="123"/>
        <v/>
      </c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2"/>
      <c r="O3857" s="26" t="str">
        <f t="shared" si="122"/>
        <v/>
      </c>
      <c r="P3857" s="12"/>
      <c r="Q3857" s="13"/>
      <c r="R3857" s="13"/>
      <c r="S3857" s="14"/>
      <c r="T3857" s="12"/>
      <c r="U3857" s="15"/>
      <c r="V3857" s="16"/>
    </row>
    <row r="3858" spans="2:22" ht="15.6">
      <c r="B3858" s="23" t="str">
        <f t="shared" si="123"/>
        <v/>
      </c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2"/>
      <c r="O3858" s="26" t="str">
        <f t="shared" si="122"/>
        <v/>
      </c>
      <c r="P3858" s="12"/>
      <c r="Q3858" s="13"/>
      <c r="R3858" s="13"/>
      <c r="S3858" s="14"/>
      <c r="T3858" s="12"/>
      <c r="U3858" s="15"/>
      <c r="V3858" s="16"/>
    </row>
    <row r="3859" spans="2:22" ht="15.6">
      <c r="B3859" s="23" t="str">
        <f t="shared" si="123"/>
        <v/>
      </c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2"/>
      <c r="O3859" s="26" t="str">
        <f t="shared" si="122"/>
        <v/>
      </c>
      <c r="P3859" s="12"/>
      <c r="Q3859" s="13"/>
      <c r="R3859" s="13"/>
      <c r="S3859" s="14"/>
      <c r="T3859" s="12"/>
      <c r="U3859" s="15"/>
      <c r="V3859" s="16"/>
    </row>
    <row r="3860" spans="2:22" ht="15.6">
      <c r="B3860" s="23" t="str">
        <f t="shared" si="123"/>
        <v/>
      </c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2"/>
      <c r="O3860" s="26" t="str">
        <f t="shared" si="122"/>
        <v/>
      </c>
      <c r="P3860" s="12"/>
      <c r="Q3860" s="13"/>
      <c r="R3860" s="13"/>
      <c r="S3860" s="14"/>
      <c r="T3860" s="12"/>
      <c r="U3860" s="15"/>
      <c r="V3860" s="16"/>
    </row>
    <row r="3861" spans="2:22" ht="15.6">
      <c r="B3861" s="23" t="str">
        <f t="shared" si="123"/>
        <v/>
      </c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2"/>
      <c r="O3861" s="26" t="str">
        <f t="shared" si="122"/>
        <v/>
      </c>
      <c r="P3861" s="12"/>
      <c r="Q3861" s="13"/>
      <c r="R3861" s="13"/>
      <c r="S3861" s="14"/>
      <c r="T3861" s="12"/>
      <c r="U3861" s="15"/>
      <c r="V3861" s="16"/>
    </row>
    <row r="3862" spans="2:22" ht="15.6">
      <c r="B3862" s="23" t="str">
        <f t="shared" si="123"/>
        <v/>
      </c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2"/>
      <c r="O3862" s="26" t="str">
        <f t="shared" si="122"/>
        <v/>
      </c>
      <c r="P3862" s="12"/>
      <c r="Q3862" s="13"/>
      <c r="R3862" s="13"/>
      <c r="S3862" s="14"/>
      <c r="T3862" s="12"/>
      <c r="U3862" s="15"/>
      <c r="V3862" s="16"/>
    </row>
    <row r="3863" spans="2:22" ht="15.6">
      <c r="B3863" s="23" t="str">
        <f t="shared" si="123"/>
        <v/>
      </c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2"/>
      <c r="O3863" s="26" t="str">
        <f t="shared" si="122"/>
        <v/>
      </c>
      <c r="P3863" s="12"/>
      <c r="Q3863" s="13"/>
      <c r="R3863" s="13"/>
      <c r="S3863" s="14"/>
      <c r="T3863" s="12"/>
      <c r="U3863" s="15"/>
      <c r="V3863" s="16"/>
    </row>
    <row r="3864" spans="2:22" ht="15.6">
      <c r="B3864" s="23" t="str">
        <f t="shared" si="123"/>
        <v/>
      </c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2"/>
      <c r="O3864" s="26" t="str">
        <f t="shared" si="122"/>
        <v/>
      </c>
      <c r="P3864" s="12"/>
      <c r="Q3864" s="13"/>
      <c r="R3864" s="13"/>
      <c r="S3864" s="14"/>
      <c r="T3864" s="12"/>
      <c r="U3864" s="15"/>
      <c r="V3864" s="16"/>
    </row>
    <row r="3865" spans="2:22" ht="15.6">
      <c r="B3865" s="23" t="str">
        <f t="shared" si="123"/>
        <v/>
      </c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2"/>
      <c r="O3865" s="26" t="str">
        <f t="shared" si="122"/>
        <v/>
      </c>
      <c r="P3865" s="12"/>
      <c r="Q3865" s="13"/>
      <c r="R3865" s="13"/>
      <c r="S3865" s="14"/>
      <c r="T3865" s="12"/>
      <c r="U3865" s="15"/>
      <c r="V3865" s="16"/>
    </row>
    <row r="3866" spans="2:22" ht="15.6">
      <c r="B3866" s="23" t="str">
        <f t="shared" si="123"/>
        <v/>
      </c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2"/>
      <c r="O3866" s="26" t="str">
        <f t="shared" si="122"/>
        <v/>
      </c>
      <c r="P3866" s="12"/>
      <c r="Q3866" s="13"/>
      <c r="R3866" s="13"/>
      <c r="S3866" s="14"/>
      <c r="T3866" s="12"/>
      <c r="U3866" s="15"/>
      <c r="V3866" s="16"/>
    </row>
    <row r="3867" spans="2:22" ht="15.6">
      <c r="B3867" s="23" t="str">
        <f t="shared" si="123"/>
        <v/>
      </c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2"/>
      <c r="O3867" s="26" t="str">
        <f t="shared" si="122"/>
        <v/>
      </c>
      <c r="P3867" s="12"/>
      <c r="Q3867" s="13"/>
      <c r="R3867" s="13"/>
      <c r="S3867" s="14"/>
      <c r="T3867" s="12"/>
      <c r="U3867" s="15"/>
      <c r="V3867" s="16"/>
    </row>
    <row r="3868" spans="2:22" ht="15.6">
      <c r="B3868" s="23" t="str">
        <f t="shared" si="123"/>
        <v/>
      </c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2"/>
      <c r="O3868" s="26" t="str">
        <f t="shared" si="122"/>
        <v/>
      </c>
      <c r="P3868" s="12"/>
      <c r="Q3868" s="13"/>
      <c r="R3868" s="13"/>
      <c r="S3868" s="14"/>
      <c r="T3868" s="12"/>
      <c r="U3868" s="15"/>
      <c r="V3868" s="16"/>
    </row>
    <row r="3869" spans="2:22" ht="15.6">
      <c r="B3869" s="23" t="str">
        <f t="shared" si="123"/>
        <v/>
      </c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2"/>
      <c r="O3869" s="26" t="str">
        <f t="shared" si="122"/>
        <v/>
      </c>
      <c r="P3869" s="12"/>
      <c r="Q3869" s="13"/>
      <c r="R3869" s="13"/>
      <c r="S3869" s="14"/>
      <c r="T3869" s="12"/>
      <c r="U3869" s="15"/>
      <c r="V3869" s="16"/>
    </row>
    <row r="3870" spans="2:22" ht="15.6">
      <c r="B3870" s="23" t="str">
        <f t="shared" si="123"/>
        <v/>
      </c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2"/>
      <c r="O3870" s="26" t="str">
        <f t="shared" si="122"/>
        <v/>
      </c>
      <c r="P3870" s="12"/>
      <c r="Q3870" s="13"/>
      <c r="R3870" s="13"/>
      <c r="S3870" s="14"/>
      <c r="T3870" s="12"/>
      <c r="U3870" s="15"/>
      <c r="V3870" s="16"/>
    </row>
    <row r="3871" spans="2:22" ht="15.6">
      <c r="B3871" s="23" t="str">
        <f t="shared" si="123"/>
        <v/>
      </c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2"/>
      <c r="O3871" s="26" t="str">
        <f t="shared" si="122"/>
        <v/>
      </c>
      <c r="P3871" s="12"/>
      <c r="Q3871" s="13"/>
      <c r="R3871" s="13"/>
      <c r="S3871" s="14"/>
      <c r="T3871" s="12"/>
      <c r="U3871" s="15"/>
      <c r="V3871" s="16"/>
    </row>
    <row r="3872" spans="2:22" ht="15.6">
      <c r="B3872" s="23" t="str">
        <f t="shared" si="123"/>
        <v/>
      </c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2"/>
      <c r="O3872" s="26" t="str">
        <f t="shared" si="122"/>
        <v/>
      </c>
      <c r="P3872" s="12"/>
      <c r="Q3872" s="13"/>
      <c r="R3872" s="13"/>
      <c r="S3872" s="14"/>
      <c r="T3872" s="12"/>
      <c r="U3872" s="15"/>
      <c r="V3872" s="16"/>
    </row>
    <row r="3873" spans="2:22" ht="15.6">
      <c r="B3873" s="23" t="str">
        <f t="shared" si="123"/>
        <v/>
      </c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2"/>
      <c r="O3873" s="26" t="str">
        <f t="shared" si="122"/>
        <v/>
      </c>
      <c r="P3873" s="12"/>
      <c r="Q3873" s="13"/>
      <c r="R3873" s="13"/>
      <c r="S3873" s="14"/>
      <c r="T3873" s="12"/>
      <c r="U3873" s="15"/>
      <c r="V3873" s="16"/>
    </row>
    <row r="3874" spans="2:22" ht="15.6">
      <c r="B3874" s="23" t="str">
        <f t="shared" si="123"/>
        <v/>
      </c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2"/>
      <c r="O3874" s="26" t="str">
        <f t="shared" si="122"/>
        <v/>
      </c>
      <c r="P3874" s="12"/>
      <c r="Q3874" s="13"/>
      <c r="R3874" s="13"/>
      <c r="S3874" s="14"/>
      <c r="T3874" s="12"/>
      <c r="U3874" s="15"/>
      <c r="V3874" s="16"/>
    </row>
    <row r="3875" spans="2:22" ht="15.6">
      <c r="B3875" s="23" t="str">
        <f t="shared" si="123"/>
        <v/>
      </c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2"/>
      <c r="O3875" s="26" t="str">
        <f t="shared" si="122"/>
        <v/>
      </c>
      <c r="P3875" s="12"/>
      <c r="Q3875" s="13"/>
      <c r="R3875" s="13"/>
      <c r="S3875" s="14"/>
      <c r="T3875" s="12"/>
      <c r="U3875" s="15"/>
      <c r="V3875" s="16"/>
    </row>
    <row r="3876" spans="2:22" ht="15.6">
      <c r="B3876" s="23" t="str">
        <f t="shared" si="123"/>
        <v/>
      </c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2"/>
      <c r="O3876" s="26" t="str">
        <f t="shared" si="122"/>
        <v/>
      </c>
      <c r="P3876" s="12"/>
      <c r="Q3876" s="13"/>
      <c r="R3876" s="13"/>
      <c r="S3876" s="14"/>
      <c r="T3876" s="12"/>
      <c r="U3876" s="15"/>
      <c r="V3876" s="16"/>
    </row>
    <row r="3877" spans="2:22" ht="15.6">
      <c r="B3877" s="23" t="str">
        <f t="shared" si="123"/>
        <v/>
      </c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2"/>
      <c r="O3877" s="26" t="str">
        <f t="shared" si="122"/>
        <v/>
      </c>
      <c r="P3877" s="12"/>
      <c r="Q3877" s="13"/>
      <c r="R3877" s="13"/>
      <c r="S3877" s="14"/>
      <c r="T3877" s="12"/>
      <c r="U3877" s="15"/>
      <c r="V3877" s="16"/>
    </row>
    <row r="3878" spans="2:22" ht="15.6">
      <c r="B3878" s="23" t="str">
        <f t="shared" si="123"/>
        <v/>
      </c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2"/>
      <c r="O3878" s="26" t="str">
        <f t="shared" si="122"/>
        <v/>
      </c>
      <c r="P3878" s="12"/>
      <c r="Q3878" s="13"/>
      <c r="R3878" s="13"/>
      <c r="S3878" s="14"/>
      <c r="T3878" s="12"/>
      <c r="U3878" s="15"/>
      <c r="V3878" s="16"/>
    </row>
    <row r="3879" spans="2:22" ht="15.6">
      <c r="B3879" s="23" t="str">
        <f t="shared" si="123"/>
        <v/>
      </c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2"/>
      <c r="O3879" s="26" t="str">
        <f t="shared" si="122"/>
        <v/>
      </c>
      <c r="P3879" s="12"/>
      <c r="Q3879" s="13"/>
      <c r="R3879" s="13"/>
      <c r="S3879" s="14"/>
      <c r="T3879" s="12"/>
      <c r="U3879" s="15"/>
      <c r="V3879" s="16"/>
    </row>
    <row r="3880" spans="2:22" ht="15.6">
      <c r="B3880" s="23" t="str">
        <f t="shared" si="123"/>
        <v/>
      </c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2"/>
      <c r="O3880" s="26" t="str">
        <f t="shared" si="122"/>
        <v/>
      </c>
      <c r="P3880" s="12"/>
      <c r="Q3880" s="13"/>
      <c r="R3880" s="13"/>
      <c r="S3880" s="14"/>
      <c r="T3880" s="12"/>
      <c r="U3880" s="15"/>
      <c r="V3880" s="16"/>
    </row>
    <row r="3881" spans="2:22" ht="15.6">
      <c r="B3881" s="23" t="str">
        <f t="shared" si="123"/>
        <v/>
      </c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2"/>
      <c r="O3881" s="26" t="str">
        <f t="shared" si="122"/>
        <v/>
      </c>
      <c r="P3881" s="12"/>
      <c r="Q3881" s="13"/>
      <c r="R3881" s="13"/>
      <c r="S3881" s="14"/>
      <c r="T3881" s="12"/>
      <c r="U3881" s="15"/>
      <c r="V3881" s="16"/>
    </row>
    <row r="3882" spans="2:22" ht="15.6">
      <c r="B3882" s="23" t="str">
        <f t="shared" si="123"/>
        <v/>
      </c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2"/>
      <c r="O3882" s="26" t="str">
        <f t="shared" ref="O3882:O3945" si="124">IF(N3882="","","×")</f>
        <v/>
      </c>
      <c r="P3882" s="12"/>
      <c r="Q3882" s="13"/>
      <c r="R3882" s="13"/>
      <c r="S3882" s="14"/>
      <c r="T3882" s="12"/>
      <c r="U3882" s="15"/>
      <c r="V3882" s="16"/>
    </row>
    <row r="3883" spans="2:22" ht="15.6">
      <c r="B3883" s="23" t="str">
        <f t="shared" si="123"/>
        <v/>
      </c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2"/>
      <c r="O3883" s="26" t="str">
        <f t="shared" si="124"/>
        <v/>
      </c>
      <c r="P3883" s="12"/>
      <c r="Q3883" s="13"/>
      <c r="R3883" s="13"/>
      <c r="S3883" s="14"/>
      <c r="T3883" s="12"/>
      <c r="U3883" s="15"/>
      <c r="V3883" s="16"/>
    </row>
    <row r="3884" spans="2:22" ht="15.6">
      <c r="B3884" s="23" t="str">
        <f t="shared" si="123"/>
        <v/>
      </c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2"/>
      <c r="O3884" s="26" t="str">
        <f t="shared" si="124"/>
        <v/>
      </c>
      <c r="P3884" s="12"/>
      <c r="Q3884" s="13"/>
      <c r="R3884" s="13"/>
      <c r="S3884" s="14"/>
      <c r="T3884" s="12"/>
      <c r="U3884" s="15"/>
      <c r="V3884" s="16"/>
    </row>
    <row r="3885" spans="2:22" ht="15.6">
      <c r="B3885" s="23" t="str">
        <f t="shared" si="123"/>
        <v/>
      </c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2"/>
      <c r="O3885" s="26" t="str">
        <f t="shared" si="124"/>
        <v/>
      </c>
      <c r="P3885" s="12"/>
      <c r="Q3885" s="13"/>
      <c r="R3885" s="13"/>
      <c r="S3885" s="14"/>
      <c r="T3885" s="12"/>
      <c r="U3885" s="15"/>
      <c r="V3885" s="16"/>
    </row>
    <row r="3886" spans="2:22" ht="15.6">
      <c r="B3886" s="23" t="str">
        <f t="shared" si="123"/>
        <v/>
      </c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2"/>
      <c r="O3886" s="26" t="str">
        <f t="shared" si="124"/>
        <v/>
      </c>
      <c r="P3886" s="12"/>
      <c r="Q3886" s="13"/>
      <c r="R3886" s="13"/>
      <c r="S3886" s="14"/>
      <c r="T3886" s="12"/>
      <c r="U3886" s="15"/>
      <c r="V3886" s="16"/>
    </row>
    <row r="3887" spans="2:22" ht="15.6">
      <c r="B3887" s="23" t="str">
        <f t="shared" si="123"/>
        <v/>
      </c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2"/>
      <c r="O3887" s="26" t="str">
        <f t="shared" si="124"/>
        <v/>
      </c>
      <c r="P3887" s="12"/>
      <c r="Q3887" s="13"/>
      <c r="R3887" s="13"/>
      <c r="S3887" s="14"/>
      <c r="T3887" s="12"/>
      <c r="U3887" s="15"/>
      <c r="V3887" s="16"/>
    </row>
    <row r="3888" spans="2:22" ht="15.6">
      <c r="B3888" s="23" t="str">
        <f t="shared" si="123"/>
        <v/>
      </c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2"/>
      <c r="O3888" s="26" t="str">
        <f t="shared" si="124"/>
        <v/>
      </c>
      <c r="P3888" s="12"/>
      <c r="Q3888" s="13"/>
      <c r="R3888" s="13"/>
      <c r="S3888" s="14"/>
      <c r="T3888" s="12"/>
      <c r="U3888" s="15"/>
      <c r="V3888" s="16"/>
    </row>
    <row r="3889" spans="2:22" ht="15.6">
      <c r="B3889" s="23" t="str">
        <f t="shared" si="123"/>
        <v/>
      </c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2"/>
      <c r="O3889" s="26" t="str">
        <f t="shared" si="124"/>
        <v/>
      </c>
      <c r="P3889" s="12"/>
      <c r="Q3889" s="13"/>
      <c r="R3889" s="13"/>
      <c r="S3889" s="14"/>
      <c r="T3889" s="12"/>
      <c r="U3889" s="15"/>
      <c r="V3889" s="16"/>
    </row>
    <row r="3890" spans="2:22" ht="15.6">
      <c r="B3890" s="23" t="str">
        <f t="shared" si="123"/>
        <v/>
      </c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2"/>
      <c r="O3890" s="26" t="str">
        <f t="shared" si="124"/>
        <v/>
      </c>
      <c r="P3890" s="12"/>
      <c r="Q3890" s="13"/>
      <c r="R3890" s="13"/>
      <c r="S3890" s="14"/>
      <c r="T3890" s="12"/>
      <c r="U3890" s="15"/>
      <c r="V3890" s="16"/>
    </row>
    <row r="3891" spans="2:22" ht="15.6">
      <c r="B3891" s="23" t="str">
        <f t="shared" si="123"/>
        <v/>
      </c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2"/>
      <c r="O3891" s="26" t="str">
        <f t="shared" si="124"/>
        <v/>
      </c>
      <c r="P3891" s="12"/>
      <c r="Q3891" s="13"/>
      <c r="R3891" s="13"/>
      <c r="S3891" s="14"/>
      <c r="T3891" s="12"/>
      <c r="U3891" s="15"/>
      <c r="V3891" s="16"/>
    </row>
    <row r="3892" spans="2:22" ht="15.6">
      <c r="B3892" s="23" t="str">
        <f t="shared" si="123"/>
        <v/>
      </c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2"/>
      <c r="O3892" s="26" t="str">
        <f t="shared" si="124"/>
        <v/>
      </c>
      <c r="P3892" s="12"/>
      <c r="Q3892" s="13"/>
      <c r="R3892" s="13"/>
      <c r="S3892" s="14"/>
      <c r="T3892" s="12"/>
      <c r="U3892" s="15"/>
      <c r="V3892" s="16"/>
    </row>
    <row r="3893" spans="2:22" ht="15.6">
      <c r="B3893" s="23" t="str">
        <f t="shared" si="123"/>
        <v/>
      </c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2"/>
      <c r="O3893" s="26" t="str">
        <f t="shared" si="124"/>
        <v/>
      </c>
      <c r="P3893" s="12"/>
      <c r="Q3893" s="13"/>
      <c r="R3893" s="13"/>
      <c r="S3893" s="14"/>
      <c r="T3893" s="12"/>
      <c r="U3893" s="15"/>
      <c r="V3893" s="16"/>
    </row>
    <row r="3894" spans="2:22" ht="15.6">
      <c r="B3894" s="23" t="str">
        <f t="shared" si="123"/>
        <v/>
      </c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2"/>
      <c r="O3894" s="26" t="str">
        <f t="shared" si="124"/>
        <v/>
      </c>
      <c r="P3894" s="12"/>
      <c r="Q3894" s="13"/>
      <c r="R3894" s="13"/>
      <c r="S3894" s="14"/>
      <c r="T3894" s="12"/>
      <c r="U3894" s="15"/>
      <c r="V3894" s="16"/>
    </row>
    <row r="3895" spans="2:22" ht="15.6">
      <c r="B3895" s="23" t="str">
        <f t="shared" si="123"/>
        <v/>
      </c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2"/>
      <c r="O3895" s="26" t="str">
        <f t="shared" si="124"/>
        <v/>
      </c>
      <c r="P3895" s="12"/>
      <c r="Q3895" s="13"/>
      <c r="R3895" s="13"/>
      <c r="S3895" s="14"/>
      <c r="T3895" s="12"/>
      <c r="U3895" s="15"/>
      <c r="V3895" s="16"/>
    </row>
    <row r="3896" spans="2:22" ht="15.6">
      <c r="B3896" s="23" t="str">
        <f t="shared" si="123"/>
        <v/>
      </c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2"/>
      <c r="O3896" s="26" t="str">
        <f t="shared" si="124"/>
        <v/>
      </c>
      <c r="P3896" s="12"/>
      <c r="Q3896" s="13"/>
      <c r="R3896" s="13"/>
      <c r="S3896" s="14"/>
      <c r="T3896" s="12"/>
      <c r="U3896" s="15"/>
      <c r="V3896" s="16"/>
    </row>
    <row r="3897" spans="2:22" ht="15.6">
      <c r="B3897" s="23" t="str">
        <f t="shared" si="123"/>
        <v/>
      </c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2"/>
      <c r="O3897" s="26" t="str">
        <f t="shared" si="124"/>
        <v/>
      </c>
      <c r="P3897" s="12"/>
      <c r="Q3897" s="13"/>
      <c r="R3897" s="13"/>
      <c r="S3897" s="14"/>
      <c r="T3897" s="12"/>
      <c r="U3897" s="15"/>
      <c r="V3897" s="16"/>
    </row>
    <row r="3898" spans="2:22" ht="15.6">
      <c r="B3898" s="23" t="str">
        <f t="shared" si="123"/>
        <v/>
      </c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2"/>
      <c r="O3898" s="26" t="str">
        <f t="shared" si="124"/>
        <v/>
      </c>
      <c r="P3898" s="12"/>
      <c r="Q3898" s="13"/>
      <c r="R3898" s="13"/>
      <c r="S3898" s="14"/>
      <c r="T3898" s="12"/>
      <c r="U3898" s="15"/>
      <c r="V3898" s="16"/>
    </row>
    <row r="3899" spans="2:22" ht="15.6">
      <c r="B3899" s="23" t="str">
        <f t="shared" si="123"/>
        <v/>
      </c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2"/>
      <c r="O3899" s="26" t="str">
        <f t="shared" si="124"/>
        <v/>
      </c>
      <c r="P3899" s="12"/>
      <c r="Q3899" s="13"/>
      <c r="R3899" s="13"/>
      <c r="S3899" s="14"/>
      <c r="T3899" s="12"/>
      <c r="U3899" s="15"/>
      <c r="V3899" s="16"/>
    </row>
    <row r="3900" spans="2:22" ht="15.6">
      <c r="B3900" s="23" t="str">
        <f t="shared" si="123"/>
        <v/>
      </c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2"/>
      <c r="O3900" s="26" t="str">
        <f t="shared" si="124"/>
        <v/>
      </c>
      <c r="P3900" s="12"/>
      <c r="Q3900" s="13"/>
      <c r="R3900" s="13"/>
      <c r="S3900" s="14"/>
      <c r="T3900" s="12"/>
      <c r="U3900" s="15"/>
      <c r="V3900" s="16"/>
    </row>
    <row r="3901" spans="2:22" ht="15.6">
      <c r="B3901" s="23" t="str">
        <f t="shared" si="123"/>
        <v/>
      </c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2"/>
      <c r="O3901" s="26" t="str">
        <f t="shared" si="124"/>
        <v/>
      </c>
      <c r="P3901" s="12"/>
      <c r="Q3901" s="13"/>
      <c r="R3901" s="13"/>
      <c r="S3901" s="14"/>
      <c r="T3901" s="12"/>
      <c r="U3901" s="15"/>
      <c r="V3901" s="16"/>
    </row>
    <row r="3902" spans="2:22" ht="15.6">
      <c r="B3902" s="23" t="str">
        <f t="shared" si="123"/>
        <v/>
      </c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2"/>
      <c r="O3902" s="26" t="str">
        <f t="shared" si="124"/>
        <v/>
      </c>
      <c r="P3902" s="12"/>
      <c r="Q3902" s="13"/>
      <c r="R3902" s="13"/>
      <c r="S3902" s="14"/>
      <c r="T3902" s="12"/>
      <c r="U3902" s="15"/>
      <c r="V3902" s="16"/>
    </row>
    <row r="3903" spans="2:22" ht="15.6">
      <c r="B3903" s="23" t="str">
        <f t="shared" si="123"/>
        <v/>
      </c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2"/>
      <c r="O3903" s="26" t="str">
        <f t="shared" si="124"/>
        <v/>
      </c>
      <c r="P3903" s="12"/>
      <c r="Q3903" s="13"/>
      <c r="R3903" s="13"/>
      <c r="S3903" s="14"/>
      <c r="T3903" s="12"/>
      <c r="U3903" s="15"/>
      <c r="V3903" s="16"/>
    </row>
    <row r="3904" spans="2:22" ht="15.6">
      <c r="B3904" s="23" t="str">
        <f t="shared" si="123"/>
        <v/>
      </c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2"/>
      <c r="O3904" s="26" t="str">
        <f t="shared" si="124"/>
        <v/>
      </c>
      <c r="P3904" s="12"/>
      <c r="Q3904" s="13"/>
      <c r="R3904" s="13"/>
      <c r="S3904" s="14"/>
      <c r="T3904" s="12"/>
      <c r="U3904" s="15"/>
      <c r="V3904" s="16"/>
    </row>
    <row r="3905" spans="2:22" ht="15.6">
      <c r="B3905" s="23" t="str">
        <f t="shared" si="123"/>
        <v/>
      </c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2"/>
      <c r="O3905" s="26" t="str">
        <f t="shared" si="124"/>
        <v/>
      </c>
      <c r="P3905" s="12"/>
      <c r="Q3905" s="13"/>
      <c r="R3905" s="13"/>
      <c r="S3905" s="14"/>
      <c r="T3905" s="12"/>
      <c r="U3905" s="15"/>
      <c r="V3905" s="16"/>
    </row>
    <row r="3906" spans="2:22" ht="15.6">
      <c r="B3906" s="23" t="str">
        <f t="shared" si="123"/>
        <v/>
      </c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2"/>
      <c r="O3906" s="26" t="str">
        <f t="shared" si="124"/>
        <v/>
      </c>
      <c r="P3906" s="12"/>
      <c r="Q3906" s="13"/>
      <c r="R3906" s="13"/>
      <c r="S3906" s="14"/>
      <c r="T3906" s="12"/>
      <c r="U3906" s="15"/>
      <c r="V3906" s="16"/>
    </row>
    <row r="3907" spans="2:22" ht="15.6">
      <c r="B3907" s="23" t="str">
        <f t="shared" si="123"/>
        <v/>
      </c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2"/>
      <c r="O3907" s="26" t="str">
        <f t="shared" si="124"/>
        <v/>
      </c>
      <c r="P3907" s="12"/>
      <c r="Q3907" s="13"/>
      <c r="R3907" s="13"/>
      <c r="S3907" s="14"/>
      <c r="T3907" s="12"/>
      <c r="U3907" s="15"/>
      <c r="V3907" s="16"/>
    </row>
    <row r="3908" spans="2:22" ht="15.6">
      <c r="B3908" s="23" t="str">
        <f t="shared" si="123"/>
        <v/>
      </c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2"/>
      <c r="O3908" s="26" t="str">
        <f t="shared" si="124"/>
        <v/>
      </c>
      <c r="P3908" s="12"/>
      <c r="Q3908" s="13"/>
      <c r="R3908" s="13"/>
      <c r="S3908" s="14"/>
      <c r="T3908" s="12"/>
      <c r="U3908" s="15"/>
      <c r="V3908" s="16"/>
    </row>
    <row r="3909" spans="2:22" ht="15.6">
      <c r="B3909" s="23" t="str">
        <f t="shared" si="123"/>
        <v/>
      </c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2"/>
      <c r="O3909" s="26" t="str">
        <f t="shared" si="124"/>
        <v/>
      </c>
      <c r="P3909" s="12"/>
      <c r="Q3909" s="13"/>
      <c r="R3909" s="13"/>
      <c r="S3909" s="14"/>
      <c r="T3909" s="12"/>
      <c r="U3909" s="15"/>
      <c r="V3909" s="16"/>
    </row>
    <row r="3910" spans="2:22" ht="15.6">
      <c r="B3910" s="23" t="str">
        <f t="shared" si="123"/>
        <v/>
      </c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2"/>
      <c r="O3910" s="26" t="str">
        <f t="shared" si="124"/>
        <v/>
      </c>
      <c r="P3910" s="12"/>
      <c r="Q3910" s="13"/>
      <c r="R3910" s="13"/>
      <c r="S3910" s="14"/>
      <c r="T3910" s="12"/>
      <c r="U3910" s="15"/>
      <c r="V3910" s="16"/>
    </row>
    <row r="3911" spans="2:22" ht="15.6">
      <c r="B3911" s="23" t="str">
        <f t="shared" si="123"/>
        <v/>
      </c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2"/>
      <c r="O3911" s="26" t="str">
        <f t="shared" si="124"/>
        <v/>
      </c>
      <c r="P3911" s="12"/>
      <c r="Q3911" s="13"/>
      <c r="R3911" s="13"/>
      <c r="S3911" s="14"/>
      <c r="T3911" s="12"/>
      <c r="U3911" s="15"/>
      <c r="V3911" s="16"/>
    </row>
    <row r="3912" spans="2:22" ht="15.6">
      <c r="B3912" s="23" t="str">
        <f t="shared" si="123"/>
        <v/>
      </c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2"/>
      <c r="O3912" s="26" t="str">
        <f t="shared" si="124"/>
        <v/>
      </c>
      <c r="P3912" s="12"/>
      <c r="Q3912" s="13"/>
      <c r="R3912" s="13"/>
      <c r="S3912" s="14"/>
      <c r="T3912" s="12"/>
      <c r="U3912" s="15"/>
      <c r="V3912" s="16"/>
    </row>
    <row r="3913" spans="2:22" ht="15.6">
      <c r="B3913" s="23" t="str">
        <f t="shared" si="123"/>
        <v/>
      </c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2"/>
      <c r="O3913" s="26" t="str">
        <f t="shared" si="124"/>
        <v/>
      </c>
      <c r="P3913" s="12"/>
      <c r="Q3913" s="13"/>
      <c r="R3913" s="13"/>
      <c r="S3913" s="14"/>
      <c r="T3913" s="12"/>
      <c r="U3913" s="15"/>
      <c r="V3913" s="16"/>
    </row>
    <row r="3914" spans="2:22" ht="15.6">
      <c r="B3914" s="23" t="str">
        <f t="shared" si="123"/>
        <v/>
      </c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2"/>
      <c r="O3914" s="26" t="str">
        <f t="shared" si="124"/>
        <v/>
      </c>
      <c r="P3914" s="12"/>
      <c r="Q3914" s="13"/>
      <c r="R3914" s="13"/>
      <c r="S3914" s="14"/>
      <c r="T3914" s="12"/>
      <c r="U3914" s="15"/>
      <c r="V3914" s="16"/>
    </row>
    <row r="3915" spans="2:22" ht="15.6">
      <c r="B3915" s="23" t="str">
        <f t="shared" si="123"/>
        <v/>
      </c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2"/>
      <c r="O3915" s="26" t="str">
        <f t="shared" si="124"/>
        <v/>
      </c>
      <c r="P3915" s="12"/>
      <c r="Q3915" s="13"/>
      <c r="R3915" s="13"/>
      <c r="S3915" s="14"/>
      <c r="T3915" s="12"/>
      <c r="U3915" s="15"/>
      <c r="V3915" s="16"/>
    </row>
    <row r="3916" spans="2:22" ht="15.6">
      <c r="B3916" s="23" t="str">
        <f t="shared" si="123"/>
        <v/>
      </c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2"/>
      <c r="O3916" s="26" t="str">
        <f t="shared" si="124"/>
        <v/>
      </c>
      <c r="P3916" s="12"/>
      <c r="Q3916" s="13"/>
      <c r="R3916" s="13"/>
      <c r="S3916" s="14"/>
      <c r="T3916" s="12"/>
      <c r="U3916" s="15"/>
      <c r="V3916" s="16"/>
    </row>
    <row r="3917" spans="2:22" ht="15.6">
      <c r="B3917" s="23" t="str">
        <f t="shared" ref="B3917:B3980" si="125">IF(C3917="","",ROW(A3906))</f>
        <v/>
      </c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2"/>
      <c r="O3917" s="26" t="str">
        <f t="shared" si="124"/>
        <v/>
      </c>
      <c r="P3917" s="12"/>
      <c r="Q3917" s="13"/>
      <c r="R3917" s="13"/>
      <c r="S3917" s="14"/>
      <c r="T3917" s="12"/>
      <c r="U3917" s="15"/>
      <c r="V3917" s="16"/>
    </row>
    <row r="3918" spans="2:22" ht="15.6">
      <c r="B3918" s="23" t="str">
        <f t="shared" si="125"/>
        <v/>
      </c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2"/>
      <c r="O3918" s="26" t="str">
        <f t="shared" si="124"/>
        <v/>
      </c>
      <c r="P3918" s="12"/>
      <c r="Q3918" s="13"/>
      <c r="R3918" s="13"/>
      <c r="S3918" s="14"/>
      <c r="T3918" s="12"/>
      <c r="U3918" s="15"/>
      <c r="V3918" s="16"/>
    </row>
    <row r="3919" spans="2:22" ht="15.6">
      <c r="B3919" s="23" t="str">
        <f t="shared" si="125"/>
        <v/>
      </c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2"/>
      <c r="O3919" s="26" t="str">
        <f t="shared" si="124"/>
        <v/>
      </c>
      <c r="P3919" s="12"/>
      <c r="Q3919" s="13"/>
      <c r="R3919" s="13"/>
      <c r="S3919" s="14"/>
      <c r="T3919" s="12"/>
      <c r="U3919" s="15"/>
      <c r="V3919" s="16"/>
    </row>
    <row r="3920" spans="2:22" ht="15.6">
      <c r="B3920" s="23" t="str">
        <f t="shared" si="125"/>
        <v/>
      </c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2"/>
      <c r="O3920" s="26" t="str">
        <f t="shared" si="124"/>
        <v/>
      </c>
      <c r="P3920" s="12"/>
      <c r="Q3920" s="13"/>
      <c r="R3920" s="13"/>
      <c r="S3920" s="14"/>
      <c r="T3920" s="12"/>
      <c r="U3920" s="15"/>
      <c r="V3920" s="16"/>
    </row>
    <row r="3921" spans="2:22" ht="15.6">
      <c r="B3921" s="23" t="str">
        <f t="shared" si="125"/>
        <v/>
      </c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2"/>
      <c r="O3921" s="26" t="str">
        <f t="shared" si="124"/>
        <v/>
      </c>
      <c r="P3921" s="12"/>
      <c r="Q3921" s="13"/>
      <c r="R3921" s="13"/>
      <c r="S3921" s="14"/>
      <c r="T3921" s="12"/>
      <c r="U3921" s="15"/>
      <c r="V3921" s="16"/>
    </row>
    <row r="3922" spans="2:22" ht="15.6">
      <c r="B3922" s="23" t="str">
        <f t="shared" si="125"/>
        <v/>
      </c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2"/>
      <c r="O3922" s="26" t="str">
        <f t="shared" si="124"/>
        <v/>
      </c>
      <c r="P3922" s="12"/>
      <c r="Q3922" s="13"/>
      <c r="R3922" s="13"/>
      <c r="S3922" s="14"/>
      <c r="T3922" s="12"/>
      <c r="U3922" s="15"/>
      <c r="V3922" s="16"/>
    </row>
    <row r="3923" spans="2:22" ht="15.6">
      <c r="B3923" s="23" t="str">
        <f t="shared" si="125"/>
        <v/>
      </c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2"/>
      <c r="O3923" s="26" t="str">
        <f t="shared" si="124"/>
        <v/>
      </c>
      <c r="P3923" s="12"/>
      <c r="Q3923" s="13"/>
      <c r="R3923" s="13"/>
      <c r="S3923" s="14"/>
      <c r="T3923" s="12"/>
      <c r="U3923" s="15"/>
      <c r="V3923" s="16"/>
    </row>
    <row r="3924" spans="2:22" ht="15.6">
      <c r="B3924" s="23" t="str">
        <f t="shared" si="125"/>
        <v/>
      </c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2"/>
      <c r="O3924" s="26" t="str">
        <f t="shared" si="124"/>
        <v/>
      </c>
      <c r="P3924" s="12"/>
      <c r="Q3924" s="13"/>
      <c r="R3924" s="13"/>
      <c r="S3924" s="14"/>
      <c r="T3924" s="12"/>
      <c r="U3924" s="15"/>
      <c r="V3924" s="16"/>
    </row>
    <row r="3925" spans="2:22" ht="15.6">
      <c r="B3925" s="23" t="str">
        <f t="shared" si="125"/>
        <v/>
      </c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2"/>
      <c r="O3925" s="26" t="str">
        <f t="shared" si="124"/>
        <v/>
      </c>
      <c r="P3925" s="12"/>
      <c r="Q3925" s="13"/>
      <c r="R3925" s="13"/>
      <c r="S3925" s="14"/>
      <c r="T3925" s="12"/>
      <c r="U3925" s="15"/>
      <c r="V3925" s="16"/>
    </row>
    <row r="3926" spans="2:22" ht="15.6">
      <c r="B3926" s="23" t="str">
        <f t="shared" si="125"/>
        <v/>
      </c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2"/>
      <c r="O3926" s="26" t="str">
        <f t="shared" si="124"/>
        <v/>
      </c>
      <c r="P3926" s="12"/>
      <c r="Q3926" s="13"/>
      <c r="R3926" s="13"/>
      <c r="S3926" s="14"/>
      <c r="T3926" s="12"/>
      <c r="U3926" s="15"/>
      <c r="V3926" s="16"/>
    </row>
    <row r="3927" spans="2:22" ht="15.6">
      <c r="B3927" s="23" t="str">
        <f t="shared" si="125"/>
        <v/>
      </c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2"/>
      <c r="O3927" s="26" t="str">
        <f t="shared" si="124"/>
        <v/>
      </c>
      <c r="P3927" s="12"/>
      <c r="Q3927" s="13"/>
      <c r="R3927" s="13"/>
      <c r="S3927" s="14"/>
      <c r="T3927" s="12"/>
      <c r="U3927" s="15"/>
      <c r="V3927" s="16"/>
    </row>
    <row r="3928" spans="2:22" ht="15.6">
      <c r="B3928" s="23" t="str">
        <f t="shared" si="125"/>
        <v/>
      </c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2"/>
      <c r="O3928" s="26" t="str">
        <f t="shared" si="124"/>
        <v/>
      </c>
      <c r="P3928" s="12"/>
      <c r="Q3928" s="13"/>
      <c r="R3928" s="13"/>
      <c r="S3928" s="14"/>
      <c r="T3928" s="12"/>
      <c r="U3928" s="15"/>
      <c r="V3928" s="16"/>
    </row>
    <row r="3929" spans="2:22" ht="15.6">
      <c r="B3929" s="23" t="str">
        <f t="shared" si="125"/>
        <v/>
      </c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2"/>
      <c r="O3929" s="26" t="str">
        <f t="shared" si="124"/>
        <v/>
      </c>
      <c r="P3929" s="12"/>
      <c r="Q3929" s="13"/>
      <c r="R3929" s="13"/>
      <c r="S3929" s="14"/>
      <c r="T3929" s="12"/>
      <c r="U3929" s="15"/>
      <c r="V3929" s="16"/>
    </row>
    <row r="3930" spans="2:22" ht="15.6">
      <c r="B3930" s="23" t="str">
        <f t="shared" si="125"/>
        <v/>
      </c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2"/>
      <c r="O3930" s="26" t="str">
        <f t="shared" si="124"/>
        <v/>
      </c>
      <c r="P3930" s="12"/>
      <c r="Q3930" s="13"/>
      <c r="R3930" s="13"/>
      <c r="S3930" s="14"/>
      <c r="T3930" s="12"/>
      <c r="U3930" s="15"/>
      <c r="V3930" s="16"/>
    </row>
    <row r="3931" spans="2:22" ht="15.6">
      <c r="B3931" s="23" t="str">
        <f t="shared" si="125"/>
        <v/>
      </c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2"/>
      <c r="O3931" s="26" t="str">
        <f t="shared" si="124"/>
        <v/>
      </c>
      <c r="P3931" s="12"/>
      <c r="Q3931" s="13"/>
      <c r="R3931" s="13"/>
      <c r="S3931" s="14"/>
      <c r="T3931" s="12"/>
      <c r="U3931" s="15"/>
      <c r="V3931" s="16"/>
    </row>
    <row r="3932" spans="2:22" ht="15.6">
      <c r="B3932" s="23" t="str">
        <f t="shared" si="125"/>
        <v/>
      </c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2"/>
      <c r="O3932" s="26" t="str">
        <f t="shared" si="124"/>
        <v/>
      </c>
      <c r="P3932" s="12"/>
      <c r="Q3932" s="13"/>
      <c r="R3932" s="13"/>
      <c r="S3932" s="14"/>
      <c r="T3932" s="12"/>
      <c r="U3932" s="15"/>
      <c r="V3932" s="16"/>
    </row>
    <row r="3933" spans="2:22" ht="15.6">
      <c r="B3933" s="23" t="str">
        <f t="shared" si="125"/>
        <v/>
      </c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2"/>
      <c r="O3933" s="26" t="str">
        <f t="shared" si="124"/>
        <v/>
      </c>
      <c r="P3933" s="12"/>
      <c r="Q3933" s="13"/>
      <c r="R3933" s="13"/>
      <c r="S3933" s="14"/>
      <c r="T3933" s="12"/>
      <c r="U3933" s="15"/>
      <c r="V3933" s="16"/>
    </row>
    <row r="3934" spans="2:22" ht="15.6">
      <c r="B3934" s="23" t="str">
        <f t="shared" si="125"/>
        <v/>
      </c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2"/>
      <c r="O3934" s="26" t="str">
        <f t="shared" si="124"/>
        <v/>
      </c>
      <c r="P3934" s="12"/>
      <c r="Q3934" s="13"/>
      <c r="R3934" s="13"/>
      <c r="S3934" s="14"/>
      <c r="T3934" s="12"/>
      <c r="U3934" s="15"/>
      <c r="V3934" s="16"/>
    </row>
    <row r="3935" spans="2:22" ht="15.6">
      <c r="B3935" s="23" t="str">
        <f t="shared" si="125"/>
        <v/>
      </c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2"/>
      <c r="O3935" s="26" t="str">
        <f t="shared" si="124"/>
        <v/>
      </c>
      <c r="P3935" s="12"/>
      <c r="Q3935" s="13"/>
      <c r="R3935" s="13"/>
      <c r="S3935" s="14"/>
      <c r="T3935" s="12"/>
      <c r="U3935" s="15"/>
      <c r="V3935" s="16"/>
    </row>
    <row r="3936" spans="2:22" ht="15.6">
      <c r="B3936" s="23" t="str">
        <f t="shared" si="125"/>
        <v/>
      </c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2"/>
      <c r="O3936" s="26" t="str">
        <f t="shared" si="124"/>
        <v/>
      </c>
      <c r="P3936" s="12"/>
      <c r="Q3936" s="13"/>
      <c r="R3936" s="13"/>
      <c r="S3936" s="14"/>
      <c r="T3936" s="12"/>
      <c r="U3936" s="15"/>
      <c r="V3936" s="16"/>
    </row>
    <row r="3937" spans="2:22" ht="15.6">
      <c r="B3937" s="23" t="str">
        <f t="shared" si="125"/>
        <v/>
      </c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2"/>
      <c r="O3937" s="26" t="str">
        <f t="shared" si="124"/>
        <v/>
      </c>
      <c r="P3937" s="12"/>
      <c r="Q3937" s="13"/>
      <c r="R3937" s="13"/>
      <c r="S3937" s="14"/>
      <c r="T3937" s="12"/>
      <c r="U3937" s="15"/>
      <c r="V3937" s="16"/>
    </row>
    <row r="3938" spans="2:22" ht="15.6">
      <c r="B3938" s="23" t="str">
        <f t="shared" si="125"/>
        <v/>
      </c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2"/>
      <c r="O3938" s="26" t="str">
        <f t="shared" si="124"/>
        <v/>
      </c>
      <c r="P3938" s="12"/>
      <c r="Q3938" s="13"/>
      <c r="R3938" s="13"/>
      <c r="S3938" s="14"/>
      <c r="T3938" s="12"/>
      <c r="U3938" s="15"/>
      <c r="V3938" s="16"/>
    </row>
    <row r="3939" spans="2:22" ht="15.6">
      <c r="B3939" s="23" t="str">
        <f t="shared" si="125"/>
        <v/>
      </c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2"/>
      <c r="O3939" s="26" t="str">
        <f t="shared" si="124"/>
        <v/>
      </c>
      <c r="P3939" s="12"/>
      <c r="Q3939" s="13"/>
      <c r="R3939" s="13"/>
      <c r="S3939" s="14"/>
      <c r="T3939" s="12"/>
      <c r="U3939" s="15"/>
      <c r="V3939" s="16"/>
    </row>
    <row r="3940" spans="2:22" ht="15.6">
      <c r="B3940" s="23" t="str">
        <f t="shared" si="125"/>
        <v/>
      </c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2"/>
      <c r="O3940" s="26" t="str">
        <f t="shared" si="124"/>
        <v/>
      </c>
      <c r="P3940" s="12"/>
      <c r="Q3940" s="13"/>
      <c r="R3940" s="13"/>
      <c r="S3940" s="14"/>
      <c r="T3940" s="12"/>
      <c r="U3940" s="15"/>
      <c r="V3940" s="16"/>
    </row>
    <row r="3941" spans="2:22" ht="15.6">
      <c r="B3941" s="23" t="str">
        <f t="shared" si="125"/>
        <v/>
      </c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2"/>
      <c r="O3941" s="26" t="str">
        <f t="shared" si="124"/>
        <v/>
      </c>
      <c r="P3941" s="12"/>
      <c r="Q3941" s="13"/>
      <c r="R3941" s="13"/>
      <c r="S3941" s="14"/>
      <c r="T3941" s="12"/>
      <c r="U3941" s="15"/>
      <c r="V3941" s="16"/>
    </row>
    <row r="3942" spans="2:22" ht="15.6">
      <c r="B3942" s="23" t="str">
        <f t="shared" si="125"/>
        <v/>
      </c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2"/>
      <c r="O3942" s="26" t="str">
        <f t="shared" si="124"/>
        <v/>
      </c>
      <c r="P3942" s="12"/>
      <c r="Q3942" s="13"/>
      <c r="R3942" s="13"/>
      <c r="S3942" s="14"/>
      <c r="T3942" s="12"/>
      <c r="U3942" s="15"/>
      <c r="V3942" s="16"/>
    </row>
    <row r="3943" spans="2:22" ht="15.6">
      <c r="B3943" s="23" t="str">
        <f t="shared" si="125"/>
        <v/>
      </c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2"/>
      <c r="O3943" s="26" t="str">
        <f t="shared" si="124"/>
        <v/>
      </c>
      <c r="P3943" s="12"/>
      <c r="Q3943" s="13"/>
      <c r="R3943" s="13"/>
      <c r="S3943" s="14"/>
      <c r="T3943" s="12"/>
      <c r="U3943" s="15"/>
      <c r="V3943" s="16"/>
    </row>
    <row r="3944" spans="2:22" ht="15.6">
      <c r="B3944" s="23" t="str">
        <f t="shared" si="125"/>
        <v/>
      </c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2"/>
      <c r="O3944" s="26" t="str">
        <f t="shared" si="124"/>
        <v/>
      </c>
      <c r="P3944" s="12"/>
      <c r="Q3944" s="13"/>
      <c r="R3944" s="13"/>
      <c r="S3944" s="14"/>
      <c r="T3944" s="12"/>
      <c r="U3944" s="15"/>
      <c r="V3944" s="16"/>
    </row>
    <row r="3945" spans="2:22" ht="15.6">
      <c r="B3945" s="23" t="str">
        <f t="shared" si="125"/>
        <v/>
      </c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2"/>
      <c r="O3945" s="26" t="str">
        <f t="shared" si="124"/>
        <v/>
      </c>
      <c r="P3945" s="12"/>
      <c r="Q3945" s="13"/>
      <c r="R3945" s="13"/>
      <c r="S3945" s="14"/>
      <c r="T3945" s="12"/>
      <c r="U3945" s="15"/>
      <c r="V3945" s="16"/>
    </row>
    <row r="3946" spans="2:22" ht="15.6">
      <c r="B3946" s="23" t="str">
        <f t="shared" si="125"/>
        <v/>
      </c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2"/>
      <c r="O3946" s="26" t="str">
        <f t="shared" ref="O3946:O4009" si="126">IF(N3946="","","×")</f>
        <v/>
      </c>
      <c r="P3946" s="12"/>
      <c r="Q3946" s="13"/>
      <c r="R3946" s="13"/>
      <c r="S3946" s="14"/>
      <c r="T3946" s="12"/>
      <c r="U3946" s="15"/>
      <c r="V3946" s="16"/>
    </row>
    <row r="3947" spans="2:22" ht="15.6">
      <c r="B3947" s="23" t="str">
        <f t="shared" si="125"/>
        <v/>
      </c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2"/>
      <c r="O3947" s="26" t="str">
        <f t="shared" si="126"/>
        <v/>
      </c>
      <c r="P3947" s="12"/>
      <c r="Q3947" s="13"/>
      <c r="R3947" s="13"/>
      <c r="S3947" s="14"/>
      <c r="T3947" s="12"/>
      <c r="U3947" s="15"/>
      <c r="V3947" s="16"/>
    </row>
    <row r="3948" spans="2:22" ht="15.6">
      <c r="B3948" s="23" t="str">
        <f t="shared" si="125"/>
        <v/>
      </c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2"/>
      <c r="O3948" s="26" t="str">
        <f t="shared" si="126"/>
        <v/>
      </c>
      <c r="P3948" s="12"/>
      <c r="Q3948" s="13"/>
      <c r="R3948" s="13"/>
      <c r="S3948" s="14"/>
      <c r="T3948" s="12"/>
      <c r="U3948" s="15"/>
      <c r="V3948" s="16"/>
    </row>
    <row r="3949" spans="2:22" ht="15.6">
      <c r="B3949" s="23" t="str">
        <f t="shared" si="125"/>
        <v/>
      </c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2"/>
      <c r="O3949" s="26" t="str">
        <f t="shared" si="126"/>
        <v/>
      </c>
      <c r="P3949" s="12"/>
      <c r="Q3949" s="13"/>
      <c r="R3949" s="13"/>
      <c r="S3949" s="14"/>
      <c r="T3949" s="12"/>
      <c r="U3949" s="15"/>
      <c r="V3949" s="16"/>
    </row>
    <row r="3950" spans="2:22" ht="15.6">
      <c r="B3950" s="23" t="str">
        <f t="shared" si="125"/>
        <v/>
      </c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2"/>
      <c r="O3950" s="26" t="str">
        <f t="shared" si="126"/>
        <v/>
      </c>
      <c r="P3950" s="12"/>
      <c r="Q3950" s="13"/>
      <c r="R3950" s="13"/>
      <c r="S3950" s="14"/>
      <c r="T3950" s="12"/>
      <c r="U3950" s="15"/>
      <c r="V3950" s="16"/>
    </row>
    <row r="3951" spans="2:22" ht="15.6">
      <c r="B3951" s="23" t="str">
        <f t="shared" si="125"/>
        <v/>
      </c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2"/>
      <c r="O3951" s="26" t="str">
        <f t="shared" si="126"/>
        <v/>
      </c>
      <c r="P3951" s="12"/>
      <c r="Q3951" s="13"/>
      <c r="R3951" s="13"/>
      <c r="S3951" s="14"/>
      <c r="T3951" s="12"/>
      <c r="U3951" s="15"/>
      <c r="V3951" s="16"/>
    </row>
    <row r="3952" spans="2:22" ht="15.6">
      <c r="B3952" s="23" t="str">
        <f t="shared" si="125"/>
        <v/>
      </c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2"/>
      <c r="O3952" s="26" t="str">
        <f t="shared" si="126"/>
        <v/>
      </c>
      <c r="P3952" s="12"/>
      <c r="Q3952" s="13"/>
      <c r="R3952" s="13"/>
      <c r="S3952" s="14"/>
      <c r="T3952" s="12"/>
      <c r="U3952" s="15"/>
      <c r="V3952" s="16"/>
    </row>
    <row r="3953" spans="2:22" ht="15.6">
      <c r="B3953" s="23" t="str">
        <f t="shared" si="125"/>
        <v/>
      </c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2"/>
      <c r="O3953" s="26" t="str">
        <f t="shared" si="126"/>
        <v/>
      </c>
      <c r="P3953" s="12"/>
      <c r="Q3953" s="13"/>
      <c r="R3953" s="13"/>
      <c r="S3953" s="14"/>
      <c r="T3953" s="12"/>
      <c r="U3953" s="15"/>
      <c r="V3953" s="16"/>
    </row>
    <row r="3954" spans="2:22" ht="15.6">
      <c r="B3954" s="23" t="str">
        <f t="shared" si="125"/>
        <v/>
      </c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2"/>
      <c r="O3954" s="26" t="str">
        <f t="shared" si="126"/>
        <v/>
      </c>
      <c r="P3954" s="12"/>
      <c r="Q3954" s="13"/>
      <c r="R3954" s="13"/>
      <c r="S3954" s="14"/>
      <c r="T3954" s="12"/>
      <c r="U3954" s="15"/>
      <c r="V3954" s="16"/>
    </row>
    <row r="3955" spans="2:22" ht="15.6">
      <c r="B3955" s="23" t="str">
        <f t="shared" si="125"/>
        <v/>
      </c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2"/>
      <c r="O3955" s="26" t="str">
        <f t="shared" si="126"/>
        <v/>
      </c>
      <c r="P3955" s="12"/>
      <c r="Q3955" s="13"/>
      <c r="R3955" s="13"/>
      <c r="S3955" s="14"/>
      <c r="T3955" s="12"/>
      <c r="U3955" s="15"/>
      <c r="V3955" s="16"/>
    </row>
    <row r="3956" spans="2:22" ht="15.6">
      <c r="B3956" s="23" t="str">
        <f t="shared" si="125"/>
        <v/>
      </c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2"/>
      <c r="O3956" s="26" t="str">
        <f t="shared" si="126"/>
        <v/>
      </c>
      <c r="P3956" s="12"/>
      <c r="Q3956" s="13"/>
      <c r="R3956" s="13"/>
      <c r="S3956" s="14"/>
      <c r="T3956" s="12"/>
      <c r="U3956" s="15"/>
      <c r="V3956" s="16"/>
    </row>
    <row r="3957" spans="2:22" ht="15.6">
      <c r="B3957" s="23" t="str">
        <f t="shared" si="125"/>
        <v/>
      </c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2"/>
      <c r="O3957" s="26" t="str">
        <f t="shared" si="126"/>
        <v/>
      </c>
      <c r="P3957" s="12"/>
      <c r="Q3957" s="13"/>
      <c r="R3957" s="13"/>
      <c r="S3957" s="14"/>
      <c r="T3957" s="12"/>
      <c r="U3957" s="15"/>
      <c r="V3957" s="16"/>
    </row>
    <row r="3958" spans="2:22" ht="15.6">
      <c r="B3958" s="23" t="str">
        <f t="shared" si="125"/>
        <v/>
      </c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2"/>
      <c r="O3958" s="26" t="str">
        <f t="shared" si="126"/>
        <v/>
      </c>
      <c r="P3958" s="12"/>
      <c r="Q3958" s="13"/>
      <c r="R3958" s="13"/>
      <c r="S3958" s="14"/>
      <c r="T3958" s="12"/>
      <c r="U3958" s="15"/>
      <c r="V3958" s="16"/>
    </row>
    <row r="3959" spans="2:22" ht="15.6">
      <c r="B3959" s="23" t="str">
        <f t="shared" si="125"/>
        <v/>
      </c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2"/>
      <c r="O3959" s="26" t="str">
        <f t="shared" si="126"/>
        <v/>
      </c>
      <c r="P3959" s="12"/>
      <c r="Q3959" s="13"/>
      <c r="R3959" s="13"/>
      <c r="S3959" s="14"/>
      <c r="T3959" s="12"/>
      <c r="U3959" s="15"/>
      <c r="V3959" s="16"/>
    </row>
    <row r="3960" spans="2:22" ht="15.6">
      <c r="B3960" s="23" t="str">
        <f t="shared" si="125"/>
        <v/>
      </c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2"/>
      <c r="O3960" s="26" t="str">
        <f t="shared" si="126"/>
        <v/>
      </c>
      <c r="P3960" s="12"/>
      <c r="Q3960" s="13"/>
      <c r="R3960" s="13"/>
      <c r="S3960" s="14"/>
      <c r="T3960" s="12"/>
      <c r="U3960" s="15"/>
      <c r="V3960" s="16"/>
    </row>
    <row r="3961" spans="2:22" ht="15.6">
      <c r="B3961" s="23" t="str">
        <f t="shared" si="125"/>
        <v/>
      </c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2"/>
      <c r="O3961" s="26" t="str">
        <f t="shared" si="126"/>
        <v/>
      </c>
      <c r="P3961" s="12"/>
      <c r="Q3961" s="13"/>
      <c r="R3961" s="13"/>
      <c r="S3961" s="14"/>
      <c r="T3961" s="12"/>
      <c r="U3961" s="15"/>
      <c r="V3961" s="16"/>
    </row>
    <row r="3962" spans="2:22" ht="15.6">
      <c r="B3962" s="23" t="str">
        <f t="shared" si="125"/>
        <v/>
      </c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2"/>
      <c r="O3962" s="26" t="str">
        <f t="shared" si="126"/>
        <v/>
      </c>
      <c r="P3962" s="12"/>
      <c r="Q3962" s="13"/>
      <c r="R3962" s="13"/>
      <c r="S3962" s="14"/>
      <c r="T3962" s="12"/>
      <c r="U3962" s="15"/>
      <c r="V3962" s="16"/>
    </row>
    <row r="3963" spans="2:22" ht="15.6">
      <c r="B3963" s="23" t="str">
        <f t="shared" si="125"/>
        <v/>
      </c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2"/>
      <c r="O3963" s="26" t="str">
        <f t="shared" si="126"/>
        <v/>
      </c>
      <c r="P3963" s="12"/>
      <c r="Q3963" s="13"/>
      <c r="R3963" s="13"/>
      <c r="S3963" s="14"/>
      <c r="T3963" s="12"/>
      <c r="U3963" s="15"/>
      <c r="V3963" s="16"/>
    </row>
    <row r="3964" spans="2:22" ht="15.6">
      <c r="B3964" s="23" t="str">
        <f t="shared" si="125"/>
        <v/>
      </c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2"/>
      <c r="O3964" s="26" t="str">
        <f t="shared" si="126"/>
        <v/>
      </c>
      <c r="P3964" s="12"/>
      <c r="Q3964" s="13"/>
      <c r="R3964" s="13"/>
      <c r="S3964" s="14"/>
      <c r="T3964" s="12"/>
      <c r="U3964" s="15"/>
      <c r="V3964" s="16"/>
    </row>
    <row r="3965" spans="2:22" ht="15.6">
      <c r="B3965" s="23" t="str">
        <f t="shared" si="125"/>
        <v/>
      </c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2"/>
      <c r="O3965" s="26" t="str">
        <f t="shared" si="126"/>
        <v/>
      </c>
      <c r="P3965" s="12"/>
      <c r="Q3965" s="13"/>
      <c r="R3965" s="13"/>
      <c r="S3965" s="14"/>
      <c r="T3965" s="12"/>
      <c r="U3965" s="15"/>
      <c r="V3965" s="16"/>
    </row>
    <row r="3966" spans="2:22" ht="15.6">
      <c r="B3966" s="23" t="str">
        <f t="shared" si="125"/>
        <v/>
      </c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2"/>
      <c r="O3966" s="26" t="str">
        <f t="shared" si="126"/>
        <v/>
      </c>
      <c r="P3966" s="12"/>
      <c r="Q3966" s="13"/>
      <c r="R3966" s="13"/>
      <c r="S3966" s="14"/>
      <c r="T3966" s="12"/>
      <c r="U3966" s="15"/>
      <c r="V3966" s="16"/>
    </row>
    <row r="3967" spans="2:22" ht="15.6">
      <c r="B3967" s="23" t="str">
        <f t="shared" si="125"/>
        <v/>
      </c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2"/>
      <c r="O3967" s="26" t="str">
        <f t="shared" si="126"/>
        <v/>
      </c>
      <c r="P3967" s="12"/>
      <c r="Q3967" s="13"/>
      <c r="R3967" s="13"/>
      <c r="S3967" s="14"/>
      <c r="T3967" s="12"/>
      <c r="U3967" s="15"/>
      <c r="V3967" s="16"/>
    </row>
    <row r="3968" spans="2:22" ht="15.6">
      <c r="B3968" s="23" t="str">
        <f t="shared" si="125"/>
        <v/>
      </c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2"/>
      <c r="O3968" s="26" t="str">
        <f t="shared" si="126"/>
        <v/>
      </c>
      <c r="P3968" s="12"/>
      <c r="Q3968" s="13"/>
      <c r="R3968" s="13"/>
      <c r="S3968" s="14"/>
      <c r="T3968" s="12"/>
      <c r="U3968" s="15"/>
      <c r="V3968" s="16"/>
    </row>
    <row r="3969" spans="2:22" ht="15.6">
      <c r="B3969" s="23" t="str">
        <f t="shared" si="125"/>
        <v/>
      </c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2"/>
      <c r="O3969" s="26" t="str">
        <f t="shared" si="126"/>
        <v/>
      </c>
      <c r="P3969" s="12"/>
      <c r="Q3969" s="13"/>
      <c r="R3969" s="13"/>
      <c r="S3969" s="14"/>
      <c r="T3969" s="12"/>
      <c r="U3969" s="15"/>
      <c r="V3969" s="16"/>
    </row>
    <row r="3970" spans="2:22" ht="15.6">
      <c r="B3970" s="23" t="str">
        <f t="shared" si="125"/>
        <v/>
      </c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2"/>
      <c r="O3970" s="26" t="str">
        <f t="shared" si="126"/>
        <v/>
      </c>
      <c r="P3970" s="12"/>
      <c r="Q3970" s="13"/>
      <c r="R3970" s="13"/>
      <c r="S3970" s="14"/>
      <c r="T3970" s="12"/>
      <c r="U3970" s="15"/>
      <c r="V3970" s="16"/>
    </row>
    <row r="3971" spans="2:22" ht="15.6">
      <c r="B3971" s="23" t="str">
        <f t="shared" si="125"/>
        <v/>
      </c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2"/>
      <c r="O3971" s="26" t="str">
        <f t="shared" si="126"/>
        <v/>
      </c>
      <c r="P3971" s="12"/>
      <c r="Q3971" s="13"/>
      <c r="R3971" s="13"/>
      <c r="S3971" s="14"/>
      <c r="T3971" s="12"/>
      <c r="U3971" s="15"/>
      <c r="V3971" s="16"/>
    </row>
    <row r="3972" spans="2:22" ht="15.6">
      <c r="B3972" s="23" t="str">
        <f t="shared" si="125"/>
        <v/>
      </c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2"/>
      <c r="O3972" s="26" t="str">
        <f t="shared" si="126"/>
        <v/>
      </c>
      <c r="P3972" s="12"/>
      <c r="Q3972" s="13"/>
      <c r="R3972" s="13"/>
      <c r="S3972" s="14"/>
      <c r="T3972" s="12"/>
      <c r="U3972" s="15"/>
      <c r="V3972" s="16"/>
    </row>
    <row r="3973" spans="2:22" ht="15.6">
      <c r="B3973" s="23" t="str">
        <f t="shared" si="125"/>
        <v/>
      </c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2"/>
      <c r="O3973" s="26" t="str">
        <f t="shared" si="126"/>
        <v/>
      </c>
      <c r="P3973" s="12"/>
      <c r="Q3973" s="13"/>
      <c r="R3973" s="13"/>
      <c r="S3973" s="14"/>
      <c r="T3973" s="12"/>
      <c r="U3973" s="15"/>
      <c r="V3973" s="16"/>
    </row>
    <row r="3974" spans="2:22" ht="15.6">
      <c r="B3974" s="23" t="str">
        <f t="shared" si="125"/>
        <v/>
      </c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2"/>
      <c r="O3974" s="26" t="str">
        <f t="shared" si="126"/>
        <v/>
      </c>
      <c r="P3974" s="12"/>
      <c r="Q3974" s="13"/>
      <c r="R3974" s="13"/>
      <c r="S3974" s="14"/>
      <c r="T3974" s="12"/>
      <c r="U3974" s="15"/>
      <c r="V3974" s="16"/>
    </row>
    <row r="3975" spans="2:22" ht="15.6">
      <c r="B3975" s="23" t="str">
        <f t="shared" si="125"/>
        <v/>
      </c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2"/>
      <c r="O3975" s="26" t="str">
        <f t="shared" si="126"/>
        <v/>
      </c>
      <c r="P3975" s="12"/>
      <c r="Q3975" s="13"/>
      <c r="R3975" s="13"/>
      <c r="S3975" s="14"/>
      <c r="T3975" s="12"/>
      <c r="U3975" s="15"/>
      <c r="V3975" s="16"/>
    </row>
    <row r="3976" spans="2:22" ht="15.6">
      <c r="B3976" s="23" t="str">
        <f t="shared" si="125"/>
        <v/>
      </c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2"/>
      <c r="O3976" s="26" t="str">
        <f t="shared" si="126"/>
        <v/>
      </c>
      <c r="P3976" s="12"/>
      <c r="Q3976" s="13"/>
      <c r="R3976" s="13"/>
      <c r="S3976" s="14"/>
      <c r="T3976" s="12"/>
      <c r="U3976" s="15"/>
      <c r="V3976" s="16"/>
    </row>
    <row r="3977" spans="2:22" ht="15.6">
      <c r="B3977" s="23" t="str">
        <f t="shared" si="125"/>
        <v/>
      </c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2"/>
      <c r="O3977" s="26" t="str">
        <f t="shared" si="126"/>
        <v/>
      </c>
      <c r="P3977" s="12"/>
      <c r="Q3977" s="13"/>
      <c r="R3977" s="13"/>
      <c r="S3977" s="14"/>
      <c r="T3977" s="12"/>
      <c r="U3977" s="15"/>
      <c r="V3977" s="16"/>
    </row>
    <row r="3978" spans="2:22" ht="15.6">
      <c r="B3978" s="23" t="str">
        <f t="shared" si="125"/>
        <v/>
      </c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2"/>
      <c r="O3978" s="26" t="str">
        <f t="shared" si="126"/>
        <v/>
      </c>
      <c r="P3978" s="12"/>
      <c r="Q3978" s="13"/>
      <c r="R3978" s="13"/>
      <c r="S3978" s="14"/>
      <c r="T3978" s="12"/>
      <c r="U3978" s="15"/>
      <c r="V3978" s="16"/>
    </row>
    <row r="3979" spans="2:22" ht="15.6">
      <c r="B3979" s="23" t="str">
        <f t="shared" si="125"/>
        <v/>
      </c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2"/>
      <c r="O3979" s="26" t="str">
        <f t="shared" si="126"/>
        <v/>
      </c>
      <c r="P3979" s="12"/>
      <c r="Q3979" s="13"/>
      <c r="R3979" s="13"/>
      <c r="S3979" s="14"/>
      <c r="T3979" s="12"/>
      <c r="U3979" s="15"/>
      <c r="V3979" s="16"/>
    </row>
    <row r="3980" spans="2:22" ht="15.6">
      <c r="B3980" s="23" t="str">
        <f t="shared" si="125"/>
        <v/>
      </c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2"/>
      <c r="O3980" s="26" t="str">
        <f t="shared" si="126"/>
        <v/>
      </c>
      <c r="P3980" s="12"/>
      <c r="Q3980" s="13"/>
      <c r="R3980" s="13"/>
      <c r="S3980" s="14"/>
      <c r="T3980" s="12"/>
      <c r="U3980" s="15"/>
      <c r="V3980" s="16"/>
    </row>
    <row r="3981" spans="2:22" ht="15.6">
      <c r="B3981" s="23" t="str">
        <f t="shared" ref="B3981:B4044" si="127">IF(C3981="","",ROW(A3970))</f>
        <v/>
      </c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2"/>
      <c r="O3981" s="26" t="str">
        <f t="shared" si="126"/>
        <v/>
      </c>
      <c r="P3981" s="12"/>
      <c r="Q3981" s="13"/>
      <c r="R3981" s="13"/>
      <c r="S3981" s="14"/>
      <c r="T3981" s="12"/>
      <c r="U3981" s="15"/>
      <c r="V3981" s="16"/>
    </row>
    <row r="3982" spans="2:22" ht="15.6">
      <c r="B3982" s="23" t="str">
        <f t="shared" si="127"/>
        <v/>
      </c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2"/>
      <c r="O3982" s="26" t="str">
        <f t="shared" si="126"/>
        <v/>
      </c>
      <c r="P3982" s="12"/>
      <c r="Q3982" s="13"/>
      <c r="R3982" s="13"/>
      <c r="S3982" s="14"/>
      <c r="T3982" s="12"/>
      <c r="U3982" s="15"/>
      <c r="V3982" s="16"/>
    </row>
    <row r="3983" spans="2:22" ht="15.6">
      <c r="B3983" s="23" t="str">
        <f t="shared" si="127"/>
        <v/>
      </c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2"/>
      <c r="O3983" s="26" t="str">
        <f t="shared" si="126"/>
        <v/>
      </c>
      <c r="P3983" s="12"/>
      <c r="Q3983" s="13"/>
      <c r="R3983" s="13"/>
      <c r="S3983" s="14"/>
      <c r="T3983" s="12"/>
      <c r="U3983" s="15"/>
      <c r="V3983" s="16"/>
    </row>
    <row r="3984" spans="2:22" ht="15.6">
      <c r="B3984" s="23" t="str">
        <f t="shared" si="127"/>
        <v/>
      </c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2"/>
      <c r="O3984" s="26" t="str">
        <f t="shared" si="126"/>
        <v/>
      </c>
      <c r="P3984" s="12"/>
      <c r="Q3984" s="13"/>
      <c r="R3984" s="13"/>
      <c r="S3984" s="14"/>
      <c r="T3984" s="12"/>
      <c r="U3984" s="15"/>
      <c r="V3984" s="16"/>
    </row>
    <row r="3985" spans="2:22" ht="15.6">
      <c r="B3985" s="23" t="str">
        <f t="shared" si="127"/>
        <v/>
      </c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2"/>
      <c r="O3985" s="26" t="str">
        <f t="shared" si="126"/>
        <v/>
      </c>
      <c r="P3985" s="12"/>
      <c r="Q3985" s="13"/>
      <c r="R3985" s="13"/>
      <c r="S3985" s="14"/>
      <c r="T3985" s="12"/>
      <c r="U3985" s="15"/>
      <c r="V3985" s="16"/>
    </row>
    <row r="3986" spans="2:22" ht="15.6">
      <c r="B3986" s="23" t="str">
        <f t="shared" si="127"/>
        <v/>
      </c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2"/>
      <c r="O3986" s="26" t="str">
        <f t="shared" si="126"/>
        <v/>
      </c>
      <c r="P3986" s="12"/>
      <c r="Q3986" s="13"/>
      <c r="R3986" s="13"/>
      <c r="S3986" s="14"/>
      <c r="T3986" s="12"/>
      <c r="U3986" s="15"/>
      <c r="V3986" s="16"/>
    </row>
    <row r="3987" spans="2:22" ht="15.6">
      <c r="B3987" s="23" t="str">
        <f t="shared" si="127"/>
        <v/>
      </c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2"/>
      <c r="O3987" s="26" t="str">
        <f t="shared" si="126"/>
        <v/>
      </c>
      <c r="P3987" s="12"/>
      <c r="Q3987" s="13"/>
      <c r="R3987" s="13"/>
      <c r="S3987" s="14"/>
      <c r="T3987" s="12"/>
      <c r="U3987" s="15"/>
      <c r="V3987" s="16"/>
    </row>
    <row r="3988" spans="2:22" ht="15.6">
      <c r="B3988" s="23" t="str">
        <f t="shared" si="127"/>
        <v/>
      </c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2"/>
      <c r="O3988" s="26" t="str">
        <f t="shared" si="126"/>
        <v/>
      </c>
      <c r="P3988" s="12"/>
      <c r="Q3988" s="13"/>
      <c r="R3988" s="13"/>
      <c r="S3988" s="14"/>
      <c r="T3988" s="12"/>
      <c r="U3988" s="15"/>
      <c r="V3988" s="16"/>
    </row>
    <row r="3989" spans="2:22" ht="15.6">
      <c r="B3989" s="23" t="str">
        <f t="shared" si="127"/>
        <v/>
      </c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2"/>
      <c r="O3989" s="26" t="str">
        <f t="shared" si="126"/>
        <v/>
      </c>
      <c r="P3989" s="12"/>
      <c r="Q3989" s="13"/>
      <c r="R3989" s="13"/>
      <c r="S3989" s="14"/>
      <c r="T3989" s="12"/>
      <c r="U3989" s="15"/>
      <c r="V3989" s="16"/>
    </row>
    <row r="3990" spans="2:22" ht="15.6">
      <c r="B3990" s="23" t="str">
        <f t="shared" si="127"/>
        <v/>
      </c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2"/>
      <c r="O3990" s="26" t="str">
        <f t="shared" si="126"/>
        <v/>
      </c>
      <c r="P3990" s="12"/>
      <c r="Q3990" s="13"/>
      <c r="R3990" s="13"/>
      <c r="S3990" s="14"/>
      <c r="T3990" s="12"/>
      <c r="U3990" s="15"/>
      <c r="V3990" s="16"/>
    </row>
    <row r="3991" spans="2:22" ht="15.6">
      <c r="B3991" s="23" t="str">
        <f t="shared" si="127"/>
        <v/>
      </c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2"/>
      <c r="O3991" s="26" t="str">
        <f t="shared" si="126"/>
        <v/>
      </c>
      <c r="P3991" s="12"/>
      <c r="Q3991" s="13"/>
      <c r="R3991" s="13"/>
      <c r="S3991" s="14"/>
      <c r="T3991" s="12"/>
      <c r="U3991" s="15"/>
      <c r="V3991" s="16"/>
    </row>
    <row r="3992" spans="2:22" ht="15.6">
      <c r="B3992" s="23" t="str">
        <f t="shared" si="127"/>
        <v/>
      </c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2"/>
      <c r="O3992" s="26" t="str">
        <f t="shared" si="126"/>
        <v/>
      </c>
      <c r="P3992" s="12"/>
      <c r="Q3992" s="13"/>
      <c r="R3992" s="13"/>
      <c r="S3992" s="14"/>
      <c r="T3992" s="12"/>
      <c r="U3992" s="15"/>
      <c r="V3992" s="16"/>
    </row>
    <row r="3993" spans="2:22" ht="15.6">
      <c r="B3993" s="23" t="str">
        <f t="shared" si="127"/>
        <v/>
      </c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2"/>
      <c r="O3993" s="26" t="str">
        <f t="shared" si="126"/>
        <v/>
      </c>
      <c r="P3993" s="12"/>
      <c r="Q3993" s="13"/>
      <c r="R3993" s="13"/>
      <c r="S3993" s="14"/>
      <c r="T3993" s="12"/>
      <c r="U3993" s="15"/>
      <c r="V3993" s="16"/>
    </row>
    <row r="3994" spans="2:22" ht="15.6">
      <c r="B3994" s="23" t="str">
        <f t="shared" si="127"/>
        <v/>
      </c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2"/>
      <c r="O3994" s="26" t="str">
        <f t="shared" si="126"/>
        <v/>
      </c>
      <c r="P3994" s="12"/>
      <c r="Q3994" s="13"/>
      <c r="R3994" s="13"/>
      <c r="S3994" s="14"/>
      <c r="T3994" s="12"/>
      <c r="U3994" s="15"/>
      <c r="V3994" s="16"/>
    </row>
    <row r="3995" spans="2:22" ht="15.6">
      <c r="B3995" s="23" t="str">
        <f t="shared" si="127"/>
        <v/>
      </c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2"/>
      <c r="O3995" s="26" t="str">
        <f t="shared" si="126"/>
        <v/>
      </c>
      <c r="P3995" s="12"/>
      <c r="Q3995" s="13"/>
      <c r="R3995" s="13"/>
      <c r="S3995" s="14"/>
      <c r="T3995" s="12"/>
      <c r="U3995" s="15"/>
      <c r="V3995" s="16"/>
    </row>
    <row r="3996" spans="2:22" ht="15.6">
      <c r="B3996" s="23" t="str">
        <f t="shared" si="127"/>
        <v/>
      </c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2"/>
      <c r="O3996" s="26" t="str">
        <f t="shared" si="126"/>
        <v/>
      </c>
      <c r="P3996" s="12"/>
      <c r="Q3996" s="13"/>
      <c r="R3996" s="13"/>
      <c r="S3996" s="14"/>
      <c r="T3996" s="12"/>
      <c r="U3996" s="15"/>
      <c r="V3996" s="16"/>
    </row>
    <row r="3997" spans="2:22" ht="15.6">
      <c r="B3997" s="23" t="str">
        <f t="shared" si="127"/>
        <v/>
      </c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2"/>
      <c r="O3997" s="26" t="str">
        <f t="shared" si="126"/>
        <v/>
      </c>
      <c r="P3997" s="12"/>
      <c r="Q3997" s="13"/>
      <c r="R3997" s="13"/>
      <c r="S3997" s="14"/>
      <c r="T3997" s="12"/>
      <c r="U3997" s="15"/>
      <c r="V3997" s="16"/>
    </row>
    <row r="3998" spans="2:22" ht="15.6">
      <c r="B3998" s="23" t="str">
        <f t="shared" si="127"/>
        <v/>
      </c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2"/>
      <c r="O3998" s="26" t="str">
        <f t="shared" si="126"/>
        <v/>
      </c>
      <c r="P3998" s="12"/>
      <c r="Q3998" s="13"/>
      <c r="R3998" s="13"/>
      <c r="S3998" s="14"/>
      <c r="T3998" s="12"/>
      <c r="U3998" s="15"/>
      <c r="V3998" s="16"/>
    </row>
    <row r="3999" spans="2:22" ht="15.6">
      <c r="B3999" s="23" t="str">
        <f t="shared" si="127"/>
        <v/>
      </c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2"/>
      <c r="O3999" s="26" t="str">
        <f t="shared" si="126"/>
        <v/>
      </c>
      <c r="P3999" s="12"/>
      <c r="Q3999" s="13"/>
      <c r="R3999" s="13"/>
      <c r="S3999" s="14"/>
      <c r="T3999" s="12"/>
      <c r="U3999" s="15"/>
      <c r="V3999" s="16"/>
    </row>
    <row r="4000" spans="2:22" ht="15.6">
      <c r="B4000" s="23" t="str">
        <f t="shared" si="127"/>
        <v/>
      </c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2"/>
      <c r="O4000" s="26" t="str">
        <f t="shared" si="126"/>
        <v/>
      </c>
      <c r="P4000" s="12"/>
      <c r="Q4000" s="13"/>
      <c r="R4000" s="13"/>
      <c r="S4000" s="14"/>
      <c r="T4000" s="12"/>
      <c r="U4000" s="15"/>
      <c r="V4000" s="16"/>
    </row>
    <row r="4001" spans="2:22" ht="15.6">
      <c r="B4001" s="23" t="str">
        <f t="shared" si="127"/>
        <v/>
      </c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2"/>
      <c r="O4001" s="26" t="str">
        <f t="shared" si="126"/>
        <v/>
      </c>
      <c r="P4001" s="12"/>
      <c r="Q4001" s="13"/>
      <c r="R4001" s="13"/>
      <c r="S4001" s="14"/>
      <c r="T4001" s="12"/>
      <c r="U4001" s="15"/>
      <c r="V4001" s="16"/>
    </row>
    <row r="4002" spans="2:22" ht="15.6">
      <c r="B4002" s="23" t="str">
        <f t="shared" si="127"/>
        <v/>
      </c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2"/>
      <c r="O4002" s="26" t="str">
        <f t="shared" si="126"/>
        <v/>
      </c>
      <c r="P4002" s="12"/>
      <c r="Q4002" s="13"/>
      <c r="R4002" s="13"/>
      <c r="S4002" s="14"/>
      <c r="T4002" s="12"/>
      <c r="U4002" s="15"/>
      <c r="V4002" s="16"/>
    </row>
    <row r="4003" spans="2:22" ht="15.6">
      <c r="B4003" s="23" t="str">
        <f t="shared" si="127"/>
        <v/>
      </c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2"/>
      <c r="O4003" s="26" t="str">
        <f t="shared" si="126"/>
        <v/>
      </c>
      <c r="P4003" s="12"/>
      <c r="Q4003" s="13"/>
      <c r="R4003" s="13"/>
      <c r="S4003" s="14"/>
      <c r="T4003" s="12"/>
      <c r="U4003" s="15"/>
      <c r="V4003" s="16"/>
    </row>
    <row r="4004" spans="2:22" ht="15.6">
      <c r="B4004" s="23" t="str">
        <f t="shared" si="127"/>
        <v/>
      </c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2"/>
      <c r="O4004" s="26" t="str">
        <f t="shared" si="126"/>
        <v/>
      </c>
      <c r="P4004" s="12"/>
      <c r="Q4004" s="13"/>
      <c r="R4004" s="13"/>
      <c r="S4004" s="14"/>
      <c r="T4004" s="12"/>
      <c r="U4004" s="15"/>
      <c r="V4004" s="16"/>
    </row>
    <row r="4005" spans="2:22" ht="15.6">
      <c r="B4005" s="23" t="str">
        <f t="shared" si="127"/>
        <v/>
      </c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2"/>
      <c r="O4005" s="26" t="str">
        <f t="shared" si="126"/>
        <v/>
      </c>
      <c r="P4005" s="12"/>
      <c r="Q4005" s="13"/>
      <c r="R4005" s="13"/>
      <c r="S4005" s="14"/>
      <c r="T4005" s="12"/>
      <c r="U4005" s="15"/>
      <c r="V4005" s="16"/>
    </row>
    <row r="4006" spans="2:22" ht="15.6">
      <c r="B4006" s="23" t="str">
        <f t="shared" si="127"/>
        <v/>
      </c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2"/>
      <c r="O4006" s="26" t="str">
        <f t="shared" si="126"/>
        <v/>
      </c>
      <c r="P4006" s="12"/>
      <c r="Q4006" s="13"/>
      <c r="R4006" s="13"/>
      <c r="S4006" s="14"/>
      <c r="T4006" s="12"/>
      <c r="U4006" s="15"/>
      <c r="V4006" s="16"/>
    </row>
    <row r="4007" spans="2:22" ht="15.6">
      <c r="B4007" s="23" t="str">
        <f t="shared" si="127"/>
        <v/>
      </c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2"/>
      <c r="O4007" s="26" t="str">
        <f t="shared" si="126"/>
        <v/>
      </c>
      <c r="P4007" s="12"/>
      <c r="Q4007" s="13"/>
      <c r="R4007" s="13"/>
      <c r="S4007" s="14"/>
      <c r="T4007" s="12"/>
      <c r="U4007" s="15"/>
      <c r="V4007" s="16"/>
    </row>
    <row r="4008" spans="2:22" ht="15.6">
      <c r="B4008" s="23" t="str">
        <f t="shared" si="127"/>
        <v/>
      </c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2"/>
      <c r="O4008" s="26" t="str">
        <f t="shared" si="126"/>
        <v/>
      </c>
      <c r="P4008" s="12"/>
      <c r="Q4008" s="13"/>
      <c r="R4008" s="13"/>
      <c r="S4008" s="14"/>
      <c r="T4008" s="12"/>
      <c r="U4008" s="15"/>
      <c r="V4008" s="16"/>
    </row>
    <row r="4009" spans="2:22" ht="15.6">
      <c r="B4009" s="23" t="str">
        <f t="shared" si="127"/>
        <v/>
      </c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2"/>
      <c r="O4009" s="26" t="str">
        <f t="shared" si="126"/>
        <v/>
      </c>
      <c r="P4009" s="12"/>
      <c r="Q4009" s="13"/>
      <c r="R4009" s="13"/>
      <c r="S4009" s="14"/>
      <c r="T4009" s="12"/>
      <c r="U4009" s="15"/>
      <c r="V4009" s="16"/>
    </row>
    <row r="4010" spans="2:22" ht="15.6">
      <c r="B4010" s="23" t="str">
        <f t="shared" si="127"/>
        <v/>
      </c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2"/>
      <c r="O4010" s="26" t="str">
        <f t="shared" ref="O4010:O4073" si="128">IF(N4010="","","×")</f>
        <v/>
      </c>
      <c r="P4010" s="12"/>
      <c r="Q4010" s="13"/>
      <c r="R4010" s="13"/>
      <c r="S4010" s="14"/>
      <c r="T4010" s="12"/>
      <c r="U4010" s="15"/>
      <c r="V4010" s="16"/>
    </row>
    <row r="4011" spans="2:22" ht="15.6">
      <c r="B4011" s="23" t="str">
        <f t="shared" si="127"/>
        <v/>
      </c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2"/>
      <c r="O4011" s="26" t="str">
        <f t="shared" si="128"/>
        <v/>
      </c>
      <c r="P4011" s="12"/>
      <c r="Q4011" s="13"/>
      <c r="R4011" s="13"/>
      <c r="S4011" s="14"/>
      <c r="T4011" s="12"/>
      <c r="U4011" s="15"/>
      <c r="V4011" s="16"/>
    </row>
    <row r="4012" spans="2:22" ht="15.6">
      <c r="B4012" s="23" t="str">
        <f t="shared" si="127"/>
        <v/>
      </c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2"/>
      <c r="O4012" s="26" t="str">
        <f t="shared" si="128"/>
        <v/>
      </c>
      <c r="P4012" s="12"/>
      <c r="Q4012" s="13"/>
      <c r="R4012" s="13"/>
      <c r="S4012" s="14"/>
      <c r="T4012" s="12"/>
      <c r="U4012" s="15"/>
      <c r="V4012" s="16"/>
    </row>
    <row r="4013" spans="2:22" ht="15.6">
      <c r="B4013" s="23" t="str">
        <f t="shared" si="127"/>
        <v/>
      </c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2"/>
      <c r="O4013" s="26" t="str">
        <f t="shared" si="128"/>
        <v/>
      </c>
      <c r="P4013" s="12"/>
      <c r="Q4013" s="13"/>
      <c r="R4013" s="13"/>
      <c r="S4013" s="14"/>
      <c r="T4013" s="12"/>
      <c r="U4013" s="15"/>
      <c r="V4013" s="16"/>
    </row>
    <row r="4014" spans="2:22" ht="15.6">
      <c r="B4014" s="23" t="str">
        <f t="shared" si="127"/>
        <v/>
      </c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2"/>
      <c r="O4014" s="26" t="str">
        <f t="shared" si="128"/>
        <v/>
      </c>
      <c r="P4014" s="12"/>
      <c r="Q4014" s="13"/>
      <c r="R4014" s="13"/>
      <c r="S4014" s="14"/>
      <c r="T4014" s="12"/>
      <c r="U4014" s="15"/>
      <c r="V4014" s="16"/>
    </row>
    <row r="4015" spans="2:22" ht="15.6">
      <c r="B4015" s="23" t="str">
        <f t="shared" si="127"/>
        <v/>
      </c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2"/>
      <c r="O4015" s="26" t="str">
        <f t="shared" si="128"/>
        <v/>
      </c>
      <c r="P4015" s="12"/>
      <c r="Q4015" s="13"/>
      <c r="R4015" s="13"/>
      <c r="S4015" s="14"/>
      <c r="T4015" s="12"/>
      <c r="U4015" s="15"/>
      <c r="V4015" s="16"/>
    </row>
    <row r="4016" spans="2:22" ht="15.6">
      <c r="B4016" s="23" t="str">
        <f t="shared" si="127"/>
        <v/>
      </c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2"/>
      <c r="O4016" s="26" t="str">
        <f t="shared" si="128"/>
        <v/>
      </c>
      <c r="P4016" s="12"/>
      <c r="Q4016" s="13"/>
      <c r="R4016" s="13"/>
      <c r="S4016" s="14"/>
      <c r="T4016" s="12"/>
      <c r="U4016" s="15"/>
      <c r="V4016" s="16"/>
    </row>
    <row r="4017" spans="2:22" ht="15.6">
      <c r="B4017" s="23" t="str">
        <f t="shared" si="127"/>
        <v/>
      </c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2"/>
      <c r="O4017" s="26" t="str">
        <f t="shared" si="128"/>
        <v/>
      </c>
      <c r="P4017" s="12"/>
      <c r="Q4017" s="13"/>
      <c r="R4017" s="13"/>
      <c r="S4017" s="14"/>
      <c r="T4017" s="12"/>
      <c r="U4017" s="15"/>
      <c r="V4017" s="16"/>
    </row>
    <row r="4018" spans="2:22" ht="15.6">
      <c r="B4018" s="23" t="str">
        <f t="shared" si="127"/>
        <v/>
      </c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2"/>
      <c r="O4018" s="26" t="str">
        <f t="shared" si="128"/>
        <v/>
      </c>
      <c r="P4018" s="12"/>
      <c r="Q4018" s="13"/>
      <c r="R4018" s="13"/>
      <c r="S4018" s="14"/>
      <c r="T4018" s="12"/>
      <c r="U4018" s="15"/>
      <c r="V4018" s="16"/>
    </row>
    <row r="4019" spans="2:22" ht="15.6">
      <c r="B4019" s="23" t="str">
        <f t="shared" si="127"/>
        <v/>
      </c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2"/>
      <c r="O4019" s="26" t="str">
        <f t="shared" si="128"/>
        <v/>
      </c>
      <c r="P4019" s="12"/>
      <c r="Q4019" s="13"/>
      <c r="R4019" s="13"/>
      <c r="S4019" s="14"/>
      <c r="T4019" s="12"/>
      <c r="U4019" s="15"/>
      <c r="V4019" s="16"/>
    </row>
    <row r="4020" spans="2:22" ht="15.6">
      <c r="B4020" s="23" t="str">
        <f t="shared" si="127"/>
        <v/>
      </c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2"/>
      <c r="O4020" s="26" t="str">
        <f t="shared" si="128"/>
        <v/>
      </c>
      <c r="P4020" s="12"/>
      <c r="Q4020" s="13"/>
      <c r="R4020" s="13"/>
      <c r="S4020" s="14"/>
      <c r="T4020" s="12"/>
      <c r="U4020" s="15"/>
      <c r="V4020" s="16"/>
    </row>
    <row r="4021" spans="2:22" ht="15.6">
      <c r="B4021" s="23" t="str">
        <f t="shared" si="127"/>
        <v/>
      </c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2"/>
      <c r="O4021" s="26" t="str">
        <f t="shared" si="128"/>
        <v/>
      </c>
      <c r="P4021" s="12"/>
      <c r="Q4021" s="13"/>
      <c r="R4021" s="13"/>
      <c r="S4021" s="14"/>
      <c r="T4021" s="12"/>
      <c r="U4021" s="15"/>
      <c r="V4021" s="16"/>
    </row>
    <row r="4022" spans="2:22" ht="15.6">
      <c r="B4022" s="23" t="str">
        <f t="shared" si="127"/>
        <v/>
      </c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2"/>
      <c r="O4022" s="26" t="str">
        <f t="shared" si="128"/>
        <v/>
      </c>
      <c r="P4022" s="12"/>
      <c r="Q4022" s="13"/>
      <c r="R4022" s="13"/>
      <c r="S4022" s="14"/>
      <c r="T4022" s="12"/>
      <c r="U4022" s="15"/>
      <c r="V4022" s="16"/>
    </row>
    <row r="4023" spans="2:22" ht="15.6">
      <c r="B4023" s="23" t="str">
        <f t="shared" si="127"/>
        <v/>
      </c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2"/>
      <c r="O4023" s="26" t="str">
        <f t="shared" si="128"/>
        <v/>
      </c>
      <c r="P4023" s="12"/>
      <c r="Q4023" s="13"/>
      <c r="R4023" s="13"/>
      <c r="S4023" s="14"/>
      <c r="T4023" s="12"/>
      <c r="U4023" s="15"/>
      <c r="V4023" s="16"/>
    </row>
    <row r="4024" spans="2:22" ht="15.6">
      <c r="B4024" s="23" t="str">
        <f t="shared" si="127"/>
        <v/>
      </c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2"/>
      <c r="O4024" s="26" t="str">
        <f t="shared" si="128"/>
        <v/>
      </c>
      <c r="P4024" s="12"/>
      <c r="Q4024" s="13"/>
      <c r="R4024" s="13"/>
      <c r="S4024" s="14"/>
      <c r="T4024" s="12"/>
      <c r="U4024" s="15"/>
      <c r="V4024" s="16"/>
    </row>
    <row r="4025" spans="2:22" ht="15.6">
      <c r="B4025" s="23" t="str">
        <f t="shared" si="127"/>
        <v/>
      </c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2"/>
      <c r="O4025" s="26" t="str">
        <f t="shared" si="128"/>
        <v/>
      </c>
      <c r="P4025" s="12"/>
      <c r="Q4025" s="13"/>
      <c r="R4025" s="13"/>
      <c r="S4025" s="14"/>
      <c r="T4025" s="12"/>
      <c r="U4025" s="15"/>
      <c r="V4025" s="16"/>
    </row>
    <row r="4026" spans="2:22" ht="15.6">
      <c r="B4026" s="23" t="str">
        <f t="shared" si="127"/>
        <v/>
      </c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2"/>
      <c r="O4026" s="26" t="str">
        <f t="shared" si="128"/>
        <v/>
      </c>
      <c r="P4026" s="12"/>
      <c r="Q4026" s="13"/>
      <c r="R4026" s="13"/>
      <c r="S4026" s="14"/>
      <c r="T4026" s="12"/>
      <c r="U4026" s="15"/>
      <c r="V4026" s="16"/>
    </row>
    <row r="4027" spans="2:22" ht="15.6">
      <c r="B4027" s="23" t="str">
        <f t="shared" si="127"/>
        <v/>
      </c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2"/>
      <c r="O4027" s="26" t="str">
        <f t="shared" si="128"/>
        <v/>
      </c>
      <c r="P4027" s="12"/>
      <c r="Q4027" s="13"/>
      <c r="R4027" s="13"/>
      <c r="S4027" s="14"/>
      <c r="T4027" s="12"/>
      <c r="U4027" s="15"/>
      <c r="V4027" s="16"/>
    </row>
    <row r="4028" spans="2:22" ht="15.6">
      <c r="B4028" s="23" t="str">
        <f t="shared" si="127"/>
        <v/>
      </c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2"/>
      <c r="O4028" s="26" t="str">
        <f t="shared" si="128"/>
        <v/>
      </c>
      <c r="P4028" s="12"/>
      <c r="Q4028" s="13"/>
      <c r="R4028" s="13"/>
      <c r="S4028" s="14"/>
      <c r="T4028" s="12"/>
      <c r="U4028" s="15"/>
      <c r="V4028" s="16"/>
    </row>
    <row r="4029" spans="2:22" ht="15.6">
      <c r="B4029" s="23" t="str">
        <f t="shared" si="127"/>
        <v/>
      </c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2"/>
      <c r="O4029" s="26" t="str">
        <f t="shared" si="128"/>
        <v/>
      </c>
      <c r="P4029" s="12"/>
      <c r="Q4029" s="13"/>
      <c r="R4029" s="13"/>
      <c r="S4029" s="14"/>
      <c r="T4029" s="12"/>
      <c r="U4029" s="15"/>
      <c r="V4029" s="16"/>
    </row>
    <row r="4030" spans="2:22" ht="15.6">
      <c r="B4030" s="23" t="str">
        <f t="shared" si="127"/>
        <v/>
      </c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2"/>
      <c r="O4030" s="26" t="str">
        <f t="shared" si="128"/>
        <v/>
      </c>
      <c r="P4030" s="12"/>
      <c r="Q4030" s="13"/>
      <c r="R4030" s="13"/>
      <c r="S4030" s="14"/>
      <c r="T4030" s="12"/>
      <c r="U4030" s="15"/>
      <c r="V4030" s="16"/>
    </row>
    <row r="4031" spans="2:22" ht="15.6">
      <c r="B4031" s="23" t="str">
        <f t="shared" si="127"/>
        <v/>
      </c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2"/>
      <c r="O4031" s="26" t="str">
        <f t="shared" si="128"/>
        <v/>
      </c>
      <c r="P4031" s="12"/>
      <c r="Q4031" s="13"/>
      <c r="R4031" s="13"/>
      <c r="S4031" s="14"/>
      <c r="T4031" s="12"/>
      <c r="U4031" s="15"/>
      <c r="V4031" s="16"/>
    </row>
    <row r="4032" spans="2:22" ht="15.6">
      <c r="B4032" s="23" t="str">
        <f t="shared" si="127"/>
        <v/>
      </c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2"/>
      <c r="O4032" s="26" t="str">
        <f t="shared" si="128"/>
        <v/>
      </c>
      <c r="P4032" s="12"/>
      <c r="Q4032" s="13"/>
      <c r="R4032" s="13"/>
      <c r="S4032" s="14"/>
      <c r="T4032" s="12"/>
      <c r="U4032" s="15"/>
      <c r="V4032" s="16"/>
    </row>
    <row r="4033" spans="2:22" ht="15.6">
      <c r="B4033" s="23" t="str">
        <f t="shared" si="127"/>
        <v/>
      </c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2"/>
      <c r="O4033" s="26" t="str">
        <f t="shared" si="128"/>
        <v/>
      </c>
      <c r="P4033" s="12"/>
      <c r="Q4033" s="13"/>
      <c r="R4033" s="13"/>
      <c r="S4033" s="14"/>
      <c r="T4033" s="12"/>
      <c r="U4033" s="15"/>
      <c r="V4033" s="16"/>
    </row>
    <row r="4034" spans="2:22" ht="15.6">
      <c r="B4034" s="23" t="str">
        <f t="shared" si="127"/>
        <v/>
      </c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2"/>
      <c r="O4034" s="26" t="str">
        <f t="shared" si="128"/>
        <v/>
      </c>
      <c r="P4034" s="12"/>
      <c r="Q4034" s="13"/>
      <c r="R4034" s="13"/>
      <c r="S4034" s="14"/>
      <c r="T4034" s="12"/>
      <c r="U4034" s="15"/>
      <c r="V4034" s="16"/>
    </row>
    <row r="4035" spans="2:22" ht="15.6">
      <c r="B4035" s="23" t="str">
        <f t="shared" si="127"/>
        <v/>
      </c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2"/>
      <c r="O4035" s="26" t="str">
        <f t="shared" si="128"/>
        <v/>
      </c>
      <c r="P4035" s="12"/>
      <c r="Q4035" s="13"/>
      <c r="R4035" s="13"/>
      <c r="S4035" s="14"/>
      <c r="T4035" s="12"/>
      <c r="U4035" s="15"/>
      <c r="V4035" s="16"/>
    </row>
    <row r="4036" spans="2:22" ht="15.6">
      <c r="B4036" s="23" t="str">
        <f t="shared" si="127"/>
        <v/>
      </c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2"/>
      <c r="O4036" s="26" t="str">
        <f t="shared" si="128"/>
        <v/>
      </c>
      <c r="P4036" s="12"/>
      <c r="Q4036" s="13"/>
      <c r="R4036" s="13"/>
      <c r="S4036" s="14"/>
      <c r="T4036" s="12"/>
      <c r="U4036" s="15"/>
      <c r="V4036" s="16"/>
    </row>
    <row r="4037" spans="2:22" ht="15.6">
      <c r="B4037" s="23" t="str">
        <f t="shared" si="127"/>
        <v/>
      </c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2"/>
      <c r="O4037" s="26" t="str">
        <f t="shared" si="128"/>
        <v/>
      </c>
      <c r="P4037" s="12"/>
      <c r="Q4037" s="13"/>
      <c r="R4037" s="13"/>
      <c r="S4037" s="14"/>
      <c r="T4037" s="12"/>
      <c r="U4037" s="15"/>
      <c r="V4037" s="16"/>
    </row>
    <row r="4038" spans="2:22" ht="15.6">
      <c r="B4038" s="23" t="str">
        <f t="shared" si="127"/>
        <v/>
      </c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2"/>
      <c r="O4038" s="26" t="str">
        <f t="shared" si="128"/>
        <v/>
      </c>
      <c r="P4038" s="12"/>
      <c r="Q4038" s="13"/>
      <c r="R4038" s="13"/>
      <c r="S4038" s="14"/>
      <c r="T4038" s="12"/>
      <c r="U4038" s="15"/>
      <c r="V4038" s="16"/>
    </row>
    <row r="4039" spans="2:22" ht="15.6">
      <c r="B4039" s="23" t="str">
        <f t="shared" si="127"/>
        <v/>
      </c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2"/>
      <c r="O4039" s="26" t="str">
        <f t="shared" si="128"/>
        <v/>
      </c>
      <c r="P4039" s="12"/>
      <c r="Q4039" s="13"/>
      <c r="R4039" s="13"/>
      <c r="S4039" s="14"/>
      <c r="T4039" s="12"/>
      <c r="U4039" s="15"/>
      <c r="V4039" s="16"/>
    </row>
    <row r="4040" spans="2:22" ht="15.6">
      <c r="B4040" s="23" t="str">
        <f t="shared" si="127"/>
        <v/>
      </c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2"/>
      <c r="O4040" s="26" t="str">
        <f t="shared" si="128"/>
        <v/>
      </c>
      <c r="P4040" s="12"/>
      <c r="Q4040" s="13"/>
      <c r="R4040" s="13"/>
      <c r="S4040" s="14"/>
      <c r="T4040" s="12"/>
      <c r="U4040" s="15"/>
      <c r="V4040" s="16"/>
    </row>
    <row r="4041" spans="2:22" ht="15.6">
      <c r="B4041" s="23" t="str">
        <f t="shared" si="127"/>
        <v/>
      </c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2"/>
      <c r="O4041" s="26" t="str">
        <f t="shared" si="128"/>
        <v/>
      </c>
      <c r="P4041" s="12"/>
      <c r="Q4041" s="13"/>
      <c r="R4041" s="13"/>
      <c r="S4041" s="14"/>
      <c r="T4041" s="12"/>
      <c r="U4041" s="15"/>
      <c r="V4041" s="16"/>
    </row>
    <row r="4042" spans="2:22" ht="15.6">
      <c r="B4042" s="23" t="str">
        <f t="shared" si="127"/>
        <v/>
      </c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2"/>
      <c r="O4042" s="26" t="str">
        <f t="shared" si="128"/>
        <v/>
      </c>
      <c r="P4042" s="12"/>
      <c r="Q4042" s="13"/>
      <c r="R4042" s="13"/>
      <c r="S4042" s="14"/>
      <c r="T4042" s="12"/>
      <c r="U4042" s="15"/>
      <c r="V4042" s="16"/>
    </row>
    <row r="4043" spans="2:22" ht="15.6">
      <c r="B4043" s="23" t="str">
        <f t="shared" si="127"/>
        <v/>
      </c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2"/>
      <c r="O4043" s="26" t="str">
        <f t="shared" si="128"/>
        <v/>
      </c>
      <c r="P4043" s="12"/>
      <c r="Q4043" s="13"/>
      <c r="R4043" s="13"/>
      <c r="S4043" s="14"/>
      <c r="T4043" s="12"/>
      <c r="U4043" s="15"/>
      <c r="V4043" s="16"/>
    </row>
    <row r="4044" spans="2:22" ht="15.6">
      <c r="B4044" s="23" t="str">
        <f t="shared" si="127"/>
        <v/>
      </c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2"/>
      <c r="O4044" s="26" t="str">
        <f t="shared" si="128"/>
        <v/>
      </c>
      <c r="P4044" s="12"/>
      <c r="Q4044" s="13"/>
      <c r="R4044" s="13"/>
      <c r="S4044" s="14"/>
      <c r="T4044" s="12"/>
      <c r="U4044" s="15"/>
      <c r="V4044" s="16"/>
    </row>
    <row r="4045" spans="2:22" ht="15.6">
      <c r="B4045" s="23" t="str">
        <f t="shared" ref="B4045:B4108" si="129">IF(C4045="","",ROW(A4034))</f>
        <v/>
      </c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2"/>
      <c r="O4045" s="26" t="str">
        <f t="shared" si="128"/>
        <v/>
      </c>
      <c r="P4045" s="12"/>
      <c r="Q4045" s="13"/>
      <c r="R4045" s="13"/>
      <c r="S4045" s="14"/>
      <c r="T4045" s="12"/>
      <c r="U4045" s="15"/>
      <c r="V4045" s="16"/>
    </row>
    <row r="4046" spans="2:22" ht="15.6">
      <c r="B4046" s="23" t="str">
        <f t="shared" si="129"/>
        <v/>
      </c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2"/>
      <c r="O4046" s="26" t="str">
        <f t="shared" si="128"/>
        <v/>
      </c>
      <c r="P4046" s="12"/>
      <c r="Q4046" s="13"/>
      <c r="R4046" s="13"/>
      <c r="S4046" s="14"/>
      <c r="T4046" s="12"/>
      <c r="U4046" s="15"/>
      <c r="V4046" s="16"/>
    </row>
    <row r="4047" spans="2:22" ht="15.6">
      <c r="B4047" s="23" t="str">
        <f t="shared" si="129"/>
        <v/>
      </c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2"/>
      <c r="O4047" s="26" t="str">
        <f t="shared" si="128"/>
        <v/>
      </c>
      <c r="P4047" s="12"/>
      <c r="Q4047" s="13"/>
      <c r="R4047" s="13"/>
      <c r="S4047" s="14"/>
      <c r="T4047" s="12"/>
      <c r="U4047" s="15"/>
      <c r="V4047" s="16"/>
    </row>
    <row r="4048" spans="2:22" ht="15.6">
      <c r="B4048" s="23" t="str">
        <f t="shared" si="129"/>
        <v/>
      </c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2"/>
      <c r="O4048" s="26" t="str">
        <f t="shared" si="128"/>
        <v/>
      </c>
      <c r="P4048" s="12"/>
      <c r="Q4048" s="13"/>
      <c r="R4048" s="13"/>
      <c r="S4048" s="14"/>
      <c r="T4048" s="12"/>
      <c r="U4048" s="15"/>
      <c r="V4048" s="16"/>
    </row>
    <row r="4049" spans="2:22" ht="15.6">
      <c r="B4049" s="23" t="str">
        <f t="shared" si="129"/>
        <v/>
      </c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2"/>
      <c r="O4049" s="26" t="str">
        <f t="shared" si="128"/>
        <v/>
      </c>
      <c r="P4049" s="12"/>
      <c r="Q4049" s="13"/>
      <c r="R4049" s="13"/>
      <c r="S4049" s="14"/>
      <c r="T4049" s="12"/>
      <c r="U4049" s="15"/>
      <c r="V4049" s="16"/>
    </row>
    <row r="4050" spans="2:22" ht="15.6">
      <c r="B4050" s="23" t="str">
        <f t="shared" si="129"/>
        <v/>
      </c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2"/>
      <c r="O4050" s="26" t="str">
        <f t="shared" si="128"/>
        <v/>
      </c>
      <c r="P4050" s="12"/>
      <c r="Q4050" s="13"/>
      <c r="R4050" s="13"/>
      <c r="S4050" s="14"/>
      <c r="T4050" s="12"/>
      <c r="U4050" s="15"/>
      <c r="V4050" s="16"/>
    </row>
    <row r="4051" spans="2:22" ht="15.6">
      <c r="B4051" s="23" t="str">
        <f t="shared" si="129"/>
        <v/>
      </c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2"/>
      <c r="O4051" s="26" t="str">
        <f t="shared" si="128"/>
        <v/>
      </c>
      <c r="P4051" s="12"/>
      <c r="Q4051" s="13"/>
      <c r="R4051" s="13"/>
      <c r="S4051" s="14"/>
      <c r="T4051" s="12"/>
      <c r="U4051" s="15"/>
      <c r="V4051" s="16"/>
    </row>
    <row r="4052" spans="2:22" ht="15.6">
      <c r="B4052" s="23" t="str">
        <f t="shared" si="129"/>
        <v/>
      </c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2"/>
      <c r="O4052" s="26" t="str">
        <f t="shared" si="128"/>
        <v/>
      </c>
      <c r="P4052" s="12"/>
      <c r="Q4052" s="13"/>
      <c r="R4052" s="13"/>
      <c r="S4052" s="14"/>
      <c r="T4052" s="12"/>
      <c r="U4052" s="15"/>
      <c r="V4052" s="16"/>
    </row>
    <row r="4053" spans="2:22" ht="15.6">
      <c r="B4053" s="23" t="str">
        <f t="shared" si="129"/>
        <v/>
      </c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2"/>
      <c r="O4053" s="26" t="str">
        <f t="shared" si="128"/>
        <v/>
      </c>
      <c r="P4053" s="12"/>
      <c r="Q4053" s="13"/>
      <c r="R4053" s="13"/>
      <c r="S4053" s="14"/>
      <c r="T4053" s="12"/>
      <c r="U4053" s="15"/>
      <c r="V4053" s="16"/>
    </row>
    <row r="4054" spans="2:22" ht="15.6">
      <c r="B4054" s="23" t="str">
        <f t="shared" si="129"/>
        <v/>
      </c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2"/>
      <c r="O4054" s="26" t="str">
        <f t="shared" si="128"/>
        <v/>
      </c>
      <c r="P4054" s="12"/>
      <c r="Q4054" s="13"/>
      <c r="R4054" s="13"/>
      <c r="S4054" s="14"/>
      <c r="T4054" s="12"/>
      <c r="U4054" s="15"/>
      <c r="V4054" s="16"/>
    </row>
    <row r="4055" spans="2:22" ht="15.6">
      <c r="B4055" s="23" t="str">
        <f t="shared" si="129"/>
        <v/>
      </c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2"/>
      <c r="O4055" s="26" t="str">
        <f t="shared" si="128"/>
        <v/>
      </c>
      <c r="P4055" s="12"/>
      <c r="Q4055" s="13"/>
      <c r="R4055" s="13"/>
      <c r="S4055" s="14"/>
      <c r="T4055" s="12"/>
      <c r="U4055" s="15"/>
      <c r="V4055" s="16"/>
    </row>
    <row r="4056" spans="2:22" ht="15.6">
      <c r="B4056" s="23" t="str">
        <f t="shared" si="129"/>
        <v/>
      </c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2"/>
      <c r="O4056" s="26" t="str">
        <f t="shared" si="128"/>
        <v/>
      </c>
      <c r="P4056" s="12"/>
      <c r="Q4056" s="13"/>
      <c r="R4056" s="13"/>
      <c r="S4056" s="14"/>
      <c r="T4056" s="12"/>
      <c r="U4056" s="15"/>
      <c r="V4056" s="16"/>
    </row>
    <row r="4057" spans="2:22" ht="15.6">
      <c r="B4057" s="23" t="str">
        <f t="shared" si="129"/>
        <v/>
      </c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2"/>
      <c r="O4057" s="26" t="str">
        <f t="shared" si="128"/>
        <v/>
      </c>
      <c r="P4057" s="12"/>
      <c r="Q4057" s="13"/>
      <c r="R4057" s="13"/>
      <c r="S4057" s="14"/>
      <c r="T4057" s="12"/>
      <c r="U4057" s="15"/>
      <c r="V4057" s="16"/>
    </row>
    <row r="4058" spans="2:22" ht="15.6">
      <c r="B4058" s="23" t="str">
        <f t="shared" si="129"/>
        <v/>
      </c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2"/>
      <c r="O4058" s="26" t="str">
        <f t="shared" si="128"/>
        <v/>
      </c>
      <c r="P4058" s="12"/>
      <c r="Q4058" s="13"/>
      <c r="R4058" s="13"/>
      <c r="S4058" s="14"/>
      <c r="T4058" s="12"/>
      <c r="U4058" s="15"/>
      <c r="V4058" s="16"/>
    </row>
    <row r="4059" spans="2:22" ht="15.6">
      <c r="B4059" s="23" t="str">
        <f t="shared" si="129"/>
        <v/>
      </c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2"/>
      <c r="O4059" s="26" t="str">
        <f t="shared" si="128"/>
        <v/>
      </c>
      <c r="P4059" s="12"/>
      <c r="Q4059" s="13"/>
      <c r="R4059" s="13"/>
      <c r="S4059" s="14"/>
      <c r="T4059" s="12"/>
      <c r="U4059" s="15"/>
      <c r="V4059" s="16"/>
    </row>
    <row r="4060" spans="2:22" ht="15.6">
      <c r="B4060" s="23" t="str">
        <f t="shared" si="129"/>
        <v/>
      </c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2"/>
      <c r="O4060" s="26" t="str">
        <f t="shared" si="128"/>
        <v/>
      </c>
      <c r="P4060" s="12"/>
      <c r="Q4060" s="13"/>
      <c r="R4060" s="13"/>
      <c r="S4060" s="14"/>
      <c r="T4060" s="12"/>
      <c r="U4060" s="15"/>
      <c r="V4060" s="16"/>
    </row>
    <row r="4061" spans="2:22" ht="15.6">
      <c r="B4061" s="23" t="str">
        <f t="shared" si="129"/>
        <v/>
      </c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2"/>
      <c r="O4061" s="26" t="str">
        <f t="shared" si="128"/>
        <v/>
      </c>
      <c r="P4061" s="12"/>
      <c r="Q4061" s="13"/>
      <c r="R4061" s="13"/>
      <c r="S4061" s="14"/>
      <c r="T4061" s="12"/>
      <c r="U4061" s="15"/>
      <c r="V4061" s="16"/>
    </row>
    <row r="4062" spans="2:22" ht="15.6">
      <c r="B4062" s="23" t="str">
        <f t="shared" si="129"/>
        <v/>
      </c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2"/>
      <c r="O4062" s="26" t="str">
        <f t="shared" si="128"/>
        <v/>
      </c>
      <c r="P4062" s="12"/>
      <c r="Q4062" s="13"/>
      <c r="R4062" s="13"/>
      <c r="S4062" s="14"/>
      <c r="T4062" s="12"/>
      <c r="U4062" s="15"/>
      <c r="V4062" s="16"/>
    </row>
    <row r="4063" spans="2:22" ht="15.6">
      <c r="B4063" s="23" t="str">
        <f t="shared" si="129"/>
        <v/>
      </c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2"/>
      <c r="O4063" s="26" t="str">
        <f t="shared" si="128"/>
        <v/>
      </c>
      <c r="P4063" s="12"/>
      <c r="Q4063" s="13"/>
      <c r="R4063" s="13"/>
      <c r="S4063" s="14"/>
      <c r="T4063" s="12"/>
      <c r="U4063" s="15"/>
      <c r="V4063" s="16"/>
    </row>
    <row r="4064" spans="2:22" ht="15.6">
      <c r="B4064" s="23" t="str">
        <f t="shared" si="129"/>
        <v/>
      </c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2"/>
      <c r="O4064" s="26" t="str">
        <f t="shared" si="128"/>
        <v/>
      </c>
      <c r="P4064" s="12"/>
      <c r="Q4064" s="13"/>
      <c r="R4064" s="13"/>
      <c r="S4064" s="14"/>
      <c r="T4064" s="12"/>
      <c r="U4064" s="15"/>
      <c r="V4064" s="16"/>
    </row>
    <row r="4065" spans="2:22" ht="15.6">
      <c r="B4065" s="23" t="str">
        <f t="shared" si="129"/>
        <v/>
      </c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2"/>
      <c r="O4065" s="26" t="str">
        <f t="shared" si="128"/>
        <v/>
      </c>
      <c r="P4065" s="12"/>
      <c r="Q4065" s="13"/>
      <c r="R4065" s="13"/>
      <c r="S4065" s="14"/>
      <c r="T4065" s="12"/>
      <c r="U4065" s="15"/>
      <c r="V4065" s="16"/>
    </row>
    <row r="4066" spans="2:22" ht="15.6">
      <c r="B4066" s="23" t="str">
        <f t="shared" si="129"/>
        <v/>
      </c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2"/>
      <c r="O4066" s="26" t="str">
        <f t="shared" si="128"/>
        <v/>
      </c>
      <c r="P4066" s="12"/>
      <c r="Q4066" s="13"/>
      <c r="R4066" s="13"/>
      <c r="S4066" s="14"/>
      <c r="T4066" s="12"/>
      <c r="U4066" s="15"/>
      <c r="V4066" s="16"/>
    </row>
    <row r="4067" spans="2:22" ht="15.6">
      <c r="B4067" s="23" t="str">
        <f t="shared" si="129"/>
        <v/>
      </c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2"/>
      <c r="O4067" s="26" t="str">
        <f t="shared" si="128"/>
        <v/>
      </c>
      <c r="P4067" s="12"/>
      <c r="Q4067" s="13"/>
      <c r="R4067" s="13"/>
      <c r="S4067" s="14"/>
      <c r="T4067" s="12"/>
      <c r="U4067" s="15"/>
      <c r="V4067" s="16"/>
    </row>
    <row r="4068" spans="2:22" ht="15.6">
      <c r="B4068" s="23" t="str">
        <f t="shared" si="129"/>
        <v/>
      </c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2"/>
      <c r="O4068" s="26" t="str">
        <f t="shared" si="128"/>
        <v/>
      </c>
      <c r="P4068" s="12"/>
      <c r="Q4068" s="13"/>
      <c r="R4068" s="13"/>
      <c r="S4068" s="14"/>
      <c r="T4068" s="12"/>
      <c r="U4068" s="15"/>
      <c r="V4068" s="16"/>
    </row>
    <row r="4069" spans="2:22" ht="15.6">
      <c r="B4069" s="23" t="str">
        <f t="shared" si="129"/>
        <v/>
      </c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2"/>
      <c r="O4069" s="26" t="str">
        <f t="shared" si="128"/>
        <v/>
      </c>
      <c r="P4069" s="12"/>
      <c r="Q4069" s="13"/>
      <c r="R4069" s="13"/>
      <c r="S4069" s="14"/>
      <c r="T4069" s="12"/>
      <c r="U4069" s="15"/>
      <c r="V4069" s="16"/>
    </row>
    <row r="4070" spans="2:22" ht="15.6">
      <c r="B4070" s="23" t="str">
        <f t="shared" si="129"/>
        <v/>
      </c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2"/>
      <c r="O4070" s="26" t="str">
        <f t="shared" si="128"/>
        <v/>
      </c>
      <c r="P4070" s="12"/>
      <c r="Q4070" s="13"/>
      <c r="R4070" s="13"/>
      <c r="S4070" s="14"/>
      <c r="T4070" s="12"/>
      <c r="U4070" s="15"/>
      <c r="V4070" s="16"/>
    </row>
    <row r="4071" spans="2:22" ht="15.6">
      <c r="B4071" s="23" t="str">
        <f t="shared" si="129"/>
        <v/>
      </c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2"/>
      <c r="O4071" s="26" t="str">
        <f t="shared" si="128"/>
        <v/>
      </c>
      <c r="P4071" s="12"/>
      <c r="Q4071" s="13"/>
      <c r="R4071" s="13"/>
      <c r="S4071" s="14"/>
      <c r="T4071" s="12"/>
      <c r="U4071" s="15"/>
      <c r="V4071" s="16"/>
    </row>
    <row r="4072" spans="2:22" ht="15.6">
      <c r="B4072" s="23" t="str">
        <f t="shared" si="129"/>
        <v/>
      </c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2"/>
      <c r="O4072" s="26" t="str">
        <f t="shared" si="128"/>
        <v/>
      </c>
      <c r="P4072" s="12"/>
      <c r="Q4072" s="13"/>
      <c r="R4072" s="13"/>
      <c r="S4072" s="14"/>
      <c r="T4072" s="12"/>
      <c r="U4072" s="15"/>
      <c r="V4072" s="16"/>
    </row>
    <row r="4073" spans="2:22" ht="15.6">
      <c r="B4073" s="23" t="str">
        <f t="shared" si="129"/>
        <v/>
      </c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2"/>
      <c r="O4073" s="26" t="str">
        <f t="shared" si="128"/>
        <v/>
      </c>
      <c r="P4073" s="12"/>
      <c r="Q4073" s="13"/>
      <c r="R4073" s="13"/>
      <c r="S4073" s="14"/>
      <c r="T4073" s="12"/>
      <c r="U4073" s="15"/>
      <c r="V4073" s="16"/>
    </row>
    <row r="4074" spans="2:22" ht="15.6">
      <c r="B4074" s="23" t="str">
        <f t="shared" si="129"/>
        <v/>
      </c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2"/>
      <c r="O4074" s="26" t="str">
        <f t="shared" ref="O4074:O4137" si="130">IF(N4074="","","×")</f>
        <v/>
      </c>
      <c r="P4074" s="12"/>
      <c r="Q4074" s="13"/>
      <c r="R4074" s="13"/>
      <c r="S4074" s="14"/>
      <c r="T4074" s="12"/>
      <c r="U4074" s="15"/>
      <c r="V4074" s="16"/>
    </row>
    <row r="4075" spans="2:22" ht="15.6">
      <c r="B4075" s="23" t="str">
        <f t="shared" si="129"/>
        <v/>
      </c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2"/>
      <c r="O4075" s="26" t="str">
        <f t="shared" si="130"/>
        <v/>
      </c>
      <c r="P4075" s="12"/>
      <c r="Q4075" s="13"/>
      <c r="R4075" s="13"/>
      <c r="S4075" s="14"/>
      <c r="T4075" s="12"/>
      <c r="U4075" s="15"/>
      <c r="V4075" s="16"/>
    </row>
    <row r="4076" spans="2:22" ht="15.6">
      <c r="B4076" s="23" t="str">
        <f t="shared" si="129"/>
        <v/>
      </c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2"/>
      <c r="O4076" s="26" t="str">
        <f t="shared" si="130"/>
        <v/>
      </c>
      <c r="P4076" s="12"/>
      <c r="Q4076" s="13"/>
      <c r="R4076" s="13"/>
      <c r="S4076" s="14"/>
      <c r="T4076" s="12"/>
      <c r="U4076" s="15"/>
      <c r="V4076" s="16"/>
    </row>
    <row r="4077" spans="2:22" ht="15.6">
      <c r="B4077" s="23" t="str">
        <f t="shared" si="129"/>
        <v/>
      </c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2"/>
      <c r="O4077" s="26" t="str">
        <f t="shared" si="130"/>
        <v/>
      </c>
      <c r="P4077" s="12"/>
      <c r="Q4077" s="13"/>
      <c r="R4077" s="13"/>
      <c r="S4077" s="14"/>
      <c r="T4077" s="12"/>
      <c r="U4077" s="15"/>
      <c r="V4077" s="16"/>
    </row>
    <row r="4078" spans="2:22" ht="15.6">
      <c r="B4078" s="23" t="str">
        <f t="shared" si="129"/>
        <v/>
      </c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2"/>
      <c r="O4078" s="26" t="str">
        <f t="shared" si="130"/>
        <v/>
      </c>
      <c r="P4078" s="12"/>
      <c r="Q4078" s="13"/>
      <c r="R4078" s="13"/>
      <c r="S4078" s="14"/>
      <c r="T4078" s="12"/>
      <c r="U4078" s="15"/>
      <c r="V4078" s="16"/>
    </row>
    <row r="4079" spans="2:22" ht="15.6">
      <c r="B4079" s="23" t="str">
        <f t="shared" si="129"/>
        <v/>
      </c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2"/>
      <c r="O4079" s="26" t="str">
        <f t="shared" si="130"/>
        <v/>
      </c>
      <c r="P4079" s="12"/>
      <c r="Q4079" s="13"/>
      <c r="R4079" s="13"/>
      <c r="S4079" s="14"/>
      <c r="T4079" s="12"/>
      <c r="U4079" s="15"/>
      <c r="V4079" s="16"/>
    </row>
    <row r="4080" spans="2:22" ht="15.6">
      <c r="B4080" s="23" t="str">
        <f t="shared" si="129"/>
        <v/>
      </c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2"/>
      <c r="O4080" s="26" t="str">
        <f t="shared" si="130"/>
        <v/>
      </c>
      <c r="P4080" s="12"/>
      <c r="Q4080" s="13"/>
      <c r="R4080" s="13"/>
      <c r="S4080" s="14"/>
      <c r="T4080" s="12"/>
      <c r="U4080" s="15"/>
      <c r="V4080" s="16"/>
    </row>
    <row r="4081" spans="2:22" ht="15.6">
      <c r="B4081" s="23" t="str">
        <f t="shared" si="129"/>
        <v/>
      </c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2"/>
      <c r="O4081" s="26" t="str">
        <f t="shared" si="130"/>
        <v/>
      </c>
      <c r="P4081" s="12"/>
      <c r="Q4081" s="13"/>
      <c r="R4081" s="13"/>
      <c r="S4081" s="14"/>
      <c r="T4081" s="12"/>
      <c r="U4081" s="15"/>
      <c r="V4081" s="16"/>
    </row>
    <row r="4082" spans="2:22" ht="15.6">
      <c r="B4082" s="23" t="str">
        <f t="shared" si="129"/>
        <v/>
      </c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2"/>
      <c r="O4082" s="26" t="str">
        <f t="shared" si="130"/>
        <v/>
      </c>
      <c r="P4082" s="12"/>
      <c r="Q4082" s="13"/>
      <c r="R4082" s="13"/>
      <c r="S4082" s="14"/>
      <c r="T4082" s="12"/>
      <c r="U4082" s="15"/>
      <c r="V4082" s="16"/>
    </row>
    <row r="4083" spans="2:22" ht="15.6">
      <c r="B4083" s="23" t="str">
        <f t="shared" si="129"/>
        <v/>
      </c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2"/>
      <c r="O4083" s="26" t="str">
        <f t="shared" si="130"/>
        <v/>
      </c>
      <c r="P4083" s="12"/>
      <c r="Q4083" s="13"/>
      <c r="R4083" s="13"/>
      <c r="S4083" s="14"/>
      <c r="T4083" s="12"/>
      <c r="U4083" s="15"/>
      <c r="V4083" s="16"/>
    </row>
    <row r="4084" spans="2:22" ht="15.6">
      <c r="B4084" s="23" t="str">
        <f t="shared" si="129"/>
        <v/>
      </c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2"/>
      <c r="O4084" s="26" t="str">
        <f t="shared" si="130"/>
        <v/>
      </c>
      <c r="P4084" s="12"/>
      <c r="Q4084" s="13"/>
      <c r="R4084" s="13"/>
      <c r="S4084" s="14"/>
      <c r="T4084" s="12"/>
      <c r="U4084" s="15"/>
      <c r="V4084" s="16"/>
    </row>
    <row r="4085" spans="2:22" ht="15.6">
      <c r="B4085" s="23" t="str">
        <f t="shared" si="129"/>
        <v/>
      </c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2"/>
      <c r="O4085" s="26" t="str">
        <f t="shared" si="130"/>
        <v/>
      </c>
      <c r="P4085" s="12"/>
      <c r="Q4085" s="13"/>
      <c r="R4085" s="13"/>
      <c r="S4085" s="14"/>
      <c r="T4085" s="12"/>
      <c r="U4085" s="15"/>
      <c r="V4085" s="16"/>
    </row>
    <row r="4086" spans="2:22" ht="15.6">
      <c r="B4086" s="23" t="str">
        <f t="shared" si="129"/>
        <v/>
      </c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2"/>
      <c r="O4086" s="26" t="str">
        <f t="shared" si="130"/>
        <v/>
      </c>
      <c r="P4086" s="12"/>
      <c r="Q4086" s="13"/>
      <c r="R4086" s="13"/>
      <c r="S4086" s="14"/>
      <c r="T4086" s="12"/>
      <c r="U4086" s="15"/>
      <c r="V4086" s="16"/>
    </row>
    <row r="4087" spans="2:22" ht="15.6">
      <c r="B4087" s="23" t="str">
        <f t="shared" si="129"/>
        <v/>
      </c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2"/>
      <c r="O4087" s="26" t="str">
        <f t="shared" si="130"/>
        <v/>
      </c>
      <c r="P4087" s="12"/>
      <c r="Q4087" s="13"/>
      <c r="R4087" s="13"/>
      <c r="S4087" s="14"/>
      <c r="T4087" s="12"/>
      <c r="U4087" s="15"/>
      <c r="V4087" s="16"/>
    </row>
    <row r="4088" spans="2:22" ht="15.6">
      <c r="B4088" s="23" t="str">
        <f t="shared" si="129"/>
        <v/>
      </c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2"/>
      <c r="O4088" s="26" t="str">
        <f t="shared" si="130"/>
        <v/>
      </c>
      <c r="P4088" s="12"/>
      <c r="Q4088" s="13"/>
      <c r="R4088" s="13"/>
      <c r="S4088" s="14"/>
      <c r="T4088" s="12"/>
      <c r="U4088" s="15"/>
      <c r="V4088" s="16"/>
    </row>
    <row r="4089" spans="2:22" ht="15.6">
      <c r="B4089" s="23" t="str">
        <f t="shared" si="129"/>
        <v/>
      </c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2"/>
      <c r="O4089" s="26" t="str">
        <f t="shared" si="130"/>
        <v/>
      </c>
      <c r="P4089" s="12"/>
      <c r="Q4089" s="13"/>
      <c r="R4089" s="13"/>
      <c r="S4089" s="14"/>
      <c r="T4089" s="12"/>
      <c r="U4089" s="15"/>
      <c r="V4089" s="16"/>
    </row>
    <row r="4090" spans="2:22" ht="15.6">
      <c r="B4090" s="23" t="str">
        <f t="shared" si="129"/>
        <v/>
      </c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2"/>
      <c r="O4090" s="26" t="str">
        <f t="shared" si="130"/>
        <v/>
      </c>
      <c r="P4090" s="12"/>
      <c r="Q4090" s="13"/>
      <c r="R4090" s="13"/>
      <c r="S4090" s="14"/>
      <c r="T4090" s="12"/>
      <c r="U4090" s="15"/>
      <c r="V4090" s="16"/>
    </row>
    <row r="4091" spans="2:22" ht="15.6">
      <c r="B4091" s="23" t="str">
        <f t="shared" si="129"/>
        <v/>
      </c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2"/>
      <c r="O4091" s="26" t="str">
        <f t="shared" si="130"/>
        <v/>
      </c>
      <c r="P4091" s="12"/>
      <c r="Q4091" s="13"/>
      <c r="R4091" s="13"/>
      <c r="S4091" s="14"/>
      <c r="T4091" s="12"/>
      <c r="U4091" s="15"/>
      <c r="V4091" s="16"/>
    </row>
    <row r="4092" spans="2:22" ht="15.6">
      <c r="B4092" s="23" t="str">
        <f t="shared" si="129"/>
        <v/>
      </c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2"/>
      <c r="O4092" s="26" t="str">
        <f t="shared" si="130"/>
        <v/>
      </c>
      <c r="P4092" s="12"/>
      <c r="Q4092" s="13"/>
      <c r="R4092" s="13"/>
      <c r="S4092" s="14"/>
      <c r="T4092" s="12"/>
      <c r="U4092" s="15"/>
      <c r="V4092" s="16"/>
    </row>
    <row r="4093" spans="2:22" ht="15.6">
      <c r="B4093" s="23" t="str">
        <f t="shared" si="129"/>
        <v/>
      </c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2"/>
      <c r="O4093" s="26" t="str">
        <f t="shared" si="130"/>
        <v/>
      </c>
      <c r="P4093" s="12"/>
      <c r="Q4093" s="13"/>
      <c r="R4093" s="13"/>
      <c r="S4093" s="14"/>
      <c r="T4093" s="12"/>
      <c r="U4093" s="15"/>
      <c r="V4093" s="16"/>
    </row>
    <row r="4094" spans="2:22" ht="15.6">
      <c r="B4094" s="23" t="str">
        <f t="shared" si="129"/>
        <v/>
      </c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2"/>
      <c r="O4094" s="26" t="str">
        <f t="shared" si="130"/>
        <v/>
      </c>
      <c r="P4094" s="12"/>
      <c r="Q4094" s="13"/>
      <c r="R4094" s="13"/>
      <c r="S4094" s="14"/>
      <c r="T4094" s="12"/>
      <c r="U4094" s="15"/>
      <c r="V4094" s="16"/>
    </row>
    <row r="4095" spans="2:22" ht="15.6">
      <c r="B4095" s="23" t="str">
        <f t="shared" si="129"/>
        <v/>
      </c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2"/>
      <c r="O4095" s="26" t="str">
        <f t="shared" si="130"/>
        <v/>
      </c>
      <c r="P4095" s="12"/>
      <c r="Q4095" s="13"/>
      <c r="R4095" s="13"/>
      <c r="S4095" s="14"/>
      <c r="T4095" s="12"/>
      <c r="U4095" s="15"/>
      <c r="V4095" s="16"/>
    </row>
    <row r="4096" spans="2:22" ht="15.6">
      <c r="B4096" s="23" t="str">
        <f t="shared" si="129"/>
        <v/>
      </c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2"/>
      <c r="O4096" s="26" t="str">
        <f t="shared" si="130"/>
        <v/>
      </c>
      <c r="P4096" s="12"/>
      <c r="Q4096" s="13"/>
      <c r="R4096" s="13"/>
      <c r="S4096" s="14"/>
      <c r="T4096" s="12"/>
      <c r="U4096" s="15"/>
      <c r="V4096" s="16"/>
    </row>
    <row r="4097" spans="2:22" ht="15.6">
      <c r="B4097" s="23" t="str">
        <f t="shared" si="129"/>
        <v/>
      </c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2"/>
      <c r="O4097" s="26" t="str">
        <f t="shared" si="130"/>
        <v/>
      </c>
      <c r="P4097" s="12"/>
      <c r="Q4097" s="13"/>
      <c r="R4097" s="13"/>
      <c r="S4097" s="14"/>
      <c r="T4097" s="12"/>
      <c r="U4097" s="15"/>
      <c r="V4097" s="16"/>
    </row>
    <row r="4098" spans="2:22" ht="15.6">
      <c r="B4098" s="23" t="str">
        <f t="shared" si="129"/>
        <v/>
      </c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2"/>
      <c r="O4098" s="26" t="str">
        <f t="shared" si="130"/>
        <v/>
      </c>
      <c r="P4098" s="12"/>
      <c r="Q4098" s="13"/>
      <c r="R4098" s="13"/>
      <c r="S4098" s="14"/>
      <c r="T4098" s="12"/>
      <c r="U4098" s="15"/>
      <c r="V4098" s="16"/>
    </row>
    <row r="4099" spans="2:22" ht="15.6">
      <c r="B4099" s="23" t="str">
        <f t="shared" si="129"/>
        <v/>
      </c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2"/>
      <c r="O4099" s="26" t="str">
        <f t="shared" si="130"/>
        <v/>
      </c>
      <c r="P4099" s="12"/>
      <c r="Q4099" s="13"/>
      <c r="R4099" s="13"/>
      <c r="S4099" s="14"/>
      <c r="T4099" s="12"/>
      <c r="U4099" s="15"/>
      <c r="V4099" s="16"/>
    </row>
    <row r="4100" spans="2:22" ht="15.6">
      <c r="B4100" s="23" t="str">
        <f t="shared" si="129"/>
        <v/>
      </c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2"/>
      <c r="O4100" s="26" t="str">
        <f t="shared" si="130"/>
        <v/>
      </c>
      <c r="P4100" s="12"/>
      <c r="Q4100" s="13"/>
      <c r="R4100" s="13"/>
      <c r="S4100" s="14"/>
      <c r="T4100" s="12"/>
      <c r="U4100" s="15"/>
      <c r="V4100" s="16"/>
    </row>
    <row r="4101" spans="2:22" ht="15.6">
      <c r="B4101" s="23" t="str">
        <f t="shared" si="129"/>
        <v/>
      </c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2"/>
      <c r="O4101" s="26" t="str">
        <f t="shared" si="130"/>
        <v/>
      </c>
      <c r="P4101" s="12"/>
      <c r="Q4101" s="13"/>
      <c r="R4101" s="13"/>
      <c r="S4101" s="14"/>
      <c r="T4101" s="12"/>
      <c r="U4101" s="15"/>
      <c r="V4101" s="16"/>
    </row>
    <row r="4102" spans="2:22" ht="15.6">
      <c r="B4102" s="23" t="str">
        <f t="shared" si="129"/>
        <v/>
      </c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2"/>
      <c r="O4102" s="26" t="str">
        <f t="shared" si="130"/>
        <v/>
      </c>
      <c r="P4102" s="12"/>
      <c r="Q4102" s="13"/>
      <c r="R4102" s="13"/>
      <c r="S4102" s="14"/>
      <c r="T4102" s="12"/>
      <c r="U4102" s="15"/>
      <c r="V4102" s="16"/>
    </row>
    <row r="4103" spans="2:22" ht="15.6">
      <c r="B4103" s="23" t="str">
        <f t="shared" si="129"/>
        <v/>
      </c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2"/>
      <c r="O4103" s="26" t="str">
        <f t="shared" si="130"/>
        <v/>
      </c>
      <c r="P4103" s="12"/>
      <c r="Q4103" s="13"/>
      <c r="R4103" s="13"/>
      <c r="S4103" s="14"/>
      <c r="T4103" s="12"/>
      <c r="U4103" s="15"/>
      <c r="V4103" s="16"/>
    </row>
    <row r="4104" spans="2:22" ht="15.6">
      <c r="B4104" s="23" t="str">
        <f t="shared" si="129"/>
        <v/>
      </c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2"/>
      <c r="O4104" s="26" t="str">
        <f t="shared" si="130"/>
        <v/>
      </c>
      <c r="P4104" s="12"/>
      <c r="Q4104" s="13"/>
      <c r="R4104" s="13"/>
      <c r="S4104" s="14"/>
      <c r="T4104" s="12"/>
      <c r="U4104" s="15"/>
      <c r="V4104" s="16"/>
    </row>
    <row r="4105" spans="2:22" ht="15.6">
      <c r="B4105" s="23" t="str">
        <f t="shared" si="129"/>
        <v/>
      </c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2"/>
      <c r="O4105" s="26" t="str">
        <f t="shared" si="130"/>
        <v/>
      </c>
      <c r="P4105" s="12"/>
      <c r="Q4105" s="13"/>
      <c r="R4105" s="13"/>
      <c r="S4105" s="14"/>
      <c r="T4105" s="12"/>
      <c r="U4105" s="15"/>
      <c r="V4105" s="16"/>
    </row>
    <row r="4106" spans="2:22" ht="15.6">
      <c r="B4106" s="23" t="str">
        <f t="shared" si="129"/>
        <v/>
      </c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2"/>
      <c r="O4106" s="26" t="str">
        <f t="shared" si="130"/>
        <v/>
      </c>
      <c r="P4106" s="12"/>
      <c r="Q4106" s="13"/>
      <c r="R4106" s="13"/>
      <c r="S4106" s="14"/>
      <c r="T4106" s="12"/>
      <c r="U4106" s="15"/>
      <c r="V4106" s="16"/>
    </row>
    <row r="4107" spans="2:22" ht="15.6">
      <c r="B4107" s="23" t="str">
        <f t="shared" si="129"/>
        <v/>
      </c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2"/>
      <c r="O4107" s="26" t="str">
        <f t="shared" si="130"/>
        <v/>
      </c>
      <c r="P4107" s="12"/>
      <c r="Q4107" s="13"/>
      <c r="R4107" s="13"/>
      <c r="S4107" s="14"/>
      <c r="T4107" s="12"/>
      <c r="U4107" s="15"/>
      <c r="V4107" s="16"/>
    </row>
    <row r="4108" spans="2:22" ht="15.6">
      <c r="B4108" s="23" t="str">
        <f t="shared" si="129"/>
        <v/>
      </c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2"/>
      <c r="O4108" s="26" t="str">
        <f t="shared" si="130"/>
        <v/>
      </c>
      <c r="P4108" s="12"/>
      <c r="Q4108" s="13"/>
      <c r="R4108" s="13"/>
      <c r="S4108" s="14"/>
      <c r="T4108" s="12"/>
      <c r="U4108" s="15"/>
      <c r="V4108" s="16"/>
    </row>
    <row r="4109" spans="2:22" ht="15.6">
      <c r="B4109" s="23" t="str">
        <f t="shared" ref="B4109:B4172" si="131">IF(C4109="","",ROW(A4098))</f>
        <v/>
      </c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2"/>
      <c r="O4109" s="26" t="str">
        <f t="shared" si="130"/>
        <v/>
      </c>
      <c r="P4109" s="12"/>
      <c r="Q4109" s="13"/>
      <c r="R4109" s="13"/>
      <c r="S4109" s="14"/>
      <c r="T4109" s="12"/>
      <c r="U4109" s="15"/>
      <c r="V4109" s="16"/>
    </row>
    <row r="4110" spans="2:22" ht="15.6">
      <c r="B4110" s="23" t="str">
        <f t="shared" si="131"/>
        <v/>
      </c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2"/>
      <c r="O4110" s="26" t="str">
        <f t="shared" si="130"/>
        <v/>
      </c>
      <c r="P4110" s="12"/>
      <c r="Q4110" s="13"/>
      <c r="R4110" s="13"/>
      <c r="S4110" s="14"/>
      <c r="T4110" s="12"/>
      <c r="U4110" s="15"/>
      <c r="V4110" s="16"/>
    </row>
    <row r="4111" spans="2:22" ht="15.6">
      <c r="B4111" s="23" t="str">
        <f t="shared" si="131"/>
        <v/>
      </c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2"/>
      <c r="O4111" s="26" t="str">
        <f t="shared" si="130"/>
        <v/>
      </c>
      <c r="P4111" s="12"/>
      <c r="Q4111" s="13"/>
      <c r="R4111" s="13"/>
      <c r="S4111" s="14"/>
      <c r="T4111" s="12"/>
      <c r="U4111" s="15"/>
      <c r="V4111" s="16"/>
    </row>
    <row r="4112" spans="2:22" ht="15.6">
      <c r="B4112" s="23" t="str">
        <f t="shared" si="131"/>
        <v/>
      </c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2"/>
      <c r="O4112" s="26" t="str">
        <f t="shared" si="130"/>
        <v/>
      </c>
      <c r="P4112" s="12"/>
      <c r="Q4112" s="13"/>
      <c r="R4112" s="13"/>
      <c r="S4112" s="14"/>
      <c r="T4112" s="12"/>
      <c r="U4112" s="15"/>
      <c r="V4112" s="16"/>
    </row>
    <row r="4113" spans="2:22" ht="15.6">
      <c r="B4113" s="23" t="str">
        <f t="shared" si="131"/>
        <v/>
      </c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2"/>
      <c r="O4113" s="26" t="str">
        <f t="shared" si="130"/>
        <v/>
      </c>
      <c r="P4113" s="12"/>
      <c r="Q4113" s="13"/>
      <c r="R4113" s="13"/>
      <c r="S4113" s="14"/>
      <c r="T4113" s="12"/>
      <c r="U4113" s="15"/>
      <c r="V4113" s="16"/>
    </row>
    <row r="4114" spans="2:22" ht="15.6">
      <c r="B4114" s="23" t="str">
        <f t="shared" si="131"/>
        <v/>
      </c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2"/>
      <c r="O4114" s="26" t="str">
        <f t="shared" si="130"/>
        <v/>
      </c>
      <c r="P4114" s="12"/>
      <c r="Q4114" s="13"/>
      <c r="R4114" s="13"/>
      <c r="S4114" s="14"/>
      <c r="T4114" s="12"/>
      <c r="U4114" s="15"/>
      <c r="V4114" s="16"/>
    </row>
    <row r="4115" spans="2:22" ht="15.6">
      <c r="B4115" s="23" t="str">
        <f t="shared" si="131"/>
        <v/>
      </c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2"/>
      <c r="O4115" s="26" t="str">
        <f t="shared" si="130"/>
        <v/>
      </c>
      <c r="P4115" s="12"/>
      <c r="Q4115" s="13"/>
      <c r="R4115" s="13"/>
      <c r="S4115" s="14"/>
      <c r="T4115" s="12"/>
      <c r="U4115" s="15"/>
      <c r="V4115" s="16"/>
    </row>
    <row r="4116" spans="2:22" ht="15.6">
      <c r="B4116" s="23" t="str">
        <f t="shared" si="131"/>
        <v/>
      </c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2"/>
      <c r="O4116" s="26" t="str">
        <f t="shared" si="130"/>
        <v/>
      </c>
      <c r="P4116" s="12"/>
      <c r="Q4116" s="13"/>
      <c r="R4116" s="13"/>
      <c r="S4116" s="14"/>
      <c r="T4116" s="12"/>
      <c r="U4116" s="15"/>
      <c r="V4116" s="16"/>
    </row>
    <row r="4117" spans="2:22" ht="15.6">
      <c r="B4117" s="23" t="str">
        <f t="shared" si="131"/>
        <v/>
      </c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2"/>
      <c r="O4117" s="26" t="str">
        <f t="shared" si="130"/>
        <v/>
      </c>
      <c r="P4117" s="12"/>
      <c r="Q4117" s="13"/>
      <c r="R4117" s="13"/>
      <c r="S4117" s="14"/>
      <c r="T4117" s="12"/>
      <c r="U4117" s="15"/>
      <c r="V4117" s="16"/>
    </row>
    <row r="4118" spans="2:22" ht="15.6">
      <c r="B4118" s="23" t="str">
        <f t="shared" si="131"/>
        <v/>
      </c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2"/>
      <c r="O4118" s="26" t="str">
        <f t="shared" si="130"/>
        <v/>
      </c>
      <c r="P4118" s="12"/>
      <c r="Q4118" s="13"/>
      <c r="R4118" s="13"/>
      <c r="S4118" s="14"/>
      <c r="T4118" s="12"/>
      <c r="U4118" s="15"/>
      <c r="V4118" s="16"/>
    </row>
    <row r="4119" spans="2:22" ht="15.6">
      <c r="B4119" s="23" t="str">
        <f t="shared" si="131"/>
        <v/>
      </c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2"/>
      <c r="O4119" s="26" t="str">
        <f t="shared" si="130"/>
        <v/>
      </c>
      <c r="P4119" s="12"/>
      <c r="Q4119" s="13"/>
      <c r="R4119" s="13"/>
      <c r="S4119" s="14"/>
      <c r="T4119" s="12"/>
      <c r="U4119" s="15"/>
      <c r="V4119" s="16"/>
    </row>
    <row r="4120" spans="2:22" ht="15.6">
      <c r="B4120" s="23" t="str">
        <f t="shared" si="131"/>
        <v/>
      </c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2"/>
      <c r="O4120" s="26" t="str">
        <f t="shared" si="130"/>
        <v/>
      </c>
      <c r="P4120" s="12"/>
      <c r="Q4120" s="13"/>
      <c r="R4120" s="13"/>
      <c r="S4120" s="14"/>
      <c r="T4120" s="12"/>
      <c r="U4120" s="15"/>
      <c r="V4120" s="16"/>
    </row>
    <row r="4121" spans="2:22" ht="15.6">
      <c r="B4121" s="23" t="str">
        <f t="shared" si="131"/>
        <v/>
      </c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2"/>
      <c r="O4121" s="26" t="str">
        <f t="shared" si="130"/>
        <v/>
      </c>
      <c r="P4121" s="12"/>
      <c r="Q4121" s="13"/>
      <c r="R4121" s="13"/>
      <c r="S4121" s="14"/>
      <c r="T4121" s="12"/>
      <c r="U4121" s="15"/>
      <c r="V4121" s="16"/>
    </row>
    <row r="4122" spans="2:22" ht="15.6">
      <c r="B4122" s="23" t="str">
        <f t="shared" si="131"/>
        <v/>
      </c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2"/>
      <c r="O4122" s="26" t="str">
        <f t="shared" si="130"/>
        <v/>
      </c>
      <c r="P4122" s="12"/>
      <c r="Q4122" s="13"/>
      <c r="R4122" s="13"/>
      <c r="S4122" s="14"/>
      <c r="T4122" s="12"/>
      <c r="U4122" s="15"/>
      <c r="V4122" s="16"/>
    </row>
    <row r="4123" spans="2:22" ht="15.6">
      <c r="B4123" s="23" t="str">
        <f t="shared" si="131"/>
        <v/>
      </c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2"/>
      <c r="O4123" s="26" t="str">
        <f t="shared" si="130"/>
        <v/>
      </c>
      <c r="P4123" s="12"/>
      <c r="Q4123" s="13"/>
      <c r="R4123" s="13"/>
      <c r="S4123" s="14"/>
      <c r="T4123" s="12"/>
      <c r="U4123" s="15"/>
      <c r="V4123" s="16"/>
    </row>
    <row r="4124" spans="2:22" ht="15.6">
      <c r="B4124" s="23" t="str">
        <f t="shared" si="131"/>
        <v/>
      </c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2"/>
      <c r="O4124" s="26" t="str">
        <f t="shared" si="130"/>
        <v/>
      </c>
      <c r="P4124" s="12"/>
      <c r="Q4124" s="13"/>
      <c r="R4124" s="13"/>
      <c r="S4124" s="14"/>
      <c r="T4124" s="12"/>
      <c r="U4124" s="15"/>
      <c r="V4124" s="16"/>
    </row>
    <row r="4125" spans="2:22" ht="15.6">
      <c r="B4125" s="23" t="str">
        <f t="shared" si="131"/>
        <v/>
      </c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2"/>
      <c r="O4125" s="26" t="str">
        <f t="shared" si="130"/>
        <v/>
      </c>
      <c r="P4125" s="12"/>
      <c r="Q4125" s="13"/>
      <c r="R4125" s="13"/>
      <c r="S4125" s="14"/>
      <c r="T4125" s="12"/>
      <c r="U4125" s="15"/>
      <c r="V4125" s="16"/>
    </row>
    <row r="4126" spans="2:22" ht="15.6">
      <c r="B4126" s="23" t="str">
        <f t="shared" si="131"/>
        <v/>
      </c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2"/>
      <c r="O4126" s="26" t="str">
        <f t="shared" si="130"/>
        <v/>
      </c>
      <c r="P4126" s="12"/>
      <c r="Q4126" s="13"/>
      <c r="R4126" s="13"/>
      <c r="S4126" s="14"/>
      <c r="T4126" s="12"/>
      <c r="U4126" s="15"/>
      <c r="V4126" s="16"/>
    </row>
    <row r="4127" spans="2:22" ht="15.6">
      <c r="B4127" s="23" t="str">
        <f t="shared" si="131"/>
        <v/>
      </c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2"/>
      <c r="O4127" s="26" t="str">
        <f t="shared" si="130"/>
        <v/>
      </c>
      <c r="P4127" s="12"/>
      <c r="Q4127" s="13"/>
      <c r="R4127" s="13"/>
      <c r="S4127" s="14"/>
      <c r="T4127" s="12"/>
      <c r="U4127" s="15"/>
      <c r="V4127" s="16"/>
    </row>
    <row r="4128" spans="2:22" ht="15.6">
      <c r="B4128" s="23" t="str">
        <f t="shared" si="131"/>
        <v/>
      </c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2"/>
      <c r="O4128" s="26" t="str">
        <f t="shared" si="130"/>
        <v/>
      </c>
      <c r="P4128" s="12"/>
      <c r="Q4128" s="13"/>
      <c r="R4128" s="13"/>
      <c r="S4128" s="14"/>
      <c r="T4128" s="12"/>
      <c r="U4128" s="15"/>
      <c r="V4128" s="16"/>
    </row>
    <row r="4129" spans="2:22" ht="15.6">
      <c r="B4129" s="23" t="str">
        <f t="shared" si="131"/>
        <v/>
      </c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2"/>
      <c r="O4129" s="26" t="str">
        <f t="shared" si="130"/>
        <v/>
      </c>
      <c r="P4129" s="12"/>
      <c r="Q4129" s="13"/>
      <c r="R4129" s="13"/>
      <c r="S4129" s="14"/>
      <c r="T4129" s="12"/>
      <c r="U4129" s="15"/>
      <c r="V4129" s="16"/>
    </row>
    <row r="4130" spans="2:22" ht="15.6">
      <c r="B4130" s="23" t="str">
        <f t="shared" si="131"/>
        <v/>
      </c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2"/>
      <c r="O4130" s="26" t="str">
        <f t="shared" si="130"/>
        <v/>
      </c>
      <c r="P4130" s="12"/>
      <c r="Q4130" s="13"/>
      <c r="R4130" s="13"/>
      <c r="S4130" s="14"/>
      <c r="T4130" s="12"/>
      <c r="U4130" s="15"/>
      <c r="V4130" s="16"/>
    </row>
    <row r="4131" spans="2:22" ht="15.6">
      <c r="B4131" s="23" t="str">
        <f t="shared" si="131"/>
        <v/>
      </c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2"/>
      <c r="O4131" s="26" t="str">
        <f t="shared" si="130"/>
        <v/>
      </c>
      <c r="P4131" s="12"/>
      <c r="Q4131" s="13"/>
      <c r="R4131" s="13"/>
      <c r="S4131" s="14"/>
      <c r="T4131" s="12"/>
      <c r="U4131" s="15"/>
      <c r="V4131" s="16"/>
    </row>
    <row r="4132" spans="2:22" ht="15.6">
      <c r="B4132" s="23" t="str">
        <f t="shared" si="131"/>
        <v/>
      </c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2"/>
      <c r="O4132" s="26" t="str">
        <f t="shared" si="130"/>
        <v/>
      </c>
      <c r="P4132" s="12"/>
      <c r="Q4132" s="13"/>
      <c r="R4132" s="13"/>
      <c r="S4132" s="14"/>
      <c r="T4132" s="12"/>
      <c r="U4132" s="15"/>
      <c r="V4132" s="16"/>
    </row>
    <row r="4133" spans="2:22" ht="15.6">
      <c r="B4133" s="23" t="str">
        <f t="shared" si="131"/>
        <v/>
      </c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2"/>
      <c r="O4133" s="26" t="str">
        <f t="shared" si="130"/>
        <v/>
      </c>
      <c r="P4133" s="12"/>
      <c r="Q4133" s="13"/>
      <c r="R4133" s="13"/>
      <c r="S4133" s="14"/>
      <c r="T4133" s="12"/>
      <c r="U4133" s="15"/>
      <c r="V4133" s="16"/>
    </row>
    <row r="4134" spans="2:22" ht="15.6">
      <c r="B4134" s="23" t="str">
        <f t="shared" si="131"/>
        <v/>
      </c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2"/>
      <c r="O4134" s="26" t="str">
        <f t="shared" si="130"/>
        <v/>
      </c>
      <c r="P4134" s="12"/>
      <c r="Q4134" s="13"/>
      <c r="R4134" s="13"/>
      <c r="S4134" s="14"/>
      <c r="T4134" s="12"/>
      <c r="U4134" s="15"/>
      <c r="V4134" s="16"/>
    </row>
    <row r="4135" spans="2:22" ht="15.6">
      <c r="B4135" s="23" t="str">
        <f t="shared" si="131"/>
        <v/>
      </c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2"/>
      <c r="O4135" s="26" t="str">
        <f t="shared" si="130"/>
        <v/>
      </c>
      <c r="P4135" s="12"/>
      <c r="Q4135" s="13"/>
      <c r="R4135" s="13"/>
      <c r="S4135" s="14"/>
      <c r="T4135" s="12"/>
      <c r="U4135" s="15"/>
      <c r="V4135" s="16"/>
    </row>
    <row r="4136" spans="2:22" ht="15.6">
      <c r="B4136" s="23" t="str">
        <f t="shared" si="131"/>
        <v/>
      </c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2"/>
      <c r="O4136" s="26" t="str">
        <f t="shared" si="130"/>
        <v/>
      </c>
      <c r="P4136" s="12"/>
      <c r="Q4136" s="13"/>
      <c r="R4136" s="13"/>
      <c r="S4136" s="14"/>
      <c r="T4136" s="12"/>
      <c r="U4136" s="15"/>
      <c r="V4136" s="16"/>
    </row>
    <row r="4137" spans="2:22" ht="15.6">
      <c r="B4137" s="23" t="str">
        <f t="shared" si="131"/>
        <v/>
      </c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2"/>
      <c r="O4137" s="26" t="str">
        <f t="shared" si="130"/>
        <v/>
      </c>
      <c r="P4137" s="12"/>
      <c r="Q4137" s="13"/>
      <c r="R4137" s="13"/>
      <c r="S4137" s="14"/>
      <c r="T4137" s="12"/>
      <c r="U4137" s="15"/>
      <c r="V4137" s="16"/>
    </row>
    <row r="4138" spans="2:22" ht="15.6">
      <c r="B4138" s="23" t="str">
        <f t="shared" si="131"/>
        <v/>
      </c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2"/>
      <c r="O4138" s="26" t="str">
        <f t="shared" ref="O4138:O4201" si="132">IF(N4138="","","×")</f>
        <v/>
      </c>
      <c r="P4138" s="12"/>
      <c r="Q4138" s="13"/>
      <c r="R4138" s="13"/>
      <c r="S4138" s="14"/>
      <c r="T4138" s="12"/>
      <c r="U4138" s="15"/>
      <c r="V4138" s="16"/>
    </row>
    <row r="4139" spans="2:22" ht="15.6">
      <c r="B4139" s="23" t="str">
        <f t="shared" si="131"/>
        <v/>
      </c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2"/>
      <c r="O4139" s="26" t="str">
        <f t="shared" si="132"/>
        <v/>
      </c>
      <c r="P4139" s="12"/>
      <c r="Q4139" s="13"/>
      <c r="R4139" s="13"/>
      <c r="S4139" s="14"/>
      <c r="T4139" s="12"/>
      <c r="U4139" s="15"/>
      <c r="V4139" s="16"/>
    </row>
    <row r="4140" spans="2:22" ht="15.6">
      <c r="B4140" s="23" t="str">
        <f t="shared" si="131"/>
        <v/>
      </c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2"/>
      <c r="O4140" s="26" t="str">
        <f t="shared" si="132"/>
        <v/>
      </c>
      <c r="P4140" s="12"/>
      <c r="Q4140" s="13"/>
      <c r="R4140" s="13"/>
      <c r="S4140" s="14"/>
      <c r="T4140" s="12"/>
      <c r="U4140" s="15"/>
      <c r="V4140" s="16"/>
    </row>
    <row r="4141" spans="2:22" ht="15.6">
      <c r="B4141" s="23" t="str">
        <f t="shared" si="131"/>
        <v/>
      </c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2"/>
      <c r="O4141" s="26" t="str">
        <f t="shared" si="132"/>
        <v/>
      </c>
      <c r="P4141" s="12"/>
      <c r="Q4141" s="13"/>
      <c r="R4141" s="13"/>
      <c r="S4141" s="14"/>
      <c r="T4141" s="12"/>
      <c r="U4141" s="15"/>
      <c r="V4141" s="16"/>
    </row>
    <row r="4142" spans="2:22" ht="15.6">
      <c r="B4142" s="23" t="str">
        <f t="shared" si="131"/>
        <v/>
      </c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2"/>
      <c r="O4142" s="26" t="str">
        <f t="shared" si="132"/>
        <v/>
      </c>
      <c r="P4142" s="12"/>
      <c r="Q4142" s="13"/>
      <c r="R4142" s="13"/>
      <c r="S4142" s="14"/>
      <c r="T4142" s="12"/>
      <c r="U4142" s="15"/>
      <c r="V4142" s="16"/>
    </row>
    <row r="4143" spans="2:22" ht="15.6">
      <c r="B4143" s="23" t="str">
        <f t="shared" si="131"/>
        <v/>
      </c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2"/>
      <c r="O4143" s="26" t="str">
        <f t="shared" si="132"/>
        <v/>
      </c>
      <c r="P4143" s="12"/>
      <c r="Q4143" s="13"/>
      <c r="R4143" s="13"/>
      <c r="S4143" s="14"/>
      <c r="T4143" s="12"/>
      <c r="U4143" s="15"/>
      <c r="V4143" s="16"/>
    </row>
    <row r="4144" spans="2:22" ht="15.6">
      <c r="B4144" s="23" t="str">
        <f t="shared" si="131"/>
        <v/>
      </c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2"/>
      <c r="O4144" s="26" t="str">
        <f t="shared" si="132"/>
        <v/>
      </c>
      <c r="P4144" s="12"/>
      <c r="Q4144" s="13"/>
      <c r="R4144" s="13"/>
      <c r="S4144" s="14"/>
      <c r="T4144" s="12"/>
      <c r="U4144" s="15"/>
      <c r="V4144" s="16"/>
    </row>
    <row r="4145" spans="2:22" ht="15.6">
      <c r="B4145" s="23" t="str">
        <f t="shared" si="131"/>
        <v/>
      </c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2"/>
      <c r="O4145" s="26" t="str">
        <f t="shared" si="132"/>
        <v/>
      </c>
      <c r="P4145" s="12"/>
      <c r="Q4145" s="13"/>
      <c r="R4145" s="13"/>
      <c r="S4145" s="14"/>
      <c r="T4145" s="12"/>
      <c r="U4145" s="15"/>
      <c r="V4145" s="16"/>
    </row>
    <row r="4146" spans="2:22" ht="15.6">
      <c r="B4146" s="23" t="str">
        <f t="shared" si="131"/>
        <v/>
      </c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2"/>
      <c r="O4146" s="26" t="str">
        <f t="shared" si="132"/>
        <v/>
      </c>
      <c r="P4146" s="12"/>
      <c r="Q4146" s="13"/>
      <c r="R4146" s="13"/>
      <c r="S4146" s="14"/>
      <c r="T4146" s="12"/>
      <c r="U4146" s="15"/>
      <c r="V4146" s="16"/>
    </row>
    <row r="4147" spans="2:22" ht="15.6">
      <c r="B4147" s="23" t="str">
        <f t="shared" si="131"/>
        <v/>
      </c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2"/>
      <c r="O4147" s="26" t="str">
        <f t="shared" si="132"/>
        <v/>
      </c>
      <c r="P4147" s="12"/>
      <c r="Q4147" s="13"/>
      <c r="R4147" s="13"/>
      <c r="S4147" s="14"/>
      <c r="T4147" s="12"/>
      <c r="U4147" s="15"/>
      <c r="V4147" s="16"/>
    </row>
    <row r="4148" spans="2:22" ht="15.6">
      <c r="B4148" s="23" t="str">
        <f t="shared" si="131"/>
        <v/>
      </c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2"/>
      <c r="O4148" s="26" t="str">
        <f t="shared" si="132"/>
        <v/>
      </c>
      <c r="P4148" s="12"/>
      <c r="Q4148" s="13"/>
      <c r="R4148" s="13"/>
      <c r="S4148" s="14"/>
      <c r="T4148" s="12"/>
      <c r="U4148" s="15"/>
      <c r="V4148" s="16"/>
    </row>
    <row r="4149" spans="2:22" ht="15.6">
      <c r="B4149" s="23" t="str">
        <f t="shared" si="131"/>
        <v/>
      </c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2"/>
      <c r="O4149" s="26" t="str">
        <f t="shared" si="132"/>
        <v/>
      </c>
      <c r="P4149" s="12"/>
      <c r="Q4149" s="13"/>
      <c r="R4149" s="13"/>
      <c r="S4149" s="14"/>
      <c r="T4149" s="12"/>
      <c r="U4149" s="15"/>
      <c r="V4149" s="16"/>
    </row>
    <row r="4150" spans="2:22" ht="15.6">
      <c r="B4150" s="23" t="str">
        <f t="shared" si="131"/>
        <v/>
      </c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2"/>
      <c r="O4150" s="26" t="str">
        <f t="shared" si="132"/>
        <v/>
      </c>
      <c r="P4150" s="12"/>
      <c r="Q4150" s="13"/>
      <c r="R4150" s="13"/>
      <c r="S4150" s="14"/>
      <c r="T4150" s="12"/>
      <c r="U4150" s="15"/>
      <c r="V4150" s="16"/>
    </row>
    <row r="4151" spans="2:22" ht="15.6">
      <c r="B4151" s="23" t="str">
        <f t="shared" si="131"/>
        <v/>
      </c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2"/>
      <c r="O4151" s="26" t="str">
        <f t="shared" si="132"/>
        <v/>
      </c>
      <c r="P4151" s="12"/>
      <c r="Q4151" s="13"/>
      <c r="R4151" s="13"/>
      <c r="S4151" s="14"/>
      <c r="T4151" s="12"/>
      <c r="U4151" s="15"/>
      <c r="V4151" s="16"/>
    </row>
    <row r="4152" spans="2:22" ht="15.6">
      <c r="B4152" s="23" t="str">
        <f t="shared" si="131"/>
        <v/>
      </c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2"/>
      <c r="O4152" s="26" t="str">
        <f t="shared" si="132"/>
        <v/>
      </c>
      <c r="P4152" s="12"/>
      <c r="Q4152" s="13"/>
      <c r="R4152" s="13"/>
      <c r="S4152" s="14"/>
      <c r="T4152" s="12"/>
      <c r="U4152" s="15"/>
      <c r="V4152" s="16"/>
    </row>
    <row r="4153" spans="2:22" ht="15.6">
      <c r="B4153" s="23" t="str">
        <f t="shared" si="131"/>
        <v/>
      </c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2"/>
      <c r="O4153" s="26" t="str">
        <f t="shared" si="132"/>
        <v/>
      </c>
      <c r="P4153" s="12"/>
      <c r="Q4153" s="13"/>
      <c r="R4153" s="13"/>
      <c r="S4153" s="14"/>
      <c r="T4153" s="12"/>
      <c r="U4153" s="15"/>
      <c r="V4153" s="16"/>
    </row>
    <row r="4154" spans="2:22" ht="15.6">
      <c r="B4154" s="23" t="str">
        <f t="shared" si="131"/>
        <v/>
      </c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2"/>
      <c r="O4154" s="26" t="str">
        <f t="shared" si="132"/>
        <v/>
      </c>
      <c r="P4154" s="12"/>
      <c r="Q4154" s="13"/>
      <c r="R4154" s="13"/>
      <c r="S4154" s="14"/>
      <c r="T4154" s="12"/>
      <c r="U4154" s="15"/>
      <c r="V4154" s="16"/>
    </row>
    <row r="4155" spans="2:22" ht="15.6">
      <c r="B4155" s="23" t="str">
        <f t="shared" si="131"/>
        <v/>
      </c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2"/>
      <c r="O4155" s="26" t="str">
        <f t="shared" si="132"/>
        <v/>
      </c>
      <c r="P4155" s="12"/>
      <c r="Q4155" s="13"/>
      <c r="R4155" s="13"/>
      <c r="S4155" s="14"/>
      <c r="T4155" s="12"/>
      <c r="U4155" s="15"/>
      <c r="V4155" s="16"/>
    </row>
    <row r="4156" spans="2:22" ht="15.6">
      <c r="B4156" s="23" t="str">
        <f t="shared" si="131"/>
        <v/>
      </c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2"/>
      <c r="O4156" s="26" t="str">
        <f t="shared" si="132"/>
        <v/>
      </c>
      <c r="P4156" s="12"/>
      <c r="Q4156" s="13"/>
      <c r="R4156" s="13"/>
      <c r="S4156" s="14"/>
      <c r="T4156" s="12"/>
      <c r="U4156" s="15"/>
      <c r="V4156" s="16"/>
    </row>
    <row r="4157" spans="2:22" ht="15.6">
      <c r="B4157" s="23" t="str">
        <f t="shared" si="131"/>
        <v/>
      </c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2"/>
      <c r="O4157" s="26" t="str">
        <f t="shared" si="132"/>
        <v/>
      </c>
      <c r="P4157" s="12"/>
      <c r="Q4157" s="13"/>
      <c r="R4157" s="13"/>
      <c r="S4157" s="14"/>
      <c r="T4157" s="12"/>
      <c r="U4157" s="15"/>
      <c r="V4157" s="16"/>
    </row>
    <row r="4158" spans="2:22" ht="15.6">
      <c r="B4158" s="23" t="str">
        <f t="shared" si="131"/>
        <v/>
      </c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2"/>
      <c r="O4158" s="26" t="str">
        <f t="shared" si="132"/>
        <v/>
      </c>
      <c r="P4158" s="12"/>
      <c r="Q4158" s="13"/>
      <c r="R4158" s="13"/>
      <c r="S4158" s="14"/>
      <c r="T4158" s="12"/>
      <c r="U4158" s="15"/>
      <c r="V4158" s="16"/>
    </row>
    <row r="4159" spans="2:22" ht="15.6">
      <c r="B4159" s="23" t="str">
        <f t="shared" si="131"/>
        <v/>
      </c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2"/>
      <c r="O4159" s="26" t="str">
        <f t="shared" si="132"/>
        <v/>
      </c>
      <c r="P4159" s="12"/>
      <c r="Q4159" s="13"/>
      <c r="R4159" s="13"/>
      <c r="S4159" s="14"/>
      <c r="T4159" s="12"/>
      <c r="U4159" s="15"/>
      <c r="V4159" s="16"/>
    </row>
    <row r="4160" spans="2:22" ht="15.6">
      <c r="B4160" s="23" t="str">
        <f t="shared" si="131"/>
        <v/>
      </c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2"/>
      <c r="O4160" s="26" t="str">
        <f t="shared" si="132"/>
        <v/>
      </c>
      <c r="P4160" s="12"/>
      <c r="Q4160" s="13"/>
      <c r="R4160" s="13"/>
      <c r="S4160" s="14"/>
      <c r="T4160" s="12"/>
      <c r="U4160" s="15"/>
      <c r="V4160" s="16"/>
    </row>
    <row r="4161" spans="2:22" ht="15.6">
      <c r="B4161" s="23" t="str">
        <f t="shared" si="131"/>
        <v/>
      </c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2"/>
      <c r="O4161" s="26" t="str">
        <f t="shared" si="132"/>
        <v/>
      </c>
      <c r="P4161" s="12"/>
      <c r="Q4161" s="13"/>
      <c r="R4161" s="13"/>
      <c r="S4161" s="14"/>
      <c r="T4161" s="12"/>
      <c r="U4161" s="15"/>
      <c r="V4161" s="16"/>
    </row>
    <row r="4162" spans="2:22" ht="15.6">
      <c r="B4162" s="23" t="str">
        <f t="shared" si="131"/>
        <v/>
      </c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2"/>
      <c r="O4162" s="26" t="str">
        <f t="shared" si="132"/>
        <v/>
      </c>
      <c r="P4162" s="12"/>
      <c r="Q4162" s="13"/>
      <c r="R4162" s="13"/>
      <c r="S4162" s="14"/>
      <c r="T4162" s="12"/>
      <c r="U4162" s="15"/>
      <c r="V4162" s="16"/>
    </row>
    <row r="4163" spans="2:22" ht="15.6">
      <c r="B4163" s="23" t="str">
        <f t="shared" si="131"/>
        <v/>
      </c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2"/>
      <c r="O4163" s="26" t="str">
        <f t="shared" si="132"/>
        <v/>
      </c>
      <c r="P4163" s="12"/>
      <c r="Q4163" s="13"/>
      <c r="R4163" s="13"/>
      <c r="S4163" s="14"/>
      <c r="T4163" s="12"/>
      <c r="U4163" s="15"/>
      <c r="V4163" s="16"/>
    </row>
    <row r="4164" spans="2:22" ht="15.6">
      <c r="B4164" s="23" t="str">
        <f t="shared" si="131"/>
        <v/>
      </c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2"/>
      <c r="O4164" s="26" t="str">
        <f t="shared" si="132"/>
        <v/>
      </c>
      <c r="P4164" s="12"/>
      <c r="Q4164" s="13"/>
      <c r="R4164" s="13"/>
      <c r="S4164" s="14"/>
      <c r="T4164" s="12"/>
      <c r="U4164" s="15"/>
      <c r="V4164" s="16"/>
    </row>
    <row r="4165" spans="2:22" ht="15.6">
      <c r="B4165" s="23" t="str">
        <f t="shared" si="131"/>
        <v/>
      </c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2"/>
      <c r="O4165" s="26" t="str">
        <f t="shared" si="132"/>
        <v/>
      </c>
      <c r="P4165" s="12"/>
      <c r="Q4165" s="13"/>
      <c r="R4165" s="13"/>
      <c r="S4165" s="14"/>
      <c r="T4165" s="12"/>
      <c r="U4165" s="15"/>
      <c r="V4165" s="16"/>
    </row>
    <row r="4166" spans="2:22" ht="15.6">
      <c r="B4166" s="23" t="str">
        <f t="shared" si="131"/>
        <v/>
      </c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2"/>
      <c r="O4166" s="26" t="str">
        <f t="shared" si="132"/>
        <v/>
      </c>
      <c r="P4166" s="12"/>
      <c r="Q4166" s="13"/>
      <c r="R4166" s="13"/>
      <c r="S4166" s="14"/>
      <c r="T4166" s="12"/>
      <c r="U4166" s="15"/>
      <c r="V4166" s="16"/>
    </row>
    <row r="4167" spans="2:22" ht="15.6">
      <c r="B4167" s="23" t="str">
        <f t="shared" si="131"/>
        <v/>
      </c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2"/>
      <c r="O4167" s="26" t="str">
        <f t="shared" si="132"/>
        <v/>
      </c>
      <c r="P4167" s="12"/>
      <c r="Q4167" s="13"/>
      <c r="R4167" s="13"/>
      <c r="S4167" s="14"/>
      <c r="T4167" s="12"/>
      <c r="U4167" s="15"/>
      <c r="V4167" s="16"/>
    </row>
    <row r="4168" spans="2:22" ht="15.6">
      <c r="B4168" s="23" t="str">
        <f t="shared" si="131"/>
        <v/>
      </c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2"/>
      <c r="O4168" s="26" t="str">
        <f t="shared" si="132"/>
        <v/>
      </c>
      <c r="P4168" s="12"/>
      <c r="Q4168" s="13"/>
      <c r="R4168" s="13"/>
      <c r="S4168" s="14"/>
      <c r="T4168" s="12"/>
      <c r="U4168" s="15"/>
      <c r="V4168" s="16"/>
    </row>
    <row r="4169" spans="2:22" ht="15.6">
      <c r="B4169" s="23" t="str">
        <f t="shared" si="131"/>
        <v/>
      </c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2"/>
      <c r="O4169" s="26" t="str">
        <f t="shared" si="132"/>
        <v/>
      </c>
      <c r="P4169" s="12"/>
      <c r="Q4169" s="13"/>
      <c r="R4169" s="13"/>
      <c r="S4169" s="14"/>
      <c r="T4169" s="12"/>
      <c r="U4169" s="15"/>
      <c r="V4169" s="16"/>
    </row>
    <row r="4170" spans="2:22" ht="15.6">
      <c r="B4170" s="23" t="str">
        <f t="shared" si="131"/>
        <v/>
      </c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2"/>
      <c r="O4170" s="26" t="str">
        <f t="shared" si="132"/>
        <v/>
      </c>
      <c r="P4170" s="12"/>
      <c r="Q4170" s="13"/>
      <c r="R4170" s="13"/>
      <c r="S4170" s="14"/>
      <c r="T4170" s="12"/>
      <c r="U4170" s="15"/>
      <c r="V4170" s="16"/>
    </row>
    <row r="4171" spans="2:22" ht="15.6">
      <c r="B4171" s="23" t="str">
        <f t="shared" si="131"/>
        <v/>
      </c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2"/>
      <c r="O4171" s="26" t="str">
        <f t="shared" si="132"/>
        <v/>
      </c>
      <c r="P4171" s="12"/>
      <c r="Q4171" s="13"/>
      <c r="R4171" s="13"/>
      <c r="S4171" s="14"/>
      <c r="T4171" s="12"/>
      <c r="U4171" s="15"/>
      <c r="V4171" s="16"/>
    </row>
    <row r="4172" spans="2:22" ht="15.6">
      <c r="B4172" s="23" t="str">
        <f t="shared" si="131"/>
        <v/>
      </c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2"/>
      <c r="O4172" s="26" t="str">
        <f t="shared" si="132"/>
        <v/>
      </c>
      <c r="P4172" s="12"/>
      <c r="Q4172" s="13"/>
      <c r="R4172" s="13"/>
      <c r="S4172" s="14"/>
      <c r="T4172" s="12"/>
      <c r="U4172" s="15"/>
      <c r="V4172" s="16"/>
    </row>
    <row r="4173" spans="2:22" ht="15.6">
      <c r="B4173" s="23" t="str">
        <f t="shared" ref="B4173:B4236" si="133">IF(C4173="","",ROW(A4162))</f>
        <v/>
      </c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2"/>
      <c r="O4173" s="26" t="str">
        <f t="shared" si="132"/>
        <v/>
      </c>
      <c r="P4173" s="12"/>
      <c r="Q4173" s="13"/>
      <c r="R4173" s="13"/>
      <c r="S4173" s="14"/>
      <c r="T4173" s="12"/>
      <c r="U4173" s="15"/>
      <c r="V4173" s="16"/>
    </row>
    <row r="4174" spans="2:22" ht="15.6">
      <c r="B4174" s="23" t="str">
        <f t="shared" si="133"/>
        <v/>
      </c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2"/>
      <c r="O4174" s="26" t="str">
        <f t="shared" si="132"/>
        <v/>
      </c>
      <c r="P4174" s="12"/>
      <c r="Q4174" s="13"/>
      <c r="R4174" s="13"/>
      <c r="S4174" s="14"/>
      <c r="T4174" s="12"/>
      <c r="U4174" s="15"/>
      <c r="V4174" s="16"/>
    </row>
    <row r="4175" spans="2:22" ht="15.6">
      <c r="B4175" s="23" t="str">
        <f t="shared" si="133"/>
        <v/>
      </c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2"/>
      <c r="O4175" s="26" t="str">
        <f t="shared" si="132"/>
        <v/>
      </c>
      <c r="P4175" s="12"/>
      <c r="Q4175" s="13"/>
      <c r="R4175" s="13"/>
      <c r="S4175" s="14"/>
      <c r="T4175" s="12"/>
      <c r="U4175" s="15"/>
      <c r="V4175" s="16"/>
    </row>
    <row r="4176" spans="2:22" ht="15.6">
      <c r="B4176" s="23" t="str">
        <f t="shared" si="133"/>
        <v/>
      </c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2"/>
      <c r="O4176" s="26" t="str">
        <f t="shared" si="132"/>
        <v/>
      </c>
      <c r="P4176" s="12"/>
      <c r="Q4176" s="13"/>
      <c r="R4176" s="13"/>
      <c r="S4176" s="14"/>
      <c r="T4176" s="12"/>
      <c r="U4176" s="15"/>
      <c r="V4176" s="16"/>
    </row>
    <row r="4177" spans="2:22" ht="15.6">
      <c r="B4177" s="23" t="str">
        <f t="shared" si="133"/>
        <v/>
      </c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2"/>
      <c r="O4177" s="26" t="str">
        <f t="shared" si="132"/>
        <v/>
      </c>
      <c r="P4177" s="12"/>
      <c r="Q4177" s="13"/>
      <c r="R4177" s="13"/>
      <c r="S4177" s="14"/>
      <c r="T4177" s="12"/>
      <c r="U4177" s="15"/>
      <c r="V4177" s="16"/>
    </row>
    <row r="4178" spans="2:22" ht="15.6">
      <c r="B4178" s="23" t="str">
        <f t="shared" si="133"/>
        <v/>
      </c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2"/>
      <c r="O4178" s="26" t="str">
        <f t="shared" si="132"/>
        <v/>
      </c>
      <c r="P4178" s="12"/>
      <c r="Q4178" s="13"/>
      <c r="R4178" s="13"/>
      <c r="S4178" s="14"/>
      <c r="T4178" s="12"/>
      <c r="U4178" s="15"/>
      <c r="V4178" s="16"/>
    </row>
    <row r="4179" spans="2:22" ht="15.6">
      <c r="B4179" s="23" t="str">
        <f t="shared" si="133"/>
        <v/>
      </c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2"/>
      <c r="O4179" s="26" t="str">
        <f t="shared" si="132"/>
        <v/>
      </c>
      <c r="P4179" s="12"/>
      <c r="Q4179" s="13"/>
      <c r="R4179" s="13"/>
      <c r="S4179" s="14"/>
      <c r="T4179" s="12"/>
      <c r="U4179" s="15"/>
      <c r="V4179" s="16"/>
    </row>
    <row r="4180" spans="2:22" ht="15.6">
      <c r="B4180" s="23" t="str">
        <f t="shared" si="133"/>
        <v/>
      </c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2"/>
      <c r="O4180" s="26" t="str">
        <f t="shared" si="132"/>
        <v/>
      </c>
      <c r="P4180" s="12"/>
      <c r="Q4180" s="13"/>
      <c r="R4180" s="13"/>
      <c r="S4180" s="14"/>
      <c r="T4180" s="12"/>
      <c r="U4180" s="15"/>
      <c r="V4180" s="16"/>
    </row>
    <row r="4181" spans="2:22" ht="15.6">
      <c r="B4181" s="23" t="str">
        <f t="shared" si="133"/>
        <v/>
      </c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2"/>
      <c r="O4181" s="26" t="str">
        <f t="shared" si="132"/>
        <v/>
      </c>
      <c r="P4181" s="12"/>
      <c r="Q4181" s="13"/>
      <c r="R4181" s="13"/>
      <c r="S4181" s="14"/>
      <c r="T4181" s="12"/>
      <c r="U4181" s="15"/>
      <c r="V4181" s="16"/>
    </row>
    <row r="4182" spans="2:22" ht="15.6">
      <c r="B4182" s="23" t="str">
        <f t="shared" si="133"/>
        <v/>
      </c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2"/>
      <c r="O4182" s="26" t="str">
        <f t="shared" si="132"/>
        <v/>
      </c>
      <c r="P4182" s="12"/>
      <c r="Q4182" s="13"/>
      <c r="R4182" s="13"/>
      <c r="S4182" s="14"/>
      <c r="T4182" s="12"/>
      <c r="U4182" s="15"/>
      <c r="V4182" s="16"/>
    </row>
    <row r="4183" spans="2:22" ht="15.6">
      <c r="B4183" s="23" t="str">
        <f t="shared" si="133"/>
        <v/>
      </c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2"/>
      <c r="O4183" s="26" t="str">
        <f t="shared" si="132"/>
        <v/>
      </c>
      <c r="P4183" s="12"/>
      <c r="Q4183" s="13"/>
      <c r="R4183" s="13"/>
      <c r="S4183" s="14"/>
      <c r="T4183" s="12"/>
      <c r="U4183" s="15"/>
      <c r="V4183" s="16"/>
    </row>
    <row r="4184" spans="2:22" ht="15.6">
      <c r="B4184" s="23" t="str">
        <f t="shared" si="133"/>
        <v/>
      </c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2"/>
      <c r="O4184" s="26" t="str">
        <f t="shared" si="132"/>
        <v/>
      </c>
      <c r="P4184" s="12"/>
      <c r="Q4184" s="13"/>
      <c r="R4184" s="13"/>
      <c r="S4184" s="14"/>
      <c r="T4184" s="12"/>
      <c r="U4184" s="15"/>
      <c r="V4184" s="16"/>
    </row>
    <row r="4185" spans="2:22" ht="15.6">
      <c r="B4185" s="23" t="str">
        <f t="shared" si="133"/>
        <v/>
      </c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2"/>
      <c r="O4185" s="26" t="str">
        <f t="shared" si="132"/>
        <v/>
      </c>
      <c r="P4185" s="12"/>
      <c r="Q4185" s="13"/>
      <c r="R4185" s="13"/>
      <c r="S4185" s="14"/>
      <c r="T4185" s="12"/>
      <c r="U4185" s="15"/>
      <c r="V4185" s="16"/>
    </row>
    <row r="4186" spans="2:22" ht="15.6">
      <c r="B4186" s="23" t="str">
        <f t="shared" si="133"/>
        <v/>
      </c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2"/>
      <c r="O4186" s="26" t="str">
        <f t="shared" si="132"/>
        <v/>
      </c>
      <c r="P4186" s="12"/>
      <c r="Q4186" s="13"/>
      <c r="R4186" s="13"/>
      <c r="S4186" s="14"/>
      <c r="T4186" s="12"/>
      <c r="U4186" s="15"/>
      <c r="V4186" s="16"/>
    </row>
    <row r="4187" spans="2:22" ht="15.6">
      <c r="B4187" s="23" t="str">
        <f t="shared" si="133"/>
        <v/>
      </c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2"/>
      <c r="O4187" s="26" t="str">
        <f t="shared" si="132"/>
        <v/>
      </c>
      <c r="P4187" s="12"/>
      <c r="Q4187" s="13"/>
      <c r="R4187" s="13"/>
      <c r="S4187" s="14"/>
      <c r="T4187" s="12"/>
      <c r="U4187" s="15"/>
      <c r="V4187" s="16"/>
    </row>
    <row r="4188" spans="2:22" ht="15.6">
      <c r="B4188" s="23" t="str">
        <f t="shared" si="133"/>
        <v/>
      </c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2"/>
      <c r="O4188" s="26" t="str">
        <f t="shared" si="132"/>
        <v/>
      </c>
      <c r="P4188" s="12"/>
      <c r="Q4188" s="13"/>
      <c r="R4188" s="13"/>
      <c r="S4188" s="14"/>
      <c r="T4188" s="12"/>
      <c r="U4188" s="15"/>
      <c r="V4188" s="16"/>
    </row>
    <row r="4189" spans="2:22" ht="15.6">
      <c r="B4189" s="23" t="str">
        <f t="shared" si="133"/>
        <v/>
      </c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2"/>
      <c r="O4189" s="26" t="str">
        <f t="shared" si="132"/>
        <v/>
      </c>
      <c r="P4189" s="12"/>
      <c r="Q4189" s="13"/>
      <c r="R4189" s="13"/>
      <c r="S4189" s="14"/>
      <c r="T4189" s="12"/>
      <c r="U4189" s="15"/>
      <c r="V4189" s="16"/>
    </row>
    <row r="4190" spans="2:22" ht="15.6">
      <c r="B4190" s="23" t="str">
        <f t="shared" si="133"/>
        <v/>
      </c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2"/>
      <c r="O4190" s="26" t="str">
        <f t="shared" si="132"/>
        <v/>
      </c>
      <c r="P4190" s="12"/>
      <c r="Q4190" s="13"/>
      <c r="R4190" s="13"/>
      <c r="S4190" s="14"/>
      <c r="T4190" s="12"/>
      <c r="U4190" s="15"/>
      <c r="V4190" s="16"/>
    </row>
    <row r="4191" spans="2:22" ht="15.6">
      <c r="B4191" s="23" t="str">
        <f t="shared" si="133"/>
        <v/>
      </c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2"/>
      <c r="O4191" s="26" t="str">
        <f t="shared" si="132"/>
        <v/>
      </c>
      <c r="P4191" s="12"/>
      <c r="Q4191" s="13"/>
      <c r="R4191" s="13"/>
      <c r="S4191" s="14"/>
      <c r="T4191" s="12"/>
      <c r="U4191" s="15"/>
      <c r="V4191" s="16"/>
    </row>
    <row r="4192" spans="2:22" ht="15.6">
      <c r="B4192" s="23" t="str">
        <f t="shared" si="133"/>
        <v/>
      </c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2"/>
      <c r="O4192" s="26" t="str">
        <f t="shared" si="132"/>
        <v/>
      </c>
      <c r="P4192" s="12"/>
      <c r="Q4192" s="13"/>
      <c r="R4192" s="13"/>
      <c r="S4192" s="14"/>
      <c r="T4192" s="12"/>
      <c r="U4192" s="15"/>
      <c r="V4192" s="16"/>
    </row>
    <row r="4193" spans="2:22" ht="15.6">
      <c r="B4193" s="23" t="str">
        <f t="shared" si="133"/>
        <v/>
      </c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2"/>
      <c r="O4193" s="26" t="str">
        <f t="shared" si="132"/>
        <v/>
      </c>
      <c r="P4193" s="12"/>
      <c r="Q4193" s="13"/>
      <c r="R4193" s="13"/>
      <c r="S4193" s="14"/>
      <c r="T4193" s="12"/>
      <c r="U4193" s="15"/>
      <c r="V4193" s="16"/>
    </row>
    <row r="4194" spans="2:22" ht="15.6">
      <c r="B4194" s="23" t="str">
        <f t="shared" si="133"/>
        <v/>
      </c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2"/>
      <c r="O4194" s="26" t="str">
        <f t="shared" si="132"/>
        <v/>
      </c>
      <c r="P4194" s="12"/>
      <c r="Q4194" s="13"/>
      <c r="R4194" s="13"/>
      <c r="S4194" s="14"/>
      <c r="T4194" s="12"/>
      <c r="U4194" s="15"/>
      <c r="V4194" s="16"/>
    </row>
    <row r="4195" spans="2:22" ht="15.6">
      <c r="B4195" s="23" t="str">
        <f t="shared" si="133"/>
        <v/>
      </c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2"/>
      <c r="O4195" s="26" t="str">
        <f t="shared" si="132"/>
        <v/>
      </c>
      <c r="P4195" s="12"/>
      <c r="Q4195" s="13"/>
      <c r="R4195" s="13"/>
      <c r="S4195" s="14"/>
      <c r="T4195" s="12"/>
      <c r="U4195" s="15"/>
      <c r="V4195" s="16"/>
    </row>
    <row r="4196" spans="2:22" ht="15.6">
      <c r="B4196" s="23" t="str">
        <f t="shared" si="133"/>
        <v/>
      </c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2"/>
      <c r="O4196" s="26" t="str">
        <f t="shared" si="132"/>
        <v/>
      </c>
      <c r="P4196" s="12"/>
      <c r="Q4196" s="13"/>
      <c r="R4196" s="13"/>
      <c r="S4196" s="14"/>
      <c r="T4196" s="12"/>
      <c r="U4196" s="15"/>
      <c r="V4196" s="16"/>
    </row>
    <row r="4197" spans="2:22" ht="15.6">
      <c r="B4197" s="23" t="str">
        <f t="shared" si="133"/>
        <v/>
      </c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2"/>
      <c r="O4197" s="26" t="str">
        <f t="shared" si="132"/>
        <v/>
      </c>
      <c r="P4197" s="12"/>
      <c r="Q4197" s="13"/>
      <c r="R4197" s="13"/>
      <c r="S4197" s="14"/>
      <c r="T4197" s="12"/>
      <c r="U4197" s="15"/>
      <c r="V4197" s="16"/>
    </row>
    <row r="4198" spans="2:22" ht="15.6">
      <c r="B4198" s="23" t="str">
        <f t="shared" si="133"/>
        <v/>
      </c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2"/>
      <c r="O4198" s="26" t="str">
        <f t="shared" si="132"/>
        <v/>
      </c>
      <c r="P4198" s="12"/>
      <c r="Q4198" s="13"/>
      <c r="R4198" s="13"/>
      <c r="S4198" s="14"/>
      <c r="T4198" s="12"/>
      <c r="U4198" s="15"/>
      <c r="V4198" s="16"/>
    </row>
    <row r="4199" spans="2:22" ht="15.6">
      <c r="B4199" s="23" t="str">
        <f t="shared" si="133"/>
        <v/>
      </c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2"/>
      <c r="O4199" s="26" t="str">
        <f t="shared" si="132"/>
        <v/>
      </c>
      <c r="P4199" s="12"/>
      <c r="Q4199" s="13"/>
      <c r="R4199" s="13"/>
      <c r="S4199" s="14"/>
      <c r="T4199" s="12"/>
      <c r="U4199" s="15"/>
      <c r="V4199" s="16"/>
    </row>
    <row r="4200" spans="2:22" ht="15.6">
      <c r="B4200" s="23" t="str">
        <f t="shared" si="133"/>
        <v/>
      </c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2"/>
      <c r="O4200" s="26" t="str">
        <f t="shared" si="132"/>
        <v/>
      </c>
      <c r="P4200" s="12"/>
      <c r="Q4200" s="13"/>
      <c r="R4200" s="13"/>
      <c r="S4200" s="14"/>
      <c r="T4200" s="12"/>
      <c r="U4200" s="15"/>
      <c r="V4200" s="16"/>
    </row>
    <row r="4201" spans="2:22" ht="15.6">
      <c r="B4201" s="23" t="str">
        <f t="shared" si="133"/>
        <v/>
      </c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2"/>
      <c r="O4201" s="26" t="str">
        <f t="shared" si="132"/>
        <v/>
      </c>
      <c r="P4201" s="12"/>
      <c r="Q4201" s="13"/>
      <c r="R4201" s="13"/>
      <c r="S4201" s="14"/>
      <c r="T4201" s="12"/>
      <c r="U4201" s="15"/>
      <c r="V4201" s="16"/>
    </row>
    <row r="4202" spans="2:22" ht="15.6">
      <c r="B4202" s="23" t="str">
        <f t="shared" si="133"/>
        <v/>
      </c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2"/>
      <c r="O4202" s="26" t="str">
        <f t="shared" ref="O4202:O4265" si="134">IF(N4202="","","×")</f>
        <v/>
      </c>
      <c r="P4202" s="12"/>
      <c r="Q4202" s="13"/>
      <c r="R4202" s="13"/>
      <c r="S4202" s="14"/>
      <c r="T4202" s="12"/>
      <c r="U4202" s="15"/>
      <c r="V4202" s="16"/>
    </row>
    <row r="4203" spans="2:22" ht="15.6">
      <c r="B4203" s="23" t="str">
        <f t="shared" si="133"/>
        <v/>
      </c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2"/>
      <c r="O4203" s="26" t="str">
        <f t="shared" si="134"/>
        <v/>
      </c>
      <c r="P4203" s="12"/>
      <c r="Q4203" s="13"/>
      <c r="R4203" s="13"/>
      <c r="S4203" s="14"/>
      <c r="T4203" s="12"/>
      <c r="U4203" s="15"/>
      <c r="V4203" s="16"/>
    </row>
    <row r="4204" spans="2:22" ht="15.6">
      <c r="B4204" s="23" t="str">
        <f t="shared" si="133"/>
        <v/>
      </c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2"/>
      <c r="O4204" s="26" t="str">
        <f t="shared" si="134"/>
        <v/>
      </c>
      <c r="P4204" s="12"/>
      <c r="Q4204" s="13"/>
      <c r="R4204" s="13"/>
      <c r="S4204" s="14"/>
      <c r="T4204" s="12"/>
      <c r="U4204" s="15"/>
      <c r="V4204" s="16"/>
    </row>
    <row r="4205" spans="2:22" ht="15.6">
      <c r="B4205" s="23" t="str">
        <f t="shared" si="133"/>
        <v/>
      </c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2"/>
      <c r="O4205" s="26" t="str">
        <f t="shared" si="134"/>
        <v/>
      </c>
      <c r="P4205" s="12"/>
      <c r="Q4205" s="13"/>
      <c r="R4205" s="13"/>
      <c r="S4205" s="14"/>
      <c r="T4205" s="12"/>
      <c r="U4205" s="15"/>
      <c r="V4205" s="16"/>
    </row>
    <row r="4206" spans="2:22" ht="15.6">
      <c r="B4206" s="23" t="str">
        <f t="shared" si="133"/>
        <v/>
      </c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2"/>
      <c r="O4206" s="26" t="str">
        <f t="shared" si="134"/>
        <v/>
      </c>
      <c r="P4206" s="12"/>
      <c r="Q4206" s="13"/>
      <c r="R4206" s="13"/>
      <c r="S4206" s="14"/>
      <c r="T4206" s="12"/>
      <c r="U4206" s="15"/>
      <c r="V4206" s="16"/>
    </row>
    <row r="4207" spans="2:22" ht="15.6">
      <c r="B4207" s="23" t="str">
        <f t="shared" si="133"/>
        <v/>
      </c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2"/>
      <c r="O4207" s="26" t="str">
        <f t="shared" si="134"/>
        <v/>
      </c>
      <c r="P4207" s="12"/>
      <c r="Q4207" s="13"/>
      <c r="R4207" s="13"/>
      <c r="S4207" s="14"/>
      <c r="T4207" s="12"/>
      <c r="U4207" s="15"/>
      <c r="V4207" s="16"/>
    </row>
    <row r="4208" spans="2:22" ht="15.6">
      <c r="B4208" s="23" t="str">
        <f t="shared" si="133"/>
        <v/>
      </c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2"/>
      <c r="O4208" s="26" t="str">
        <f t="shared" si="134"/>
        <v/>
      </c>
      <c r="P4208" s="12"/>
      <c r="Q4208" s="13"/>
      <c r="R4208" s="13"/>
      <c r="S4208" s="14"/>
      <c r="T4208" s="12"/>
      <c r="U4208" s="15"/>
      <c r="V4208" s="16"/>
    </row>
    <row r="4209" spans="2:22" ht="15.6">
      <c r="B4209" s="23" t="str">
        <f t="shared" si="133"/>
        <v/>
      </c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2"/>
      <c r="O4209" s="26" t="str">
        <f t="shared" si="134"/>
        <v/>
      </c>
      <c r="P4209" s="12"/>
      <c r="Q4209" s="13"/>
      <c r="R4209" s="13"/>
      <c r="S4209" s="14"/>
      <c r="T4209" s="12"/>
      <c r="U4209" s="15"/>
      <c r="V4209" s="16"/>
    </row>
    <row r="4210" spans="2:22" ht="15.6">
      <c r="B4210" s="23" t="str">
        <f t="shared" si="133"/>
        <v/>
      </c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2"/>
      <c r="O4210" s="26" t="str">
        <f t="shared" si="134"/>
        <v/>
      </c>
      <c r="P4210" s="12"/>
      <c r="Q4210" s="13"/>
      <c r="R4210" s="13"/>
      <c r="S4210" s="14"/>
      <c r="T4210" s="12"/>
      <c r="U4210" s="15"/>
      <c r="V4210" s="16"/>
    </row>
    <row r="4211" spans="2:22" ht="15.6">
      <c r="B4211" s="23" t="str">
        <f t="shared" si="133"/>
        <v/>
      </c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2"/>
      <c r="O4211" s="26" t="str">
        <f t="shared" si="134"/>
        <v/>
      </c>
      <c r="P4211" s="12"/>
      <c r="Q4211" s="13"/>
      <c r="R4211" s="13"/>
      <c r="S4211" s="14"/>
      <c r="T4211" s="12"/>
      <c r="U4211" s="15"/>
      <c r="V4211" s="16"/>
    </row>
    <row r="4212" spans="2:22" ht="15.6">
      <c r="B4212" s="23" t="str">
        <f t="shared" si="133"/>
        <v/>
      </c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2"/>
      <c r="O4212" s="26" t="str">
        <f t="shared" si="134"/>
        <v/>
      </c>
      <c r="P4212" s="12"/>
      <c r="Q4212" s="13"/>
      <c r="R4212" s="13"/>
      <c r="S4212" s="14"/>
      <c r="T4212" s="12"/>
      <c r="U4212" s="15"/>
      <c r="V4212" s="16"/>
    </row>
    <row r="4213" spans="2:22" ht="15.6">
      <c r="B4213" s="23" t="str">
        <f t="shared" si="133"/>
        <v/>
      </c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2"/>
      <c r="O4213" s="26" t="str">
        <f t="shared" si="134"/>
        <v/>
      </c>
      <c r="P4213" s="12"/>
      <c r="Q4213" s="13"/>
      <c r="R4213" s="13"/>
      <c r="S4213" s="14"/>
      <c r="T4213" s="12"/>
      <c r="U4213" s="15"/>
      <c r="V4213" s="16"/>
    </row>
    <row r="4214" spans="2:22" ht="15.6">
      <c r="B4214" s="23" t="str">
        <f t="shared" si="133"/>
        <v/>
      </c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2"/>
      <c r="O4214" s="26" t="str">
        <f t="shared" si="134"/>
        <v/>
      </c>
      <c r="P4214" s="12"/>
      <c r="Q4214" s="13"/>
      <c r="R4214" s="13"/>
      <c r="S4214" s="14"/>
      <c r="T4214" s="12"/>
      <c r="U4214" s="15"/>
      <c r="V4214" s="16"/>
    </row>
    <row r="4215" spans="2:22" ht="15.6">
      <c r="B4215" s="23" t="str">
        <f t="shared" si="133"/>
        <v/>
      </c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2"/>
      <c r="O4215" s="26" t="str">
        <f t="shared" si="134"/>
        <v/>
      </c>
      <c r="P4215" s="12"/>
      <c r="Q4215" s="13"/>
      <c r="R4215" s="13"/>
      <c r="S4215" s="14"/>
      <c r="T4215" s="12"/>
      <c r="U4215" s="15"/>
      <c r="V4215" s="16"/>
    </row>
    <row r="4216" spans="2:22" ht="15.6">
      <c r="B4216" s="23" t="str">
        <f t="shared" si="133"/>
        <v/>
      </c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2"/>
      <c r="O4216" s="26" t="str">
        <f t="shared" si="134"/>
        <v/>
      </c>
      <c r="P4216" s="12"/>
      <c r="Q4216" s="13"/>
      <c r="R4216" s="13"/>
      <c r="S4216" s="14"/>
      <c r="T4216" s="12"/>
      <c r="U4216" s="15"/>
      <c r="V4216" s="16"/>
    </row>
    <row r="4217" spans="2:22" ht="15.6">
      <c r="B4217" s="23" t="str">
        <f t="shared" si="133"/>
        <v/>
      </c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2"/>
      <c r="O4217" s="26" t="str">
        <f t="shared" si="134"/>
        <v/>
      </c>
      <c r="P4217" s="12"/>
      <c r="Q4217" s="13"/>
      <c r="R4217" s="13"/>
      <c r="S4217" s="14"/>
      <c r="T4217" s="12"/>
      <c r="U4217" s="15"/>
      <c r="V4217" s="16"/>
    </row>
    <row r="4218" spans="2:22" ht="15.6">
      <c r="B4218" s="23" t="str">
        <f t="shared" si="133"/>
        <v/>
      </c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2"/>
      <c r="O4218" s="26" t="str">
        <f t="shared" si="134"/>
        <v/>
      </c>
      <c r="P4218" s="12"/>
      <c r="Q4218" s="13"/>
      <c r="R4218" s="13"/>
      <c r="S4218" s="14"/>
      <c r="T4218" s="12"/>
      <c r="U4218" s="15"/>
      <c r="V4218" s="16"/>
    </row>
    <row r="4219" spans="2:22" ht="15.6">
      <c r="B4219" s="23" t="str">
        <f t="shared" si="133"/>
        <v/>
      </c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2"/>
      <c r="O4219" s="26" t="str">
        <f t="shared" si="134"/>
        <v/>
      </c>
      <c r="P4219" s="12"/>
      <c r="Q4219" s="13"/>
      <c r="R4219" s="13"/>
      <c r="S4219" s="14"/>
      <c r="T4219" s="12"/>
      <c r="U4219" s="15"/>
      <c r="V4219" s="16"/>
    </row>
    <row r="4220" spans="2:22" ht="15.6">
      <c r="B4220" s="23" t="str">
        <f t="shared" si="133"/>
        <v/>
      </c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2"/>
      <c r="O4220" s="26" t="str">
        <f t="shared" si="134"/>
        <v/>
      </c>
      <c r="P4220" s="12"/>
      <c r="Q4220" s="13"/>
      <c r="R4220" s="13"/>
      <c r="S4220" s="14"/>
      <c r="T4220" s="12"/>
      <c r="U4220" s="15"/>
      <c r="V4220" s="16"/>
    </row>
    <row r="4221" spans="2:22" ht="15.6">
      <c r="B4221" s="23" t="str">
        <f t="shared" si="133"/>
        <v/>
      </c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2"/>
      <c r="O4221" s="26" t="str">
        <f t="shared" si="134"/>
        <v/>
      </c>
      <c r="P4221" s="12"/>
      <c r="Q4221" s="13"/>
      <c r="R4221" s="13"/>
      <c r="S4221" s="14"/>
      <c r="T4221" s="12"/>
      <c r="U4221" s="15"/>
      <c r="V4221" s="16"/>
    </row>
    <row r="4222" spans="2:22" ht="15.6">
      <c r="B4222" s="23" t="str">
        <f t="shared" si="133"/>
        <v/>
      </c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2"/>
      <c r="O4222" s="26" t="str">
        <f t="shared" si="134"/>
        <v/>
      </c>
      <c r="P4222" s="12"/>
      <c r="Q4222" s="13"/>
      <c r="R4222" s="13"/>
      <c r="S4222" s="14"/>
      <c r="T4222" s="12"/>
      <c r="U4222" s="15"/>
      <c r="V4222" s="16"/>
    </row>
    <row r="4223" spans="2:22" ht="15.6">
      <c r="B4223" s="23" t="str">
        <f t="shared" si="133"/>
        <v/>
      </c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2"/>
      <c r="O4223" s="26" t="str">
        <f t="shared" si="134"/>
        <v/>
      </c>
      <c r="P4223" s="12"/>
      <c r="Q4223" s="13"/>
      <c r="R4223" s="13"/>
      <c r="S4223" s="14"/>
      <c r="T4223" s="12"/>
      <c r="U4223" s="15"/>
      <c r="V4223" s="16"/>
    </row>
    <row r="4224" spans="2:22" ht="15.6">
      <c r="B4224" s="23" t="str">
        <f t="shared" si="133"/>
        <v/>
      </c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2"/>
      <c r="O4224" s="26" t="str">
        <f t="shared" si="134"/>
        <v/>
      </c>
      <c r="P4224" s="12"/>
      <c r="Q4224" s="13"/>
      <c r="R4224" s="13"/>
      <c r="S4224" s="14"/>
      <c r="T4224" s="12"/>
      <c r="U4224" s="15"/>
      <c r="V4224" s="16"/>
    </row>
    <row r="4225" spans="2:22" ht="15.6">
      <c r="B4225" s="23" t="str">
        <f t="shared" si="133"/>
        <v/>
      </c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2"/>
      <c r="O4225" s="26" t="str">
        <f t="shared" si="134"/>
        <v/>
      </c>
      <c r="P4225" s="12"/>
      <c r="Q4225" s="13"/>
      <c r="R4225" s="13"/>
      <c r="S4225" s="14"/>
      <c r="T4225" s="12"/>
      <c r="U4225" s="15"/>
      <c r="V4225" s="16"/>
    </row>
    <row r="4226" spans="2:22" ht="15.6">
      <c r="B4226" s="23" t="str">
        <f t="shared" si="133"/>
        <v/>
      </c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2"/>
      <c r="O4226" s="26" t="str">
        <f t="shared" si="134"/>
        <v/>
      </c>
      <c r="P4226" s="12"/>
      <c r="Q4226" s="13"/>
      <c r="R4226" s="13"/>
      <c r="S4226" s="14"/>
      <c r="T4226" s="12"/>
      <c r="U4226" s="15"/>
      <c r="V4226" s="16"/>
    </row>
    <row r="4227" spans="2:22" ht="15.6">
      <c r="B4227" s="23" t="str">
        <f t="shared" si="133"/>
        <v/>
      </c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2"/>
      <c r="O4227" s="26" t="str">
        <f t="shared" si="134"/>
        <v/>
      </c>
      <c r="P4227" s="12"/>
      <c r="Q4227" s="13"/>
      <c r="R4227" s="13"/>
      <c r="S4227" s="14"/>
      <c r="T4227" s="12"/>
      <c r="U4227" s="15"/>
      <c r="V4227" s="16"/>
    </row>
    <row r="4228" spans="2:22" ht="15.6">
      <c r="B4228" s="23" t="str">
        <f t="shared" si="133"/>
        <v/>
      </c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2"/>
      <c r="O4228" s="26" t="str">
        <f t="shared" si="134"/>
        <v/>
      </c>
      <c r="P4228" s="12"/>
      <c r="Q4228" s="13"/>
      <c r="R4228" s="13"/>
      <c r="S4228" s="14"/>
      <c r="T4228" s="12"/>
      <c r="U4228" s="15"/>
      <c r="V4228" s="16"/>
    </row>
    <row r="4229" spans="2:22" ht="15.6">
      <c r="B4229" s="23" t="str">
        <f t="shared" si="133"/>
        <v/>
      </c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2"/>
      <c r="O4229" s="26" t="str">
        <f t="shared" si="134"/>
        <v/>
      </c>
      <c r="P4229" s="12"/>
      <c r="Q4229" s="13"/>
      <c r="R4229" s="13"/>
      <c r="S4229" s="14"/>
      <c r="T4229" s="12"/>
      <c r="U4229" s="15"/>
      <c r="V4229" s="16"/>
    </row>
    <row r="4230" spans="2:22" ht="15.6">
      <c r="B4230" s="23" t="str">
        <f t="shared" si="133"/>
        <v/>
      </c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2"/>
      <c r="O4230" s="26" t="str">
        <f t="shared" si="134"/>
        <v/>
      </c>
      <c r="P4230" s="12"/>
      <c r="Q4230" s="13"/>
      <c r="R4230" s="13"/>
      <c r="S4230" s="14"/>
      <c r="T4230" s="12"/>
      <c r="U4230" s="15"/>
      <c r="V4230" s="16"/>
    </row>
    <row r="4231" spans="2:22" ht="15.6">
      <c r="B4231" s="23" t="str">
        <f t="shared" si="133"/>
        <v/>
      </c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2"/>
      <c r="O4231" s="26" t="str">
        <f t="shared" si="134"/>
        <v/>
      </c>
      <c r="P4231" s="12"/>
      <c r="Q4231" s="13"/>
      <c r="R4231" s="13"/>
      <c r="S4231" s="14"/>
      <c r="T4231" s="12"/>
      <c r="U4231" s="15"/>
      <c r="V4231" s="16"/>
    </row>
    <row r="4232" spans="2:22" ht="15.6">
      <c r="B4232" s="23" t="str">
        <f t="shared" si="133"/>
        <v/>
      </c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2"/>
      <c r="O4232" s="26" t="str">
        <f t="shared" si="134"/>
        <v/>
      </c>
      <c r="P4232" s="12"/>
      <c r="Q4232" s="13"/>
      <c r="R4232" s="13"/>
      <c r="S4232" s="14"/>
      <c r="T4232" s="12"/>
      <c r="U4232" s="15"/>
      <c r="V4232" s="16"/>
    </row>
    <row r="4233" spans="2:22" ht="15.6">
      <c r="B4233" s="23" t="str">
        <f t="shared" si="133"/>
        <v/>
      </c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2"/>
      <c r="O4233" s="26" t="str">
        <f t="shared" si="134"/>
        <v/>
      </c>
      <c r="P4233" s="12"/>
      <c r="Q4233" s="13"/>
      <c r="R4233" s="13"/>
      <c r="S4233" s="14"/>
      <c r="T4233" s="12"/>
      <c r="U4233" s="15"/>
      <c r="V4233" s="16"/>
    </row>
    <row r="4234" spans="2:22" ht="15.6">
      <c r="B4234" s="23" t="str">
        <f t="shared" si="133"/>
        <v/>
      </c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2"/>
      <c r="O4234" s="26" t="str">
        <f t="shared" si="134"/>
        <v/>
      </c>
      <c r="P4234" s="12"/>
      <c r="Q4234" s="13"/>
      <c r="R4234" s="13"/>
      <c r="S4234" s="14"/>
      <c r="T4234" s="12"/>
      <c r="U4234" s="15"/>
      <c r="V4234" s="16"/>
    </row>
    <row r="4235" spans="2:22" ht="15.6">
      <c r="B4235" s="23" t="str">
        <f t="shared" si="133"/>
        <v/>
      </c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2"/>
      <c r="O4235" s="26" t="str">
        <f t="shared" si="134"/>
        <v/>
      </c>
      <c r="P4235" s="12"/>
      <c r="Q4235" s="13"/>
      <c r="R4235" s="13"/>
      <c r="S4235" s="14"/>
      <c r="T4235" s="12"/>
      <c r="U4235" s="15"/>
      <c r="V4235" s="16"/>
    </row>
    <row r="4236" spans="2:22" ht="15.6">
      <c r="B4236" s="23" t="str">
        <f t="shared" si="133"/>
        <v/>
      </c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2"/>
      <c r="O4236" s="26" t="str">
        <f t="shared" si="134"/>
        <v/>
      </c>
      <c r="P4236" s="12"/>
      <c r="Q4236" s="13"/>
      <c r="R4236" s="13"/>
      <c r="S4236" s="14"/>
      <c r="T4236" s="12"/>
      <c r="U4236" s="15"/>
      <c r="V4236" s="16"/>
    </row>
    <row r="4237" spans="2:22" ht="15.6">
      <c r="B4237" s="23" t="str">
        <f t="shared" ref="B4237:B4300" si="135">IF(C4237="","",ROW(A4226))</f>
        <v/>
      </c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2"/>
      <c r="O4237" s="26" t="str">
        <f t="shared" si="134"/>
        <v/>
      </c>
      <c r="P4237" s="12"/>
      <c r="Q4237" s="13"/>
      <c r="R4237" s="13"/>
      <c r="S4237" s="14"/>
      <c r="T4237" s="12"/>
      <c r="U4237" s="15"/>
      <c r="V4237" s="16"/>
    </row>
    <row r="4238" spans="2:22" ht="15.6">
      <c r="B4238" s="23" t="str">
        <f t="shared" si="135"/>
        <v/>
      </c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2"/>
      <c r="O4238" s="26" t="str">
        <f t="shared" si="134"/>
        <v/>
      </c>
      <c r="P4238" s="12"/>
      <c r="Q4238" s="13"/>
      <c r="R4238" s="13"/>
      <c r="S4238" s="14"/>
      <c r="T4238" s="12"/>
      <c r="U4238" s="15"/>
      <c r="V4238" s="16"/>
    </row>
    <row r="4239" spans="2:22" ht="15.6">
      <c r="B4239" s="23" t="str">
        <f t="shared" si="135"/>
        <v/>
      </c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2"/>
      <c r="O4239" s="26" t="str">
        <f t="shared" si="134"/>
        <v/>
      </c>
      <c r="P4239" s="12"/>
      <c r="Q4239" s="13"/>
      <c r="R4239" s="13"/>
      <c r="S4239" s="14"/>
      <c r="T4239" s="12"/>
      <c r="U4239" s="15"/>
      <c r="V4239" s="16"/>
    </row>
    <row r="4240" spans="2:22" ht="15.6">
      <c r="B4240" s="23" t="str">
        <f t="shared" si="135"/>
        <v/>
      </c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2"/>
      <c r="O4240" s="26" t="str">
        <f t="shared" si="134"/>
        <v/>
      </c>
      <c r="P4240" s="12"/>
      <c r="Q4240" s="13"/>
      <c r="R4240" s="13"/>
      <c r="S4240" s="14"/>
      <c r="T4240" s="12"/>
      <c r="U4240" s="15"/>
      <c r="V4240" s="16"/>
    </row>
    <row r="4241" spans="2:22" ht="15.6">
      <c r="B4241" s="23" t="str">
        <f t="shared" si="135"/>
        <v/>
      </c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2"/>
      <c r="O4241" s="26" t="str">
        <f t="shared" si="134"/>
        <v/>
      </c>
      <c r="P4241" s="12"/>
      <c r="Q4241" s="13"/>
      <c r="R4241" s="13"/>
      <c r="S4241" s="14"/>
      <c r="T4241" s="12"/>
      <c r="U4241" s="15"/>
      <c r="V4241" s="16"/>
    </row>
    <row r="4242" spans="2:22" ht="15.6">
      <c r="B4242" s="23" t="str">
        <f t="shared" si="135"/>
        <v/>
      </c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2"/>
      <c r="O4242" s="26" t="str">
        <f t="shared" si="134"/>
        <v/>
      </c>
      <c r="P4242" s="12"/>
      <c r="Q4242" s="13"/>
      <c r="R4242" s="13"/>
      <c r="S4242" s="14"/>
      <c r="T4242" s="12"/>
      <c r="U4242" s="15"/>
      <c r="V4242" s="16"/>
    </row>
    <row r="4243" spans="2:22" ht="15.6">
      <c r="B4243" s="23" t="str">
        <f t="shared" si="135"/>
        <v/>
      </c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2"/>
      <c r="O4243" s="26" t="str">
        <f t="shared" si="134"/>
        <v/>
      </c>
      <c r="P4243" s="12"/>
      <c r="Q4243" s="13"/>
      <c r="R4243" s="13"/>
      <c r="S4243" s="14"/>
      <c r="T4243" s="12"/>
      <c r="U4243" s="15"/>
      <c r="V4243" s="16"/>
    </row>
    <row r="4244" spans="2:22" ht="15.6">
      <c r="B4244" s="23" t="str">
        <f t="shared" si="135"/>
        <v/>
      </c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2"/>
      <c r="O4244" s="26" t="str">
        <f t="shared" si="134"/>
        <v/>
      </c>
      <c r="P4244" s="12"/>
      <c r="Q4244" s="13"/>
      <c r="R4244" s="13"/>
      <c r="S4244" s="14"/>
      <c r="T4244" s="12"/>
      <c r="U4244" s="15"/>
      <c r="V4244" s="16"/>
    </row>
    <row r="4245" spans="2:22" ht="15.6">
      <c r="B4245" s="23" t="str">
        <f t="shared" si="135"/>
        <v/>
      </c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2"/>
      <c r="O4245" s="26" t="str">
        <f t="shared" si="134"/>
        <v/>
      </c>
      <c r="P4245" s="12"/>
      <c r="Q4245" s="13"/>
      <c r="R4245" s="13"/>
      <c r="S4245" s="14"/>
      <c r="T4245" s="12"/>
      <c r="U4245" s="15"/>
      <c r="V4245" s="16"/>
    </row>
    <row r="4246" spans="2:22" ht="15.6">
      <c r="B4246" s="23" t="str">
        <f t="shared" si="135"/>
        <v/>
      </c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2"/>
      <c r="O4246" s="26" t="str">
        <f t="shared" si="134"/>
        <v/>
      </c>
      <c r="P4246" s="12"/>
      <c r="Q4246" s="13"/>
      <c r="R4246" s="13"/>
      <c r="S4246" s="14"/>
      <c r="T4246" s="12"/>
      <c r="U4246" s="15"/>
      <c r="V4246" s="16"/>
    </row>
    <row r="4247" spans="2:22" ht="15.6">
      <c r="B4247" s="23" t="str">
        <f t="shared" si="135"/>
        <v/>
      </c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2"/>
      <c r="O4247" s="26" t="str">
        <f t="shared" si="134"/>
        <v/>
      </c>
      <c r="P4247" s="12"/>
      <c r="Q4247" s="13"/>
      <c r="R4247" s="13"/>
      <c r="S4247" s="14"/>
      <c r="T4247" s="12"/>
      <c r="U4247" s="15"/>
      <c r="V4247" s="16"/>
    </row>
    <row r="4248" spans="2:22" ht="15.6">
      <c r="B4248" s="23" t="str">
        <f t="shared" si="135"/>
        <v/>
      </c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2"/>
      <c r="O4248" s="26" t="str">
        <f t="shared" si="134"/>
        <v/>
      </c>
      <c r="P4248" s="12"/>
      <c r="Q4248" s="13"/>
      <c r="R4248" s="13"/>
      <c r="S4248" s="14"/>
      <c r="T4248" s="12"/>
      <c r="U4248" s="15"/>
      <c r="V4248" s="16"/>
    </row>
    <row r="4249" spans="2:22" ht="15.6">
      <c r="B4249" s="23" t="str">
        <f t="shared" si="135"/>
        <v/>
      </c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2"/>
      <c r="O4249" s="26" t="str">
        <f t="shared" si="134"/>
        <v/>
      </c>
      <c r="P4249" s="12"/>
      <c r="Q4249" s="13"/>
      <c r="R4249" s="13"/>
      <c r="S4249" s="14"/>
      <c r="T4249" s="12"/>
      <c r="U4249" s="15"/>
      <c r="V4249" s="16"/>
    </row>
    <row r="4250" spans="2:22" ht="15.6">
      <c r="B4250" s="23" t="str">
        <f t="shared" si="135"/>
        <v/>
      </c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2"/>
      <c r="O4250" s="26" t="str">
        <f t="shared" si="134"/>
        <v/>
      </c>
      <c r="P4250" s="12"/>
      <c r="Q4250" s="13"/>
      <c r="R4250" s="13"/>
      <c r="S4250" s="14"/>
      <c r="T4250" s="12"/>
      <c r="U4250" s="15"/>
      <c r="V4250" s="16"/>
    </row>
    <row r="4251" spans="2:22" ht="15.6">
      <c r="B4251" s="23" t="str">
        <f t="shared" si="135"/>
        <v/>
      </c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2"/>
      <c r="O4251" s="26" t="str">
        <f t="shared" si="134"/>
        <v/>
      </c>
      <c r="P4251" s="12"/>
      <c r="Q4251" s="13"/>
      <c r="R4251" s="13"/>
      <c r="S4251" s="14"/>
      <c r="T4251" s="12"/>
      <c r="U4251" s="15"/>
      <c r="V4251" s="16"/>
    </row>
    <row r="4252" spans="2:22" ht="15.6">
      <c r="B4252" s="23" t="str">
        <f t="shared" si="135"/>
        <v/>
      </c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2"/>
      <c r="O4252" s="26" t="str">
        <f t="shared" si="134"/>
        <v/>
      </c>
      <c r="P4252" s="12"/>
      <c r="Q4252" s="13"/>
      <c r="R4252" s="13"/>
      <c r="S4252" s="14"/>
      <c r="T4252" s="12"/>
      <c r="U4252" s="15"/>
      <c r="V4252" s="16"/>
    </row>
    <row r="4253" spans="2:22" ht="15.6">
      <c r="B4253" s="23" t="str">
        <f t="shared" si="135"/>
        <v/>
      </c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2"/>
      <c r="O4253" s="26" t="str">
        <f t="shared" si="134"/>
        <v/>
      </c>
      <c r="P4253" s="12"/>
      <c r="Q4253" s="13"/>
      <c r="R4253" s="13"/>
      <c r="S4253" s="14"/>
      <c r="T4253" s="12"/>
      <c r="U4253" s="15"/>
      <c r="V4253" s="16"/>
    </row>
    <row r="4254" spans="2:22" ht="15.6">
      <c r="B4254" s="23" t="str">
        <f t="shared" si="135"/>
        <v/>
      </c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2"/>
      <c r="O4254" s="26" t="str">
        <f t="shared" si="134"/>
        <v/>
      </c>
      <c r="P4254" s="12"/>
      <c r="Q4254" s="13"/>
      <c r="R4254" s="13"/>
      <c r="S4254" s="14"/>
      <c r="T4254" s="12"/>
      <c r="U4254" s="15"/>
      <c r="V4254" s="16"/>
    </row>
    <row r="4255" spans="2:22" ht="15.6">
      <c r="B4255" s="23" t="str">
        <f t="shared" si="135"/>
        <v/>
      </c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2"/>
      <c r="O4255" s="26" t="str">
        <f t="shared" si="134"/>
        <v/>
      </c>
      <c r="P4255" s="12"/>
      <c r="Q4255" s="13"/>
      <c r="R4255" s="13"/>
      <c r="S4255" s="14"/>
      <c r="T4255" s="12"/>
      <c r="U4255" s="15"/>
      <c r="V4255" s="16"/>
    </row>
    <row r="4256" spans="2:22" ht="15.6">
      <c r="B4256" s="23" t="str">
        <f t="shared" si="135"/>
        <v/>
      </c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2"/>
      <c r="O4256" s="26" t="str">
        <f t="shared" si="134"/>
        <v/>
      </c>
      <c r="P4256" s="12"/>
      <c r="Q4256" s="13"/>
      <c r="R4256" s="13"/>
      <c r="S4256" s="14"/>
      <c r="T4256" s="12"/>
      <c r="U4256" s="15"/>
      <c r="V4256" s="16"/>
    </row>
    <row r="4257" spans="2:22" ht="15.6">
      <c r="B4257" s="23" t="str">
        <f t="shared" si="135"/>
        <v/>
      </c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2"/>
      <c r="O4257" s="26" t="str">
        <f t="shared" si="134"/>
        <v/>
      </c>
      <c r="P4257" s="12"/>
      <c r="Q4257" s="13"/>
      <c r="R4257" s="13"/>
      <c r="S4257" s="14"/>
      <c r="T4257" s="12"/>
      <c r="U4257" s="15"/>
      <c r="V4257" s="16"/>
    </row>
    <row r="4258" spans="2:22" ht="15.6">
      <c r="B4258" s="23" t="str">
        <f t="shared" si="135"/>
        <v/>
      </c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2"/>
      <c r="O4258" s="26" t="str">
        <f t="shared" si="134"/>
        <v/>
      </c>
      <c r="P4258" s="12"/>
      <c r="Q4258" s="13"/>
      <c r="R4258" s="13"/>
      <c r="S4258" s="14"/>
      <c r="T4258" s="12"/>
      <c r="U4258" s="15"/>
      <c r="V4258" s="16"/>
    </row>
    <row r="4259" spans="2:22" ht="15.6">
      <c r="B4259" s="23" t="str">
        <f t="shared" si="135"/>
        <v/>
      </c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2"/>
      <c r="O4259" s="26" t="str">
        <f t="shared" si="134"/>
        <v/>
      </c>
      <c r="P4259" s="12"/>
      <c r="Q4259" s="13"/>
      <c r="R4259" s="13"/>
      <c r="S4259" s="14"/>
      <c r="T4259" s="12"/>
      <c r="U4259" s="15"/>
      <c r="V4259" s="16"/>
    </row>
    <row r="4260" spans="2:22" ht="15.6">
      <c r="B4260" s="23" t="str">
        <f t="shared" si="135"/>
        <v/>
      </c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2"/>
      <c r="O4260" s="26" t="str">
        <f t="shared" si="134"/>
        <v/>
      </c>
      <c r="P4260" s="12"/>
      <c r="Q4260" s="13"/>
      <c r="R4260" s="13"/>
      <c r="S4260" s="14"/>
      <c r="T4260" s="12"/>
      <c r="U4260" s="15"/>
      <c r="V4260" s="16"/>
    </row>
    <row r="4261" spans="2:22" ht="15.6">
      <c r="B4261" s="23" t="str">
        <f t="shared" si="135"/>
        <v/>
      </c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2"/>
      <c r="O4261" s="26" t="str">
        <f t="shared" si="134"/>
        <v/>
      </c>
      <c r="P4261" s="12"/>
      <c r="Q4261" s="13"/>
      <c r="R4261" s="13"/>
      <c r="S4261" s="14"/>
      <c r="T4261" s="12"/>
      <c r="U4261" s="15"/>
      <c r="V4261" s="16"/>
    </row>
    <row r="4262" spans="2:22" ht="15.6">
      <c r="B4262" s="23" t="str">
        <f t="shared" si="135"/>
        <v/>
      </c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2"/>
      <c r="O4262" s="26" t="str">
        <f t="shared" si="134"/>
        <v/>
      </c>
      <c r="P4262" s="12"/>
      <c r="Q4262" s="13"/>
      <c r="R4262" s="13"/>
      <c r="S4262" s="14"/>
      <c r="T4262" s="12"/>
      <c r="U4262" s="15"/>
      <c r="V4262" s="16"/>
    </row>
    <row r="4263" spans="2:22" ht="15.6">
      <c r="B4263" s="23" t="str">
        <f t="shared" si="135"/>
        <v/>
      </c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2"/>
      <c r="O4263" s="26" t="str">
        <f t="shared" si="134"/>
        <v/>
      </c>
      <c r="P4263" s="12"/>
      <c r="Q4263" s="13"/>
      <c r="R4263" s="13"/>
      <c r="S4263" s="14"/>
      <c r="T4263" s="12"/>
      <c r="U4263" s="15"/>
      <c r="V4263" s="16"/>
    </row>
    <row r="4264" spans="2:22" ht="15.6">
      <c r="B4264" s="23" t="str">
        <f t="shared" si="135"/>
        <v/>
      </c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2"/>
      <c r="O4264" s="26" t="str">
        <f t="shared" si="134"/>
        <v/>
      </c>
      <c r="P4264" s="12"/>
      <c r="Q4264" s="13"/>
      <c r="R4264" s="13"/>
      <c r="S4264" s="14"/>
      <c r="T4264" s="12"/>
      <c r="U4264" s="15"/>
      <c r="V4264" s="16"/>
    </row>
    <row r="4265" spans="2:22" ht="15.6">
      <c r="B4265" s="23" t="str">
        <f t="shared" si="135"/>
        <v/>
      </c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2"/>
      <c r="O4265" s="26" t="str">
        <f t="shared" si="134"/>
        <v/>
      </c>
      <c r="P4265" s="12"/>
      <c r="Q4265" s="13"/>
      <c r="R4265" s="13"/>
      <c r="S4265" s="14"/>
      <c r="T4265" s="12"/>
      <c r="U4265" s="15"/>
      <c r="V4265" s="16"/>
    </row>
    <row r="4266" spans="2:22" ht="15.6">
      <c r="B4266" s="23" t="str">
        <f t="shared" si="135"/>
        <v/>
      </c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2"/>
      <c r="O4266" s="26" t="str">
        <f t="shared" ref="O4266:O4329" si="136">IF(N4266="","","×")</f>
        <v/>
      </c>
      <c r="P4266" s="12"/>
      <c r="Q4266" s="13"/>
      <c r="R4266" s="13"/>
      <c r="S4266" s="14"/>
      <c r="T4266" s="12"/>
      <c r="U4266" s="15"/>
      <c r="V4266" s="16"/>
    </row>
    <row r="4267" spans="2:22" ht="15.6">
      <c r="B4267" s="23" t="str">
        <f t="shared" si="135"/>
        <v/>
      </c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2"/>
      <c r="O4267" s="26" t="str">
        <f t="shared" si="136"/>
        <v/>
      </c>
      <c r="P4267" s="12"/>
      <c r="Q4267" s="13"/>
      <c r="R4267" s="13"/>
      <c r="S4267" s="14"/>
      <c r="T4267" s="12"/>
      <c r="U4267" s="15"/>
      <c r="V4267" s="16"/>
    </row>
    <row r="4268" spans="2:22" ht="15.6">
      <c r="B4268" s="23" t="str">
        <f t="shared" si="135"/>
        <v/>
      </c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2"/>
      <c r="O4268" s="26" t="str">
        <f t="shared" si="136"/>
        <v/>
      </c>
      <c r="P4268" s="12"/>
      <c r="Q4268" s="13"/>
      <c r="R4268" s="13"/>
      <c r="S4268" s="14"/>
      <c r="T4268" s="12"/>
      <c r="U4268" s="15"/>
      <c r="V4268" s="16"/>
    </row>
    <row r="4269" spans="2:22" ht="15.6">
      <c r="B4269" s="23" t="str">
        <f t="shared" si="135"/>
        <v/>
      </c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2"/>
      <c r="O4269" s="26" t="str">
        <f t="shared" si="136"/>
        <v/>
      </c>
      <c r="P4269" s="12"/>
      <c r="Q4269" s="13"/>
      <c r="R4269" s="13"/>
      <c r="S4269" s="14"/>
      <c r="T4269" s="12"/>
      <c r="U4269" s="15"/>
      <c r="V4269" s="16"/>
    </row>
    <row r="4270" spans="2:22" ht="15.6">
      <c r="B4270" s="23" t="str">
        <f t="shared" si="135"/>
        <v/>
      </c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2"/>
      <c r="O4270" s="26" t="str">
        <f t="shared" si="136"/>
        <v/>
      </c>
      <c r="P4270" s="12"/>
      <c r="Q4270" s="13"/>
      <c r="R4270" s="13"/>
      <c r="S4270" s="14"/>
      <c r="T4270" s="12"/>
      <c r="U4270" s="15"/>
      <c r="V4270" s="16"/>
    </row>
    <row r="4271" spans="2:22" ht="15.6">
      <c r="B4271" s="23" t="str">
        <f t="shared" si="135"/>
        <v/>
      </c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2"/>
      <c r="O4271" s="26" t="str">
        <f t="shared" si="136"/>
        <v/>
      </c>
      <c r="P4271" s="12"/>
      <c r="Q4271" s="13"/>
      <c r="R4271" s="13"/>
      <c r="S4271" s="14"/>
      <c r="T4271" s="12"/>
      <c r="U4271" s="15"/>
      <c r="V4271" s="16"/>
    </row>
    <row r="4272" spans="2:22" ht="15.6">
      <c r="B4272" s="23" t="str">
        <f t="shared" si="135"/>
        <v/>
      </c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2"/>
      <c r="O4272" s="26" t="str">
        <f t="shared" si="136"/>
        <v/>
      </c>
      <c r="P4272" s="12"/>
      <c r="Q4272" s="13"/>
      <c r="R4272" s="13"/>
      <c r="S4272" s="14"/>
      <c r="T4272" s="12"/>
      <c r="U4272" s="15"/>
      <c r="V4272" s="16"/>
    </row>
    <row r="4273" spans="2:22" ht="15.6">
      <c r="B4273" s="23" t="str">
        <f t="shared" si="135"/>
        <v/>
      </c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2"/>
      <c r="O4273" s="26" t="str">
        <f t="shared" si="136"/>
        <v/>
      </c>
      <c r="P4273" s="12"/>
      <c r="Q4273" s="13"/>
      <c r="R4273" s="13"/>
      <c r="S4273" s="14"/>
      <c r="T4273" s="12"/>
      <c r="U4273" s="15"/>
      <c r="V4273" s="16"/>
    </row>
    <row r="4274" spans="2:22" ht="15.6">
      <c r="B4274" s="23" t="str">
        <f t="shared" si="135"/>
        <v/>
      </c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2"/>
      <c r="O4274" s="26" t="str">
        <f t="shared" si="136"/>
        <v/>
      </c>
      <c r="P4274" s="12"/>
      <c r="Q4274" s="13"/>
      <c r="R4274" s="13"/>
      <c r="S4274" s="14"/>
      <c r="T4274" s="12"/>
      <c r="U4274" s="15"/>
      <c r="V4274" s="16"/>
    </row>
    <row r="4275" spans="2:22" ht="15.6">
      <c r="B4275" s="23" t="str">
        <f t="shared" si="135"/>
        <v/>
      </c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2"/>
      <c r="O4275" s="26" t="str">
        <f t="shared" si="136"/>
        <v/>
      </c>
      <c r="P4275" s="12"/>
      <c r="Q4275" s="13"/>
      <c r="R4275" s="13"/>
      <c r="S4275" s="14"/>
      <c r="T4275" s="12"/>
      <c r="U4275" s="15"/>
      <c r="V4275" s="16"/>
    </row>
    <row r="4276" spans="2:22" ht="15.6">
      <c r="B4276" s="23" t="str">
        <f t="shared" si="135"/>
        <v/>
      </c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2"/>
      <c r="O4276" s="26" t="str">
        <f t="shared" si="136"/>
        <v/>
      </c>
      <c r="P4276" s="12"/>
      <c r="Q4276" s="13"/>
      <c r="R4276" s="13"/>
      <c r="S4276" s="14"/>
      <c r="T4276" s="12"/>
      <c r="U4276" s="15"/>
      <c r="V4276" s="16"/>
    </row>
    <row r="4277" spans="2:22" ht="15.6">
      <c r="B4277" s="23" t="str">
        <f t="shared" si="135"/>
        <v/>
      </c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2"/>
      <c r="O4277" s="26" t="str">
        <f t="shared" si="136"/>
        <v/>
      </c>
      <c r="P4277" s="12"/>
      <c r="Q4277" s="13"/>
      <c r="R4277" s="13"/>
      <c r="S4277" s="14"/>
      <c r="T4277" s="12"/>
      <c r="U4277" s="15"/>
      <c r="V4277" s="16"/>
    </row>
    <row r="4278" spans="2:22" ht="15.6">
      <c r="B4278" s="23" t="str">
        <f t="shared" si="135"/>
        <v/>
      </c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2"/>
      <c r="O4278" s="26" t="str">
        <f t="shared" si="136"/>
        <v/>
      </c>
      <c r="P4278" s="12"/>
      <c r="Q4278" s="13"/>
      <c r="R4278" s="13"/>
      <c r="S4278" s="14"/>
      <c r="T4278" s="12"/>
      <c r="U4278" s="15"/>
      <c r="V4278" s="16"/>
    </row>
    <row r="4279" spans="2:22" ht="15.6">
      <c r="B4279" s="23" t="str">
        <f t="shared" si="135"/>
        <v/>
      </c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2"/>
      <c r="O4279" s="26" t="str">
        <f t="shared" si="136"/>
        <v/>
      </c>
      <c r="P4279" s="12"/>
      <c r="Q4279" s="13"/>
      <c r="R4279" s="13"/>
      <c r="S4279" s="14"/>
      <c r="T4279" s="12"/>
      <c r="U4279" s="15"/>
      <c r="V4279" s="16"/>
    </row>
    <row r="4280" spans="2:22" ht="15.6">
      <c r="B4280" s="23" t="str">
        <f t="shared" si="135"/>
        <v/>
      </c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2"/>
      <c r="O4280" s="26" t="str">
        <f t="shared" si="136"/>
        <v/>
      </c>
      <c r="P4280" s="12"/>
      <c r="Q4280" s="13"/>
      <c r="R4280" s="13"/>
      <c r="S4280" s="14"/>
      <c r="T4280" s="12"/>
      <c r="U4280" s="15"/>
      <c r="V4280" s="16"/>
    </row>
    <row r="4281" spans="2:22" ht="15.6">
      <c r="B4281" s="23" t="str">
        <f t="shared" si="135"/>
        <v/>
      </c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2"/>
      <c r="O4281" s="26" t="str">
        <f t="shared" si="136"/>
        <v/>
      </c>
      <c r="P4281" s="12"/>
      <c r="Q4281" s="13"/>
      <c r="R4281" s="13"/>
      <c r="S4281" s="14"/>
      <c r="T4281" s="12"/>
      <c r="U4281" s="15"/>
      <c r="V4281" s="16"/>
    </row>
    <row r="4282" spans="2:22" ht="15.6">
      <c r="B4282" s="23" t="str">
        <f t="shared" si="135"/>
        <v/>
      </c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2"/>
      <c r="O4282" s="26" t="str">
        <f t="shared" si="136"/>
        <v/>
      </c>
      <c r="P4282" s="12"/>
      <c r="Q4282" s="13"/>
      <c r="R4282" s="13"/>
      <c r="S4282" s="14"/>
      <c r="T4282" s="12"/>
      <c r="U4282" s="15"/>
      <c r="V4282" s="16"/>
    </row>
    <row r="4283" spans="2:22" ht="15.6">
      <c r="B4283" s="23" t="str">
        <f t="shared" si="135"/>
        <v/>
      </c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2"/>
      <c r="O4283" s="26" t="str">
        <f t="shared" si="136"/>
        <v/>
      </c>
      <c r="P4283" s="12"/>
      <c r="Q4283" s="13"/>
      <c r="R4283" s="13"/>
      <c r="S4283" s="14"/>
      <c r="T4283" s="12"/>
      <c r="U4283" s="15"/>
      <c r="V4283" s="16"/>
    </row>
    <row r="4284" spans="2:22" ht="15.6">
      <c r="B4284" s="23" t="str">
        <f t="shared" si="135"/>
        <v/>
      </c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2"/>
      <c r="O4284" s="26" t="str">
        <f t="shared" si="136"/>
        <v/>
      </c>
      <c r="P4284" s="12"/>
      <c r="Q4284" s="13"/>
      <c r="R4284" s="13"/>
      <c r="S4284" s="14"/>
      <c r="T4284" s="12"/>
      <c r="U4284" s="15"/>
      <c r="V4284" s="16"/>
    </row>
    <row r="4285" spans="2:22" ht="15.6">
      <c r="B4285" s="23" t="str">
        <f t="shared" si="135"/>
        <v/>
      </c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2"/>
      <c r="O4285" s="26" t="str">
        <f t="shared" si="136"/>
        <v/>
      </c>
      <c r="P4285" s="12"/>
      <c r="Q4285" s="13"/>
      <c r="R4285" s="13"/>
      <c r="S4285" s="14"/>
      <c r="T4285" s="12"/>
      <c r="U4285" s="15"/>
      <c r="V4285" s="16"/>
    </row>
    <row r="4286" spans="2:22" ht="15.6">
      <c r="B4286" s="23" t="str">
        <f t="shared" si="135"/>
        <v/>
      </c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2"/>
      <c r="O4286" s="26" t="str">
        <f t="shared" si="136"/>
        <v/>
      </c>
      <c r="P4286" s="12"/>
      <c r="Q4286" s="13"/>
      <c r="R4286" s="13"/>
      <c r="S4286" s="14"/>
      <c r="T4286" s="12"/>
      <c r="U4286" s="15"/>
      <c r="V4286" s="16"/>
    </row>
    <row r="4287" spans="2:22" ht="15.6">
      <c r="B4287" s="23" t="str">
        <f t="shared" si="135"/>
        <v/>
      </c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2"/>
      <c r="O4287" s="26" t="str">
        <f t="shared" si="136"/>
        <v/>
      </c>
      <c r="P4287" s="12"/>
      <c r="Q4287" s="13"/>
      <c r="R4287" s="13"/>
      <c r="S4287" s="14"/>
      <c r="T4287" s="12"/>
      <c r="U4287" s="15"/>
      <c r="V4287" s="16"/>
    </row>
    <row r="4288" spans="2:22" ht="15.6">
      <c r="B4288" s="23" t="str">
        <f t="shared" si="135"/>
        <v/>
      </c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2"/>
      <c r="O4288" s="26" t="str">
        <f t="shared" si="136"/>
        <v/>
      </c>
      <c r="P4288" s="12"/>
      <c r="Q4288" s="13"/>
      <c r="R4288" s="13"/>
      <c r="S4288" s="14"/>
      <c r="T4288" s="12"/>
      <c r="U4288" s="15"/>
      <c r="V4288" s="16"/>
    </row>
    <row r="4289" spans="2:22" ht="15.6">
      <c r="B4289" s="23" t="str">
        <f t="shared" si="135"/>
        <v/>
      </c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2"/>
      <c r="O4289" s="26" t="str">
        <f t="shared" si="136"/>
        <v/>
      </c>
      <c r="P4289" s="12"/>
      <c r="Q4289" s="13"/>
      <c r="R4289" s="13"/>
      <c r="S4289" s="14"/>
      <c r="T4289" s="12"/>
      <c r="U4289" s="15"/>
      <c r="V4289" s="16"/>
    </row>
    <row r="4290" spans="2:22" ht="15.6">
      <c r="B4290" s="23" t="str">
        <f t="shared" si="135"/>
        <v/>
      </c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2"/>
      <c r="O4290" s="26" t="str">
        <f t="shared" si="136"/>
        <v/>
      </c>
      <c r="P4290" s="12"/>
      <c r="Q4290" s="13"/>
      <c r="R4290" s="13"/>
      <c r="S4290" s="14"/>
      <c r="T4290" s="12"/>
      <c r="U4290" s="15"/>
      <c r="V4290" s="16"/>
    </row>
    <row r="4291" spans="2:22" ht="15.6">
      <c r="B4291" s="23" t="str">
        <f t="shared" si="135"/>
        <v/>
      </c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2"/>
      <c r="O4291" s="26" t="str">
        <f t="shared" si="136"/>
        <v/>
      </c>
      <c r="P4291" s="12"/>
      <c r="Q4291" s="13"/>
      <c r="R4291" s="13"/>
      <c r="S4291" s="14"/>
      <c r="T4291" s="12"/>
      <c r="U4291" s="15"/>
      <c r="V4291" s="16"/>
    </row>
    <row r="4292" spans="2:22" ht="15.6">
      <c r="B4292" s="23" t="str">
        <f t="shared" si="135"/>
        <v/>
      </c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2"/>
      <c r="O4292" s="26" t="str">
        <f t="shared" si="136"/>
        <v/>
      </c>
      <c r="P4292" s="12"/>
      <c r="Q4292" s="13"/>
      <c r="R4292" s="13"/>
      <c r="S4292" s="14"/>
      <c r="T4292" s="12"/>
      <c r="U4292" s="15"/>
      <c r="V4292" s="16"/>
    </row>
    <row r="4293" spans="2:22" ht="15.6">
      <c r="B4293" s="23" t="str">
        <f t="shared" si="135"/>
        <v/>
      </c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2"/>
      <c r="O4293" s="26" t="str">
        <f t="shared" si="136"/>
        <v/>
      </c>
      <c r="P4293" s="12"/>
      <c r="Q4293" s="13"/>
      <c r="R4293" s="13"/>
      <c r="S4293" s="14"/>
      <c r="T4293" s="12"/>
      <c r="U4293" s="15"/>
      <c r="V4293" s="16"/>
    </row>
    <row r="4294" spans="2:22" ht="15.6">
      <c r="B4294" s="23" t="str">
        <f t="shared" si="135"/>
        <v/>
      </c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2"/>
      <c r="O4294" s="26" t="str">
        <f t="shared" si="136"/>
        <v/>
      </c>
      <c r="P4294" s="12"/>
      <c r="Q4294" s="13"/>
      <c r="R4294" s="13"/>
      <c r="S4294" s="14"/>
      <c r="T4294" s="12"/>
      <c r="U4294" s="15"/>
      <c r="V4294" s="16"/>
    </row>
    <row r="4295" spans="2:22" ht="15.6">
      <c r="B4295" s="23" t="str">
        <f t="shared" si="135"/>
        <v/>
      </c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2"/>
      <c r="O4295" s="26" t="str">
        <f t="shared" si="136"/>
        <v/>
      </c>
      <c r="P4295" s="12"/>
      <c r="Q4295" s="13"/>
      <c r="R4295" s="13"/>
      <c r="S4295" s="14"/>
      <c r="T4295" s="12"/>
      <c r="U4295" s="15"/>
      <c r="V4295" s="16"/>
    </row>
    <row r="4296" spans="2:22" ht="15.6">
      <c r="B4296" s="23" t="str">
        <f t="shared" si="135"/>
        <v/>
      </c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2"/>
      <c r="O4296" s="26" t="str">
        <f t="shared" si="136"/>
        <v/>
      </c>
      <c r="P4296" s="12"/>
      <c r="Q4296" s="13"/>
      <c r="R4296" s="13"/>
      <c r="S4296" s="14"/>
      <c r="T4296" s="12"/>
      <c r="U4296" s="15"/>
      <c r="V4296" s="16"/>
    </row>
    <row r="4297" spans="2:22" ht="15.6">
      <c r="B4297" s="23" t="str">
        <f t="shared" si="135"/>
        <v/>
      </c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2"/>
      <c r="O4297" s="26" t="str">
        <f t="shared" si="136"/>
        <v/>
      </c>
      <c r="P4297" s="12"/>
      <c r="Q4297" s="13"/>
      <c r="R4297" s="13"/>
      <c r="S4297" s="14"/>
      <c r="T4297" s="12"/>
      <c r="U4297" s="15"/>
      <c r="V4297" s="16"/>
    </row>
    <row r="4298" spans="2:22" ht="15.6">
      <c r="B4298" s="23" t="str">
        <f t="shared" si="135"/>
        <v/>
      </c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2"/>
      <c r="O4298" s="26" t="str">
        <f t="shared" si="136"/>
        <v/>
      </c>
      <c r="P4298" s="12"/>
      <c r="Q4298" s="13"/>
      <c r="R4298" s="13"/>
      <c r="S4298" s="14"/>
      <c r="T4298" s="12"/>
      <c r="U4298" s="15"/>
      <c r="V4298" s="16"/>
    </row>
    <row r="4299" spans="2:22" ht="15.6">
      <c r="B4299" s="23" t="str">
        <f t="shared" si="135"/>
        <v/>
      </c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2"/>
      <c r="O4299" s="26" t="str">
        <f t="shared" si="136"/>
        <v/>
      </c>
      <c r="P4299" s="12"/>
      <c r="Q4299" s="13"/>
      <c r="R4299" s="13"/>
      <c r="S4299" s="14"/>
      <c r="T4299" s="12"/>
      <c r="U4299" s="15"/>
      <c r="V4299" s="16"/>
    </row>
    <row r="4300" spans="2:22" ht="15.6">
      <c r="B4300" s="23" t="str">
        <f t="shared" si="135"/>
        <v/>
      </c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2"/>
      <c r="O4300" s="26" t="str">
        <f t="shared" si="136"/>
        <v/>
      </c>
      <c r="P4300" s="12"/>
      <c r="Q4300" s="13"/>
      <c r="R4300" s="13"/>
      <c r="S4300" s="14"/>
      <c r="T4300" s="12"/>
      <c r="U4300" s="15"/>
      <c r="V4300" s="16"/>
    </row>
    <row r="4301" spans="2:22" ht="15.6">
      <c r="B4301" s="23" t="str">
        <f t="shared" ref="B4301:B4364" si="137">IF(C4301="","",ROW(A4290))</f>
        <v/>
      </c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2"/>
      <c r="O4301" s="26" t="str">
        <f t="shared" si="136"/>
        <v/>
      </c>
      <c r="P4301" s="12"/>
      <c r="Q4301" s="13"/>
      <c r="R4301" s="13"/>
      <c r="S4301" s="14"/>
      <c r="T4301" s="12"/>
      <c r="U4301" s="15"/>
      <c r="V4301" s="16"/>
    </row>
    <row r="4302" spans="2:22" ht="15.6">
      <c r="B4302" s="23" t="str">
        <f t="shared" si="137"/>
        <v/>
      </c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2"/>
      <c r="O4302" s="26" t="str">
        <f t="shared" si="136"/>
        <v/>
      </c>
      <c r="P4302" s="12"/>
      <c r="Q4302" s="13"/>
      <c r="R4302" s="13"/>
      <c r="S4302" s="14"/>
      <c r="T4302" s="12"/>
      <c r="U4302" s="15"/>
      <c r="V4302" s="16"/>
    </row>
    <row r="4303" spans="2:22" ht="15.6">
      <c r="B4303" s="23" t="str">
        <f t="shared" si="137"/>
        <v/>
      </c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2"/>
      <c r="O4303" s="26" t="str">
        <f t="shared" si="136"/>
        <v/>
      </c>
      <c r="P4303" s="12"/>
      <c r="Q4303" s="13"/>
      <c r="R4303" s="13"/>
      <c r="S4303" s="14"/>
      <c r="T4303" s="12"/>
      <c r="U4303" s="15"/>
      <c r="V4303" s="16"/>
    </row>
    <row r="4304" spans="2:22" ht="15.6">
      <c r="B4304" s="23" t="str">
        <f t="shared" si="137"/>
        <v/>
      </c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2"/>
      <c r="O4304" s="26" t="str">
        <f t="shared" si="136"/>
        <v/>
      </c>
      <c r="P4304" s="12"/>
      <c r="Q4304" s="13"/>
      <c r="R4304" s="13"/>
      <c r="S4304" s="14"/>
      <c r="T4304" s="12"/>
      <c r="U4304" s="15"/>
      <c r="V4304" s="16"/>
    </row>
    <row r="4305" spans="2:22" ht="15.6">
      <c r="B4305" s="23" t="str">
        <f t="shared" si="137"/>
        <v/>
      </c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2"/>
      <c r="O4305" s="26" t="str">
        <f t="shared" si="136"/>
        <v/>
      </c>
      <c r="P4305" s="12"/>
      <c r="Q4305" s="13"/>
      <c r="R4305" s="13"/>
      <c r="S4305" s="14"/>
      <c r="T4305" s="12"/>
      <c r="U4305" s="15"/>
      <c r="V4305" s="16"/>
    </row>
    <row r="4306" spans="2:22" ht="15.6">
      <c r="B4306" s="23" t="str">
        <f t="shared" si="137"/>
        <v/>
      </c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2"/>
      <c r="O4306" s="26" t="str">
        <f t="shared" si="136"/>
        <v/>
      </c>
      <c r="P4306" s="12"/>
      <c r="Q4306" s="13"/>
      <c r="R4306" s="13"/>
      <c r="S4306" s="14"/>
      <c r="T4306" s="12"/>
      <c r="U4306" s="15"/>
      <c r="V4306" s="16"/>
    </row>
    <row r="4307" spans="2:22" ht="15.6">
      <c r="B4307" s="23" t="str">
        <f t="shared" si="137"/>
        <v/>
      </c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2"/>
      <c r="O4307" s="26" t="str">
        <f t="shared" si="136"/>
        <v/>
      </c>
      <c r="P4307" s="12"/>
      <c r="Q4307" s="13"/>
      <c r="R4307" s="13"/>
      <c r="S4307" s="14"/>
      <c r="T4307" s="12"/>
      <c r="U4307" s="15"/>
      <c r="V4307" s="16"/>
    </row>
    <row r="4308" spans="2:22" ht="15.6">
      <c r="B4308" s="23" t="str">
        <f t="shared" si="137"/>
        <v/>
      </c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2"/>
      <c r="O4308" s="26" t="str">
        <f t="shared" si="136"/>
        <v/>
      </c>
      <c r="P4308" s="12"/>
      <c r="Q4308" s="13"/>
      <c r="R4308" s="13"/>
      <c r="S4308" s="14"/>
      <c r="T4308" s="12"/>
      <c r="U4308" s="15"/>
      <c r="V4308" s="16"/>
    </row>
    <row r="4309" spans="2:22" ht="15.6">
      <c r="B4309" s="23" t="str">
        <f t="shared" si="137"/>
        <v/>
      </c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2"/>
      <c r="O4309" s="26" t="str">
        <f t="shared" si="136"/>
        <v/>
      </c>
      <c r="P4309" s="12"/>
      <c r="Q4309" s="13"/>
      <c r="R4309" s="13"/>
      <c r="S4309" s="14"/>
      <c r="T4309" s="12"/>
      <c r="U4309" s="15"/>
      <c r="V4309" s="16"/>
    </row>
    <row r="4310" spans="2:22" ht="15.6">
      <c r="B4310" s="23" t="str">
        <f t="shared" si="137"/>
        <v/>
      </c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2"/>
      <c r="O4310" s="26" t="str">
        <f t="shared" si="136"/>
        <v/>
      </c>
      <c r="P4310" s="12"/>
      <c r="Q4310" s="13"/>
      <c r="R4310" s="13"/>
      <c r="S4310" s="14"/>
      <c r="T4310" s="12"/>
      <c r="U4310" s="15"/>
      <c r="V4310" s="16"/>
    </row>
    <row r="4311" spans="2:22" ht="15.6">
      <c r="B4311" s="23" t="str">
        <f t="shared" si="137"/>
        <v/>
      </c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2"/>
      <c r="O4311" s="26" t="str">
        <f t="shared" si="136"/>
        <v/>
      </c>
      <c r="P4311" s="12"/>
      <c r="Q4311" s="13"/>
      <c r="R4311" s="13"/>
      <c r="S4311" s="14"/>
      <c r="T4311" s="12"/>
      <c r="U4311" s="15"/>
      <c r="V4311" s="16"/>
    </row>
    <row r="4312" spans="2:22" ht="15.6">
      <c r="B4312" s="23" t="str">
        <f t="shared" si="137"/>
        <v/>
      </c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2"/>
      <c r="O4312" s="26" t="str">
        <f t="shared" si="136"/>
        <v/>
      </c>
      <c r="P4312" s="12"/>
      <c r="Q4312" s="13"/>
      <c r="R4312" s="13"/>
      <c r="S4312" s="14"/>
      <c r="T4312" s="12"/>
      <c r="U4312" s="15"/>
      <c r="V4312" s="16"/>
    </row>
    <row r="4313" spans="2:22" ht="15.6">
      <c r="B4313" s="23" t="str">
        <f t="shared" si="137"/>
        <v/>
      </c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2"/>
      <c r="O4313" s="26" t="str">
        <f t="shared" si="136"/>
        <v/>
      </c>
      <c r="P4313" s="12"/>
      <c r="Q4313" s="13"/>
      <c r="R4313" s="13"/>
      <c r="S4313" s="14"/>
      <c r="T4313" s="12"/>
      <c r="U4313" s="15"/>
      <c r="V4313" s="16"/>
    </row>
    <row r="4314" spans="2:22" ht="15.6">
      <c r="B4314" s="23" t="str">
        <f t="shared" si="137"/>
        <v/>
      </c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2"/>
      <c r="O4314" s="26" t="str">
        <f t="shared" si="136"/>
        <v/>
      </c>
      <c r="P4314" s="12"/>
      <c r="Q4314" s="13"/>
      <c r="R4314" s="13"/>
      <c r="S4314" s="14"/>
      <c r="T4314" s="12"/>
      <c r="U4314" s="15"/>
      <c r="V4314" s="16"/>
    </row>
    <row r="4315" spans="2:22" ht="15.6">
      <c r="B4315" s="23" t="str">
        <f t="shared" si="137"/>
        <v/>
      </c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2"/>
      <c r="O4315" s="26" t="str">
        <f t="shared" si="136"/>
        <v/>
      </c>
      <c r="P4315" s="12"/>
      <c r="Q4315" s="13"/>
      <c r="R4315" s="13"/>
      <c r="S4315" s="14"/>
      <c r="T4315" s="12"/>
      <c r="U4315" s="15"/>
      <c r="V4315" s="16"/>
    </row>
    <row r="4316" spans="2:22" ht="15.6">
      <c r="B4316" s="23" t="str">
        <f t="shared" si="137"/>
        <v/>
      </c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2"/>
      <c r="O4316" s="26" t="str">
        <f t="shared" si="136"/>
        <v/>
      </c>
      <c r="P4316" s="12"/>
      <c r="Q4316" s="13"/>
      <c r="R4316" s="13"/>
      <c r="S4316" s="14"/>
      <c r="T4316" s="12"/>
      <c r="U4316" s="15"/>
      <c r="V4316" s="16"/>
    </row>
    <row r="4317" spans="2:22" ht="15.6">
      <c r="B4317" s="23" t="str">
        <f t="shared" si="137"/>
        <v/>
      </c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2"/>
      <c r="O4317" s="26" t="str">
        <f t="shared" si="136"/>
        <v/>
      </c>
      <c r="P4317" s="12"/>
      <c r="Q4317" s="13"/>
      <c r="R4317" s="13"/>
      <c r="S4317" s="14"/>
      <c r="T4317" s="12"/>
      <c r="U4317" s="15"/>
      <c r="V4317" s="16"/>
    </row>
    <row r="4318" spans="2:22" ht="15.6">
      <c r="B4318" s="23" t="str">
        <f t="shared" si="137"/>
        <v/>
      </c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2"/>
      <c r="O4318" s="26" t="str">
        <f t="shared" si="136"/>
        <v/>
      </c>
      <c r="P4318" s="12"/>
      <c r="Q4318" s="13"/>
      <c r="R4318" s="13"/>
      <c r="S4318" s="14"/>
      <c r="T4318" s="12"/>
      <c r="U4318" s="15"/>
      <c r="V4318" s="16"/>
    </row>
    <row r="4319" spans="2:22" ht="15.6">
      <c r="B4319" s="23" t="str">
        <f t="shared" si="137"/>
        <v/>
      </c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2"/>
      <c r="O4319" s="26" t="str">
        <f t="shared" si="136"/>
        <v/>
      </c>
      <c r="P4319" s="12"/>
      <c r="Q4319" s="13"/>
      <c r="R4319" s="13"/>
      <c r="S4319" s="14"/>
      <c r="T4319" s="12"/>
      <c r="U4319" s="15"/>
      <c r="V4319" s="16"/>
    </row>
    <row r="4320" spans="2:22" ht="15.6">
      <c r="B4320" s="23" t="str">
        <f t="shared" si="137"/>
        <v/>
      </c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2"/>
      <c r="O4320" s="26" t="str">
        <f t="shared" si="136"/>
        <v/>
      </c>
      <c r="P4320" s="12"/>
      <c r="Q4320" s="13"/>
      <c r="R4320" s="13"/>
      <c r="S4320" s="14"/>
      <c r="T4320" s="12"/>
      <c r="U4320" s="15"/>
      <c r="V4320" s="16"/>
    </row>
    <row r="4321" spans="2:22" ht="15.6">
      <c r="B4321" s="23" t="str">
        <f t="shared" si="137"/>
        <v/>
      </c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2"/>
      <c r="O4321" s="26" t="str">
        <f t="shared" si="136"/>
        <v/>
      </c>
      <c r="P4321" s="12"/>
      <c r="Q4321" s="13"/>
      <c r="R4321" s="13"/>
      <c r="S4321" s="14"/>
      <c r="T4321" s="12"/>
      <c r="U4321" s="15"/>
      <c r="V4321" s="16"/>
    </row>
    <row r="4322" spans="2:22" ht="15.6">
      <c r="B4322" s="23" t="str">
        <f t="shared" si="137"/>
        <v/>
      </c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2"/>
      <c r="O4322" s="26" t="str">
        <f t="shared" si="136"/>
        <v/>
      </c>
      <c r="P4322" s="12"/>
      <c r="Q4322" s="13"/>
      <c r="R4322" s="13"/>
      <c r="S4322" s="14"/>
      <c r="T4322" s="12"/>
      <c r="U4322" s="15"/>
      <c r="V4322" s="16"/>
    </row>
    <row r="4323" spans="2:22" ht="15.6">
      <c r="B4323" s="23" t="str">
        <f t="shared" si="137"/>
        <v/>
      </c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2"/>
      <c r="O4323" s="26" t="str">
        <f t="shared" si="136"/>
        <v/>
      </c>
      <c r="P4323" s="12"/>
      <c r="Q4323" s="13"/>
      <c r="R4323" s="13"/>
      <c r="S4323" s="14"/>
      <c r="T4323" s="12"/>
      <c r="U4323" s="15"/>
      <c r="V4323" s="16"/>
    </row>
    <row r="4324" spans="2:22" ht="15.6">
      <c r="B4324" s="23" t="str">
        <f t="shared" si="137"/>
        <v/>
      </c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2"/>
      <c r="O4324" s="26" t="str">
        <f t="shared" si="136"/>
        <v/>
      </c>
      <c r="P4324" s="12"/>
      <c r="Q4324" s="13"/>
      <c r="R4324" s="13"/>
      <c r="S4324" s="14"/>
      <c r="T4324" s="12"/>
      <c r="U4324" s="15"/>
      <c r="V4324" s="16"/>
    </row>
    <row r="4325" spans="2:22" ht="15.6">
      <c r="B4325" s="23" t="str">
        <f t="shared" si="137"/>
        <v/>
      </c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2"/>
      <c r="O4325" s="26" t="str">
        <f t="shared" si="136"/>
        <v/>
      </c>
      <c r="P4325" s="12"/>
      <c r="Q4325" s="13"/>
      <c r="R4325" s="13"/>
      <c r="S4325" s="14"/>
      <c r="T4325" s="12"/>
      <c r="U4325" s="15"/>
      <c r="V4325" s="16"/>
    </row>
    <row r="4326" spans="2:22" ht="15.6">
      <c r="B4326" s="23" t="str">
        <f t="shared" si="137"/>
        <v/>
      </c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2"/>
      <c r="O4326" s="26" t="str">
        <f t="shared" si="136"/>
        <v/>
      </c>
      <c r="P4326" s="12"/>
      <c r="Q4326" s="13"/>
      <c r="R4326" s="13"/>
      <c r="S4326" s="14"/>
      <c r="T4326" s="12"/>
      <c r="U4326" s="15"/>
      <c r="V4326" s="16"/>
    </row>
    <row r="4327" spans="2:22" ht="15.6">
      <c r="B4327" s="23" t="str">
        <f t="shared" si="137"/>
        <v/>
      </c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2"/>
      <c r="O4327" s="26" t="str">
        <f t="shared" si="136"/>
        <v/>
      </c>
      <c r="P4327" s="12"/>
      <c r="Q4327" s="13"/>
      <c r="R4327" s="13"/>
      <c r="S4327" s="14"/>
      <c r="T4327" s="12"/>
      <c r="U4327" s="15"/>
      <c r="V4327" s="16"/>
    </row>
    <row r="4328" spans="2:22" ht="15.6">
      <c r="B4328" s="23" t="str">
        <f t="shared" si="137"/>
        <v/>
      </c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2"/>
      <c r="O4328" s="26" t="str">
        <f t="shared" si="136"/>
        <v/>
      </c>
      <c r="P4328" s="12"/>
      <c r="Q4328" s="13"/>
      <c r="R4328" s="13"/>
      <c r="S4328" s="14"/>
      <c r="T4328" s="12"/>
      <c r="U4328" s="15"/>
      <c r="V4328" s="16"/>
    </row>
    <row r="4329" spans="2:22" ht="15.6">
      <c r="B4329" s="23" t="str">
        <f t="shared" si="137"/>
        <v/>
      </c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2"/>
      <c r="O4329" s="26" t="str">
        <f t="shared" si="136"/>
        <v/>
      </c>
      <c r="P4329" s="12"/>
      <c r="Q4329" s="13"/>
      <c r="R4329" s="13"/>
      <c r="S4329" s="14"/>
      <c r="T4329" s="12"/>
      <c r="U4329" s="15"/>
      <c r="V4329" s="16"/>
    </row>
    <row r="4330" spans="2:22" ht="15.6">
      <c r="B4330" s="23" t="str">
        <f t="shared" si="137"/>
        <v/>
      </c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2"/>
      <c r="O4330" s="26" t="str">
        <f t="shared" ref="O4330:O4393" si="138">IF(N4330="","","×")</f>
        <v/>
      </c>
      <c r="P4330" s="12"/>
      <c r="Q4330" s="13"/>
      <c r="R4330" s="13"/>
      <c r="S4330" s="14"/>
      <c r="T4330" s="12"/>
      <c r="U4330" s="15"/>
      <c r="V4330" s="16"/>
    </row>
    <row r="4331" spans="2:22" ht="15.6">
      <c r="B4331" s="23" t="str">
        <f t="shared" si="137"/>
        <v/>
      </c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2"/>
      <c r="O4331" s="26" t="str">
        <f t="shared" si="138"/>
        <v/>
      </c>
      <c r="P4331" s="12"/>
      <c r="Q4331" s="13"/>
      <c r="R4331" s="13"/>
      <c r="S4331" s="14"/>
      <c r="T4331" s="12"/>
      <c r="U4331" s="15"/>
      <c r="V4331" s="16"/>
    </row>
    <row r="4332" spans="2:22" ht="15.6">
      <c r="B4332" s="23" t="str">
        <f t="shared" si="137"/>
        <v/>
      </c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2"/>
      <c r="O4332" s="26" t="str">
        <f t="shared" si="138"/>
        <v/>
      </c>
      <c r="P4332" s="12"/>
      <c r="Q4332" s="13"/>
      <c r="R4332" s="13"/>
      <c r="S4332" s="14"/>
      <c r="T4332" s="12"/>
      <c r="U4332" s="15"/>
      <c r="V4332" s="16"/>
    </row>
    <row r="4333" spans="2:22" ht="15.6">
      <c r="B4333" s="23" t="str">
        <f t="shared" si="137"/>
        <v/>
      </c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2"/>
      <c r="O4333" s="26" t="str">
        <f t="shared" si="138"/>
        <v/>
      </c>
      <c r="P4333" s="12"/>
      <c r="Q4333" s="13"/>
      <c r="R4333" s="13"/>
      <c r="S4333" s="14"/>
      <c r="T4333" s="12"/>
      <c r="U4333" s="15"/>
      <c r="V4333" s="16"/>
    </row>
    <row r="4334" spans="2:22" ht="15.6">
      <c r="B4334" s="23" t="str">
        <f t="shared" si="137"/>
        <v/>
      </c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2"/>
      <c r="O4334" s="26" t="str">
        <f t="shared" si="138"/>
        <v/>
      </c>
      <c r="P4334" s="12"/>
      <c r="Q4334" s="13"/>
      <c r="R4334" s="13"/>
      <c r="S4334" s="14"/>
      <c r="T4334" s="12"/>
      <c r="U4334" s="15"/>
      <c r="V4334" s="16"/>
    </row>
    <row r="4335" spans="2:22" ht="15.6">
      <c r="B4335" s="23" t="str">
        <f t="shared" si="137"/>
        <v/>
      </c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2"/>
      <c r="O4335" s="26" t="str">
        <f t="shared" si="138"/>
        <v/>
      </c>
      <c r="P4335" s="12"/>
      <c r="Q4335" s="13"/>
      <c r="R4335" s="13"/>
      <c r="S4335" s="14"/>
      <c r="T4335" s="12"/>
      <c r="U4335" s="15"/>
      <c r="V4335" s="16"/>
    </row>
    <row r="4336" spans="2:22" ht="15.6">
      <c r="B4336" s="23" t="str">
        <f t="shared" si="137"/>
        <v/>
      </c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2"/>
      <c r="O4336" s="26" t="str">
        <f t="shared" si="138"/>
        <v/>
      </c>
      <c r="P4336" s="12"/>
      <c r="Q4336" s="13"/>
      <c r="R4336" s="13"/>
      <c r="S4336" s="14"/>
      <c r="T4336" s="12"/>
      <c r="U4336" s="15"/>
      <c r="V4336" s="16"/>
    </row>
    <row r="4337" spans="2:22" ht="15.6">
      <c r="B4337" s="23" t="str">
        <f t="shared" si="137"/>
        <v/>
      </c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2"/>
      <c r="O4337" s="26" t="str">
        <f t="shared" si="138"/>
        <v/>
      </c>
      <c r="P4337" s="12"/>
      <c r="Q4337" s="13"/>
      <c r="R4337" s="13"/>
      <c r="S4337" s="14"/>
      <c r="T4337" s="12"/>
      <c r="U4337" s="15"/>
      <c r="V4337" s="16"/>
    </row>
    <row r="4338" spans="2:22" ht="15.6">
      <c r="B4338" s="23" t="str">
        <f t="shared" si="137"/>
        <v/>
      </c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2"/>
      <c r="O4338" s="26" t="str">
        <f t="shared" si="138"/>
        <v/>
      </c>
      <c r="P4338" s="12"/>
      <c r="Q4338" s="13"/>
      <c r="R4338" s="13"/>
      <c r="S4338" s="14"/>
      <c r="T4338" s="12"/>
      <c r="U4338" s="15"/>
      <c r="V4338" s="16"/>
    </row>
    <row r="4339" spans="2:22" ht="15.6">
      <c r="B4339" s="23" t="str">
        <f t="shared" si="137"/>
        <v/>
      </c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2"/>
      <c r="O4339" s="26" t="str">
        <f t="shared" si="138"/>
        <v/>
      </c>
      <c r="P4339" s="12"/>
      <c r="Q4339" s="13"/>
      <c r="R4339" s="13"/>
      <c r="S4339" s="14"/>
      <c r="T4339" s="12"/>
      <c r="U4339" s="15"/>
      <c r="V4339" s="16"/>
    </row>
    <row r="4340" spans="2:22" ht="15.6">
      <c r="B4340" s="23" t="str">
        <f t="shared" si="137"/>
        <v/>
      </c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2"/>
      <c r="O4340" s="26" t="str">
        <f t="shared" si="138"/>
        <v/>
      </c>
      <c r="P4340" s="12"/>
      <c r="Q4340" s="13"/>
      <c r="R4340" s="13"/>
      <c r="S4340" s="14"/>
      <c r="T4340" s="12"/>
      <c r="U4340" s="15"/>
      <c r="V4340" s="16"/>
    </row>
    <row r="4341" spans="2:22" ht="15.6">
      <c r="B4341" s="23" t="str">
        <f t="shared" si="137"/>
        <v/>
      </c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2"/>
      <c r="O4341" s="26" t="str">
        <f t="shared" si="138"/>
        <v/>
      </c>
      <c r="P4341" s="12"/>
      <c r="Q4341" s="13"/>
      <c r="R4341" s="13"/>
      <c r="S4341" s="14"/>
      <c r="T4341" s="12"/>
      <c r="U4341" s="15"/>
      <c r="V4341" s="16"/>
    </row>
    <row r="4342" spans="2:22" ht="15.6">
      <c r="B4342" s="23" t="str">
        <f t="shared" si="137"/>
        <v/>
      </c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2"/>
      <c r="O4342" s="26" t="str">
        <f t="shared" si="138"/>
        <v/>
      </c>
      <c r="P4342" s="12"/>
      <c r="Q4342" s="13"/>
      <c r="R4342" s="13"/>
      <c r="S4342" s="14"/>
      <c r="T4342" s="12"/>
      <c r="U4342" s="15"/>
      <c r="V4342" s="16"/>
    </row>
    <row r="4343" spans="2:22" ht="15.6">
      <c r="B4343" s="23" t="str">
        <f t="shared" si="137"/>
        <v/>
      </c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2"/>
      <c r="O4343" s="26" t="str">
        <f t="shared" si="138"/>
        <v/>
      </c>
      <c r="P4343" s="12"/>
      <c r="Q4343" s="13"/>
      <c r="R4343" s="13"/>
      <c r="S4343" s="14"/>
      <c r="T4343" s="12"/>
      <c r="U4343" s="15"/>
      <c r="V4343" s="16"/>
    </row>
    <row r="4344" spans="2:22" ht="15.6">
      <c r="B4344" s="23" t="str">
        <f t="shared" si="137"/>
        <v/>
      </c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2"/>
      <c r="O4344" s="26" t="str">
        <f t="shared" si="138"/>
        <v/>
      </c>
      <c r="P4344" s="12"/>
      <c r="Q4344" s="13"/>
      <c r="R4344" s="13"/>
      <c r="S4344" s="14"/>
      <c r="T4344" s="12"/>
      <c r="U4344" s="15"/>
      <c r="V4344" s="16"/>
    </row>
    <row r="4345" spans="2:22" ht="15.6">
      <c r="B4345" s="23" t="str">
        <f t="shared" si="137"/>
        <v/>
      </c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2"/>
      <c r="O4345" s="26" t="str">
        <f t="shared" si="138"/>
        <v/>
      </c>
      <c r="P4345" s="12"/>
      <c r="Q4345" s="13"/>
      <c r="R4345" s="13"/>
      <c r="S4345" s="14"/>
      <c r="T4345" s="12"/>
      <c r="U4345" s="15"/>
      <c r="V4345" s="16"/>
    </row>
    <row r="4346" spans="2:22" ht="15.6">
      <c r="B4346" s="23" t="str">
        <f t="shared" si="137"/>
        <v/>
      </c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2"/>
      <c r="O4346" s="26" t="str">
        <f t="shared" si="138"/>
        <v/>
      </c>
      <c r="P4346" s="12"/>
      <c r="Q4346" s="13"/>
      <c r="R4346" s="13"/>
      <c r="S4346" s="14"/>
      <c r="T4346" s="12"/>
      <c r="U4346" s="15"/>
      <c r="V4346" s="16"/>
    </row>
    <row r="4347" spans="2:22" ht="15.6">
      <c r="B4347" s="23" t="str">
        <f t="shared" si="137"/>
        <v/>
      </c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2"/>
      <c r="O4347" s="26" t="str">
        <f t="shared" si="138"/>
        <v/>
      </c>
      <c r="P4347" s="12"/>
      <c r="Q4347" s="13"/>
      <c r="R4347" s="13"/>
      <c r="S4347" s="14"/>
      <c r="T4347" s="12"/>
      <c r="U4347" s="15"/>
      <c r="V4347" s="16"/>
    </row>
    <row r="4348" spans="2:22" ht="15.6">
      <c r="B4348" s="23" t="str">
        <f t="shared" si="137"/>
        <v/>
      </c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2"/>
      <c r="O4348" s="26" t="str">
        <f t="shared" si="138"/>
        <v/>
      </c>
      <c r="P4348" s="12"/>
      <c r="Q4348" s="13"/>
      <c r="R4348" s="13"/>
      <c r="S4348" s="14"/>
      <c r="T4348" s="12"/>
      <c r="U4348" s="15"/>
      <c r="V4348" s="16"/>
    </row>
    <row r="4349" spans="2:22" ht="15.6">
      <c r="B4349" s="23" t="str">
        <f t="shared" si="137"/>
        <v/>
      </c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2"/>
      <c r="O4349" s="26" t="str">
        <f t="shared" si="138"/>
        <v/>
      </c>
      <c r="P4349" s="12"/>
      <c r="Q4349" s="13"/>
      <c r="R4349" s="13"/>
      <c r="S4349" s="14"/>
      <c r="T4349" s="12"/>
      <c r="U4349" s="15"/>
      <c r="V4349" s="16"/>
    </row>
    <row r="4350" spans="2:22" ht="15.6">
      <c r="B4350" s="23" t="str">
        <f t="shared" si="137"/>
        <v/>
      </c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2"/>
      <c r="O4350" s="26" t="str">
        <f t="shared" si="138"/>
        <v/>
      </c>
      <c r="P4350" s="12"/>
      <c r="Q4350" s="13"/>
      <c r="R4350" s="13"/>
      <c r="S4350" s="14"/>
      <c r="T4350" s="12"/>
      <c r="U4350" s="15"/>
      <c r="V4350" s="16"/>
    </row>
    <row r="4351" spans="2:22" ht="15.6">
      <c r="B4351" s="23" t="str">
        <f t="shared" si="137"/>
        <v/>
      </c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2"/>
      <c r="O4351" s="26" t="str">
        <f t="shared" si="138"/>
        <v/>
      </c>
      <c r="P4351" s="12"/>
      <c r="Q4351" s="13"/>
      <c r="R4351" s="13"/>
      <c r="S4351" s="14"/>
      <c r="T4351" s="12"/>
      <c r="U4351" s="15"/>
      <c r="V4351" s="16"/>
    </row>
    <row r="4352" spans="2:22" ht="15.6">
      <c r="B4352" s="23" t="str">
        <f t="shared" si="137"/>
        <v/>
      </c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2"/>
      <c r="O4352" s="26" t="str">
        <f t="shared" si="138"/>
        <v/>
      </c>
      <c r="P4352" s="12"/>
      <c r="Q4352" s="13"/>
      <c r="R4352" s="13"/>
      <c r="S4352" s="14"/>
      <c r="T4352" s="12"/>
      <c r="U4352" s="15"/>
      <c r="V4352" s="16"/>
    </row>
    <row r="4353" spans="2:22" ht="15.6">
      <c r="B4353" s="23" t="str">
        <f t="shared" si="137"/>
        <v/>
      </c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2"/>
      <c r="O4353" s="26" t="str">
        <f t="shared" si="138"/>
        <v/>
      </c>
      <c r="P4353" s="12"/>
      <c r="Q4353" s="13"/>
      <c r="R4353" s="13"/>
      <c r="S4353" s="14"/>
      <c r="T4353" s="12"/>
      <c r="U4353" s="15"/>
      <c r="V4353" s="16"/>
    </row>
    <row r="4354" spans="2:22" ht="15.6">
      <c r="B4354" s="23" t="str">
        <f t="shared" si="137"/>
        <v/>
      </c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2"/>
      <c r="O4354" s="26" t="str">
        <f t="shared" si="138"/>
        <v/>
      </c>
      <c r="P4354" s="12"/>
      <c r="Q4354" s="13"/>
      <c r="R4354" s="13"/>
      <c r="S4354" s="14"/>
      <c r="T4354" s="12"/>
      <c r="U4354" s="15"/>
      <c r="V4354" s="16"/>
    </row>
    <row r="4355" spans="2:22" ht="15.6">
      <c r="B4355" s="23" t="str">
        <f t="shared" si="137"/>
        <v/>
      </c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2"/>
      <c r="O4355" s="26" t="str">
        <f t="shared" si="138"/>
        <v/>
      </c>
      <c r="P4355" s="12"/>
      <c r="Q4355" s="13"/>
      <c r="R4355" s="13"/>
      <c r="S4355" s="14"/>
      <c r="T4355" s="12"/>
      <c r="U4355" s="15"/>
      <c r="V4355" s="16"/>
    </row>
    <row r="4356" spans="2:22" ht="15.6">
      <c r="B4356" s="23" t="str">
        <f t="shared" si="137"/>
        <v/>
      </c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2"/>
      <c r="O4356" s="26" t="str">
        <f t="shared" si="138"/>
        <v/>
      </c>
      <c r="P4356" s="12"/>
      <c r="Q4356" s="13"/>
      <c r="R4356" s="13"/>
      <c r="S4356" s="14"/>
      <c r="T4356" s="12"/>
      <c r="U4356" s="15"/>
      <c r="V4356" s="16"/>
    </row>
    <row r="4357" spans="2:22" ht="15.6">
      <c r="B4357" s="23" t="str">
        <f t="shared" si="137"/>
        <v/>
      </c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2"/>
      <c r="O4357" s="26" t="str">
        <f t="shared" si="138"/>
        <v/>
      </c>
      <c r="P4357" s="12"/>
      <c r="Q4357" s="13"/>
      <c r="R4357" s="13"/>
      <c r="S4357" s="14"/>
      <c r="T4357" s="12"/>
      <c r="U4357" s="15"/>
      <c r="V4357" s="16"/>
    </row>
    <row r="4358" spans="2:22" ht="15.6">
      <c r="B4358" s="23" t="str">
        <f t="shared" si="137"/>
        <v/>
      </c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2"/>
      <c r="O4358" s="26" t="str">
        <f t="shared" si="138"/>
        <v/>
      </c>
      <c r="P4358" s="12"/>
      <c r="Q4358" s="13"/>
      <c r="R4358" s="13"/>
      <c r="S4358" s="14"/>
      <c r="T4358" s="12"/>
      <c r="U4358" s="15"/>
      <c r="V4358" s="16"/>
    </row>
    <row r="4359" spans="2:22" ht="15.6">
      <c r="B4359" s="23" t="str">
        <f t="shared" si="137"/>
        <v/>
      </c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2"/>
      <c r="O4359" s="26" t="str">
        <f t="shared" si="138"/>
        <v/>
      </c>
      <c r="P4359" s="12"/>
      <c r="Q4359" s="13"/>
      <c r="R4359" s="13"/>
      <c r="S4359" s="14"/>
      <c r="T4359" s="12"/>
      <c r="U4359" s="15"/>
      <c r="V4359" s="16"/>
    </row>
    <row r="4360" spans="2:22" ht="15.6">
      <c r="B4360" s="23" t="str">
        <f t="shared" si="137"/>
        <v/>
      </c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2"/>
      <c r="O4360" s="26" t="str">
        <f t="shared" si="138"/>
        <v/>
      </c>
      <c r="P4360" s="12"/>
      <c r="Q4360" s="13"/>
      <c r="R4360" s="13"/>
      <c r="S4360" s="14"/>
      <c r="T4360" s="12"/>
      <c r="U4360" s="15"/>
      <c r="V4360" s="16"/>
    </row>
    <row r="4361" spans="2:22" ht="15.6">
      <c r="B4361" s="23" t="str">
        <f t="shared" si="137"/>
        <v/>
      </c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2"/>
      <c r="O4361" s="26" t="str">
        <f t="shared" si="138"/>
        <v/>
      </c>
      <c r="P4361" s="12"/>
      <c r="Q4361" s="13"/>
      <c r="R4361" s="13"/>
      <c r="S4361" s="14"/>
      <c r="T4361" s="12"/>
      <c r="U4361" s="15"/>
      <c r="V4361" s="16"/>
    </row>
    <row r="4362" spans="2:22" ht="15.6">
      <c r="B4362" s="23" t="str">
        <f t="shared" si="137"/>
        <v/>
      </c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2"/>
      <c r="O4362" s="26" t="str">
        <f t="shared" si="138"/>
        <v/>
      </c>
      <c r="P4362" s="12"/>
      <c r="Q4362" s="13"/>
      <c r="R4362" s="13"/>
      <c r="S4362" s="14"/>
      <c r="T4362" s="12"/>
      <c r="U4362" s="15"/>
      <c r="V4362" s="16"/>
    </row>
    <row r="4363" spans="2:22" ht="15.6">
      <c r="B4363" s="23" t="str">
        <f t="shared" si="137"/>
        <v/>
      </c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2"/>
      <c r="O4363" s="26" t="str">
        <f t="shared" si="138"/>
        <v/>
      </c>
      <c r="P4363" s="12"/>
      <c r="Q4363" s="13"/>
      <c r="R4363" s="13"/>
      <c r="S4363" s="14"/>
      <c r="T4363" s="12"/>
      <c r="U4363" s="15"/>
      <c r="V4363" s="16"/>
    </row>
    <row r="4364" spans="2:22" ht="15.6">
      <c r="B4364" s="23" t="str">
        <f t="shared" si="137"/>
        <v/>
      </c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2"/>
      <c r="O4364" s="26" t="str">
        <f t="shared" si="138"/>
        <v/>
      </c>
      <c r="P4364" s="12"/>
      <c r="Q4364" s="13"/>
      <c r="R4364" s="13"/>
      <c r="S4364" s="14"/>
      <c r="T4364" s="12"/>
      <c r="U4364" s="15"/>
      <c r="V4364" s="16"/>
    </row>
    <row r="4365" spans="2:22" ht="15.6">
      <c r="B4365" s="23" t="str">
        <f t="shared" ref="B4365:B4412" si="139">IF(C4365="","",ROW(A4354))</f>
        <v/>
      </c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2"/>
      <c r="O4365" s="26" t="str">
        <f t="shared" si="138"/>
        <v/>
      </c>
      <c r="P4365" s="12"/>
      <c r="Q4365" s="13"/>
      <c r="R4365" s="13"/>
      <c r="S4365" s="14"/>
      <c r="T4365" s="12"/>
      <c r="U4365" s="15"/>
      <c r="V4365" s="16"/>
    </row>
    <row r="4366" spans="2:22" ht="15.6">
      <c r="B4366" s="23" t="str">
        <f t="shared" si="139"/>
        <v/>
      </c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2"/>
      <c r="O4366" s="26" t="str">
        <f t="shared" si="138"/>
        <v/>
      </c>
      <c r="P4366" s="12"/>
      <c r="Q4366" s="13"/>
      <c r="R4366" s="13"/>
      <c r="S4366" s="14"/>
      <c r="T4366" s="12"/>
      <c r="U4366" s="15"/>
      <c r="V4366" s="16"/>
    </row>
    <row r="4367" spans="2:22" ht="15.6">
      <c r="B4367" s="23" t="str">
        <f t="shared" si="139"/>
        <v/>
      </c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2"/>
      <c r="O4367" s="26" t="str">
        <f t="shared" si="138"/>
        <v/>
      </c>
      <c r="P4367" s="12"/>
      <c r="Q4367" s="13"/>
      <c r="R4367" s="13"/>
      <c r="S4367" s="14"/>
      <c r="T4367" s="12"/>
      <c r="U4367" s="15"/>
      <c r="V4367" s="16"/>
    </row>
    <row r="4368" spans="2:22" ht="15.6">
      <c r="B4368" s="23" t="str">
        <f t="shared" si="139"/>
        <v/>
      </c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2"/>
      <c r="O4368" s="26" t="str">
        <f t="shared" si="138"/>
        <v/>
      </c>
      <c r="P4368" s="12"/>
      <c r="Q4368" s="13"/>
      <c r="R4368" s="13"/>
      <c r="S4368" s="14"/>
      <c r="T4368" s="12"/>
      <c r="U4368" s="15"/>
      <c r="V4368" s="16"/>
    </row>
    <row r="4369" spans="2:22" ht="15.6">
      <c r="B4369" s="23" t="str">
        <f t="shared" si="139"/>
        <v/>
      </c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2"/>
      <c r="O4369" s="26" t="str">
        <f t="shared" si="138"/>
        <v/>
      </c>
      <c r="P4369" s="12"/>
      <c r="Q4369" s="13"/>
      <c r="R4369" s="13"/>
      <c r="S4369" s="14"/>
      <c r="T4369" s="12"/>
      <c r="U4369" s="15"/>
      <c r="V4369" s="16"/>
    </row>
    <row r="4370" spans="2:22" ht="15.6">
      <c r="B4370" s="23" t="str">
        <f t="shared" si="139"/>
        <v/>
      </c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2"/>
      <c r="O4370" s="26" t="str">
        <f t="shared" si="138"/>
        <v/>
      </c>
      <c r="P4370" s="12"/>
      <c r="Q4370" s="13"/>
      <c r="R4370" s="13"/>
      <c r="S4370" s="14"/>
      <c r="T4370" s="12"/>
      <c r="U4370" s="15"/>
      <c r="V4370" s="16"/>
    </row>
    <row r="4371" spans="2:22" ht="15.6">
      <c r="B4371" s="23" t="str">
        <f t="shared" si="139"/>
        <v/>
      </c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2"/>
      <c r="O4371" s="26" t="str">
        <f t="shared" si="138"/>
        <v/>
      </c>
      <c r="P4371" s="12"/>
      <c r="Q4371" s="13"/>
      <c r="R4371" s="13"/>
      <c r="S4371" s="14"/>
      <c r="T4371" s="12"/>
      <c r="U4371" s="15"/>
      <c r="V4371" s="16"/>
    </row>
    <row r="4372" spans="2:22" ht="15.6">
      <c r="B4372" s="23" t="str">
        <f t="shared" si="139"/>
        <v/>
      </c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2"/>
      <c r="O4372" s="26" t="str">
        <f t="shared" si="138"/>
        <v/>
      </c>
      <c r="P4372" s="12"/>
      <c r="Q4372" s="13"/>
      <c r="R4372" s="13"/>
      <c r="S4372" s="14"/>
      <c r="T4372" s="12"/>
      <c r="U4372" s="15"/>
      <c r="V4372" s="16"/>
    </row>
    <row r="4373" spans="2:22" ht="15.6">
      <c r="B4373" s="23" t="str">
        <f t="shared" si="139"/>
        <v/>
      </c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2"/>
      <c r="O4373" s="26" t="str">
        <f t="shared" si="138"/>
        <v/>
      </c>
      <c r="P4373" s="12"/>
      <c r="Q4373" s="13"/>
      <c r="R4373" s="13"/>
      <c r="S4373" s="14"/>
      <c r="T4373" s="12"/>
      <c r="U4373" s="15"/>
      <c r="V4373" s="16"/>
    </row>
    <row r="4374" spans="2:22" ht="15.6">
      <c r="B4374" s="23" t="str">
        <f t="shared" si="139"/>
        <v/>
      </c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2"/>
      <c r="O4374" s="26" t="str">
        <f t="shared" si="138"/>
        <v/>
      </c>
      <c r="P4374" s="12"/>
      <c r="Q4374" s="13"/>
      <c r="R4374" s="13"/>
      <c r="S4374" s="14"/>
      <c r="T4374" s="12"/>
      <c r="U4374" s="15"/>
      <c r="V4374" s="16"/>
    </row>
    <row r="4375" spans="2:22" ht="15.6">
      <c r="B4375" s="23" t="str">
        <f t="shared" si="139"/>
        <v/>
      </c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2"/>
      <c r="O4375" s="26" t="str">
        <f t="shared" si="138"/>
        <v/>
      </c>
      <c r="P4375" s="12"/>
      <c r="Q4375" s="13"/>
      <c r="R4375" s="13"/>
      <c r="S4375" s="14"/>
      <c r="T4375" s="12"/>
      <c r="U4375" s="15"/>
      <c r="V4375" s="16"/>
    </row>
    <row r="4376" spans="2:22" ht="15.6">
      <c r="B4376" s="23" t="str">
        <f t="shared" si="139"/>
        <v/>
      </c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2"/>
      <c r="O4376" s="26" t="str">
        <f t="shared" si="138"/>
        <v/>
      </c>
      <c r="P4376" s="12"/>
      <c r="Q4376" s="13"/>
      <c r="R4376" s="13"/>
      <c r="S4376" s="14"/>
      <c r="T4376" s="12"/>
      <c r="U4376" s="15"/>
      <c r="V4376" s="16"/>
    </row>
    <row r="4377" spans="2:22" ht="15.6">
      <c r="B4377" s="23" t="str">
        <f t="shared" si="139"/>
        <v/>
      </c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2"/>
      <c r="O4377" s="26" t="str">
        <f t="shared" si="138"/>
        <v/>
      </c>
      <c r="P4377" s="12"/>
      <c r="Q4377" s="13"/>
      <c r="R4377" s="13"/>
      <c r="S4377" s="14"/>
      <c r="T4377" s="12"/>
      <c r="U4377" s="15"/>
      <c r="V4377" s="16"/>
    </row>
    <row r="4378" spans="2:22" ht="15.6">
      <c r="B4378" s="23" t="str">
        <f t="shared" si="139"/>
        <v/>
      </c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2"/>
      <c r="O4378" s="26" t="str">
        <f t="shared" si="138"/>
        <v/>
      </c>
      <c r="P4378" s="12"/>
      <c r="Q4378" s="13"/>
      <c r="R4378" s="13"/>
      <c r="S4378" s="14"/>
      <c r="T4378" s="12"/>
      <c r="U4378" s="15"/>
      <c r="V4378" s="16"/>
    </row>
    <row r="4379" spans="2:22" ht="15.6">
      <c r="B4379" s="23" t="str">
        <f t="shared" si="139"/>
        <v/>
      </c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2"/>
      <c r="O4379" s="26" t="str">
        <f t="shared" si="138"/>
        <v/>
      </c>
      <c r="P4379" s="12"/>
      <c r="Q4379" s="13"/>
      <c r="R4379" s="13"/>
      <c r="S4379" s="14"/>
      <c r="T4379" s="12"/>
      <c r="U4379" s="15"/>
      <c r="V4379" s="16"/>
    </row>
    <row r="4380" spans="2:22" ht="15.6">
      <c r="B4380" s="23" t="str">
        <f t="shared" si="139"/>
        <v/>
      </c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2"/>
      <c r="O4380" s="26" t="str">
        <f t="shared" si="138"/>
        <v/>
      </c>
      <c r="P4380" s="12"/>
      <c r="Q4380" s="13"/>
      <c r="R4380" s="13"/>
      <c r="S4380" s="14"/>
      <c r="T4380" s="12"/>
      <c r="U4380" s="15"/>
      <c r="V4380" s="16"/>
    </row>
    <row r="4381" spans="2:22" ht="15.6">
      <c r="B4381" s="23" t="str">
        <f t="shared" si="139"/>
        <v/>
      </c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2"/>
      <c r="O4381" s="26" t="str">
        <f t="shared" si="138"/>
        <v/>
      </c>
      <c r="P4381" s="12"/>
      <c r="Q4381" s="13"/>
      <c r="R4381" s="13"/>
      <c r="S4381" s="14"/>
      <c r="T4381" s="12"/>
      <c r="U4381" s="15"/>
      <c r="V4381" s="16"/>
    </row>
    <row r="4382" spans="2:22" ht="15.6">
      <c r="B4382" s="23" t="str">
        <f t="shared" si="139"/>
        <v/>
      </c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2"/>
      <c r="O4382" s="26" t="str">
        <f t="shared" si="138"/>
        <v/>
      </c>
      <c r="P4382" s="12"/>
      <c r="Q4382" s="13"/>
      <c r="R4382" s="13"/>
      <c r="S4382" s="14"/>
      <c r="T4382" s="12"/>
      <c r="U4382" s="15"/>
      <c r="V4382" s="16"/>
    </row>
    <row r="4383" spans="2:22" ht="15.6">
      <c r="B4383" s="23" t="str">
        <f t="shared" si="139"/>
        <v/>
      </c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2"/>
      <c r="O4383" s="26" t="str">
        <f t="shared" si="138"/>
        <v/>
      </c>
      <c r="P4383" s="12"/>
      <c r="Q4383" s="13"/>
      <c r="R4383" s="13"/>
      <c r="S4383" s="14"/>
      <c r="T4383" s="12"/>
      <c r="U4383" s="15"/>
      <c r="V4383" s="16"/>
    </row>
    <row r="4384" spans="2:22" ht="15.6">
      <c r="B4384" s="23" t="str">
        <f t="shared" si="139"/>
        <v/>
      </c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2"/>
      <c r="O4384" s="26" t="str">
        <f t="shared" si="138"/>
        <v/>
      </c>
      <c r="P4384" s="12"/>
      <c r="Q4384" s="13"/>
      <c r="R4384" s="13"/>
      <c r="S4384" s="14"/>
      <c r="T4384" s="12"/>
      <c r="U4384" s="15"/>
      <c r="V4384" s="16"/>
    </row>
    <row r="4385" spans="2:22" ht="15.6">
      <c r="B4385" s="23" t="str">
        <f t="shared" si="139"/>
        <v/>
      </c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2"/>
      <c r="O4385" s="26" t="str">
        <f t="shared" si="138"/>
        <v/>
      </c>
      <c r="P4385" s="12"/>
      <c r="Q4385" s="13"/>
      <c r="R4385" s="13"/>
      <c r="S4385" s="14"/>
      <c r="T4385" s="12"/>
      <c r="U4385" s="15"/>
      <c r="V4385" s="16"/>
    </row>
    <row r="4386" spans="2:22" ht="15.6">
      <c r="B4386" s="23" t="str">
        <f t="shared" si="139"/>
        <v/>
      </c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2"/>
      <c r="O4386" s="26" t="str">
        <f t="shared" si="138"/>
        <v/>
      </c>
      <c r="P4386" s="12"/>
      <c r="Q4386" s="13"/>
      <c r="R4386" s="13"/>
      <c r="S4386" s="14"/>
      <c r="T4386" s="12"/>
      <c r="U4386" s="15"/>
      <c r="V4386" s="16"/>
    </row>
    <row r="4387" spans="2:22" ht="15.6">
      <c r="B4387" s="23" t="str">
        <f t="shared" si="139"/>
        <v/>
      </c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2"/>
      <c r="O4387" s="26" t="str">
        <f t="shared" si="138"/>
        <v/>
      </c>
      <c r="P4387" s="12"/>
      <c r="Q4387" s="13"/>
      <c r="R4387" s="13"/>
      <c r="S4387" s="14"/>
      <c r="T4387" s="12"/>
      <c r="U4387" s="15"/>
      <c r="V4387" s="16"/>
    </row>
    <row r="4388" spans="2:22" ht="15.6">
      <c r="B4388" s="23" t="str">
        <f t="shared" si="139"/>
        <v/>
      </c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2"/>
      <c r="O4388" s="26" t="str">
        <f t="shared" si="138"/>
        <v/>
      </c>
      <c r="P4388" s="12"/>
      <c r="Q4388" s="13"/>
      <c r="R4388" s="13"/>
      <c r="S4388" s="14"/>
      <c r="T4388" s="12"/>
      <c r="U4388" s="15"/>
      <c r="V4388" s="16"/>
    </row>
    <row r="4389" spans="2:22" ht="15.6">
      <c r="B4389" s="23" t="str">
        <f t="shared" si="139"/>
        <v/>
      </c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2"/>
      <c r="O4389" s="26" t="str">
        <f t="shared" si="138"/>
        <v/>
      </c>
      <c r="P4389" s="12"/>
      <c r="Q4389" s="13"/>
      <c r="R4389" s="13"/>
      <c r="S4389" s="14"/>
      <c r="T4389" s="12"/>
      <c r="U4389" s="15"/>
      <c r="V4389" s="16"/>
    </row>
    <row r="4390" spans="2:22" ht="15.6">
      <c r="B4390" s="23" t="str">
        <f t="shared" si="139"/>
        <v/>
      </c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2"/>
      <c r="O4390" s="26" t="str">
        <f t="shared" si="138"/>
        <v/>
      </c>
      <c r="P4390" s="12"/>
      <c r="Q4390" s="13"/>
      <c r="R4390" s="13"/>
      <c r="S4390" s="14"/>
      <c r="T4390" s="12"/>
      <c r="U4390" s="15"/>
      <c r="V4390" s="16"/>
    </row>
    <row r="4391" spans="2:22" ht="15.6">
      <c r="B4391" s="23" t="str">
        <f t="shared" si="139"/>
        <v/>
      </c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2"/>
      <c r="O4391" s="26" t="str">
        <f t="shared" si="138"/>
        <v/>
      </c>
      <c r="P4391" s="12"/>
      <c r="Q4391" s="13"/>
      <c r="R4391" s="13"/>
      <c r="S4391" s="14"/>
      <c r="T4391" s="12"/>
      <c r="U4391" s="15"/>
      <c r="V4391" s="16"/>
    </row>
    <row r="4392" spans="2:22" ht="15.6">
      <c r="B4392" s="23" t="str">
        <f t="shared" si="139"/>
        <v/>
      </c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2"/>
      <c r="O4392" s="26" t="str">
        <f t="shared" si="138"/>
        <v/>
      </c>
      <c r="P4392" s="12"/>
      <c r="Q4392" s="13"/>
      <c r="R4392" s="13"/>
      <c r="S4392" s="14"/>
      <c r="T4392" s="12"/>
      <c r="U4392" s="15"/>
      <c r="V4392" s="16"/>
    </row>
    <row r="4393" spans="2:22" ht="15.6">
      <c r="B4393" s="23" t="str">
        <f t="shared" si="139"/>
        <v/>
      </c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2"/>
      <c r="O4393" s="26" t="str">
        <f t="shared" si="138"/>
        <v/>
      </c>
      <c r="P4393" s="12"/>
      <c r="Q4393" s="13"/>
      <c r="R4393" s="13"/>
      <c r="S4393" s="14"/>
      <c r="T4393" s="12"/>
      <c r="U4393" s="15"/>
      <c r="V4393" s="16"/>
    </row>
    <row r="4394" spans="2:22" ht="15.6">
      <c r="B4394" s="23" t="str">
        <f t="shared" si="139"/>
        <v/>
      </c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2"/>
      <c r="O4394" s="26" t="str">
        <f t="shared" ref="O4394:O4412" si="140">IF(N4394="","","×")</f>
        <v/>
      </c>
      <c r="P4394" s="12"/>
      <c r="Q4394" s="13"/>
      <c r="R4394" s="13"/>
      <c r="S4394" s="14"/>
      <c r="T4394" s="12"/>
      <c r="U4394" s="15"/>
      <c r="V4394" s="16"/>
    </row>
    <row r="4395" spans="2:22" ht="15.6">
      <c r="B4395" s="23" t="str">
        <f t="shared" si="139"/>
        <v/>
      </c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2"/>
      <c r="O4395" s="26" t="str">
        <f t="shared" si="140"/>
        <v/>
      </c>
      <c r="P4395" s="12"/>
      <c r="Q4395" s="13"/>
      <c r="R4395" s="13"/>
      <c r="S4395" s="14"/>
      <c r="T4395" s="12"/>
      <c r="U4395" s="15"/>
      <c r="V4395" s="16"/>
    </row>
    <row r="4396" spans="2:22" ht="15.6">
      <c r="B4396" s="23" t="str">
        <f t="shared" si="139"/>
        <v/>
      </c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2"/>
      <c r="O4396" s="26" t="str">
        <f t="shared" si="140"/>
        <v/>
      </c>
      <c r="P4396" s="12"/>
      <c r="Q4396" s="13"/>
      <c r="R4396" s="13"/>
      <c r="S4396" s="14"/>
      <c r="T4396" s="12"/>
      <c r="U4396" s="15"/>
      <c r="V4396" s="16"/>
    </row>
    <row r="4397" spans="2:22" ht="15.6">
      <c r="B4397" s="23" t="str">
        <f t="shared" si="139"/>
        <v/>
      </c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2"/>
      <c r="O4397" s="26" t="str">
        <f t="shared" si="140"/>
        <v/>
      </c>
      <c r="P4397" s="12"/>
      <c r="Q4397" s="13"/>
      <c r="R4397" s="13"/>
      <c r="S4397" s="14"/>
      <c r="T4397" s="12"/>
      <c r="U4397" s="15"/>
      <c r="V4397" s="16"/>
    </row>
    <row r="4398" spans="2:22" ht="15.6">
      <c r="B4398" s="23" t="str">
        <f t="shared" si="139"/>
        <v/>
      </c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2"/>
      <c r="O4398" s="26" t="str">
        <f t="shared" si="140"/>
        <v/>
      </c>
      <c r="P4398" s="12"/>
      <c r="Q4398" s="13"/>
      <c r="R4398" s="13"/>
      <c r="S4398" s="14"/>
      <c r="T4398" s="12"/>
      <c r="U4398" s="15"/>
      <c r="V4398" s="16"/>
    </row>
    <row r="4399" spans="2:22" ht="15.6">
      <c r="B4399" s="23" t="str">
        <f t="shared" si="139"/>
        <v/>
      </c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2"/>
      <c r="O4399" s="26" t="str">
        <f t="shared" si="140"/>
        <v/>
      </c>
      <c r="P4399" s="12"/>
      <c r="Q4399" s="13"/>
      <c r="R4399" s="13"/>
      <c r="S4399" s="14"/>
      <c r="T4399" s="12"/>
      <c r="U4399" s="15"/>
      <c r="V4399" s="16"/>
    </row>
    <row r="4400" spans="2:22" ht="15.6">
      <c r="B4400" s="23" t="str">
        <f t="shared" si="139"/>
        <v/>
      </c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2"/>
      <c r="O4400" s="26" t="str">
        <f t="shared" si="140"/>
        <v/>
      </c>
      <c r="P4400" s="12"/>
      <c r="Q4400" s="13"/>
      <c r="R4400" s="13"/>
      <c r="S4400" s="14"/>
      <c r="T4400" s="12"/>
      <c r="U4400" s="15"/>
      <c r="V4400" s="16"/>
    </row>
    <row r="4401" spans="2:22" ht="15.6">
      <c r="B4401" s="23" t="str">
        <f t="shared" si="139"/>
        <v/>
      </c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2"/>
      <c r="O4401" s="26" t="str">
        <f t="shared" si="140"/>
        <v/>
      </c>
      <c r="P4401" s="12"/>
      <c r="Q4401" s="13"/>
      <c r="R4401" s="13"/>
      <c r="S4401" s="14"/>
      <c r="T4401" s="12"/>
      <c r="U4401" s="15"/>
      <c r="V4401" s="16"/>
    </row>
    <row r="4402" spans="2:22" ht="15.6">
      <c r="B4402" s="23" t="str">
        <f t="shared" si="139"/>
        <v/>
      </c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2"/>
      <c r="O4402" s="26" t="str">
        <f t="shared" si="140"/>
        <v/>
      </c>
      <c r="P4402" s="12"/>
      <c r="Q4402" s="13"/>
      <c r="R4402" s="13"/>
      <c r="S4402" s="14"/>
      <c r="T4402" s="12"/>
      <c r="U4402" s="15"/>
      <c r="V4402" s="16"/>
    </row>
    <row r="4403" spans="2:22" ht="15.6">
      <c r="B4403" s="23" t="str">
        <f t="shared" si="139"/>
        <v/>
      </c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2"/>
      <c r="O4403" s="26" t="str">
        <f t="shared" si="140"/>
        <v/>
      </c>
      <c r="P4403" s="12"/>
      <c r="Q4403" s="13"/>
      <c r="R4403" s="13"/>
      <c r="S4403" s="14"/>
      <c r="T4403" s="12"/>
      <c r="U4403" s="15"/>
      <c r="V4403" s="16"/>
    </row>
    <row r="4404" spans="2:22" ht="15.6">
      <c r="B4404" s="23" t="str">
        <f t="shared" si="139"/>
        <v/>
      </c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2"/>
      <c r="O4404" s="26" t="str">
        <f t="shared" si="140"/>
        <v/>
      </c>
      <c r="P4404" s="12"/>
      <c r="Q4404" s="13"/>
      <c r="R4404" s="13"/>
      <c r="S4404" s="14"/>
      <c r="T4404" s="12"/>
      <c r="U4404" s="15"/>
      <c r="V4404" s="16"/>
    </row>
    <row r="4405" spans="2:22" ht="15.6">
      <c r="B4405" s="23" t="str">
        <f t="shared" si="139"/>
        <v/>
      </c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2"/>
      <c r="O4405" s="26" t="str">
        <f t="shared" si="140"/>
        <v/>
      </c>
      <c r="P4405" s="12"/>
      <c r="Q4405" s="13"/>
      <c r="R4405" s="13"/>
      <c r="S4405" s="14"/>
      <c r="T4405" s="12"/>
      <c r="U4405" s="15"/>
      <c r="V4405" s="16"/>
    </row>
    <row r="4406" spans="2:22" ht="15.6">
      <c r="B4406" s="23" t="str">
        <f t="shared" si="139"/>
        <v/>
      </c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2"/>
      <c r="O4406" s="26" t="str">
        <f t="shared" si="140"/>
        <v/>
      </c>
      <c r="P4406" s="12"/>
      <c r="Q4406" s="13"/>
      <c r="R4406" s="13"/>
      <c r="S4406" s="14"/>
      <c r="T4406" s="12"/>
      <c r="U4406" s="15"/>
      <c r="V4406" s="16"/>
    </row>
    <row r="4407" spans="2:22" ht="15.6">
      <c r="B4407" s="23" t="str">
        <f t="shared" si="139"/>
        <v/>
      </c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2"/>
      <c r="O4407" s="26" t="str">
        <f t="shared" si="140"/>
        <v/>
      </c>
      <c r="P4407" s="12"/>
      <c r="Q4407" s="13"/>
      <c r="R4407" s="13"/>
      <c r="S4407" s="14"/>
      <c r="T4407" s="12"/>
      <c r="U4407" s="15"/>
      <c r="V4407" s="16"/>
    </row>
    <row r="4408" spans="2:22" ht="15.6">
      <c r="B4408" s="23" t="str">
        <f t="shared" si="139"/>
        <v/>
      </c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2"/>
      <c r="O4408" s="26" t="str">
        <f t="shared" si="140"/>
        <v/>
      </c>
      <c r="P4408" s="12"/>
      <c r="Q4408" s="13"/>
      <c r="R4408" s="13"/>
      <c r="S4408" s="14"/>
      <c r="T4408" s="12"/>
      <c r="U4408" s="15"/>
      <c r="V4408" s="16"/>
    </row>
    <row r="4409" spans="2:22" ht="15.6">
      <c r="B4409" s="23" t="str">
        <f t="shared" si="139"/>
        <v/>
      </c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2"/>
      <c r="O4409" s="26" t="str">
        <f t="shared" si="140"/>
        <v/>
      </c>
      <c r="P4409" s="12"/>
      <c r="Q4409" s="13"/>
      <c r="R4409" s="13"/>
      <c r="S4409" s="14"/>
      <c r="T4409" s="12"/>
      <c r="U4409" s="15"/>
      <c r="V4409" s="16"/>
    </row>
    <row r="4410" spans="2:22" ht="15.6">
      <c r="B4410" s="23" t="str">
        <f t="shared" si="139"/>
        <v/>
      </c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2"/>
      <c r="O4410" s="26" t="str">
        <f t="shared" si="140"/>
        <v/>
      </c>
      <c r="P4410" s="12"/>
      <c r="Q4410" s="13"/>
      <c r="R4410" s="13"/>
      <c r="S4410" s="14"/>
      <c r="T4410" s="12"/>
      <c r="U4410" s="15"/>
      <c r="V4410" s="16"/>
    </row>
    <row r="4411" spans="2:22" ht="15.6">
      <c r="B4411" s="23" t="str">
        <f t="shared" si="139"/>
        <v/>
      </c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2"/>
      <c r="O4411" s="26" t="str">
        <f t="shared" si="140"/>
        <v/>
      </c>
      <c r="P4411" s="12"/>
      <c r="Q4411" s="13"/>
      <c r="R4411" s="13"/>
      <c r="S4411" s="14"/>
      <c r="T4411" s="12"/>
      <c r="U4411" s="15"/>
      <c r="V4411" s="16"/>
    </row>
    <row r="4412" spans="2:22" ht="15.6">
      <c r="B4412" s="23" t="str">
        <f t="shared" si="139"/>
        <v/>
      </c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2"/>
      <c r="O4412" s="26" t="str">
        <f t="shared" si="140"/>
        <v/>
      </c>
      <c r="P4412" s="12"/>
      <c r="Q4412" s="13"/>
      <c r="R4412" s="13"/>
      <c r="S4412" s="14"/>
      <c r="T4412" s="12"/>
      <c r="U4412" s="15"/>
      <c r="V4412" s="16"/>
    </row>
  </sheetData>
  <mergeCells count="13">
    <mergeCell ref="U10:U11"/>
    <mergeCell ref="V10:V11"/>
    <mergeCell ref="B4:V6"/>
    <mergeCell ref="N10:P10"/>
    <mergeCell ref="B10:B11"/>
    <mergeCell ref="C10:C11"/>
    <mergeCell ref="E10:E11"/>
    <mergeCell ref="M10:M11"/>
    <mergeCell ref="Q10:Q11"/>
    <mergeCell ref="R10:T10"/>
    <mergeCell ref="G10:G11"/>
    <mergeCell ref="I10:I11"/>
    <mergeCell ref="K10:K11"/>
  </mergeCells>
  <dataValidations disablePrompts="1" count="7">
    <dataValidation type="list" allowBlank="1" showInputMessage="1" showErrorMessage="1" sqref="Q4413:Q1048576 R12:R4412">
      <formula1>"1,2,3,4,5,6,7,8,9,10,11,12,13,14,15,16,17,18,19,20,21,22,23,24,25,26,27,28,29,30,31"</formula1>
    </dataValidation>
    <dataValidation type="list" allowBlank="1" showInputMessage="1" showErrorMessage="1" sqref="R4413:R1048576 S12:S4412">
      <formula1>"1,2,3,4,5,6,7,8,9,10,11,12"</formula1>
    </dataValidation>
    <dataValidation type="list" allowBlank="1" showInputMessage="1" showErrorMessage="1" sqref="S4413:S1048576 T12:T4412">
      <formula1>"2018,2019,2020,2021,2022,2023,2024,2025,2026,2027,2028,2029,2030"</formula1>
    </dataValidation>
    <dataValidation type="list" allowBlank="1" showInputMessage="1" showErrorMessage="1" sqref="M4413:M1048576">
      <formula1>"دوري الشباب - الممتاز,دوري الشباب - الأولى,دوري الناشئين - الممتاز,دوري الناشئين - الأولى,دوري البراعم تحت 15 - الممتاز,دوري البراعم تحت 15 - مناطق,دوري البراعم تحت 13 - الممتاز,دوري البراعم تحت 12- مناطق"</formula1>
    </dataValidation>
    <dataValidation type="list" allowBlank="1" showInputMessage="1" showErrorMessage="1" sqref="T4413:T1048576 U12:U4412">
      <formula1>"1,2,3,4,5,6,7,8,9,10,11,12,13,14,15,16,17,18,19,20,21,22,23,24,25,26"</formula1>
    </dataValidation>
    <dataValidation type="list" allowBlank="1" showInputMessage="1" showErrorMessage="1" sqref="Q12:Q4412">
      <formula1>"السبت,الأحد,الاثنين,الثلاثاء,الاربعاء,الخميس,الجمعة"</formula1>
    </dataValidation>
    <dataValidation type="list" allowBlank="1" showInputMessage="1" showErrorMessage="1" sqref="M12:M4412">
      <formula1>games</formula1>
    </dataValidation>
  </dataValidations>
  <pageMargins left="0.7" right="0.7" top="0.75" bottom="0.75" header="0.3" footer="0.3"/>
  <pageSetup paperSize="9" scale="58" orientation="landscape" r:id="rId1"/>
  <headerFooter>
    <oddFooter>&amp;LPUBLIC</oddFooter>
    <evenFooter>&amp;LPUBLIC</evenFooter>
    <firstFooter>&amp;LPUBLIC</firstFooter>
  </headerFooter>
  <rowBreaks count="9" manualBreakCount="9">
    <brk id="45" max="16383" man="1"/>
    <brk id="88" max="16383" man="1"/>
    <brk id="131" max="16383" man="1"/>
    <brk id="174" max="16383" man="1"/>
    <brk id="217" max="16383" man="1"/>
    <brk id="260" max="16383" man="1"/>
    <brk id="303" max="16383" man="1"/>
    <brk id="346" max="16383" man="1"/>
    <brk id="389" max="16383" man="1"/>
  </rowBreaks>
  <ignoredErrors>
    <ignoredError sqref="O11:O441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T627"/>
  <sheetViews>
    <sheetView rightToLeft="1" topLeftCell="A4" zoomScaleNormal="100" workbookViewId="0">
      <selection activeCell="F7" sqref="F7:N7"/>
    </sheetView>
  </sheetViews>
  <sheetFormatPr defaultColWidth="8.8984375" defaultRowHeight="13.8"/>
  <cols>
    <col min="1" max="1" width="1.69921875" style="5" customWidth="1"/>
    <col min="2" max="2" width="7.3984375" style="5" customWidth="1"/>
    <col min="3" max="3" width="13.59765625" style="5" customWidth="1"/>
    <col min="4" max="4" width="7.3984375" style="5" customWidth="1"/>
    <col min="5" max="5" width="26.5" style="5" bestFit="1" customWidth="1"/>
    <col min="6" max="6" width="7.3984375" style="5" bestFit="1" customWidth="1"/>
    <col min="7" max="7" width="2.3984375" style="5" customWidth="1"/>
    <col min="8" max="9" width="8.8984375" style="5"/>
    <col min="10" max="10" width="4.796875" style="5" bestFit="1" customWidth="1"/>
    <col min="11" max="11" width="5.796875" style="8" bestFit="1" customWidth="1"/>
    <col min="12" max="12" width="6.59765625" style="5" bestFit="1" customWidth="1"/>
    <col min="13" max="13" width="5.09765625" style="5" bestFit="1" customWidth="1"/>
    <col min="14" max="18" width="8.8984375" style="5"/>
    <col min="19" max="19" width="17.3984375" style="5" hidden="1" customWidth="1"/>
    <col min="20" max="20" width="8.8984375" style="5" hidden="1" customWidth="1"/>
    <col min="21" max="16384" width="8.8984375" style="5"/>
  </cols>
  <sheetData>
    <row r="1" spans="2:20">
      <c r="K1" s="6"/>
    </row>
    <row r="2" spans="2:20">
      <c r="K2" s="6"/>
    </row>
    <row r="3" spans="2:20">
      <c r="K3" s="6"/>
    </row>
    <row r="4" spans="2:20" ht="14.25" customHeight="1">
      <c r="B4" s="89" t="s">
        <v>32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2:20" ht="14.25" customHeight="1"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2:20" ht="15" customHeight="1" thickBot="1">
      <c r="B6" s="89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2:20" ht="25.2" thickBot="1">
      <c r="B7" s="99" t="s">
        <v>31</v>
      </c>
      <c r="C7" s="99"/>
      <c r="D7" s="99"/>
      <c r="E7" s="99"/>
      <c r="F7" s="86" t="s">
        <v>35</v>
      </c>
      <c r="G7" s="87"/>
      <c r="H7" s="87"/>
      <c r="I7" s="87"/>
      <c r="J7" s="87"/>
      <c r="K7" s="87"/>
      <c r="L7" s="87"/>
      <c r="M7" s="87"/>
      <c r="N7" s="88"/>
    </row>
    <row r="8" spans="2:20">
      <c r="K8" s="6"/>
    </row>
    <row r="9" spans="2:20" ht="12" customHeight="1" thickBot="1">
      <c r="K9" s="6"/>
    </row>
    <row r="10" spans="2:20" ht="18" customHeight="1">
      <c r="B10" s="91" t="s">
        <v>2</v>
      </c>
      <c r="C10" s="84" t="s">
        <v>3</v>
      </c>
      <c r="D10" s="84" t="s">
        <v>4</v>
      </c>
      <c r="E10" s="84" t="s">
        <v>27</v>
      </c>
      <c r="F10" s="93" t="s">
        <v>0</v>
      </c>
      <c r="G10" s="93"/>
      <c r="H10" s="93"/>
      <c r="I10" s="84" t="s">
        <v>25</v>
      </c>
      <c r="J10" s="94" t="s">
        <v>26</v>
      </c>
      <c r="K10" s="95"/>
      <c r="L10" s="96"/>
      <c r="M10" s="97" t="s">
        <v>30</v>
      </c>
      <c r="N10" s="82" t="s">
        <v>33</v>
      </c>
    </row>
    <row r="11" spans="2:20" ht="16.2" thickBot="1">
      <c r="B11" s="92"/>
      <c r="C11" s="85"/>
      <c r="D11" s="85"/>
      <c r="E11" s="85"/>
      <c r="F11" s="9" t="s">
        <v>7</v>
      </c>
      <c r="G11" s="9" t="s">
        <v>1</v>
      </c>
      <c r="H11" s="9" t="s">
        <v>7</v>
      </c>
      <c r="I11" s="85"/>
      <c r="J11" s="9" t="s">
        <v>25</v>
      </c>
      <c r="K11" s="10" t="s">
        <v>28</v>
      </c>
      <c r="L11" s="10" t="s">
        <v>29</v>
      </c>
      <c r="M11" s="98"/>
      <c r="N11" s="83"/>
      <c r="S11" s="5" t="s">
        <v>14</v>
      </c>
      <c r="T11" s="5" t="s">
        <v>6</v>
      </c>
    </row>
    <row r="12" spans="2:20" ht="17.399999999999999">
      <c r="B12" s="7">
        <f>IF(C12="","",1)</f>
        <v>1</v>
      </c>
      <c r="C12" s="7" t="str">
        <f t="array" ref="C12">IF(ROWS(C$12:C12)&gt;COUNTIF('توزيع المباريات'!$C$12:$C$4412,$F$7),"",INDEX('توزيع المباريات'!C$12:C$4412,SMALL(IF('توزيع المباريات'!C$12:C$4412&lt;&gt;"",IF('توزيع المباريات'!$C$12:$C$4412=$F$7,ROW(C$12:C$4412)-ROW(C$12)+1)),ROWS(C$12:C12))))</f>
        <v>عبدالعزيز الكثيري</v>
      </c>
      <c r="D12" s="7" t="str">
        <f t="array" ref="D12">IF(ROWS(D$12:D12)&gt;COUNTIF('توزيع المباريات'!$C$12:$C$4412,$F$7),"",INDEX('توزيع المباريات'!E$12:E$4412,SMALL(IF('توزيع المباريات'!E$12:E$4412&lt;&gt;"",IF('توزيع المباريات'!$C$12:$C$4412=$F$7,ROW(D$12:D$4412)-ROW(D$12)+1)),ROWS(D$12:D12))))</f>
        <v>احمد الصالح</v>
      </c>
      <c r="E12" s="7" t="str">
        <f t="array" ref="E12">IF(ROWS(E$12:E12)&gt;COUNTIF('توزيع المباريات'!$C$12:$C$4412,$F$7),"",INDEX('توزيع المباريات'!M$12:M$4412,SMALL(IF('توزيع المباريات'!M$12:M$4412&lt;&gt;"",IF('توزيع المباريات'!$C$12:$C$4412=$F$7,ROW(E$12:E$4412)-ROW(E$12)+1)),ROWS(E$12:E12))))</f>
        <v>دوري المحترفين</v>
      </c>
      <c r="F12" s="7" t="str">
        <f t="array" ref="F12">IF(ROWS(F$12:F12)&gt;COUNTIF('توزيع المباريات'!$C$12:$C$4412,$F$7),"",INDEX('توزيع المباريات'!N$12:N$4412,SMALL(IF('توزيع المباريات'!N$12:N$4412&lt;&gt;"",IF('توزيع المباريات'!$C$12:$C$4412=$F$7,ROW(F$12:F$4412)-ROW(F$12)+1)),ROWS(F$12:F12))))</f>
        <v>الجيل</v>
      </c>
      <c r="G12" s="7" t="str">
        <f t="array" ref="G12">IF(ROWS(G$12:G12)&gt;COUNTIF('توزيع المباريات'!$C$12:$C$4412,$F$7),"",INDEX('توزيع المباريات'!O$12:O$4412,SMALL(IF('توزيع المباريات'!O$12:O$4412&lt;&gt;"",IF('توزيع المباريات'!$C$12:$C$4412=$F$7,ROW(G$12:G$4412)-ROW(G$12)+1)),ROWS(G$12:G12))))</f>
        <v>×</v>
      </c>
      <c r="H12" s="7">
        <f t="array" ref="H12">IF(ROWS(H$12:H12)&gt;COUNTIF('توزيع المباريات'!$C$12:$C$4412,$F$7),"",INDEX('توزيع المباريات'!P$12:P$4412,SMALL(IF('توزيع المباريات'!P$12:P$4412&lt;&gt;"",IF('توزيع المباريات'!$C$12:$C$4412=$F$7,ROW(H$12:H$4412)-ROW(H$12)+1)),ROWS(H$12:H12))))</f>
        <v>2</v>
      </c>
      <c r="I12" s="7" t="str">
        <f t="array" ref="I12">IF(ROWS(I$12:I12)&gt;COUNTIF('توزيع المباريات'!$C$12:$C$4412,$F$7),"",INDEX('توزيع المباريات'!Q$12:Q$4412,SMALL(IF('توزيع المباريات'!Q$12:Q$4412&lt;&gt;"",IF('توزيع المباريات'!$C$12:$C$4412=$F$7,ROW(I$12:I$4412)-ROW(I$12)+1)),ROWS(I$12:I12))))</f>
        <v>السبت</v>
      </c>
      <c r="J12" s="7">
        <f t="array" ref="J12">IF(ROWS(J$12:J12)&gt;COUNTIF('توزيع المباريات'!$C$12:$C$4412,$F$7),"",INDEX('توزيع المباريات'!R$12:R$4412,SMALL(IF('توزيع المباريات'!R$12:R$4412&lt;&gt;"",IF('توزيع المباريات'!$C$12:$C$4412=$F$7,ROW(J$12:J$4412)-ROW(J$12)+1)),ROWS(J$12:J12))))</f>
        <v>1</v>
      </c>
      <c r="K12" s="7">
        <f t="array" ref="K12">IF(ROWS(K$12:K12)&gt;COUNTIF('توزيع المباريات'!$C$12:$C$4412,$F$7),"",INDEX('توزيع المباريات'!S$12:S$4412,SMALL(IF('توزيع المباريات'!S$12:S$4412&lt;&gt;"",IF('توزيع المباريات'!$C$12:$C$4412=$F$7,ROW(K$12:K$4412)-ROW(K$12)+1)),ROWS(K$12:K12))))</f>
        <v>2</v>
      </c>
      <c r="L12" s="7">
        <f t="array" ref="L12">IF(ROWS(L$12:L12)&gt;COUNTIF('توزيع المباريات'!$C$12:$C$4412,$F$7),"",INDEX('توزيع المباريات'!T$12:T$4412,SMALL(IF('توزيع المباريات'!T$12:T$4412&lt;&gt;"",IF('توزيع المباريات'!$C$12:$C$4412=$F$7,ROW(L$12:L$4412)-ROW(L$12)+1)),ROWS(L$12:L12))))</f>
        <v>2022</v>
      </c>
      <c r="M12" s="7">
        <f t="array" ref="M12">IF(ROWS(M$12:M12)&gt;COUNTIF('توزيع المباريات'!$C$12:$C$4412,$F$7),"",INDEX('توزيع المباريات'!U$12:U$4412,SMALL(IF('توزيع المباريات'!U$12:U$4412&lt;&gt;"",IF('توزيع المباريات'!$C$12:$C$4412=$F$7,ROW(M$12:M$4412)-ROW(M$12)+1)),ROWS(M$12:M12))))</f>
        <v>1</v>
      </c>
      <c r="N12" s="7" t="str">
        <f t="array" ref="N12">IFERROR(IF(ROWS(N$12:N12)&gt;COUNTIF('توزيع المباريات'!$C$12:$C$4412,$F$7),"",INDEX('توزيع المباريات'!V$12:V$4412,SMALL(IF('توزيع المباريات'!V$12:V$4412&lt;&gt;"",IF('توزيع المباريات'!$C$12:$C$4412=$F$7,ROW(N$12:N$4412)-ROW(N$12)+1)),ROWS(N$12:N12)))),"")</f>
        <v/>
      </c>
      <c r="S12" s="5" t="s">
        <v>15</v>
      </c>
      <c r="T12" s="5" t="s">
        <v>5</v>
      </c>
    </row>
    <row r="13" spans="2:20" ht="17.399999999999999">
      <c r="B13" s="7" t="str">
        <f>IF(C13="","",B12+1)</f>
        <v/>
      </c>
      <c r="C13" s="7" t="str">
        <f t="array" ref="C13">IF(ROWS(C$12:C13)&gt;COUNTIF('توزيع المباريات'!$C$12:$C$4412,$F$7),"",INDEX('توزيع المباريات'!C$12:C$4412,SMALL(IF('توزيع المباريات'!C$12:C$4412&lt;&gt;"",IF('توزيع المباريات'!$C$12:$C$4412=$F$7,ROW(C$12:C$4412)-ROW(C$12)+1)),ROWS(C$12:C13))))</f>
        <v/>
      </c>
      <c r="D13" s="7" t="str">
        <f t="array" ref="D13">IF(ROWS(D$12:D13)&gt;COUNTIF('توزيع المباريات'!$C$12:$C$4412,$F$7),"",INDEX('توزيع المباريات'!E$12:E$4412,SMALL(IF('توزيع المباريات'!E$12:E$4412&lt;&gt;"",IF('توزيع المباريات'!$C$12:$C$4412=$F$7,ROW(D$12:D$4412)-ROW(D$12)+1)),ROWS(D$12:D13))))</f>
        <v/>
      </c>
      <c r="E13" s="7" t="str">
        <f t="array" ref="E13">IF(ROWS(E$12:E13)&gt;COUNTIF('توزيع المباريات'!$C$12:$C$4412,$F$7),"",INDEX('توزيع المباريات'!M$12:M$4412,SMALL(IF('توزيع المباريات'!M$12:M$4412&lt;&gt;"",IF('توزيع المباريات'!$C$12:$C$4412=$F$7,ROW(E$12:E$4412)-ROW(E$12)+1)),ROWS(E$12:E13))))</f>
        <v/>
      </c>
      <c r="F13" s="7" t="str">
        <f t="array" ref="F13">IF(ROWS(F$12:F13)&gt;COUNTIF('توزيع المباريات'!$C$12:$C$4412,$F$7),"",INDEX('توزيع المباريات'!N$12:N$4412,SMALL(IF('توزيع المباريات'!N$12:N$4412&lt;&gt;"",IF('توزيع المباريات'!$C$12:$C$4412=$F$7,ROW(F$12:F$4412)-ROW(F$12)+1)),ROWS(F$12:F13))))</f>
        <v/>
      </c>
      <c r="G13" s="7" t="str">
        <f t="array" ref="G13">IF(ROWS(G$12:G13)&gt;COUNTIF('توزيع المباريات'!$C$12:$C$4412,$F$7),"",INDEX('توزيع المباريات'!O$12:O$4412,SMALL(IF('توزيع المباريات'!O$12:O$4412&lt;&gt;"",IF('توزيع المباريات'!$C$12:$C$4412=$F$7,ROW(G$12:G$4412)-ROW(G$12)+1)),ROWS(G$12:G13))))</f>
        <v/>
      </c>
      <c r="H13" s="7" t="str">
        <f t="array" ref="H13">IF(ROWS(H$12:H13)&gt;COUNTIF('توزيع المباريات'!$C$12:$C$4412,$F$7),"",INDEX('توزيع المباريات'!P$12:P$4412,SMALL(IF('توزيع المباريات'!P$12:P$4412&lt;&gt;"",IF('توزيع المباريات'!$C$12:$C$4412=$F$7,ROW(H$12:H$4412)-ROW(H$12)+1)),ROWS(H$12:H13))))</f>
        <v/>
      </c>
      <c r="I13" s="7" t="str">
        <f t="array" ref="I13">IF(ROWS(I$12:I13)&gt;COUNTIF('توزيع المباريات'!$C$12:$C$4412,$F$7),"",INDEX('توزيع المباريات'!Q$12:Q$4412,SMALL(IF('توزيع المباريات'!Q$12:Q$4412&lt;&gt;"",IF('توزيع المباريات'!$C$12:$C$4412=$F$7,ROW(I$12:I$4412)-ROW(I$12)+1)),ROWS(I$12:I13))))</f>
        <v/>
      </c>
      <c r="J13" s="7" t="str">
        <f t="array" ref="J13">IF(ROWS(J$12:J13)&gt;COUNTIF('توزيع المباريات'!$C$12:$C$4412,$F$7),"",INDEX('توزيع المباريات'!R$12:R$4412,SMALL(IF('توزيع المباريات'!R$12:R$4412&lt;&gt;"",IF('توزيع المباريات'!$C$12:$C$4412=$F$7,ROW(J$12:J$4412)-ROW(J$12)+1)),ROWS(J$12:J13))))</f>
        <v/>
      </c>
      <c r="K13" s="7" t="str">
        <f t="array" ref="K13">IF(ROWS(K$12:K13)&gt;COUNTIF('توزيع المباريات'!$C$12:$C$4412,$F$7),"",INDEX('توزيع المباريات'!S$12:S$4412,SMALL(IF('توزيع المباريات'!S$12:S$4412&lt;&gt;"",IF('توزيع المباريات'!$C$12:$C$4412=$F$7,ROW(K$12:K$4412)-ROW(K$12)+1)),ROWS(K$12:K13))))</f>
        <v/>
      </c>
      <c r="L13" s="7" t="str">
        <f t="array" ref="L13">IF(ROWS(L$12:L13)&gt;COUNTIF('توزيع المباريات'!$C$12:$C$4412,$F$7),"",INDEX('توزيع المباريات'!T$12:T$4412,SMALL(IF('توزيع المباريات'!T$12:T$4412&lt;&gt;"",IF('توزيع المباريات'!$C$12:$C$4412=$F$7,ROW(L$12:L$4412)-ROW(L$12)+1)),ROWS(L$12:L13))))</f>
        <v/>
      </c>
      <c r="M13" s="7" t="str">
        <f t="array" ref="M13">IF(ROWS(M$12:M13)&gt;COUNTIF('توزيع المباريات'!$C$12:$C$4412,$F$7),"",INDEX('توزيع المباريات'!U$12:U$4412,SMALL(IF('توزيع المباريات'!U$12:U$4412&lt;&gt;"",IF('توزيع المباريات'!$C$12:$C$4412=$F$7,ROW(M$12:M$4412)-ROW(M$12)+1)),ROWS(M$12:M13))))</f>
        <v/>
      </c>
      <c r="N13" s="7" t="str">
        <f t="array" ref="N13">IFERROR(IF(ROWS(N$12:N13)&gt;COUNTIF('توزيع المباريات'!$C$12:$C$4412,$F$7),"",INDEX('توزيع المباريات'!V$12:V$4412,SMALL(IF('توزيع المباريات'!V$12:V$4412&lt;&gt;"",IF('توزيع المباريات'!$C$12:$C$4412=$F$7,ROW(N$12:N$4412)-ROW(N$12)+1)),ROWS(N$12:N13)))),"")</f>
        <v/>
      </c>
      <c r="S13" s="5" t="s">
        <v>16</v>
      </c>
      <c r="T13" s="5" t="s">
        <v>8</v>
      </c>
    </row>
    <row r="14" spans="2:20" ht="17.399999999999999">
      <c r="B14" s="7" t="str">
        <f t="shared" ref="B14:B77" si="0">IF(C14="","",B13+1)</f>
        <v/>
      </c>
      <c r="C14" s="7" t="str">
        <f t="array" ref="C14">IF(ROWS(C$12:C14)&gt;COUNTIF('توزيع المباريات'!$C$12:$C$4412,$F$7),"",INDEX('توزيع المباريات'!C$12:C$4412,SMALL(IF('توزيع المباريات'!C$12:C$4412&lt;&gt;"",IF('توزيع المباريات'!$C$12:$C$4412=$F$7,ROW(C$12:C$4412)-ROW(C$12)+1)),ROWS(C$12:C14))))</f>
        <v/>
      </c>
      <c r="D14" s="7" t="str">
        <f t="array" ref="D14">IF(ROWS(D$12:D14)&gt;COUNTIF('توزيع المباريات'!$C$12:$C$4412,$F$7),"",INDEX('توزيع المباريات'!E$12:E$4412,SMALL(IF('توزيع المباريات'!E$12:E$4412&lt;&gt;"",IF('توزيع المباريات'!$C$12:$C$4412=$F$7,ROW(D$12:D$4412)-ROW(D$12)+1)),ROWS(D$12:D14))))</f>
        <v/>
      </c>
      <c r="E14" s="7" t="str">
        <f t="array" ref="E14">IF(ROWS(E$12:E14)&gt;COUNTIF('توزيع المباريات'!$C$12:$C$4412,$F$7),"",INDEX('توزيع المباريات'!M$12:M$4412,SMALL(IF('توزيع المباريات'!M$12:M$4412&lt;&gt;"",IF('توزيع المباريات'!$C$12:$C$4412=$F$7,ROW(E$12:E$4412)-ROW(E$12)+1)),ROWS(E$12:E14))))</f>
        <v/>
      </c>
      <c r="F14" s="7" t="str">
        <f t="array" ref="F14">IF(ROWS(F$12:F14)&gt;COUNTIF('توزيع المباريات'!$C$12:$C$4412,$F$7),"",INDEX('توزيع المباريات'!N$12:N$4412,SMALL(IF('توزيع المباريات'!N$12:N$4412&lt;&gt;"",IF('توزيع المباريات'!$C$12:$C$4412=$F$7,ROW(F$12:F$4412)-ROW(F$12)+1)),ROWS(F$12:F14))))</f>
        <v/>
      </c>
      <c r="G14" s="7" t="str">
        <f t="array" ref="G14">IF(ROWS(G$12:G14)&gt;COUNTIF('توزيع المباريات'!$C$12:$C$4412,$F$7),"",INDEX('توزيع المباريات'!O$12:O$4412,SMALL(IF('توزيع المباريات'!O$12:O$4412&lt;&gt;"",IF('توزيع المباريات'!$C$12:$C$4412=$F$7,ROW(G$12:G$4412)-ROW(G$12)+1)),ROWS(G$12:G14))))</f>
        <v/>
      </c>
      <c r="H14" s="7" t="str">
        <f t="array" ref="H14">IF(ROWS(H$12:H14)&gt;COUNTIF('توزيع المباريات'!$C$12:$C$4412,$F$7),"",INDEX('توزيع المباريات'!P$12:P$4412,SMALL(IF('توزيع المباريات'!P$12:P$4412&lt;&gt;"",IF('توزيع المباريات'!$C$12:$C$4412=$F$7,ROW(H$12:H$4412)-ROW(H$12)+1)),ROWS(H$12:H14))))</f>
        <v/>
      </c>
      <c r="I14" s="7" t="str">
        <f t="array" ref="I14">IF(ROWS(I$12:I14)&gt;COUNTIF('توزيع المباريات'!$C$12:$C$4412,$F$7),"",INDEX('توزيع المباريات'!Q$12:Q$4412,SMALL(IF('توزيع المباريات'!Q$12:Q$4412&lt;&gt;"",IF('توزيع المباريات'!$C$12:$C$4412=$F$7,ROW(I$12:I$4412)-ROW(I$12)+1)),ROWS(I$12:I14))))</f>
        <v/>
      </c>
      <c r="J14" s="7" t="str">
        <f t="array" ref="J14">IF(ROWS(J$12:J14)&gt;COUNTIF('توزيع المباريات'!$C$12:$C$4412,$F$7),"",INDEX('توزيع المباريات'!R$12:R$4412,SMALL(IF('توزيع المباريات'!R$12:R$4412&lt;&gt;"",IF('توزيع المباريات'!$C$12:$C$4412=$F$7,ROW(J$12:J$4412)-ROW(J$12)+1)),ROWS(J$12:J14))))</f>
        <v/>
      </c>
      <c r="K14" s="7" t="str">
        <f t="array" ref="K14">IF(ROWS(K$12:K14)&gt;COUNTIF('توزيع المباريات'!$C$12:$C$4412,$F$7),"",INDEX('توزيع المباريات'!S$12:S$4412,SMALL(IF('توزيع المباريات'!S$12:S$4412&lt;&gt;"",IF('توزيع المباريات'!$C$12:$C$4412=$F$7,ROW(K$12:K$4412)-ROW(K$12)+1)),ROWS(K$12:K14))))</f>
        <v/>
      </c>
      <c r="L14" s="7" t="str">
        <f t="array" ref="L14">IF(ROWS(L$12:L14)&gt;COUNTIF('توزيع المباريات'!$C$12:$C$4412,$F$7),"",INDEX('توزيع المباريات'!T$12:T$4412,SMALL(IF('توزيع المباريات'!T$12:T$4412&lt;&gt;"",IF('توزيع المباريات'!$C$12:$C$4412=$F$7,ROW(L$12:L$4412)-ROW(L$12)+1)),ROWS(L$12:L14))))</f>
        <v/>
      </c>
      <c r="M14" s="7" t="str">
        <f t="array" ref="M14">IF(ROWS(M$12:M14)&gt;COUNTIF('توزيع المباريات'!$C$12:$C$4412,$F$7),"",INDEX('توزيع المباريات'!U$12:U$4412,SMALL(IF('توزيع المباريات'!U$12:U$4412&lt;&gt;"",IF('توزيع المباريات'!$C$12:$C$4412=$F$7,ROW(M$12:M$4412)-ROW(M$12)+1)),ROWS(M$12:M14))))</f>
        <v/>
      </c>
      <c r="N14" s="7" t="str">
        <f t="array" ref="N14">IFERROR(IF(ROWS(N$12:N14)&gt;COUNTIF('توزيع المباريات'!$C$12:$C$4412,$F$7),"",INDEX('توزيع المباريات'!V$12:V$4412,SMALL(IF('توزيع المباريات'!V$12:V$4412&lt;&gt;"",IF('توزيع المباريات'!$C$12:$C$4412=$F$7,ROW(N$12:N$4412)-ROW(N$12)+1)),ROWS(N$12:N14)))),"")</f>
        <v/>
      </c>
      <c r="S14" s="5" t="s">
        <v>17</v>
      </c>
      <c r="T14" s="5" t="s">
        <v>9</v>
      </c>
    </row>
    <row r="15" spans="2:20" ht="17.399999999999999">
      <c r="B15" s="7" t="str">
        <f t="shared" si="0"/>
        <v/>
      </c>
      <c r="C15" s="7" t="str">
        <f t="array" ref="C15">IF(ROWS(C$12:C15)&gt;COUNTIF('توزيع المباريات'!$C$12:$C$4412,$F$7),"",INDEX('توزيع المباريات'!C$12:C$4412,SMALL(IF('توزيع المباريات'!C$12:C$4412&lt;&gt;"",IF('توزيع المباريات'!$C$12:$C$4412=$F$7,ROW(C$12:C$4412)-ROW(C$12)+1)),ROWS(C$12:C15))))</f>
        <v/>
      </c>
      <c r="D15" s="7" t="str">
        <f t="array" ref="D15">IF(ROWS(D$12:D15)&gt;COUNTIF('توزيع المباريات'!$C$12:$C$4412,$F$7),"",INDEX('توزيع المباريات'!E$12:E$4412,SMALL(IF('توزيع المباريات'!E$12:E$4412&lt;&gt;"",IF('توزيع المباريات'!$C$12:$C$4412=$F$7,ROW(D$12:D$4412)-ROW(D$12)+1)),ROWS(D$12:D15))))</f>
        <v/>
      </c>
      <c r="E15" s="7" t="str">
        <f t="array" ref="E15">IF(ROWS(E$12:E15)&gt;COUNTIF('توزيع المباريات'!$C$12:$C$4412,$F$7),"",INDEX('توزيع المباريات'!M$12:M$4412,SMALL(IF('توزيع المباريات'!M$12:M$4412&lt;&gt;"",IF('توزيع المباريات'!$C$12:$C$4412=$F$7,ROW(E$12:E$4412)-ROW(E$12)+1)),ROWS(E$12:E15))))</f>
        <v/>
      </c>
      <c r="F15" s="7" t="str">
        <f t="array" ref="F15">IF(ROWS(F$12:F15)&gt;COUNTIF('توزيع المباريات'!$C$12:$C$4412,$F$7),"",INDEX('توزيع المباريات'!N$12:N$4412,SMALL(IF('توزيع المباريات'!N$12:N$4412&lt;&gt;"",IF('توزيع المباريات'!$C$12:$C$4412=$F$7,ROW(F$12:F$4412)-ROW(F$12)+1)),ROWS(F$12:F15))))</f>
        <v/>
      </c>
      <c r="G15" s="7" t="str">
        <f t="array" ref="G15">IF(ROWS(G$12:G15)&gt;COUNTIF('توزيع المباريات'!$C$12:$C$4412,$F$7),"",INDEX('توزيع المباريات'!O$12:O$4412,SMALL(IF('توزيع المباريات'!O$12:O$4412&lt;&gt;"",IF('توزيع المباريات'!$C$12:$C$4412=$F$7,ROW(G$12:G$4412)-ROW(G$12)+1)),ROWS(G$12:G15))))</f>
        <v/>
      </c>
      <c r="H15" s="7" t="str">
        <f t="array" ref="H15">IF(ROWS(H$12:H15)&gt;COUNTIF('توزيع المباريات'!$C$12:$C$4412,$F$7),"",INDEX('توزيع المباريات'!P$12:P$4412,SMALL(IF('توزيع المباريات'!P$12:P$4412&lt;&gt;"",IF('توزيع المباريات'!$C$12:$C$4412=$F$7,ROW(H$12:H$4412)-ROW(H$12)+1)),ROWS(H$12:H15))))</f>
        <v/>
      </c>
      <c r="I15" s="7" t="str">
        <f t="array" ref="I15">IF(ROWS(I$12:I15)&gt;COUNTIF('توزيع المباريات'!$C$12:$C$4412,$F$7),"",INDEX('توزيع المباريات'!Q$12:Q$4412,SMALL(IF('توزيع المباريات'!Q$12:Q$4412&lt;&gt;"",IF('توزيع المباريات'!$C$12:$C$4412=$F$7,ROW(I$12:I$4412)-ROW(I$12)+1)),ROWS(I$12:I15))))</f>
        <v/>
      </c>
      <c r="J15" s="7" t="str">
        <f t="array" ref="J15">IF(ROWS(J$12:J15)&gt;COUNTIF('توزيع المباريات'!$C$12:$C$4412,$F$7),"",INDEX('توزيع المباريات'!R$12:R$4412,SMALL(IF('توزيع المباريات'!R$12:R$4412&lt;&gt;"",IF('توزيع المباريات'!$C$12:$C$4412=$F$7,ROW(J$12:J$4412)-ROW(J$12)+1)),ROWS(J$12:J15))))</f>
        <v/>
      </c>
      <c r="K15" s="7" t="str">
        <f t="array" ref="K15">IF(ROWS(K$12:K15)&gt;COUNTIF('توزيع المباريات'!$C$12:$C$4412,$F$7),"",INDEX('توزيع المباريات'!S$12:S$4412,SMALL(IF('توزيع المباريات'!S$12:S$4412&lt;&gt;"",IF('توزيع المباريات'!$C$12:$C$4412=$F$7,ROW(K$12:K$4412)-ROW(K$12)+1)),ROWS(K$12:K15))))</f>
        <v/>
      </c>
      <c r="L15" s="7" t="str">
        <f t="array" ref="L15">IF(ROWS(L$12:L15)&gt;COUNTIF('توزيع المباريات'!$C$12:$C$4412,$F$7),"",INDEX('توزيع المباريات'!T$12:T$4412,SMALL(IF('توزيع المباريات'!T$12:T$4412&lt;&gt;"",IF('توزيع المباريات'!$C$12:$C$4412=$F$7,ROW(L$12:L$4412)-ROW(L$12)+1)),ROWS(L$12:L15))))</f>
        <v/>
      </c>
      <c r="M15" s="7" t="str">
        <f t="array" ref="M15">IF(ROWS(M$12:M15)&gt;COUNTIF('توزيع المباريات'!$C$12:$C$4412,$F$7),"",INDEX('توزيع المباريات'!U$12:U$4412,SMALL(IF('توزيع المباريات'!U$12:U$4412&lt;&gt;"",IF('توزيع المباريات'!$C$12:$C$4412=$F$7,ROW(M$12:M$4412)-ROW(M$12)+1)),ROWS(M$12:M15))))</f>
        <v/>
      </c>
      <c r="N15" s="7" t="str">
        <f t="array" ref="N15">IFERROR(IF(ROWS(N$12:N15)&gt;COUNTIF('توزيع المباريات'!$C$12:$C$4412,$F$7),"",INDEX('توزيع المباريات'!V$12:V$4412,SMALL(IF('توزيع المباريات'!V$12:V$4412&lt;&gt;"",IF('توزيع المباريات'!$C$12:$C$4412=$F$7,ROW(N$12:N$4412)-ROW(N$12)+1)),ROWS(N$12:N15)))),"")</f>
        <v/>
      </c>
      <c r="S15" s="5" t="s">
        <v>18</v>
      </c>
    </row>
    <row r="16" spans="2:20" ht="17.399999999999999">
      <c r="B16" s="7" t="str">
        <f t="shared" si="0"/>
        <v/>
      </c>
      <c r="C16" s="7" t="str">
        <f t="array" ref="C16">IF(ROWS(C$12:C16)&gt;COUNTIF('توزيع المباريات'!$C$12:$C$4412,$F$7),"",INDEX('توزيع المباريات'!C$12:C$4412,SMALL(IF('توزيع المباريات'!C$12:C$4412&lt;&gt;"",IF('توزيع المباريات'!$C$12:$C$4412=$F$7,ROW(C$12:C$4412)-ROW(C$12)+1)),ROWS(C$12:C16))))</f>
        <v/>
      </c>
      <c r="D16" s="7" t="str">
        <f t="array" ref="D16">IF(ROWS(D$12:D16)&gt;COUNTIF('توزيع المباريات'!$C$12:$C$4412,$F$7),"",INDEX('توزيع المباريات'!E$12:E$4412,SMALL(IF('توزيع المباريات'!E$12:E$4412&lt;&gt;"",IF('توزيع المباريات'!$C$12:$C$4412=$F$7,ROW(D$12:D$4412)-ROW(D$12)+1)),ROWS(D$12:D16))))</f>
        <v/>
      </c>
      <c r="E16" s="7" t="str">
        <f t="array" ref="E16">IF(ROWS(E$12:E16)&gt;COUNTIF('توزيع المباريات'!$C$12:$C$4412,$F$7),"",INDEX('توزيع المباريات'!M$12:M$4412,SMALL(IF('توزيع المباريات'!M$12:M$4412&lt;&gt;"",IF('توزيع المباريات'!$C$12:$C$4412=$F$7,ROW(E$12:E$4412)-ROW(E$12)+1)),ROWS(E$12:E16))))</f>
        <v/>
      </c>
      <c r="F16" s="7" t="str">
        <f t="array" ref="F16">IF(ROWS(F$12:F16)&gt;COUNTIF('توزيع المباريات'!$C$12:$C$4412,$F$7),"",INDEX('توزيع المباريات'!N$12:N$4412,SMALL(IF('توزيع المباريات'!N$12:N$4412&lt;&gt;"",IF('توزيع المباريات'!$C$12:$C$4412=$F$7,ROW(F$12:F$4412)-ROW(F$12)+1)),ROWS(F$12:F16))))</f>
        <v/>
      </c>
      <c r="G16" s="7" t="str">
        <f t="array" ref="G16">IF(ROWS(G$12:G16)&gt;COUNTIF('توزيع المباريات'!$C$12:$C$4412,$F$7),"",INDEX('توزيع المباريات'!O$12:O$4412,SMALL(IF('توزيع المباريات'!O$12:O$4412&lt;&gt;"",IF('توزيع المباريات'!$C$12:$C$4412=$F$7,ROW(G$12:G$4412)-ROW(G$12)+1)),ROWS(G$12:G16))))</f>
        <v/>
      </c>
      <c r="H16" s="7" t="str">
        <f t="array" ref="H16">IF(ROWS(H$12:H16)&gt;COUNTIF('توزيع المباريات'!$C$12:$C$4412,$F$7),"",INDEX('توزيع المباريات'!P$12:P$4412,SMALL(IF('توزيع المباريات'!P$12:P$4412&lt;&gt;"",IF('توزيع المباريات'!$C$12:$C$4412=$F$7,ROW(H$12:H$4412)-ROW(H$12)+1)),ROWS(H$12:H16))))</f>
        <v/>
      </c>
      <c r="I16" s="7" t="str">
        <f t="array" ref="I16">IF(ROWS(I$12:I16)&gt;COUNTIF('توزيع المباريات'!$C$12:$C$4412,$F$7),"",INDEX('توزيع المباريات'!Q$12:Q$4412,SMALL(IF('توزيع المباريات'!Q$12:Q$4412&lt;&gt;"",IF('توزيع المباريات'!$C$12:$C$4412=$F$7,ROW(I$12:I$4412)-ROW(I$12)+1)),ROWS(I$12:I16))))</f>
        <v/>
      </c>
      <c r="J16" s="7" t="str">
        <f t="array" ref="J16">IF(ROWS(J$12:J16)&gt;COUNTIF('توزيع المباريات'!$C$12:$C$4412,$F$7),"",INDEX('توزيع المباريات'!R$12:R$4412,SMALL(IF('توزيع المباريات'!R$12:R$4412&lt;&gt;"",IF('توزيع المباريات'!$C$12:$C$4412=$F$7,ROW(J$12:J$4412)-ROW(J$12)+1)),ROWS(J$12:J16))))</f>
        <v/>
      </c>
      <c r="K16" s="7" t="str">
        <f t="array" ref="K16">IF(ROWS(K$12:K16)&gt;COUNTIF('توزيع المباريات'!$C$12:$C$4412,$F$7),"",INDEX('توزيع المباريات'!S$12:S$4412,SMALL(IF('توزيع المباريات'!S$12:S$4412&lt;&gt;"",IF('توزيع المباريات'!$C$12:$C$4412=$F$7,ROW(K$12:K$4412)-ROW(K$12)+1)),ROWS(K$12:K16))))</f>
        <v/>
      </c>
      <c r="L16" s="7" t="str">
        <f t="array" ref="L16">IF(ROWS(L$12:L16)&gt;COUNTIF('توزيع المباريات'!$C$12:$C$4412,$F$7),"",INDEX('توزيع المباريات'!T$12:T$4412,SMALL(IF('توزيع المباريات'!T$12:T$4412&lt;&gt;"",IF('توزيع المباريات'!$C$12:$C$4412=$F$7,ROW(L$12:L$4412)-ROW(L$12)+1)),ROWS(L$12:L16))))</f>
        <v/>
      </c>
      <c r="M16" s="7" t="str">
        <f t="array" ref="M16">IF(ROWS(M$12:M16)&gt;COUNTIF('توزيع المباريات'!$C$12:$C$4412,$F$7),"",INDEX('توزيع المباريات'!U$12:U$4412,SMALL(IF('توزيع المباريات'!U$12:U$4412&lt;&gt;"",IF('توزيع المباريات'!$C$12:$C$4412=$F$7,ROW(M$12:M$4412)-ROW(M$12)+1)),ROWS(M$12:M16))))</f>
        <v/>
      </c>
      <c r="N16" s="7" t="str">
        <f t="array" ref="N16">IFERROR(IF(ROWS(N$12:N16)&gt;COUNTIF('توزيع المباريات'!$C$12:$C$4412,$F$7),"",INDEX('توزيع المباريات'!V$12:V$4412,SMALL(IF('توزيع المباريات'!V$12:V$4412&lt;&gt;"",IF('توزيع المباريات'!$C$12:$C$4412=$F$7,ROW(N$12:N$4412)-ROW(N$12)+1)),ROWS(N$12:N16)))),"")</f>
        <v/>
      </c>
      <c r="S16" s="5" t="s">
        <v>19</v>
      </c>
    </row>
    <row r="17" spans="2:19" ht="17.399999999999999">
      <c r="B17" s="7" t="str">
        <f t="shared" si="0"/>
        <v/>
      </c>
      <c r="C17" s="7" t="str">
        <f t="array" ref="C17">IF(ROWS(C$12:C17)&gt;COUNTIF('توزيع المباريات'!$C$12:$C$4412,$F$7),"",INDEX('توزيع المباريات'!C$12:C$4412,SMALL(IF('توزيع المباريات'!C$12:C$4412&lt;&gt;"",IF('توزيع المباريات'!$C$12:$C$4412=$F$7,ROW(C$12:C$4412)-ROW(C$12)+1)),ROWS(C$12:C17))))</f>
        <v/>
      </c>
      <c r="D17" s="7" t="str">
        <f t="array" ref="D17">IF(ROWS(D$12:D17)&gt;COUNTIF('توزيع المباريات'!$C$12:$C$4412,$F$7),"",INDEX('توزيع المباريات'!E$12:E$4412,SMALL(IF('توزيع المباريات'!E$12:E$4412&lt;&gt;"",IF('توزيع المباريات'!$C$12:$C$4412=$F$7,ROW(D$12:D$4412)-ROW(D$12)+1)),ROWS(D$12:D17))))</f>
        <v/>
      </c>
      <c r="E17" s="7" t="str">
        <f t="array" ref="E17">IF(ROWS(E$12:E17)&gt;COUNTIF('توزيع المباريات'!$C$12:$C$4412,$F$7),"",INDEX('توزيع المباريات'!M$12:M$4412,SMALL(IF('توزيع المباريات'!M$12:M$4412&lt;&gt;"",IF('توزيع المباريات'!$C$12:$C$4412=$F$7,ROW(E$12:E$4412)-ROW(E$12)+1)),ROWS(E$12:E17))))</f>
        <v/>
      </c>
      <c r="F17" s="7" t="str">
        <f t="array" ref="F17">IF(ROWS(F$12:F17)&gt;COUNTIF('توزيع المباريات'!$C$12:$C$4412,$F$7),"",INDEX('توزيع المباريات'!N$12:N$4412,SMALL(IF('توزيع المباريات'!N$12:N$4412&lt;&gt;"",IF('توزيع المباريات'!$C$12:$C$4412=$F$7,ROW(F$12:F$4412)-ROW(F$12)+1)),ROWS(F$12:F17))))</f>
        <v/>
      </c>
      <c r="G17" s="7" t="str">
        <f t="array" ref="G17">IF(ROWS(G$12:G17)&gt;COUNTIF('توزيع المباريات'!$C$12:$C$4412,$F$7),"",INDEX('توزيع المباريات'!O$12:O$4412,SMALL(IF('توزيع المباريات'!O$12:O$4412&lt;&gt;"",IF('توزيع المباريات'!$C$12:$C$4412=$F$7,ROW(G$12:G$4412)-ROW(G$12)+1)),ROWS(G$12:G17))))</f>
        <v/>
      </c>
      <c r="H17" s="7" t="str">
        <f t="array" ref="H17">IF(ROWS(H$12:H17)&gt;COUNTIF('توزيع المباريات'!$C$12:$C$4412,$F$7),"",INDEX('توزيع المباريات'!P$12:P$4412,SMALL(IF('توزيع المباريات'!P$12:P$4412&lt;&gt;"",IF('توزيع المباريات'!$C$12:$C$4412=$F$7,ROW(H$12:H$4412)-ROW(H$12)+1)),ROWS(H$12:H17))))</f>
        <v/>
      </c>
      <c r="I17" s="7" t="str">
        <f t="array" ref="I17">IF(ROWS(I$12:I17)&gt;COUNTIF('توزيع المباريات'!$C$12:$C$4412,$F$7),"",INDEX('توزيع المباريات'!Q$12:Q$4412,SMALL(IF('توزيع المباريات'!Q$12:Q$4412&lt;&gt;"",IF('توزيع المباريات'!$C$12:$C$4412=$F$7,ROW(I$12:I$4412)-ROW(I$12)+1)),ROWS(I$12:I17))))</f>
        <v/>
      </c>
      <c r="J17" s="7" t="str">
        <f t="array" ref="J17">IF(ROWS(J$12:J17)&gt;COUNTIF('توزيع المباريات'!$C$12:$C$4412,$F$7),"",INDEX('توزيع المباريات'!R$12:R$4412,SMALL(IF('توزيع المباريات'!R$12:R$4412&lt;&gt;"",IF('توزيع المباريات'!$C$12:$C$4412=$F$7,ROW(J$12:J$4412)-ROW(J$12)+1)),ROWS(J$12:J17))))</f>
        <v/>
      </c>
      <c r="K17" s="7" t="str">
        <f t="array" ref="K17">IF(ROWS(K$12:K17)&gt;COUNTIF('توزيع المباريات'!$C$12:$C$4412,$F$7),"",INDEX('توزيع المباريات'!S$12:S$4412,SMALL(IF('توزيع المباريات'!S$12:S$4412&lt;&gt;"",IF('توزيع المباريات'!$C$12:$C$4412=$F$7,ROW(K$12:K$4412)-ROW(K$12)+1)),ROWS(K$12:K17))))</f>
        <v/>
      </c>
      <c r="L17" s="7" t="str">
        <f t="array" ref="L17">IF(ROWS(L$12:L17)&gt;COUNTIF('توزيع المباريات'!$C$12:$C$4412,$F$7),"",INDEX('توزيع المباريات'!T$12:T$4412,SMALL(IF('توزيع المباريات'!T$12:T$4412&lt;&gt;"",IF('توزيع المباريات'!$C$12:$C$4412=$F$7,ROW(L$12:L$4412)-ROW(L$12)+1)),ROWS(L$12:L17))))</f>
        <v/>
      </c>
      <c r="M17" s="7" t="str">
        <f t="array" ref="M17">IF(ROWS(M$12:M17)&gt;COUNTIF('توزيع المباريات'!$C$12:$C$4412,$F$7),"",INDEX('توزيع المباريات'!U$12:U$4412,SMALL(IF('توزيع المباريات'!U$12:U$4412&lt;&gt;"",IF('توزيع المباريات'!$C$12:$C$4412=$F$7,ROW(M$12:M$4412)-ROW(M$12)+1)),ROWS(M$12:M17))))</f>
        <v/>
      </c>
      <c r="N17" s="7" t="str">
        <f t="array" ref="N17">IFERROR(IF(ROWS(N$12:N17)&gt;COUNTIF('توزيع المباريات'!$C$12:$C$4412,$F$7),"",INDEX('توزيع المباريات'!V$12:V$4412,SMALL(IF('توزيع المباريات'!V$12:V$4412&lt;&gt;"",IF('توزيع المباريات'!$C$12:$C$4412=$F$7,ROW(N$12:N$4412)-ROW(N$12)+1)),ROWS(N$12:N17)))),"")</f>
        <v/>
      </c>
      <c r="S17" s="5" t="s">
        <v>20</v>
      </c>
    </row>
    <row r="18" spans="2:19" ht="17.399999999999999">
      <c r="B18" s="7" t="str">
        <f t="shared" si="0"/>
        <v/>
      </c>
      <c r="C18" s="7" t="str">
        <f t="array" ref="C18">IF(ROWS(C$12:C18)&gt;COUNTIF('توزيع المباريات'!$C$12:$C$4412,$F$7),"",INDEX('توزيع المباريات'!C$12:C$4412,SMALL(IF('توزيع المباريات'!C$12:C$4412&lt;&gt;"",IF('توزيع المباريات'!$C$12:$C$4412=$F$7,ROW(C$12:C$4412)-ROW(C$12)+1)),ROWS(C$12:C18))))</f>
        <v/>
      </c>
      <c r="D18" s="7" t="str">
        <f t="array" ref="D18">IF(ROWS(D$12:D18)&gt;COUNTIF('توزيع المباريات'!$C$12:$C$4412,$F$7),"",INDEX('توزيع المباريات'!E$12:E$4412,SMALL(IF('توزيع المباريات'!E$12:E$4412&lt;&gt;"",IF('توزيع المباريات'!$C$12:$C$4412=$F$7,ROW(D$12:D$4412)-ROW(D$12)+1)),ROWS(D$12:D18))))</f>
        <v/>
      </c>
      <c r="E18" s="7" t="str">
        <f t="array" ref="E18">IF(ROWS(E$12:E18)&gt;COUNTIF('توزيع المباريات'!$C$12:$C$4412,$F$7),"",INDEX('توزيع المباريات'!M$12:M$4412,SMALL(IF('توزيع المباريات'!M$12:M$4412&lt;&gt;"",IF('توزيع المباريات'!$C$12:$C$4412=$F$7,ROW(E$12:E$4412)-ROW(E$12)+1)),ROWS(E$12:E18))))</f>
        <v/>
      </c>
      <c r="F18" s="7" t="str">
        <f t="array" ref="F18">IF(ROWS(F$12:F18)&gt;COUNTIF('توزيع المباريات'!$C$12:$C$4412,$F$7),"",INDEX('توزيع المباريات'!N$12:N$4412,SMALL(IF('توزيع المباريات'!N$12:N$4412&lt;&gt;"",IF('توزيع المباريات'!$C$12:$C$4412=$F$7,ROW(F$12:F$4412)-ROW(F$12)+1)),ROWS(F$12:F18))))</f>
        <v/>
      </c>
      <c r="G18" s="7" t="str">
        <f t="array" ref="G18">IF(ROWS(G$12:G18)&gt;COUNTIF('توزيع المباريات'!$C$12:$C$4412,$F$7),"",INDEX('توزيع المباريات'!O$12:O$4412,SMALL(IF('توزيع المباريات'!O$12:O$4412&lt;&gt;"",IF('توزيع المباريات'!$C$12:$C$4412=$F$7,ROW(G$12:G$4412)-ROW(G$12)+1)),ROWS(G$12:G18))))</f>
        <v/>
      </c>
      <c r="H18" s="7" t="str">
        <f t="array" ref="H18">IF(ROWS(H$12:H18)&gt;COUNTIF('توزيع المباريات'!$C$12:$C$4412,$F$7),"",INDEX('توزيع المباريات'!P$12:P$4412,SMALL(IF('توزيع المباريات'!P$12:P$4412&lt;&gt;"",IF('توزيع المباريات'!$C$12:$C$4412=$F$7,ROW(H$12:H$4412)-ROW(H$12)+1)),ROWS(H$12:H18))))</f>
        <v/>
      </c>
      <c r="I18" s="7" t="str">
        <f t="array" ref="I18">IF(ROWS(I$12:I18)&gt;COUNTIF('توزيع المباريات'!$C$12:$C$4412,$F$7),"",INDEX('توزيع المباريات'!Q$12:Q$4412,SMALL(IF('توزيع المباريات'!Q$12:Q$4412&lt;&gt;"",IF('توزيع المباريات'!$C$12:$C$4412=$F$7,ROW(I$12:I$4412)-ROW(I$12)+1)),ROWS(I$12:I18))))</f>
        <v/>
      </c>
      <c r="J18" s="7" t="str">
        <f t="array" ref="J18">IF(ROWS(J$12:J18)&gt;COUNTIF('توزيع المباريات'!$C$12:$C$4412,$F$7),"",INDEX('توزيع المباريات'!R$12:R$4412,SMALL(IF('توزيع المباريات'!R$12:R$4412&lt;&gt;"",IF('توزيع المباريات'!$C$12:$C$4412=$F$7,ROW(J$12:J$4412)-ROW(J$12)+1)),ROWS(J$12:J18))))</f>
        <v/>
      </c>
      <c r="K18" s="7" t="str">
        <f t="array" ref="K18">IF(ROWS(K$12:K18)&gt;COUNTIF('توزيع المباريات'!$C$12:$C$4412,$F$7),"",INDEX('توزيع المباريات'!S$12:S$4412,SMALL(IF('توزيع المباريات'!S$12:S$4412&lt;&gt;"",IF('توزيع المباريات'!$C$12:$C$4412=$F$7,ROW(K$12:K$4412)-ROW(K$12)+1)),ROWS(K$12:K18))))</f>
        <v/>
      </c>
      <c r="L18" s="7" t="str">
        <f t="array" ref="L18">IF(ROWS(L$12:L18)&gt;COUNTIF('توزيع المباريات'!$C$12:$C$4412,$F$7),"",INDEX('توزيع المباريات'!T$12:T$4412,SMALL(IF('توزيع المباريات'!T$12:T$4412&lt;&gt;"",IF('توزيع المباريات'!$C$12:$C$4412=$F$7,ROW(L$12:L$4412)-ROW(L$12)+1)),ROWS(L$12:L18))))</f>
        <v/>
      </c>
      <c r="M18" s="7" t="str">
        <f t="array" ref="M18">IF(ROWS(M$12:M18)&gt;COUNTIF('توزيع المباريات'!$C$12:$C$4412,$F$7),"",INDEX('توزيع المباريات'!U$12:U$4412,SMALL(IF('توزيع المباريات'!U$12:U$4412&lt;&gt;"",IF('توزيع المباريات'!$C$12:$C$4412=$F$7,ROW(M$12:M$4412)-ROW(M$12)+1)),ROWS(M$12:M18))))</f>
        <v/>
      </c>
      <c r="N18" s="7" t="str">
        <f t="array" ref="N18">IFERROR(IF(ROWS(N$12:N18)&gt;COUNTIF('توزيع المباريات'!$C$12:$C$4412,$F$7),"",INDEX('توزيع المباريات'!V$12:V$4412,SMALL(IF('توزيع المباريات'!V$12:V$4412&lt;&gt;"",IF('توزيع المباريات'!$C$12:$C$4412=$F$7,ROW(N$12:N$4412)-ROW(N$12)+1)),ROWS(N$12:N18)))),"")</f>
        <v/>
      </c>
      <c r="S18" s="5" t="s">
        <v>21</v>
      </c>
    </row>
    <row r="19" spans="2:19" ht="17.399999999999999">
      <c r="B19" s="7" t="str">
        <f t="shared" si="0"/>
        <v/>
      </c>
      <c r="C19" s="7" t="str">
        <f t="array" ref="C19">IF(ROWS(C$12:C19)&gt;COUNTIF('توزيع المباريات'!$C$12:$C$4412,$F$7),"",INDEX('توزيع المباريات'!C$12:C$4412,SMALL(IF('توزيع المباريات'!C$12:C$4412&lt;&gt;"",IF('توزيع المباريات'!$C$12:$C$4412=$F$7,ROW(C$12:C$4412)-ROW(C$12)+1)),ROWS(C$12:C19))))</f>
        <v/>
      </c>
      <c r="D19" s="7" t="str">
        <f t="array" ref="D19">IF(ROWS(D$12:D19)&gt;COUNTIF('توزيع المباريات'!$C$12:$C$4412,$F$7),"",INDEX('توزيع المباريات'!E$12:E$4412,SMALL(IF('توزيع المباريات'!E$12:E$4412&lt;&gt;"",IF('توزيع المباريات'!$C$12:$C$4412=$F$7,ROW(D$12:D$4412)-ROW(D$12)+1)),ROWS(D$12:D19))))</f>
        <v/>
      </c>
      <c r="E19" s="7" t="str">
        <f t="array" ref="E19">IF(ROWS(E$12:E19)&gt;COUNTIF('توزيع المباريات'!$C$12:$C$4412,$F$7),"",INDEX('توزيع المباريات'!M$12:M$4412,SMALL(IF('توزيع المباريات'!M$12:M$4412&lt;&gt;"",IF('توزيع المباريات'!$C$12:$C$4412=$F$7,ROW(E$12:E$4412)-ROW(E$12)+1)),ROWS(E$12:E19))))</f>
        <v/>
      </c>
      <c r="F19" s="7" t="str">
        <f t="array" ref="F19">IF(ROWS(F$12:F19)&gt;COUNTIF('توزيع المباريات'!$C$12:$C$4412,$F$7),"",INDEX('توزيع المباريات'!N$12:N$4412,SMALL(IF('توزيع المباريات'!N$12:N$4412&lt;&gt;"",IF('توزيع المباريات'!$C$12:$C$4412=$F$7,ROW(F$12:F$4412)-ROW(F$12)+1)),ROWS(F$12:F19))))</f>
        <v/>
      </c>
      <c r="G19" s="7" t="str">
        <f t="array" ref="G19">IF(ROWS(G$12:G19)&gt;COUNTIF('توزيع المباريات'!$C$12:$C$4412,$F$7),"",INDEX('توزيع المباريات'!O$12:O$4412,SMALL(IF('توزيع المباريات'!O$12:O$4412&lt;&gt;"",IF('توزيع المباريات'!$C$12:$C$4412=$F$7,ROW(G$12:G$4412)-ROW(G$12)+1)),ROWS(G$12:G19))))</f>
        <v/>
      </c>
      <c r="H19" s="7" t="str">
        <f t="array" ref="H19">IF(ROWS(H$12:H19)&gt;COUNTIF('توزيع المباريات'!$C$12:$C$4412,$F$7),"",INDEX('توزيع المباريات'!P$12:P$4412,SMALL(IF('توزيع المباريات'!P$12:P$4412&lt;&gt;"",IF('توزيع المباريات'!$C$12:$C$4412=$F$7,ROW(H$12:H$4412)-ROW(H$12)+1)),ROWS(H$12:H19))))</f>
        <v/>
      </c>
      <c r="I19" s="7" t="str">
        <f t="array" ref="I19">IF(ROWS(I$12:I19)&gt;COUNTIF('توزيع المباريات'!$C$12:$C$4412,$F$7),"",INDEX('توزيع المباريات'!Q$12:Q$4412,SMALL(IF('توزيع المباريات'!Q$12:Q$4412&lt;&gt;"",IF('توزيع المباريات'!$C$12:$C$4412=$F$7,ROW(I$12:I$4412)-ROW(I$12)+1)),ROWS(I$12:I19))))</f>
        <v/>
      </c>
      <c r="J19" s="7" t="str">
        <f t="array" ref="J19">IF(ROWS(J$12:J19)&gt;COUNTIF('توزيع المباريات'!$C$12:$C$4412,$F$7),"",INDEX('توزيع المباريات'!R$12:R$4412,SMALL(IF('توزيع المباريات'!R$12:R$4412&lt;&gt;"",IF('توزيع المباريات'!$C$12:$C$4412=$F$7,ROW(J$12:J$4412)-ROW(J$12)+1)),ROWS(J$12:J19))))</f>
        <v/>
      </c>
      <c r="K19" s="7" t="str">
        <f t="array" ref="K19">IF(ROWS(K$12:K19)&gt;COUNTIF('توزيع المباريات'!$C$12:$C$4412,$F$7),"",INDEX('توزيع المباريات'!S$12:S$4412,SMALL(IF('توزيع المباريات'!S$12:S$4412&lt;&gt;"",IF('توزيع المباريات'!$C$12:$C$4412=$F$7,ROW(K$12:K$4412)-ROW(K$12)+1)),ROWS(K$12:K19))))</f>
        <v/>
      </c>
      <c r="L19" s="7" t="str">
        <f t="array" ref="L19">IF(ROWS(L$12:L19)&gt;COUNTIF('توزيع المباريات'!$C$12:$C$4412,$F$7),"",INDEX('توزيع المباريات'!T$12:T$4412,SMALL(IF('توزيع المباريات'!T$12:T$4412&lt;&gt;"",IF('توزيع المباريات'!$C$12:$C$4412=$F$7,ROW(L$12:L$4412)-ROW(L$12)+1)),ROWS(L$12:L19))))</f>
        <v/>
      </c>
      <c r="M19" s="7" t="str">
        <f t="array" ref="M19">IF(ROWS(M$12:M19)&gt;COUNTIF('توزيع المباريات'!$C$12:$C$4412,$F$7),"",INDEX('توزيع المباريات'!U$12:U$4412,SMALL(IF('توزيع المباريات'!U$12:U$4412&lt;&gt;"",IF('توزيع المباريات'!$C$12:$C$4412=$F$7,ROW(M$12:M$4412)-ROW(M$12)+1)),ROWS(M$12:M19))))</f>
        <v/>
      </c>
      <c r="N19" s="7" t="str">
        <f t="array" ref="N19">IFERROR(IF(ROWS(N$12:N19)&gt;COUNTIF('توزيع المباريات'!$C$12:$C$4412,$F$7),"",INDEX('توزيع المباريات'!V$12:V$4412,SMALL(IF('توزيع المباريات'!V$12:V$4412&lt;&gt;"",IF('توزيع المباريات'!$C$12:$C$4412=$F$7,ROW(N$12:N$4412)-ROW(N$12)+1)),ROWS(N$12:N19)))),"")</f>
        <v/>
      </c>
      <c r="S19" s="5" t="s">
        <v>10</v>
      </c>
    </row>
    <row r="20" spans="2:19" ht="17.399999999999999">
      <c r="B20" s="7" t="str">
        <f t="shared" si="0"/>
        <v/>
      </c>
      <c r="C20" s="7" t="str">
        <f t="array" ref="C20">IF(ROWS(C$12:C20)&gt;COUNTIF('توزيع المباريات'!$C$12:$C$4412,$F$7),"",INDEX('توزيع المباريات'!C$12:C$4412,SMALL(IF('توزيع المباريات'!C$12:C$4412&lt;&gt;"",IF('توزيع المباريات'!$C$12:$C$4412=$F$7,ROW(C$12:C$4412)-ROW(C$12)+1)),ROWS(C$12:C20))))</f>
        <v/>
      </c>
      <c r="D20" s="7" t="str">
        <f t="array" ref="D20">IF(ROWS(D$12:D20)&gt;COUNTIF('توزيع المباريات'!$C$12:$C$4412,$F$7),"",INDEX('توزيع المباريات'!E$12:E$4412,SMALL(IF('توزيع المباريات'!E$12:E$4412&lt;&gt;"",IF('توزيع المباريات'!$C$12:$C$4412=$F$7,ROW(D$12:D$4412)-ROW(D$12)+1)),ROWS(D$12:D20))))</f>
        <v/>
      </c>
      <c r="E20" s="7" t="str">
        <f t="array" ref="E20">IF(ROWS(E$12:E20)&gt;COUNTIF('توزيع المباريات'!$C$12:$C$4412,$F$7),"",INDEX('توزيع المباريات'!M$12:M$4412,SMALL(IF('توزيع المباريات'!M$12:M$4412&lt;&gt;"",IF('توزيع المباريات'!$C$12:$C$4412=$F$7,ROW(E$12:E$4412)-ROW(E$12)+1)),ROWS(E$12:E20))))</f>
        <v/>
      </c>
      <c r="F20" s="7" t="str">
        <f t="array" ref="F20">IF(ROWS(F$12:F20)&gt;COUNTIF('توزيع المباريات'!$C$12:$C$4412,$F$7),"",INDEX('توزيع المباريات'!N$12:N$4412,SMALL(IF('توزيع المباريات'!N$12:N$4412&lt;&gt;"",IF('توزيع المباريات'!$C$12:$C$4412=$F$7,ROW(F$12:F$4412)-ROW(F$12)+1)),ROWS(F$12:F20))))</f>
        <v/>
      </c>
      <c r="G20" s="7" t="str">
        <f t="array" ref="G20">IF(ROWS(G$12:G20)&gt;COUNTIF('توزيع المباريات'!$C$12:$C$4412,$F$7),"",INDEX('توزيع المباريات'!O$12:O$4412,SMALL(IF('توزيع المباريات'!O$12:O$4412&lt;&gt;"",IF('توزيع المباريات'!$C$12:$C$4412=$F$7,ROW(G$12:G$4412)-ROW(G$12)+1)),ROWS(G$12:G20))))</f>
        <v/>
      </c>
      <c r="H20" s="7" t="str">
        <f t="array" ref="H20">IF(ROWS(H$12:H20)&gt;COUNTIF('توزيع المباريات'!$C$12:$C$4412,$F$7),"",INDEX('توزيع المباريات'!P$12:P$4412,SMALL(IF('توزيع المباريات'!P$12:P$4412&lt;&gt;"",IF('توزيع المباريات'!$C$12:$C$4412=$F$7,ROW(H$12:H$4412)-ROW(H$12)+1)),ROWS(H$12:H20))))</f>
        <v/>
      </c>
      <c r="I20" s="7" t="str">
        <f t="array" ref="I20">IF(ROWS(I$12:I20)&gt;COUNTIF('توزيع المباريات'!$C$12:$C$4412,$F$7),"",INDEX('توزيع المباريات'!Q$12:Q$4412,SMALL(IF('توزيع المباريات'!Q$12:Q$4412&lt;&gt;"",IF('توزيع المباريات'!$C$12:$C$4412=$F$7,ROW(I$12:I$4412)-ROW(I$12)+1)),ROWS(I$12:I20))))</f>
        <v/>
      </c>
      <c r="J20" s="7" t="str">
        <f t="array" ref="J20">IF(ROWS(J$12:J20)&gt;COUNTIF('توزيع المباريات'!$C$12:$C$4412,$F$7),"",INDEX('توزيع المباريات'!R$12:R$4412,SMALL(IF('توزيع المباريات'!R$12:R$4412&lt;&gt;"",IF('توزيع المباريات'!$C$12:$C$4412=$F$7,ROW(J$12:J$4412)-ROW(J$12)+1)),ROWS(J$12:J20))))</f>
        <v/>
      </c>
      <c r="K20" s="7" t="str">
        <f t="array" ref="K20">IF(ROWS(K$12:K20)&gt;COUNTIF('توزيع المباريات'!$C$12:$C$4412,$F$7),"",INDEX('توزيع المباريات'!S$12:S$4412,SMALL(IF('توزيع المباريات'!S$12:S$4412&lt;&gt;"",IF('توزيع المباريات'!$C$12:$C$4412=$F$7,ROW(K$12:K$4412)-ROW(K$12)+1)),ROWS(K$12:K20))))</f>
        <v/>
      </c>
      <c r="L20" s="7" t="str">
        <f t="array" ref="L20">IF(ROWS(L$12:L20)&gt;COUNTIF('توزيع المباريات'!$C$12:$C$4412,$F$7),"",INDEX('توزيع المباريات'!T$12:T$4412,SMALL(IF('توزيع المباريات'!T$12:T$4412&lt;&gt;"",IF('توزيع المباريات'!$C$12:$C$4412=$F$7,ROW(L$12:L$4412)-ROW(L$12)+1)),ROWS(L$12:L20))))</f>
        <v/>
      </c>
      <c r="M20" s="7" t="str">
        <f t="array" ref="M20">IF(ROWS(M$12:M20)&gt;COUNTIF('توزيع المباريات'!$C$12:$C$4412,$F$7),"",INDEX('توزيع المباريات'!U$12:U$4412,SMALL(IF('توزيع المباريات'!U$12:U$4412&lt;&gt;"",IF('توزيع المباريات'!$C$12:$C$4412=$F$7,ROW(M$12:M$4412)-ROW(M$12)+1)),ROWS(M$12:M20))))</f>
        <v/>
      </c>
      <c r="N20" s="7" t="str">
        <f t="array" ref="N20">IFERROR(IF(ROWS(N$12:N20)&gt;COUNTIF('توزيع المباريات'!$C$12:$C$4412,$F$7),"",INDEX('توزيع المباريات'!V$12:V$4412,SMALL(IF('توزيع المباريات'!V$12:V$4412&lt;&gt;"",IF('توزيع المباريات'!$C$12:$C$4412=$F$7,ROW(N$12:N$4412)-ROW(N$12)+1)),ROWS(N$12:N20)))),"")</f>
        <v/>
      </c>
      <c r="S20" s="5" t="s">
        <v>11</v>
      </c>
    </row>
    <row r="21" spans="2:19" ht="17.399999999999999">
      <c r="B21" s="7" t="str">
        <f t="shared" si="0"/>
        <v/>
      </c>
      <c r="C21" s="7" t="str">
        <f t="array" ref="C21">IF(ROWS(C$12:C21)&gt;COUNTIF('توزيع المباريات'!$C$12:$C$4412,$F$7),"",INDEX('توزيع المباريات'!C$12:C$4412,SMALL(IF('توزيع المباريات'!C$12:C$4412&lt;&gt;"",IF('توزيع المباريات'!$C$12:$C$4412=$F$7,ROW(C$12:C$4412)-ROW(C$12)+1)),ROWS(C$12:C21))))</f>
        <v/>
      </c>
      <c r="D21" s="7" t="str">
        <f t="array" ref="D21">IF(ROWS(D$12:D21)&gt;COUNTIF('توزيع المباريات'!$C$12:$C$4412,$F$7),"",INDEX('توزيع المباريات'!E$12:E$4412,SMALL(IF('توزيع المباريات'!E$12:E$4412&lt;&gt;"",IF('توزيع المباريات'!$C$12:$C$4412=$F$7,ROW(D$12:D$4412)-ROW(D$12)+1)),ROWS(D$12:D21))))</f>
        <v/>
      </c>
      <c r="E21" s="7" t="str">
        <f t="array" ref="E21">IF(ROWS(E$12:E21)&gt;COUNTIF('توزيع المباريات'!$C$12:$C$4412,$F$7),"",INDEX('توزيع المباريات'!M$12:M$4412,SMALL(IF('توزيع المباريات'!M$12:M$4412&lt;&gt;"",IF('توزيع المباريات'!$C$12:$C$4412=$F$7,ROW(E$12:E$4412)-ROW(E$12)+1)),ROWS(E$12:E21))))</f>
        <v/>
      </c>
      <c r="F21" s="7" t="str">
        <f t="array" ref="F21">IF(ROWS(F$12:F21)&gt;COUNTIF('توزيع المباريات'!$C$12:$C$4412,$F$7),"",INDEX('توزيع المباريات'!N$12:N$4412,SMALL(IF('توزيع المباريات'!N$12:N$4412&lt;&gt;"",IF('توزيع المباريات'!$C$12:$C$4412=$F$7,ROW(F$12:F$4412)-ROW(F$12)+1)),ROWS(F$12:F21))))</f>
        <v/>
      </c>
      <c r="G21" s="7" t="str">
        <f t="array" ref="G21">IF(ROWS(G$12:G21)&gt;COUNTIF('توزيع المباريات'!$C$12:$C$4412,$F$7),"",INDEX('توزيع المباريات'!O$12:O$4412,SMALL(IF('توزيع المباريات'!O$12:O$4412&lt;&gt;"",IF('توزيع المباريات'!$C$12:$C$4412=$F$7,ROW(G$12:G$4412)-ROW(G$12)+1)),ROWS(G$12:G21))))</f>
        <v/>
      </c>
      <c r="H21" s="7" t="str">
        <f t="array" ref="H21">IF(ROWS(H$12:H21)&gt;COUNTIF('توزيع المباريات'!$C$12:$C$4412,$F$7),"",INDEX('توزيع المباريات'!P$12:P$4412,SMALL(IF('توزيع المباريات'!P$12:P$4412&lt;&gt;"",IF('توزيع المباريات'!$C$12:$C$4412=$F$7,ROW(H$12:H$4412)-ROW(H$12)+1)),ROWS(H$12:H21))))</f>
        <v/>
      </c>
      <c r="I21" s="7" t="str">
        <f t="array" ref="I21">IF(ROWS(I$12:I21)&gt;COUNTIF('توزيع المباريات'!$C$12:$C$4412,$F$7),"",INDEX('توزيع المباريات'!Q$12:Q$4412,SMALL(IF('توزيع المباريات'!Q$12:Q$4412&lt;&gt;"",IF('توزيع المباريات'!$C$12:$C$4412=$F$7,ROW(I$12:I$4412)-ROW(I$12)+1)),ROWS(I$12:I21))))</f>
        <v/>
      </c>
      <c r="J21" s="7" t="str">
        <f t="array" ref="J21">IF(ROWS(J$12:J21)&gt;COUNTIF('توزيع المباريات'!$C$12:$C$4412,$F$7),"",INDEX('توزيع المباريات'!R$12:R$4412,SMALL(IF('توزيع المباريات'!R$12:R$4412&lt;&gt;"",IF('توزيع المباريات'!$C$12:$C$4412=$F$7,ROW(J$12:J$4412)-ROW(J$12)+1)),ROWS(J$12:J21))))</f>
        <v/>
      </c>
      <c r="K21" s="7" t="str">
        <f t="array" ref="K21">IF(ROWS(K$12:K21)&gt;COUNTIF('توزيع المباريات'!$C$12:$C$4412,$F$7),"",INDEX('توزيع المباريات'!S$12:S$4412,SMALL(IF('توزيع المباريات'!S$12:S$4412&lt;&gt;"",IF('توزيع المباريات'!$C$12:$C$4412=$F$7,ROW(K$12:K$4412)-ROW(K$12)+1)),ROWS(K$12:K21))))</f>
        <v/>
      </c>
      <c r="L21" s="7" t="str">
        <f t="array" ref="L21">IF(ROWS(L$12:L21)&gt;COUNTIF('توزيع المباريات'!$C$12:$C$4412,$F$7),"",INDEX('توزيع المباريات'!T$12:T$4412,SMALL(IF('توزيع المباريات'!T$12:T$4412&lt;&gt;"",IF('توزيع المباريات'!$C$12:$C$4412=$F$7,ROW(L$12:L$4412)-ROW(L$12)+1)),ROWS(L$12:L21))))</f>
        <v/>
      </c>
      <c r="M21" s="7" t="str">
        <f t="array" ref="M21">IF(ROWS(M$12:M21)&gt;COUNTIF('توزيع المباريات'!$C$12:$C$4412,$F$7),"",INDEX('توزيع المباريات'!U$12:U$4412,SMALL(IF('توزيع المباريات'!U$12:U$4412&lt;&gt;"",IF('توزيع المباريات'!$C$12:$C$4412=$F$7,ROW(M$12:M$4412)-ROW(M$12)+1)),ROWS(M$12:M21))))</f>
        <v/>
      </c>
      <c r="N21" s="7" t="str">
        <f t="array" ref="N21">IFERROR(IF(ROWS(N$12:N21)&gt;COUNTIF('توزيع المباريات'!$C$12:$C$4412,$F$7),"",INDEX('توزيع المباريات'!V$12:V$4412,SMALL(IF('توزيع المباريات'!V$12:V$4412&lt;&gt;"",IF('توزيع المباريات'!$C$12:$C$4412=$F$7,ROW(N$12:N$4412)-ROW(N$12)+1)),ROWS(N$12:N21)))),"")</f>
        <v/>
      </c>
      <c r="S21" s="5" t="s">
        <v>22</v>
      </c>
    </row>
    <row r="22" spans="2:19" ht="17.399999999999999">
      <c r="B22" s="7" t="str">
        <f t="shared" si="0"/>
        <v/>
      </c>
      <c r="C22" s="7" t="str">
        <f t="array" ref="C22">IF(ROWS(C$12:C22)&gt;COUNTIF('توزيع المباريات'!$C$12:$C$4412,$F$7),"",INDEX('توزيع المباريات'!C$12:C$4412,SMALL(IF('توزيع المباريات'!C$12:C$4412&lt;&gt;"",IF('توزيع المباريات'!$C$12:$C$4412=$F$7,ROW(C$12:C$4412)-ROW(C$12)+1)),ROWS(C$12:C22))))</f>
        <v/>
      </c>
      <c r="D22" s="7" t="str">
        <f t="array" ref="D22">IF(ROWS(D$12:D22)&gt;COUNTIF('توزيع المباريات'!$C$12:$C$4412,$F$7),"",INDEX('توزيع المباريات'!E$12:E$4412,SMALL(IF('توزيع المباريات'!E$12:E$4412&lt;&gt;"",IF('توزيع المباريات'!$C$12:$C$4412=$F$7,ROW(D$12:D$4412)-ROW(D$12)+1)),ROWS(D$12:D22))))</f>
        <v/>
      </c>
      <c r="E22" s="7" t="str">
        <f t="array" ref="E22">IF(ROWS(E$12:E22)&gt;COUNTIF('توزيع المباريات'!$C$12:$C$4412,$F$7),"",INDEX('توزيع المباريات'!M$12:M$4412,SMALL(IF('توزيع المباريات'!M$12:M$4412&lt;&gt;"",IF('توزيع المباريات'!$C$12:$C$4412=$F$7,ROW(E$12:E$4412)-ROW(E$12)+1)),ROWS(E$12:E22))))</f>
        <v/>
      </c>
      <c r="F22" s="7" t="str">
        <f t="array" ref="F22">IF(ROWS(F$12:F22)&gt;COUNTIF('توزيع المباريات'!$C$12:$C$4412,$F$7),"",INDEX('توزيع المباريات'!N$12:N$4412,SMALL(IF('توزيع المباريات'!N$12:N$4412&lt;&gt;"",IF('توزيع المباريات'!$C$12:$C$4412=$F$7,ROW(F$12:F$4412)-ROW(F$12)+1)),ROWS(F$12:F22))))</f>
        <v/>
      </c>
      <c r="G22" s="7" t="str">
        <f t="array" ref="G22">IF(ROWS(G$12:G22)&gt;COUNTIF('توزيع المباريات'!$C$12:$C$4412,$F$7),"",INDEX('توزيع المباريات'!O$12:O$4412,SMALL(IF('توزيع المباريات'!O$12:O$4412&lt;&gt;"",IF('توزيع المباريات'!$C$12:$C$4412=$F$7,ROW(G$12:G$4412)-ROW(G$12)+1)),ROWS(G$12:G22))))</f>
        <v/>
      </c>
      <c r="H22" s="7" t="str">
        <f t="array" ref="H22">IF(ROWS(H$12:H22)&gt;COUNTIF('توزيع المباريات'!$C$12:$C$4412,$F$7),"",INDEX('توزيع المباريات'!P$12:P$4412,SMALL(IF('توزيع المباريات'!P$12:P$4412&lt;&gt;"",IF('توزيع المباريات'!$C$12:$C$4412=$F$7,ROW(H$12:H$4412)-ROW(H$12)+1)),ROWS(H$12:H22))))</f>
        <v/>
      </c>
      <c r="I22" s="7" t="str">
        <f t="array" ref="I22">IF(ROWS(I$12:I22)&gt;COUNTIF('توزيع المباريات'!$C$12:$C$4412,$F$7),"",INDEX('توزيع المباريات'!Q$12:Q$4412,SMALL(IF('توزيع المباريات'!Q$12:Q$4412&lt;&gt;"",IF('توزيع المباريات'!$C$12:$C$4412=$F$7,ROW(I$12:I$4412)-ROW(I$12)+1)),ROWS(I$12:I22))))</f>
        <v/>
      </c>
      <c r="J22" s="7" t="str">
        <f t="array" ref="J22">IF(ROWS(J$12:J22)&gt;COUNTIF('توزيع المباريات'!$C$12:$C$4412,$F$7),"",INDEX('توزيع المباريات'!R$12:R$4412,SMALL(IF('توزيع المباريات'!R$12:R$4412&lt;&gt;"",IF('توزيع المباريات'!$C$12:$C$4412=$F$7,ROW(J$12:J$4412)-ROW(J$12)+1)),ROWS(J$12:J22))))</f>
        <v/>
      </c>
      <c r="K22" s="7" t="str">
        <f t="array" ref="K22">IF(ROWS(K$12:K22)&gt;COUNTIF('توزيع المباريات'!$C$12:$C$4412,$F$7),"",INDEX('توزيع المباريات'!S$12:S$4412,SMALL(IF('توزيع المباريات'!S$12:S$4412&lt;&gt;"",IF('توزيع المباريات'!$C$12:$C$4412=$F$7,ROW(K$12:K$4412)-ROW(K$12)+1)),ROWS(K$12:K22))))</f>
        <v/>
      </c>
      <c r="L22" s="7" t="str">
        <f t="array" ref="L22">IF(ROWS(L$12:L22)&gt;COUNTIF('توزيع المباريات'!$C$12:$C$4412,$F$7),"",INDEX('توزيع المباريات'!T$12:T$4412,SMALL(IF('توزيع المباريات'!T$12:T$4412&lt;&gt;"",IF('توزيع المباريات'!$C$12:$C$4412=$F$7,ROW(L$12:L$4412)-ROW(L$12)+1)),ROWS(L$12:L22))))</f>
        <v/>
      </c>
      <c r="M22" s="7" t="str">
        <f t="array" ref="M22">IF(ROWS(M$12:M22)&gt;COUNTIF('توزيع المباريات'!$C$12:$C$4412,$F$7),"",INDEX('توزيع المباريات'!U$12:U$4412,SMALL(IF('توزيع المباريات'!U$12:U$4412&lt;&gt;"",IF('توزيع المباريات'!$C$12:$C$4412=$F$7,ROW(M$12:M$4412)-ROW(M$12)+1)),ROWS(M$12:M22))))</f>
        <v/>
      </c>
      <c r="N22" s="7" t="str">
        <f t="array" ref="N22">IFERROR(IF(ROWS(N$12:N22)&gt;COUNTIF('توزيع المباريات'!$C$12:$C$4412,$F$7),"",INDEX('توزيع المباريات'!V$12:V$4412,SMALL(IF('توزيع المباريات'!V$12:V$4412&lt;&gt;"",IF('توزيع المباريات'!$C$12:$C$4412=$F$7,ROW(N$12:N$4412)-ROW(N$12)+1)),ROWS(N$12:N22)))),"")</f>
        <v/>
      </c>
      <c r="S22" s="5" t="s">
        <v>12</v>
      </c>
    </row>
    <row r="23" spans="2:19" ht="17.399999999999999">
      <c r="B23" s="7" t="str">
        <f t="shared" si="0"/>
        <v/>
      </c>
      <c r="C23" s="7" t="str">
        <f t="array" ref="C23">IF(ROWS(C$12:C23)&gt;COUNTIF('توزيع المباريات'!$C$12:$C$4412,$F$7),"",INDEX('توزيع المباريات'!C$12:C$4412,SMALL(IF('توزيع المباريات'!C$12:C$4412&lt;&gt;"",IF('توزيع المباريات'!$C$12:$C$4412=$F$7,ROW(C$12:C$4412)-ROW(C$12)+1)),ROWS(C$12:C23))))</f>
        <v/>
      </c>
      <c r="D23" s="7" t="str">
        <f t="array" ref="D23">IF(ROWS(D$12:D23)&gt;COUNTIF('توزيع المباريات'!$C$12:$C$4412,$F$7),"",INDEX('توزيع المباريات'!E$12:E$4412,SMALL(IF('توزيع المباريات'!E$12:E$4412&lt;&gt;"",IF('توزيع المباريات'!$C$12:$C$4412=$F$7,ROW(D$12:D$4412)-ROW(D$12)+1)),ROWS(D$12:D23))))</f>
        <v/>
      </c>
      <c r="E23" s="7" t="str">
        <f t="array" ref="E23">IF(ROWS(E$12:E23)&gt;COUNTIF('توزيع المباريات'!$C$12:$C$4412,$F$7),"",INDEX('توزيع المباريات'!M$12:M$4412,SMALL(IF('توزيع المباريات'!M$12:M$4412&lt;&gt;"",IF('توزيع المباريات'!$C$12:$C$4412=$F$7,ROW(E$12:E$4412)-ROW(E$12)+1)),ROWS(E$12:E23))))</f>
        <v/>
      </c>
      <c r="F23" s="7" t="str">
        <f t="array" ref="F23">IF(ROWS(F$12:F23)&gt;COUNTIF('توزيع المباريات'!$C$12:$C$4412,$F$7),"",INDEX('توزيع المباريات'!N$12:N$4412,SMALL(IF('توزيع المباريات'!N$12:N$4412&lt;&gt;"",IF('توزيع المباريات'!$C$12:$C$4412=$F$7,ROW(F$12:F$4412)-ROW(F$12)+1)),ROWS(F$12:F23))))</f>
        <v/>
      </c>
      <c r="G23" s="7" t="str">
        <f t="array" ref="G23">IF(ROWS(G$12:G23)&gt;COUNTIF('توزيع المباريات'!$C$12:$C$4412,$F$7),"",INDEX('توزيع المباريات'!O$12:O$4412,SMALL(IF('توزيع المباريات'!O$12:O$4412&lt;&gt;"",IF('توزيع المباريات'!$C$12:$C$4412=$F$7,ROW(G$12:G$4412)-ROW(G$12)+1)),ROWS(G$12:G23))))</f>
        <v/>
      </c>
      <c r="H23" s="7" t="str">
        <f t="array" ref="H23">IF(ROWS(H$12:H23)&gt;COUNTIF('توزيع المباريات'!$C$12:$C$4412,$F$7),"",INDEX('توزيع المباريات'!P$12:P$4412,SMALL(IF('توزيع المباريات'!P$12:P$4412&lt;&gt;"",IF('توزيع المباريات'!$C$12:$C$4412=$F$7,ROW(H$12:H$4412)-ROW(H$12)+1)),ROWS(H$12:H23))))</f>
        <v/>
      </c>
      <c r="I23" s="7" t="str">
        <f t="array" ref="I23">IF(ROWS(I$12:I23)&gt;COUNTIF('توزيع المباريات'!$C$12:$C$4412,$F$7),"",INDEX('توزيع المباريات'!Q$12:Q$4412,SMALL(IF('توزيع المباريات'!Q$12:Q$4412&lt;&gt;"",IF('توزيع المباريات'!$C$12:$C$4412=$F$7,ROW(I$12:I$4412)-ROW(I$12)+1)),ROWS(I$12:I23))))</f>
        <v/>
      </c>
      <c r="J23" s="7" t="str">
        <f t="array" ref="J23">IF(ROWS(J$12:J23)&gt;COUNTIF('توزيع المباريات'!$C$12:$C$4412,$F$7),"",INDEX('توزيع المباريات'!R$12:R$4412,SMALL(IF('توزيع المباريات'!R$12:R$4412&lt;&gt;"",IF('توزيع المباريات'!$C$12:$C$4412=$F$7,ROW(J$12:J$4412)-ROW(J$12)+1)),ROWS(J$12:J23))))</f>
        <v/>
      </c>
      <c r="K23" s="7" t="str">
        <f t="array" ref="K23">IF(ROWS(K$12:K23)&gt;COUNTIF('توزيع المباريات'!$C$12:$C$4412,$F$7),"",INDEX('توزيع المباريات'!S$12:S$4412,SMALL(IF('توزيع المباريات'!S$12:S$4412&lt;&gt;"",IF('توزيع المباريات'!$C$12:$C$4412=$F$7,ROW(K$12:K$4412)-ROW(K$12)+1)),ROWS(K$12:K23))))</f>
        <v/>
      </c>
      <c r="L23" s="7" t="str">
        <f t="array" ref="L23">IF(ROWS(L$12:L23)&gt;COUNTIF('توزيع المباريات'!$C$12:$C$4412,$F$7),"",INDEX('توزيع المباريات'!T$12:T$4412,SMALL(IF('توزيع المباريات'!T$12:T$4412&lt;&gt;"",IF('توزيع المباريات'!$C$12:$C$4412=$F$7,ROW(L$12:L$4412)-ROW(L$12)+1)),ROWS(L$12:L23))))</f>
        <v/>
      </c>
      <c r="M23" s="7" t="str">
        <f t="array" ref="M23">IF(ROWS(M$12:M23)&gt;COUNTIF('توزيع المباريات'!$C$12:$C$4412,$F$7),"",INDEX('توزيع المباريات'!U$12:U$4412,SMALL(IF('توزيع المباريات'!U$12:U$4412&lt;&gt;"",IF('توزيع المباريات'!$C$12:$C$4412=$F$7,ROW(M$12:M$4412)-ROW(M$12)+1)),ROWS(M$12:M23))))</f>
        <v/>
      </c>
      <c r="N23" s="7" t="str">
        <f t="array" ref="N23">IFERROR(IF(ROWS(N$12:N23)&gt;COUNTIF('توزيع المباريات'!$C$12:$C$4412,$F$7),"",INDEX('توزيع المباريات'!V$12:V$4412,SMALL(IF('توزيع المباريات'!V$12:V$4412&lt;&gt;"",IF('توزيع المباريات'!$C$12:$C$4412=$F$7,ROW(N$12:N$4412)-ROW(N$12)+1)),ROWS(N$12:N23)))),"")</f>
        <v/>
      </c>
      <c r="S23" s="5" t="s">
        <v>23</v>
      </c>
    </row>
    <row r="24" spans="2:19" ht="17.399999999999999">
      <c r="B24" s="7" t="str">
        <f t="shared" si="0"/>
        <v/>
      </c>
      <c r="C24" s="7" t="str">
        <f t="array" ref="C24">IF(ROWS(C$12:C24)&gt;COUNTIF('توزيع المباريات'!$C$12:$C$4412,$F$7),"",INDEX('توزيع المباريات'!C$12:C$4412,SMALL(IF('توزيع المباريات'!C$12:C$4412&lt;&gt;"",IF('توزيع المباريات'!$C$12:$C$4412=$F$7,ROW(C$12:C$4412)-ROW(C$12)+1)),ROWS(C$12:C24))))</f>
        <v/>
      </c>
      <c r="D24" s="7" t="str">
        <f t="array" ref="D24">IF(ROWS(D$12:D24)&gt;COUNTIF('توزيع المباريات'!$C$12:$C$4412,$F$7),"",INDEX('توزيع المباريات'!E$12:E$4412,SMALL(IF('توزيع المباريات'!E$12:E$4412&lt;&gt;"",IF('توزيع المباريات'!$C$12:$C$4412=$F$7,ROW(D$12:D$4412)-ROW(D$12)+1)),ROWS(D$12:D24))))</f>
        <v/>
      </c>
      <c r="E24" s="7" t="str">
        <f t="array" ref="E24">IF(ROWS(E$12:E24)&gt;COUNTIF('توزيع المباريات'!$C$12:$C$4412,$F$7),"",INDEX('توزيع المباريات'!M$12:M$4412,SMALL(IF('توزيع المباريات'!M$12:M$4412&lt;&gt;"",IF('توزيع المباريات'!$C$12:$C$4412=$F$7,ROW(E$12:E$4412)-ROW(E$12)+1)),ROWS(E$12:E24))))</f>
        <v/>
      </c>
      <c r="F24" s="7" t="str">
        <f t="array" ref="F24">IF(ROWS(F$12:F24)&gt;COUNTIF('توزيع المباريات'!$C$12:$C$4412,$F$7),"",INDEX('توزيع المباريات'!N$12:N$4412,SMALL(IF('توزيع المباريات'!N$12:N$4412&lt;&gt;"",IF('توزيع المباريات'!$C$12:$C$4412=$F$7,ROW(F$12:F$4412)-ROW(F$12)+1)),ROWS(F$12:F24))))</f>
        <v/>
      </c>
      <c r="G24" s="7" t="str">
        <f t="array" ref="G24">IF(ROWS(G$12:G24)&gt;COUNTIF('توزيع المباريات'!$C$12:$C$4412,$F$7),"",INDEX('توزيع المباريات'!O$12:O$4412,SMALL(IF('توزيع المباريات'!O$12:O$4412&lt;&gt;"",IF('توزيع المباريات'!$C$12:$C$4412=$F$7,ROW(G$12:G$4412)-ROW(G$12)+1)),ROWS(G$12:G24))))</f>
        <v/>
      </c>
      <c r="H24" s="7" t="str">
        <f t="array" ref="H24">IF(ROWS(H$12:H24)&gt;COUNTIF('توزيع المباريات'!$C$12:$C$4412,$F$7),"",INDEX('توزيع المباريات'!P$12:P$4412,SMALL(IF('توزيع المباريات'!P$12:P$4412&lt;&gt;"",IF('توزيع المباريات'!$C$12:$C$4412=$F$7,ROW(H$12:H$4412)-ROW(H$12)+1)),ROWS(H$12:H24))))</f>
        <v/>
      </c>
      <c r="I24" s="7" t="str">
        <f t="array" ref="I24">IF(ROWS(I$12:I24)&gt;COUNTIF('توزيع المباريات'!$C$12:$C$4412,$F$7),"",INDEX('توزيع المباريات'!Q$12:Q$4412,SMALL(IF('توزيع المباريات'!Q$12:Q$4412&lt;&gt;"",IF('توزيع المباريات'!$C$12:$C$4412=$F$7,ROW(I$12:I$4412)-ROW(I$12)+1)),ROWS(I$12:I24))))</f>
        <v/>
      </c>
      <c r="J24" s="7" t="str">
        <f t="array" ref="J24">IF(ROWS(J$12:J24)&gt;COUNTIF('توزيع المباريات'!$C$12:$C$4412,$F$7),"",INDEX('توزيع المباريات'!R$12:R$4412,SMALL(IF('توزيع المباريات'!R$12:R$4412&lt;&gt;"",IF('توزيع المباريات'!$C$12:$C$4412=$F$7,ROW(J$12:J$4412)-ROW(J$12)+1)),ROWS(J$12:J24))))</f>
        <v/>
      </c>
      <c r="K24" s="7" t="str">
        <f t="array" ref="K24">IF(ROWS(K$12:K24)&gt;COUNTIF('توزيع المباريات'!$C$12:$C$4412,$F$7),"",INDEX('توزيع المباريات'!S$12:S$4412,SMALL(IF('توزيع المباريات'!S$12:S$4412&lt;&gt;"",IF('توزيع المباريات'!$C$12:$C$4412=$F$7,ROW(K$12:K$4412)-ROW(K$12)+1)),ROWS(K$12:K24))))</f>
        <v/>
      </c>
      <c r="L24" s="7" t="str">
        <f t="array" ref="L24">IF(ROWS(L$12:L24)&gt;COUNTIF('توزيع المباريات'!$C$12:$C$4412,$F$7),"",INDEX('توزيع المباريات'!T$12:T$4412,SMALL(IF('توزيع المباريات'!T$12:T$4412&lt;&gt;"",IF('توزيع المباريات'!$C$12:$C$4412=$F$7,ROW(L$12:L$4412)-ROW(L$12)+1)),ROWS(L$12:L24))))</f>
        <v/>
      </c>
      <c r="M24" s="7" t="str">
        <f t="array" ref="M24">IF(ROWS(M$12:M24)&gt;COUNTIF('توزيع المباريات'!$C$12:$C$4412,$F$7),"",INDEX('توزيع المباريات'!U$12:U$4412,SMALL(IF('توزيع المباريات'!U$12:U$4412&lt;&gt;"",IF('توزيع المباريات'!$C$12:$C$4412=$F$7,ROW(M$12:M$4412)-ROW(M$12)+1)),ROWS(M$12:M24))))</f>
        <v/>
      </c>
      <c r="N24" s="7" t="str">
        <f t="array" ref="N24">IFERROR(IF(ROWS(N$12:N24)&gt;COUNTIF('توزيع المباريات'!$C$12:$C$4412,$F$7),"",INDEX('توزيع المباريات'!V$12:V$4412,SMALL(IF('توزيع المباريات'!V$12:V$4412&lt;&gt;"",IF('توزيع المباريات'!$C$12:$C$4412=$F$7,ROW(N$12:N$4412)-ROW(N$12)+1)),ROWS(N$12:N24)))),"")</f>
        <v/>
      </c>
      <c r="S24" s="5" t="s">
        <v>24</v>
      </c>
    </row>
    <row r="25" spans="2:19" ht="17.399999999999999">
      <c r="B25" s="7" t="str">
        <f t="shared" si="0"/>
        <v/>
      </c>
      <c r="C25" s="7" t="str">
        <f t="array" ref="C25">IF(ROWS(C$12:C25)&gt;COUNTIF('توزيع المباريات'!$C$12:$C$4412,$F$7),"",INDEX('توزيع المباريات'!C$12:C$4412,SMALL(IF('توزيع المباريات'!C$12:C$4412&lt;&gt;"",IF('توزيع المباريات'!$C$12:$C$4412=$F$7,ROW(C$12:C$4412)-ROW(C$12)+1)),ROWS(C$12:C25))))</f>
        <v/>
      </c>
      <c r="D25" s="7" t="str">
        <f t="array" ref="D25">IF(ROWS(D$12:D25)&gt;COUNTIF('توزيع المباريات'!$C$12:$C$4412,$F$7),"",INDEX('توزيع المباريات'!E$12:E$4412,SMALL(IF('توزيع المباريات'!E$12:E$4412&lt;&gt;"",IF('توزيع المباريات'!$C$12:$C$4412=$F$7,ROW(D$12:D$4412)-ROW(D$12)+1)),ROWS(D$12:D25))))</f>
        <v/>
      </c>
      <c r="E25" s="7" t="str">
        <f t="array" ref="E25">IF(ROWS(E$12:E25)&gt;COUNTIF('توزيع المباريات'!$C$12:$C$4412,$F$7),"",INDEX('توزيع المباريات'!M$12:M$4412,SMALL(IF('توزيع المباريات'!M$12:M$4412&lt;&gt;"",IF('توزيع المباريات'!$C$12:$C$4412=$F$7,ROW(E$12:E$4412)-ROW(E$12)+1)),ROWS(E$12:E25))))</f>
        <v/>
      </c>
      <c r="F25" s="7" t="str">
        <f t="array" ref="F25">IF(ROWS(F$12:F25)&gt;COUNTIF('توزيع المباريات'!$C$12:$C$4412,$F$7),"",INDEX('توزيع المباريات'!N$12:N$4412,SMALL(IF('توزيع المباريات'!N$12:N$4412&lt;&gt;"",IF('توزيع المباريات'!$C$12:$C$4412=$F$7,ROW(F$12:F$4412)-ROW(F$12)+1)),ROWS(F$12:F25))))</f>
        <v/>
      </c>
      <c r="G25" s="7" t="str">
        <f t="array" ref="G25">IF(ROWS(G$12:G25)&gt;COUNTIF('توزيع المباريات'!$C$12:$C$4412,$F$7),"",INDEX('توزيع المباريات'!O$12:O$4412,SMALL(IF('توزيع المباريات'!O$12:O$4412&lt;&gt;"",IF('توزيع المباريات'!$C$12:$C$4412=$F$7,ROW(G$12:G$4412)-ROW(G$12)+1)),ROWS(G$12:G25))))</f>
        <v/>
      </c>
      <c r="H25" s="7" t="str">
        <f t="array" ref="H25">IF(ROWS(H$12:H25)&gt;COUNTIF('توزيع المباريات'!$C$12:$C$4412,$F$7),"",INDEX('توزيع المباريات'!P$12:P$4412,SMALL(IF('توزيع المباريات'!P$12:P$4412&lt;&gt;"",IF('توزيع المباريات'!$C$12:$C$4412=$F$7,ROW(H$12:H$4412)-ROW(H$12)+1)),ROWS(H$12:H25))))</f>
        <v/>
      </c>
      <c r="I25" s="7" t="str">
        <f t="array" ref="I25">IF(ROWS(I$12:I25)&gt;COUNTIF('توزيع المباريات'!$C$12:$C$4412,$F$7),"",INDEX('توزيع المباريات'!Q$12:Q$4412,SMALL(IF('توزيع المباريات'!Q$12:Q$4412&lt;&gt;"",IF('توزيع المباريات'!$C$12:$C$4412=$F$7,ROW(I$12:I$4412)-ROW(I$12)+1)),ROWS(I$12:I25))))</f>
        <v/>
      </c>
      <c r="J25" s="7" t="str">
        <f t="array" ref="J25">IF(ROWS(J$12:J25)&gt;COUNTIF('توزيع المباريات'!$C$12:$C$4412,$F$7),"",INDEX('توزيع المباريات'!R$12:R$4412,SMALL(IF('توزيع المباريات'!R$12:R$4412&lt;&gt;"",IF('توزيع المباريات'!$C$12:$C$4412=$F$7,ROW(J$12:J$4412)-ROW(J$12)+1)),ROWS(J$12:J25))))</f>
        <v/>
      </c>
      <c r="K25" s="7" t="str">
        <f t="array" ref="K25">IF(ROWS(K$12:K25)&gt;COUNTIF('توزيع المباريات'!$C$12:$C$4412,$F$7),"",INDEX('توزيع المباريات'!S$12:S$4412,SMALL(IF('توزيع المباريات'!S$12:S$4412&lt;&gt;"",IF('توزيع المباريات'!$C$12:$C$4412=$F$7,ROW(K$12:K$4412)-ROW(K$12)+1)),ROWS(K$12:K25))))</f>
        <v/>
      </c>
      <c r="L25" s="7" t="str">
        <f t="array" ref="L25">IF(ROWS(L$12:L25)&gt;COUNTIF('توزيع المباريات'!$C$12:$C$4412,$F$7),"",INDEX('توزيع المباريات'!T$12:T$4412,SMALL(IF('توزيع المباريات'!T$12:T$4412&lt;&gt;"",IF('توزيع المباريات'!$C$12:$C$4412=$F$7,ROW(L$12:L$4412)-ROW(L$12)+1)),ROWS(L$12:L25))))</f>
        <v/>
      </c>
      <c r="M25" s="7" t="str">
        <f t="array" ref="M25">IF(ROWS(M$12:M25)&gt;COUNTIF('توزيع المباريات'!$C$12:$C$4412,$F$7),"",INDEX('توزيع المباريات'!U$12:U$4412,SMALL(IF('توزيع المباريات'!U$12:U$4412&lt;&gt;"",IF('توزيع المباريات'!$C$12:$C$4412=$F$7,ROW(M$12:M$4412)-ROW(M$12)+1)),ROWS(M$12:M25))))</f>
        <v/>
      </c>
      <c r="N25" s="7" t="str">
        <f t="array" ref="N25">IFERROR(IF(ROWS(N$12:N25)&gt;COUNTIF('توزيع المباريات'!$C$12:$C$4412,$F$7),"",INDEX('توزيع المباريات'!V$12:V$4412,SMALL(IF('توزيع المباريات'!V$12:V$4412&lt;&gt;"",IF('توزيع المباريات'!$C$12:$C$4412=$F$7,ROW(N$12:N$4412)-ROW(N$12)+1)),ROWS(N$12:N25)))),"")</f>
        <v/>
      </c>
      <c r="S25" s="5" t="s">
        <v>13</v>
      </c>
    </row>
    <row r="26" spans="2:19" ht="17.399999999999999">
      <c r="B26" s="7" t="str">
        <f t="shared" si="0"/>
        <v/>
      </c>
      <c r="C26" s="7" t="str">
        <f t="array" ref="C26">IF(ROWS(C$12:C26)&gt;COUNTIF('توزيع المباريات'!$C$12:$C$4412,$F$7),"",INDEX('توزيع المباريات'!C$12:C$4412,SMALL(IF('توزيع المباريات'!C$12:C$4412&lt;&gt;"",IF('توزيع المباريات'!$C$12:$C$4412=$F$7,ROW(C$12:C$4412)-ROW(C$12)+1)),ROWS(C$12:C26))))</f>
        <v/>
      </c>
      <c r="D26" s="7" t="str">
        <f t="array" ref="D26">IF(ROWS(D$12:D26)&gt;COUNTIF('توزيع المباريات'!$C$12:$C$4412,$F$7),"",INDEX('توزيع المباريات'!E$12:E$4412,SMALL(IF('توزيع المباريات'!E$12:E$4412&lt;&gt;"",IF('توزيع المباريات'!$C$12:$C$4412=$F$7,ROW(D$12:D$4412)-ROW(D$12)+1)),ROWS(D$12:D26))))</f>
        <v/>
      </c>
      <c r="E26" s="7" t="str">
        <f t="array" ref="E26">IF(ROWS(E$12:E26)&gt;COUNTIF('توزيع المباريات'!$C$12:$C$4412,$F$7),"",INDEX('توزيع المباريات'!M$12:M$4412,SMALL(IF('توزيع المباريات'!M$12:M$4412&lt;&gt;"",IF('توزيع المباريات'!$C$12:$C$4412=$F$7,ROW(E$12:E$4412)-ROW(E$12)+1)),ROWS(E$12:E26))))</f>
        <v/>
      </c>
      <c r="F26" s="7" t="str">
        <f t="array" ref="F26">IF(ROWS(F$12:F26)&gt;COUNTIF('توزيع المباريات'!$C$12:$C$4412,$F$7),"",INDEX('توزيع المباريات'!N$12:N$4412,SMALL(IF('توزيع المباريات'!N$12:N$4412&lt;&gt;"",IF('توزيع المباريات'!$C$12:$C$4412=$F$7,ROW(F$12:F$4412)-ROW(F$12)+1)),ROWS(F$12:F26))))</f>
        <v/>
      </c>
      <c r="G26" s="7" t="str">
        <f t="array" ref="G26">IF(ROWS(G$12:G26)&gt;COUNTIF('توزيع المباريات'!$C$12:$C$4412,$F$7),"",INDEX('توزيع المباريات'!O$12:O$4412,SMALL(IF('توزيع المباريات'!O$12:O$4412&lt;&gt;"",IF('توزيع المباريات'!$C$12:$C$4412=$F$7,ROW(G$12:G$4412)-ROW(G$12)+1)),ROWS(G$12:G26))))</f>
        <v/>
      </c>
      <c r="H26" s="7" t="str">
        <f t="array" ref="H26">IF(ROWS(H$12:H26)&gt;COUNTIF('توزيع المباريات'!$C$12:$C$4412,$F$7),"",INDEX('توزيع المباريات'!P$12:P$4412,SMALL(IF('توزيع المباريات'!P$12:P$4412&lt;&gt;"",IF('توزيع المباريات'!$C$12:$C$4412=$F$7,ROW(H$12:H$4412)-ROW(H$12)+1)),ROWS(H$12:H26))))</f>
        <v/>
      </c>
      <c r="I26" s="7" t="str">
        <f t="array" ref="I26">IF(ROWS(I$12:I26)&gt;COUNTIF('توزيع المباريات'!$C$12:$C$4412,$F$7),"",INDEX('توزيع المباريات'!Q$12:Q$4412,SMALL(IF('توزيع المباريات'!Q$12:Q$4412&lt;&gt;"",IF('توزيع المباريات'!$C$12:$C$4412=$F$7,ROW(I$12:I$4412)-ROW(I$12)+1)),ROWS(I$12:I26))))</f>
        <v/>
      </c>
      <c r="J26" s="7" t="str">
        <f t="array" ref="J26">IF(ROWS(J$12:J26)&gt;COUNTIF('توزيع المباريات'!$C$12:$C$4412,$F$7),"",INDEX('توزيع المباريات'!R$12:R$4412,SMALL(IF('توزيع المباريات'!R$12:R$4412&lt;&gt;"",IF('توزيع المباريات'!$C$12:$C$4412=$F$7,ROW(J$12:J$4412)-ROW(J$12)+1)),ROWS(J$12:J26))))</f>
        <v/>
      </c>
      <c r="K26" s="7" t="str">
        <f t="array" ref="K26">IF(ROWS(K$12:K26)&gt;COUNTIF('توزيع المباريات'!$C$12:$C$4412,$F$7),"",INDEX('توزيع المباريات'!S$12:S$4412,SMALL(IF('توزيع المباريات'!S$12:S$4412&lt;&gt;"",IF('توزيع المباريات'!$C$12:$C$4412=$F$7,ROW(K$12:K$4412)-ROW(K$12)+1)),ROWS(K$12:K26))))</f>
        <v/>
      </c>
      <c r="L26" s="7" t="str">
        <f t="array" ref="L26">IF(ROWS(L$12:L26)&gt;COUNTIF('توزيع المباريات'!$C$12:$C$4412,$F$7),"",INDEX('توزيع المباريات'!T$12:T$4412,SMALL(IF('توزيع المباريات'!T$12:T$4412&lt;&gt;"",IF('توزيع المباريات'!$C$12:$C$4412=$F$7,ROW(L$12:L$4412)-ROW(L$12)+1)),ROWS(L$12:L26))))</f>
        <v/>
      </c>
      <c r="M26" s="7" t="str">
        <f t="array" ref="M26">IF(ROWS(M$12:M26)&gt;COUNTIF('توزيع المباريات'!$C$12:$C$4412,$F$7),"",INDEX('توزيع المباريات'!U$12:U$4412,SMALL(IF('توزيع المباريات'!U$12:U$4412&lt;&gt;"",IF('توزيع المباريات'!$C$12:$C$4412=$F$7,ROW(M$12:M$4412)-ROW(M$12)+1)),ROWS(M$12:M26))))</f>
        <v/>
      </c>
      <c r="N26" s="7" t="str">
        <f t="array" ref="N26">IFERROR(IF(ROWS(N$12:N26)&gt;COUNTIF('توزيع المباريات'!$C$12:$C$4412,$F$7),"",INDEX('توزيع المباريات'!V$12:V$4412,SMALL(IF('توزيع المباريات'!V$12:V$4412&lt;&gt;"",IF('توزيع المباريات'!$C$12:$C$4412=$F$7,ROW(N$12:N$4412)-ROW(N$12)+1)),ROWS(N$12:N26)))),"")</f>
        <v/>
      </c>
    </row>
    <row r="27" spans="2:19" ht="17.399999999999999">
      <c r="B27" s="7" t="str">
        <f t="shared" si="0"/>
        <v/>
      </c>
      <c r="C27" s="7" t="str">
        <f t="array" ref="C27">IF(ROWS(C$12:C27)&gt;COUNTIF('توزيع المباريات'!$C$12:$C$4412,$F$7),"",INDEX('توزيع المباريات'!C$12:C$4412,SMALL(IF('توزيع المباريات'!C$12:C$4412&lt;&gt;"",IF('توزيع المباريات'!$C$12:$C$4412=$F$7,ROW(C$12:C$4412)-ROW(C$12)+1)),ROWS(C$12:C27))))</f>
        <v/>
      </c>
      <c r="D27" s="7" t="str">
        <f t="array" ref="D27">IF(ROWS(D$12:D27)&gt;COUNTIF('توزيع المباريات'!$C$12:$C$4412,$F$7),"",INDEX('توزيع المباريات'!E$12:E$4412,SMALL(IF('توزيع المباريات'!E$12:E$4412&lt;&gt;"",IF('توزيع المباريات'!$C$12:$C$4412=$F$7,ROW(D$12:D$4412)-ROW(D$12)+1)),ROWS(D$12:D27))))</f>
        <v/>
      </c>
      <c r="E27" s="7" t="str">
        <f t="array" ref="E27">IF(ROWS(E$12:E27)&gt;COUNTIF('توزيع المباريات'!$C$12:$C$4412,$F$7),"",INDEX('توزيع المباريات'!M$12:M$4412,SMALL(IF('توزيع المباريات'!M$12:M$4412&lt;&gt;"",IF('توزيع المباريات'!$C$12:$C$4412=$F$7,ROW(E$12:E$4412)-ROW(E$12)+1)),ROWS(E$12:E27))))</f>
        <v/>
      </c>
      <c r="F27" s="7" t="str">
        <f t="array" ref="F27">IF(ROWS(F$12:F27)&gt;COUNTIF('توزيع المباريات'!$C$12:$C$4412,$F$7),"",INDEX('توزيع المباريات'!N$12:N$4412,SMALL(IF('توزيع المباريات'!N$12:N$4412&lt;&gt;"",IF('توزيع المباريات'!$C$12:$C$4412=$F$7,ROW(F$12:F$4412)-ROW(F$12)+1)),ROWS(F$12:F27))))</f>
        <v/>
      </c>
      <c r="G27" s="7" t="str">
        <f t="array" ref="G27">IF(ROWS(G$12:G27)&gt;COUNTIF('توزيع المباريات'!$C$12:$C$4412,$F$7),"",INDEX('توزيع المباريات'!O$12:O$4412,SMALL(IF('توزيع المباريات'!O$12:O$4412&lt;&gt;"",IF('توزيع المباريات'!$C$12:$C$4412=$F$7,ROW(G$12:G$4412)-ROW(G$12)+1)),ROWS(G$12:G27))))</f>
        <v/>
      </c>
      <c r="H27" s="7" t="str">
        <f t="array" ref="H27">IF(ROWS(H$12:H27)&gt;COUNTIF('توزيع المباريات'!$C$12:$C$4412,$F$7),"",INDEX('توزيع المباريات'!P$12:P$4412,SMALL(IF('توزيع المباريات'!P$12:P$4412&lt;&gt;"",IF('توزيع المباريات'!$C$12:$C$4412=$F$7,ROW(H$12:H$4412)-ROW(H$12)+1)),ROWS(H$12:H27))))</f>
        <v/>
      </c>
      <c r="I27" s="7" t="str">
        <f t="array" ref="I27">IF(ROWS(I$12:I27)&gt;COUNTIF('توزيع المباريات'!$C$12:$C$4412,$F$7),"",INDEX('توزيع المباريات'!Q$12:Q$4412,SMALL(IF('توزيع المباريات'!Q$12:Q$4412&lt;&gt;"",IF('توزيع المباريات'!$C$12:$C$4412=$F$7,ROW(I$12:I$4412)-ROW(I$12)+1)),ROWS(I$12:I27))))</f>
        <v/>
      </c>
      <c r="J27" s="7" t="str">
        <f t="array" ref="J27">IF(ROWS(J$12:J27)&gt;COUNTIF('توزيع المباريات'!$C$12:$C$4412,$F$7),"",INDEX('توزيع المباريات'!R$12:R$4412,SMALL(IF('توزيع المباريات'!R$12:R$4412&lt;&gt;"",IF('توزيع المباريات'!$C$12:$C$4412=$F$7,ROW(J$12:J$4412)-ROW(J$12)+1)),ROWS(J$12:J27))))</f>
        <v/>
      </c>
      <c r="K27" s="7" t="str">
        <f t="array" ref="K27">IF(ROWS(K$12:K27)&gt;COUNTIF('توزيع المباريات'!$C$12:$C$4412,$F$7),"",INDEX('توزيع المباريات'!S$12:S$4412,SMALL(IF('توزيع المباريات'!S$12:S$4412&lt;&gt;"",IF('توزيع المباريات'!$C$12:$C$4412=$F$7,ROW(K$12:K$4412)-ROW(K$12)+1)),ROWS(K$12:K27))))</f>
        <v/>
      </c>
      <c r="L27" s="7" t="str">
        <f t="array" ref="L27">IF(ROWS(L$12:L27)&gt;COUNTIF('توزيع المباريات'!$C$12:$C$4412,$F$7),"",INDEX('توزيع المباريات'!T$12:T$4412,SMALL(IF('توزيع المباريات'!T$12:T$4412&lt;&gt;"",IF('توزيع المباريات'!$C$12:$C$4412=$F$7,ROW(L$12:L$4412)-ROW(L$12)+1)),ROWS(L$12:L27))))</f>
        <v/>
      </c>
      <c r="M27" s="7" t="str">
        <f t="array" ref="M27">IF(ROWS(M$12:M27)&gt;COUNTIF('توزيع المباريات'!$C$12:$C$4412,$F$7),"",INDEX('توزيع المباريات'!U$12:U$4412,SMALL(IF('توزيع المباريات'!U$12:U$4412&lt;&gt;"",IF('توزيع المباريات'!$C$12:$C$4412=$F$7,ROW(M$12:M$4412)-ROW(M$12)+1)),ROWS(M$12:M27))))</f>
        <v/>
      </c>
      <c r="N27" s="7" t="str">
        <f t="array" ref="N27">IFERROR(IF(ROWS(N$12:N27)&gt;COUNTIF('توزيع المباريات'!$C$12:$C$4412,$F$7),"",INDEX('توزيع المباريات'!V$12:V$4412,SMALL(IF('توزيع المباريات'!V$12:V$4412&lt;&gt;"",IF('توزيع المباريات'!$C$12:$C$4412=$F$7,ROW(N$12:N$4412)-ROW(N$12)+1)),ROWS(N$12:N27)))),"")</f>
        <v/>
      </c>
    </row>
    <row r="28" spans="2:19" ht="17.399999999999999">
      <c r="B28" s="7" t="str">
        <f t="shared" si="0"/>
        <v/>
      </c>
      <c r="C28" s="7" t="str">
        <f t="array" ref="C28">IF(ROWS(C$12:C28)&gt;COUNTIF('توزيع المباريات'!$C$12:$C$4412,$F$7),"",INDEX('توزيع المباريات'!C$12:C$4412,SMALL(IF('توزيع المباريات'!C$12:C$4412&lt;&gt;"",IF('توزيع المباريات'!$C$12:$C$4412=$F$7,ROW(C$12:C$4412)-ROW(C$12)+1)),ROWS(C$12:C28))))</f>
        <v/>
      </c>
      <c r="D28" s="7" t="str">
        <f t="array" ref="D28">IF(ROWS(D$12:D28)&gt;COUNTIF('توزيع المباريات'!$C$12:$C$4412,$F$7),"",INDEX('توزيع المباريات'!E$12:E$4412,SMALL(IF('توزيع المباريات'!E$12:E$4412&lt;&gt;"",IF('توزيع المباريات'!$C$12:$C$4412=$F$7,ROW(D$12:D$4412)-ROW(D$12)+1)),ROWS(D$12:D28))))</f>
        <v/>
      </c>
      <c r="E28" s="7" t="str">
        <f t="array" ref="E28">IF(ROWS(E$12:E28)&gt;COUNTIF('توزيع المباريات'!$C$12:$C$4412,$F$7),"",INDEX('توزيع المباريات'!M$12:M$4412,SMALL(IF('توزيع المباريات'!M$12:M$4412&lt;&gt;"",IF('توزيع المباريات'!$C$12:$C$4412=$F$7,ROW(E$12:E$4412)-ROW(E$12)+1)),ROWS(E$12:E28))))</f>
        <v/>
      </c>
      <c r="F28" s="7" t="str">
        <f t="array" ref="F28">IF(ROWS(F$12:F28)&gt;COUNTIF('توزيع المباريات'!$C$12:$C$4412,$F$7),"",INDEX('توزيع المباريات'!N$12:N$4412,SMALL(IF('توزيع المباريات'!N$12:N$4412&lt;&gt;"",IF('توزيع المباريات'!$C$12:$C$4412=$F$7,ROW(F$12:F$4412)-ROW(F$12)+1)),ROWS(F$12:F28))))</f>
        <v/>
      </c>
      <c r="G28" s="7" t="str">
        <f t="array" ref="G28">IF(ROWS(G$12:G28)&gt;COUNTIF('توزيع المباريات'!$C$12:$C$4412,$F$7),"",INDEX('توزيع المباريات'!O$12:O$4412,SMALL(IF('توزيع المباريات'!O$12:O$4412&lt;&gt;"",IF('توزيع المباريات'!$C$12:$C$4412=$F$7,ROW(G$12:G$4412)-ROW(G$12)+1)),ROWS(G$12:G28))))</f>
        <v/>
      </c>
      <c r="H28" s="7" t="str">
        <f t="array" ref="H28">IF(ROWS(H$12:H28)&gt;COUNTIF('توزيع المباريات'!$C$12:$C$4412,$F$7),"",INDEX('توزيع المباريات'!P$12:P$4412,SMALL(IF('توزيع المباريات'!P$12:P$4412&lt;&gt;"",IF('توزيع المباريات'!$C$12:$C$4412=$F$7,ROW(H$12:H$4412)-ROW(H$12)+1)),ROWS(H$12:H28))))</f>
        <v/>
      </c>
      <c r="I28" s="7" t="str">
        <f t="array" ref="I28">IF(ROWS(I$12:I28)&gt;COUNTIF('توزيع المباريات'!$C$12:$C$4412,$F$7),"",INDEX('توزيع المباريات'!Q$12:Q$4412,SMALL(IF('توزيع المباريات'!Q$12:Q$4412&lt;&gt;"",IF('توزيع المباريات'!$C$12:$C$4412=$F$7,ROW(I$12:I$4412)-ROW(I$12)+1)),ROWS(I$12:I28))))</f>
        <v/>
      </c>
      <c r="J28" s="7" t="str">
        <f t="array" ref="J28">IF(ROWS(J$12:J28)&gt;COUNTIF('توزيع المباريات'!$C$12:$C$4412,$F$7),"",INDEX('توزيع المباريات'!R$12:R$4412,SMALL(IF('توزيع المباريات'!R$12:R$4412&lt;&gt;"",IF('توزيع المباريات'!$C$12:$C$4412=$F$7,ROW(J$12:J$4412)-ROW(J$12)+1)),ROWS(J$12:J28))))</f>
        <v/>
      </c>
      <c r="K28" s="7" t="str">
        <f t="array" ref="K28">IF(ROWS(K$12:K28)&gt;COUNTIF('توزيع المباريات'!$C$12:$C$4412,$F$7),"",INDEX('توزيع المباريات'!S$12:S$4412,SMALL(IF('توزيع المباريات'!S$12:S$4412&lt;&gt;"",IF('توزيع المباريات'!$C$12:$C$4412=$F$7,ROW(K$12:K$4412)-ROW(K$12)+1)),ROWS(K$12:K28))))</f>
        <v/>
      </c>
      <c r="L28" s="7" t="str">
        <f t="array" ref="L28">IF(ROWS(L$12:L28)&gt;COUNTIF('توزيع المباريات'!$C$12:$C$4412,$F$7),"",INDEX('توزيع المباريات'!T$12:T$4412,SMALL(IF('توزيع المباريات'!T$12:T$4412&lt;&gt;"",IF('توزيع المباريات'!$C$12:$C$4412=$F$7,ROW(L$12:L$4412)-ROW(L$12)+1)),ROWS(L$12:L28))))</f>
        <v/>
      </c>
      <c r="M28" s="7" t="str">
        <f t="array" ref="M28">IF(ROWS(M$12:M28)&gt;COUNTIF('توزيع المباريات'!$C$12:$C$4412,$F$7),"",INDEX('توزيع المباريات'!U$12:U$4412,SMALL(IF('توزيع المباريات'!U$12:U$4412&lt;&gt;"",IF('توزيع المباريات'!$C$12:$C$4412=$F$7,ROW(M$12:M$4412)-ROW(M$12)+1)),ROWS(M$12:M28))))</f>
        <v/>
      </c>
      <c r="N28" s="7" t="str">
        <f t="array" ref="N28">IFERROR(IF(ROWS(N$12:N28)&gt;COUNTIF('توزيع المباريات'!$C$12:$C$4412,$F$7),"",INDEX('توزيع المباريات'!V$12:V$4412,SMALL(IF('توزيع المباريات'!V$12:V$4412&lt;&gt;"",IF('توزيع المباريات'!$C$12:$C$4412=$F$7,ROW(N$12:N$4412)-ROW(N$12)+1)),ROWS(N$12:N28)))),"")</f>
        <v/>
      </c>
    </row>
    <row r="29" spans="2:19" ht="17.399999999999999">
      <c r="B29" s="7" t="str">
        <f t="shared" si="0"/>
        <v/>
      </c>
      <c r="C29" s="7" t="str">
        <f t="array" ref="C29">IF(ROWS(C$12:C29)&gt;COUNTIF('توزيع المباريات'!$C$12:$C$4412,$F$7),"",INDEX('توزيع المباريات'!C$12:C$4412,SMALL(IF('توزيع المباريات'!C$12:C$4412&lt;&gt;"",IF('توزيع المباريات'!$C$12:$C$4412=$F$7,ROW(C$12:C$4412)-ROW(C$12)+1)),ROWS(C$12:C29))))</f>
        <v/>
      </c>
      <c r="D29" s="7" t="str">
        <f t="array" ref="D29">IF(ROWS(D$12:D29)&gt;COUNTIF('توزيع المباريات'!$C$12:$C$4412,$F$7),"",INDEX('توزيع المباريات'!E$12:E$4412,SMALL(IF('توزيع المباريات'!E$12:E$4412&lt;&gt;"",IF('توزيع المباريات'!$C$12:$C$4412=$F$7,ROW(D$12:D$4412)-ROW(D$12)+1)),ROWS(D$12:D29))))</f>
        <v/>
      </c>
      <c r="E29" s="7" t="str">
        <f t="array" ref="E29">IF(ROWS(E$12:E29)&gt;COUNTIF('توزيع المباريات'!$C$12:$C$4412,$F$7),"",INDEX('توزيع المباريات'!M$12:M$4412,SMALL(IF('توزيع المباريات'!M$12:M$4412&lt;&gt;"",IF('توزيع المباريات'!$C$12:$C$4412=$F$7,ROW(E$12:E$4412)-ROW(E$12)+1)),ROWS(E$12:E29))))</f>
        <v/>
      </c>
      <c r="F29" s="7" t="str">
        <f t="array" ref="F29">IF(ROWS(F$12:F29)&gt;COUNTIF('توزيع المباريات'!$C$12:$C$4412,$F$7),"",INDEX('توزيع المباريات'!N$12:N$4412,SMALL(IF('توزيع المباريات'!N$12:N$4412&lt;&gt;"",IF('توزيع المباريات'!$C$12:$C$4412=$F$7,ROW(F$12:F$4412)-ROW(F$12)+1)),ROWS(F$12:F29))))</f>
        <v/>
      </c>
      <c r="G29" s="7" t="str">
        <f t="array" ref="G29">IF(ROWS(G$12:G29)&gt;COUNTIF('توزيع المباريات'!$C$12:$C$4412,$F$7),"",INDEX('توزيع المباريات'!O$12:O$4412,SMALL(IF('توزيع المباريات'!O$12:O$4412&lt;&gt;"",IF('توزيع المباريات'!$C$12:$C$4412=$F$7,ROW(G$12:G$4412)-ROW(G$12)+1)),ROWS(G$12:G29))))</f>
        <v/>
      </c>
      <c r="H29" s="7" t="str">
        <f t="array" ref="H29">IF(ROWS(H$12:H29)&gt;COUNTIF('توزيع المباريات'!$C$12:$C$4412,$F$7),"",INDEX('توزيع المباريات'!P$12:P$4412,SMALL(IF('توزيع المباريات'!P$12:P$4412&lt;&gt;"",IF('توزيع المباريات'!$C$12:$C$4412=$F$7,ROW(H$12:H$4412)-ROW(H$12)+1)),ROWS(H$12:H29))))</f>
        <v/>
      </c>
      <c r="I29" s="7" t="str">
        <f t="array" ref="I29">IF(ROWS(I$12:I29)&gt;COUNTIF('توزيع المباريات'!$C$12:$C$4412,$F$7),"",INDEX('توزيع المباريات'!Q$12:Q$4412,SMALL(IF('توزيع المباريات'!Q$12:Q$4412&lt;&gt;"",IF('توزيع المباريات'!$C$12:$C$4412=$F$7,ROW(I$12:I$4412)-ROW(I$12)+1)),ROWS(I$12:I29))))</f>
        <v/>
      </c>
      <c r="J29" s="7" t="str">
        <f t="array" ref="J29">IF(ROWS(J$12:J29)&gt;COUNTIF('توزيع المباريات'!$C$12:$C$4412,$F$7),"",INDEX('توزيع المباريات'!R$12:R$4412,SMALL(IF('توزيع المباريات'!R$12:R$4412&lt;&gt;"",IF('توزيع المباريات'!$C$12:$C$4412=$F$7,ROW(J$12:J$4412)-ROW(J$12)+1)),ROWS(J$12:J29))))</f>
        <v/>
      </c>
      <c r="K29" s="7" t="str">
        <f t="array" ref="K29">IF(ROWS(K$12:K29)&gt;COUNTIF('توزيع المباريات'!$C$12:$C$4412,$F$7),"",INDEX('توزيع المباريات'!S$12:S$4412,SMALL(IF('توزيع المباريات'!S$12:S$4412&lt;&gt;"",IF('توزيع المباريات'!$C$12:$C$4412=$F$7,ROW(K$12:K$4412)-ROW(K$12)+1)),ROWS(K$12:K29))))</f>
        <v/>
      </c>
      <c r="L29" s="7" t="str">
        <f t="array" ref="L29">IF(ROWS(L$12:L29)&gt;COUNTIF('توزيع المباريات'!$C$12:$C$4412,$F$7),"",INDEX('توزيع المباريات'!T$12:T$4412,SMALL(IF('توزيع المباريات'!T$12:T$4412&lt;&gt;"",IF('توزيع المباريات'!$C$12:$C$4412=$F$7,ROW(L$12:L$4412)-ROW(L$12)+1)),ROWS(L$12:L29))))</f>
        <v/>
      </c>
      <c r="M29" s="7" t="str">
        <f t="array" ref="M29">IF(ROWS(M$12:M29)&gt;COUNTIF('توزيع المباريات'!$C$12:$C$4412,$F$7),"",INDEX('توزيع المباريات'!U$12:U$4412,SMALL(IF('توزيع المباريات'!U$12:U$4412&lt;&gt;"",IF('توزيع المباريات'!$C$12:$C$4412=$F$7,ROW(M$12:M$4412)-ROW(M$12)+1)),ROWS(M$12:M29))))</f>
        <v/>
      </c>
      <c r="N29" s="7" t="str">
        <f t="array" ref="N29">IFERROR(IF(ROWS(N$12:N29)&gt;COUNTIF('توزيع المباريات'!$C$12:$C$4412,$F$7),"",INDEX('توزيع المباريات'!V$12:V$4412,SMALL(IF('توزيع المباريات'!V$12:V$4412&lt;&gt;"",IF('توزيع المباريات'!$C$12:$C$4412=$F$7,ROW(N$12:N$4412)-ROW(N$12)+1)),ROWS(N$12:N29)))),"")</f>
        <v/>
      </c>
    </row>
    <row r="30" spans="2:19" ht="17.399999999999999">
      <c r="B30" s="7" t="str">
        <f t="shared" si="0"/>
        <v/>
      </c>
      <c r="C30" s="7" t="str">
        <f t="array" ref="C30">IF(ROWS(C$12:C30)&gt;COUNTIF('توزيع المباريات'!$C$12:$C$4412,$F$7),"",INDEX('توزيع المباريات'!C$12:C$4412,SMALL(IF('توزيع المباريات'!C$12:C$4412&lt;&gt;"",IF('توزيع المباريات'!$C$12:$C$4412=$F$7,ROW(C$12:C$4412)-ROW(C$12)+1)),ROWS(C$12:C30))))</f>
        <v/>
      </c>
      <c r="D30" s="7" t="str">
        <f t="array" ref="D30">IF(ROWS(D$12:D30)&gt;COUNTIF('توزيع المباريات'!$C$12:$C$4412,$F$7),"",INDEX('توزيع المباريات'!E$12:E$4412,SMALL(IF('توزيع المباريات'!E$12:E$4412&lt;&gt;"",IF('توزيع المباريات'!$C$12:$C$4412=$F$7,ROW(D$12:D$4412)-ROW(D$12)+1)),ROWS(D$12:D30))))</f>
        <v/>
      </c>
      <c r="E30" s="7" t="str">
        <f t="array" ref="E30">IF(ROWS(E$12:E30)&gt;COUNTIF('توزيع المباريات'!$C$12:$C$4412,$F$7),"",INDEX('توزيع المباريات'!M$12:M$4412,SMALL(IF('توزيع المباريات'!M$12:M$4412&lt;&gt;"",IF('توزيع المباريات'!$C$12:$C$4412=$F$7,ROW(E$12:E$4412)-ROW(E$12)+1)),ROWS(E$12:E30))))</f>
        <v/>
      </c>
      <c r="F30" s="7" t="str">
        <f t="array" ref="F30">IF(ROWS(F$12:F30)&gt;COUNTIF('توزيع المباريات'!$C$12:$C$4412,$F$7),"",INDEX('توزيع المباريات'!N$12:N$4412,SMALL(IF('توزيع المباريات'!N$12:N$4412&lt;&gt;"",IF('توزيع المباريات'!$C$12:$C$4412=$F$7,ROW(F$12:F$4412)-ROW(F$12)+1)),ROWS(F$12:F30))))</f>
        <v/>
      </c>
      <c r="G30" s="7" t="str">
        <f t="array" ref="G30">IF(ROWS(G$12:G30)&gt;COUNTIF('توزيع المباريات'!$C$12:$C$4412,$F$7),"",INDEX('توزيع المباريات'!O$12:O$4412,SMALL(IF('توزيع المباريات'!O$12:O$4412&lt;&gt;"",IF('توزيع المباريات'!$C$12:$C$4412=$F$7,ROW(G$12:G$4412)-ROW(G$12)+1)),ROWS(G$12:G30))))</f>
        <v/>
      </c>
      <c r="H30" s="7" t="str">
        <f t="array" ref="H30">IF(ROWS(H$12:H30)&gt;COUNTIF('توزيع المباريات'!$C$12:$C$4412,$F$7),"",INDEX('توزيع المباريات'!P$12:P$4412,SMALL(IF('توزيع المباريات'!P$12:P$4412&lt;&gt;"",IF('توزيع المباريات'!$C$12:$C$4412=$F$7,ROW(H$12:H$4412)-ROW(H$12)+1)),ROWS(H$12:H30))))</f>
        <v/>
      </c>
      <c r="I30" s="7" t="str">
        <f t="array" ref="I30">IF(ROWS(I$12:I30)&gt;COUNTIF('توزيع المباريات'!$C$12:$C$4412,$F$7),"",INDEX('توزيع المباريات'!Q$12:Q$4412,SMALL(IF('توزيع المباريات'!Q$12:Q$4412&lt;&gt;"",IF('توزيع المباريات'!$C$12:$C$4412=$F$7,ROW(I$12:I$4412)-ROW(I$12)+1)),ROWS(I$12:I30))))</f>
        <v/>
      </c>
      <c r="J30" s="7" t="str">
        <f t="array" ref="J30">IF(ROWS(J$12:J30)&gt;COUNTIF('توزيع المباريات'!$C$12:$C$4412,$F$7),"",INDEX('توزيع المباريات'!R$12:R$4412,SMALL(IF('توزيع المباريات'!R$12:R$4412&lt;&gt;"",IF('توزيع المباريات'!$C$12:$C$4412=$F$7,ROW(J$12:J$4412)-ROW(J$12)+1)),ROWS(J$12:J30))))</f>
        <v/>
      </c>
      <c r="K30" s="7" t="str">
        <f t="array" ref="K30">IF(ROWS(K$12:K30)&gt;COUNTIF('توزيع المباريات'!$C$12:$C$4412,$F$7),"",INDEX('توزيع المباريات'!S$12:S$4412,SMALL(IF('توزيع المباريات'!S$12:S$4412&lt;&gt;"",IF('توزيع المباريات'!$C$12:$C$4412=$F$7,ROW(K$12:K$4412)-ROW(K$12)+1)),ROWS(K$12:K30))))</f>
        <v/>
      </c>
      <c r="L30" s="7" t="str">
        <f t="array" ref="L30">IF(ROWS(L$12:L30)&gt;COUNTIF('توزيع المباريات'!$C$12:$C$4412,$F$7),"",INDEX('توزيع المباريات'!T$12:T$4412,SMALL(IF('توزيع المباريات'!T$12:T$4412&lt;&gt;"",IF('توزيع المباريات'!$C$12:$C$4412=$F$7,ROW(L$12:L$4412)-ROW(L$12)+1)),ROWS(L$12:L30))))</f>
        <v/>
      </c>
      <c r="M30" s="7" t="str">
        <f t="array" ref="M30">IF(ROWS(M$12:M30)&gt;COUNTIF('توزيع المباريات'!$C$12:$C$4412,$F$7),"",INDEX('توزيع المباريات'!U$12:U$4412,SMALL(IF('توزيع المباريات'!U$12:U$4412&lt;&gt;"",IF('توزيع المباريات'!$C$12:$C$4412=$F$7,ROW(M$12:M$4412)-ROW(M$12)+1)),ROWS(M$12:M30))))</f>
        <v/>
      </c>
      <c r="N30" s="7" t="str">
        <f t="array" ref="N30">IFERROR(IF(ROWS(N$12:N30)&gt;COUNTIF('توزيع المباريات'!$C$12:$C$4412,$F$7),"",INDEX('توزيع المباريات'!V$12:V$4412,SMALL(IF('توزيع المباريات'!V$12:V$4412&lt;&gt;"",IF('توزيع المباريات'!$C$12:$C$4412=$F$7,ROW(N$12:N$4412)-ROW(N$12)+1)),ROWS(N$12:N30)))),"")</f>
        <v/>
      </c>
    </row>
    <row r="31" spans="2:19" ht="17.399999999999999">
      <c r="B31" s="7" t="str">
        <f t="shared" si="0"/>
        <v/>
      </c>
      <c r="C31" s="7" t="str">
        <f t="array" ref="C31">IF(ROWS(C$12:C31)&gt;COUNTIF('توزيع المباريات'!$C$12:$C$4412,$F$7),"",INDEX('توزيع المباريات'!C$12:C$4412,SMALL(IF('توزيع المباريات'!C$12:C$4412&lt;&gt;"",IF('توزيع المباريات'!$C$12:$C$4412=$F$7,ROW(C$12:C$4412)-ROW(C$12)+1)),ROWS(C$12:C31))))</f>
        <v/>
      </c>
      <c r="D31" s="7" t="str">
        <f t="array" ref="D31">IF(ROWS(D$12:D31)&gt;COUNTIF('توزيع المباريات'!$C$12:$C$4412,$F$7),"",INDEX('توزيع المباريات'!E$12:E$4412,SMALL(IF('توزيع المباريات'!E$12:E$4412&lt;&gt;"",IF('توزيع المباريات'!$C$12:$C$4412=$F$7,ROW(D$12:D$4412)-ROW(D$12)+1)),ROWS(D$12:D31))))</f>
        <v/>
      </c>
      <c r="E31" s="7" t="str">
        <f t="array" ref="E31">IF(ROWS(E$12:E31)&gt;COUNTIF('توزيع المباريات'!$C$12:$C$4412,$F$7),"",INDEX('توزيع المباريات'!M$12:M$4412,SMALL(IF('توزيع المباريات'!M$12:M$4412&lt;&gt;"",IF('توزيع المباريات'!$C$12:$C$4412=$F$7,ROW(E$12:E$4412)-ROW(E$12)+1)),ROWS(E$12:E31))))</f>
        <v/>
      </c>
      <c r="F31" s="7" t="str">
        <f t="array" ref="F31">IF(ROWS(F$12:F31)&gt;COUNTIF('توزيع المباريات'!$C$12:$C$4412,$F$7),"",INDEX('توزيع المباريات'!N$12:N$4412,SMALL(IF('توزيع المباريات'!N$12:N$4412&lt;&gt;"",IF('توزيع المباريات'!$C$12:$C$4412=$F$7,ROW(F$12:F$4412)-ROW(F$12)+1)),ROWS(F$12:F31))))</f>
        <v/>
      </c>
      <c r="G31" s="7" t="str">
        <f t="array" ref="G31">IF(ROWS(G$12:G31)&gt;COUNTIF('توزيع المباريات'!$C$12:$C$4412,$F$7),"",INDEX('توزيع المباريات'!O$12:O$4412,SMALL(IF('توزيع المباريات'!O$12:O$4412&lt;&gt;"",IF('توزيع المباريات'!$C$12:$C$4412=$F$7,ROW(G$12:G$4412)-ROW(G$12)+1)),ROWS(G$12:G31))))</f>
        <v/>
      </c>
      <c r="H31" s="7" t="str">
        <f t="array" ref="H31">IF(ROWS(H$12:H31)&gt;COUNTIF('توزيع المباريات'!$C$12:$C$4412,$F$7),"",INDEX('توزيع المباريات'!P$12:P$4412,SMALL(IF('توزيع المباريات'!P$12:P$4412&lt;&gt;"",IF('توزيع المباريات'!$C$12:$C$4412=$F$7,ROW(H$12:H$4412)-ROW(H$12)+1)),ROWS(H$12:H31))))</f>
        <v/>
      </c>
      <c r="I31" s="7" t="str">
        <f t="array" ref="I31">IF(ROWS(I$12:I31)&gt;COUNTIF('توزيع المباريات'!$C$12:$C$4412,$F$7),"",INDEX('توزيع المباريات'!Q$12:Q$4412,SMALL(IF('توزيع المباريات'!Q$12:Q$4412&lt;&gt;"",IF('توزيع المباريات'!$C$12:$C$4412=$F$7,ROW(I$12:I$4412)-ROW(I$12)+1)),ROWS(I$12:I31))))</f>
        <v/>
      </c>
      <c r="J31" s="7" t="str">
        <f t="array" ref="J31">IF(ROWS(J$12:J31)&gt;COUNTIF('توزيع المباريات'!$C$12:$C$4412,$F$7),"",INDEX('توزيع المباريات'!R$12:R$4412,SMALL(IF('توزيع المباريات'!R$12:R$4412&lt;&gt;"",IF('توزيع المباريات'!$C$12:$C$4412=$F$7,ROW(J$12:J$4412)-ROW(J$12)+1)),ROWS(J$12:J31))))</f>
        <v/>
      </c>
      <c r="K31" s="7" t="str">
        <f t="array" ref="K31">IF(ROWS(K$12:K31)&gt;COUNTIF('توزيع المباريات'!$C$12:$C$4412,$F$7),"",INDEX('توزيع المباريات'!S$12:S$4412,SMALL(IF('توزيع المباريات'!S$12:S$4412&lt;&gt;"",IF('توزيع المباريات'!$C$12:$C$4412=$F$7,ROW(K$12:K$4412)-ROW(K$12)+1)),ROWS(K$12:K31))))</f>
        <v/>
      </c>
      <c r="L31" s="7" t="str">
        <f t="array" ref="L31">IF(ROWS(L$12:L31)&gt;COUNTIF('توزيع المباريات'!$C$12:$C$4412,$F$7),"",INDEX('توزيع المباريات'!T$12:T$4412,SMALL(IF('توزيع المباريات'!T$12:T$4412&lt;&gt;"",IF('توزيع المباريات'!$C$12:$C$4412=$F$7,ROW(L$12:L$4412)-ROW(L$12)+1)),ROWS(L$12:L31))))</f>
        <v/>
      </c>
      <c r="M31" s="7" t="str">
        <f t="array" ref="M31">IF(ROWS(M$12:M31)&gt;COUNTIF('توزيع المباريات'!$C$12:$C$4412,$F$7),"",INDEX('توزيع المباريات'!U$12:U$4412,SMALL(IF('توزيع المباريات'!U$12:U$4412&lt;&gt;"",IF('توزيع المباريات'!$C$12:$C$4412=$F$7,ROW(M$12:M$4412)-ROW(M$12)+1)),ROWS(M$12:M31))))</f>
        <v/>
      </c>
      <c r="N31" s="7" t="str">
        <f t="array" ref="N31">IFERROR(IF(ROWS(N$12:N31)&gt;COUNTIF('توزيع المباريات'!$C$12:$C$4412,$F$7),"",INDEX('توزيع المباريات'!V$12:V$4412,SMALL(IF('توزيع المباريات'!V$12:V$4412&lt;&gt;"",IF('توزيع المباريات'!$C$12:$C$4412=$F$7,ROW(N$12:N$4412)-ROW(N$12)+1)),ROWS(N$12:N31)))),"")</f>
        <v/>
      </c>
    </row>
    <row r="32" spans="2:19" ht="17.399999999999999">
      <c r="B32" s="7" t="str">
        <f t="shared" si="0"/>
        <v/>
      </c>
      <c r="C32" s="7" t="str">
        <f t="array" ref="C32">IF(ROWS(C$12:C32)&gt;COUNTIF('توزيع المباريات'!$C$12:$C$4412,$F$7),"",INDEX('توزيع المباريات'!C$12:C$4412,SMALL(IF('توزيع المباريات'!C$12:C$4412&lt;&gt;"",IF('توزيع المباريات'!$C$12:$C$4412=$F$7,ROW(C$12:C$4412)-ROW(C$12)+1)),ROWS(C$12:C32))))</f>
        <v/>
      </c>
      <c r="D32" s="7" t="str">
        <f t="array" ref="D32">IF(ROWS(D$12:D32)&gt;COUNTIF('توزيع المباريات'!$C$12:$C$4412,$F$7),"",INDEX('توزيع المباريات'!E$12:E$4412,SMALL(IF('توزيع المباريات'!E$12:E$4412&lt;&gt;"",IF('توزيع المباريات'!$C$12:$C$4412=$F$7,ROW(D$12:D$4412)-ROW(D$12)+1)),ROWS(D$12:D32))))</f>
        <v/>
      </c>
      <c r="E32" s="7" t="str">
        <f t="array" ref="E32">IF(ROWS(E$12:E32)&gt;COUNTIF('توزيع المباريات'!$C$12:$C$4412,$F$7),"",INDEX('توزيع المباريات'!M$12:M$4412,SMALL(IF('توزيع المباريات'!M$12:M$4412&lt;&gt;"",IF('توزيع المباريات'!$C$12:$C$4412=$F$7,ROW(E$12:E$4412)-ROW(E$12)+1)),ROWS(E$12:E32))))</f>
        <v/>
      </c>
      <c r="F32" s="7" t="str">
        <f t="array" ref="F32">IF(ROWS(F$12:F32)&gt;COUNTIF('توزيع المباريات'!$C$12:$C$4412,$F$7),"",INDEX('توزيع المباريات'!N$12:N$4412,SMALL(IF('توزيع المباريات'!N$12:N$4412&lt;&gt;"",IF('توزيع المباريات'!$C$12:$C$4412=$F$7,ROW(F$12:F$4412)-ROW(F$12)+1)),ROWS(F$12:F32))))</f>
        <v/>
      </c>
      <c r="G32" s="7" t="str">
        <f t="array" ref="G32">IF(ROWS(G$12:G32)&gt;COUNTIF('توزيع المباريات'!$C$12:$C$4412,$F$7),"",INDEX('توزيع المباريات'!O$12:O$4412,SMALL(IF('توزيع المباريات'!O$12:O$4412&lt;&gt;"",IF('توزيع المباريات'!$C$12:$C$4412=$F$7,ROW(G$12:G$4412)-ROW(G$12)+1)),ROWS(G$12:G32))))</f>
        <v/>
      </c>
      <c r="H32" s="7" t="str">
        <f t="array" ref="H32">IF(ROWS(H$12:H32)&gt;COUNTIF('توزيع المباريات'!$C$12:$C$4412,$F$7),"",INDEX('توزيع المباريات'!P$12:P$4412,SMALL(IF('توزيع المباريات'!P$12:P$4412&lt;&gt;"",IF('توزيع المباريات'!$C$12:$C$4412=$F$7,ROW(H$12:H$4412)-ROW(H$12)+1)),ROWS(H$12:H32))))</f>
        <v/>
      </c>
      <c r="I32" s="7" t="str">
        <f t="array" ref="I32">IF(ROWS(I$12:I32)&gt;COUNTIF('توزيع المباريات'!$C$12:$C$4412,$F$7),"",INDEX('توزيع المباريات'!Q$12:Q$4412,SMALL(IF('توزيع المباريات'!Q$12:Q$4412&lt;&gt;"",IF('توزيع المباريات'!$C$12:$C$4412=$F$7,ROW(I$12:I$4412)-ROW(I$12)+1)),ROWS(I$12:I32))))</f>
        <v/>
      </c>
      <c r="J32" s="7" t="str">
        <f t="array" ref="J32">IF(ROWS(J$12:J32)&gt;COUNTIF('توزيع المباريات'!$C$12:$C$4412,$F$7),"",INDEX('توزيع المباريات'!R$12:R$4412,SMALL(IF('توزيع المباريات'!R$12:R$4412&lt;&gt;"",IF('توزيع المباريات'!$C$12:$C$4412=$F$7,ROW(J$12:J$4412)-ROW(J$12)+1)),ROWS(J$12:J32))))</f>
        <v/>
      </c>
      <c r="K32" s="7" t="str">
        <f t="array" ref="K32">IF(ROWS(K$12:K32)&gt;COUNTIF('توزيع المباريات'!$C$12:$C$4412,$F$7),"",INDEX('توزيع المباريات'!S$12:S$4412,SMALL(IF('توزيع المباريات'!S$12:S$4412&lt;&gt;"",IF('توزيع المباريات'!$C$12:$C$4412=$F$7,ROW(K$12:K$4412)-ROW(K$12)+1)),ROWS(K$12:K32))))</f>
        <v/>
      </c>
      <c r="L32" s="7" t="str">
        <f t="array" ref="L32">IF(ROWS(L$12:L32)&gt;COUNTIF('توزيع المباريات'!$C$12:$C$4412,$F$7),"",INDEX('توزيع المباريات'!T$12:T$4412,SMALL(IF('توزيع المباريات'!T$12:T$4412&lt;&gt;"",IF('توزيع المباريات'!$C$12:$C$4412=$F$7,ROW(L$12:L$4412)-ROW(L$12)+1)),ROWS(L$12:L32))))</f>
        <v/>
      </c>
      <c r="M32" s="7" t="str">
        <f t="array" ref="M32">IF(ROWS(M$12:M32)&gt;COUNTIF('توزيع المباريات'!$C$12:$C$4412,$F$7),"",INDEX('توزيع المباريات'!U$12:U$4412,SMALL(IF('توزيع المباريات'!U$12:U$4412&lt;&gt;"",IF('توزيع المباريات'!$C$12:$C$4412=$F$7,ROW(M$12:M$4412)-ROW(M$12)+1)),ROWS(M$12:M32))))</f>
        <v/>
      </c>
      <c r="N32" s="7" t="str">
        <f t="array" ref="N32">IFERROR(IF(ROWS(N$12:N32)&gt;COUNTIF('توزيع المباريات'!$C$12:$C$4412,$F$7),"",INDEX('توزيع المباريات'!V$12:V$4412,SMALL(IF('توزيع المباريات'!V$12:V$4412&lt;&gt;"",IF('توزيع المباريات'!$C$12:$C$4412=$F$7,ROW(N$12:N$4412)-ROW(N$12)+1)),ROWS(N$12:N32)))),"")</f>
        <v/>
      </c>
    </row>
    <row r="33" spans="2:14" ht="17.399999999999999">
      <c r="B33" s="7" t="str">
        <f t="shared" si="0"/>
        <v/>
      </c>
      <c r="C33" s="7" t="str">
        <f t="array" ref="C33">IF(ROWS(C$12:C33)&gt;COUNTIF('توزيع المباريات'!$C$12:$C$4412,$F$7),"",INDEX('توزيع المباريات'!C$12:C$4412,SMALL(IF('توزيع المباريات'!C$12:C$4412&lt;&gt;"",IF('توزيع المباريات'!$C$12:$C$4412=$F$7,ROW(C$12:C$4412)-ROW(C$12)+1)),ROWS(C$12:C33))))</f>
        <v/>
      </c>
      <c r="D33" s="7" t="str">
        <f t="array" ref="D33">IF(ROWS(D$12:D33)&gt;COUNTIF('توزيع المباريات'!$C$12:$C$4412,$F$7),"",INDEX('توزيع المباريات'!E$12:E$4412,SMALL(IF('توزيع المباريات'!E$12:E$4412&lt;&gt;"",IF('توزيع المباريات'!$C$12:$C$4412=$F$7,ROW(D$12:D$4412)-ROW(D$12)+1)),ROWS(D$12:D33))))</f>
        <v/>
      </c>
      <c r="E33" s="7" t="str">
        <f t="array" ref="E33">IF(ROWS(E$12:E33)&gt;COUNTIF('توزيع المباريات'!$C$12:$C$4412,$F$7),"",INDEX('توزيع المباريات'!M$12:M$4412,SMALL(IF('توزيع المباريات'!M$12:M$4412&lt;&gt;"",IF('توزيع المباريات'!$C$12:$C$4412=$F$7,ROW(E$12:E$4412)-ROW(E$12)+1)),ROWS(E$12:E33))))</f>
        <v/>
      </c>
      <c r="F33" s="7" t="str">
        <f t="array" ref="F33">IF(ROWS(F$12:F33)&gt;COUNTIF('توزيع المباريات'!$C$12:$C$4412,$F$7),"",INDEX('توزيع المباريات'!N$12:N$4412,SMALL(IF('توزيع المباريات'!N$12:N$4412&lt;&gt;"",IF('توزيع المباريات'!$C$12:$C$4412=$F$7,ROW(F$12:F$4412)-ROW(F$12)+1)),ROWS(F$12:F33))))</f>
        <v/>
      </c>
      <c r="G33" s="7" t="str">
        <f t="array" ref="G33">IF(ROWS(G$12:G33)&gt;COUNTIF('توزيع المباريات'!$C$12:$C$4412,$F$7),"",INDEX('توزيع المباريات'!O$12:O$4412,SMALL(IF('توزيع المباريات'!O$12:O$4412&lt;&gt;"",IF('توزيع المباريات'!$C$12:$C$4412=$F$7,ROW(G$12:G$4412)-ROW(G$12)+1)),ROWS(G$12:G33))))</f>
        <v/>
      </c>
      <c r="H33" s="7" t="str">
        <f t="array" ref="H33">IF(ROWS(H$12:H33)&gt;COUNTIF('توزيع المباريات'!$C$12:$C$4412,$F$7),"",INDEX('توزيع المباريات'!P$12:P$4412,SMALL(IF('توزيع المباريات'!P$12:P$4412&lt;&gt;"",IF('توزيع المباريات'!$C$12:$C$4412=$F$7,ROW(H$12:H$4412)-ROW(H$12)+1)),ROWS(H$12:H33))))</f>
        <v/>
      </c>
      <c r="I33" s="7" t="str">
        <f t="array" ref="I33">IF(ROWS(I$12:I33)&gt;COUNTIF('توزيع المباريات'!$C$12:$C$4412,$F$7),"",INDEX('توزيع المباريات'!Q$12:Q$4412,SMALL(IF('توزيع المباريات'!Q$12:Q$4412&lt;&gt;"",IF('توزيع المباريات'!$C$12:$C$4412=$F$7,ROW(I$12:I$4412)-ROW(I$12)+1)),ROWS(I$12:I33))))</f>
        <v/>
      </c>
      <c r="J33" s="7" t="str">
        <f t="array" ref="J33">IF(ROWS(J$12:J33)&gt;COUNTIF('توزيع المباريات'!$C$12:$C$4412,$F$7),"",INDEX('توزيع المباريات'!R$12:R$4412,SMALL(IF('توزيع المباريات'!R$12:R$4412&lt;&gt;"",IF('توزيع المباريات'!$C$12:$C$4412=$F$7,ROW(J$12:J$4412)-ROW(J$12)+1)),ROWS(J$12:J33))))</f>
        <v/>
      </c>
      <c r="K33" s="7" t="str">
        <f t="array" ref="K33">IF(ROWS(K$12:K33)&gt;COUNTIF('توزيع المباريات'!$C$12:$C$4412,$F$7),"",INDEX('توزيع المباريات'!S$12:S$4412,SMALL(IF('توزيع المباريات'!S$12:S$4412&lt;&gt;"",IF('توزيع المباريات'!$C$12:$C$4412=$F$7,ROW(K$12:K$4412)-ROW(K$12)+1)),ROWS(K$12:K33))))</f>
        <v/>
      </c>
      <c r="L33" s="7" t="str">
        <f t="array" ref="L33">IF(ROWS(L$12:L33)&gt;COUNTIF('توزيع المباريات'!$C$12:$C$4412,$F$7),"",INDEX('توزيع المباريات'!T$12:T$4412,SMALL(IF('توزيع المباريات'!T$12:T$4412&lt;&gt;"",IF('توزيع المباريات'!$C$12:$C$4412=$F$7,ROW(L$12:L$4412)-ROW(L$12)+1)),ROWS(L$12:L33))))</f>
        <v/>
      </c>
      <c r="M33" s="7" t="str">
        <f t="array" ref="M33">IF(ROWS(M$12:M33)&gt;COUNTIF('توزيع المباريات'!$C$12:$C$4412,$F$7),"",INDEX('توزيع المباريات'!U$12:U$4412,SMALL(IF('توزيع المباريات'!U$12:U$4412&lt;&gt;"",IF('توزيع المباريات'!$C$12:$C$4412=$F$7,ROW(M$12:M$4412)-ROW(M$12)+1)),ROWS(M$12:M33))))</f>
        <v/>
      </c>
      <c r="N33" s="7" t="str">
        <f t="array" ref="N33">IFERROR(IF(ROWS(N$12:N33)&gt;COUNTIF('توزيع المباريات'!$C$12:$C$4412,$F$7),"",INDEX('توزيع المباريات'!V$12:V$4412,SMALL(IF('توزيع المباريات'!V$12:V$4412&lt;&gt;"",IF('توزيع المباريات'!$C$12:$C$4412=$F$7,ROW(N$12:N$4412)-ROW(N$12)+1)),ROWS(N$12:N33)))),"")</f>
        <v/>
      </c>
    </row>
    <row r="34" spans="2:14" ht="17.399999999999999">
      <c r="B34" s="7" t="str">
        <f t="shared" si="0"/>
        <v/>
      </c>
      <c r="C34" s="7" t="str">
        <f t="array" ref="C34">IF(ROWS(C$12:C34)&gt;COUNTIF('توزيع المباريات'!$C$12:$C$4412,$F$7),"",INDEX('توزيع المباريات'!C$12:C$4412,SMALL(IF('توزيع المباريات'!C$12:C$4412&lt;&gt;"",IF('توزيع المباريات'!$C$12:$C$4412=$F$7,ROW(C$12:C$4412)-ROW(C$12)+1)),ROWS(C$12:C34))))</f>
        <v/>
      </c>
      <c r="D34" s="7" t="str">
        <f t="array" ref="D34">IF(ROWS(D$12:D34)&gt;COUNTIF('توزيع المباريات'!$C$12:$C$4412,$F$7),"",INDEX('توزيع المباريات'!E$12:E$4412,SMALL(IF('توزيع المباريات'!E$12:E$4412&lt;&gt;"",IF('توزيع المباريات'!$C$12:$C$4412=$F$7,ROW(D$12:D$4412)-ROW(D$12)+1)),ROWS(D$12:D34))))</f>
        <v/>
      </c>
      <c r="E34" s="7" t="str">
        <f t="array" ref="E34">IF(ROWS(E$12:E34)&gt;COUNTIF('توزيع المباريات'!$C$12:$C$4412,$F$7),"",INDEX('توزيع المباريات'!M$12:M$4412,SMALL(IF('توزيع المباريات'!M$12:M$4412&lt;&gt;"",IF('توزيع المباريات'!$C$12:$C$4412=$F$7,ROW(E$12:E$4412)-ROW(E$12)+1)),ROWS(E$12:E34))))</f>
        <v/>
      </c>
      <c r="F34" s="7" t="str">
        <f t="array" ref="F34">IF(ROWS(F$12:F34)&gt;COUNTIF('توزيع المباريات'!$C$12:$C$4412,$F$7),"",INDEX('توزيع المباريات'!N$12:N$4412,SMALL(IF('توزيع المباريات'!N$12:N$4412&lt;&gt;"",IF('توزيع المباريات'!$C$12:$C$4412=$F$7,ROW(F$12:F$4412)-ROW(F$12)+1)),ROWS(F$12:F34))))</f>
        <v/>
      </c>
      <c r="G34" s="7" t="str">
        <f t="array" ref="G34">IF(ROWS(G$12:G34)&gt;COUNTIF('توزيع المباريات'!$C$12:$C$4412,$F$7),"",INDEX('توزيع المباريات'!O$12:O$4412,SMALL(IF('توزيع المباريات'!O$12:O$4412&lt;&gt;"",IF('توزيع المباريات'!$C$12:$C$4412=$F$7,ROW(G$12:G$4412)-ROW(G$12)+1)),ROWS(G$12:G34))))</f>
        <v/>
      </c>
      <c r="H34" s="7" t="str">
        <f t="array" ref="H34">IF(ROWS(H$12:H34)&gt;COUNTIF('توزيع المباريات'!$C$12:$C$4412,$F$7),"",INDEX('توزيع المباريات'!P$12:P$4412,SMALL(IF('توزيع المباريات'!P$12:P$4412&lt;&gt;"",IF('توزيع المباريات'!$C$12:$C$4412=$F$7,ROW(H$12:H$4412)-ROW(H$12)+1)),ROWS(H$12:H34))))</f>
        <v/>
      </c>
      <c r="I34" s="7" t="str">
        <f t="array" ref="I34">IF(ROWS(I$12:I34)&gt;COUNTIF('توزيع المباريات'!$C$12:$C$4412,$F$7),"",INDEX('توزيع المباريات'!Q$12:Q$4412,SMALL(IF('توزيع المباريات'!Q$12:Q$4412&lt;&gt;"",IF('توزيع المباريات'!$C$12:$C$4412=$F$7,ROW(I$12:I$4412)-ROW(I$12)+1)),ROWS(I$12:I34))))</f>
        <v/>
      </c>
      <c r="J34" s="7" t="str">
        <f t="array" ref="J34">IF(ROWS(J$12:J34)&gt;COUNTIF('توزيع المباريات'!$C$12:$C$4412,$F$7),"",INDEX('توزيع المباريات'!R$12:R$4412,SMALL(IF('توزيع المباريات'!R$12:R$4412&lt;&gt;"",IF('توزيع المباريات'!$C$12:$C$4412=$F$7,ROW(J$12:J$4412)-ROW(J$12)+1)),ROWS(J$12:J34))))</f>
        <v/>
      </c>
      <c r="K34" s="7" t="str">
        <f t="array" ref="K34">IF(ROWS(K$12:K34)&gt;COUNTIF('توزيع المباريات'!$C$12:$C$4412,$F$7),"",INDEX('توزيع المباريات'!S$12:S$4412,SMALL(IF('توزيع المباريات'!S$12:S$4412&lt;&gt;"",IF('توزيع المباريات'!$C$12:$C$4412=$F$7,ROW(K$12:K$4412)-ROW(K$12)+1)),ROWS(K$12:K34))))</f>
        <v/>
      </c>
      <c r="L34" s="7" t="str">
        <f t="array" ref="L34">IF(ROWS(L$12:L34)&gt;COUNTIF('توزيع المباريات'!$C$12:$C$4412,$F$7),"",INDEX('توزيع المباريات'!T$12:T$4412,SMALL(IF('توزيع المباريات'!T$12:T$4412&lt;&gt;"",IF('توزيع المباريات'!$C$12:$C$4412=$F$7,ROW(L$12:L$4412)-ROW(L$12)+1)),ROWS(L$12:L34))))</f>
        <v/>
      </c>
      <c r="M34" s="7" t="str">
        <f t="array" ref="M34">IF(ROWS(M$12:M34)&gt;COUNTIF('توزيع المباريات'!$C$12:$C$4412,$F$7),"",INDEX('توزيع المباريات'!U$12:U$4412,SMALL(IF('توزيع المباريات'!U$12:U$4412&lt;&gt;"",IF('توزيع المباريات'!$C$12:$C$4412=$F$7,ROW(M$12:M$4412)-ROW(M$12)+1)),ROWS(M$12:M34))))</f>
        <v/>
      </c>
      <c r="N34" s="7" t="str">
        <f t="array" ref="N34">IFERROR(IF(ROWS(N$12:N34)&gt;COUNTIF('توزيع المباريات'!$C$12:$C$4412,$F$7),"",INDEX('توزيع المباريات'!V$12:V$4412,SMALL(IF('توزيع المباريات'!V$12:V$4412&lt;&gt;"",IF('توزيع المباريات'!$C$12:$C$4412=$F$7,ROW(N$12:N$4412)-ROW(N$12)+1)),ROWS(N$12:N34)))),"")</f>
        <v/>
      </c>
    </row>
    <row r="35" spans="2:14" ht="17.399999999999999">
      <c r="B35" s="7" t="str">
        <f t="shared" si="0"/>
        <v/>
      </c>
      <c r="C35" s="7" t="str">
        <f t="array" ref="C35">IF(ROWS(C$12:C35)&gt;COUNTIF('توزيع المباريات'!$C$12:$C$4412,$F$7),"",INDEX('توزيع المباريات'!C$12:C$4412,SMALL(IF('توزيع المباريات'!C$12:C$4412&lt;&gt;"",IF('توزيع المباريات'!$C$12:$C$4412=$F$7,ROW(C$12:C$4412)-ROW(C$12)+1)),ROWS(C$12:C35))))</f>
        <v/>
      </c>
      <c r="D35" s="7" t="str">
        <f t="array" ref="D35">IF(ROWS(D$12:D35)&gt;COUNTIF('توزيع المباريات'!$C$12:$C$4412,$F$7),"",INDEX('توزيع المباريات'!E$12:E$4412,SMALL(IF('توزيع المباريات'!E$12:E$4412&lt;&gt;"",IF('توزيع المباريات'!$C$12:$C$4412=$F$7,ROW(D$12:D$4412)-ROW(D$12)+1)),ROWS(D$12:D35))))</f>
        <v/>
      </c>
      <c r="E35" s="7" t="str">
        <f t="array" ref="E35">IF(ROWS(E$12:E35)&gt;COUNTIF('توزيع المباريات'!$C$12:$C$4412,$F$7),"",INDEX('توزيع المباريات'!M$12:M$4412,SMALL(IF('توزيع المباريات'!M$12:M$4412&lt;&gt;"",IF('توزيع المباريات'!$C$12:$C$4412=$F$7,ROW(E$12:E$4412)-ROW(E$12)+1)),ROWS(E$12:E35))))</f>
        <v/>
      </c>
      <c r="F35" s="7" t="str">
        <f t="array" ref="F35">IF(ROWS(F$12:F35)&gt;COUNTIF('توزيع المباريات'!$C$12:$C$4412,$F$7),"",INDEX('توزيع المباريات'!N$12:N$4412,SMALL(IF('توزيع المباريات'!N$12:N$4412&lt;&gt;"",IF('توزيع المباريات'!$C$12:$C$4412=$F$7,ROW(F$12:F$4412)-ROW(F$12)+1)),ROWS(F$12:F35))))</f>
        <v/>
      </c>
      <c r="G35" s="7" t="str">
        <f t="array" ref="G35">IF(ROWS(G$12:G35)&gt;COUNTIF('توزيع المباريات'!$C$12:$C$4412,$F$7),"",INDEX('توزيع المباريات'!O$12:O$4412,SMALL(IF('توزيع المباريات'!O$12:O$4412&lt;&gt;"",IF('توزيع المباريات'!$C$12:$C$4412=$F$7,ROW(G$12:G$4412)-ROW(G$12)+1)),ROWS(G$12:G35))))</f>
        <v/>
      </c>
      <c r="H35" s="7" t="str">
        <f t="array" ref="H35">IF(ROWS(H$12:H35)&gt;COUNTIF('توزيع المباريات'!$C$12:$C$4412,$F$7),"",INDEX('توزيع المباريات'!P$12:P$4412,SMALL(IF('توزيع المباريات'!P$12:P$4412&lt;&gt;"",IF('توزيع المباريات'!$C$12:$C$4412=$F$7,ROW(H$12:H$4412)-ROW(H$12)+1)),ROWS(H$12:H35))))</f>
        <v/>
      </c>
      <c r="I35" s="7" t="str">
        <f t="array" ref="I35">IF(ROWS(I$12:I35)&gt;COUNTIF('توزيع المباريات'!$C$12:$C$4412,$F$7),"",INDEX('توزيع المباريات'!Q$12:Q$4412,SMALL(IF('توزيع المباريات'!Q$12:Q$4412&lt;&gt;"",IF('توزيع المباريات'!$C$12:$C$4412=$F$7,ROW(I$12:I$4412)-ROW(I$12)+1)),ROWS(I$12:I35))))</f>
        <v/>
      </c>
      <c r="J35" s="7" t="str">
        <f t="array" ref="J35">IF(ROWS(J$12:J35)&gt;COUNTIF('توزيع المباريات'!$C$12:$C$4412,$F$7),"",INDEX('توزيع المباريات'!R$12:R$4412,SMALL(IF('توزيع المباريات'!R$12:R$4412&lt;&gt;"",IF('توزيع المباريات'!$C$12:$C$4412=$F$7,ROW(J$12:J$4412)-ROW(J$12)+1)),ROWS(J$12:J35))))</f>
        <v/>
      </c>
      <c r="K35" s="7" t="str">
        <f t="array" ref="K35">IF(ROWS(K$12:K35)&gt;COUNTIF('توزيع المباريات'!$C$12:$C$4412,$F$7),"",INDEX('توزيع المباريات'!S$12:S$4412,SMALL(IF('توزيع المباريات'!S$12:S$4412&lt;&gt;"",IF('توزيع المباريات'!$C$12:$C$4412=$F$7,ROW(K$12:K$4412)-ROW(K$12)+1)),ROWS(K$12:K35))))</f>
        <v/>
      </c>
      <c r="L35" s="7" t="str">
        <f t="array" ref="L35">IF(ROWS(L$12:L35)&gt;COUNTIF('توزيع المباريات'!$C$12:$C$4412,$F$7),"",INDEX('توزيع المباريات'!T$12:T$4412,SMALL(IF('توزيع المباريات'!T$12:T$4412&lt;&gt;"",IF('توزيع المباريات'!$C$12:$C$4412=$F$7,ROW(L$12:L$4412)-ROW(L$12)+1)),ROWS(L$12:L35))))</f>
        <v/>
      </c>
      <c r="M35" s="7" t="str">
        <f t="array" ref="M35">IF(ROWS(M$12:M35)&gt;COUNTIF('توزيع المباريات'!$C$12:$C$4412,$F$7),"",INDEX('توزيع المباريات'!U$12:U$4412,SMALL(IF('توزيع المباريات'!U$12:U$4412&lt;&gt;"",IF('توزيع المباريات'!$C$12:$C$4412=$F$7,ROW(M$12:M$4412)-ROW(M$12)+1)),ROWS(M$12:M35))))</f>
        <v/>
      </c>
      <c r="N35" s="7" t="str">
        <f t="array" ref="N35">IFERROR(IF(ROWS(N$12:N35)&gt;COUNTIF('توزيع المباريات'!$C$12:$C$4412,$F$7),"",INDEX('توزيع المباريات'!V$12:V$4412,SMALL(IF('توزيع المباريات'!V$12:V$4412&lt;&gt;"",IF('توزيع المباريات'!$C$12:$C$4412=$F$7,ROW(N$12:N$4412)-ROW(N$12)+1)),ROWS(N$12:N35)))),"")</f>
        <v/>
      </c>
    </row>
    <row r="36" spans="2:14" ht="17.399999999999999">
      <c r="B36" s="7" t="str">
        <f t="shared" si="0"/>
        <v/>
      </c>
      <c r="C36" s="7" t="str">
        <f t="array" ref="C36">IF(ROWS(C$12:C36)&gt;COUNTIF('توزيع المباريات'!$C$12:$C$4412,$F$7),"",INDEX('توزيع المباريات'!C$12:C$4412,SMALL(IF('توزيع المباريات'!C$12:C$4412&lt;&gt;"",IF('توزيع المباريات'!$C$12:$C$4412=$F$7,ROW(C$12:C$4412)-ROW(C$12)+1)),ROWS(C$12:C36))))</f>
        <v/>
      </c>
      <c r="D36" s="7" t="str">
        <f t="array" ref="D36">IF(ROWS(D$12:D36)&gt;COUNTIF('توزيع المباريات'!$C$12:$C$4412,$F$7),"",INDEX('توزيع المباريات'!E$12:E$4412,SMALL(IF('توزيع المباريات'!E$12:E$4412&lt;&gt;"",IF('توزيع المباريات'!$C$12:$C$4412=$F$7,ROW(D$12:D$4412)-ROW(D$12)+1)),ROWS(D$12:D36))))</f>
        <v/>
      </c>
      <c r="E36" s="7" t="str">
        <f t="array" ref="E36">IF(ROWS(E$12:E36)&gt;COUNTIF('توزيع المباريات'!$C$12:$C$4412,$F$7),"",INDEX('توزيع المباريات'!M$12:M$4412,SMALL(IF('توزيع المباريات'!M$12:M$4412&lt;&gt;"",IF('توزيع المباريات'!$C$12:$C$4412=$F$7,ROW(E$12:E$4412)-ROW(E$12)+1)),ROWS(E$12:E36))))</f>
        <v/>
      </c>
      <c r="F36" s="7" t="str">
        <f t="array" ref="F36">IF(ROWS(F$12:F36)&gt;COUNTIF('توزيع المباريات'!$C$12:$C$4412,$F$7),"",INDEX('توزيع المباريات'!N$12:N$4412,SMALL(IF('توزيع المباريات'!N$12:N$4412&lt;&gt;"",IF('توزيع المباريات'!$C$12:$C$4412=$F$7,ROW(F$12:F$4412)-ROW(F$12)+1)),ROWS(F$12:F36))))</f>
        <v/>
      </c>
      <c r="G36" s="7" t="str">
        <f t="array" ref="G36">IF(ROWS(G$12:G36)&gt;COUNTIF('توزيع المباريات'!$C$12:$C$4412,$F$7),"",INDEX('توزيع المباريات'!O$12:O$4412,SMALL(IF('توزيع المباريات'!O$12:O$4412&lt;&gt;"",IF('توزيع المباريات'!$C$12:$C$4412=$F$7,ROW(G$12:G$4412)-ROW(G$12)+1)),ROWS(G$12:G36))))</f>
        <v/>
      </c>
      <c r="H36" s="7" t="str">
        <f t="array" ref="H36">IF(ROWS(H$12:H36)&gt;COUNTIF('توزيع المباريات'!$C$12:$C$4412,$F$7),"",INDEX('توزيع المباريات'!P$12:P$4412,SMALL(IF('توزيع المباريات'!P$12:P$4412&lt;&gt;"",IF('توزيع المباريات'!$C$12:$C$4412=$F$7,ROW(H$12:H$4412)-ROW(H$12)+1)),ROWS(H$12:H36))))</f>
        <v/>
      </c>
      <c r="I36" s="7" t="str">
        <f t="array" ref="I36">IF(ROWS(I$12:I36)&gt;COUNTIF('توزيع المباريات'!$C$12:$C$4412,$F$7),"",INDEX('توزيع المباريات'!Q$12:Q$4412,SMALL(IF('توزيع المباريات'!Q$12:Q$4412&lt;&gt;"",IF('توزيع المباريات'!$C$12:$C$4412=$F$7,ROW(I$12:I$4412)-ROW(I$12)+1)),ROWS(I$12:I36))))</f>
        <v/>
      </c>
      <c r="J36" s="7" t="str">
        <f t="array" ref="J36">IF(ROWS(J$12:J36)&gt;COUNTIF('توزيع المباريات'!$C$12:$C$4412,$F$7),"",INDEX('توزيع المباريات'!R$12:R$4412,SMALL(IF('توزيع المباريات'!R$12:R$4412&lt;&gt;"",IF('توزيع المباريات'!$C$12:$C$4412=$F$7,ROW(J$12:J$4412)-ROW(J$12)+1)),ROWS(J$12:J36))))</f>
        <v/>
      </c>
      <c r="K36" s="7" t="str">
        <f t="array" ref="K36">IF(ROWS(K$12:K36)&gt;COUNTIF('توزيع المباريات'!$C$12:$C$4412,$F$7),"",INDEX('توزيع المباريات'!S$12:S$4412,SMALL(IF('توزيع المباريات'!S$12:S$4412&lt;&gt;"",IF('توزيع المباريات'!$C$12:$C$4412=$F$7,ROW(K$12:K$4412)-ROW(K$12)+1)),ROWS(K$12:K36))))</f>
        <v/>
      </c>
      <c r="L36" s="7" t="str">
        <f t="array" ref="L36">IF(ROWS(L$12:L36)&gt;COUNTIF('توزيع المباريات'!$C$12:$C$4412,$F$7),"",INDEX('توزيع المباريات'!T$12:T$4412,SMALL(IF('توزيع المباريات'!T$12:T$4412&lt;&gt;"",IF('توزيع المباريات'!$C$12:$C$4412=$F$7,ROW(L$12:L$4412)-ROW(L$12)+1)),ROWS(L$12:L36))))</f>
        <v/>
      </c>
      <c r="M36" s="7" t="str">
        <f t="array" ref="M36">IF(ROWS(M$12:M36)&gt;COUNTIF('توزيع المباريات'!$C$12:$C$4412,$F$7),"",INDEX('توزيع المباريات'!U$12:U$4412,SMALL(IF('توزيع المباريات'!U$12:U$4412&lt;&gt;"",IF('توزيع المباريات'!$C$12:$C$4412=$F$7,ROW(M$12:M$4412)-ROW(M$12)+1)),ROWS(M$12:M36))))</f>
        <v/>
      </c>
      <c r="N36" s="7" t="str">
        <f t="array" ref="N36">IFERROR(IF(ROWS(N$12:N36)&gt;COUNTIF('توزيع المباريات'!$C$12:$C$4412,$F$7),"",INDEX('توزيع المباريات'!V$12:V$4412,SMALL(IF('توزيع المباريات'!V$12:V$4412&lt;&gt;"",IF('توزيع المباريات'!$C$12:$C$4412=$F$7,ROW(N$12:N$4412)-ROW(N$12)+1)),ROWS(N$12:N36)))),"")</f>
        <v/>
      </c>
    </row>
    <row r="37" spans="2:14" ht="17.399999999999999">
      <c r="B37" s="7" t="str">
        <f t="shared" si="0"/>
        <v/>
      </c>
      <c r="C37" s="7" t="str">
        <f t="array" ref="C37">IF(ROWS(C$12:C37)&gt;COUNTIF('توزيع المباريات'!$C$12:$C$4412,$F$7),"",INDEX('توزيع المباريات'!C$12:C$4412,SMALL(IF('توزيع المباريات'!C$12:C$4412&lt;&gt;"",IF('توزيع المباريات'!$C$12:$C$4412=$F$7,ROW(C$12:C$4412)-ROW(C$12)+1)),ROWS(C$12:C37))))</f>
        <v/>
      </c>
      <c r="D37" s="7" t="str">
        <f t="array" ref="D37">IF(ROWS(D$12:D37)&gt;COUNTIF('توزيع المباريات'!$C$12:$C$4412,$F$7),"",INDEX('توزيع المباريات'!E$12:E$4412,SMALL(IF('توزيع المباريات'!E$12:E$4412&lt;&gt;"",IF('توزيع المباريات'!$C$12:$C$4412=$F$7,ROW(D$12:D$4412)-ROW(D$12)+1)),ROWS(D$12:D37))))</f>
        <v/>
      </c>
      <c r="E37" s="7" t="str">
        <f t="array" ref="E37">IF(ROWS(E$12:E37)&gt;COUNTIF('توزيع المباريات'!$C$12:$C$4412,$F$7),"",INDEX('توزيع المباريات'!M$12:M$4412,SMALL(IF('توزيع المباريات'!M$12:M$4412&lt;&gt;"",IF('توزيع المباريات'!$C$12:$C$4412=$F$7,ROW(E$12:E$4412)-ROW(E$12)+1)),ROWS(E$12:E37))))</f>
        <v/>
      </c>
      <c r="F37" s="7" t="str">
        <f t="array" ref="F37">IF(ROWS(F$12:F37)&gt;COUNTIF('توزيع المباريات'!$C$12:$C$4412,$F$7),"",INDEX('توزيع المباريات'!N$12:N$4412,SMALL(IF('توزيع المباريات'!N$12:N$4412&lt;&gt;"",IF('توزيع المباريات'!$C$12:$C$4412=$F$7,ROW(F$12:F$4412)-ROW(F$12)+1)),ROWS(F$12:F37))))</f>
        <v/>
      </c>
      <c r="G37" s="7" t="str">
        <f t="array" ref="G37">IF(ROWS(G$12:G37)&gt;COUNTIF('توزيع المباريات'!$C$12:$C$4412,$F$7),"",INDEX('توزيع المباريات'!O$12:O$4412,SMALL(IF('توزيع المباريات'!O$12:O$4412&lt;&gt;"",IF('توزيع المباريات'!$C$12:$C$4412=$F$7,ROW(G$12:G$4412)-ROW(G$12)+1)),ROWS(G$12:G37))))</f>
        <v/>
      </c>
      <c r="H37" s="7" t="str">
        <f t="array" ref="H37">IF(ROWS(H$12:H37)&gt;COUNTIF('توزيع المباريات'!$C$12:$C$4412,$F$7),"",INDEX('توزيع المباريات'!P$12:P$4412,SMALL(IF('توزيع المباريات'!P$12:P$4412&lt;&gt;"",IF('توزيع المباريات'!$C$12:$C$4412=$F$7,ROW(H$12:H$4412)-ROW(H$12)+1)),ROWS(H$12:H37))))</f>
        <v/>
      </c>
      <c r="I37" s="7" t="str">
        <f t="array" ref="I37">IF(ROWS(I$12:I37)&gt;COUNTIF('توزيع المباريات'!$C$12:$C$4412,$F$7),"",INDEX('توزيع المباريات'!Q$12:Q$4412,SMALL(IF('توزيع المباريات'!Q$12:Q$4412&lt;&gt;"",IF('توزيع المباريات'!$C$12:$C$4412=$F$7,ROW(I$12:I$4412)-ROW(I$12)+1)),ROWS(I$12:I37))))</f>
        <v/>
      </c>
      <c r="J37" s="7" t="str">
        <f t="array" ref="J37">IF(ROWS(J$12:J37)&gt;COUNTIF('توزيع المباريات'!$C$12:$C$4412,$F$7),"",INDEX('توزيع المباريات'!R$12:R$4412,SMALL(IF('توزيع المباريات'!R$12:R$4412&lt;&gt;"",IF('توزيع المباريات'!$C$12:$C$4412=$F$7,ROW(J$12:J$4412)-ROW(J$12)+1)),ROWS(J$12:J37))))</f>
        <v/>
      </c>
      <c r="K37" s="7" t="str">
        <f t="array" ref="K37">IF(ROWS(K$12:K37)&gt;COUNTIF('توزيع المباريات'!$C$12:$C$4412,$F$7),"",INDEX('توزيع المباريات'!S$12:S$4412,SMALL(IF('توزيع المباريات'!S$12:S$4412&lt;&gt;"",IF('توزيع المباريات'!$C$12:$C$4412=$F$7,ROW(K$12:K$4412)-ROW(K$12)+1)),ROWS(K$12:K37))))</f>
        <v/>
      </c>
      <c r="L37" s="7" t="str">
        <f t="array" ref="L37">IF(ROWS(L$12:L37)&gt;COUNTIF('توزيع المباريات'!$C$12:$C$4412,$F$7),"",INDEX('توزيع المباريات'!T$12:T$4412,SMALL(IF('توزيع المباريات'!T$12:T$4412&lt;&gt;"",IF('توزيع المباريات'!$C$12:$C$4412=$F$7,ROW(L$12:L$4412)-ROW(L$12)+1)),ROWS(L$12:L37))))</f>
        <v/>
      </c>
      <c r="M37" s="7" t="str">
        <f t="array" ref="M37">IF(ROWS(M$12:M37)&gt;COUNTIF('توزيع المباريات'!$C$12:$C$4412,$F$7),"",INDEX('توزيع المباريات'!U$12:U$4412,SMALL(IF('توزيع المباريات'!U$12:U$4412&lt;&gt;"",IF('توزيع المباريات'!$C$12:$C$4412=$F$7,ROW(M$12:M$4412)-ROW(M$12)+1)),ROWS(M$12:M37))))</f>
        <v/>
      </c>
      <c r="N37" s="7" t="str">
        <f t="array" ref="N37">IFERROR(IF(ROWS(N$12:N37)&gt;COUNTIF('توزيع المباريات'!$C$12:$C$4412,$F$7),"",INDEX('توزيع المباريات'!V$12:V$4412,SMALL(IF('توزيع المباريات'!V$12:V$4412&lt;&gt;"",IF('توزيع المباريات'!$C$12:$C$4412=$F$7,ROW(N$12:N$4412)-ROW(N$12)+1)),ROWS(N$12:N37)))),"")</f>
        <v/>
      </c>
    </row>
    <row r="38" spans="2:14" ht="17.399999999999999">
      <c r="B38" s="7" t="str">
        <f t="shared" si="0"/>
        <v/>
      </c>
      <c r="C38" s="7" t="str">
        <f t="array" ref="C38">IF(ROWS(C$12:C38)&gt;COUNTIF('توزيع المباريات'!$C$12:$C$4412,$F$7),"",INDEX('توزيع المباريات'!C$12:C$4412,SMALL(IF('توزيع المباريات'!C$12:C$4412&lt;&gt;"",IF('توزيع المباريات'!$C$12:$C$4412=$F$7,ROW(C$12:C$4412)-ROW(C$12)+1)),ROWS(C$12:C38))))</f>
        <v/>
      </c>
      <c r="D38" s="7" t="str">
        <f t="array" ref="D38">IF(ROWS(D$12:D38)&gt;COUNTIF('توزيع المباريات'!$C$12:$C$4412,$F$7),"",INDEX('توزيع المباريات'!E$12:E$4412,SMALL(IF('توزيع المباريات'!E$12:E$4412&lt;&gt;"",IF('توزيع المباريات'!$C$12:$C$4412=$F$7,ROW(D$12:D$4412)-ROW(D$12)+1)),ROWS(D$12:D38))))</f>
        <v/>
      </c>
      <c r="E38" s="7" t="str">
        <f t="array" ref="E38">IF(ROWS(E$12:E38)&gt;COUNTIF('توزيع المباريات'!$C$12:$C$4412,$F$7),"",INDEX('توزيع المباريات'!M$12:M$4412,SMALL(IF('توزيع المباريات'!M$12:M$4412&lt;&gt;"",IF('توزيع المباريات'!$C$12:$C$4412=$F$7,ROW(E$12:E$4412)-ROW(E$12)+1)),ROWS(E$12:E38))))</f>
        <v/>
      </c>
      <c r="F38" s="7" t="str">
        <f t="array" ref="F38">IF(ROWS(F$12:F38)&gt;COUNTIF('توزيع المباريات'!$C$12:$C$4412,$F$7),"",INDEX('توزيع المباريات'!N$12:N$4412,SMALL(IF('توزيع المباريات'!N$12:N$4412&lt;&gt;"",IF('توزيع المباريات'!$C$12:$C$4412=$F$7,ROW(F$12:F$4412)-ROW(F$12)+1)),ROWS(F$12:F38))))</f>
        <v/>
      </c>
      <c r="G38" s="7" t="str">
        <f t="array" ref="G38">IF(ROWS(G$12:G38)&gt;COUNTIF('توزيع المباريات'!$C$12:$C$4412,$F$7),"",INDEX('توزيع المباريات'!O$12:O$4412,SMALL(IF('توزيع المباريات'!O$12:O$4412&lt;&gt;"",IF('توزيع المباريات'!$C$12:$C$4412=$F$7,ROW(G$12:G$4412)-ROW(G$12)+1)),ROWS(G$12:G38))))</f>
        <v/>
      </c>
      <c r="H38" s="7" t="str">
        <f t="array" ref="H38">IF(ROWS(H$12:H38)&gt;COUNTIF('توزيع المباريات'!$C$12:$C$4412,$F$7),"",INDEX('توزيع المباريات'!P$12:P$4412,SMALL(IF('توزيع المباريات'!P$12:P$4412&lt;&gt;"",IF('توزيع المباريات'!$C$12:$C$4412=$F$7,ROW(H$12:H$4412)-ROW(H$12)+1)),ROWS(H$12:H38))))</f>
        <v/>
      </c>
      <c r="I38" s="7" t="str">
        <f t="array" ref="I38">IF(ROWS(I$12:I38)&gt;COUNTIF('توزيع المباريات'!$C$12:$C$4412,$F$7),"",INDEX('توزيع المباريات'!Q$12:Q$4412,SMALL(IF('توزيع المباريات'!Q$12:Q$4412&lt;&gt;"",IF('توزيع المباريات'!$C$12:$C$4412=$F$7,ROW(I$12:I$4412)-ROW(I$12)+1)),ROWS(I$12:I38))))</f>
        <v/>
      </c>
      <c r="J38" s="7" t="str">
        <f t="array" ref="J38">IF(ROWS(J$12:J38)&gt;COUNTIF('توزيع المباريات'!$C$12:$C$4412,$F$7),"",INDEX('توزيع المباريات'!R$12:R$4412,SMALL(IF('توزيع المباريات'!R$12:R$4412&lt;&gt;"",IF('توزيع المباريات'!$C$12:$C$4412=$F$7,ROW(J$12:J$4412)-ROW(J$12)+1)),ROWS(J$12:J38))))</f>
        <v/>
      </c>
      <c r="K38" s="7" t="str">
        <f t="array" ref="K38">IF(ROWS(K$12:K38)&gt;COUNTIF('توزيع المباريات'!$C$12:$C$4412,$F$7),"",INDEX('توزيع المباريات'!S$12:S$4412,SMALL(IF('توزيع المباريات'!S$12:S$4412&lt;&gt;"",IF('توزيع المباريات'!$C$12:$C$4412=$F$7,ROW(K$12:K$4412)-ROW(K$12)+1)),ROWS(K$12:K38))))</f>
        <v/>
      </c>
      <c r="L38" s="7" t="str">
        <f t="array" ref="L38">IF(ROWS(L$12:L38)&gt;COUNTIF('توزيع المباريات'!$C$12:$C$4412,$F$7),"",INDEX('توزيع المباريات'!T$12:T$4412,SMALL(IF('توزيع المباريات'!T$12:T$4412&lt;&gt;"",IF('توزيع المباريات'!$C$12:$C$4412=$F$7,ROW(L$12:L$4412)-ROW(L$12)+1)),ROWS(L$12:L38))))</f>
        <v/>
      </c>
      <c r="M38" s="7" t="str">
        <f t="array" ref="M38">IF(ROWS(M$12:M38)&gt;COUNTIF('توزيع المباريات'!$C$12:$C$4412,$F$7),"",INDEX('توزيع المباريات'!U$12:U$4412,SMALL(IF('توزيع المباريات'!U$12:U$4412&lt;&gt;"",IF('توزيع المباريات'!$C$12:$C$4412=$F$7,ROW(M$12:M$4412)-ROW(M$12)+1)),ROWS(M$12:M38))))</f>
        <v/>
      </c>
      <c r="N38" s="7" t="str">
        <f t="array" ref="N38">IFERROR(IF(ROWS(N$12:N38)&gt;COUNTIF('توزيع المباريات'!$C$12:$C$4412,$F$7),"",INDEX('توزيع المباريات'!V$12:V$4412,SMALL(IF('توزيع المباريات'!V$12:V$4412&lt;&gt;"",IF('توزيع المباريات'!$C$12:$C$4412=$F$7,ROW(N$12:N$4412)-ROW(N$12)+1)),ROWS(N$12:N38)))),"")</f>
        <v/>
      </c>
    </row>
    <row r="39" spans="2:14" ht="17.399999999999999">
      <c r="B39" s="7" t="str">
        <f t="shared" si="0"/>
        <v/>
      </c>
      <c r="C39" s="7" t="str">
        <f t="array" ref="C39">IF(ROWS(C$12:C39)&gt;COUNTIF('توزيع المباريات'!$C$12:$C$4412,$F$7),"",INDEX('توزيع المباريات'!C$12:C$4412,SMALL(IF('توزيع المباريات'!C$12:C$4412&lt;&gt;"",IF('توزيع المباريات'!$C$12:$C$4412=$F$7,ROW(C$12:C$4412)-ROW(C$12)+1)),ROWS(C$12:C39))))</f>
        <v/>
      </c>
      <c r="D39" s="7" t="str">
        <f t="array" ref="D39">IF(ROWS(D$12:D39)&gt;COUNTIF('توزيع المباريات'!$C$12:$C$4412,$F$7),"",INDEX('توزيع المباريات'!E$12:E$4412,SMALL(IF('توزيع المباريات'!E$12:E$4412&lt;&gt;"",IF('توزيع المباريات'!$C$12:$C$4412=$F$7,ROW(D$12:D$4412)-ROW(D$12)+1)),ROWS(D$12:D39))))</f>
        <v/>
      </c>
      <c r="E39" s="7" t="str">
        <f t="array" ref="E39">IF(ROWS(E$12:E39)&gt;COUNTIF('توزيع المباريات'!$C$12:$C$4412,$F$7),"",INDEX('توزيع المباريات'!M$12:M$4412,SMALL(IF('توزيع المباريات'!M$12:M$4412&lt;&gt;"",IF('توزيع المباريات'!$C$12:$C$4412=$F$7,ROW(E$12:E$4412)-ROW(E$12)+1)),ROWS(E$12:E39))))</f>
        <v/>
      </c>
      <c r="F39" s="7" t="str">
        <f t="array" ref="F39">IF(ROWS(F$12:F39)&gt;COUNTIF('توزيع المباريات'!$C$12:$C$4412,$F$7),"",INDEX('توزيع المباريات'!N$12:N$4412,SMALL(IF('توزيع المباريات'!N$12:N$4412&lt;&gt;"",IF('توزيع المباريات'!$C$12:$C$4412=$F$7,ROW(F$12:F$4412)-ROW(F$12)+1)),ROWS(F$12:F39))))</f>
        <v/>
      </c>
      <c r="G39" s="7" t="str">
        <f t="array" ref="G39">IF(ROWS(G$12:G39)&gt;COUNTIF('توزيع المباريات'!$C$12:$C$4412,$F$7),"",INDEX('توزيع المباريات'!O$12:O$4412,SMALL(IF('توزيع المباريات'!O$12:O$4412&lt;&gt;"",IF('توزيع المباريات'!$C$12:$C$4412=$F$7,ROW(G$12:G$4412)-ROW(G$12)+1)),ROWS(G$12:G39))))</f>
        <v/>
      </c>
      <c r="H39" s="7" t="str">
        <f t="array" ref="H39">IF(ROWS(H$12:H39)&gt;COUNTIF('توزيع المباريات'!$C$12:$C$4412,$F$7),"",INDEX('توزيع المباريات'!P$12:P$4412,SMALL(IF('توزيع المباريات'!P$12:P$4412&lt;&gt;"",IF('توزيع المباريات'!$C$12:$C$4412=$F$7,ROW(H$12:H$4412)-ROW(H$12)+1)),ROWS(H$12:H39))))</f>
        <v/>
      </c>
      <c r="I39" s="7" t="str">
        <f t="array" ref="I39">IF(ROWS(I$12:I39)&gt;COUNTIF('توزيع المباريات'!$C$12:$C$4412,$F$7),"",INDEX('توزيع المباريات'!Q$12:Q$4412,SMALL(IF('توزيع المباريات'!Q$12:Q$4412&lt;&gt;"",IF('توزيع المباريات'!$C$12:$C$4412=$F$7,ROW(I$12:I$4412)-ROW(I$12)+1)),ROWS(I$12:I39))))</f>
        <v/>
      </c>
      <c r="J39" s="7" t="str">
        <f t="array" ref="J39">IF(ROWS(J$12:J39)&gt;COUNTIF('توزيع المباريات'!$C$12:$C$4412,$F$7),"",INDEX('توزيع المباريات'!R$12:R$4412,SMALL(IF('توزيع المباريات'!R$12:R$4412&lt;&gt;"",IF('توزيع المباريات'!$C$12:$C$4412=$F$7,ROW(J$12:J$4412)-ROW(J$12)+1)),ROWS(J$12:J39))))</f>
        <v/>
      </c>
      <c r="K39" s="7" t="str">
        <f t="array" ref="K39">IF(ROWS(K$12:K39)&gt;COUNTIF('توزيع المباريات'!$C$12:$C$4412,$F$7),"",INDEX('توزيع المباريات'!S$12:S$4412,SMALL(IF('توزيع المباريات'!S$12:S$4412&lt;&gt;"",IF('توزيع المباريات'!$C$12:$C$4412=$F$7,ROW(K$12:K$4412)-ROW(K$12)+1)),ROWS(K$12:K39))))</f>
        <v/>
      </c>
      <c r="L39" s="7" t="str">
        <f t="array" ref="L39">IF(ROWS(L$12:L39)&gt;COUNTIF('توزيع المباريات'!$C$12:$C$4412,$F$7),"",INDEX('توزيع المباريات'!T$12:T$4412,SMALL(IF('توزيع المباريات'!T$12:T$4412&lt;&gt;"",IF('توزيع المباريات'!$C$12:$C$4412=$F$7,ROW(L$12:L$4412)-ROW(L$12)+1)),ROWS(L$12:L39))))</f>
        <v/>
      </c>
      <c r="M39" s="7" t="str">
        <f t="array" ref="M39">IF(ROWS(M$12:M39)&gt;COUNTIF('توزيع المباريات'!$C$12:$C$4412,$F$7),"",INDEX('توزيع المباريات'!U$12:U$4412,SMALL(IF('توزيع المباريات'!U$12:U$4412&lt;&gt;"",IF('توزيع المباريات'!$C$12:$C$4412=$F$7,ROW(M$12:M$4412)-ROW(M$12)+1)),ROWS(M$12:M39))))</f>
        <v/>
      </c>
      <c r="N39" s="7" t="str">
        <f t="array" ref="N39">IFERROR(IF(ROWS(N$12:N39)&gt;COUNTIF('توزيع المباريات'!$C$12:$C$4412,$F$7),"",INDEX('توزيع المباريات'!V$12:V$4412,SMALL(IF('توزيع المباريات'!V$12:V$4412&lt;&gt;"",IF('توزيع المباريات'!$C$12:$C$4412=$F$7,ROW(N$12:N$4412)-ROW(N$12)+1)),ROWS(N$12:N39)))),"")</f>
        <v/>
      </c>
    </row>
    <row r="40" spans="2:14" ht="17.399999999999999">
      <c r="B40" s="7" t="str">
        <f t="shared" si="0"/>
        <v/>
      </c>
      <c r="C40" s="7" t="str">
        <f t="array" ref="C40">IF(ROWS(C$12:C40)&gt;COUNTIF('توزيع المباريات'!$C$12:$C$4412,$F$7),"",INDEX('توزيع المباريات'!C$12:C$4412,SMALL(IF('توزيع المباريات'!C$12:C$4412&lt;&gt;"",IF('توزيع المباريات'!$C$12:$C$4412=$F$7,ROW(C$12:C$4412)-ROW(C$12)+1)),ROWS(C$12:C40))))</f>
        <v/>
      </c>
      <c r="D40" s="7" t="str">
        <f t="array" ref="D40">IF(ROWS(D$12:D40)&gt;COUNTIF('توزيع المباريات'!$C$12:$C$4412,$F$7),"",INDEX('توزيع المباريات'!E$12:E$4412,SMALL(IF('توزيع المباريات'!E$12:E$4412&lt;&gt;"",IF('توزيع المباريات'!$C$12:$C$4412=$F$7,ROW(D$12:D$4412)-ROW(D$12)+1)),ROWS(D$12:D40))))</f>
        <v/>
      </c>
      <c r="E40" s="7" t="str">
        <f t="array" ref="E40">IF(ROWS(E$12:E40)&gt;COUNTIF('توزيع المباريات'!$C$12:$C$4412,$F$7),"",INDEX('توزيع المباريات'!M$12:M$4412,SMALL(IF('توزيع المباريات'!M$12:M$4412&lt;&gt;"",IF('توزيع المباريات'!$C$12:$C$4412=$F$7,ROW(E$12:E$4412)-ROW(E$12)+1)),ROWS(E$12:E40))))</f>
        <v/>
      </c>
      <c r="F40" s="7" t="str">
        <f t="array" ref="F40">IF(ROWS(F$12:F40)&gt;COUNTIF('توزيع المباريات'!$C$12:$C$4412,$F$7),"",INDEX('توزيع المباريات'!N$12:N$4412,SMALL(IF('توزيع المباريات'!N$12:N$4412&lt;&gt;"",IF('توزيع المباريات'!$C$12:$C$4412=$F$7,ROW(F$12:F$4412)-ROW(F$12)+1)),ROWS(F$12:F40))))</f>
        <v/>
      </c>
      <c r="G40" s="7" t="str">
        <f t="array" ref="G40">IF(ROWS(G$12:G40)&gt;COUNTIF('توزيع المباريات'!$C$12:$C$4412,$F$7),"",INDEX('توزيع المباريات'!O$12:O$4412,SMALL(IF('توزيع المباريات'!O$12:O$4412&lt;&gt;"",IF('توزيع المباريات'!$C$12:$C$4412=$F$7,ROW(G$12:G$4412)-ROW(G$12)+1)),ROWS(G$12:G40))))</f>
        <v/>
      </c>
      <c r="H40" s="7" t="str">
        <f t="array" ref="H40">IF(ROWS(H$12:H40)&gt;COUNTIF('توزيع المباريات'!$C$12:$C$4412,$F$7),"",INDEX('توزيع المباريات'!P$12:P$4412,SMALL(IF('توزيع المباريات'!P$12:P$4412&lt;&gt;"",IF('توزيع المباريات'!$C$12:$C$4412=$F$7,ROW(H$12:H$4412)-ROW(H$12)+1)),ROWS(H$12:H40))))</f>
        <v/>
      </c>
      <c r="I40" s="7" t="str">
        <f t="array" ref="I40">IF(ROWS(I$12:I40)&gt;COUNTIF('توزيع المباريات'!$C$12:$C$4412,$F$7),"",INDEX('توزيع المباريات'!Q$12:Q$4412,SMALL(IF('توزيع المباريات'!Q$12:Q$4412&lt;&gt;"",IF('توزيع المباريات'!$C$12:$C$4412=$F$7,ROW(I$12:I$4412)-ROW(I$12)+1)),ROWS(I$12:I40))))</f>
        <v/>
      </c>
      <c r="J40" s="7" t="str">
        <f t="array" ref="J40">IF(ROWS(J$12:J40)&gt;COUNTIF('توزيع المباريات'!$C$12:$C$4412,$F$7),"",INDEX('توزيع المباريات'!R$12:R$4412,SMALL(IF('توزيع المباريات'!R$12:R$4412&lt;&gt;"",IF('توزيع المباريات'!$C$12:$C$4412=$F$7,ROW(J$12:J$4412)-ROW(J$12)+1)),ROWS(J$12:J40))))</f>
        <v/>
      </c>
      <c r="K40" s="7" t="str">
        <f t="array" ref="K40">IF(ROWS(K$12:K40)&gt;COUNTIF('توزيع المباريات'!$C$12:$C$4412,$F$7),"",INDEX('توزيع المباريات'!S$12:S$4412,SMALL(IF('توزيع المباريات'!S$12:S$4412&lt;&gt;"",IF('توزيع المباريات'!$C$12:$C$4412=$F$7,ROW(K$12:K$4412)-ROW(K$12)+1)),ROWS(K$12:K40))))</f>
        <v/>
      </c>
      <c r="L40" s="7" t="str">
        <f t="array" ref="L40">IF(ROWS(L$12:L40)&gt;COUNTIF('توزيع المباريات'!$C$12:$C$4412,$F$7),"",INDEX('توزيع المباريات'!T$12:T$4412,SMALL(IF('توزيع المباريات'!T$12:T$4412&lt;&gt;"",IF('توزيع المباريات'!$C$12:$C$4412=$F$7,ROW(L$12:L$4412)-ROW(L$12)+1)),ROWS(L$12:L40))))</f>
        <v/>
      </c>
      <c r="M40" s="7" t="str">
        <f t="array" ref="M40">IF(ROWS(M$12:M40)&gt;COUNTIF('توزيع المباريات'!$C$12:$C$4412,$F$7),"",INDEX('توزيع المباريات'!U$12:U$4412,SMALL(IF('توزيع المباريات'!U$12:U$4412&lt;&gt;"",IF('توزيع المباريات'!$C$12:$C$4412=$F$7,ROW(M$12:M$4412)-ROW(M$12)+1)),ROWS(M$12:M40))))</f>
        <v/>
      </c>
      <c r="N40" s="7" t="str">
        <f t="array" ref="N40">IFERROR(IF(ROWS(N$12:N40)&gt;COUNTIF('توزيع المباريات'!$C$12:$C$4412,$F$7),"",INDEX('توزيع المباريات'!V$12:V$4412,SMALL(IF('توزيع المباريات'!V$12:V$4412&lt;&gt;"",IF('توزيع المباريات'!$C$12:$C$4412=$F$7,ROW(N$12:N$4412)-ROW(N$12)+1)),ROWS(N$12:N40)))),"")</f>
        <v/>
      </c>
    </row>
    <row r="41" spans="2:14" ht="17.399999999999999">
      <c r="B41" s="7" t="str">
        <f t="shared" si="0"/>
        <v/>
      </c>
      <c r="C41" s="7" t="str">
        <f t="array" ref="C41">IF(ROWS(C$12:C41)&gt;COUNTIF('توزيع المباريات'!$C$12:$C$4412,$F$7),"",INDEX('توزيع المباريات'!C$12:C$4412,SMALL(IF('توزيع المباريات'!C$12:C$4412&lt;&gt;"",IF('توزيع المباريات'!$C$12:$C$4412=$F$7,ROW(C$12:C$4412)-ROW(C$12)+1)),ROWS(C$12:C41))))</f>
        <v/>
      </c>
      <c r="D41" s="7" t="str">
        <f t="array" ref="D41">IF(ROWS(D$12:D41)&gt;COUNTIF('توزيع المباريات'!$C$12:$C$4412,$F$7),"",INDEX('توزيع المباريات'!E$12:E$4412,SMALL(IF('توزيع المباريات'!E$12:E$4412&lt;&gt;"",IF('توزيع المباريات'!$C$12:$C$4412=$F$7,ROW(D$12:D$4412)-ROW(D$12)+1)),ROWS(D$12:D41))))</f>
        <v/>
      </c>
      <c r="E41" s="7" t="str">
        <f t="array" ref="E41">IF(ROWS(E$12:E41)&gt;COUNTIF('توزيع المباريات'!$C$12:$C$4412,$F$7),"",INDEX('توزيع المباريات'!M$12:M$4412,SMALL(IF('توزيع المباريات'!M$12:M$4412&lt;&gt;"",IF('توزيع المباريات'!$C$12:$C$4412=$F$7,ROW(E$12:E$4412)-ROW(E$12)+1)),ROWS(E$12:E41))))</f>
        <v/>
      </c>
      <c r="F41" s="7" t="str">
        <f t="array" ref="F41">IF(ROWS(F$12:F41)&gt;COUNTIF('توزيع المباريات'!$C$12:$C$4412,$F$7),"",INDEX('توزيع المباريات'!N$12:N$4412,SMALL(IF('توزيع المباريات'!N$12:N$4412&lt;&gt;"",IF('توزيع المباريات'!$C$12:$C$4412=$F$7,ROW(F$12:F$4412)-ROW(F$12)+1)),ROWS(F$12:F41))))</f>
        <v/>
      </c>
      <c r="G41" s="7" t="str">
        <f t="array" ref="G41">IF(ROWS(G$12:G41)&gt;COUNTIF('توزيع المباريات'!$C$12:$C$4412,$F$7),"",INDEX('توزيع المباريات'!O$12:O$4412,SMALL(IF('توزيع المباريات'!O$12:O$4412&lt;&gt;"",IF('توزيع المباريات'!$C$12:$C$4412=$F$7,ROW(G$12:G$4412)-ROW(G$12)+1)),ROWS(G$12:G41))))</f>
        <v/>
      </c>
      <c r="H41" s="7" t="str">
        <f t="array" ref="H41">IF(ROWS(H$12:H41)&gt;COUNTIF('توزيع المباريات'!$C$12:$C$4412,$F$7),"",INDEX('توزيع المباريات'!P$12:P$4412,SMALL(IF('توزيع المباريات'!P$12:P$4412&lt;&gt;"",IF('توزيع المباريات'!$C$12:$C$4412=$F$7,ROW(H$12:H$4412)-ROW(H$12)+1)),ROWS(H$12:H41))))</f>
        <v/>
      </c>
      <c r="I41" s="7" t="str">
        <f t="array" ref="I41">IF(ROWS(I$12:I41)&gt;COUNTIF('توزيع المباريات'!$C$12:$C$4412,$F$7),"",INDEX('توزيع المباريات'!Q$12:Q$4412,SMALL(IF('توزيع المباريات'!Q$12:Q$4412&lt;&gt;"",IF('توزيع المباريات'!$C$12:$C$4412=$F$7,ROW(I$12:I$4412)-ROW(I$12)+1)),ROWS(I$12:I41))))</f>
        <v/>
      </c>
      <c r="J41" s="7" t="str">
        <f t="array" ref="J41">IF(ROWS(J$12:J41)&gt;COUNTIF('توزيع المباريات'!$C$12:$C$4412,$F$7),"",INDEX('توزيع المباريات'!R$12:R$4412,SMALL(IF('توزيع المباريات'!R$12:R$4412&lt;&gt;"",IF('توزيع المباريات'!$C$12:$C$4412=$F$7,ROW(J$12:J$4412)-ROW(J$12)+1)),ROWS(J$12:J41))))</f>
        <v/>
      </c>
      <c r="K41" s="7" t="str">
        <f t="array" ref="K41">IF(ROWS(K$12:K41)&gt;COUNTIF('توزيع المباريات'!$C$12:$C$4412,$F$7),"",INDEX('توزيع المباريات'!S$12:S$4412,SMALL(IF('توزيع المباريات'!S$12:S$4412&lt;&gt;"",IF('توزيع المباريات'!$C$12:$C$4412=$F$7,ROW(K$12:K$4412)-ROW(K$12)+1)),ROWS(K$12:K41))))</f>
        <v/>
      </c>
      <c r="L41" s="7" t="str">
        <f t="array" ref="L41">IF(ROWS(L$12:L41)&gt;COUNTIF('توزيع المباريات'!$C$12:$C$4412,$F$7),"",INDEX('توزيع المباريات'!T$12:T$4412,SMALL(IF('توزيع المباريات'!T$12:T$4412&lt;&gt;"",IF('توزيع المباريات'!$C$12:$C$4412=$F$7,ROW(L$12:L$4412)-ROW(L$12)+1)),ROWS(L$12:L41))))</f>
        <v/>
      </c>
      <c r="M41" s="7" t="str">
        <f t="array" ref="M41">IF(ROWS(M$12:M41)&gt;COUNTIF('توزيع المباريات'!$C$12:$C$4412,$F$7),"",INDEX('توزيع المباريات'!U$12:U$4412,SMALL(IF('توزيع المباريات'!U$12:U$4412&lt;&gt;"",IF('توزيع المباريات'!$C$12:$C$4412=$F$7,ROW(M$12:M$4412)-ROW(M$12)+1)),ROWS(M$12:M41))))</f>
        <v/>
      </c>
      <c r="N41" s="7" t="str">
        <f t="array" ref="N41">IFERROR(IF(ROWS(N$12:N41)&gt;COUNTIF('توزيع المباريات'!$C$12:$C$4412,$F$7),"",INDEX('توزيع المباريات'!V$12:V$4412,SMALL(IF('توزيع المباريات'!V$12:V$4412&lt;&gt;"",IF('توزيع المباريات'!$C$12:$C$4412=$F$7,ROW(N$12:N$4412)-ROW(N$12)+1)),ROWS(N$12:N41)))),"")</f>
        <v/>
      </c>
    </row>
    <row r="42" spans="2:14" ht="17.399999999999999">
      <c r="B42" s="7" t="str">
        <f t="shared" si="0"/>
        <v/>
      </c>
      <c r="C42" s="7" t="str">
        <f t="array" ref="C42">IF(ROWS(C$12:C42)&gt;COUNTIF('توزيع المباريات'!$C$12:$C$4412,$F$7),"",INDEX('توزيع المباريات'!C$12:C$4412,SMALL(IF('توزيع المباريات'!C$12:C$4412&lt;&gt;"",IF('توزيع المباريات'!$C$12:$C$4412=$F$7,ROW(C$12:C$4412)-ROW(C$12)+1)),ROWS(C$12:C42))))</f>
        <v/>
      </c>
      <c r="D42" s="7" t="str">
        <f t="array" ref="D42">IF(ROWS(D$12:D42)&gt;COUNTIF('توزيع المباريات'!$C$12:$C$4412,$F$7),"",INDEX('توزيع المباريات'!E$12:E$4412,SMALL(IF('توزيع المباريات'!E$12:E$4412&lt;&gt;"",IF('توزيع المباريات'!$C$12:$C$4412=$F$7,ROW(D$12:D$4412)-ROW(D$12)+1)),ROWS(D$12:D42))))</f>
        <v/>
      </c>
      <c r="E42" s="7" t="str">
        <f t="array" ref="E42">IF(ROWS(E$12:E42)&gt;COUNTIF('توزيع المباريات'!$C$12:$C$4412,$F$7),"",INDEX('توزيع المباريات'!M$12:M$4412,SMALL(IF('توزيع المباريات'!M$12:M$4412&lt;&gt;"",IF('توزيع المباريات'!$C$12:$C$4412=$F$7,ROW(E$12:E$4412)-ROW(E$12)+1)),ROWS(E$12:E42))))</f>
        <v/>
      </c>
      <c r="F42" s="7" t="str">
        <f t="array" ref="F42">IF(ROWS(F$12:F42)&gt;COUNTIF('توزيع المباريات'!$C$12:$C$4412,$F$7),"",INDEX('توزيع المباريات'!N$12:N$4412,SMALL(IF('توزيع المباريات'!N$12:N$4412&lt;&gt;"",IF('توزيع المباريات'!$C$12:$C$4412=$F$7,ROW(F$12:F$4412)-ROW(F$12)+1)),ROWS(F$12:F42))))</f>
        <v/>
      </c>
      <c r="G42" s="7" t="str">
        <f t="array" ref="G42">IF(ROWS(G$12:G42)&gt;COUNTIF('توزيع المباريات'!$C$12:$C$4412,$F$7),"",INDEX('توزيع المباريات'!O$12:O$4412,SMALL(IF('توزيع المباريات'!O$12:O$4412&lt;&gt;"",IF('توزيع المباريات'!$C$12:$C$4412=$F$7,ROW(G$12:G$4412)-ROW(G$12)+1)),ROWS(G$12:G42))))</f>
        <v/>
      </c>
      <c r="H42" s="7" t="str">
        <f t="array" ref="H42">IF(ROWS(H$12:H42)&gt;COUNTIF('توزيع المباريات'!$C$12:$C$4412,$F$7),"",INDEX('توزيع المباريات'!P$12:P$4412,SMALL(IF('توزيع المباريات'!P$12:P$4412&lt;&gt;"",IF('توزيع المباريات'!$C$12:$C$4412=$F$7,ROW(H$12:H$4412)-ROW(H$12)+1)),ROWS(H$12:H42))))</f>
        <v/>
      </c>
      <c r="I42" s="7" t="str">
        <f t="array" ref="I42">IF(ROWS(I$12:I42)&gt;COUNTIF('توزيع المباريات'!$C$12:$C$4412,$F$7),"",INDEX('توزيع المباريات'!Q$12:Q$4412,SMALL(IF('توزيع المباريات'!Q$12:Q$4412&lt;&gt;"",IF('توزيع المباريات'!$C$12:$C$4412=$F$7,ROW(I$12:I$4412)-ROW(I$12)+1)),ROWS(I$12:I42))))</f>
        <v/>
      </c>
      <c r="J42" s="7" t="str">
        <f t="array" ref="J42">IF(ROWS(J$12:J42)&gt;COUNTIF('توزيع المباريات'!$C$12:$C$4412,$F$7),"",INDEX('توزيع المباريات'!R$12:R$4412,SMALL(IF('توزيع المباريات'!R$12:R$4412&lt;&gt;"",IF('توزيع المباريات'!$C$12:$C$4412=$F$7,ROW(J$12:J$4412)-ROW(J$12)+1)),ROWS(J$12:J42))))</f>
        <v/>
      </c>
      <c r="K42" s="7" t="str">
        <f t="array" ref="K42">IF(ROWS(K$12:K42)&gt;COUNTIF('توزيع المباريات'!$C$12:$C$4412,$F$7),"",INDEX('توزيع المباريات'!S$12:S$4412,SMALL(IF('توزيع المباريات'!S$12:S$4412&lt;&gt;"",IF('توزيع المباريات'!$C$12:$C$4412=$F$7,ROW(K$12:K$4412)-ROW(K$12)+1)),ROWS(K$12:K42))))</f>
        <v/>
      </c>
      <c r="L42" s="7" t="str">
        <f t="array" ref="L42">IF(ROWS(L$12:L42)&gt;COUNTIF('توزيع المباريات'!$C$12:$C$4412,$F$7),"",INDEX('توزيع المباريات'!T$12:T$4412,SMALL(IF('توزيع المباريات'!T$12:T$4412&lt;&gt;"",IF('توزيع المباريات'!$C$12:$C$4412=$F$7,ROW(L$12:L$4412)-ROW(L$12)+1)),ROWS(L$12:L42))))</f>
        <v/>
      </c>
      <c r="M42" s="7" t="str">
        <f t="array" ref="M42">IF(ROWS(M$12:M42)&gt;COUNTIF('توزيع المباريات'!$C$12:$C$4412,$F$7),"",INDEX('توزيع المباريات'!U$12:U$4412,SMALL(IF('توزيع المباريات'!U$12:U$4412&lt;&gt;"",IF('توزيع المباريات'!$C$12:$C$4412=$F$7,ROW(M$12:M$4412)-ROW(M$12)+1)),ROWS(M$12:M42))))</f>
        <v/>
      </c>
      <c r="N42" s="7" t="str">
        <f t="array" ref="N42">IFERROR(IF(ROWS(N$12:N42)&gt;COUNTIF('توزيع المباريات'!$C$12:$C$4412,$F$7),"",INDEX('توزيع المباريات'!V$12:V$4412,SMALL(IF('توزيع المباريات'!V$12:V$4412&lt;&gt;"",IF('توزيع المباريات'!$C$12:$C$4412=$F$7,ROW(N$12:N$4412)-ROW(N$12)+1)),ROWS(N$12:N42)))),"")</f>
        <v/>
      </c>
    </row>
    <row r="43" spans="2:14" ht="17.399999999999999">
      <c r="B43" s="7" t="str">
        <f t="shared" si="0"/>
        <v/>
      </c>
      <c r="C43" s="7" t="str">
        <f t="array" ref="C43">IF(ROWS(C$12:C43)&gt;COUNTIF('توزيع المباريات'!$C$12:$C$4412,$F$7),"",INDEX('توزيع المباريات'!C$12:C$4412,SMALL(IF('توزيع المباريات'!C$12:C$4412&lt;&gt;"",IF('توزيع المباريات'!$C$12:$C$4412=$F$7,ROW(C$12:C$4412)-ROW(C$12)+1)),ROWS(C$12:C43))))</f>
        <v/>
      </c>
      <c r="D43" s="7" t="str">
        <f t="array" ref="D43">IF(ROWS(D$12:D43)&gt;COUNTIF('توزيع المباريات'!$C$12:$C$4412,$F$7),"",INDEX('توزيع المباريات'!E$12:E$4412,SMALL(IF('توزيع المباريات'!E$12:E$4412&lt;&gt;"",IF('توزيع المباريات'!$C$12:$C$4412=$F$7,ROW(D$12:D$4412)-ROW(D$12)+1)),ROWS(D$12:D43))))</f>
        <v/>
      </c>
      <c r="E43" s="7" t="str">
        <f t="array" ref="E43">IF(ROWS(E$12:E43)&gt;COUNTIF('توزيع المباريات'!$C$12:$C$4412,$F$7),"",INDEX('توزيع المباريات'!M$12:M$4412,SMALL(IF('توزيع المباريات'!M$12:M$4412&lt;&gt;"",IF('توزيع المباريات'!$C$12:$C$4412=$F$7,ROW(E$12:E$4412)-ROW(E$12)+1)),ROWS(E$12:E43))))</f>
        <v/>
      </c>
      <c r="F43" s="7" t="str">
        <f t="array" ref="F43">IF(ROWS(F$12:F43)&gt;COUNTIF('توزيع المباريات'!$C$12:$C$4412,$F$7),"",INDEX('توزيع المباريات'!N$12:N$4412,SMALL(IF('توزيع المباريات'!N$12:N$4412&lt;&gt;"",IF('توزيع المباريات'!$C$12:$C$4412=$F$7,ROW(F$12:F$4412)-ROW(F$12)+1)),ROWS(F$12:F43))))</f>
        <v/>
      </c>
      <c r="G43" s="7" t="str">
        <f t="array" ref="G43">IF(ROWS(G$12:G43)&gt;COUNTIF('توزيع المباريات'!$C$12:$C$4412,$F$7),"",INDEX('توزيع المباريات'!O$12:O$4412,SMALL(IF('توزيع المباريات'!O$12:O$4412&lt;&gt;"",IF('توزيع المباريات'!$C$12:$C$4412=$F$7,ROW(G$12:G$4412)-ROW(G$12)+1)),ROWS(G$12:G43))))</f>
        <v/>
      </c>
      <c r="H43" s="7" t="str">
        <f t="array" ref="H43">IF(ROWS(H$12:H43)&gt;COUNTIF('توزيع المباريات'!$C$12:$C$4412,$F$7),"",INDEX('توزيع المباريات'!P$12:P$4412,SMALL(IF('توزيع المباريات'!P$12:P$4412&lt;&gt;"",IF('توزيع المباريات'!$C$12:$C$4412=$F$7,ROW(H$12:H$4412)-ROW(H$12)+1)),ROWS(H$12:H43))))</f>
        <v/>
      </c>
      <c r="I43" s="7" t="str">
        <f t="array" ref="I43">IF(ROWS(I$12:I43)&gt;COUNTIF('توزيع المباريات'!$C$12:$C$4412,$F$7),"",INDEX('توزيع المباريات'!Q$12:Q$4412,SMALL(IF('توزيع المباريات'!Q$12:Q$4412&lt;&gt;"",IF('توزيع المباريات'!$C$12:$C$4412=$F$7,ROW(I$12:I$4412)-ROW(I$12)+1)),ROWS(I$12:I43))))</f>
        <v/>
      </c>
      <c r="J43" s="7" t="str">
        <f t="array" ref="J43">IF(ROWS(J$12:J43)&gt;COUNTIF('توزيع المباريات'!$C$12:$C$4412,$F$7),"",INDEX('توزيع المباريات'!R$12:R$4412,SMALL(IF('توزيع المباريات'!R$12:R$4412&lt;&gt;"",IF('توزيع المباريات'!$C$12:$C$4412=$F$7,ROW(J$12:J$4412)-ROW(J$12)+1)),ROWS(J$12:J43))))</f>
        <v/>
      </c>
      <c r="K43" s="7" t="str">
        <f t="array" ref="K43">IF(ROWS(K$12:K43)&gt;COUNTIF('توزيع المباريات'!$C$12:$C$4412,$F$7),"",INDEX('توزيع المباريات'!S$12:S$4412,SMALL(IF('توزيع المباريات'!S$12:S$4412&lt;&gt;"",IF('توزيع المباريات'!$C$12:$C$4412=$F$7,ROW(K$12:K$4412)-ROW(K$12)+1)),ROWS(K$12:K43))))</f>
        <v/>
      </c>
      <c r="L43" s="7" t="str">
        <f t="array" ref="L43">IF(ROWS(L$12:L43)&gt;COUNTIF('توزيع المباريات'!$C$12:$C$4412,$F$7),"",INDEX('توزيع المباريات'!T$12:T$4412,SMALL(IF('توزيع المباريات'!T$12:T$4412&lt;&gt;"",IF('توزيع المباريات'!$C$12:$C$4412=$F$7,ROW(L$12:L$4412)-ROW(L$12)+1)),ROWS(L$12:L43))))</f>
        <v/>
      </c>
      <c r="M43" s="7" t="str">
        <f t="array" ref="M43">IF(ROWS(M$12:M43)&gt;COUNTIF('توزيع المباريات'!$C$12:$C$4412,$F$7),"",INDEX('توزيع المباريات'!U$12:U$4412,SMALL(IF('توزيع المباريات'!U$12:U$4412&lt;&gt;"",IF('توزيع المباريات'!$C$12:$C$4412=$F$7,ROW(M$12:M$4412)-ROW(M$12)+1)),ROWS(M$12:M43))))</f>
        <v/>
      </c>
      <c r="N43" s="7" t="str">
        <f t="array" ref="N43">IFERROR(IF(ROWS(N$12:N43)&gt;COUNTIF('توزيع المباريات'!$C$12:$C$4412,$F$7),"",INDEX('توزيع المباريات'!V$12:V$4412,SMALL(IF('توزيع المباريات'!V$12:V$4412&lt;&gt;"",IF('توزيع المباريات'!$C$12:$C$4412=$F$7,ROW(N$12:N$4412)-ROW(N$12)+1)),ROWS(N$12:N43)))),"")</f>
        <v/>
      </c>
    </row>
    <row r="44" spans="2:14" ht="17.399999999999999">
      <c r="B44" s="7" t="str">
        <f t="shared" si="0"/>
        <v/>
      </c>
      <c r="C44" s="7" t="str">
        <f t="array" ref="C44">IF(ROWS(C$12:C44)&gt;COUNTIF('توزيع المباريات'!$C$12:$C$4412,$F$7),"",INDEX('توزيع المباريات'!C$12:C$4412,SMALL(IF('توزيع المباريات'!C$12:C$4412&lt;&gt;"",IF('توزيع المباريات'!$C$12:$C$4412=$F$7,ROW(C$12:C$4412)-ROW(C$12)+1)),ROWS(C$12:C44))))</f>
        <v/>
      </c>
      <c r="D44" s="7" t="str">
        <f t="array" ref="D44">IF(ROWS(D$12:D44)&gt;COUNTIF('توزيع المباريات'!$C$12:$C$4412,$F$7),"",INDEX('توزيع المباريات'!E$12:E$4412,SMALL(IF('توزيع المباريات'!E$12:E$4412&lt;&gt;"",IF('توزيع المباريات'!$C$12:$C$4412=$F$7,ROW(D$12:D$4412)-ROW(D$12)+1)),ROWS(D$12:D44))))</f>
        <v/>
      </c>
      <c r="E44" s="7" t="str">
        <f t="array" ref="E44">IF(ROWS(E$12:E44)&gt;COUNTIF('توزيع المباريات'!$C$12:$C$4412,$F$7),"",INDEX('توزيع المباريات'!M$12:M$4412,SMALL(IF('توزيع المباريات'!M$12:M$4412&lt;&gt;"",IF('توزيع المباريات'!$C$12:$C$4412=$F$7,ROW(E$12:E$4412)-ROW(E$12)+1)),ROWS(E$12:E44))))</f>
        <v/>
      </c>
      <c r="F44" s="7" t="str">
        <f t="array" ref="F44">IF(ROWS(F$12:F44)&gt;COUNTIF('توزيع المباريات'!$C$12:$C$4412,$F$7),"",INDEX('توزيع المباريات'!N$12:N$4412,SMALL(IF('توزيع المباريات'!N$12:N$4412&lt;&gt;"",IF('توزيع المباريات'!$C$12:$C$4412=$F$7,ROW(F$12:F$4412)-ROW(F$12)+1)),ROWS(F$12:F44))))</f>
        <v/>
      </c>
      <c r="G44" s="7" t="str">
        <f t="array" ref="G44">IF(ROWS(G$12:G44)&gt;COUNTIF('توزيع المباريات'!$C$12:$C$4412,$F$7),"",INDEX('توزيع المباريات'!O$12:O$4412,SMALL(IF('توزيع المباريات'!O$12:O$4412&lt;&gt;"",IF('توزيع المباريات'!$C$12:$C$4412=$F$7,ROW(G$12:G$4412)-ROW(G$12)+1)),ROWS(G$12:G44))))</f>
        <v/>
      </c>
      <c r="H44" s="7" t="str">
        <f t="array" ref="H44">IF(ROWS(H$12:H44)&gt;COUNTIF('توزيع المباريات'!$C$12:$C$4412,$F$7),"",INDEX('توزيع المباريات'!P$12:P$4412,SMALL(IF('توزيع المباريات'!P$12:P$4412&lt;&gt;"",IF('توزيع المباريات'!$C$12:$C$4412=$F$7,ROW(H$12:H$4412)-ROW(H$12)+1)),ROWS(H$12:H44))))</f>
        <v/>
      </c>
      <c r="I44" s="7" t="str">
        <f t="array" ref="I44">IF(ROWS(I$12:I44)&gt;COUNTIF('توزيع المباريات'!$C$12:$C$4412,$F$7),"",INDEX('توزيع المباريات'!Q$12:Q$4412,SMALL(IF('توزيع المباريات'!Q$12:Q$4412&lt;&gt;"",IF('توزيع المباريات'!$C$12:$C$4412=$F$7,ROW(I$12:I$4412)-ROW(I$12)+1)),ROWS(I$12:I44))))</f>
        <v/>
      </c>
      <c r="J44" s="7" t="str">
        <f t="array" ref="J44">IF(ROWS(J$12:J44)&gt;COUNTIF('توزيع المباريات'!$C$12:$C$4412,$F$7),"",INDEX('توزيع المباريات'!R$12:R$4412,SMALL(IF('توزيع المباريات'!R$12:R$4412&lt;&gt;"",IF('توزيع المباريات'!$C$12:$C$4412=$F$7,ROW(J$12:J$4412)-ROW(J$12)+1)),ROWS(J$12:J44))))</f>
        <v/>
      </c>
      <c r="K44" s="7" t="str">
        <f t="array" ref="K44">IF(ROWS(K$12:K44)&gt;COUNTIF('توزيع المباريات'!$C$12:$C$4412,$F$7),"",INDEX('توزيع المباريات'!S$12:S$4412,SMALL(IF('توزيع المباريات'!S$12:S$4412&lt;&gt;"",IF('توزيع المباريات'!$C$12:$C$4412=$F$7,ROW(K$12:K$4412)-ROW(K$12)+1)),ROWS(K$12:K44))))</f>
        <v/>
      </c>
      <c r="L44" s="7" t="str">
        <f t="array" ref="L44">IF(ROWS(L$12:L44)&gt;COUNTIF('توزيع المباريات'!$C$12:$C$4412,$F$7),"",INDEX('توزيع المباريات'!T$12:T$4412,SMALL(IF('توزيع المباريات'!T$12:T$4412&lt;&gt;"",IF('توزيع المباريات'!$C$12:$C$4412=$F$7,ROW(L$12:L$4412)-ROW(L$12)+1)),ROWS(L$12:L44))))</f>
        <v/>
      </c>
      <c r="M44" s="7" t="str">
        <f t="array" ref="M44">IF(ROWS(M$12:M44)&gt;COUNTIF('توزيع المباريات'!$C$12:$C$4412,$F$7),"",INDEX('توزيع المباريات'!U$12:U$4412,SMALL(IF('توزيع المباريات'!U$12:U$4412&lt;&gt;"",IF('توزيع المباريات'!$C$12:$C$4412=$F$7,ROW(M$12:M$4412)-ROW(M$12)+1)),ROWS(M$12:M44))))</f>
        <v/>
      </c>
      <c r="N44" s="7" t="str">
        <f t="array" ref="N44">IFERROR(IF(ROWS(N$12:N44)&gt;COUNTIF('توزيع المباريات'!$C$12:$C$4412,$F$7),"",INDEX('توزيع المباريات'!V$12:V$4412,SMALL(IF('توزيع المباريات'!V$12:V$4412&lt;&gt;"",IF('توزيع المباريات'!$C$12:$C$4412=$F$7,ROW(N$12:N$4412)-ROW(N$12)+1)),ROWS(N$12:N44)))),"")</f>
        <v/>
      </c>
    </row>
    <row r="45" spans="2:14" ht="17.399999999999999">
      <c r="B45" s="7" t="str">
        <f t="shared" si="0"/>
        <v/>
      </c>
      <c r="C45" s="7" t="str">
        <f t="array" ref="C45">IF(ROWS(C$12:C45)&gt;COUNTIF('توزيع المباريات'!$C$12:$C$4412,$F$7),"",INDEX('توزيع المباريات'!C$12:C$4412,SMALL(IF('توزيع المباريات'!C$12:C$4412&lt;&gt;"",IF('توزيع المباريات'!$C$12:$C$4412=$F$7,ROW(C$12:C$4412)-ROW(C$12)+1)),ROWS(C$12:C45))))</f>
        <v/>
      </c>
      <c r="D45" s="7" t="str">
        <f t="array" ref="D45">IF(ROWS(D$12:D45)&gt;COUNTIF('توزيع المباريات'!$C$12:$C$4412,$F$7),"",INDEX('توزيع المباريات'!E$12:E$4412,SMALL(IF('توزيع المباريات'!E$12:E$4412&lt;&gt;"",IF('توزيع المباريات'!$C$12:$C$4412=$F$7,ROW(D$12:D$4412)-ROW(D$12)+1)),ROWS(D$12:D45))))</f>
        <v/>
      </c>
      <c r="E45" s="7" t="str">
        <f t="array" ref="E45">IF(ROWS(E$12:E45)&gt;COUNTIF('توزيع المباريات'!$C$12:$C$4412,$F$7),"",INDEX('توزيع المباريات'!M$12:M$4412,SMALL(IF('توزيع المباريات'!M$12:M$4412&lt;&gt;"",IF('توزيع المباريات'!$C$12:$C$4412=$F$7,ROW(E$12:E$4412)-ROW(E$12)+1)),ROWS(E$12:E45))))</f>
        <v/>
      </c>
      <c r="F45" s="7" t="str">
        <f t="array" ref="F45">IF(ROWS(F$12:F45)&gt;COUNTIF('توزيع المباريات'!$C$12:$C$4412,$F$7),"",INDEX('توزيع المباريات'!N$12:N$4412,SMALL(IF('توزيع المباريات'!N$12:N$4412&lt;&gt;"",IF('توزيع المباريات'!$C$12:$C$4412=$F$7,ROW(F$12:F$4412)-ROW(F$12)+1)),ROWS(F$12:F45))))</f>
        <v/>
      </c>
      <c r="G45" s="7" t="str">
        <f t="array" ref="G45">IF(ROWS(G$12:G45)&gt;COUNTIF('توزيع المباريات'!$C$12:$C$4412,$F$7),"",INDEX('توزيع المباريات'!O$12:O$4412,SMALL(IF('توزيع المباريات'!O$12:O$4412&lt;&gt;"",IF('توزيع المباريات'!$C$12:$C$4412=$F$7,ROW(G$12:G$4412)-ROW(G$12)+1)),ROWS(G$12:G45))))</f>
        <v/>
      </c>
      <c r="H45" s="7" t="str">
        <f t="array" ref="H45">IF(ROWS(H$12:H45)&gt;COUNTIF('توزيع المباريات'!$C$12:$C$4412,$F$7),"",INDEX('توزيع المباريات'!P$12:P$4412,SMALL(IF('توزيع المباريات'!P$12:P$4412&lt;&gt;"",IF('توزيع المباريات'!$C$12:$C$4412=$F$7,ROW(H$12:H$4412)-ROW(H$12)+1)),ROWS(H$12:H45))))</f>
        <v/>
      </c>
      <c r="I45" s="7" t="str">
        <f t="array" ref="I45">IF(ROWS(I$12:I45)&gt;COUNTIF('توزيع المباريات'!$C$12:$C$4412,$F$7),"",INDEX('توزيع المباريات'!Q$12:Q$4412,SMALL(IF('توزيع المباريات'!Q$12:Q$4412&lt;&gt;"",IF('توزيع المباريات'!$C$12:$C$4412=$F$7,ROW(I$12:I$4412)-ROW(I$12)+1)),ROWS(I$12:I45))))</f>
        <v/>
      </c>
      <c r="J45" s="7" t="str">
        <f t="array" ref="J45">IF(ROWS(J$12:J45)&gt;COUNTIF('توزيع المباريات'!$C$12:$C$4412,$F$7),"",INDEX('توزيع المباريات'!R$12:R$4412,SMALL(IF('توزيع المباريات'!R$12:R$4412&lt;&gt;"",IF('توزيع المباريات'!$C$12:$C$4412=$F$7,ROW(J$12:J$4412)-ROW(J$12)+1)),ROWS(J$12:J45))))</f>
        <v/>
      </c>
      <c r="K45" s="7" t="str">
        <f t="array" ref="K45">IF(ROWS(K$12:K45)&gt;COUNTIF('توزيع المباريات'!$C$12:$C$4412,$F$7),"",INDEX('توزيع المباريات'!S$12:S$4412,SMALL(IF('توزيع المباريات'!S$12:S$4412&lt;&gt;"",IF('توزيع المباريات'!$C$12:$C$4412=$F$7,ROW(K$12:K$4412)-ROW(K$12)+1)),ROWS(K$12:K45))))</f>
        <v/>
      </c>
      <c r="L45" s="7" t="str">
        <f t="array" ref="L45">IF(ROWS(L$12:L45)&gt;COUNTIF('توزيع المباريات'!$C$12:$C$4412,$F$7),"",INDEX('توزيع المباريات'!T$12:T$4412,SMALL(IF('توزيع المباريات'!T$12:T$4412&lt;&gt;"",IF('توزيع المباريات'!$C$12:$C$4412=$F$7,ROW(L$12:L$4412)-ROW(L$12)+1)),ROWS(L$12:L45))))</f>
        <v/>
      </c>
      <c r="M45" s="7" t="str">
        <f t="array" ref="M45">IF(ROWS(M$12:M45)&gt;COUNTIF('توزيع المباريات'!$C$12:$C$4412,$F$7),"",INDEX('توزيع المباريات'!U$12:U$4412,SMALL(IF('توزيع المباريات'!U$12:U$4412&lt;&gt;"",IF('توزيع المباريات'!$C$12:$C$4412=$F$7,ROW(M$12:M$4412)-ROW(M$12)+1)),ROWS(M$12:M45))))</f>
        <v/>
      </c>
      <c r="N45" s="7" t="str">
        <f t="array" ref="N45">IFERROR(IF(ROWS(N$12:N45)&gt;COUNTIF('توزيع المباريات'!$C$12:$C$4412,$F$7),"",INDEX('توزيع المباريات'!V$12:V$4412,SMALL(IF('توزيع المباريات'!V$12:V$4412&lt;&gt;"",IF('توزيع المباريات'!$C$12:$C$4412=$F$7,ROW(N$12:N$4412)-ROW(N$12)+1)),ROWS(N$12:N45)))),"")</f>
        <v/>
      </c>
    </row>
    <row r="46" spans="2:14" ht="17.399999999999999">
      <c r="B46" s="7" t="str">
        <f t="shared" si="0"/>
        <v/>
      </c>
      <c r="C46" s="7" t="str">
        <f t="array" ref="C46">IF(ROWS(C$12:C46)&gt;COUNTIF('توزيع المباريات'!$C$12:$C$4412,$F$7),"",INDEX('توزيع المباريات'!C$12:C$4412,SMALL(IF('توزيع المباريات'!C$12:C$4412&lt;&gt;"",IF('توزيع المباريات'!$C$12:$C$4412=$F$7,ROW(C$12:C$4412)-ROW(C$12)+1)),ROWS(C$12:C46))))</f>
        <v/>
      </c>
      <c r="D46" s="7" t="str">
        <f t="array" ref="D46">IF(ROWS(D$12:D46)&gt;COUNTIF('توزيع المباريات'!$C$12:$C$4412,$F$7),"",INDEX('توزيع المباريات'!E$12:E$4412,SMALL(IF('توزيع المباريات'!E$12:E$4412&lt;&gt;"",IF('توزيع المباريات'!$C$12:$C$4412=$F$7,ROW(D$12:D$4412)-ROW(D$12)+1)),ROWS(D$12:D46))))</f>
        <v/>
      </c>
      <c r="E46" s="7" t="str">
        <f t="array" ref="E46">IF(ROWS(E$12:E46)&gt;COUNTIF('توزيع المباريات'!$C$12:$C$4412,$F$7),"",INDEX('توزيع المباريات'!M$12:M$4412,SMALL(IF('توزيع المباريات'!M$12:M$4412&lt;&gt;"",IF('توزيع المباريات'!$C$12:$C$4412=$F$7,ROW(E$12:E$4412)-ROW(E$12)+1)),ROWS(E$12:E46))))</f>
        <v/>
      </c>
      <c r="F46" s="7" t="str">
        <f t="array" ref="F46">IF(ROWS(F$12:F46)&gt;COUNTIF('توزيع المباريات'!$C$12:$C$4412,$F$7),"",INDEX('توزيع المباريات'!N$12:N$4412,SMALL(IF('توزيع المباريات'!N$12:N$4412&lt;&gt;"",IF('توزيع المباريات'!$C$12:$C$4412=$F$7,ROW(F$12:F$4412)-ROW(F$12)+1)),ROWS(F$12:F46))))</f>
        <v/>
      </c>
      <c r="G46" s="7" t="str">
        <f t="array" ref="G46">IF(ROWS(G$12:G46)&gt;COUNTIF('توزيع المباريات'!$C$12:$C$4412,$F$7),"",INDEX('توزيع المباريات'!O$12:O$4412,SMALL(IF('توزيع المباريات'!O$12:O$4412&lt;&gt;"",IF('توزيع المباريات'!$C$12:$C$4412=$F$7,ROW(G$12:G$4412)-ROW(G$12)+1)),ROWS(G$12:G46))))</f>
        <v/>
      </c>
      <c r="H46" s="7" t="str">
        <f t="array" ref="H46">IF(ROWS(H$12:H46)&gt;COUNTIF('توزيع المباريات'!$C$12:$C$4412,$F$7),"",INDEX('توزيع المباريات'!P$12:P$4412,SMALL(IF('توزيع المباريات'!P$12:P$4412&lt;&gt;"",IF('توزيع المباريات'!$C$12:$C$4412=$F$7,ROW(H$12:H$4412)-ROW(H$12)+1)),ROWS(H$12:H46))))</f>
        <v/>
      </c>
      <c r="I46" s="7" t="str">
        <f t="array" ref="I46">IF(ROWS(I$12:I46)&gt;COUNTIF('توزيع المباريات'!$C$12:$C$4412,$F$7),"",INDEX('توزيع المباريات'!Q$12:Q$4412,SMALL(IF('توزيع المباريات'!Q$12:Q$4412&lt;&gt;"",IF('توزيع المباريات'!$C$12:$C$4412=$F$7,ROW(I$12:I$4412)-ROW(I$12)+1)),ROWS(I$12:I46))))</f>
        <v/>
      </c>
      <c r="J46" s="7" t="str">
        <f t="array" ref="J46">IF(ROWS(J$12:J46)&gt;COUNTIF('توزيع المباريات'!$C$12:$C$4412,$F$7),"",INDEX('توزيع المباريات'!R$12:R$4412,SMALL(IF('توزيع المباريات'!R$12:R$4412&lt;&gt;"",IF('توزيع المباريات'!$C$12:$C$4412=$F$7,ROW(J$12:J$4412)-ROW(J$12)+1)),ROWS(J$12:J46))))</f>
        <v/>
      </c>
      <c r="K46" s="7" t="str">
        <f t="array" ref="K46">IF(ROWS(K$12:K46)&gt;COUNTIF('توزيع المباريات'!$C$12:$C$4412,$F$7),"",INDEX('توزيع المباريات'!S$12:S$4412,SMALL(IF('توزيع المباريات'!S$12:S$4412&lt;&gt;"",IF('توزيع المباريات'!$C$12:$C$4412=$F$7,ROW(K$12:K$4412)-ROW(K$12)+1)),ROWS(K$12:K46))))</f>
        <v/>
      </c>
      <c r="L46" s="7" t="str">
        <f t="array" ref="L46">IF(ROWS(L$12:L46)&gt;COUNTIF('توزيع المباريات'!$C$12:$C$4412,$F$7),"",INDEX('توزيع المباريات'!T$12:T$4412,SMALL(IF('توزيع المباريات'!T$12:T$4412&lt;&gt;"",IF('توزيع المباريات'!$C$12:$C$4412=$F$7,ROW(L$12:L$4412)-ROW(L$12)+1)),ROWS(L$12:L46))))</f>
        <v/>
      </c>
      <c r="M46" s="7" t="str">
        <f t="array" ref="M46">IF(ROWS(M$12:M46)&gt;COUNTIF('توزيع المباريات'!$C$12:$C$4412,$F$7),"",INDEX('توزيع المباريات'!U$12:U$4412,SMALL(IF('توزيع المباريات'!U$12:U$4412&lt;&gt;"",IF('توزيع المباريات'!$C$12:$C$4412=$F$7,ROW(M$12:M$4412)-ROW(M$12)+1)),ROWS(M$12:M46))))</f>
        <v/>
      </c>
      <c r="N46" s="7" t="str">
        <f t="array" ref="N46">IFERROR(IF(ROWS(N$12:N46)&gt;COUNTIF('توزيع المباريات'!$C$12:$C$4412,$F$7),"",INDEX('توزيع المباريات'!V$12:V$4412,SMALL(IF('توزيع المباريات'!V$12:V$4412&lt;&gt;"",IF('توزيع المباريات'!$C$12:$C$4412=$F$7,ROW(N$12:N$4412)-ROW(N$12)+1)),ROWS(N$12:N46)))),"")</f>
        <v/>
      </c>
    </row>
    <row r="47" spans="2:14" ht="17.399999999999999">
      <c r="B47" s="7" t="str">
        <f t="shared" si="0"/>
        <v/>
      </c>
      <c r="C47" s="7" t="str">
        <f t="array" ref="C47">IF(ROWS(C$12:C47)&gt;COUNTIF('توزيع المباريات'!$C$12:$C$4412,$F$7),"",INDEX('توزيع المباريات'!C$12:C$4412,SMALL(IF('توزيع المباريات'!C$12:C$4412&lt;&gt;"",IF('توزيع المباريات'!$C$12:$C$4412=$F$7,ROW(C$12:C$4412)-ROW(C$12)+1)),ROWS(C$12:C47))))</f>
        <v/>
      </c>
      <c r="D47" s="7" t="str">
        <f t="array" ref="D47">IF(ROWS(D$12:D47)&gt;COUNTIF('توزيع المباريات'!$C$12:$C$4412,$F$7),"",INDEX('توزيع المباريات'!E$12:E$4412,SMALL(IF('توزيع المباريات'!E$12:E$4412&lt;&gt;"",IF('توزيع المباريات'!$C$12:$C$4412=$F$7,ROW(D$12:D$4412)-ROW(D$12)+1)),ROWS(D$12:D47))))</f>
        <v/>
      </c>
      <c r="E47" s="7" t="str">
        <f t="array" ref="E47">IF(ROWS(E$12:E47)&gt;COUNTIF('توزيع المباريات'!$C$12:$C$4412,$F$7),"",INDEX('توزيع المباريات'!M$12:M$4412,SMALL(IF('توزيع المباريات'!M$12:M$4412&lt;&gt;"",IF('توزيع المباريات'!$C$12:$C$4412=$F$7,ROW(E$12:E$4412)-ROW(E$12)+1)),ROWS(E$12:E47))))</f>
        <v/>
      </c>
      <c r="F47" s="7" t="str">
        <f t="array" ref="F47">IF(ROWS(F$12:F47)&gt;COUNTIF('توزيع المباريات'!$C$12:$C$4412,$F$7),"",INDEX('توزيع المباريات'!N$12:N$4412,SMALL(IF('توزيع المباريات'!N$12:N$4412&lt;&gt;"",IF('توزيع المباريات'!$C$12:$C$4412=$F$7,ROW(F$12:F$4412)-ROW(F$12)+1)),ROWS(F$12:F47))))</f>
        <v/>
      </c>
      <c r="G47" s="7" t="str">
        <f t="array" ref="G47">IF(ROWS(G$12:G47)&gt;COUNTIF('توزيع المباريات'!$C$12:$C$4412,$F$7),"",INDEX('توزيع المباريات'!O$12:O$4412,SMALL(IF('توزيع المباريات'!O$12:O$4412&lt;&gt;"",IF('توزيع المباريات'!$C$12:$C$4412=$F$7,ROW(G$12:G$4412)-ROW(G$12)+1)),ROWS(G$12:G47))))</f>
        <v/>
      </c>
      <c r="H47" s="7" t="str">
        <f t="array" ref="H47">IF(ROWS(H$12:H47)&gt;COUNTIF('توزيع المباريات'!$C$12:$C$4412,$F$7),"",INDEX('توزيع المباريات'!P$12:P$4412,SMALL(IF('توزيع المباريات'!P$12:P$4412&lt;&gt;"",IF('توزيع المباريات'!$C$12:$C$4412=$F$7,ROW(H$12:H$4412)-ROW(H$12)+1)),ROWS(H$12:H47))))</f>
        <v/>
      </c>
      <c r="I47" s="7" t="str">
        <f t="array" ref="I47">IF(ROWS(I$12:I47)&gt;COUNTIF('توزيع المباريات'!$C$12:$C$4412,$F$7),"",INDEX('توزيع المباريات'!Q$12:Q$4412,SMALL(IF('توزيع المباريات'!Q$12:Q$4412&lt;&gt;"",IF('توزيع المباريات'!$C$12:$C$4412=$F$7,ROW(I$12:I$4412)-ROW(I$12)+1)),ROWS(I$12:I47))))</f>
        <v/>
      </c>
      <c r="J47" s="7" t="str">
        <f t="array" ref="J47">IF(ROWS(J$12:J47)&gt;COUNTIF('توزيع المباريات'!$C$12:$C$4412,$F$7),"",INDEX('توزيع المباريات'!R$12:R$4412,SMALL(IF('توزيع المباريات'!R$12:R$4412&lt;&gt;"",IF('توزيع المباريات'!$C$12:$C$4412=$F$7,ROW(J$12:J$4412)-ROW(J$12)+1)),ROWS(J$12:J47))))</f>
        <v/>
      </c>
      <c r="K47" s="7" t="str">
        <f t="array" ref="K47">IF(ROWS(K$12:K47)&gt;COUNTIF('توزيع المباريات'!$C$12:$C$4412,$F$7),"",INDEX('توزيع المباريات'!S$12:S$4412,SMALL(IF('توزيع المباريات'!S$12:S$4412&lt;&gt;"",IF('توزيع المباريات'!$C$12:$C$4412=$F$7,ROW(K$12:K$4412)-ROW(K$12)+1)),ROWS(K$12:K47))))</f>
        <v/>
      </c>
      <c r="L47" s="7" t="str">
        <f t="array" ref="L47">IF(ROWS(L$12:L47)&gt;COUNTIF('توزيع المباريات'!$C$12:$C$4412,$F$7),"",INDEX('توزيع المباريات'!T$12:T$4412,SMALL(IF('توزيع المباريات'!T$12:T$4412&lt;&gt;"",IF('توزيع المباريات'!$C$12:$C$4412=$F$7,ROW(L$12:L$4412)-ROW(L$12)+1)),ROWS(L$12:L47))))</f>
        <v/>
      </c>
      <c r="M47" s="7" t="str">
        <f t="array" ref="M47">IF(ROWS(M$12:M47)&gt;COUNTIF('توزيع المباريات'!$C$12:$C$4412,$F$7),"",INDEX('توزيع المباريات'!U$12:U$4412,SMALL(IF('توزيع المباريات'!U$12:U$4412&lt;&gt;"",IF('توزيع المباريات'!$C$12:$C$4412=$F$7,ROW(M$12:M$4412)-ROW(M$12)+1)),ROWS(M$12:M47))))</f>
        <v/>
      </c>
      <c r="N47" s="7" t="str">
        <f t="array" ref="N47">IFERROR(IF(ROWS(N$12:N47)&gt;COUNTIF('توزيع المباريات'!$C$12:$C$4412,$F$7),"",INDEX('توزيع المباريات'!V$12:V$4412,SMALL(IF('توزيع المباريات'!V$12:V$4412&lt;&gt;"",IF('توزيع المباريات'!$C$12:$C$4412=$F$7,ROW(N$12:N$4412)-ROW(N$12)+1)),ROWS(N$12:N47)))),"")</f>
        <v/>
      </c>
    </row>
    <row r="48" spans="2:14" ht="17.399999999999999">
      <c r="B48" s="7" t="str">
        <f t="shared" si="0"/>
        <v/>
      </c>
      <c r="C48" s="7" t="str">
        <f t="array" ref="C48">IF(ROWS(C$12:C48)&gt;COUNTIF('توزيع المباريات'!$C$12:$C$4412,$F$7),"",INDEX('توزيع المباريات'!C$12:C$4412,SMALL(IF('توزيع المباريات'!C$12:C$4412&lt;&gt;"",IF('توزيع المباريات'!$C$12:$C$4412=$F$7,ROW(C$12:C$4412)-ROW(C$12)+1)),ROWS(C$12:C48))))</f>
        <v/>
      </c>
      <c r="D48" s="7" t="str">
        <f t="array" ref="D48">IF(ROWS(D$12:D48)&gt;COUNTIF('توزيع المباريات'!$C$12:$C$4412,$F$7),"",INDEX('توزيع المباريات'!E$12:E$4412,SMALL(IF('توزيع المباريات'!E$12:E$4412&lt;&gt;"",IF('توزيع المباريات'!$C$12:$C$4412=$F$7,ROW(D$12:D$4412)-ROW(D$12)+1)),ROWS(D$12:D48))))</f>
        <v/>
      </c>
      <c r="E48" s="7" t="str">
        <f t="array" ref="E48">IF(ROWS(E$12:E48)&gt;COUNTIF('توزيع المباريات'!$C$12:$C$4412,$F$7),"",INDEX('توزيع المباريات'!M$12:M$4412,SMALL(IF('توزيع المباريات'!M$12:M$4412&lt;&gt;"",IF('توزيع المباريات'!$C$12:$C$4412=$F$7,ROW(E$12:E$4412)-ROW(E$12)+1)),ROWS(E$12:E48))))</f>
        <v/>
      </c>
      <c r="F48" s="7" t="str">
        <f t="array" ref="F48">IF(ROWS(F$12:F48)&gt;COUNTIF('توزيع المباريات'!$C$12:$C$4412,$F$7),"",INDEX('توزيع المباريات'!N$12:N$4412,SMALL(IF('توزيع المباريات'!N$12:N$4412&lt;&gt;"",IF('توزيع المباريات'!$C$12:$C$4412=$F$7,ROW(F$12:F$4412)-ROW(F$12)+1)),ROWS(F$12:F48))))</f>
        <v/>
      </c>
      <c r="G48" s="7" t="str">
        <f t="array" ref="G48">IF(ROWS(G$12:G48)&gt;COUNTIF('توزيع المباريات'!$C$12:$C$4412,$F$7),"",INDEX('توزيع المباريات'!O$12:O$4412,SMALL(IF('توزيع المباريات'!O$12:O$4412&lt;&gt;"",IF('توزيع المباريات'!$C$12:$C$4412=$F$7,ROW(G$12:G$4412)-ROW(G$12)+1)),ROWS(G$12:G48))))</f>
        <v/>
      </c>
      <c r="H48" s="7" t="str">
        <f t="array" ref="H48">IF(ROWS(H$12:H48)&gt;COUNTIF('توزيع المباريات'!$C$12:$C$4412,$F$7),"",INDEX('توزيع المباريات'!P$12:P$4412,SMALL(IF('توزيع المباريات'!P$12:P$4412&lt;&gt;"",IF('توزيع المباريات'!$C$12:$C$4412=$F$7,ROW(H$12:H$4412)-ROW(H$12)+1)),ROWS(H$12:H48))))</f>
        <v/>
      </c>
      <c r="I48" s="7" t="str">
        <f t="array" ref="I48">IF(ROWS(I$12:I48)&gt;COUNTIF('توزيع المباريات'!$C$12:$C$4412,$F$7),"",INDEX('توزيع المباريات'!Q$12:Q$4412,SMALL(IF('توزيع المباريات'!Q$12:Q$4412&lt;&gt;"",IF('توزيع المباريات'!$C$12:$C$4412=$F$7,ROW(I$12:I$4412)-ROW(I$12)+1)),ROWS(I$12:I48))))</f>
        <v/>
      </c>
      <c r="J48" s="7" t="str">
        <f t="array" ref="J48">IF(ROWS(J$12:J48)&gt;COUNTIF('توزيع المباريات'!$C$12:$C$4412,$F$7),"",INDEX('توزيع المباريات'!R$12:R$4412,SMALL(IF('توزيع المباريات'!R$12:R$4412&lt;&gt;"",IF('توزيع المباريات'!$C$12:$C$4412=$F$7,ROW(J$12:J$4412)-ROW(J$12)+1)),ROWS(J$12:J48))))</f>
        <v/>
      </c>
      <c r="K48" s="7" t="str">
        <f t="array" ref="K48">IF(ROWS(K$12:K48)&gt;COUNTIF('توزيع المباريات'!$C$12:$C$4412,$F$7),"",INDEX('توزيع المباريات'!S$12:S$4412,SMALL(IF('توزيع المباريات'!S$12:S$4412&lt;&gt;"",IF('توزيع المباريات'!$C$12:$C$4412=$F$7,ROW(K$12:K$4412)-ROW(K$12)+1)),ROWS(K$12:K48))))</f>
        <v/>
      </c>
      <c r="L48" s="7" t="str">
        <f t="array" ref="L48">IF(ROWS(L$12:L48)&gt;COUNTIF('توزيع المباريات'!$C$12:$C$4412,$F$7),"",INDEX('توزيع المباريات'!T$12:T$4412,SMALL(IF('توزيع المباريات'!T$12:T$4412&lt;&gt;"",IF('توزيع المباريات'!$C$12:$C$4412=$F$7,ROW(L$12:L$4412)-ROW(L$12)+1)),ROWS(L$12:L48))))</f>
        <v/>
      </c>
      <c r="M48" s="7" t="str">
        <f t="array" ref="M48">IF(ROWS(M$12:M48)&gt;COUNTIF('توزيع المباريات'!$C$12:$C$4412,$F$7),"",INDEX('توزيع المباريات'!U$12:U$4412,SMALL(IF('توزيع المباريات'!U$12:U$4412&lt;&gt;"",IF('توزيع المباريات'!$C$12:$C$4412=$F$7,ROW(M$12:M$4412)-ROW(M$12)+1)),ROWS(M$12:M48))))</f>
        <v/>
      </c>
      <c r="N48" s="7" t="str">
        <f t="array" ref="N48">IFERROR(IF(ROWS(N$12:N48)&gt;COUNTIF('توزيع المباريات'!$C$12:$C$4412,$F$7),"",INDEX('توزيع المباريات'!V$12:V$4412,SMALL(IF('توزيع المباريات'!V$12:V$4412&lt;&gt;"",IF('توزيع المباريات'!$C$12:$C$4412=$F$7,ROW(N$12:N$4412)-ROW(N$12)+1)),ROWS(N$12:N48)))),"")</f>
        <v/>
      </c>
    </row>
    <row r="49" spans="2:14" ht="17.399999999999999">
      <c r="B49" s="7" t="str">
        <f t="shared" si="0"/>
        <v/>
      </c>
      <c r="C49" s="7" t="str">
        <f t="array" ref="C49">IF(ROWS(C$12:C49)&gt;COUNTIF('توزيع المباريات'!$C$12:$C$4412,$F$7),"",INDEX('توزيع المباريات'!C$12:C$4412,SMALL(IF('توزيع المباريات'!C$12:C$4412&lt;&gt;"",IF('توزيع المباريات'!$C$12:$C$4412=$F$7,ROW(C$12:C$4412)-ROW(C$12)+1)),ROWS(C$12:C49))))</f>
        <v/>
      </c>
      <c r="D49" s="7" t="str">
        <f t="array" ref="D49">IF(ROWS(D$12:D49)&gt;COUNTIF('توزيع المباريات'!$C$12:$C$4412,$F$7),"",INDEX('توزيع المباريات'!E$12:E$4412,SMALL(IF('توزيع المباريات'!E$12:E$4412&lt;&gt;"",IF('توزيع المباريات'!$C$12:$C$4412=$F$7,ROW(D$12:D$4412)-ROW(D$12)+1)),ROWS(D$12:D49))))</f>
        <v/>
      </c>
      <c r="E49" s="7" t="str">
        <f t="array" ref="E49">IF(ROWS(E$12:E49)&gt;COUNTIF('توزيع المباريات'!$C$12:$C$4412,$F$7),"",INDEX('توزيع المباريات'!M$12:M$4412,SMALL(IF('توزيع المباريات'!M$12:M$4412&lt;&gt;"",IF('توزيع المباريات'!$C$12:$C$4412=$F$7,ROW(E$12:E$4412)-ROW(E$12)+1)),ROWS(E$12:E49))))</f>
        <v/>
      </c>
      <c r="F49" s="7" t="str">
        <f t="array" ref="F49">IF(ROWS(F$12:F49)&gt;COUNTIF('توزيع المباريات'!$C$12:$C$4412,$F$7),"",INDEX('توزيع المباريات'!N$12:N$4412,SMALL(IF('توزيع المباريات'!N$12:N$4412&lt;&gt;"",IF('توزيع المباريات'!$C$12:$C$4412=$F$7,ROW(F$12:F$4412)-ROW(F$12)+1)),ROWS(F$12:F49))))</f>
        <v/>
      </c>
      <c r="G49" s="7" t="str">
        <f t="array" ref="G49">IF(ROWS(G$12:G49)&gt;COUNTIF('توزيع المباريات'!$C$12:$C$4412,$F$7),"",INDEX('توزيع المباريات'!O$12:O$4412,SMALL(IF('توزيع المباريات'!O$12:O$4412&lt;&gt;"",IF('توزيع المباريات'!$C$12:$C$4412=$F$7,ROW(G$12:G$4412)-ROW(G$12)+1)),ROWS(G$12:G49))))</f>
        <v/>
      </c>
      <c r="H49" s="7" t="str">
        <f t="array" ref="H49">IF(ROWS(H$12:H49)&gt;COUNTIF('توزيع المباريات'!$C$12:$C$4412,$F$7),"",INDEX('توزيع المباريات'!P$12:P$4412,SMALL(IF('توزيع المباريات'!P$12:P$4412&lt;&gt;"",IF('توزيع المباريات'!$C$12:$C$4412=$F$7,ROW(H$12:H$4412)-ROW(H$12)+1)),ROWS(H$12:H49))))</f>
        <v/>
      </c>
      <c r="I49" s="7" t="str">
        <f t="array" ref="I49">IF(ROWS(I$12:I49)&gt;COUNTIF('توزيع المباريات'!$C$12:$C$4412,$F$7),"",INDEX('توزيع المباريات'!Q$12:Q$4412,SMALL(IF('توزيع المباريات'!Q$12:Q$4412&lt;&gt;"",IF('توزيع المباريات'!$C$12:$C$4412=$F$7,ROW(I$12:I$4412)-ROW(I$12)+1)),ROWS(I$12:I49))))</f>
        <v/>
      </c>
      <c r="J49" s="7" t="str">
        <f t="array" ref="J49">IF(ROWS(J$12:J49)&gt;COUNTIF('توزيع المباريات'!$C$12:$C$4412,$F$7),"",INDEX('توزيع المباريات'!R$12:R$4412,SMALL(IF('توزيع المباريات'!R$12:R$4412&lt;&gt;"",IF('توزيع المباريات'!$C$12:$C$4412=$F$7,ROW(J$12:J$4412)-ROW(J$12)+1)),ROWS(J$12:J49))))</f>
        <v/>
      </c>
      <c r="K49" s="7" t="str">
        <f t="array" ref="K49">IF(ROWS(K$12:K49)&gt;COUNTIF('توزيع المباريات'!$C$12:$C$4412,$F$7),"",INDEX('توزيع المباريات'!S$12:S$4412,SMALL(IF('توزيع المباريات'!S$12:S$4412&lt;&gt;"",IF('توزيع المباريات'!$C$12:$C$4412=$F$7,ROW(K$12:K$4412)-ROW(K$12)+1)),ROWS(K$12:K49))))</f>
        <v/>
      </c>
      <c r="L49" s="7" t="str">
        <f t="array" ref="L49">IF(ROWS(L$12:L49)&gt;COUNTIF('توزيع المباريات'!$C$12:$C$4412,$F$7),"",INDEX('توزيع المباريات'!T$12:T$4412,SMALL(IF('توزيع المباريات'!T$12:T$4412&lt;&gt;"",IF('توزيع المباريات'!$C$12:$C$4412=$F$7,ROW(L$12:L$4412)-ROW(L$12)+1)),ROWS(L$12:L49))))</f>
        <v/>
      </c>
      <c r="M49" s="7" t="str">
        <f t="array" ref="M49">IF(ROWS(M$12:M49)&gt;COUNTIF('توزيع المباريات'!$C$12:$C$4412,$F$7),"",INDEX('توزيع المباريات'!U$12:U$4412,SMALL(IF('توزيع المباريات'!U$12:U$4412&lt;&gt;"",IF('توزيع المباريات'!$C$12:$C$4412=$F$7,ROW(M$12:M$4412)-ROW(M$12)+1)),ROWS(M$12:M49))))</f>
        <v/>
      </c>
      <c r="N49" s="7" t="str">
        <f t="array" ref="N49">IFERROR(IF(ROWS(N$12:N49)&gt;COUNTIF('توزيع المباريات'!$C$12:$C$4412,$F$7),"",INDEX('توزيع المباريات'!V$12:V$4412,SMALL(IF('توزيع المباريات'!V$12:V$4412&lt;&gt;"",IF('توزيع المباريات'!$C$12:$C$4412=$F$7,ROW(N$12:N$4412)-ROW(N$12)+1)),ROWS(N$12:N49)))),"")</f>
        <v/>
      </c>
    </row>
    <row r="50" spans="2:14" ht="17.399999999999999">
      <c r="B50" s="7" t="str">
        <f t="shared" si="0"/>
        <v/>
      </c>
      <c r="C50" s="7" t="str">
        <f t="array" ref="C50">IF(ROWS(C$12:C50)&gt;COUNTIF('توزيع المباريات'!$C$12:$C$4412,$F$7),"",INDEX('توزيع المباريات'!C$12:C$4412,SMALL(IF('توزيع المباريات'!C$12:C$4412&lt;&gt;"",IF('توزيع المباريات'!$C$12:$C$4412=$F$7,ROW(C$12:C$4412)-ROW(C$12)+1)),ROWS(C$12:C50))))</f>
        <v/>
      </c>
      <c r="D50" s="7" t="str">
        <f t="array" ref="D50">IF(ROWS(D$12:D50)&gt;COUNTIF('توزيع المباريات'!$C$12:$C$4412,$F$7),"",INDEX('توزيع المباريات'!E$12:E$4412,SMALL(IF('توزيع المباريات'!E$12:E$4412&lt;&gt;"",IF('توزيع المباريات'!$C$12:$C$4412=$F$7,ROW(D$12:D$4412)-ROW(D$12)+1)),ROWS(D$12:D50))))</f>
        <v/>
      </c>
      <c r="E50" s="7" t="str">
        <f t="array" ref="E50">IF(ROWS(E$12:E50)&gt;COUNTIF('توزيع المباريات'!$C$12:$C$4412,$F$7),"",INDEX('توزيع المباريات'!M$12:M$4412,SMALL(IF('توزيع المباريات'!M$12:M$4412&lt;&gt;"",IF('توزيع المباريات'!$C$12:$C$4412=$F$7,ROW(E$12:E$4412)-ROW(E$12)+1)),ROWS(E$12:E50))))</f>
        <v/>
      </c>
      <c r="F50" s="7" t="str">
        <f t="array" ref="F50">IF(ROWS(F$12:F50)&gt;COUNTIF('توزيع المباريات'!$C$12:$C$4412,$F$7),"",INDEX('توزيع المباريات'!N$12:N$4412,SMALL(IF('توزيع المباريات'!N$12:N$4412&lt;&gt;"",IF('توزيع المباريات'!$C$12:$C$4412=$F$7,ROW(F$12:F$4412)-ROW(F$12)+1)),ROWS(F$12:F50))))</f>
        <v/>
      </c>
      <c r="G50" s="7" t="str">
        <f t="array" ref="G50">IF(ROWS(G$12:G50)&gt;COUNTIF('توزيع المباريات'!$C$12:$C$4412,$F$7),"",INDEX('توزيع المباريات'!O$12:O$4412,SMALL(IF('توزيع المباريات'!O$12:O$4412&lt;&gt;"",IF('توزيع المباريات'!$C$12:$C$4412=$F$7,ROW(G$12:G$4412)-ROW(G$12)+1)),ROWS(G$12:G50))))</f>
        <v/>
      </c>
      <c r="H50" s="7" t="str">
        <f t="array" ref="H50">IF(ROWS(H$12:H50)&gt;COUNTIF('توزيع المباريات'!$C$12:$C$4412,$F$7),"",INDEX('توزيع المباريات'!P$12:P$4412,SMALL(IF('توزيع المباريات'!P$12:P$4412&lt;&gt;"",IF('توزيع المباريات'!$C$12:$C$4412=$F$7,ROW(H$12:H$4412)-ROW(H$12)+1)),ROWS(H$12:H50))))</f>
        <v/>
      </c>
      <c r="I50" s="7" t="str">
        <f t="array" ref="I50">IF(ROWS(I$12:I50)&gt;COUNTIF('توزيع المباريات'!$C$12:$C$4412,$F$7),"",INDEX('توزيع المباريات'!Q$12:Q$4412,SMALL(IF('توزيع المباريات'!Q$12:Q$4412&lt;&gt;"",IF('توزيع المباريات'!$C$12:$C$4412=$F$7,ROW(I$12:I$4412)-ROW(I$12)+1)),ROWS(I$12:I50))))</f>
        <v/>
      </c>
      <c r="J50" s="7" t="str">
        <f t="array" ref="J50">IF(ROWS(J$12:J50)&gt;COUNTIF('توزيع المباريات'!$C$12:$C$4412,$F$7),"",INDEX('توزيع المباريات'!R$12:R$4412,SMALL(IF('توزيع المباريات'!R$12:R$4412&lt;&gt;"",IF('توزيع المباريات'!$C$12:$C$4412=$F$7,ROW(J$12:J$4412)-ROW(J$12)+1)),ROWS(J$12:J50))))</f>
        <v/>
      </c>
      <c r="K50" s="7" t="str">
        <f t="array" ref="K50">IF(ROWS(K$12:K50)&gt;COUNTIF('توزيع المباريات'!$C$12:$C$4412,$F$7),"",INDEX('توزيع المباريات'!S$12:S$4412,SMALL(IF('توزيع المباريات'!S$12:S$4412&lt;&gt;"",IF('توزيع المباريات'!$C$12:$C$4412=$F$7,ROW(K$12:K$4412)-ROW(K$12)+1)),ROWS(K$12:K50))))</f>
        <v/>
      </c>
      <c r="L50" s="7" t="str">
        <f t="array" ref="L50">IF(ROWS(L$12:L50)&gt;COUNTIF('توزيع المباريات'!$C$12:$C$4412,$F$7),"",INDEX('توزيع المباريات'!T$12:T$4412,SMALL(IF('توزيع المباريات'!T$12:T$4412&lt;&gt;"",IF('توزيع المباريات'!$C$12:$C$4412=$F$7,ROW(L$12:L$4412)-ROW(L$12)+1)),ROWS(L$12:L50))))</f>
        <v/>
      </c>
      <c r="M50" s="7" t="str">
        <f t="array" ref="M50">IF(ROWS(M$12:M50)&gt;COUNTIF('توزيع المباريات'!$C$12:$C$4412,$F$7),"",INDEX('توزيع المباريات'!U$12:U$4412,SMALL(IF('توزيع المباريات'!U$12:U$4412&lt;&gt;"",IF('توزيع المباريات'!$C$12:$C$4412=$F$7,ROW(M$12:M$4412)-ROW(M$12)+1)),ROWS(M$12:M50))))</f>
        <v/>
      </c>
      <c r="N50" s="7" t="str">
        <f t="array" ref="N50">IFERROR(IF(ROWS(N$12:N50)&gt;COUNTIF('توزيع المباريات'!$C$12:$C$4412,$F$7),"",INDEX('توزيع المباريات'!V$12:V$4412,SMALL(IF('توزيع المباريات'!V$12:V$4412&lt;&gt;"",IF('توزيع المباريات'!$C$12:$C$4412=$F$7,ROW(N$12:N$4412)-ROW(N$12)+1)),ROWS(N$12:N50)))),"")</f>
        <v/>
      </c>
    </row>
    <row r="51" spans="2:14" ht="17.399999999999999">
      <c r="B51" s="7" t="str">
        <f t="shared" si="0"/>
        <v/>
      </c>
      <c r="C51" s="7" t="str">
        <f t="array" ref="C51">IF(ROWS(C$12:C51)&gt;COUNTIF('توزيع المباريات'!$C$12:$C$4412,$F$7),"",INDEX('توزيع المباريات'!C$12:C$4412,SMALL(IF('توزيع المباريات'!C$12:C$4412&lt;&gt;"",IF('توزيع المباريات'!$C$12:$C$4412=$F$7,ROW(C$12:C$4412)-ROW(C$12)+1)),ROWS(C$12:C51))))</f>
        <v/>
      </c>
      <c r="D51" s="7" t="str">
        <f t="array" ref="D51">IF(ROWS(D$12:D51)&gt;COUNTIF('توزيع المباريات'!$C$12:$C$4412,$F$7),"",INDEX('توزيع المباريات'!E$12:E$4412,SMALL(IF('توزيع المباريات'!E$12:E$4412&lt;&gt;"",IF('توزيع المباريات'!$C$12:$C$4412=$F$7,ROW(D$12:D$4412)-ROW(D$12)+1)),ROWS(D$12:D51))))</f>
        <v/>
      </c>
      <c r="E51" s="7" t="str">
        <f t="array" ref="E51">IF(ROWS(E$12:E51)&gt;COUNTIF('توزيع المباريات'!$C$12:$C$4412,$F$7),"",INDEX('توزيع المباريات'!M$12:M$4412,SMALL(IF('توزيع المباريات'!M$12:M$4412&lt;&gt;"",IF('توزيع المباريات'!$C$12:$C$4412=$F$7,ROW(E$12:E$4412)-ROW(E$12)+1)),ROWS(E$12:E51))))</f>
        <v/>
      </c>
      <c r="F51" s="7" t="str">
        <f t="array" ref="F51">IF(ROWS(F$12:F51)&gt;COUNTIF('توزيع المباريات'!$C$12:$C$4412,$F$7),"",INDEX('توزيع المباريات'!N$12:N$4412,SMALL(IF('توزيع المباريات'!N$12:N$4412&lt;&gt;"",IF('توزيع المباريات'!$C$12:$C$4412=$F$7,ROW(F$12:F$4412)-ROW(F$12)+1)),ROWS(F$12:F51))))</f>
        <v/>
      </c>
      <c r="G51" s="7" t="str">
        <f t="array" ref="G51">IF(ROWS(G$12:G51)&gt;COUNTIF('توزيع المباريات'!$C$12:$C$4412,$F$7),"",INDEX('توزيع المباريات'!O$12:O$4412,SMALL(IF('توزيع المباريات'!O$12:O$4412&lt;&gt;"",IF('توزيع المباريات'!$C$12:$C$4412=$F$7,ROW(G$12:G$4412)-ROW(G$12)+1)),ROWS(G$12:G51))))</f>
        <v/>
      </c>
      <c r="H51" s="7" t="str">
        <f t="array" ref="H51">IF(ROWS(H$12:H51)&gt;COUNTIF('توزيع المباريات'!$C$12:$C$4412,$F$7),"",INDEX('توزيع المباريات'!P$12:P$4412,SMALL(IF('توزيع المباريات'!P$12:P$4412&lt;&gt;"",IF('توزيع المباريات'!$C$12:$C$4412=$F$7,ROW(H$12:H$4412)-ROW(H$12)+1)),ROWS(H$12:H51))))</f>
        <v/>
      </c>
      <c r="I51" s="7" t="str">
        <f t="array" ref="I51">IF(ROWS(I$12:I51)&gt;COUNTIF('توزيع المباريات'!$C$12:$C$4412,$F$7),"",INDEX('توزيع المباريات'!Q$12:Q$4412,SMALL(IF('توزيع المباريات'!Q$12:Q$4412&lt;&gt;"",IF('توزيع المباريات'!$C$12:$C$4412=$F$7,ROW(I$12:I$4412)-ROW(I$12)+1)),ROWS(I$12:I51))))</f>
        <v/>
      </c>
      <c r="J51" s="7" t="str">
        <f t="array" ref="J51">IF(ROWS(J$12:J51)&gt;COUNTIF('توزيع المباريات'!$C$12:$C$4412,$F$7),"",INDEX('توزيع المباريات'!R$12:R$4412,SMALL(IF('توزيع المباريات'!R$12:R$4412&lt;&gt;"",IF('توزيع المباريات'!$C$12:$C$4412=$F$7,ROW(J$12:J$4412)-ROW(J$12)+1)),ROWS(J$12:J51))))</f>
        <v/>
      </c>
      <c r="K51" s="7" t="str">
        <f t="array" ref="K51">IF(ROWS(K$12:K51)&gt;COUNTIF('توزيع المباريات'!$C$12:$C$4412,$F$7),"",INDEX('توزيع المباريات'!S$12:S$4412,SMALL(IF('توزيع المباريات'!S$12:S$4412&lt;&gt;"",IF('توزيع المباريات'!$C$12:$C$4412=$F$7,ROW(K$12:K$4412)-ROW(K$12)+1)),ROWS(K$12:K51))))</f>
        <v/>
      </c>
      <c r="L51" s="7" t="str">
        <f t="array" ref="L51">IF(ROWS(L$12:L51)&gt;COUNTIF('توزيع المباريات'!$C$12:$C$4412,$F$7),"",INDEX('توزيع المباريات'!T$12:T$4412,SMALL(IF('توزيع المباريات'!T$12:T$4412&lt;&gt;"",IF('توزيع المباريات'!$C$12:$C$4412=$F$7,ROW(L$12:L$4412)-ROW(L$12)+1)),ROWS(L$12:L51))))</f>
        <v/>
      </c>
      <c r="M51" s="7" t="str">
        <f t="array" ref="M51">IF(ROWS(M$12:M51)&gt;COUNTIF('توزيع المباريات'!$C$12:$C$4412,$F$7),"",INDEX('توزيع المباريات'!U$12:U$4412,SMALL(IF('توزيع المباريات'!U$12:U$4412&lt;&gt;"",IF('توزيع المباريات'!$C$12:$C$4412=$F$7,ROW(M$12:M$4412)-ROW(M$12)+1)),ROWS(M$12:M51))))</f>
        <v/>
      </c>
      <c r="N51" s="7" t="str">
        <f t="array" ref="N51">IFERROR(IF(ROWS(N$12:N51)&gt;COUNTIF('توزيع المباريات'!$C$12:$C$4412,$F$7),"",INDEX('توزيع المباريات'!V$12:V$4412,SMALL(IF('توزيع المباريات'!V$12:V$4412&lt;&gt;"",IF('توزيع المباريات'!$C$12:$C$4412=$F$7,ROW(N$12:N$4412)-ROW(N$12)+1)),ROWS(N$12:N51)))),"")</f>
        <v/>
      </c>
    </row>
    <row r="52" spans="2:14" ht="17.399999999999999">
      <c r="B52" s="7" t="str">
        <f t="shared" si="0"/>
        <v/>
      </c>
      <c r="C52" s="7" t="str">
        <f t="array" ref="C52">IF(ROWS(C$12:C52)&gt;COUNTIF('توزيع المباريات'!$C$12:$C$4412,$F$7),"",INDEX('توزيع المباريات'!C$12:C$4412,SMALL(IF('توزيع المباريات'!C$12:C$4412&lt;&gt;"",IF('توزيع المباريات'!$C$12:$C$4412=$F$7,ROW(C$12:C$4412)-ROW(C$12)+1)),ROWS(C$12:C52))))</f>
        <v/>
      </c>
      <c r="D52" s="7" t="str">
        <f t="array" ref="D52">IF(ROWS(D$12:D52)&gt;COUNTIF('توزيع المباريات'!$C$12:$C$4412,$F$7),"",INDEX('توزيع المباريات'!E$12:E$4412,SMALL(IF('توزيع المباريات'!E$12:E$4412&lt;&gt;"",IF('توزيع المباريات'!$C$12:$C$4412=$F$7,ROW(D$12:D$4412)-ROW(D$12)+1)),ROWS(D$12:D52))))</f>
        <v/>
      </c>
      <c r="E52" s="7" t="str">
        <f t="array" ref="E52">IF(ROWS(E$12:E52)&gt;COUNTIF('توزيع المباريات'!$C$12:$C$4412,$F$7),"",INDEX('توزيع المباريات'!M$12:M$4412,SMALL(IF('توزيع المباريات'!M$12:M$4412&lt;&gt;"",IF('توزيع المباريات'!$C$12:$C$4412=$F$7,ROW(E$12:E$4412)-ROW(E$12)+1)),ROWS(E$12:E52))))</f>
        <v/>
      </c>
      <c r="F52" s="7" t="str">
        <f t="array" ref="F52">IF(ROWS(F$12:F52)&gt;COUNTIF('توزيع المباريات'!$C$12:$C$4412,$F$7),"",INDEX('توزيع المباريات'!N$12:N$4412,SMALL(IF('توزيع المباريات'!N$12:N$4412&lt;&gt;"",IF('توزيع المباريات'!$C$12:$C$4412=$F$7,ROW(F$12:F$4412)-ROW(F$12)+1)),ROWS(F$12:F52))))</f>
        <v/>
      </c>
      <c r="G52" s="7" t="str">
        <f t="array" ref="G52">IF(ROWS(G$12:G52)&gt;COUNTIF('توزيع المباريات'!$C$12:$C$4412,$F$7),"",INDEX('توزيع المباريات'!O$12:O$4412,SMALL(IF('توزيع المباريات'!O$12:O$4412&lt;&gt;"",IF('توزيع المباريات'!$C$12:$C$4412=$F$7,ROW(G$12:G$4412)-ROW(G$12)+1)),ROWS(G$12:G52))))</f>
        <v/>
      </c>
      <c r="H52" s="7" t="str">
        <f t="array" ref="H52">IF(ROWS(H$12:H52)&gt;COUNTIF('توزيع المباريات'!$C$12:$C$4412,$F$7),"",INDEX('توزيع المباريات'!P$12:P$4412,SMALL(IF('توزيع المباريات'!P$12:P$4412&lt;&gt;"",IF('توزيع المباريات'!$C$12:$C$4412=$F$7,ROW(H$12:H$4412)-ROW(H$12)+1)),ROWS(H$12:H52))))</f>
        <v/>
      </c>
      <c r="I52" s="7" t="str">
        <f t="array" ref="I52">IF(ROWS(I$12:I52)&gt;COUNTIF('توزيع المباريات'!$C$12:$C$4412,$F$7),"",INDEX('توزيع المباريات'!Q$12:Q$4412,SMALL(IF('توزيع المباريات'!Q$12:Q$4412&lt;&gt;"",IF('توزيع المباريات'!$C$12:$C$4412=$F$7,ROW(I$12:I$4412)-ROW(I$12)+1)),ROWS(I$12:I52))))</f>
        <v/>
      </c>
      <c r="J52" s="7" t="str">
        <f t="array" ref="J52">IF(ROWS(J$12:J52)&gt;COUNTIF('توزيع المباريات'!$C$12:$C$4412,$F$7),"",INDEX('توزيع المباريات'!R$12:R$4412,SMALL(IF('توزيع المباريات'!R$12:R$4412&lt;&gt;"",IF('توزيع المباريات'!$C$12:$C$4412=$F$7,ROW(J$12:J$4412)-ROW(J$12)+1)),ROWS(J$12:J52))))</f>
        <v/>
      </c>
      <c r="K52" s="7" t="str">
        <f t="array" ref="K52">IF(ROWS(K$12:K52)&gt;COUNTIF('توزيع المباريات'!$C$12:$C$4412,$F$7),"",INDEX('توزيع المباريات'!S$12:S$4412,SMALL(IF('توزيع المباريات'!S$12:S$4412&lt;&gt;"",IF('توزيع المباريات'!$C$12:$C$4412=$F$7,ROW(K$12:K$4412)-ROW(K$12)+1)),ROWS(K$12:K52))))</f>
        <v/>
      </c>
      <c r="L52" s="7" t="str">
        <f t="array" ref="L52">IF(ROWS(L$12:L52)&gt;COUNTIF('توزيع المباريات'!$C$12:$C$4412,$F$7),"",INDEX('توزيع المباريات'!T$12:T$4412,SMALL(IF('توزيع المباريات'!T$12:T$4412&lt;&gt;"",IF('توزيع المباريات'!$C$12:$C$4412=$F$7,ROW(L$12:L$4412)-ROW(L$12)+1)),ROWS(L$12:L52))))</f>
        <v/>
      </c>
      <c r="M52" s="7" t="str">
        <f t="array" ref="M52">IF(ROWS(M$12:M52)&gt;COUNTIF('توزيع المباريات'!$C$12:$C$4412,$F$7),"",INDEX('توزيع المباريات'!U$12:U$4412,SMALL(IF('توزيع المباريات'!U$12:U$4412&lt;&gt;"",IF('توزيع المباريات'!$C$12:$C$4412=$F$7,ROW(M$12:M$4412)-ROW(M$12)+1)),ROWS(M$12:M52))))</f>
        <v/>
      </c>
      <c r="N52" s="7" t="str">
        <f t="array" ref="N52">IFERROR(IF(ROWS(N$12:N52)&gt;COUNTIF('توزيع المباريات'!$C$12:$C$4412,$F$7),"",INDEX('توزيع المباريات'!V$12:V$4412,SMALL(IF('توزيع المباريات'!V$12:V$4412&lt;&gt;"",IF('توزيع المباريات'!$C$12:$C$4412=$F$7,ROW(N$12:N$4412)-ROW(N$12)+1)),ROWS(N$12:N52)))),"")</f>
        <v/>
      </c>
    </row>
    <row r="53" spans="2:14" ht="17.399999999999999">
      <c r="B53" s="7" t="str">
        <f t="shared" si="0"/>
        <v/>
      </c>
      <c r="C53" s="7" t="str">
        <f t="array" ref="C53">IF(ROWS(C$12:C53)&gt;COUNTIF('توزيع المباريات'!$C$12:$C$4412,$F$7),"",INDEX('توزيع المباريات'!C$12:C$4412,SMALL(IF('توزيع المباريات'!C$12:C$4412&lt;&gt;"",IF('توزيع المباريات'!$C$12:$C$4412=$F$7,ROW(C$12:C$4412)-ROW(C$12)+1)),ROWS(C$12:C53))))</f>
        <v/>
      </c>
      <c r="D53" s="7" t="str">
        <f t="array" ref="D53">IF(ROWS(D$12:D53)&gt;COUNTIF('توزيع المباريات'!$C$12:$C$4412,$F$7),"",INDEX('توزيع المباريات'!E$12:E$4412,SMALL(IF('توزيع المباريات'!E$12:E$4412&lt;&gt;"",IF('توزيع المباريات'!$C$12:$C$4412=$F$7,ROW(D$12:D$4412)-ROW(D$12)+1)),ROWS(D$12:D53))))</f>
        <v/>
      </c>
      <c r="E53" s="7" t="str">
        <f t="array" ref="E53">IF(ROWS(E$12:E53)&gt;COUNTIF('توزيع المباريات'!$C$12:$C$4412,$F$7),"",INDEX('توزيع المباريات'!M$12:M$4412,SMALL(IF('توزيع المباريات'!M$12:M$4412&lt;&gt;"",IF('توزيع المباريات'!$C$12:$C$4412=$F$7,ROW(E$12:E$4412)-ROW(E$12)+1)),ROWS(E$12:E53))))</f>
        <v/>
      </c>
      <c r="F53" s="7" t="str">
        <f t="array" ref="F53">IF(ROWS(F$12:F53)&gt;COUNTIF('توزيع المباريات'!$C$12:$C$4412,$F$7),"",INDEX('توزيع المباريات'!N$12:N$4412,SMALL(IF('توزيع المباريات'!N$12:N$4412&lt;&gt;"",IF('توزيع المباريات'!$C$12:$C$4412=$F$7,ROW(F$12:F$4412)-ROW(F$12)+1)),ROWS(F$12:F53))))</f>
        <v/>
      </c>
      <c r="G53" s="7" t="str">
        <f t="array" ref="G53">IF(ROWS(G$12:G53)&gt;COUNTIF('توزيع المباريات'!$C$12:$C$4412,$F$7),"",INDEX('توزيع المباريات'!O$12:O$4412,SMALL(IF('توزيع المباريات'!O$12:O$4412&lt;&gt;"",IF('توزيع المباريات'!$C$12:$C$4412=$F$7,ROW(G$12:G$4412)-ROW(G$12)+1)),ROWS(G$12:G53))))</f>
        <v/>
      </c>
      <c r="H53" s="7" t="str">
        <f t="array" ref="H53">IF(ROWS(H$12:H53)&gt;COUNTIF('توزيع المباريات'!$C$12:$C$4412,$F$7),"",INDEX('توزيع المباريات'!P$12:P$4412,SMALL(IF('توزيع المباريات'!P$12:P$4412&lt;&gt;"",IF('توزيع المباريات'!$C$12:$C$4412=$F$7,ROW(H$12:H$4412)-ROW(H$12)+1)),ROWS(H$12:H53))))</f>
        <v/>
      </c>
      <c r="I53" s="7" t="str">
        <f t="array" ref="I53">IF(ROWS(I$12:I53)&gt;COUNTIF('توزيع المباريات'!$C$12:$C$4412,$F$7),"",INDEX('توزيع المباريات'!Q$12:Q$4412,SMALL(IF('توزيع المباريات'!Q$12:Q$4412&lt;&gt;"",IF('توزيع المباريات'!$C$12:$C$4412=$F$7,ROW(I$12:I$4412)-ROW(I$12)+1)),ROWS(I$12:I53))))</f>
        <v/>
      </c>
      <c r="J53" s="7" t="str">
        <f t="array" ref="J53">IF(ROWS(J$12:J53)&gt;COUNTIF('توزيع المباريات'!$C$12:$C$4412,$F$7),"",INDEX('توزيع المباريات'!R$12:R$4412,SMALL(IF('توزيع المباريات'!R$12:R$4412&lt;&gt;"",IF('توزيع المباريات'!$C$12:$C$4412=$F$7,ROW(J$12:J$4412)-ROW(J$12)+1)),ROWS(J$12:J53))))</f>
        <v/>
      </c>
      <c r="K53" s="7" t="str">
        <f t="array" ref="K53">IF(ROWS(K$12:K53)&gt;COUNTIF('توزيع المباريات'!$C$12:$C$4412,$F$7),"",INDEX('توزيع المباريات'!S$12:S$4412,SMALL(IF('توزيع المباريات'!S$12:S$4412&lt;&gt;"",IF('توزيع المباريات'!$C$12:$C$4412=$F$7,ROW(K$12:K$4412)-ROW(K$12)+1)),ROWS(K$12:K53))))</f>
        <v/>
      </c>
      <c r="L53" s="7" t="str">
        <f t="array" ref="L53">IF(ROWS(L$12:L53)&gt;COUNTIF('توزيع المباريات'!$C$12:$C$4412,$F$7),"",INDEX('توزيع المباريات'!T$12:T$4412,SMALL(IF('توزيع المباريات'!T$12:T$4412&lt;&gt;"",IF('توزيع المباريات'!$C$12:$C$4412=$F$7,ROW(L$12:L$4412)-ROW(L$12)+1)),ROWS(L$12:L53))))</f>
        <v/>
      </c>
      <c r="M53" s="7" t="str">
        <f t="array" ref="M53">IF(ROWS(M$12:M53)&gt;COUNTIF('توزيع المباريات'!$C$12:$C$4412,$F$7),"",INDEX('توزيع المباريات'!U$12:U$4412,SMALL(IF('توزيع المباريات'!U$12:U$4412&lt;&gt;"",IF('توزيع المباريات'!$C$12:$C$4412=$F$7,ROW(M$12:M$4412)-ROW(M$12)+1)),ROWS(M$12:M53))))</f>
        <v/>
      </c>
      <c r="N53" s="7" t="str">
        <f t="array" ref="N53">IFERROR(IF(ROWS(N$12:N53)&gt;COUNTIF('توزيع المباريات'!$C$12:$C$4412,$F$7),"",INDEX('توزيع المباريات'!V$12:V$4412,SMALL(IF('توزيع المباريات'!V$12:V$4412&lt;&gt;"",IF('توزيع المباريات'!$C$12:$C$4412=$F$7,ROW(N$12:N$4412)-ROW(N$12)+1)),ROWS(N$12:N53)))),"")</f>
        <v/>
      </c>
    </row>
    <row r="54" spans="2:14" ht="17.399999999999999">
      <c r="B54" s="7" t="str">
        <f t="shared" si="0"/>
        <v/>
      </c>
      <c r="C54" s="7" t="str">
        <f t="array" ref="C54">IF(ROWS(C$12:C54)&gt;COUNTIF('توزيع المباريات'!$C$12:$C$4412,$F$7),"",INDEX('توزيع المباريات'!C$12:C$4412,SMALL(IF('توزيع المباريات'!C$12:C$4412&lt;&gt;"",IF('توزيع المباريات'!$C$12:$C$4412=$F$7,ROW(C$12:C$4412)-ROW(C$12)+1)),ROWS(C$12:C54))))</f>
        <v/>
      </c>
      <c r="D54" s="7" t="str">
        <f t="array" ref="D54">IF(ROWS(D$12:D54)&gt;COUNTIF('توزيع المباريات'!$C$12:$C$4412,$F$7),"",INDEX('توزيع المباريات'!E$12:E$4412,SMALL(IF('توزيع المباريات'!E$12:E$4412&lt;&gt;"",IF('توزيع المباريات'!$C$12:$C$4412=$F$7,ROW(D$12:D$4412)-ROW(D$12)+1)),ROWS(D$12:D54))))</f>
        <v/>
      </c>
      <c r="E54" s="7" t="str">
        <f t="array" ref="E54">IF(ROWS(E$12:E54)&gt;COUNTIF('توزيع المباريات'!$C$12:$C$4412,$F$7),"",INDEX('توزيع المباريات'!M$12:M$4412,SMALL(IF('توزيع المباريات'!M$12:M$4412&lt;&gt;"",IF('توزيع المباريات'!$C$12:$C$4412=$F$7,ROW(E$12:E$4412)-ROW(E$12)+1)),ROWS(E$12:E54))))</f>
        <v/>
      </c>
      <c r="F54" s="7" t="str">
        <f t="array" ref="F54">IF(ROWS(F$12:F54)&gt;COUNTIF('توزيع المباريات'!$C$12:$C$4412,$F$7),"",INDEX('توزيع المباريات'!N$12:N$4412,SMALL(IF('توزيع المباريات'!N$12:N$4412&lt;&gt;"",IF('توزيع المباريات'!$C$12:$C$4412=$F$7,ROW(F$12:F$4412)-ROW(F$12)+1)),ROWS(F$12:F54))))</f>
        <v/>
      </c>
      <c r="G54" s="7" t="str">
        <f t="array" ref="G54">IF(ROWS(G$12:G54)&gt;COUNTIF('توزيع المباريات'!$C$12:$C$4412,$F$7),"",INDEX('توزيع المباريات'!O$12:O$4412,SMALL(IF('توزيع المباريات'!O$12:O$4412&lt;&gt;"",IF('توزيع المباريات'!$C$12:$C$4412=$F$7,ROW(G$12:G$4412)-ROW(G$12)+1)),ROWS(G$12:G54))))</f>
        <v/>
      </c>
      <c r="H54" s="7" t="str">
        <f t="array" ref="H54">IF(ROWS(H$12:H54)&gt;COUNTIF('توزيع المباريات'!$C$12:$C$4412,$F$7),"",INDEX('توزيع المباريات'!P$12:P$4412,SMALL(IF('توزيع المباريات'!P$12:P$4412&lt;&gt;"",IF('توزيع المباريات'!$C$12:$C$4412=$F$7,ROW(H$12:H$4412)-ROW(H$12)+1)),ROWS(H$12:H54))))</f>
        <v/>
      </c>
      <c r="I54" s="7" t="str">
        <f t="array" ref="I54">IF(ROWS(I$12:I54)&gt;COUNTIF('توزيع المباريات'!$C$12:$C$4412,$F$7),"",INDEX('توزيع المباريات'!Q$12:Q$4412,SMALL(IF('توزيع المباريات'!Q$12:Q$4412&lt;&gt;"",IF('توزيع المباريات'!$C$12:$C$4412=$F$7,ROW(I$12:I$4412)-ROW(I$12)+1)),ROWS(I$12:I54))))</f>
        <v/>
      </c>
      <c r="J54" s="7" t="str">
        <f t="array" ref="J54">IF(ROWS(J$12:J54)&gt;COUNTIF('توزيع المباريات'!$C$12:$C$4412,$F$7),"",INDEX('توزيع المباريات'!R$12:R$4412,SMALL(IF('توزيع المباريات'!R$12:R$4412&lt;&gt;"",IF('توزيع المباريات'!$C$12:$C$4412=$F$7,ROW(J$12:J$4412)-ROW(J$12)+1)),ROWS(J$12:J54))))</f>
        <v/>
      </c>
      <c r="K54" s="7" t="str">
        <f t="array" ref="K54">IF(ROWS(K$12:K54)&gt;COUNTIF('توزيع المباريات'!$C$12:$C$4412,$F$7),"",INDEX('توزيع المباريات'!S$12:S$4412,SMALL(IF('توزيع المباريات'!S$12:S$4412&lt;&gt;"",IF('توزيع المباريات'!$C$12:$C$4412=$F$7,ROW(K$12:K$4412)-ROW(K$12)+1)),ROWS(K$12:K54))))</f>
        <v/>
      </c>
      <c r="L54" s="7" t="str">
        <f t="array" ref="L54">IF(ROWS(L$12:L54)&gt;COUNTIF('توزيع المباريات'!$C$12:$C$4412,$F$7),"",INDEX('توزيع المباريات'!T$12:T$4412,SMALL(IF('توزيع المباريات'!T$12:T$4412&lt;&gt;"",IF('توزيع المباريات'!$C$12:$C$4412=$F$7,ROW(L$12:L$4412)-ROW(L$12)+1)),ROWS(L$12:L54))))</f>
        <v/>
      </c>
      <c r="M54" s="7" t="str">
        <f t="array" ref="M54">IF(ROWS(M$12:M54)&gt;COUNTIF('توزيع المباريات'!$C$12:$C$4412,$F$7),"",INDEX('توزيع المباريات'!U$12:U$4412,SMALL(IF('توزيع المباريات'!U$12:U$4412&lt;&gt;"",IF('توزيع المباريات'!$C$12:$C$4412=$F$7,ROW(M$12:M$4412)-ROW(M$12)+1)),ROWS(M$12:M54))))</f>
        <v/>
      </c>
      <c r="N54" s="7" t="str">
        <f t="array" ref="N54">IFERROR(IF(ROWS(N$12:N54)&gt;COUNTIF('توزيع المباريات'!$C$12:$C$4412,$F$7),"",INDEX('توزيع المباريات'!V$12:V$4412,SMALL(IF('توزيع المباريات'!V$12:V$4412&lt;&gt;"",IF('توزيع المباريات'!$C$12:$C$4412=$F$7,ROW(N$12:N$4412)-ROW(N$12)+1)),ROWS(N$12:N54)))),"")</f>
        <v/>
      </c>
    </row>
    <row r="55" spans="2:14" ht="17.399999999999999">
      <c r="B55" s="7" t="str">
        <f t="shared" si="0"/>
        <v/>
      </c>
      <c r="C55" s="7" t="str">
        <f t="array" ref="C55">IF(ROWS(C$12:C55)&gt;COUNTIF('توزيع المباريات'!$C$12:$C$4412,$F$7),"",INDEX('توزيع المباريات'!C$12:C$4412,SMALL(IF('توزيع المباريات'!C$12:C$4412&lt;&gt;"",IF('توزيع المباريات'!$C$12:$C$4412=$F$7,ROW(C$12:C$4412)-ROW(C$12)+1)),ROWS(C$12:C55))))</f>
        <v/>
      </c>
      <c r="D55" s="7" t="str">
        <f t="array" ref="D55">IF(ROWS(D$12:D55)&gt;COUNTIF('توزيع المباريات'!$C$12:$C$4412,$F$7),"",INDEX('توزيع المباريات'!E$12:E$4412,SMALL(IF('توزيع المباريات'!E$12:E$4412&lt;&gt;"",IF('توزيع المباريات'!$C$12:$C$4412=$F$7,ROW(D$12:D$4412)-ROW(D$12)+1)),ROWS(D$12:D55))))</f>
        <v/>
      </c>
      <c r="E55" s="7" t="str">
        <f t="array" ref="E55">IF(ROWS(E$12:E55)&gt;COUNTIF('توزيع المباريات'!$C$12:$C$4412,$F$7),"",INDEX('توزيع المباريات'!M$12:M$4412,SMALL(IF('توزيع المباريات'!M$12:M$4412&lt;&gt;"",IF('توزيع المباريات'!$C$12:$C$4412=$F$7,ROW(E$12:E$4412)-ROW(E$12)+1)),ROWS(E$12:E55))))</f>
        <v/>
      </c>
      <c r="F55" s="7" t="str">
        <f t="array" ref="F55">IF(ROWS(F$12:F55)&gt;COUNTIF('توزيع المباريات'!$C$12:$C$4412,$F$7),"",INDEX('توزيع المباريات'!N$12:N$4412,SMALL(IF('توزيع المباريات'!N$12:N$4412&lt;&gt;"",IF('توزيع المباريات'!$C$12:$C$4412=$F$7,ROW(F$12:F$4412)-ROW(F$12)+1)),ROWS(F$12:F55))))</f>
        <v/>
      </c>
      <c r="G55" s="7" t="str">
        <f t="array" ref="G55">IF(ROWS(G$12:G55)&gt;COUNTIF('توزيع المباريات'!$C$12:$C$4412,$F$7),"",INDEX('توزيع المباريات'!O$12:O$4412,SMALL(IF('توزيع المباريات'!O$12:O$4412&lt;&gt;"",IF('توزيع المباريات'!$C$12:$C$4412=$F$7,ROW(G$12:G$4412)-ROW(G$12)+1)),ROWS(G$12:G55))))</f>
        <v/>
      </c>
      <c r="H55" s="7" t="str">
        <f t="array" ref="H55">IF(ROWS(H$12:H55)&gt;COUNTIF('توزيع المباريات'!$C$12:$C$4412,$F$7),"",INDEX('توزيع المباريات'!P$12:P$4412,SMALL(IF('توزيع المباريات'!P$12:P$4412&lt;&gt;"",IF('توزيع المباريات'!$C$12:$C$4412=$F$7,ROW(H$12:H$4412)-ROW(H$12)+1)),ROWS(H$12:H55))))</f>
        <v/>
      </c>
      <c r="I55" s="7" t="str">
        <f t="array" ref="I55">IF(ROWS(I$12:I55)&gt;COUNTIF('توزيع المباريات'!$C$12:$C$4412,$F$7),"",INDEX('توزيع المباريات'!Q$12:Q$4412,SMALL(IF('توزيع المباريات'!Q$12:Q$4412&lt;&gt;"",IF('توزيع المباريات'!$C$12:$C$4412=$F$7,ROW(I$12:I$4412)-ROW(I$12)+1)),ROWS(I$12:I55))))</f>
        <v/>
      </c>
      <c r="J55" s="7" t="str">
        <f t="array" ref="J55">IF(ROWS(J$12:J55)&gt;COUNTIF('توزيع المباريات'!$C$12:$C$4412,$F$7),"",INDEX('توزيع المباريات'!R$12:R$4412,SMALL(IF('توزيع المباريات'!R$12:R$4412&lt;&gt;"",IF('توزيع المباريات'!$C$12:$C$4412=$F$7,ROW(J$12:J$4412)-ROW(J$12)+1)),ROWS(J$12:J55))))</f>
        <v/>
      </c>
      <c r="K55" s="7" t="str">
        <f t="array" ref="K55">IF(ROWS(K$12:K55)&gt;COUNTIF('توزيع المباريات'!$C$12:$C$4412,$F$7),"",INDEX('توزيع المباريات'!S$12:S$4412,SMALL(IF('توزيع المباريات'!S$12:S$4412&lt;&gt;"",IF('توزيع المباريات'!$C$12:$C$4412=$F$7,ROW(K$12:K$4412)-ROW(K$12)+1)),ROWS(K$12:K55))))</f>
        <v/>
      </c>
      <c r="L55" s="7" t="str">
        <f t="array" ref="L55">IF(ROWS(L$12:L55)&gt;COUNTIF('توزيع المباريات'!$C$12:$C$4412,$F$7),"",INDEX('توزيع المباريات'!T$12:T$4412,SMALL(IF('توزيع المباريات'!T$12:T$4412&lt;&gt;"",IF('توزيع المباريات'!$C$12:$C$4412=$F$7,ROW(L$12:L$4412)-ROW(L$12)+1)),ROWS(L$12:L55))))</f>
        <v/>
      </c>
      <c r="M55" s="7" t="str">
        <f t="array" ref="M55">IF(ROWS(M$12:M55)&gt;COUNTIF('توزيع المباريات'!$C$12:$C$4412,$F$7),"",INDEX('توزيع المباريات'!U$12:U$4412,SMALL(IF('توزيع المباريات'!U$12:U$4412&lt;&gt;"",IF('توزيع المباريات'!$C$12:$C$4412=$F$7,ROW(M$12:M$4412)-ROW(M$12)+1)),ROWS(M$12:M55))))</f>
        <v/>
      </c>
      <c r="N55" s="7" t="str">
        <f t="array" ref="N55">IFERROR(IF(ROWS(N$12:N55)&gt;COUNTIF('توزيع المباريات'!$C$12:$C$4412,$F$7),"",INDEX('توزيع المباريات'!V$12:V$4412,SMALL(IF('توزيع المباريات'!V$12:V$4412&lt;&gt;"",IF('توزيع المباريات'!$C$12:$C$4412=$F$7,ROW(N$12:N$4412)-ROW(N$12)+1)),ROWS(N$12:N55)))),"")</f>
        <v/>
      </c>
    </row>
    <row r="56" spans="2:14" ht="17.399999999999999">
      <c r="B56" s="7" t="str">
        <f t="shared" si="0"/>
        <v/>
      </c>
      <c r="C56" s="7" t="str">
        <f t="array" ref="C56">IF(ROWS(C$12:C56)&gt;COUNTIF('توزيع المباريات'!$C$12:$C$4412,$F$7),"",INDEX('توزيع المباريات'!C$12:C$4412,SMALL(IF('توزيع المباريات'!C$12:C$4412&lt;&gt;"",IF('توزيع المباريات'!$C$12:$C$4412=$F$7,ROW(C$12:C$4412)-ROW(C$12)+1)),ROWS(C$12:C56))))</f>
        <v/>
      </c>
      <c r="D56" s="7" t="str">
        <f t="array" ref="D56">IF(ROWS(D$12:D56)&gt;COUNTIF('توزيع المباريات'!$C$12:$C$4412,$F$7),"",INDEX('توزيع المباريات'!E$12:E$4412,SMALL(IF('توزيع المباريات'!E$12:E$4412&lt;&gt;"",IF('توزيع المباريات'!$C$12:$C$4412=$F$7,ROW(D$12:D$4412)-ROW(D$12)+1)),ROWS(D$12:D56))))</f>
        <v/>
      </c>
      <c r="E56" s="7" t="str">
        <f t="array" ref="E56">IF(ROWS(E$12:E56)&gt;COUNTIF('توزيع المباريات'!$C$12:$C$4412,$F$7),"",INDEX('توزيع المباريات'!M$12:M$4412,SMALL(IF('توزيع المباريات'!M$12:M$4412&lt;&gt;"",IF('توزيع المباريات'!$C$12:$C$4412=$F$7,ROW(E$12:E$4412)-ROW(E$12)+1)),ROWS(E$12:E56))))</f>
        <v/>
      </c>
      <c r="F56" s="7" t="str">
        <f t="array" ref="F56">IF(ROWS(F$12:F56)&gt;COUNTIF('توزيع المباريات'!$C$12:$C$4412,$F$7),"",INDEX('توزيع المباريات'!N$12:N$4412,SMALL(IF('توزيع المباريات'!N$12:N$4412&lt;&gt;"",IF('توزيع المباريات'!$C$12:$C$4412=$F$7,ROW(F$12:F$4412)-ROW(F$12)+1)),ROWS(F$12:F56))))</f>
        <v/>
      </c>
      <c r="G56" s="7" t="str">
        <f t="array" ref="G56">IF(ROWS(G$12:G56)&gt;COUNTIF('توزيع المباريات'!$C$12:$C$4412,$F$7),"",INDEX('توزيع المباريات'!O$12:O$4412,SMALL(IF('توزيع المباريات'!O$12:O$4412&lt;&gt;"",IF('توزيع المباريات'!$C$12:$C$4412=$F$7,ROW(G$12:G$4412)-ROW(G$12)+1)),ROWS(G$12:G56))))</f>
        <v/>
      </c>
      <c r="H56" s="7" t="str">
        <f t="array" ref="H56">IF(ROWS(H$12:H56)&gt;COUNTIF('توزيع المباريات'!$C$12:$C$4412,$F$7),"",INDEX('توزيع المباريات'!P$12:P$4412,SMALL(IF('توزيع المباريات'!P$12:P$4412&lt;&gt;"",IF('توزيع المباريات'!$C$12:$C$4412=$F$7,ROW(H$12:H$4412)-ROW(H$12)+1)),ROWS(H$12:H56))))</f>
        <v/>
      </c>
      <c r="I56" s="7" t="str">
        <f t="array" ref="I56">IF(ROWS(I$12:I56)&gt;COUNTIF('توزيع المباريات'!$C$12:$C$4412,$F$7),"",INDEX('توزيع المباريات'!Q$12:Q$4412,SMALL(IF('توزيع المباريات'!Q$12:Q$4412&lt;&gt;"",IF('توزيع المباريات'!$C$12:$C$4412=$F$7,ROW(I$12:I$4412)-ROW(I$12)+1)),ROWS(I$12:I56))))</f>
        <v/>
      </c>
      <c r="J56" s="7" t="str">
        <f t="array" ref="J56">IF(ROWS(J$12:J56)&gt;COUNTIF('توزيع المباريات'!$C$12:$C$4412,$F$7),"",INDEX('توزيع المباريات'!R$12:R$4412,SMALL(IF('توزيع المباريات'!R$12:R$4412&lt;&gt;"",IF('توزيع المباريات'!$C$12:$C$4412=$F$7,ROW(J$12:J$4412)-ROW(J$12)+1)),ROWS(J$12:J56))))</f>
        <v/>
      </c>
      <c r="K56" s="7" t="str">
        <f t="array" ref="K56">IF(ROWS(K$12:K56)&gt;COUNTIF('توزيع المباريات'!$C$12:$C$4412,$F$7),"",INDEX('توزيع المباريات'!S$12:S$4412,SMALL(IF('توزيع المباريات'!S$12:S$4412&lt;&gt;"",IF('توزيع المباريات'!$C$12:$C$4412=$F$7,ROW(K$12:K$4412)-ROW(K$12)+1)),ROWS(K$12:K56))))</f>
        <v/>
      </c>
      <c r="L56" s="7" t="str">
        <f t="array" ref="L56">IF(ROWS(L$12:L56)&gt;COUNTIF('توزيع المباريات'!$C$12:$C$4412,$F$7),"",INDEX('توزيع المباريات'!T$12:T$4412,SMALL(IF('توزيع المباريات'!T$12:T$4412&lt;&gt;"",IF('توزيع المباريات'!$C$12:$C$4412=$F$7,ROW(L$12:L$4412)-ROW(L$12)+1)),ROWS(L$12:L56))))</f>
        <v/>
      </c>
      <c r="M56" s="7" t="str">
        <f t="array" ref="M56">IF(ROWS(M$12:M56)&gt;COUNTIF('توزيع المباريات'!$C$12:$C$4412,$F$7),"",INDEX('توزيع المباريات'!U$12:U$4412,SMALL(IF('توزيع المباريات'!U$12:U$4412&lt;&gt;"",IF('توزيع المباريات'!$C$12:$C$4412=$F$7,ROW(M$12:M$4412)-ROW(M$12)+1)),ROWS(M$12:M56))))</f>
        <v/>
      </c>
      <c r="N56" s="7" t="str">
        <f t="array" ref="N56">IFERROR(IF(ROWS(N$12:N56)&gt;COUNTIF('توزيع المباريات'!$C$12:$C$4412,$F$7),"",INDEX('توزيع المباريات'!V$12:V$4412,SMALL(IF('توزيع المباريات'!V$12:V$4412&lt;&gt;"",IF('توزيع المباريات'!$C$12:$C$4412=$F$7,ROW(N$12:N$4412)-ROW(N$12)+1)),ROWS(N$12:N56)))),"")</f>
        <v/>
      </c>
    </row>
    <row r="57" spans="2:14" ht="17.399999999999999">
      <c r="B57" s="7" t="str">
        <f t="shared" si="0"/>
        <v/>
      </c>
      <c r="C57" s="7" t="str">
        <f t="array" ref="C57">IF(ROWS(C$12:C57)&gt;COUNTIF('توزيع المباريات'!$C$12:$C$4412,$F$7),"",INDEX('توزيع المباريات'!C$12:C$4412,SMALL(IF('توزيع المباريات'!C$12:C$4412&lt;&gt;"",IF('توزيع المباريات'!$C$12:$C$4412=$F$7,ROW(C$12:C$4412)-ROW(C$12)+1)),ROWS(C$12:C57))))</f>
        <v/>
      </c>
      <c r="D57" s="7" t="str">
        <f t="array" ref="D57">IF(ROWS(D$12:D57)&gt;COUNTIF('توزيع المباريات'!$C$12:$C$4412,$F$7),"",INDEX('توزيع المباريات'!E$12:E$4412,SMALL(IF('توزيع المباريات'!E$12:E$4412&lt;&gt;"",IF('توزيع المباريات'!$C$12:$C$4412=$F$7,ROW(D$12:D$4412)-ROW(D$12)+1)),ROWS(D$12:D57))))</f>
        <v/>
      </c>
      <c r="E57" s="7" t="str">
        <f t="array" ref="E57">IF(ROWS(E$12:E57)&gt;COUNTIF('توزيع المباريات'!$C$12:$C$4412,$F$7),"",INDEX('توزيع المباريات'!M$12:M$4412,SMALL(IF('توزيع المباريات'!M$12:M$4412&lt;&gt;"",IF('توزيع المباريات'!$C$12:$C$4412=$F$7,ROW(E$12:E$4412)-ROW(E$12)+1)),ROWS(E$12:E57))))</f>
        <v/>
      </c>
      <c r="F57" s="7" t="str">
        <f t="array" ref="F57">IF(ROWS(F$12:F57)&gt;COUNTIF('توزيع المباريات'!$C$12:$C$4412,$F$7),"",INDEX('توزيع المباريات'!N$12:N$4412,SMALL(IF('توزيع المباريات'!N$12:N$4412&lt;&gt;"",IF('توزيع المباريات'!$C$12:$C$4412=$F$7,ROW(F$12:F$4412)-ROW(F$12)+1)),ROWS(F$12:F57))))</f>
        <v/>
      </c>
      <c r="G57" s="7" t="str">
        <f t="array" ref="G57">IF(ROWS(G$12:G57)&gt;COUNTIF('توزيع المباريات'!$C$12:$C$4412,$F$7),"",INDEX('توزيع المباريات'!O$12:O$4412,SMALL(IF('توزيع المباريات'!O$12:O$4412&lt;&gt;"",IF('توزيع المباريات'!$C$12:$C$4412=$F$7,ROW(G$12:G$4412)-ROW(G$12)+1)),ROWS(G$12:G57))))</f>
        <v/>
      </c>
      <c r="H57" s="7" t="str">
        <f t="array" ref="H57">IF(ROWS(H$12:H57)&gt;COUNTIF('توزيع المباريات'!$C$12:$C$4412,$F$7),"",INDEX('توزيع المباريات'!P$12:P$4412,SMALL(IF('توزيع المباريات'!P$12:P$4412&lt;&gt;"",IF('توزيع المباريات'!$C$12:$C$4412=$F$7,ROW(H$12:H$4412)-ROW(H$12)+1)),ROWS(H$12:H57))))</f>
        <v/>
      </c>
      <c r="I57" s="7" t="str">
        <f t="array" ref="I57">IF(ROWS(I$12:I57)&gt;COUNTIF('توزيع المباريات'!$C$12:$C$4412,$F$7),"",INDEX('توزيع المباريات'!Q$12:Q$4412,SMALL(IF('توزيع المباريات'!Q$12:Q$4412&lt;&gt;"",IF('توزيع المباريات'!$C$12:$C$4412=$F$7,ROW(I$12:I$4412)-ROW(I$12)+1)),ROWS(I$12:I57))))</f>
        <v/>
      </c>
      <c r="J57" s="7" t="str">
        <f t="array" ref="J57">IF(ROWS(J$12:J57)&gt;COUNTIF('توزيع المباريات'!$C$12:$C$4412,$F$7),"",INDEX('توزيع المباريات'!R$12:R$4412,SMALL(IF('توزيع المباريات'!R$12:R$4412&lt;&gt;"",IF('توزيع المباريات'!$C$12:$C$4412=$F$7,ROW(J$12:J$4412)-ROW(J$12)+1)),ROWS(J$12:J57))))</f>
        <v/>
      </c>
      <c r="K57" s="7" t="str">
        <f t="array" ref="K57">IF(ROWS(K$12:K57)&gt;COUNTIF('توزيع المباريات'!$C$12:$C$4412,$F$7),"",INDEX('توزيع المباريات'!S$12:S$4412,SMALL(IF('توزيع المباريات'!S$12:S$4412&lt;&gt;"",IF('توزيع المباريات'!$C$12:$C$4412=$F$7,ROW(K$12:K$4412)-ROW(K$12)+1)),ROWS(K$12:K57))))</f>
        <v/>
      </c>
      <c r="L57" s="7" t="str">
        <f t="array" ref="L57">IF(ROWS(L$12:L57)&gt;COUNTIF('توزيع المباريات'!$C$12:$C$4412,$F$7),"",INDEX('توزيع المباريات'!T$12:T$4412,SMALL(IF('توزيع المباريات'!T$12:T$4412&lt;&gt;"",IF('توزيع المباريات'!$C$12:$C$4412=$F$7,ROW(L$12:L$4412)-ROW(L$12)+1)),ROWS(L$12:L57))))</f>
        <v/>
      </c>
      <c r="M57" s="7" t="str">
        <f t="array" ref="M57">IF(ROWS(M$12:M57)&gt;COUNTIF('توزيع المباريات'!$C$12:$C$4412,$F$7),"",INDEX('توزيع المباريات'!U$12:U$4412,SMALL(IF('توزيع المباريات'!U$12:U$4412&lt;&gt;"",IF('توزيع المباريات'!$C$12:$C$4412=$F$7,ROW(M$12:M$4412)-ROW(M$12)+1)),ROWS(M$12:M57))))</f>
        <v/>
      </c>
      <c r="N57" s="7" t="str">
        <f t="array" ref="N57">IFERROR(IF(ROWS(N$12:N57)&gt;COUNTIF('توزيع المباريات'!$C$12:$C$4412,$F$7),"",INDEX('توزيع المباريات'!V$12:V$4412,SMALL(IF('توزيع المباريات'!V$12:V$4412&lt;&gt;"",IF('توزيع المباريات'!$C$12:$C$4412=$F$7,ROW(N$12:N$4412)-ROW(N$12)+1)),ROWS(N$12:N57)))),"")</f>
        <v/>
      </c>
    </row>
    <row r="58" spans="2:14" ht="17.399999999999999">
      <c r="B58" s="7" t="str">
        <f t="shared" si="0"/>
        <v/>
      </c>
      <c r="C58" s="7" t="str">
        <f t="array" ref="C58">IF(ROWS(C$12:C58)&gt;COUNTIF('توزيع المباريات'!$C$12:$C$4412,$F$7),"",INDEX('توزيع المباريات'!C$12:C$4412,SMALL(IF('توزيع المباريات'!C$12:C$4412&lt;&gt;"",IF('توزيع المباريات'!$C$12:$C$4412=$F$7,ROW(C$12:C$4412)-ROW(C$12)+1)),ROWS(C$12:C58))))</f>
        <v/>
      </c>
      <c r="D58" s="7" t="str">
        <f t="array" ref="D58">IF(ROWS(D$12:D58)&gt;COUNTIF('توزيع المباريات'!$C$12:$C$4412,$F$7),"",INDEX('توزيع المباريات'!E$12:E$4412,SMALL(IF('توزيع المباريات'!E$12:E$4412&lt;&gt;"",IF('توزيع المباريات'!$C$12:$C$4412=$F$7,ROW(D$12:D$4412)-ROW(D$12)+1)),ROWS(D$12:D58))))</f>
        <v/>
      </c>
      <c r="E58" s="7" t="str">
        <f t="array" ref="E58">IF(ROWS(E$12:E58)&gt;COUNTIF('توزيع المباريات'!$C$12:$C$4412,$F$7),"",INDEX('توزيع المباريات'!M$12:M$4412,SMALL(IF('توزيع المباريات'!M$12:M$4412&lt;&gt;"",IF('توزيع المباريات'!$C$12:$C$4412=$F$7,ROW(E$12:E$4412)-ROW(E$12)+1)),ROWS(E$12:E58))))</f>
        <v/>
      </c>
      <c r="F58" s="7" t="str">
        <f t="array" ref="F58">IF(ROWS(F$12:F58)&gt;COUNTIF('توزيع المباريات'!$C$12:$C$4412,$F$7),"",INDEX('توزيع المباريات'!N$12:N$4412,SMALL(IF('توزيع المباريات'!N$12:N$4412&lt;&gt;"",IF('توزيع المباريات'!$C$12:$C$4412=$F$7,ROW(F$12:F$4412)-ROW(F$12)+1)),ROWS(F$12:F58))))</f>
        <v/>
      </c>
      <c r="G58" s="7" t="str">
        <f t="array" ref="G58">IF(ROWS(G$12:G58)&gt;COUNTIF('توزيع المباريات'!$C$12:$C$4412,$F$7),"",INDEX('توزيع المباريات'!O$12:O$4412,SMALL(IF('توزيع المباريات'!O$12:O$4412&lt;&gt;"",IF('توزيع المباريات'!$C$12:$C$4412=$F$7,ROW(G$12:G$4412)-ROW(G$12)+1)),ROWS(G$12:G58))))</f>
        <v/>
      </c>
      <c r="H58" s="7" t="str">
        <f t="array" ref="H58">IF(ROWS(H$12:H58)&gt;COUNTIF('توزيع المباريات'!$C$12:$C$4412,$F$7),"",INDEX('توزيع المباريات'!P$12:P$4412,SMALL(IF('توزيع المباريات'!P$12:P$4412&lt;&gt;"",IF('توزيع المباريات'!$C$12:$C$4412=$F$7,ROW(H$12:H$4412)-ROW(H$12)+1)),ROWS(H$12:H58))))</f>
        <v/>
      </c>
      <c r="I58" s="7" t="str">
        <f t="array" ref="I58">IF(ROWS(I$12:I58)&gt;COUNTIF('توزيع المباريات'!$C$12:$C$4412,$F$7),"",INDEX('توزيع المباريات'!Q$12:Q$4412,SMALL(IF('توزيع المباريات'!Q$12:Q$4412&lt;&gt;"",IF('توزيع المباريات'!$C$12:$C$4412=$F$7,ROW(I$12:I$4412)-ROW(I$12)+1)),ROWS(I$12:I58))))</f>
        <v/>
      </c>
      <c r="J58" s="7" t="str">
        <f t="array" ref="J58">IF(ROWS(J$12:J58)&gt;COUNTIF('توزيع المباريات'!$C$12:$C$4412,$F$7),"",INDEX('توزيع المباريات'!R$12:R$4412,SMALL(IF('توزيع المباريات'!R$12:R$4412&lt;&gt;"",IF('توزيع المباريات'!$C$12:$C$4412=$F$7,ROW(J$12:J$4412)-ROW(J$12)+1)),ROWS(J$12:J58))))</f>
        <v/>
      </c>
      <c r="K58" s="7" t="str">
        <f t="array" ref="K58">IF(ROWS(K$12:K58)&gt;COUNTIF('توزيع المباريات'!$C$12:$C$4412,$F$7),"",INDEX('توزيع المباريات'!S$12:S$4412,SMALL(IF('توزيع المباريات'!S$12:S$4412&lt;&gt;"",IF('توزيع المباريات'!$C$12:$C$4412=$F$7,ROW(K$12:K$4412)-ROW(K$12)+1)),ROWS(K$12:K58))))</f>
        <v/>
      </c>
      <c r="L58" s="7" t="str">
        <f t="array" ref="L58">IF(ROWS(L$12:L58)&gt;COUNTIF('توزيع المباريات'!$C$12:$C$4412,$F$7),"",INDEX('توزيع المباريات'!T$12:T$4412,SMALL(IF('توزيع المباريات'!T$12:T$4412&lt;&gt;"",IF('توزيع المباريات'!$C$12:$C$4412=$F$7,ROW(L$12:L$4412)-ROW(L$12)+1)),ROWS(L$12:L58))))</f>
        <v/>
      </c>
      <c r="M58" s="7" t="str">
        <f t="array" ref="M58">IF(ROWS(M$12:M58)&gt;COUNTIF('توزيع المباريات'!$C$12:$C$4412,$F$7),"",INDEX('توزيع المباريات'!U$12:U$4412,SMALL(IF('توزيع المباريات'!U$12:U$4412&lt;&gt;"",IF('توزيع المباريات'!$C$12:$C$4412=$F$7,ROW(M$12:M$4412)-ROW(M$12)+1)),ROWS(M$12:M58))))</f>
        <v/>
      </c>
      <c r="N58" s="7" t="str">
        <f t="array" ref="N58">IFERROR(IF(ROWS(N$12:N58)&gt;COUNTIF('توزيع المباريات'!$C$12:$C$4412,$F$7),"",INDEX('توزيع المباريات'!V$12:V$4412,SMALL(IF('توزيع المباريات'!V$12:V$4412&lt;&gt;"",IF('توزيع المباريات'!$C$12:$C$4412=$F$7,ROW(N$12:N$4412)-ROW(N$12)+1)),ROWS(N$12:N58)))),"")</f>
        <v/>
      </c>
    </row>
    <row r="59" spans="2:14" ht="17.399999999999999">
      <c r="B59" s="7" t="str">
        <f t="shared" si="0"/>
        <v/>
      </c>
      <c r="C59" s="7" t="str">
        <f t="array" ref="C59">IF(ROWS(C$12:C59)&gt;COUNTIF('توزيع المباريات'!$C$12:$C$4412,$F$7),"",INDEX('توزيع المباريات'!C$12:C$4412,SMALL(IF('توزيع المباريات'!C$12:C$4412&lt;&gt;"",IF('توزيع المباريات'!$C$12:$C$4412=$F$7,ROW(C$12:C$4412)-ROW(C$12)+1)),ROWS(C$12:C59))))</f>
        <v/>
      </c>
      <c r="D59" s="7" t="str">
        <f t="array" ref="D59">IF(ROWS(D$12:D59)&gt;COUNTIF('توزيع المباريات'!$C$12:$C$4412,$F$7),"",INDEX('توزيع المباريات'!E$12:E$4412,SMALL(IF('توزيع المباريات'!E$12:E$4412&lt;&gt;"",IF('توزيع المباريات'!$C$12:$C$4412=$F$7,ROW(D$12:D$4412)-ROW(D$12)+1)),ROWS(D$12:D59))))</f>
        <v/>
      </c>
      <c r="E59" s="7" t="str">
        <f t="array" ref="E59">IF(ROWS(E$12:E59)&gt;COUNTIF('توزيع المباريات'!$C$12:$C$4412,$F$7),"",INDEX('توزيع المباريات'!M$12:M$4412,SMALL(IF('توزيع المباريات'!M$12:M$4412&lt;&gt;"",IF('توزيع المباريات'!$C$12:$C$4412=$F$7,ROW(E$12:E$4412)-ROW(E$12)+1)),ROWS(E$12:E59))))</f>
        <v/>
      </c>
      <c r="F59" s="7" t="str">
        <f t="array" ref="F59">IF(ROWS(F$12:F59)&gt;COUNTIF('توزيع المباريات'!$C$12:$C$4412,$F$7),"",INDEX('توزيع المباريات'!N$12:N$4412,SMALL(IF('توزيع المباريات'!N$12:N$4412&lt;&gt;"",IF('توزيع المباريات'!$C$12:$C$4412=$F$7,ROW(F$12:F$4412)-ROW(F$12)+1)),ROWS(F$12:F59))))</f>
        <v/>
      </c>
      <c r="G59" s="7" t="str">
        <f t="array" ref="G59">IF(ROWS(G$12:G59)&gt;COUNTIF('توزيع المباريات'!$C$12:$C$4412,$F$7),"",INDEX('توزيع المباريات'!O$12:O$4412,SMALL(IF('توزيع المباريات'!O$12:O$4412&lt;&gt;"",IF('توزيع المباريات'!$C$12:$C$4412=$F$7,ROW(G$12:G$4412)-ROW(G$12)+1)),ROWS(G$12:G59))))</f>
        <v/>
      </c>
      <c r="H59" s="7" t="str">
        <f t="array" ref="H59">IF(ROWS(H$12:H59)&gt;COUNTIF('توزيع المباريات'!$C$12:$C$4412,$F$7),"",INDEX('توزيع المباريات'!P$12:P$4412,SMALL(IF('توزيع المباريات'!P$12:P$4412&lt;&gt;"",IF('توزيع المباريات'!$C$12:$C$4412=$F$7,ROW(H$12:H$4412)-ROW(H$12)+1)),ROWS(H$12:H59))))</f>
        <v/>
      </c>
      <c r="I59" s="7" t="str">
        <f t="array" ref="I59">IF(ROWS(I$12:I59)&gt;COUNTIF('توزيع المباريات'!$C$12:$C$4412,$F$7),"",INDEX('توزيع المباريات'!Q$12:Q$4412,SMALL(IF('توزيع المباريات'!Q$12:Q$4412&lt;&gt;"",IF('توزيع المباريات'!$C$12:$C$4412=$F$7,ROW(I$12:I$4412)-ROW(I$12)+1)),ROWS(I$12:I59))))</f>
        <v/>
      </c>
      <c r="J59" s="7" t="str">
        <f t="array" ref="J59">IF(ROWS(J$12:J59)&gt;COUNTIF('توزيع المباريات'!$C$12:$C$4412,$F$7),"",INDEX('توزيع المباريات'!R$12:R$4412,SMALL(IF('توزيع المباريات'!R$12:R$4412&lt;&gt;"",IF('توزيع المباريات'!$C$12:$C$4412=$F$7,ROW(J$12:J$4412)-ROW(J$12)+1)),ROWS(J$12:J59))))</f>
        <v/>
      </c>
      <c r="K59" s="7" t="str">
        <f t="array" ref="K59">IF(ROWS(K$12:K59)&gt;COUNTIF('توزيع المباريات'!$C$12:$C$4412,$F$7),"",INDEX('توزيع المباريات'!S$12:S$4412,SMALL(IF('توزيع المباريات'!S$12:S$4412&lt;&gt;"",IF('توزيع المباريات'!$C$12:$C$4412=$F$7,ROW(K$12:K$4412)-ROW(K$12)+1)),ROWS(K$12:K59))))</f>
        <v/>
      </c>
      <c r="L59" s="7" t="str">
        <f t="array" ref="L59">IF(ROWS(L$12:L59)&gt;COUNTIF('توزيع المباريات'!$C$12:$C$4412,$F$7),"",INDEX('توزيع المباريات'!T$12:T$4412,SMALL(IF('توزيع المباريات'!T$12:T$4412&lt;&gt;"",IF('توزيع المباريات'!$C$12:$C$4412=$F$7,ROW(L$12:L$4412)-ROW(L$12)+1)),ROWS(L$12:L59))))</f>
        <v/>
      </c>
      <c r="M59" s="7" t="str">
        <f t="array" ref="M59">IF(ROWS(M$12:M59)&gt;COUNTIF('توزيع المباريات'!$C$12:$C$4412,$F$7),"",INDEX('توزيع المباريات'!U$12:U$4412,SMALL(IF('توزيع المباريات'!U$12:U$4412&lt;&gt;"",IF('توزيع المباريات'!$C$12:$C$4412=$F$7,ROW(M$12:M$4412)-ROW(M$12)+1)),ROWS(M$12:M59))))</f>
        <v/>
      </c>
      <c r="N59" s="7" t="str">
        <f t="array" ref="N59">IFERROR(IF(ROWS(N$12:N59)&gt;COUNTIF('توزيع المباريات'!$C$12:$C$4412,$F$7),"",INDEX('توزيع المباريات'!V$12:V$4412,SMALL(IF('توزيع المباريات'!V$12:V$4412&lt;&gt;"",IF('توزيع المباريات'!$C$12:$C$4412=$F$7,ROW(N$12:N$4412)-ROW(N$12)+1)),ROWS(N$12:N59)))),"")</f>
        <v/>
      </c>
    </row>
    <row r="60" spans="2:14" ht="17.399999999999999">
      <c r="B60" s="7" t="str">
        <f t="shared" si="0"/>
        <v/>
      </c>
      <c r="C60" s="7" t="str">
        <f t="array" ref="C60">IF(ROWS(C$12:C60)&gt;COUNTIF('توزيع المباريات'!$C$12:$C$4412,$F$7),"",INDEX('توزيع المباريات'!C$12:C$4412,SMALL(IF('توزيع المباريات'!C$12:C$4412&lt;&gt;"",IF('توزيع المباريات'!$C$12:$C$4412=$F$7,ROW(C$12:C$4412)-ROW(C$12)+1)),ROWS(C$12:C60))))</f>
        <v/>
      </c>
      <c r="D60" s="7" t="str">
        <f t="array" ref="D60">IF(ROWS(D$12:D60)&gt;COUNTIF('توزيع المباريات'!$C$12:$C$4412,$F$7),"",INDEX('توزيع المباريات'!E$12:E$4412,SMALL(IF('توزيع المباريات'!E$12:E$4412&lt;&gt;"",IF('توزيع المباريات'!$C$12:$C$4412=$F$7,ROW(D$12:D$4412)-ROW(D$12)+1)),ROWS(D$12:D60))))</f>
        <v/>
      </c>
      <c r="E60" s="7" t="str">
        <f t="array" ref="E60">IF(ROWS(E$12:E60)&gt;COUNTIF('توزيع المباريات'!$C$12:$C$4412,$F$7),"",INDEX('توزيع المباريات'!M$12:M$4412,SMALL(IF('توزيع المباريات'!M$12:M$4412&lt;&gt;"",IF('توزيع المباريات'!$C$12:$C$4412=$F$7,ROW(E$12:E$4412)-ROW(E$12)+1)),ROWS(E$12:E60))))</f>
        <v/>
      </c>
      <c r="F60" s="7" t="str">
        <f t="array" ref="F60">IF(ROWS(F$12:F60)&gt;COUNTIF('توزيع المباريات'!$C$12:$C$4412,$F$7),"",INDEX('توزيع المباريات'!N$12:N$4412,SMALL(IF('توزيع المباريات'!N$12:N$4412&lt;&gt;"",IF('توزيع المباريات'!$C$12:$C$4412=$F$7,ROW(F$12:F$4412)-ROW(F$12)+1)),ROWS(F$12:F60))))</f>
        <v/>
      </c>
      <c r="G60" s="7" t="str">
        <f t="array" ref="G60">IF(ROWS(G$12:G60)&gt;COUNTIF('توزيع المباريات'!$C$12:$C$4412,$F$7),"",INDEX('توزيع المباريات'!O$12:O$4412,SMALL(IF('توزيع المباريات'!O$12:O$4412&lt;&gt;"",IF('توزيع المباريات'!$C$12:$C$4412=$F$7,ROW(G$12:G$4412)-ROW(G$12)+1)),ROWS(G$12:G60))))</f>
        <v/>
      </c>
      <c r="H60" s="7" t="str">
        <f t="array" ref="H60">IF(ROWS(H$12:H60)&gt;COUNTIF('توزيع المباريات'!$C$12:$C$4412,$F$7),"",INDEX('توزيع المباريات'!P$12:P$4412,SMALL(IF('توزيع المباريات'!P$12:P$4412&lt;&gt;"",IF('توزيع المباريات'!$C$12:$C$4412=$F$7,ROW(H$12:H$4412)-ROW(H$12)+1)),ROWS(H$12:H60))))</f>
        <v/>
      </c>
      <c r="I60" s="7" t="str">
        <f t="array" ref="I60">IF(ROWS(I$12:I60)&gt;COUNTIF('توزيع المباريات'!$C$12:$C$4412,$F$7),"",INDEX('توزيع المباريات'!Q$12:Q$4412,SMALL(IF('توزيع المباريات'!Q$12:Q$4412&lt;&gt;"",IF('توزيع المباريات'!$C$12:$C$4412=$F$7,ROW(I$12:I$4412)-ROW(I$12)+1)),ROWS(I$12:I60))))</f>
        <v/>
      </c>
      <c r="J60" s="7" t="str">
        <f t="array" ref="J60">IF(ROWS(J$12:J60)&gt;COUNTIF('توزيع المباريات'!$C$12:$C$4412,$F$7),"",INDEX('توزيع المباريات'!R$12:R$4412,SMALL(IF('توزيع المباريات'!R$12:R$4412&lt;&gt;"",IF('توزيع المباريات'!$C$12:$C$4412=$F$7,ROW(J$12:J$4412)-ROW(J$12)+1)),ROWS(J$12:J60))))</f>
        <v/>
      </c>
      <c r="K60" s="7" t="str">
        <f t="array" ref="K60">IF(ROWS(K$12:K60)&gt;COUNTIF('توزيع المباريات'!$C$12:$C$4412,$F$7),"",INDEX('توزيع المباريات'!S$12:S$4412,SMALL(IF('توزيع المباريات'!S$12:S$4412&lt;&gt;"",IF('توزيع المباريات'!$C$12:$C$4412=$F$7,ROW(K$12:K$4412)-ROW(K$12)+1)),ROWS(K$12:K60))))</f>
        <v/>
      </c>
      <c r="L60" s="7" t="str">
        <f t="array" ref="L60">IF(ROWS(L$12:L60)&gt;COUNTIF('توزيع المباريات'!$C$12:$C$4412,$F$7),"",INDEX('توزيع المباريات'!T$12:T$4412,SMALL(IF('توزيع المباريات'!T$12:T$4412&lt;&gt;"",IF('توزيع المباريات'!$C$12:$C$4412=$F$7,ROW(L$12:L$4412)-ROW(L$12)+1)),ROWS(L$12:L60))))</f>
        <v/>
      </c>
      <c r="M60" s="7" t="str">
        <f t="array" ref="M60">IF(ROWS(M$12:M60)&gt;COUNTIF('توزيع المباريات'!$C$12:$C$4412,$F$7),"",INDEX('توزيع المباريات'!U$12:U$4412,SMALL(IF('توزيع المباريات'!U$12:U$4412&lt;&gt;"",IF('توزيع المباريات'!$C$12:$C$4412=$F$7,ROW(M$12:M$4412)-ROW(M$12)+1)),ROWS(M$12:M60))))</f>
        <v/>
      </c>
      <c r="N60" s="7" t="str">
        <f t="array" ref="N60">IFERROR(IF(ROWS(N$12:N60)&gt;COUNTIF('توزيع المباريات'!$C$12:$C$4412,$F$7),"",INDEX('توزيع المباريات'!V$12:V$4412,SMALL(IF('توزيع المباريات'!V$12:V$4412&lt;&gt;"",IF('توزيع المباريات'!$C$12:$C$4412=$F$7,ROW(N$12:N$4412)-ROW(N$12)+1)),ROWS(N$12:N60)))),"")</f>
        <v/>
      </c>
    </row>
    <row r="61" spans="2:14" ht="17.399999999999999">
      <c r="B61" s="7" t="str">
        <f t="shared" si="0"/>
        <v/>
      </c>
      <c r="C61" s="7" t="str">
        <f t="array" ref="C61">IF(ROWS(C$12:C61)&gt;COUNTIF('توزيع المباريات'!$C$12:$C$4412,$F$7),"",INDEX('توزيع المباريات'!C$12:C$4412,SMALL(IF('توزيع المباريات'!C$12:C$4412&lt;&gt;"",IF('توزيع المباريات'!$C$12:$C$4412=$F$7,ROW(C$12:C$4412)-ROW(C$12)+1)),ROWS(C$12:C61))))</f>
        <v/>
      </c>
      <c r="D61" s="7" t="str">
        <f t="array" ref="D61">IF(ROWS(D$12:D61)&gt;COUNTIF('توزيع المباريات'!$C$12:$C$4412,$F$7),"",INDEX('توزيع المباريات'!E$12:E$4412,SMALL(IF('توزيع المباريات'!E$12:E$4412&lt;&gt;"",IF('توزيع المباريات'!$C$12:$C$4412=$F$7,ROW(D$12:D$4412)-ROW(D$12)+1)),ROWS(D$12:D61))))</f>
        <v/>
      </c>
      <c r="E61" s="7" t="str">
        <f t="array" ref="E61">IF(ROWS(E$12:E61)&gt;COUNTIF('توزيع المباريات'!$C$12:$C$4412,$F$7),"",INDEX('توزيع المباريات'!M$12:M$4412,SMALL(IF('توزيع المباريات'!M$12:M$4412&lt;&gt;"",IF('توزيع المباريات'!$C$12:$C$4412=$F$7,ROW(E$12:E$4412)-ROW(E$12)+1)),ROWS(E$12:E61))))</f>
        <v/>
      </c>
      <c r="F61" s="7" t="str">
        <f t="array" ref="F61">IF(ROWS(F$12:F61)&gt;COUNTIF('توزيع المباريات'!$C$12:$C$4412,$F$7),"",INDEX('توزيع المباريات'!N$12:N$4412,SMALL(IF('توزيع المباريات'!N$12:N$4412&lt;&gt;"",IF('توزيع المباريات'!$C$12:$C$4412=$F$7,ROW(F$12:F$4412)-ROW(F$12)+1)),ROWS(F$12:F61))))</f>
        <v/>
      </c>
      <c r="G61" s="7" t="str">
        <f t="array" ref="G61">IF(ROWS(G$12:G61)&gt;COUNTIF('توزيع المباريات'!$C$12:$C$4412,$F$7),"",INDEX('توزيع المباريات'!O$12:O$4412,SMALL(IF('توزيع المباريات'!O$12:O$4412&lt;&gt;"",IF('توزيع المباريات'!$C$12:$C$4412=$F$7,ROW(G$12:G$4412)-ROW(G$12)+1)),ROWS(G$12:G61))))</f>
        <v/>
      </c>
      <c r="H61" s="7" t="str">
        <f t="array" ref="H61">IF(ROWS(H$12:H61)&gt;COUNTIF('توزيع المباريات'!$C$12:$C$4412,$F$7),"",INDEX('توزيع المباريات'!P$12:P$4412,SMALL(IF('توزيع المباريات'!P$12:P$4412&lt;&gt;"",IF('توزيع المباريات'!$C$12:$C$4412=$F$7,ROW(H$12:H$4412)-ROW(H$12)+1)),ROWS(H$12:H61))))</f>
        <v/>
      </c>
      <c r="I61" s="7" t="str">
        <f t="array" ref="I61">IF(ROWS(I$12:I61)&gt;COUNTIF('توزيع المباريات'!$C$12:$C$4412,$F$7),"",INDEX('توزيع المباريات'!Q$12:Q$4412,SMALL(IF('توزيع المباريات'!Q$12:Q$4412&lt;&gt;"",IF('توزيع المباريات'!$C$12:$C$4412=$F$7,ROW(I$12:I$4412)-ROW(I$12)+1)),ROWS(I$12:I61))))</f>
        <v/>
      </c>
      <c r="J61" s="7" t="str">
        <f t="array" ref="J61">IF(ROWS(J$12:J61)&gt;COUNTIF('توزيع المباريات'!$C$12:$C$4412,$F$7),"",INDEX('توزيع المباريات'!R$12:R$4412,SMALL(IF('توزيع المباريات'!R$12:R$4412&lt;&gt;"",IF('توزيع المباريات'!$C$12:$C$4412=$F$7,ROW(J$12:J$4412)-ROW(J$12)+1)),ROWS(J$12:J61))))</f>
        <v/>
      </c>
      <c r="K61" s="7" t="str">
        <f t="array" ref="K61">IF(ROWS(K$12:K61)&gt;COUNTIF('توزيع المباريات'!$C$12:$C$4412,$F$7),"",INDEX('توزيع المباريات'!S$12:S$4412,SMALL(IF('توزيع المباريات'!S$12:S$4412&lt;&gt;"",IF('توزيع المباريات'!$C$12:$C$4412=$F$7,ROW(K$12:K$4412)-ROW(K$12)+1)),ROWS(K$12:K61))))</f>
        <v/>
      </c>
      <c r="L61" s="7" t="str">
        <f t="array" ref="L61">IF(ROWS(L$12:L61)&gt;COUNTIF('توزيع المباريات'!$C$12:$C$4412,$F$7),"",INDEX('توزيع المباريات'!T$12:T$4412,SMALL(IF('توزيع المباريات'!T$12:T$4412&lt;&gt;"",IF('توزيع المباريات'!$C$12:$C$4412=$F$7,ROW(L$12:L$4412)-ROW(L$12)+1)),ROWS(L$12:L61))))</f>
        <v/>
      </c>
      <c r="M61" s="7" t="str">
        <f t="array" ref="M61">IF(ROWS(M$12:M61)&gt;COUNTIF('توزيع المباريات'!$C$12:$C$4412,$F$7),"",INDEX('توزيع المباريات'!U$12:U$4412,SMALL(IF('توزيع المباريات'!U$12:U$4412&lt;&gt;"",IF('توزيع المباريات'!$C$12:$C$4412=$F$7,ROW(M$12:M$4412)-ROW(M$12)+1)),ROWS(M$12:M61))))</f>
        <v/>
      </c>
      <c r="N61" s="7" t="str">
        <f t="array" ref="N61">IFERROR(IF(ROWS(N$12:N61)&gt;COUNTIF('توزيع المباريات'!$C$12:$C$4412,$F$7),"",INDEX('توزيع المباريات'!V$12:V$4412,SMALL(IF('توزيع المباريات'!V$12:V$4412&lt;&gt;"",IF('توزيع المباريات'!$C$12:$C$4412=$F$7,ROW(N$12:N$4412)-ROW(N$12)+1)),ROWS(N$12:N61)))),"")</f>
        <v/>
      </c>
    </row>
    <row r="62" spans="2:14" ht="17.399999999999999">
      <c r="B62" s="7" t="str">
        <f t="shared" si="0"/>
        <v/>
      </c>
      <c r="C62" s="7" t="str">
        <f t="array" ref="C62">IF(ROWS(C$12:C62)&gt;COUNTIF('توزيع المباريات'!$C$12:$C$4412,$F$7),"",INDEX('توزيع المباريات'!C$12:C$4412,SMALL(IF('توزيع المباريات'!C$12:C$4412&lt;&gt;"",IF('توزيع المباريات'!$C$12:$C$4412=$F$7,ROW(C$12:C$4412)-ROW(C$12)+1)),ROWS(C$12:C62))))</f>
        <v/>
      </c>
      <c r="D62" s="7" t="str">
        <f t="array" ref="D62">IF(ROWS(D$12:D62)&gt;COUNTIF('توزيع المباريات'!$C$12:$C$4412,$F$7),"",INDEX('توزيع المباريات'!E$12:E$4412,SMALL(IF('توزيع المباريات'!E$12:E$4412&lt;&gt;"",IF('توزيع المباريات'!$C$12:$C$4412=$F$7,ROW(D$12:D$4412)-ROW(D$12)+1)),ROWS(D$12:D62))))</f>
        <v/>
      </c>
      <c r="E62" s="7" t="str">
        <f t="array" ref="E62">IF(ROWS(E$12:E62)&gt;COUNTIF('توزيع المباريات'!$C$12:$C$4412,$F$7),"",INDEX('توزيع المباريات'!M$12:M$4412,SMALL(IF('توزيع المباريات'!M$12:M$4412&lt;&gt;"",IF('توزيع المباريات'!$C$12:$C$4412=$F$7,ROW(E$12:E$4412)-ROW(E$12)+1)),ROWS(E$12:E62))))</f>
        <v/>
      </c>
      <c r="F62" s="7" t="str">
        <f t="array" ref="F62">IF(ROWS(F$12:F62)&gt;COUNTIF('توزيع المباريات'!$C$12:$C$4412,$F$7),"",INDEX('توزيع المباريات'!N$12:N$4412,SMALL(IF('توزيع المباريات'!N$12:N$4412&lt;&gt;"",IF('توزيع المباريات'!$C$12:$C$4412=$F$7,ROW(F$12:F$4412)-ROW(F$12)+1)),ROWS(F$12:F62))))</f>
        <v/>
      </c>
      <c r="G62" s="7" t="str">
        <f t="array" ref="G62">IF(ROWS(G$12:G62)&gt;COUNTIF('توزيع المباريات'!$C$12:$C$4412,$F$7),"",INDEX('توزيع المباريات'!O$12:O$4412,SMALL(IF('توزيع المباريات'!O$12:O$4412&lt;&gt;"",IF('توزيع المباريات'!$C$12:$C$4412=$F$7,ROW(G$12:G$4412)-ROW(G$12)+1)),ROWS(G$12:G62))))</f>
        <v/>
      </c>
      <c r="H62" s="7" t="str">
        <f t="array" ref="H62">IF(ROWS(H$12:H62)&gt;COUNTIF('توزيع المباريات'!$C$12:$C$4412,$F$7),"",INDEX('توزيع المباريات'!P$12:P$4412,SMALL(IF('توزيع المباريات'!P$12:P$4412&lt;&gt;"",IF('توزيع المباريات'!$C$12:$C$4412=$F$7,ROW(H$12:H$4412)-ROW(H$12)+1)),ROWS(H$12:H62))))</f>
        <v/>
      </c>
      <c r="I62" s="7" t="str">
        <f t="array" ref="I62">IF(ROWS(I$12:I62)&gt;COUNTIF('توزيع المباريات'!$C$12:$C$4412,$F$7),"",INDEX('توزيع المباريات'!Q$12:Q$4412,SMALL(IF('توزيع المباريات'!Q$12:Q$4412&lt;&gt;"",IF('توزيع المباريات'!$C$12:$C$4412=$F$7,ROW(I$12:I$4412)-ROW(I$12)+1)),ROWS(I$12:I62))))</f>
        <v/>
      </c>
      <c r="J62" s="7" t="str">
        <f t="array" ref="J62">IF(ROWS(J$12:J62)&gt;COUNTIF('توزيع المباريات'!$C$12:$C$4412,$F$7),"",INDEX('توزيع المباريات'!R$12:R$4412,SMALL(IF('توزيع المباريات'!R$12:R$4412&lt;&gt;"",IF('توزيع المباريات'!$C$12:$C$4412=$F$7,ROW(J$12:J$4412)-ROW(J$12)+1)),ROWS(J$12:J62))))</f>
        <v/>
      </c>
      <c r="K62" s="7" t="str">
        <f t="array" ref="K62">IF(ROWS(K$12:K62)&gt;COUNTIF('توزيع المباريات'!$C$12:$C$4412,$F$7),"",INDEX('توزيع المباريات'!S$12:S$4412,SMALL(IF('توزيع المباريات'!S$12:S$4412&lt;&gt;"",IF('توزيع المباريات'!$C$12:$C$4412=$F$7,ROW(K$12:K$4412)-ROW(K$12)+1)),ROWS(K$12:K62))))</f>
        <v/>
      </c>
      <c r="L62" s="7" t="str">
        <f t="array" ref="L62">IF(ROWS(L$12:L62)&gt;COUNTIF('توزيع المباريات'!$C$12:$C$4412,$F$7),"",INDEX('توزيع المباريات'!T$12:T$4412,SMALL(IF('توزيع المباريات'!T$12:T$4412&lt;&gt;"",IF('توزيع المباريات'!$C$12:$C$4412=$F$7,ROW(L$12:L$4412)-ROW(L$12)+1)),ROWS(L$12:L62))))</f>
        <v/>
      </c>
      <c r="M62" s="7" t="str">
        <f t="array" ref="M62">IF(ROWS(M$12:M62)&gt;COUNTIF('توزيع المباريات'!$C$12:$C$4412,$F$7),"",INDEX('توزيع المباريات'!U$12:U$4412,SMALL(IF('توزيع المباريات'!U$12:U$4412&lt;&gt;"",IF('توزيع المباريات'!$C$12:$C$4412=$F$7,ROW(M$12:M$4412)-ROW(M$12)+1)),ROWS(M$12:M62))))</f>
        <v/>
      </c>
      <c r="N62" s="7" t="str">
        <f t="array" ref="N62">IFERROR(IF(ROWS(N$12:N62)&gt;COUNTIF('توزيع المباريات'!$C$12:$C$4412,$F$7),"",INDEX('توزيع المباريات'!V$12:V$4412,SMALL(IF('توزيع المباريات'!V$12:V$4412&lt;&gt;"",IF('توزيع المباريات'!$C$12:$C$4412=$F$7,ROW(N$12:N$4412)-ROW(N$12)+1)),ROWS(N$12:N62)))),"")</f>
        <v/>
      </c>
    </row>
    <row r="63" spans="2:14" ht="17.399999999999999">
      <c r="B63" s="7" t="str">
        <f t="shared" si="0"/>
        <v/>
      </c>
      <c r="C63" s="7" t="str">
        <f t="array" ref="C63">IF(ROWS(C$12:C63)&gt;COUNTIF('توزيع المباريات'!$C$12:$C$4412,$F$7),"",INDEX('توزيع المباريات'!C$12:C$4412,SMALL(IF('توزيع المباريات'!C$12:C$4412&lt;&gt;"",IF('توزيع المباريات'!$C$12:$C$4412=$F$7,ROW(C$12:C$4412)-ROW(C$12)+1)),ROWS(C$12:C63))))</f>
        <v/>
      </c>
      <c r="D63" s="7" t="str">
        <f t="array" ref="D63">IF(ROWS(D$12:D63)&gt;COUNTIF('توزيع المباريات'!$C$12:$C$4412,$F$7),"",INDEX('توزيع المباريات'!E$12:E$4412,SMALL(IF('توزيع المباريات'!E$12:E$4412&lt;&gt;"",IF('توزيع المباريات'!$C$12:$C$4412=$F$7,ROW(D$12:D$4412)-ROW(D$12)+1)),ROWS(D$12:D63))))</f>
        <v/>
      </c>
      <c r="E63" s="7" t="str">
        <f t="array" ref="E63">IF(ROWS(E$12:E63)&gt;COUNTIF('توزيع المباريات'!$C$12:$C$4412,$F$7),"",INDEX('توزيع المباريات'!M$12:M$4412,SMALL(IF('توزيع المباريات'!M$12:M$4412&lt;&gt;"",IF('توزيع المباريات'!$C$12:$C$4412=$F$7,ROW(E$12:E$4412)-ROW(E$12)+1)),ROWS(E$12:E63))))</f>
        <v/>
      </c>
      <c r="F63" s="7" t="str">
        <f t="array" ref="F63">IF(ROWS(F$12:F63)&gt;COUNTIF('توزيع المباريات'!$C$12:$C$4412,$F$7),"",INDEX('توزيع المباريات'!N$12:N$4412,SMALL(IF('توزيع المباريات'!N$12:N$4412&lt;&gt;"",IF('توزيع المباريات'!$C$12:$C$4412=$F$7,ROW(F$12:F$4412)-ROW(F$12)+1)),ROWS(F$12:F63))))</f>
        <v/>
      </c>
      <c r="G63" s="7" t="str">
        <f t="array" ref="G63">IF(ROWS(G$12:G63)&gt;COUNTIF('توزيع المباريات'!$C$12:$C$4412,$F$7),"",INDEX('توزيع المباريات'!O$12:O$4412,SMALL(IF('توزيع المباريات'!O$12:O$4412&lt;&gt;"",IF('توزيع المباريات'!$C$12:$C$4412=$F$7,ROW(G$12:G$4412)-ROW(G$12)+1)),ROWS(G$12:G63))))</f>
        <v/>
      </c>
      <c r="H63" s="7" t="str">
        <f t="array" ref="H63">IF(ROWS(H$12:H63)&gt;COUNTIF('توزيع المباريات'!$C$12:$C$4412,$F$7),"",INDEX('توزيع المباريات'!P$12:P$4412,SMALL(IF('توزيع المباريات'!P$12:P$4412&lt;&gt;"",IF('توزيع المباريات'!$C$12:$C$4412=$F$7,ROW(H$12:H$4412)-ROW(H$12)+1)),ROWS(H$12:H63))))</f>
        <v/>
      </c>
      <c r="I63" s="7" t="str">
        <f t="array" ref="I63">IF(ROWS(I$12:I63)&gt;COUNTIF('توزيع المباريات'!$C$12:$C$4412,$F$7),"",INDEX('توزيع المباريات'!Q$12:Q$4412,SMALL(IF('توزيع المباريات'!Q$12:Q$4412&lt;&gt;"",IF('توزيع المباريات'!$C$12:$C$4412=$F$7,ROW(I$12:I$4412)-ROW(I$12)+1)),ROWS(I$12:I63))))</f>
        <v/>
      </c>
      <c r="J63" s="7" t="str">
        <f t="array" ref="J63">IF(ROWS(J$12:J63)&gt;COUNTIF('توزيع المباريات'!$C$12:$C$4412,$F$7),"",INDEX('توزيع المباريات'!R$12:R$4412,SMALL(IF('توزيع المباريات'!R$12:R$4412&lt;&gt;"",IF('توزيع المباريات'!$C$12:$C$4412=$F$7,ROW(J$12:J$4412)-ROW(J$12)+1)),ROWS(J$12:J63))))</f>
        <v/>
      </c>
      <c r="K63" s="7" t="str">
        <f t="array" ref="K63">IF(ROWS(K$12:K63)&gt;COUNTIF('توزيع المباريات'!$C$12:$C$4412,$F$7),"",INDEX('توزيع المباريات'!S$12:S$4412,SMALL(IF('توزيع المباريات'!S$12:S$4412&lt;&gt;"",IF('توزيع المباريات'!$C$12:$C$4412=$F$7,ROW(K$12:K$4412)-ROW(K$12)+1)),ROWS(K$12:K63))))</f>
        <v/>
      </c>
      <c r="L63" s="7" t="str">
        <f t="array" ref="L63">IF(ROWS(L$12:L63)&gt;COUNTIF('توزيع المباريات'!$C$12:$C$4412,$F$7),"",INDEX('توزيع المباريات'!T$12:T$4412,SMALL(IF('توزيع المباريات'!T$12:T$4412&lt;&gt;"",IF('توزيع المباريات'!$C$12:$C$4412=$F$7,ROW(L$12:L$4412)-ROW(L$12)+1)),ROWS(L$12:L63))))</f>
        <v/>
      </c>
      <c r="M63" s="7" t="str">
        <f t="array" ref="M63">IF(ROWS(M$12:M63)&gt;COUNTIF('توزيع المباريات'!$C$12:$C$4412,$F$7),"",INDEX('توزيع المباريات'!U$12:U$4412,SMALL(IF('توزيع المباريات'!U$12:U$4412&lt;&gt;"",IF('توزيع المباريات'!$C$12:$C$4412=$F$7,ROW(M$12:M$4412)-ROW(M$12)+1)),ROWS(M$12:M63))))</f>
        <v/>
      </c>
      <c r="N63" s="7" t="str">
        <f t="array" ref="N63">IFERROR(IF(ROWS(N$12:N63)&gt;COUNTIF('توزيع المباريات'!$C$12:$C$4412,$F$7),"",INDEX('توزيع المباريات'!V$12:V$4412,SMALL(IF('توزيع المباريات'!V$12:V$4412&lt;&gt;"",IF('توزيع المباريات'!$C$12:$C$4412=$F$7,ROW(N$12:N$4412)-ROW(N$12)+1)),ROWS(N$12:N63)))),"")</f>
        <v/>
      </c>
    </row>
    <row r="64" spans="2:14" ht="17.399999999999999">
      <c r="B64" s="7" t="str">
        <f t="shared" si="0"/>
        <v/>
      </c>
      <c r="C64" s="7" t="str">
        <f t="array" ref="C64">IF(ROWS(C$12:C64)&gt;COUNTIF('توزيع المباريات'!$C$12:$C$4412,$F$7),"",INDEX('توزيع المباريات'!C$12:C$4412,SMALL(IF('توزيع المباريات'!C$12:C$4412&lt;&gt;"",IF('توزيع المباريات'!$C$12:$C$4412=$F$7,ROW(C$12:C$4412)-ROW(C$12)+1)),ROWS(C$12:C64))))</f>
        <v/>
      </c>
      <c r="D64" s="7" t="str">
        <f t="array" ref="D64">IF(ROWS(D$12:D64)&gt;COUNTIF('توزيع المباريات'!$C$12:$C$4412,$F$7),"",INDEX('توزيع المباريات'!E$12:E$4412,SMALL(IF('توزيع المباريات'!E$12:E$4412&lt;&gt;"",IF('توزيع المباريات'!$C$12:$C$4412=$F$7,ROW(D$12:D$4412)-ROW(D$12)+1)),ROWS(D$12:D64))))</f>
        <v/>
      </c>
      <c r="E64" s="7" t="str">
        <f t="array" ref="E64">IF(ROWS(E$12:E64)&gt;COUNTIF('توزيع المباريات'!$C$12:$C$4412,$F$7),"",INDEX('توزيع المباريات'!M$12:M$4412,SMALL(IF('توزيع المباريات'!M$12:M$4412&lt;&gt;"",IF('توزيع المباريات'!$C$12:$C$4412=$F$7,ROW(E$12:E$4412)-ROW(E$12)+1)),ROWS(E$12:E64))))</f>
        <v/>
      </c>
      <c r="F64" s="7" t="str">
        <f t="array" ref="F64">IF(ROWS(F$12:F64)&gt;COUNTIF('توزيع المباريات'!$C$12:$C$4412,$F$7),"",INDEX('توزيع المباريات'!N$12:N$4412,SMALL(IF('توزيع المباريات'!N$12:N$4412&lt;&gt;"",IF('توزيع المباريات'!$C$12:$C$4412=$F$7,ROW(F$12:F$4412)-ROW(F$12)+1)),ROWS(F$12:F64))))</f>
        <v/>
      </c>
      <c r="G64" s="7" t="str">
        <f t="array" ref="G64">IF(ROWS(G$12:G64)&gt;COUNTIF('توزيع المباريات'!$C$12:$C$4412,$F$7),"",INDEX('توزيع المباريات'!O$12:O$4412,SMALL(IF('توزيع المباريات'!O$12:O$4412&lt;&gt;"",IF('توزيع المباريات'!$C$12:$C$4412=$F$7,ROW(G$12:G$4412)-ROW(G$12)+1)),ROWS(G$12:G64))))</f>
        <v/>
      </c>
      <c r="H64" s="7" t="str">
        <f t="array" ref="H64">IF(ROWS(H$12:H64)&gt;COUNTIF('توزيع المباريات'!$C$12:$C$4412,$F$7),"",INDEX('توزيع المباريات'!P$12:P$4412,SMALL(IF('توزيع المباريات'!P$12:P$4412&lt;&gt;"",IF('توزيع المباريات'!$C$12:$C$4412=$F$7,ROW(H$12:H$4412)-ROW(H$12)+1)),ROWS(H$12:H64))))</f>
        <v/>
      </c>
      <c r="I64" s="7" t="str">
        <f t="array" ref="I64">IF(ROWS(I$12:I64)&gt;COUNTIF('توزيع المباريات'!$C$12:$C$4412,$F$7),"",INDEX('توزيع المباريات'!Q$12:Q$4412,SMALL(IF('توزيع المباريات'!Q$12:Q$4412&lt;&gt;"",IF('توزيع المباريات'!$C$12:$C$4412=$F$7,ROW(I$12:I$4412)-ROW(I$12)+1)),ROWS(I$12:I64))))</f>
        <v/>
      </c>
      <c r="J64" s="7" t="str">
        <f t="array" ref="J64">IF(ROWS(J$12:J64)&gt;COUNTIF('توزيع المباريات'!$C$12:$C$4412,$F$7),"",INDEX('توزيع المباريات'!R$12:R$4412,SMALL(IF('توزيع المباريات'!R$12:R$4412&lt;&gt;"",IF('توزيع المباريات'!$C$12:$C$4412=$F$7,ROW(J$12:J$4412)-ROW(J$12)+1)),ROWS(J$12:J64))))</f>
        <v/>
      </c>
      <c r="K64" s="7" t="str">
        <f t="array" ref="K64">IF(ROWS(K$12:K64)&gt;COUNTIF('توزيع المباريات'!$C$12:$C$4412,$F$7),"",INDEX('توزيع المباريات'!S$12:S$4412,SMALL(IF('توزيع المباريات'!S$12:S$4412&lt;&gt;"",IF('توزيع المباريات'!$C$12:$C$4412=$F$7,ROW(K$12:K$4412)-ROW(K$12)+1)),ROWS(K$12:K64))))</f>
        <v/>
      </c>
      <c r="L64" s="7" t="str">
        <f t="array" ref="L64">IF(ROWS(L$12:L64)&gt;COUNTIF('توزيع المباريات'!$C$12:$C$4412,$F$7),"",INDEX('توزيع المباريات'!T$12:T$4412,SMALL(IF('توزيع المباريات'!T$12:T$4412&lt;&gt;"",IF('توزيع المباريات'!$C$12:$C$4412=$F$7,ROW(L$12:L$4412)-ROW(L$12)+1)),ROWS(L$12:L64))))</f>
        <v/>
      </c>
      <c r="M64" s="7" t="str">
        <f t="array" ref="M64">IF(ROWS(M$12:M64)&gt;COUNTIF('توزيع المباريات'!$C$12:$C$4412,$F$7),"",INDEX('توزيع المباريات'!U$12:U$4412,SMALL(IF('توزيع المباريات'!U$12:U$4412&lt;&gt;"",IF('توزيع المباريات'!$C$12:$C$4412=$F$7,ROW(M$12:M$4412)-ROW(M$12)+1)),ROWS(M$12:M64))))</f>
        <v/>
      </c>
      <c r="N64" s="7" t="str">
        <f t="array" ref="N64">IFERROR(IF(ROWS(N$12:N64)&gt;COUNTIF('توزيع المباريات'!$C$12:$C$4412,$F$7),"",INDEX('توزيع المباريات'!V$12:V$4412,SMALL(IF('توزيع المباريات'!V$12:V$4412&lt;&gt;"",IF('توزيع المباريات'!$C$12:$C$4412=$F$7,ROW(N$12:N$4412)-ROW(N$12)+1)),ROWS(N$12:N64)))),"")</f>
        <v/>
      </c>
    </row>
    <row r="65" spans="2:14" ht="17.399999999999999">
      <c r="B65" s="7" t="str">
        <f t="shared" si="0"/>
        <v/>
      </c>
      <c r="C65" s="7" t="str">
        <f t="array" ref="C65">IF(ROWS(C$12:C65)&gt;COUNTIF('توزيع المباريات'!$C$12:$C$4412,$F$7),"",INDEX('توزيع المباريات'!C$12:C$4412,SMALL(IF('توزيع المباريات'!C$12:C$4412&lt;&gt;"",IF('توزيع المباريات'!$C$12:$C$4412=$F$7,ROW(C$12:C$4412)-ROW(C$12)+1)),ROWS(C$12:C65))))</f>
        <v/>
      </c>
      <c r="D65" s="7" t="str">
        <f t="array" ref="D65">IF(ROWS(D$12:D65)&gt;COUNTIF('توزيع المباريات'!$C$12:$C$4412,$F$7),"",INDEX('توزيع المباريات'!E$12:E$4412,SMALL(IF('توزيع المباريات'!E$12:E$4412&lt;&gt;"",IF('توزيع المباريات'!$C$12:$C$4412=$F$7,ROW(D$12:D$4412)-ROW(D$12)+1)),ROWS(D$12:D65))))</f>
        <v/>
      </c>
      <c r="E65" s="7" t="str">
        <f t="array" ref="E65">IF(ROWS(E$12:E65)&gt;COUNTIF('توزيع المباريات'!$C$12:$C$4412,$F$7),"",INDEX('توزيع المباريات'!M$12:M$4412,SMALL(IF('توزيع المباريات'!M$12:M$4412&lt;&gt;"",IF('توزيع المباريات'!$C$12:$C$4412=$F$7,ROW(E$12:E$4412)-ROW(E$12)+1)),ROWS(E$12:E65))))</f>
        <v/>
      </c>
      <c r="F65" s="7" t="str">
        <f t="array" ref="F65">IF(ROWS(F$12:F65)&gt;COUNTIF('توزيع المباريات'!$C$12:$C$4412,$F$7),"",INDEX('توزيع المباريات'!N$12:N$4412,SMALL(IF('توزيع المباريات'!N$12:N$4412&lt;&gt;"",IF('توزيع المباريات'!$C$12:$C$4412=$F$7,ROW(F$12:F$4412)-ROW(F$12)+1)),ROWS(F$12:F65))))</f>
        <v/>
      </c>
      <c r="G65" s="7" t="str">
        <f t="array" ref="G65">IF(ROWS(G$12:G65)&gt;COUNTIF('توزيع المباريات'!$C$12:$C$4412,$F$7),"",INDEX('توزيع المباريات'!O$12:O$4412,SMALL(IF('توزيع المباريات'!O$12:O$4412&lt;&gt;"",IF('توزيع المباريات'!$C$12:$C$4412=$F$7,ROW(G$12:G$4412)-ROW(G$12)+1)),ROWS(G$12:G65))))</f>
        <v/>
      </c>
      <c r="H65" s="7" t="str">
        <f t="array" ref="H65">IF(ROWS(H$12:H65)&gt;COUNTIF('توزيع المباريات'!$C$12:$C$4412,$F$7),"",INDEX('توزيع المباريات'!P$12:P$4412,SMALL(IF('توزيع المباريات'!P$12:P$4412&lt;&gt;"",IF('توزيع المباريات'!$C$12:$C$4412=$F$7,ROW(H$12:H$4412)-ROW(H$12)+1)),ROWS(H$12:H65))))</f>
        <v/>
      </c>
      <c r="I65" s="7" t="str">
        <f t="array" ref="I65">IF(ROWS(I$12:I65)&gt;COUNTIF('توزيع المباريات'!$C$12:$C$4412,$F$7),"",INDEX('توزيع المباريات'!Q$12:Q$4412,SMALL(IF('توزيع المباريات'!Q$12:Q$4412&lt;&gt;"",IF('توزيع المباريات'!$C$12:$C$4412=$F$7,ROW(I$12:I$4412)-ROW(I$12)+1)),ROWS(I$12:I65))))</f>
        <v/>
      </c>
      <c r="J65" s="7" t="str">
        <f t="array" ref="J65">IF(ROWS(J$12:J65)&gt;COUNTIF('توزيع المباريات'!$C$12:$C$4412,$F$7),"",INDEX('توزيع المباريات'!R$12:R$4412,SMALL(IF('توزيع المباريات'!R$12:R$4412&lt;&gt;"",IF('توزيع المباريات'!$C$12:$C$4412=$F$7,ROW(J$12:J$4412)-ROW(J$12)+1)),ROWS(J$12:J65))))</f>
        <v/>
      </c>
      <c r="K65" s="7" t="str">
        <f t="array" ref="K65">IF(ROWS(K$12:K65)&gt;COUNTIF('توزيع المباريات'!$C$12:$C$4412,$F$7),"",INDEX('توزيع المباريات'!S$12:S$4412,SMALL(IF('توزيع المباريات'!S$12:S$4412&lt;&gt;"",IF('توزيع المباريات'!$C$12:$C$4412=$F$7,ROW(K$12:K$4412)-ROW(K$12)+1)),ROWS(K$12:K65))))</f>
        <v/>
      </c>
      <c r="L65" s="7" t="str">
        <f t="array" ref="L65">IF(ROWS(L$12:L65)&gt;COUNTIF('توزيع المباريات'!$C$12:$C$4412,$F$7),"",INDEX('توزيع المباريات'!T$12:T$4412,SMALL(IF('توزيع المباريات'!T$12:T$4412&lt;&gt;"",IF('توزيع المباريات'!$C$12:$C$4412=$F$7,ROW(L$12:L$4412)-ROW(L$12)+1)),ROWS(L$12:L65))))</f>
        <v/>
      </c>
      <c r="M65" s="7" t="str">
        <f t="array" ref="M65">IF(ROWS(M$12:M65)&gt;COUNTIF('توزيع المباريات'!$C$12:$C$4412,$F$7),"",INDEX('توزيع المباريات'!U$12:U$4412,SMALL(IF('توزيع المباريات'!U$12:U$4412&lt;&gt;"",IF('توزيع المباريات'!$C$12:$C$4412=$F$7,ROW(M$12:M$4412)-ROW(M$12)+1)),ROWS(M$12:M65))))</f>
        <v/>
      </c>
      <c r="N65" s="7" t="str">
        <f t="array" ref="N65">IFERROR(IF(ROWS(N$12:N65)&gt;COUNTIF('توزيع المباريات'!$C$12:$C$4412,$F$7),"",INDEX('توزيع المباريات'!V$12:V$4412,SMALL(IF('توزيع المباريات'!V$12:V$4412&lt;&gt;"",IF('توزيع المباريات'!$C$12:$C$4412=$F$7,ROW(N$12:N$4412)-ROW(N$12)+1)),ROWS(N$12:N65)))),"")</f>
        <v/>
      </c>
    </row>
    <row r="66" spans="2:14" ht="17.399999999999999">
      <c r="B66" s="7" t="str">
        <f t="shared" si="0"/>
        <v/>
      </c>
      <c r="C66" s="7" t="str">
        <f t="array" ref="C66">IF(ROWS(C$12:C66)&gt;COUNTIF('توزيع المباريات'!$C$12:$C$4412,$F$7),"",INDEX('توزيع المباريات'!C$12:C$4412,SMALL(IF('توزيع المباريات'!C$12:C$4412&lt;&gt;"",IF('توزيع المباريات'!$C$12:$C$4412=$F$7,ROW(C$12:C$4412)-ROW(C$12)+1)),ROWS(C$12:C66))))</f>
        <v/>
      </c>
      <c r="D66" s="7" t="str">
        <f t="array" ref="D66">IF(ROWS(D$12:D66)&gt;COUNTIF('توزيع المباريات'!$C$12:$C$4412,$F$7),"",INDEX('توزيع المباريات'!E$12:E$4412,SMALL(IF('توزيع المباريات'!E$12:E$4412&lt;&gt;"",IF('توزيع المباريات'!$C$12:$C$4412=$F$7,ROW(D$12:D$4412)-ROW(D$12)+1)),ROWS(D$12:D66))))</f>
        <v/>
      </c>
      <c r="E66" s="7" t="str">
        <f t="array" ref="E66">IF(ROWS(E$12:E66)&gt;COUNTIF('توزيع المباريات'!$C$12:$C$4412,$F$7),"",INDEX('توزيع المباريات'!M$12:M$4412,SMALL(IF('توزيع المباريات'!M$12:M$4412&lt;&gt;"",IF('توزيع المباريات'!$C$12:$C$4412=$F$7,ROW(E$12:E$4412)-ROW(E$12)+1)),ROWS(E$12:E66))))</f>
        <v/>
      </c>
      <c r="F66" s="7" t="str">
        <f t="array" ref="F66">IF(ROWS(F$12:F66)&gt;COUNTIF('توزيع المباريات'!$C$12:$C$4412,$F$7),"",INDEX('توزيع المباريات'!N$12:N$4412,SMALL(IF('توزيع المباريات'!N$12:N$4412&lt;&gt;"",IF('توزيع المباريات'!$C$12:$C$4412=$F$7,ROW(F$12:F$4412)-ROW(F$12)+1)),ROWS(F$12:F66))))</f>
        <v/>
      </c>
      <c r="G66" s="7" t="str">
        <f t="array" ref="G66">IF(ROWS(G$12:G66)&gt;COUNTIF('توزيع المباريات'!$C$12:$C$4412,$F$7),"",INDEX('توزيع المباريات'!O$12:O$4412,SMALL(IF('توزيع المباريات'!O$12:O$4412&lt;&gt;"",IF('توزيع المباريات'!$C$12:$C$4412=$F$7,ROW(G$12:G$4412)-ROW(G$12)+1)),ROWS(G$12:G66))))</f>
        <v/>
      </c>
      <c r="H66" s="7" t="str">
        <f t="array" ref="H66">IF(ROWS(H$12:H66)&gt;COUNTIF('توزيع المباريات'!$C$12:$C$4412,$F$7),"",INDEX('توزيع المباريات'!P$12:P$4412,SMALL(IF('توزيع المباريات'!P$12:P$4412&lt;&gt;"",IF('توزيع المباريات'!$C$12:$C$4412=$F$7,ROW(H$12:H$4412)-ROW(H$12)+1)),ROWS(H$12:H66))))</f>
        <v/>
      </c>
      <c r="I66" s="7" t="str">
        <f t="array" ref="I66">IF(ROWS(I$12:I66)&gt;COUNTIF('توزيع المباريات'!$C$12:$C$4412,$F$7),"",INDEX('توزيع المباريات'!Q$12:Q$4412,SMALL(IF('توزيع المباريات'!Q$12:Q$4412&lt;&gt;"",IF('توزيع المباريات'!$C$12:$C$4412=$F$7,ROW(I$12:I$4412)-ROW(I$12)+1)),ROWS(I$12:I66))))</f>
        <v/>
      </c>
      <c r="J66" s="7" t="str">
        <f t="array" ref="J66">IF(ROWS(J$12:J66)&gt;COUNTIF('توزيع المباريات'!$C$12:$C$4412,$F$7),"",INDEX('توزيع المباريات'!R$12:R$4412,SMALL(IF('توزيع المباريات'!R$12:R$4412&lt;&gt;"",IF('توزيع المباريات'!$C$12:$C$4412=$F$7,ROW(J$12:J$4412)-ROW(J$12)+1)),ROWS(J$12:J66))))</f>
        <v/>
      </c>
      <c r="K66" s="7" t="str">
        <f t="array" ref="K66">IF(ROWS(K$12:K66)&gt;COUNTIF('توزيع المباريات'!$C$12:$C$4412,$F$7),"",INDEX('توزيع المباريات'!S$12:S$4412,SMALL(IF('توزيع المباريات'!S$12:S$4412&lt;&gt;"",IF('توزيع المباريات'!$C$12:$C$4412=$F$7,ROW(K$12:K$4412)-ROW(K$12)+1)),ROWS(K$12:K66))))</f>
        <v/>
      </c>
      <c r="L66" s="7" t="str">
        <f t="array" ref="L66">IF(ROWS(L$12:L66)&gt;COUNTIF('توزيع المباريات'!$C$12:$C$4412,$F$7),"",INDEX('توزيع المباريات'!T$12:T$4412,SMALL(IF('توزيع المباريات'!T$12:T$4412&lt;&gt;"",IF('توزيع المباريات'!$C$12:$C$4412=$F$7,ROW(L$12:L$4412)-ROW(L$12)+1)),ROWS(L$12:L66))))</f>
        <v/>
      </c>
      <c r="M66" s="7" t="str">
        <f t="array" ref="M66">IF(ROWS(M$12:M66)&gt;COUNTIF('توزيع المباريات'!$C$12:$C$4412,$F$7),"",INDEX('توزيع المباريات'!U$12:U$4412,SMALL(IF('توزيع المباريات'!U$12:U$4412&lt;&gt;"",IF('توزيع المباريات'!$C$12:$C$4412=$F$7,ROW(M$12:M$4412)-ROW(M$12)+1)),ROWS(M$12:M66))))</f>
        <v/>
      </c>
      <c r="N66" s="7" t="str">
        <f t="array" ref="N66">IFERROR(IF(ROWS(N$12:N66)&gt;COUNTIF('توزيع المباريات'!$C$12:$C$4412,$F$7),"",INDEX('توزيع المباريات'!V$12:V$4412,SMALL(IF('توزيع المباريات'!V$12:V$4412&lt;&gt;"",IF('توزيع المباريات'!$C$12:$C$4412=$F$7,ROW(N$12:N$4412)-ROW(N$12)+1)),ROWS(N$12:N66)))),"")</f>
        <v/>
      </c>
    </row>
    <row r="67" spans="2:14" ht="17.399999999999999">
      <c r="B67" s="7" t="str">
        <f t="shared" si="0"/>
        <v/>
      </c>
      <c r="C67" s="7" t="str">
        <f t="array" ref="C67">IF(ROWS(C$12:C67)&gt;COUNTIF('توزيع المباريات'!$C$12:$C$4412,$F$7),"",INDEX('توزيع المباريات'!C$12:C$4412,SMALL(IF('توزيع المباريات'!C$12:C$4412&lt;&gt;"",IF('توزيع المباريات'!$C$12:$C$4412=$F$7,ROW(C$12:C$4412)-ROW(C$12)+1)),ROWS(C$12:C67))))</f>
        <v/>
      </c>
      <c r="D67" s="7" t="str">
        <f t="array" ref="D67">IF(ROWS(D$12:D67)&gt;COUNTIF('توزيع المباريات'!$C$12:$C$4412,$F$7),"",INDEX('توزيع المباريات'!E$12:E$4412,SMALL(IF('توزيع المباريات'!E$12:E$4412&lt;&gt;"",IF('توزيع المباريات'!$C$12:$C$4412=$F$7,ROW(D$12:D$4412)-ROW(D$12)+1)),ROWS(D$12:D67))))</f>
        <v/>
      </c>
      <c r="E67" s="7" t="str">
        <f t="array" ref="E67">IF(ROWS(E$12:E67)&gt;COUNTIF('توزيع المباريات'!$C$12:$C$4412,$F$7),"",INDEX('توزيع المباريات'!M$12:M$4412,SMALL(IF('توزيع المباريات'!M$12:M$4412&lt;&gt;"",IF('توزيع المباريات'!$C$12:$C$4412=$F$7,ROW(E$12:E$4412)-ROW(E$12)+1)),ROWS(E$12:E67))))</f>
        <v/>
      </c>
      <c r="F67" s="7" t="str">
        <f t="array" ref="F67">IF(ROWS(F$12:F67)&gt;COUNTIF('توزيع المباريات'!$C$12:$C$4412,$F$7),"",INDEX('توزيع المباريات'!N$12:N$4412,SMALL(IF('توزيع المباريات'!N$12:N$4412&lt;&gt;"",IF('توزيع المباريات'!$C$12:$C$4412=$F$7,ROW(F$12:F$4412)-ROW(F$12)+1)),ROWS(F$12:F67))))</f>
        <v/>
      </c>
      <c r="G67" s="7" t="str">
        <f t="array" ref="G67">IF(ROWS(G$12:G67)&gt;COUNTIF('توزيع المباريات'!$C$12:$C$4412,$F$7),"",INDEX('توزيع المباريات'!O$12:O$4412,SMALL(IF('توزيع المباريات'!O$12:O$4412&lt;&gt;"",IF('توزيع المباريات'!$C$12:$C$4412=$F$7,ROW(G$12:G$4412)-ROW(G$12)+1)),ROWS(G$12:G67))))</f>
        <v/>
      </c>
      <c r="H67" s="7" t="str">
        <f t="array" ref="H67">IF(ROWS(H$12:H67)&gt;COUNTIF('توزيع المباريات'!$C$12:$C$4412,$F$7),"",INDEX('توزيع المباريات'!P$12:P$4412,SMALL(IF('توزيع المباريات'!P$12:P$4412&lt;&gt;"",IF('توزيع المباريات'!$C$12:$C$4412=$F$7,ROW(H$12:H$4412)-ROW(H$12)+1)),ROWS(H$12:H67))))</f>
        <v/>
      </c>
      <c r="I67" s="7" t="str">
        <f t="array" ref="I67">IF(ROWS(I$12:I67)&gt;COUNTIF('توزيع المباريات'!$C$12:$C$4412,$F$7),"",INDEX('توزيع المباريات'!Q$12:Q$4412,SMALL(IF('توزيع المباريات'!Q$12:Q$4412&lt;&gt;"",IF('توزيع المباريات'!$C$12:$C$4412=$F$7,ROW(I$12:I$4412)-ROW(I$12)+1)),ROWS(I$12:I67))))</f>
        <v/>
      </c>
      <c r="J67" s="7" t="str">
        <f t="array" ref="J67">IF(ROWS(J$12:J67)&gt;COUNTIF('توزيع المباريات'!$C$12:$C$4412,$F$7),"",INDEX('توزيع المباريات'!R$12:R$4412,SMALL(IF('توزيع المباريات'!R$12:R$4412&lt;&gt;"",IF('توزيع المباريات'!$C$12:$C$4412=$F$7,ROW(J$12:J$4412)-ROW(J$12)+1)),ROWS(J$12:J67))))</f>
        <v/>
      </c>
      <c r="K67" s="7" t="str">
        <f t="array" ref="K67">IF(ROWS(K$12:K67)&gt;COUNTIF('توزيع المباريات'!$C$12:$C$4412,$F$7),"",INDEX('توزيع المباريات'!S$12:S$4412,SMALL(IF('توزيع المباريات'!S$12:S$4412&lt;&gt;"",IF('توزيع المباريات'!$C$12:$C$4412=$F$7,ROW(K$12:K$4412)-ROW(K$12)+1)),ROWS(K$12:K67))))</f>
        <v/>
      </c>
      <c r="L67" s="7" t="str">
        <f t="array" ref="L67">IF(ROWS(L$12:L67)&gt;COUNTIF('توزيع المباريات'!$C$12:$C$4412,$F$7),"",INDEX('توزيع المباريات'!T$12:T$4412,SMALL(IF('توزيع المباريات'!T$12:T$4412&lt;&gt;"",IF('توزيع المباريات'!$C$12:$C$4412=$F$7,ROW(L$12:L$4412)-ROW(L$12)+1)),ROWS(L$12:L67))))</f>
        <v/>
      </c>
      <c r="M67" s="7" t="str">
        <f t="array" ref="M67">IF(ROWS(M$12:M67)&gt;COUNTIF('توزيع المباريات'!$C$12:$C$4412,$F$7),"",INDEX('توزيع المباريات'!U$12:U$4412,SMALL(IF('توزيع المباريات'!U$12:U$4412&lt;&gt;"",IF('توزيع المباريات'!$C$12:$C$4412=$F$7,ROW(M$12:M$4412)-ROW(M$12)+1)),ROWS(M$12:M67))))</f>
        <v/>
      </c>
      <c r="N67" s="7" t="str">
        <f t="array" ref="N67">IFERROR(IF(ROWS(N$12:N67)&gt;COUNTIF('توزيع المباريات'!$C$12:$C$4412,$F$7),"",INDEX('توزيع المباريات'!V$12:V$4412,SMALL(IF('توزيع المباريات'!V$12:V$4412&lt;&gt;"",IF('توزيع المباريات'!$C$12:$C$4412=$F$7,ROW(N$12:N$4412)-ROW(N$12)+1)),ROWS(N$12:N67)))),"")</f>
        <v/>
      </c>
    </row>
    <row r="68" spans="2:14" ht="17.399999999999999">
      <c r="B68" s="7" t="str">
        <f t="shared" si="0"/>
        <v/>
      </c>
      <c r="C68" s="7" t="str">
        <f t="array" ref="C68">IF(ROWS(C$12:C68)&gt;COUNTIF('توزيع المباريات'!$C$12:$C$4412,$F$7),"",INDEX('توزيع المباريات'!C$12:C$4412,SMALL(IF('توزيع المباريات'!C$12:C$4412&lt;&gt;"",IF('توزيع المباريات'!$C$12:$C$4412=$F$7,ROW(C$12:C$4412)-ROW(C$12)+1)),ROWS(C$12:C68))))</f>
        <v/>
      </c>
      <c r="D68" s="7" t="str">
        <f t="array" ref="D68">IF(ROWS(D$12:D68)&gt;COUNTIF('توزيع المباريات'!$C$12:$C$4412,$F$7),"",INDEX('توزيع المباريات'!E$12:E$4412,SMALL(IF('توزيع المباريات'!E$12:E$4412&lt;&gt;"",IF('توزيع المباريات'!$C$12:$C$4412=$F$7,ROW(D$12:D$4412)-ROW(D$12)+1)),ROWS(D$12:D68))))</f>
        <v/>
      </c>
      <c r="E68" s="7" t="str">
        <f t="array" ref="E68">IF(ROWS(E$12:E68)&gt;COUNTIF('توزيع المباريات'!$C$12:$C$4412,$F$7),"",INDEX('توزيع المباريات'!M$12:M$4412,SMALL(IF('توزيع المباريات'!M$12:M$4412&lt;&gt;"",IF('توزيع المباريات'!$C$12:$C$4412=$F$7,ROW(E$12:E$4412)-ROW(E$12)+1)),ROWS(E$12:E68))))</f>
        <v/>
      </c>
      <c r="F68" s="7" t="str">
        <f t="array" ref="F68">IF(ROWS(F$12:F68)&gt;COUNTIF('توزيع المباريات'!$C$12:$C$4412,$F$7),"",INDEX('توزيع المباريات'!N$12:N$4412,SMALL(IF('توزيع المباريات'!N$12:N$4412&lt;&gt;"",IF('توزيع المباريات'!$C$12:$C$4412=$F$7,ROW(F$12:F$4412)-ROW(F$12)+1)),ROWS(F$12:F68))))</f>
        <v/>
      </c>
      <c r="G68" s="7" t="str">
        <f t="array" ref="G68">IF(ROWS(G$12:G68)&gt;COUNTIF('توزيع المباريات'!$C$12:$C$4412,$F$7),"",INDEX('توزيع المباريات'!O$12:O$4412,SMALL(IF('توزيع المباريات'!O$12:O$4412&lt;&gt;"",IF('توزيع المباريات'!$C$12:$C$4412=$F$7,ROW(G$12:G$4412)-ROW(G$12)+1)),ROWS(G$12:G68))))</f>
        <v/>
      </c>
      <c r="H68" s="7" t="str">
        <f t="array" ref="H68">IF(ROWS(H$12:H68)&gt;COUNTIF('توزيع المباريات'!$C$12:$C$4412,$F$7),"",INDEX('توزيع المباريات'!P$12:P$4412,SMALL(IF('توزيع المباريات'!P$12:P$4412&lt;&gt;"",IF('توزيع المباريات'!$C$12:$C$4412=$F$7,ROW(H$12:H$4412)-ROW(H$12)+1)),ROWS(H$12:H68))))</f>
        <v/>
      </c>
      <c r="I68" s="7" t="str">
        <f t="array" ref="I68">IF(ROWS(I$12:I68)&gt;COUNTIF('توزيع المباريات'!$C$12:$C$4412,$F$7),"",INDEX('توزيع المباريات'!Q$12:Q$4412,SMALL(IF('توزيع المباريات'!Q$12:Q$4412&lt;&gt;"",IF('توزيع المباريات'!$C$12:$C$4412=$F$7,ROW(I$12:I$4412)-ROW(I$12)+1)),ROWS(I$12:I68))))</f>
        <v/>
      </c>
      <c r="J68" s="7" t="str">
        <f t="array" ref="J68">IF(ROWS(J$12:J68)&gt;COUNTIF('توزيع المباريات'!$C$12:$C$4412,$F$7),"",INDEX('توزيع المباريات'!R$12:R$4412,SMALL(IF('توزيع المباريات'!R$12:R$4412&lt;&gt;"",IF('توزيع المباريات'!$C$12:$C$4412=$F$7,ROW(J$12:J$4412)-ROW(J$12)+1)),ROWS(J$12:J68))))</f>
        <v/>
      </c>
      <c r="K68" s="7" t="str">
        <f t="array" ref="K68">IF(ROWS(K$12:K68)&gt;COUNTIF('توزيع المباريات'!$C$12:$C$4412,$F$7),"",INDEX('توزيع المباريات'!S$12:S$4412,SMALL(IF('توزيع المباريات'!S$12:S$4412&lt;&gt;"",IF('توزيع المباريات'!$C$12:$C$4412=$F$7,ROW(K$12:K$4412)-ROW(K$12)+1)),ROWS(K$12:K68))))</f>
        <v/>
      </c>
      <c r="L68" s="7" t="str">
        <f t="array" ref="L68">IF(ROWS(L$12:L68)&gt;COUNTIF('توزيع المباريات'!$C$12:$C$4412,$F$7),"",INDEX('توزيع المباريات'!T$12:T$4412,SMALL(IF('توزيع المباريات'!T$12:T$4412&lt;&gt;"",IF('توزيع المباريات'!$C$12:$C$4412=$F$7,ROW(L$12:L$4412)-ROW(L$12)+1)),ROWS(L$12:L68))))</f>
        <v/>
      </c>
      <c r="M68" s="7" t="str">
        <f t="array" ref="M68">IF(ROWS(M$12:M68)&gt;COUNTIF('توزيع المباريات'!$C$12:$C$4412,$F$7),"",INDEX('توزيع المباريات'!U$12:U$4412,SMALL(IF('توزيع المباريات'!U$12:U$4412&lt;&gt;"",IF('توزيع المباريات'!$C$12:$C$4412=$F$7,ROW(M$12:M$4412)-ROW(M$12)+1)),ROWS(M$12:M68))))</f>
        <v/>
      </c>
      <c r="N68" s="7" t="str">
        <f t="array" ref="N68">IFERROR(IF(ROWS(N$12:N68)&gt;COUNTIF('توزيع المباريات'!$C$12:$C$4412,$F$7),"",INDEX('توزيع المباريات'!V$12:V$4412,SMALL(IF('توزيع المباريات'!V$12:V$4412&lt;&gt;"",IF('توزيع المباريات'!$C$12:$C$4412=$F$7,ROW(N$12:N$4412)-ROW(N$12)+1)),ROWS(N$12:N68)))),"")</f>
        <v/>
      </c>
    </row>
    <row r="69" spans="2:14" ht="17.399999999999999">
      <c r="B69" s="7" t="str">
        <f t="shared" si="0"/>
        <v/>
      </c>
      <c r="C69" s="7" t="str">
        <f t="array" ref="C69">IF(ROWS(C$12:C69)&gt;COUNTIF('توزيع المباريات'!$C$12:$C$4412,$F$7),"",INDEX('توزيع المباريات'!C$12:C$4412,SMALL(IF('توزيع المباريات'!C$12:C$4412&lt;&gt;"",IF('توزيع المباريات'!$C$12:$C$4412=$F$7,ROW(C$12:C$4412)-ROW(C$12)+1)),ROWS(C$12:C69))))</f>
        <v/>
      </c>
      <c r="D69" s="7" t="str">
        <f t="array" ref="D69">IF(ROWS(D$12:D69)&gt;COUNTIF('توزيع المباريات'!$C$12:$C$4412,$F$7),"",INDEX('توزيع المباريات'!E$12:E$4412,SMALL(IF('توزيع المباريات'!E$12:E$4412&lt;&gt;"",IF('توزيع المباريات'!$C$12:$C$4412=$F$7,ROW(D$12:D$4412)-ROW(D$12)+1)),ROWS(D$12:D69))))</f>
        <v/>
      </c>
      <c r="E69" s="7" t="str">
        <f t="array" ref="E69">IF(ROWS(E$12:E69)&gt;COUNTIF('توزيع المباريات'!$C$12:$C$4412,$F$7),"",INDEX('توزيع المباريات'!M$12:M$4412,SMALL(IF('توزيع المباريات'!M$12:M$4412&lt;&gt;"",IF('توزيع المباريات'!$C$12:$C$4412=$F$7,ROW(E$12:E$4412)-ROW(E$12)+1)),ROWS(E$12:E69))))</f>
        <v/>
      </c>
      <c r="F69" s="7" t="str">
        <f t="array" ref="F69">IF(ROWS(F$12:F69)&gt;COUNTIF('توزيع المباريات'!$C$12:$C$4412,$F$7),"",INDEX('توزيع المباريات'!N$12:N$4412,SMALL(IF('توزيع المباريات'!N$12:N$4412&lt;&gt;"",IF('توزيع المباريات'!$C$12:$C$4412=$F$7,ROW(F$12:F$4412)-ROW(F$12)+1)),ROWS(F$12:F69))))</f>
        <v/>
      </c>
      <c r="G69" s="7" t="str">
        <f t="array" ref="G69">IF(ROWS(G$12:G69)&gt;COUNTIF('توزيع المباريات'!$C$12:$C$4412,$F$7),"",INDEX('توزيع المباريات'!O$12:O$4412,SMALL(IF('توزيع المباريات'!O$12:O$4412&lt;&gt;"",IF('توزيع المباريات'!$C$12:$C$4412=$F$7,ROW(G$12:G$4412)-ROW(G$12)+1)),ROWS(G$12:G69))))</f>
        <v/>
      </c>
      <c r="H69" s="7" t="str">
        <f t="array" ref="H69">IF(ROWS(H$12:H69)&gt;COUNTIF('توزيع المباريات'!$C$12:$C$4412,$F$7),"",INDEX('توزيع المباريات'!P$12:P$4412,SMALL(IF('توزيع المباريات'!P$12:P$4412&lt;&gt;"",IF('توزيع المباريات'!$C$12:$C$4412=$F$7,ROW(H$12:H$4412)-ROW(H$12)+1)),ROWS(H$12:H69))))</f>
        <v/>
      </c>
      <c r="I69" s="7" t="str">
        <f t="array" ref="I69">IF(ROWS(I$12:I69)&gt;COUNTIF('توزيع المباريات'!$C$12:$C$4412,$F$7),"",INDEX('توزيع المباريات'!Q$12:Q$4412,SMALL(IF('توزيع المباريات'!Q$12:Q$4412&lt;&gt;"",IF('توزيع المباريات'!$C$12:$C$4412=$F$7,ROW(I$12:I$4412)-ROW(I$12)+1)),ROWS(I$12:I69))))</f>
        <v/>
      </c>
      <c r="J69" s="7" t="str">
        <f t="array" ref="J69">IF(ROWS(J$12:J69)&gt;COUNTIF('توزيع المباريات'!$C$12:$C$4412,$F$7),"",INDEX('توزيع المباريات'!R$12:R$4412,SMALL(IF('توزيع المباريات'!R$12:R$4412&lt;&gt;"",IF('توزيع المباريات'!$C$12:$C$4412=$F$7,ROW(J$12:J$4412)-ROW(J$12)+1)),ROWS(J$12:J69))))</f>
        <v/>
      </c>
      <c r="K69" s="7" t="str">
        <f t="array" ref="K69">IF(ROWS(K$12:K69)&gt;COUNTIF('توزيع المباريات'!$C$12:$C$4412,$F$7),"",INDEX('توزيع المباريات'!S$12:S$4412,SMALL(IF('توزيع المباريات'!S$12:S$4412&lt;&gt;"",IF('توزيع المباريات'!$C$12:$C$4412=$F$7,ROW(K$12:K$4412)-ROW(K$12)+1)),ROWS(K$12:K69))))</f>
        <v/>
      </c>
      <c r="L69" s="7" t="str">
        <f t="array" ref="L69">IF(ROWS(L$12:L69)&gt;COUNTIF('توزيع المباريات'!$C$12:$C$4412,$F$7),"",INDEX('توزيع المباريات'!T$12:T$4412,SMALL(IF('توزيع المباريات'!T$12:T$4412&lt;&gt;"",IF('توزيع المباريات'!$C$12:$C$4412=$F$7,ROW(L$12:L$4412)-ROW(L$12)+1)),ROWS(L$12:L69))))</f>
        <v/>
      </c>
      <c r="M69" s="7" t="str">
        <f t="array" ref="M69">IF(ROWS(M$12:M69)&gt;COUNTIF('توزيع المباريات'!$C$12:$C$4412,$F$7),"",INDEX('توزيع المباريات'!U$12:U$4412,SMALL(IF('توزيع المباريات'!U$12:U$4412&lt;&gt;"",IF('توزيع المباريات'!$C$12:$C$4412=$F$7,ROW(M$12:M$4412)-ROW(M$12)+1)),ROWS(M$12:M69))))</f>
        <v/>
      </c>
      <c r="N69" s="7" t="str">
        <f t="array" ref="N69">IFERROR(IF(ROWS(N$12:N69)&gt;COUNTIF('توزيع المباريات'!$C$12:$C$4412,$F$7),"",INDEX('توزيع المباريات'!V$12:V$4412,SMALL(IF('توزيع المباريات'!V$12:V$4412&lt;&gt;"",IF('توزيع المباريات'!$C$12:$C$4412=$F$7,ROW(N$12:N$4412)-ROW(N$12)+1)),ROWS(N$12:N69)))),"")</f>
        <v/>
      </c>
    </row>
    <row r="70" spans="2:14" ht="17.399999999999999">
      <c r="B70" s="7" t="str">
        <f t="shared" si="0"/>
        <v/>
      </c>
      <c r="C70" s="7" t="str">
        <f t="array" ref="C70">IF(ROWS(C$12:C70)&gt;COUNTIF('توزيع المباريات'!$C$12:$C$4412,$F$7),"",INDEX('توزيع المباريات'!C$12:C$4412,SMALL(IF('توزيع المباريات'!C$12:C$4412&lt;&gt;"",IF('توزيع المباريات'!$C$12:$C$4412=$F$7,ROW(C$12:C$4412)-ROW(C$12)+1)),ROWS(C$12:C70))))</f>
        <v/>
      </c>
      <c r="D70" s="7" t="str">
        <f t="array" ref="D70">IF(ROWS(D$12:D70)&gt;COUNTIF('توزيع المباريات'!$C$12:$C$4412,$F$7),"",INDEX('توزيع المباريات'!E$12:E$4412,SMALL(IF('توزيع المباريات'!E$12:E$4412&lt;&gt;"",IF('توزيع المباريات'!$C$12:$C$4412=$F$7,ROW(D$12:D$4412)-ROW(D$12)+1)),ROWS(D$12:D70))))</f>
        <v/>
      </c>
      <c r="E70" s="7" t="str">
        <f t="array" ref="E70">IF(ROWS(E$12:E70)&gt;COUNTIF('توزيع المباريات'!$C$12:$C$4412,$F$7),"",INDEX('توزيع المباريات'!M$12:M$4412,SMALL(IF('توزيع المباريات'!M$12:M$4412&lt;&gt;"",IF('توزيع المباريات'!$C$12:$C$4412=$F$7,ROW(E$12:E$4412)-ROW(E$12)+1)),ROWS(E$12:E70))))</f>
        <v/>
      </c>
      <c r="F70" s="7" t="str">
        <f t="array" ref="F70">IF(ROWS(F$12:F70)&gt;COUNTIF('توزيع المباريات'!$C$12:$C$4412,$F$7),"",INDEX('توزيع المباريات'!N$12:N$4412,SMALL(IF('توزيع المباريات'!N$12:N$4412&lt;&gt;"",IF('توزيع المباريات'!$C$12:$C$4412=$F$7,ROW(F$12:F$4412)-ROW(F$12)+1)),ROWS(F$12:F70))))</f>
        <v/>
      </c>
      <c r="G70" s="7" t="str">
        <f t="array" ref="G70">IF(ROWS(G$12:G70)&gt;COUNTIF('توزيع المباريات'!$C$12:$C$4412,$F$7),"",INDEX('توزيع المباريات'!O$12:O$4412,SMALL(IF('توزيع المباريات'!O$12:O$4412&lt;&gt;"",IF('توزيع المباريات'!$C$12:$C$4412=$F$7,ROW(G$12:G$4412)-ROW(G$12)+1)),ROWS(G$12:G70))))</f>
        <v/>
      </c>
      <c r="H70" s="7" t="str">
        <f t="array" ref="H70">IF(ROWS(H$12:H70)&gt;COUNTIF('توزيع المباريات'!$C$12:$C$4412,$F$7),"",INDEX('توزيع المباريات'!P$12:P$4412,SMALL(IF('توزيع المباريات'!P$12:P$4412&lt;&gt;"",IF('توزيع المباريات'!$C$12:$C$4412=$F$7,ROW(H$12:H$4412)-ROW(H$12)+1)),ROWS(H$12:H70))))</f>
        <v/>
      </c>
      <c r="I70" s="7" t="str">
        <f t="array" ref="I70">IF(ROWS(I$12:I70)&gt;COUNTIF('توزيع المباريات'!$C$12:$C$4412,$F$7),"",INDEX('توزيع المباريات'!Q$12:Q$4412,SMALL(IF('توزيع المباريات'!Q$12:Q$4412&lt;&gt;"",IF('توزيع المباريات'!$C$12:$C$4412=$F$7,ROW(I$12:I$4412)-ROW(I$12)+1)),ROWS(I$12:I70))))</f>
        <v/>
      </c>
      <c r="J70" s="7" t="str">
        <f t="array" ref="J70">IF(ROWS(J$12:J70)&gt;COUNTIF('توزيع المباريات'!$C$12:$C$4412,$F$7),"",INDEX('توزيع المباريات'!R$12:R$4412,SMALL(IF('توزيع المباريات'!R$12:R$4412&lt;&gt;"",IF('توزيع المباريات'!$C$12:$C$4412=$F$7,ROW(J$12:J$4412)-ROW(J$12)+1)),ROWS(J$12:J70))))</f>
        <v/>
      </c>
      <c r="K70" s="7" t="str">
        <f t="array" ref="K70">IF(ROWS(K$12:K70)&gt;COUNTIF('توزيع المباريات'!$C$12:$C$4412,$F$7),"",INDEX('توزيع المباريات'!S$12:S$4412,SMALL(IF('توزيع المباريات'!S$12:S$4412&lt;&gt;"",IF('توزيع المباريات'!$C$12:$C$4412=$F$7,ROW(K$12:K$4412)-ROW(K$12)+1)),ROWS(K$12:K70))))</f>
        <v/>
      </c>
      <c r="L70" s="7" t="str">
        <f t="array" ref="L70">IF(ROWS(L$12:L70)&gt;COUNTIF('توزيع المباريات'!$C$12:$C$4412,$F$7),"",INDEX('توزيع المباريات'!T$12:T$4412,SMALL(IF('توزيع المباريات'!T$12:T$4412&lt;&gt;"",IF('توزيع المباريات'!$C$12:$C$4412=$F$7,ROW(L$12:L$4412)-ROW(L$12)+1)),ROWS(L$12:L70))))</f>
        <v/>
      </c>
      <c r="M70" s="7" t="str">
        <f t="array" ref="M70">IF(ROWS(M$12:M70)&gt;COUNTIF('توزيع المباريات'!$C$12:$C$4412,$F$7),"",INDEX('توزيع المباريات'!U$12:U$4412,SMALL(IF('توزيع المباريات'!U$12:U$4412&lt;&gt;"",IF('توزيع المباريات'!$C$12:$C$4412=$F$7,ROW(M$12:M$4412)-ROW(M$12)+1)),ROWS(M$12:M70))))</f>
        <v/>
      </c>
      <c r="N70" s="7" t="str">
        <f t="array" ref="N70">IFERROR(IF(ROWS(N$12:N70)&gt;COUNTIF('توزيع المباريات'!$C$12:$C$4412,$F$7),"",INDEX('توزيع المباريات'!V$12:V$4412,SMALL(IF('توزيع المباريات'!V$12:V$4412&lt;&gt;"",IF('توزيع المباريات'!$C$12:$C$4412=$F$7,ROW(N$12:N$4412)-ROW(N$12)+1)),ROWS(N$12:N70)))),"")</f>
        <v/>
      </c>
    </row>
    <row r="71" spans="2:14" ht="17.399999999999999">
      <c r="B71" s="7" t="str">
        <f t="shared" si="0"/>
        <v/>
      </c>
      <c r="C71" s="7" t="str">
        <f t="array" ref="C71">IF(ROWS(C$12:C71)&gt;COUNTIF('توزيع المباريات'!$C$12:$C$4412,$F$7),"",INDEX('توزيع المباريات'!C$12:C$4412,SMALL(IF('توزيع المباريات'!C$12:C$4412&lt;&gt;"",IF('توزيع المباريات'!$C$12:$C$4412=$F$7,ROW(C$12:C$4412)-ROW(C$12)+1)),ROWS(C$12:C71))))</f>
        <v/>
      </c>
      <c r="D71" s="7" t="str">
        <f t="array" ref="D71">IF(ROWS(D$12:D71)&gt;COUNTIF('توزيع المباريات'!$C$12:$C$4412,$F$7),"",INDEX('توزيع المباريات'!E$12:E$4412,SMALL(IF('توزيع المباريات'!E$12:E$4412&lt;&gt;"",IF('توزيع المباريات'!$C$12:$C$4412=$F$7,ROW(D$12:D$4412)-ROW(D$12)+1)),ROWS(D$12:D71))))</f>
        <v/>
      </c>
      <c r="E71" s="7" t="str">
        <f t="array" ref="E71">IF(ROWS(E$12:E71)&gt;COUNTIF('توزيع المباريات'!$C$12:$C$4412,$F$7),"",INDEX('توزيع المباريات'!M$12:M$4412,SMALL(IF('توزيع المباريات'!M$12:M$4412&lt;&gt;"",IF('توزيع المباريات'!$C$12:$C$4412=$F$7,ROW(E$12:E$4412)-ROW(E$12)+1)),ROWS(E$12:E71))))</f>
        <v/>
      </c>
      <c r="F71" s="7" t="str">
        <f t="array" ref="F71">IF(ROWS(F$12:F71)&gt;COUNTIF('توزيع المباريات'!$C$12:$C$4412,$F$7),"",INDEX('توزيع المباريات'!N$12:N$4412,SMALL(IF('توزيع المباريات'!N$12:N$4412&lt;&gt;"",IF('توزيع المباريات'!$C$12:$C$4412=$F$7,ROW(F$12:F$4412)-ROW(F$12)+1)),ROWS(F$12:F71))))</f>
        <v/>
      </c>
      <c r="G71" s="7" t="str">
        <f t="array" ref="G71">IF(ROWS(G$12:G71)&gt;COUNTIF('توزيع المباريات'!$C$12:$C$4412,$F$7),"",INDEX('توزيع المباريات'!O$12:O$4412,SMALL(IF('توزيع المباريات'!O$12:O$4412&lt;&gt;"",IF('توزيع المباريات'!$C$12:$C$4412=$F$7,ROW(G$12:G$4412)-ROW(G$12)+1)),ROWS(G$12:G71))))</f>
        <v/>
      </c>
      <c r="H71" s="7" t="str">
        <f t="array" ref="H71">IF(ROWS(H$12:H71)&gt;COUNTIF('توزيع المباريات'!$C$12:$C$4412,$F$7),"",INDEX('توزيع المباريات'!P$12:P$4412,SMALL(IF('توزيع المباريات'!P$12:P$4412&lt;&gt;"",IF('توزيع المباريات'!$C$12:$C$4412=$F$7,ROW(H$12:H$4412)-ROW(H$12)+1)),ROWS(H$12:H71))))</f>
        <v/>
      </c>
      <c r="I71" s="7" t="str">
        <f t="array" ref="I71">IF(ROWS(I$12:I71)&gt;COUNTIF('توزيع المباريات'!$C$12:$C$4412,$F$7),"",INDEX('توزيع المباريات'!Q$12:Q$4412,SMALL(IF('توزيع المباريات'!Q$12:Q$4412&lt;&gt;"",IF('توزيع المباريات'!$C$12:$C$4412=$F$7,ROW(I$12:I$4412)-ROW(I$12)+1)),ROWS(I$12:I71))))</f>
        <v/>
      </c>
      <c r="J71" s="7" t="str">
        <f t="array" ref="J71">IF(ROWS(J$12:J71)&gt;COUNTIF('توزيع المباريات'!$C$12:$C$4412,$F$7),"",INDEX('توزيع المباريات'!R$12:R$4412,SMALL(IF('توزيع المباريات'!R$12:R$4412&lt;&gt;"",IF('توزيع المباريات'!$C$12:$C$4412=$F$7,ROW(J$12:J$4412)-ROW(J$12)+1)),ROWS(J$12:J71))))</f>
        <v/>
      </c>
      <c r="K71" s="7" t="str">
        <f t="array" ref="K71">IF(ROWS(K$12:K71)&gt;COUNTIF('توزيع المباريات'!$C$12:$C$4412,$F$7),"",INDEX('توزيع المباريات'!S$12:S$4412,SMALL(IF('توزيع المباريات'!S$12:S$4412&lt;&gt;"",IF('توزيع المباريات'!$C$12:$C$4412=$F$7,ROW(K$12:K$4412)-ROW(K$12)+1)),ROWS(K$12:K71))))</f>
        <v/>
      </c>
      <c r="L71" s="7" t="str">
        <f t="array" ref="L71">IF(ROWS(L$12:L71)&gt;COUNTIF('توزيع المباريات'!$C$12:$C$4412,$F$7),"",INDEX('توزيع المباريات'!T$12:T$4412,SMALL(IF('توزيع المباريات'!T$12:T$4412&lt;&gt;"",IF('توزيع المباريات'!$C$12:$C$4412=$F$7,ROW(L$12:L$4412)-ROW(L$12)+1)),ROWS(L$12:L71))))</f>
        <v/>
      </c>
      <c r="M71" s="7" t="str">
        <f t="array" ref="M71">IF(ROWS(M$12:M71)&gt;COUNTIF('توزيع المباريات'!$C$12:$C$4412,$F$7),"",INDEX('توزيع المباريات'!U$12:U$4412,SMALL(IF('توزيع المباريات'!U$12:U$4412&lt;&gt;"",IF('توزيع المباريات'!$C$12:$C$4412=$F$7,ROW(M$12:M$4412)-ROW(M$12)+1)),ROWS(M$12:M71))))</f>
        <v/>
      </c>
      <c r="N71" s="7" t="str">
        <f t="array" ref="N71">IFERROR(IF(ROWS(N$12:N71)&gt;COUNTIF('توزيع المباريات'!$C$12:$C$4412,$F$7),"",INDEX('توزيع المباريات'!V$12:V$4412,SMALL(IF('توزيع المباريات'!V$12:V$4412&lt;&gt;"",IF('توزيع المباريات'!$C$12:$C$4412=$F$7,ROW(N$12:N$4412)-ROW(N$12)+1)),ROWS(N$12:N71)))),"")</f>
        <v/>
      </c>
    </row>
    <row r="72" spans="2:14" ht="17.399999999999999">
      <c r="B72" s="7" t="str">
        <f t="shared" si="0"/>
        <v/>
      </c>
      <c r="C72" s="7" t="str">
        <f t="array" ref="C72">IF(ROWS(C$12:C72)&gt;COUNTIF('توزيع المباريات'!$C$12:$C$4412,$F$7),"",INDEX('توزيع المباريات'!C$12:C$4412,SMALL(IF('توزيع المباريات'!C$12:C$4412&lt;&gt;"",IF('توزيع المباريات'!$C$12:$C$4412=$F$7,ROW(C$12:C$4412)-ROW(C$12)+1)),ROWS(C$12:C72))))</f>
        <v/>
      </c>
      <c r="D72" s="7" t="str">
        <f t="array" ref="D72">IF(ROWS(D$12:D72)&gt;COUNTIF('توزيع المباريات'!$C$12:$C$4412,$F$7),"",INDEX('توزيع المباريات'!E$12:E$4412,SMALL(IF('توزيع المباريات'!E$12:E$4412&lt;&gt;"",IF('توزيع المباريات'!$C$12:$C$4412=$F$7,ROW(D$12:D$4412)-ROW(D$12)+1)),ROWS(D$12:D72))))</f>
        <v/>
      </c>
      <c r="E72" s="7" t="str">
        <f t="array" ref="E72">IF(ROWS(E$12:E72)&gt;COUNTIF('توزيع المباريات'!$C$12:$C$4412,$F$7),"",INDEX('توزيع المباريات'!M$12:M$4412,SMALL(IF('توزيع المباريات'!M$12:M$4412&lt;&gt;"",IF('توزيع المباريات'!$C$12:$C$4412=$F$7,ROW(E$12:E$4412)-ROW(E$12)+1)),ROWS(E$12:E72))))</f>
        <v/>
      </c>
      <c r="F72" s="7" t="str">
        <f t="array" ref="F72">IF(ROWS(F$12:F72)&gt;COUNTIF('توزيع المباريات'!$C$12:$C$4412,$F$7),"",INDEX('توزيع المباريات'!N$12:N$4412,SMALL(IF('توزيع المباريات'!N$12:N$4412&lt;&gt;"",IF('توزيع المباريات'!$C$12:$C$4412=$F$7,ROW(F$12:F$4412)-ROW(F$12)+1)),ROWS(F$12:F72))))</f>
        <v/>
      </c>
      <c r="G72" s="7" t="str">
        <f t="array" ref="G72">IF(ROWS(G$12:G72)&gt;COUNTIF('توزيع المباريات'!$C$12:$C$4412,$F$7),"",INDEX('توزيع المباريات'!O$12:O$4412,SMALL(IF('توزيع المباريات'!O$12:O$4412&lt;&gt;"",IF('توزيع المباريات'!$C$12:$C$4412=$F$7,ROW(G$12:G$4412)-ROW(G$12)+1)),ROWS(G$12:G72))))</f>
        <v/>
      </c>
      <c r="H72" s="7" t="str">
        <f t="array" ref="H72">IF(ROWS(H$12:H72)&gt;COUNTIF('توزيع المباريات'!$C$12:$C$4412,$F$7),"",INDEX('توزيع المباريات'!P$12:P$4412,SMALL(IF('توزيع المباريات'!P$12:P$4412&lt;&gt;"",IF('توزيع المباريات'!$C$12:$C$4412=$F$7,ROW(H$12:H$4412)-ROW(H$12)+1)),ROWS(H$12:H72))))</f>
        <v/>
      </c>
      <c r="I72" s="7" t="str">
        <f t="array" ref="I72">IF(ROWS(I$12:I72)&gt;COUNTIF('توزيع المباريات'!$C$12:$C$4412,$F$7),"",INDEX('توزيع المباريات'!Q$12:Q$4412,SMALL(IF('توزيع المباريات'!Q$12:Q$4412&lt;&gt;"",IF('توزيع المباريات'!$C$12:$C$4412=$F$7,ROW(I$12:I$4412)-ROW(I$12)+1)),ROWS(I$12:I72))))</f>
        <v/>
      </c>
      <c r="J72" s="7" t="str">
        <f t="array" ref="J72">IF(ROWS(J$12:J72)&gt;COUNTIF('توزيع المباريات'!$C$12:$C$4412,$F$7),"",INDEX('توزيع المباريات'!R$12:R$4412,SMALL(IF('توزيع المباريات'!R$12:R$4412&lt;&gt;"",IF('توزيع المباريات'!$C$12:$C$4412=$F$7,ROW(J$12:J$4412)-ROW(J$12)+1)),ROWS(J$12:J72))))</f>
        <v/>
      </c>
      <c r="K72" s="7" t="str">
        <f t="array" ref="K72">IF(ROWS(K$12:K72)&gt;COUNTIF('توزيع المباريات'!$C$12:$C$4412,$F$7),"",INDEX('توزيع المباريات'!S$12:S$4412,SMALL(IF('توزيع المباريات'!S$12:S$4412&lt;&gt;"",IF('توزيع المباريات'!$C$12:$C$4412=$F$7,ROW(K$12:K$4412)-ROW(K$12)+1)),ROWS(K$12:K72))))</f>
        <v/>
      </c>
      <c r="L72" s="7" t="str">
        <f t="array" ref="L72">IF(ROWS(L$12:L72)&gt;COUNTIF('توزيع المباريات'!$C$12:$C$4412,$F$7),"",INDEX('توزيع المباريات'!T$12:T$4412,SMALL(IF('توزيع المباريات'!T$12:T$4412&lt;&gt;"",IF('توزيع المباريات'!$C$12:$C$4412=$F$7,ROW(L$12:L$4412)-ROW(L$12)+1)),ROWS(L$12:L72))))</f>
        <v/>
      </c>
      <c r="M72" s="7" t="str">
        <f t="array" ref="M72">IF(ROWS(M$12:M72)&gt;COUNTIF('توزيع المباريات'!$C$12:$C$4412,$F$7),"",INDEX('توزيع المباريات'!U$12:U$4412,SMALL(IF('توزيع المباريات'!U$12:U$4412&lt;&gt;"",IF('توزيع المباريات'!$C$12:$C$4412=$F$7,ROW(M$12:M$4412)-ROW(M$12)+1)),ROWS(M$12:M72))))</f>
        <v/>
      </c>
      <c r="N72" s="7" t="str">
        <f t="array" ref="N72">IFERROR(IF(ROWS(N$12:N72)&gt;COUNTIF('توزيع المباريات'!$C$12:$C$4412,$F$7),"",INDEX('توزيع المباريات'!V$12:V$4412,SMALL(IF('توزيع المباريات'!V$12:V$4412&lt;&gt;"",IF('توزيع المباريات'!$C$12:$C$4412=$F$7,ROW(N$12:N$4412)-ROW(N$12)+1)),ROWS(N$12:N72)))),"")</f>
        <v/>
      </c>
    </row>
    <row r="73" spans="2:14" ht="17.399999999999999">
      <c r="B73" s="7" t="str">
        <f t="shared" si="0"/>
        <v/>
      </c>
      <c r="C73" s="7" t="str">
        <f t="array" ref="C73">IF(ROWS(C$12:C73)&gt;COUNTIF('توزيع المباريات'!$C$12:$C$4412,$F$7),"",INDEX('توزيع المباريات'!C$12:C$4412,SMALL(IF('توزيع المباريات'!C$12:C$4412&lt;&gt;"",IF('توزيع المباريات'!$C$12:$C$4412=$F$7,ROW(C$12:C$4412)-ROW(C$12)+1)),ROWS(C$12:C73))))</f>
        <v/>
      </c>
      <c r="D73" s="7" t="str">
        <f t="array" ref="D73">IF(ROWS(D$12:D73)&gt;COUNTIF('توزيع المباريات'!$C$12:$C$4412,$F$7),"",INDEX('توزيع المباريات'!E$12:E$4412,SMALL(IF('توزيع المباريات'!E$12:E$4412&lt;&gt;"",IF('توزيع المباريات'!$C$12:$C$4412=$F$7,ROW(D$12:D$4412)-ROW(D$12)+1)),ROWS(D$12:D73))))</f>
        <v/>
      </c>
      <c r="E73" s="7" t="str">
        <f t="array" ref="E73">IF(ROWS(E$12:E73)&gt;COUNTIF('توزيع المباريات'!$C$12:$C$4412,$F$7),"",INDEX('توزيع المباريات'!M$12:M$4412,SMALL(IF('توزيع المباريات'!M$12:M$4412&lt;&gt;"",IF('توزيع المباريات'!$C$12:$C$4412=$F$7,ROW(E$12:E$4412)-ROW(E$12)+1)),ROWS(E$12:E73))))</f>
        <v/>
      </c>
      <c r="F73" s="7" t="str">
        <f t="array" ref="F73">IF(ROWS(F$12:F73)&gt;COUNTIF('توزيع المباريات'!$C$12:$C$4412,$F$7),"",INDEX('توزيع المباريات'!N$12:N$4412,SMALL(IF('توزيع المباريات'!N$12:N$4412&lt;&gt;"",IF('توزيع المباريات'!$C$12:$C$4412=$F$7,ROW(F$12:F$4412)-ROW(F$12)+1)),ROWS(F$12:F73))))</f>
        <v/>
      </c>
      <c r="G73" s="7" t="str">
        <f t="array" ref="G73">IF(ROWS(G$12:G73)&gt;COUNTIF('توزيع المباريات'!$C$12:$C$4412,$F$7),"",INDEX('توزيع المباريات'!O$12:O$4412,SMALL(IF('توزيع المباريات'!O$12:O$4412&lt;&gt;"",IF('توزيع المباريات'!$C$12:$C$4412=$F$7,ROW(G$12:G$4412)-ROW(G$12)+1)),ROWS(G$12:G73))))</f>
        <v/>
      </c>
      <c r="H73" s="7" t="str">
        <f t="array" ref="H73">IF(ROWS(H$12:H73)&gt;COUNTIF('توزيع المباريات'!$C$12:$C$4412,$F$7),"",INDEX('توزيع المباريات'!P$12:P$4412,SMALL(IF('توزيع المباريات'!P$12:P$4412&lt;&gt;"",IF('توزيع المباريات'!$C$12:$C$4412=$F$7,ROW(H$12:H$4412)-ROW(H$12)+1)),ROWS(H$12:H73))))</f>
        <v/>
      </c>
      <c r="I73" s="7" t="str">
        <f t="array" ref="I73">IF(ROWS(I$12:I73)&gt;COUNTIF('توزيع المباريات'!$C$12:$C$4412,$F$7),"",INDEX('توزيع المباريات'!Q$12:Q$4412,SMALL(IF('توزيع المباريات'!Q$12:Q$4412&lt;&gt;"",IF('توزيع المباريات'!$C$12:$C$4412=$F$7,ROW(I$12:I$4412)-ROW(I$12)+1)),ROWS(I$12:I73))))</f>
        <v/>
      </c>
      <c r="J73" s="7" t="str">
        <f t="array" ref="J73">IF(ROWS(J$12:J73)&gt;COUNTIF('توزيع المباريات'!$C$12:$C$4412,$F$7),"",INDEX('توزيع المباريات'!R$12:R$4412,SMALL(IF('توزيع المباريات'!R$12:R$4412&lt;&gt;"",IF('توزيع المباريات'!$C$12:$C$4412=$F$7,ROW(J$12:J$4412)-ROW(J$12)+1)),ROWS(J$12:J73))))</f>
        <v/>
      </c>
      <c r="K73" s="7" t="str">
        <f t="array" ref="K73">IF(ROWS(K$12:K73)&gt;COUNTIF('توزيع المباريات'!$C$12:$C$4412,$F$7),"",INDEX('توزيع المباريات'!S$12:S$4412,SMALL(IF('توزيع المباريات'!S$12:S$4412&lt;&gt;"",IF('توزيع المباريات'!$C$12:$C$4412=$F$7,ROW(K$12:K$4412)-ROW(K$12)+1)),ROWS(K$12:K73))))</f>
        <v/>
      </c>
      <c r="L73" s="7" t="str">
        <f t="array" ref="L73">IF(ROWS(L$12:L73)&gt;COUNTIF('توزيع المباريات'!$C$12:$C$4412,$F$7),"",INDEX('توزيع المباريات'!T$12:T$4412,SMALL(IF('توزيع المباريات'!T$12:T$4412&lt;&gt;"",IF('توزيع المباريات'!$C$12:$C$4412=$F$7,ROW(L$12:L$4412)-ROW(L$12)+1)),ROWS(L$12:L73))))</f>
        <v/>
      </c>
      <c r="M73" s="7" t="str">
        <f t="array" ref="M73">IF(ROWS(M$12:M73)&gt;COUNTIF('توزيع المباريات'!$C$12:$C$4412,$F$7),"",INDEX('توزيع المباريات'!U$12:U$4412,SMALL(IF('توزيع المباريات'!U$12:U$4412&lt;&gt;"",IF('توزيع المباريات'!$C$12:$C$4412=$F$7,ROW(M$12:M$4412)-ROW(M$12)+1)),ROWS(M$12:M73))))</f>
        <v/>
      </c>
      <c r="N73" s="7" t="str">
        <f t="array" ref="N73">IFERROR(IF(ROWS(N$12:N73)&gt;COUNTIF('توزيع المباريات'!$C$12:$C$4412,$F$7),"",INDEX('توزيع المباريات'!V$12:V$4412,SMALL(IF('توزيع المباريات'!V$12:V$4412&lt;&gt;"",IF('توزيع المباريات'!$C$12:$C$4412=$F$7,ROW(N$12:N$4412)-ROW(N$12)+1)),ROWS(N$12:N73)))),"")</f>
        <v/>
      </c>
    </row>
    <row r="74" spans="2:14" ht="17.399999999999999">
      <c r="B74" s="7" t="str">
        <f t="shared" si="0"/>
        <v/>
      </c>
      <c r="C74" s="7" t="str">
        <f t="array" ref="C74">IF(ROWS(C$12:C74)&gt;COUNTIF('توزيع المباريات'!$C$12:$C$4412,$F$7),"",INDEX('توزيع المباريات'!C$12:C$4412,SMALL(IF('توزيع المباريات'!C$12:C$4412&lt;&gt;"",IF('توزيع المباريات'!$C$12:$C$4412=$F$7,ROW(C$12:C$4412)-ROW(C$12)+1)),ROWS(C$12:C74))))</f>
        <v/>
      </c>
      <c r="D74" s="7" t="str">
        <f t="array" ref="D74">IF(ROWS(D$12:D74)&gt;COUNTIF('توزيع المباريات'!$C$12:$C$4412,$F$7),"",INDEX('توزيع المباريات'!E$12:E$4412,SMALL(IF('توزيع المباريات'!E$12:E$4412&lt;&gt;"",IF('توزيع المباريات'!$C$12:$C$4412=$F$7,ROW(D$12:D$4412)-ROW(D$12)+1)),ROWS(D$12:D74))))</f>
        <v/>
      </c>
      <c r="E74" s="7" t="str">
        <f t="array" ref="E74">IF(ROWS(E$12:E74)&gt;COUNTIF('توزيع المباريات'!$C$12:$C$4412,$F$7),"",INDEX('توزيع المباريات'!M$12:M$4412,SMALL(IF('توزيع المباريات'!M$12:M$4412&lt;&gt;"",IF('توزيع المباريات'!$C$12:$C$4412=$F$7,ROW(E$12:E$4412)-ROW(E$12)+1)),ROWS(E$12:E74))))</f>
        <v/>
      </c>
      <c r="F74" s="7" t="str">
        <f t="array" ref="F74">IF(ROWS(F$12:F74)&gt;COUNTIF('توزيع المباريات'!$C$12:$C$4412,$F$7),"",INDEX('توزيع المباريات'!N$12:N$4412,SMALL(IF('توزيع المباريات'!N$12:N$4412&lt;&gt;"",IF('توزيع المباريات'!$C$12:$C$4412=$F$7,ROW(F$12:F$4412)-ROW(F$12)+1)),ROWS(F$12:F74))))</f>
        <v/>
      </c>
      <c r="G74" s="7" t="str">
        <f t="array" ref="G74">IF(ROWS(G$12:G74)&gt;COUNTIF('توزيع المباريات'!$C$12:$C$4412,$F$7),"",INDEX('توزيع المباريات'!O$12:O$4412,SMALL(IF('توزيع المباريات'!O$12:O$4412&lt;&gt;"",IF('توزيع المباريات'!$C$12:$C$4412=$F$7,ROW(G$12:G$4412)-ROW(G$12)+1)),ROWS(G$12:G74))))</f>
        <v/>
      </c>
      <c r="H74" s="7" t="str">
        <f t="array" ref="H74">IF(ROWS(H$12:H74)&gt;COUNTIF('توزيع المباريات'!$C$12:$C$4412,$F$7),"",INDEX('توزيع المباريات'!P$12:P$4412,SMALL(IF('توزيع المباريات'!P$12:P$4412&lt;&gt;"",IF('توزيع المباريات'!$C$12:$C$4412=$F$7,ROW(H$12:H$4412)-ROW(H$12)+1)),ROWS(H$12:H74))))</f>
        <v/>
      </c>
      <c r="I74" s="7" t="str">
        <f t="array" ref="I74">IF(ROWS(I$12:I74)&gt;COUNTIF('توزيع المباريات'!$C$12:$C$4412,$F$7),"",INDEX('توزيع المباريات'!Q$12:Q$4412,SMALL(IF('توزيع المباريات'!Q$12:Q$4412&lt;&gt;"",IF('توزيع المباريات'!$C$12:$C$4412=$F$7,ROW(I$12:I$4412)-ROW(I$12)+1)),ROWS(I$12:I74))))</f>
        <v/>
      </c>
      <c r="J74" s="7" t="str">
        <f t="array" ref="J74">IF(ROWS(J$12:J74)&gt;COUNTIF('توزيع المباريات'!$C$12:$C$4412,$F$7),"",INDEX('توزيع المباريات'!R$12:R$4412,SMALL(IF('توزيع المباريات'!R$12:R$4412&lt;&gt;"",IF('توزيع المباريات'!$C$12:$C$4412=$F$7,ROW(J$12:J$4412)-ROW(J$12)+1)),ROWS(J$12:J74))))</f>
        <v/>
      </c>
      <c r="K74" s="7" t="str">
        <f t="array" ref="K74">IF(ROWS(K$12:K74)&gt;COUNTIF('توزيع المباريات'!$C$12:$C$4412,$F$7),"",INDEX('توزيع المباريات'!S$12:S$4412,SMALL(IF('توزيع المباريات'!S$12:S$4412&lt;&gt;"",IF('توزيع المباريات'!$C$12:$C$4412=$F$7,ROW(K$12:K$4412)-ROW(K$12)+1)),ROWS(K$12:K74))))</f>
        <v/>
      </c>
      <c r="L74" s="7" t="str">
        <f t="array" ref="L74">IF(ROWS(L$12:L74)&gt;COUNTIF('توزيع المباريات'!$C$12:$C$4412,$F$7),"",INDEX('توزيع المباريات'!T$12:T$4412,SMALL(IF('توزيع المباريات'!T$12:T$4412&lt;&gt;"",IF('توزيع المباريات'!$C$12:$C$4412=$F$7,ROW(L$12:L$4412)-ROW(L$12)+1)),ROWS(L$12:L74))))</f>
        <v/>
      </c>
      <c r="M74" s="7" t="str">
        <f t="array" ref="M74">IF(ROWS(M$12:M74)&gt;COUNTIF('توزيع المباريات'!$C$12:$C$4412,$F$7),"",INDEX('توزيع المباريات'!U$12:U$4412,SMALL(IF('توزيع المباريات'!U$12:U$4412&lt;&gt;"",IF('توزيع المباريات'!$C$12:$C$4412=$F$7,ROW(M$12:M$4412)-ROW(M$12)+1)),ROWS(M$12:M74))))</f>
        <v/>
      </c>
      <c r="N74" s="7" t="str">
        <f t="array" ref="N74">IFERROR(IF(ROWS(N$12:N74)&gt;COUNTIF('توزيع المباريات'!$C$12:$C$4412,$F$7),"",INDEX('توزيع المباريات'!V$12:V$4412,SMALL(IF('توزيع المباريات'!V$12:V$4412&lt;&gt;"",IF('توزيع المباريات'!$C$12:$C$4412=$F$7,ROW(N$12:N$4412)-ROW(N$12)+1)),ROWS(N$12:N74)))),"")</f>
        <v/>
      </c>
    </row>
    <row r="75" spans="2:14" ht="17.399999999999999">
      <c r="B75" s="7" t="str">
        <f t="shared" si="0"/>
        <v/>
      </c>
      <c r="C75" s="7" t="str">
        <f t="array" ref="C75">IF(ROWS(C$12:C75)&gt;COUNTIF('توزيع المباريات'!$C$12:$C$4412,$F$7),"",INDEX('توزيع المباريات'!C$12:C$4412,SMALL(IF('توزيع المباريات'!C$12:C$4412&lt;&gt;"",IF('توزيع المباريات'!$C$12:$C$4412=$F$7,ROW(C$12:C$4412)-ROW(C$12)+1)),ROWS(C$12:C75))))</f>
        <v/>
      </c>
      <c r="D75" s="7" t="str">
        <f t="array" ref="D75">IF(ROWS(D$12:D75)&gt;COUNTIF('توزيع المباريات'!$C$12:$C$4412,$F$7),"",INDEX('توزيع المباريات'!E$12:E$4412,SMALL(IF('توزيع المباريات'!E$12:E$4412&lt;&gt;"",IF('توزيع المباريات'!$C$12:$C$4412=$F$7,ROW(D$12:D$4412)-ROW(D$12)+1)),ROWS(D$12:D75))))</f>
        <v/>
      </c>
      <c r="E75" s="7" t="str">
        <f t="array" ref="E75">IF(ROWS(E$12:E75)&gt;COUNTIF('توزيع المباريات'!$C$12:$C$4412,$F$7),"",INDEX('توزيع المباريات'!M$12:M$4412,SMALL(IF('توزيع المباريات'!M$12:M$4412&lt;&gt;"",IF('توزيع المباريات'!$C$12:$C$4412=$F$7,ROW(E$12:E$4412)-ROW(E$12)+1)),ROWS(E$12:E75))))</f>
        <v/>
      </c>
      <c r="F75" s="7" t="str">
        <f t="array" ref="F75">IF(ROWS(F$12:F75)&gt;COUNTIF('توزيع المباريات'!$C$12:$C$4412,$F$7),"",INDEX('توزيع المباريات'!N$12:N$4412,SMALL(IF('توزيع المباريات'!N$12:N$4412&lt;&gt;"",IF('توزيع المباريات'!$C$12:$C$4412=$F$7,ROW(F$12:F$4412)-ROW(F$12)+1)),ROWS(F$12:F75))))</f>
        <v/>
      </c>
      <c r="G75" s="7" t="str">
        <f t="array" ref="G75">IF(ROWS(G$12:G75)&gt;COUNTIF('توزيع المباريات'!$C$12:$C$4412,$F$7),"",INDEX('توزيع المباريات'!O$12:O$4412,SMALL(IF('توزيع المباريات'!O$12:O$4412&lt;&gt;"",IF('توزيع المباريات'!$C$12:$C$4412=$F$7,ROW(G$12:G$4412)-ROW(G$12)+1)),ROWS(G$12:G75))))</f>
        <v/>
      </c>
      <c r="H75" s="7" t="str">
        <f t="array" ref="H75">IF(ROWS(H$12:H75)&gt;COUNTIF('توزيع المباريات'!$C$12:$C$4412,$F$7),"",INDEX('توزيع المباريات'!P$12:P$4412,SMALL(IF('توزيع المباريات'!P$12:P$4412&lt;&gt;"",IF('توزيع المباريات'!$C$12:$C$4412=$F$7,ROW(H$12:H$4412)-ROW(H$12)+1)),ROWS(H$12:H75))))</f>
        <v/>
      </c>
      <c r="I75" s="7" t="str">
        <f t="array" ref="I75">IF(ROWS(I$12:I75)&gt;COUNTIF('توزيع المباريات'!$C$12:$C$4412,$F$7),"",INDEX('توزيع المباريات'!Q$12:Q$4412,SMALL(IF('توزيع المباريات'!Q$12:Q$4412&lt;&gt;"",IF('توزيع المباريات'!$C$12:$C$4412=$F$7,ROW(I$12:I$4412)-ROW(I$12)+1)),ROWS(I$12:I75))))</f>
        <v/>
      </c>
      <c r="J75" s="7" t="str">
        <f t="array" ref="J75">IF(ROWS(J$12:J75)&gt;COUNTIF('توزيع المباريات'!$C$12:$C$4412,$F$7),"",INDEX('توزيع المباريات'!R$12:R$4412,SMALL(IF('توزيع المباريات'!R$12:R$4412&lt;&gt;"",IF('توزيع المباريات'!$C$12:$C$4412=$F$7,ROW(J$12:J$4412)-ROW(J$12)+1)),ROWS(J$12:J75))))</f>
        <v/>
      </c>
      <c r="K75" s="7" t="str">
        <f t="array" ref="K75">IF(ROWS(K$12:K75)&gt;COUNTIF('توزيع المباريات'!$C$12:$C$4412,$F$7),"",INDEX('توزيع المباريات'!S$12:S$4412,SMALL(IF('توزيع المباريات'!S$12:S$4412&lt;&gt;"",IF('توزيع المباريات'!$C$12:$C$4412=$F$7,ROW(K$12:K$4412)-ROW(K$12)+1)),ROWS(K$12:K75))))</f>
        <v/>
      </c>
      <c r="L75" s="7" t="str">
        <f t="array" ref="L75">IF(ROWS(L$12:L75)&gt;COUNTIF('توزيع المباريات'!$C$12:$C$4412,$F$7),"",INDEX('توزيع المباريات'!T$12:T$4412,SMALL(IF('توزيع المباريات'!T$12:T$4412&lt;&gt;"",IF('توزيع المباريات'!$C$12:$C$4412=$F$7,ROW(L$12:L$4412)-ROW(L$12)+1)),ROWS(L$12:L75))))</f>
        <v/>
      </c>
      <c r="M75" s="7" t="str">
        <f t="array" ref="M75">IF(ROWS(M$12:M75)&gt;COUNTIF('توزيع المباريات'!$C$12:$C$4412,$F$7),"",INDEX('توزيع المباريات'!U$12:U$4412,SMALL(IF('توزيع المباريات'!U$12:U$4412&lt;&gt;"",IF('توزيع المباريات'!$C$12:$C$4412=$F$7,ROW(M$12:M$4412)-ROW(M$12)+1)),ROWS(M$12:M75))))</f>
        <v/>
      </c>
      <c r="N75" s="7" t="str">
        <f t="array" ref="N75">IFERROR(IF(ROWS(N$12:N75)&gt;COUNTIF('توزيع المباريات'!$C$12:$C$4412,$F$7),"",INDEX('توزيع المباريات'!V$12:V$4412,SMALL(IF('توزيع المباريات'!V$12:V$4412&lt;&gt;"",IF('توزيع المباريات'!$C$12:$C$4412=$F$7,ROW(N$12:N$4412)-ROW(N$12)+1)),ROWS(N$12:N75)))),"")</f>
        <v/>
      </c>
    </row>
    <row r="76" spans="2:14" ht="17.399999999999999">
      <c r="B76" s="7" t="str">
        <f t="shared" si="0"/>
        <v/>
      </c>
      <c r="C76" s="7" t="str">
        <f t="array" ref="C76">IF(ROWS(C$12:C76)&gt;COUNTIF('توزيع المباريات'!$C$12:$C$4412,$F$7),"",INDEX('توزيع المباريات'!C$12:C$4412,SMALL(IF('توزيع المباريات'!C$12:C$4412&lt;&gt;"",IF('توزيع المباريات'!$C$12:$C$4412=$F$7,ROW(C$12:C$4412)-ROW(C$12)+1)),ROWS(C$12:C76))))</f>
        <v/>
      </c>
      <c r="D76" s="7" t="str">
        <f t="array" ref="D76">IF(ROWS(D$12:D76)&gt;COUNTIF('توزيع المباريات'!$C$12:$C$4412,$F$7),"",INDEX('توزيع المباريات'!E$12:E$4412,SMALL(IF('توزيع المباريات'!E$12:E$4412&lt;&gt;"",IF('توزيع المباريات'!$C$12:$C$4412=$F$7,ROW(D$12:D$4412)-ROW(D$12)+1)),ROWS(D$12:D76))))</f>
        <v/>
      </c>
      <c r="E76" s="7" t="str">
        <f t="array" ref="E76">IF(ROWS(E$12:E76)&gt;COUNTIF('توزيع المباريات'!$C$12:$C$4412,$F$7),"",INDEX('توزيع المباريات'!M$12:M$4412,SMALL(IF('توزيع المباريات'!M$12:M$4412&lt;&gt;"",IF('توزيع المباريات'!$C$12:$C$4412=$F$7,ROW(E$12:E$4412)-ROW(E$12)+1)),ROWS(E$12:E76))))</f>
        <v/>
      </c>
      <c r="F76" s="7" t="str">
        <f t="array" ref="F76">IF(ROWS(F$12:F76)&gt;COUNTIF('توزيع المباريات'!$C$12:$C$4412,$F$7),"",INDEX('توزيع المباريات'!N$12:N$4412,SMALL(IF('توزيع المباريات'!N$12:N$4412&lt;&gt;"",IF('توزيع المباريات'!$C$12:$C$4412=$F$7,ROW(F$12:F$4412)-ROW(F$12)+1)),ROWS(F$12:F76))))</f>
        <v/>
      </c>
      <c r="G76" s="7" t="str">
        <f t="array" ref="G76">IF(ROWS(G$12:G76)&gt;COUNTIF('توزيع المباريات'!$C$12:$C$4412,$F$7),"",INDEX('توزيع المباريات'!O$12:O$4412,SMALL(IF('توزيع المباريات'!O$12:O$4412&lt;&gt;"",IF('توزيع المباريات'!$C$12:$C$4412=$F$7,ROW(G$12:G$4412)-ROW(G$12)+1)),ROWS(G$12:G76))))</f>
        <v/>
      </c>
      <c r="H76" s="7" t="str">
        <f t="array" ref="H76">IF(ROWS(H$12:H76)&gt;COUNTIF('توزيع المباريات'!$C$12:$C$4412,$F$7),"",INDEX('توزيع المباريات'!P$12:P$4412,SMALL(IF('توزيع المباريات'!P$12:P$4412&lt;&gt;"",IF('توزيع المباريات'!$C$12:$C$4412=$F$7,ROW(H$12:H$4412)-ROW(H$12)+1)),ROWS(H$12:H76))))</f>
        <v/>
      </c>
      <c r="I76" s="7" t="str">
        <f t="array" ref="I76">IF(ROWS(I$12:I76)&gt;COUNTIF('توزيع المباريات'!$C$12:$C$4412,$F$7),"",INDEX('توزيع المباريات'!Q$12:Q$4412,SMALL(IF('توزيع المباريات'!Q$12:Q$4412&lt;&gt;"",IF('توزيع المباريات'!$C$12:$C$4412=$F$7,ROW(I$12:I$4412)-ROW(I$12)+1)),ROWS(I$12:I76))))</f>
        <v/>
      </c>
      <c r="J76" s="7" t="str">
        <f t="array" ref="J76">IF(ROWS(J$12:J76)&gt;COUNTIF('توزيع المباريات'!$C$12:$C$4412,$F$7),"",INDEX('توزيع المباريات'!R$12:R$4412,SMALL(IF('توزيع المباريات'!R$12:R$4412&lt;&gt;"",IF('توزيع المباريات'!$C$12:$C$4412=$F$7,ROW(J$12:J$4412)-ROW(J$12)+1)),ROWS(J$12:J76))))</f>
        <v/>
      </c>
      <c r="K76" s="7" t="str">
        <f t="array" ref="K76">IF(ROWS(K$12:K76)&gt;COUNTIF('توزيع المباريات'!$C$12:$C$4412,$F$7),"",INDEX('توزيع المباريات'!S$12:S$4412,SMALL(IF('توزيع المباريات'!S$12:S$4412&lt;&gt;"",IF('توزيع المباريات'!$C$12:$C$4412=$F$7,ROW(K$12:K$4412)-ROW(K$12)+1)),ROWS(K$12:K76))))</f>
        <v/>
      </c>
      <c r="L76" s="7" t="str">
        <f t="array" ref="L76">IF(ROWS(L$12:L76)&gt;COUNTIF('توزيع المباريات'!$C$12:$C$4412,$F$7),"",INDEX('توزيع المباريات'!T$12:T$4412,SMALL(IF('توزيع المباريات'!T$12:T$4412&lt;&gt;"",IF('توزيع المباريات'!$C$12:$C$4412=$F$7,ROW(L$12:L$4412)-ROW(L$12)+1)),ROWS(L$12:L76))))</f>
        <v/>
      </c>
      <c r="M76" s="7" t="str">
        <f t="array" ref="M76">IF(ROWS(M$12:M76)&gt;COUNTIF('توزيع المباريات'!$C$12:$C$4412,$F$7),"",INDEX('توزيع المباريات'!U$12:U$4412,SMALL(IF('توزيع المباريات'!U$12:U$4412&lt;&gt;"",IF('توزيع المباريات'!$C$12:$C$4412=$F$7,ROW(M$12:M$4412)-ROW(M$12)+1)),ROWS(M$12:M76))))</f>
        <v/>
      </c>
      <c r="N76" s="7" t="str">
        <f t="array" ref="N76">IFERROR(IF(ROWS(N$12:N76)&gt;COUNTIF('توزيع المباريات'!$C$12:$C$4412,$F$7),"",INDEX('توزيع المباريات'!V$12:V$4412,SMALL(IF('توزيع المباريات'!V$12:V$4412&lt;&gt;"",IF('توزيع المباريات'!$C$12:$C$4412=$F$7,ROW(N$12:N$4412)-ROW(N$12)+1)),ROWS(N$12:N76)))),"")</f>
        <v/>
      </c>
    </row>
    <row r="77" spans="2:14" ht="17.399999999999999">
      <c r="B77" s="7" t="str">
        <f t="shared" si="0"/>
        <v/>
      </c>
      <c r="C77" s="7" t="str">
        <f t="array" ref="C77">IF(ROWS(C$12:C77)&gt;COUNTIF('توزيع المباريات'!$C$12:$C$4412,$F$7),"",INDEX('توزيع المباريات'!C$12:C$4412,SMALL(IF('توزيع المباريات'!C$12:C$4412&lt;&gt;"",IF('توزيع المباريات'!$C$12:$C$4412=$F$7,ROW(C$12:C$4412)-ROW(C$12)+1)),ROWS(C$12:C77))))</f>
        <v/>
      </c>
      <c r="D77" s="7" t="str">
        <f t="array" ref="D77">IF(ROWS(D$12:D77)&gt;COUNTIF('توزيع المباريات'!$C$12:$C$4412,$F$7),"",INDEX('توزيع المباريات'!E$12:E$4412,SMALL(IF('توزيع المباريات'!E$12:E$4412&lt;&gt;"",IF('توزيع المباريات'!$C$12:$C$4412=$F$7,ROW(D$12:D$4412)-ROW(D$12)+1)),ROWS(D$12:D77))))</f>
        <v/>
      </c>
      <c r="E77" s="7" t="str">
        <f t="array" ref="E77">IF(ROWS(E$12:E77)&gt;COUNTIF('توزيع المباريات'!$C$12:$C$4412,$F$7),"",INDEX('توزيع المباريات'!M$12:M$4412,SMALL(IF('توزيع المباريات'!M$12:M$4412&lt;&gt;"",IF('توزيع المباريات'!$C$12:$C$4412=$F$7,ROW(E$12:E$4412)-ROW(E$12)+1)),ROWS(E$12:E77))))</f>
        <v/>
      </c>
      <c r="F77" s="7" t="str">
        <f t="array" ref="F77">IF(ROWS(F$12:F77)&gt;COUNTIF('توزيع المباريات'!$C$12:$C$4412,$F$7),"",INDEX('توزيع المباريات'!N$12:N$4412,SMALL(IF('توزيع المباريات'!N$12:N$4412&lt;&gt;"",IF('توزيع المباريات'!$C$12:$C$4412=$F$7,ROW(F$12:F$4412)-ROW(F$12)+1)),ROWS(F$12:F77))))</f>
        <v/>
      </c>
      <c r="G77" s="7" t="str">
        <f t="array" ref="G77">IF(ROWS(G$12:G77)&gt;COUNTIF('توزيع المباريات'!$C$12:$C$4412,$F$7),"",INDEX('توزيع المباريات'!O$12:O$4412,SMALL(IF('توزيع المباريات'!O$12:O$4412&lt;&gt;"",IF('توزيع المباريات'!$C$12:$C$4412=$F$7,ROW(G$12:G$4412)-ROW(G$12)+1)),ROWS(G$12:G77))))</f>
        <v/>
      </c>
      <c r="H77" s="7" t="str">
        <f t="array" ref="H77">IF(ROWS(H$12:H77)&gt;COUNTIF('توزيع المباريات'!$C$12:$C$4412,$F$7),"",INDEX('توزيع المباريات'!P$12:P$4412,SMALL(IF('توزيع المباريات'!P$12:P$4412&lt;&gt;"",IF('توزيع المباريات'!$C$12:$C$4412=$F$7,ROW(H$12:H$4412)-ROW(H$12)+1)),ROWS(H$12:H77))))</f>
        <v/>
      </c>
      <c r="I77" s="7" t="str">
        <f t="array" ref="I77">IF(ROWS(I$12:I77)&gt;COUNTIF('توزيع المباريات'!$C$12:$C$4412,$F$7),"",INDEX('توزيع المباريات'!Q$12:Q$4412,SMALL(IF('توزيع المباريات'!Q$12:Q$4412&lt;&gt;"",IF('توزيع المباريات'!$C$12:$C$4412=$F$7,ROW(I$12:I$4412)-ROW(I$12)+1)),ROWS(I$12:I77))))</f>
        <v/>
      </c>
      <c r="J77" s="7" t="str">
        <f t="array" ref="J77">IF(ROWS(J$12:J77)&gt;COUNTIF('توزيع المباريات'!$C$12:$C$4412,$F$7),"",INDEX('توزيع المباريات'!R$12:R$4412,SMALL(IF('توزيع المباريات'!R$12:R$4412&lt;&gt;"",IF('توزيع المباريات'!$C$12:$C$4412=$F$7,ROW(J$12:J$4412)-ROW(J$12)+1)),ROWS(J$12:J77))))</f>
        <v/>
      </c>
      <c r="K77" s="7" t="str">
        <f t="array" ref="K77">IF(ROWS(K$12:K77)&gt;COUNTIF('توزيع المباريات'!$C$12:$C$4412,$F$7),"",INDEX('توزيع المباريات'!S$12:S$4412,SMALL(IF('توزيع المباريات'!S$12:S$4412&lt;&gt;"",IF('توزيع المباريات'!$C$12:$C$4412=$F$7,ROW(K$12:K$4412)-ROW(K$12)+1)),ROWS(K$12:K77))))</f>
        <v/>
      </c>
      <c r="L77" s="7" t="str">
        <f t="array" ref="L77">IF(ROWS(L$12:L77)&gt;COUNTIF('توزيع المباريات'!$C$12:$C$4412,$F$7),"",INDEX('توزيع المباريات'!T$12:T$4412,SMALL(IF('توزيع المباريات'!T$12:T$4412&lt;&gt;"",IF('توزيع المباريات'!$C$12:$C$4412=$F$7,ROW(L$12:L$4412)-ROW(L$12)+1)),ROWS(L$12:L77))))</f>
        <v/>
      </c>
      <c r="M77" s="7" t="str">
        <f t="array" ref="M77">IF(ROWS(M$12:M77)&gt;COUNTIF('توزيع المباريات'!$C$12:$C$4412,$F$7),"",INDEX('توزيع المباريات'!U$12:U$4412,SMALL(IF('توزيع المباريات'!U$12:U$4412&lt;&gt;"",IF('توزيع المباريات'!$C$12:$C$4412=$F$7,ROW(M$12:M$4412)-ROW(M$12)+1)),ROWS(M$12:M77))))</f>
        <v/>
      </c>
      <c r="N77" s="7" t="str">
        <f t="array" ref="N77">IFERROR(IF(ROWS(N$12:N77)&gt;COUNTIF('توزيع المباريات'!$C$12:$C$4412,$F$7),"",INDEX('توزيع المباريات'!V$12:V$4412,SMALL(IF('توزيع المباريات'!V$12:V$4412&lt;&gt;"",IF('توزيع المباريات'!$C$12:$C$4412=$F$7,ROW(N$12:N$4412)-ROW(N$12)+1)),ROWS(N$12:N77)))),"")</f>
        <v/>
      </c>
    </row>
    <row r="78" spans="2:14" ht="17.399999999999999">
      <c r="B78" s="7" t="str">
        <f t="shared" ref="B78:B141" si="1">IF(C78="","",B77+1)</f>
        <v/>
      </c>
      <c r="C78" s="7" t="str">
        <f t="array" ref="C78">IF(ROWS(C$12:C78)&gt;COUNTIF('توزيع المباريات'!$C$12:$C$4412,$F$7),"",INDEX('توزيع المباريات'!C$12:C$4412,SMALL(IF('توزيع المباريات'!C$12:C$4412&lt;&gt;"",IF('توزيع المباريات'!$C$12:$C$4412=$F$7,ROW(C$12:C$4412)-ROW(C$12)+1)),ROWS(C$12:C78))))</f>
        <v/>
      </c>
      <c r="D78" s="7" t="str">
        <f t="array" ref="D78">IF(ROWS(D$12:D78)&gt;COUNTIF('توزيع المباريات'!$C$12:$C$4412,$F$7),"",INDEX('توزيع المباريات'!E$12:E$4412,SMALL(IF('توزيع المباريات'!E$12:E$4412&lt;&gt;"",IF('توزيع المباريات'!$C$12:$C$4412=$F$7,ROW(D$12:D$4412)-ROW(D$12)+1)),ROWS(D$12:D78))))</f>
        <v/>
      </c>
      <c r="E78" s="7" t="str">
        <f t="array" ref="E78">IF(ROWS(E$12:E78)&gt;COUNTIF('توزيع المباريات'!$C$12:$C$4412,$F$7),"",INDEX('توزيع المباريات'!M$12:M$4412,SMALL(IF('توزيع المباريات'!M$12:M$4412&lt;&gt;"",IF('توزيع المباريات'!$C$12:$C$4412=$F$7,ROW(E$12:E$4412)-ROW(E$12)+1)),ROWS(E$12:E78))))</f>
        <v/>
      </c>
      <c r="F78" s="7" t="str">
        <f t="array" ref="F78">IF(ROWS(F$12:F78)&gt;COUNTIF('توزيع المباريات'!$C$12:$C$4412,$F$7),"",INDEX('توزيع المباريات'!N$12:N$4412,SMALL(IF('توزيع المباريات'!N$12:N$4412&lt;&gt;"",IF('توزيع المباريات'!$C$12:$C$4412=$F$7,ROW(F$12:F$4412)-ROW(F$12)+1)),ROWS(F$12:F78))))</f>
        <v/>
      </c>
      <c r="G78" s="7" t="str">
        <f t="array" ref="G78">IF(ROWS(G$12:G78)&gt;COUNTIF('توزيع المباريات'!$C$12:$C$4412,$F$7),"",INDEX('توزيع المباريات'!O$12:O$4412,SMALL(IF('توزيع المباريات'!O$12:O$4412&lt;&gt;"",IF('توزيع المباريات'!$C$12:$C$4412=$F$7,ROW(G$12:G$4412)-ROW(G$12)+1)),ROWS(G$12:G78))))</f>
        <v/>
      </c>
      <c r="H78" s="7" t="str">
        <f t="array" ref="H78">IF(ROWS(H$12:H78)&gt;COUNTIF('توزيع المباريات'!$C$12:$C$4412,$F$7),"",INDEX('توزيع المباريات'!P$12:P$4412,SMALL(IF('توزيع المباريات'!P$12:P$4412&lt;&gt;"",IF('توزيع المباريات'!$C$12:$C$4412=$F$7,ROW(H$12:H$4412)-ROW(H$12)+1)),ROWS(H$12:H78))))</f>
        <v/>
      </c>
      <c r="I78" s="7" t="str">
        <f t="array" ref="I78">IF(ROWS(I$12:I78)&gt;COUNTIF('توزيع المباريات'!$C$12:$C$4412,$F$7),"",INDEX('توزيع المباريات'!Q$12:Q$4412,SMALL(IF('توزيع المباريات'!Q$12:Q$4412&lt;&gt;"",IF('توزيع المباريات'!$C$12:$C$4412=$F$7,ROW(I$12:I$4412)-ROW(I$12)+1)),ROWS(I$12:I78))))</f>
        <v/>
      </c>
      <c r="J78" s="7" t="str">
        <f t="array" ref="J78">IF(ROWS(J$12:J78)&gt;COUNTIF('توزيع المباريات'!$C$12:$C$4412,$F$7),"",INDEX('توزيع المباريات'!R$12:R$4412,SMALL(IF('توزيع المباريات'!R$12:R$4412&lt;&gt;"",IF('توزيع المباريات'!$C$12:$C$4412=$F$7,ROW(J$12:J$4412)-ROW(J$12)+1)),ROWS(J$12:J78))))</f>
        <v/>
      </c>
      <c r="K78" s="7" t="str">
        <f t="array" ref="K78">IF(ROWS(K$12:K78)&gt;COUNTIF('توزيع المباريات'!$C$12:$C$4412,$F$7),"",INDEX('توزيع المباريات'!S$12:S$4412,SMALL(IF('توزيع المباريات'!S$12:S$4412&lt;&gt;"",IF('توزيع المباريات'!$C$12:$C$4412=$F$7,ROW(K$12:K$4412)-ROW(K$12)+1)),ROWS(K$12:K78))))</f>
        <v/>
      </c>
      <c r="L78" s="7" t="str">
        <f t="array" ref="L78">IF(ROWS(L$12:L78)&gt;COUNTIF('توزيع المباريات'!$C$12:$C$4412,$F$7),"",INDEX('توزيع المباريات'!T$12:T$4412,SMALL(IF('توزيع المباريات'!T$12:T$4412&lt;&gt;"",IF('توزيع المباريات'!$C$12:$C$4412=$F$7,ROW(L$12:L$4412)-ROW(L$12)+1)),ROWS(L$12:L78))))</f>
        <v/>
      </c>
      <c r="M78" s="7" t="str">
        <f t="array" ref="M78">IF(ROWS(M$12:M78)&gt;COUNTIF('توزيع المباريات'!$C$12:$C$4412,$F$7),"",INDEX('توزيع المباريات'!U$12:U$4412,SMALL(IF('توزيع المباريات'!U$12:U$4412&lt;&gt;"",IF('توزيع المباريات'!$C$12:$C$4412=$F$7,ROW(M$12:M$4412)-ROW(M$12)+1)),ROWS(M$12:M78))))</f>
        <v/>
      </c>
      <c r="N78" s="7" t="str">
        <f t="array" ref="N78">IFERROR(IF(ROWS(N$12:N78)&gt;COUNTIF('توزيع المباريات'!$C$12:$C$4412,$F$7),"",INDEX('توزيع المباريات'!V$12:V$4412,SMALL(IF('توزيع المباريات'!V$12:V$4412&lt;&gt;"",IF('توزيع المباريات'!$C$12:$C$4412=$F$7,ROW(N$12:N$4412)-ROW(N$12)+1)),ROWS(N$12:N78)))),"")</f>
        <v/>
      </c>
    </row>
    <row r="79" spans="2:14" ht="17.399999999999999">
      <c r="B79" s="7" t="str">
        <f t="shared" si="1"/>
        <v/>
      </c>
      <c r="C79" s="7" t="str">
        <f t="array" ref="C79">IF(ROWS(C$12:C79)&gt;COUNTIF('توزيع المباريات'!$C$12:$C$4412,$F$7),"",INDEX('توزيع المباريات'!C$12:C$4412,SMALL(IF('توزيع المباريات'!C$12:C$4412&lt;&gt;"",IF('توزيع المباريات'!$C$12:$C$4412=$F$7,ROW(C$12:C$4412)-ROW(C$12)+1)),ROWS(C$12:C79))))</f>
        <v/>
      </c>
      <c r="D79" s="7" t="str">
        <f t="array" ref="D79">IF(ROWS(D$12:D79)&gt;COUNTIF('توزيع المباريات'!$C$12:$C$4412,$F$7),"",INDEX('توزيع المباريات'!E$12:E$4412,SMALL(IF('توزيع المباريات'!E$12:E$4412&lt;&gt;"",IF('توزيع المباريات'!$C$12:$C$4412=$F$7,ROW(D$12:D$4412)-ROW(D$12)+1)),ROWS(D$12:D79))))</f>
        <v/>
      </c>
      <c r="E79" s="7" t="str">
        <f t="array" ref="E79">IF(ROWS(E$12:E79)&gt;COUNTIF('توزيع المباريات'!$C$12:$C$4412,$F$7),"",INDEX('توزيع المباريات'!M$12:M$4412,SMALL(IF('توزيع المباريات'!M$12:M$4412&lt;&gt;"",IF('توزيع المباريات'!$C$12:$C$4412=$F$7,ROW(E$12:E$4412)-ROW(E$12)+1)),ROWS(E$12:E79))))</f>
        <v/>
      </c>
      <c r="F79" s="7" t="str">
        <f t="array" ref="F79">IF(ROWS(F$12:F79)&gt;COUNTIF('توزيع المباريات'!$C$12:$C$4412,$F$7),"",INDEX('توزيع المباريات'!N$12:N$4412,SMALL(IF('توزيع المباريات'!N$12:N$4412&lt;&gt;"",IF('توزيع المباريات'!$C$12:$C$4412=$F$7,ROW(F$12:F$4412)-ROW(F$12)+1)),ROWS(F$12:F79))))</f>
        <v/>
      </c>
      <c r="G79" s="7" t="str">
        <f t="array" ref="G79">IF(ROWS(G$12:G79)&gt;COUNTIF('توزيع المباريات'!$C$12:$C$4412,$F$7),"",INDEX('توزيع المباريات'!O$12:O$4412,SMALL(IF('توزيع المباريات'!O$12:O$4412&lt;&gt;"",IF('توزيع المباريات'!$C$12:$C$4412=$F$7,ROW(G$12:G$4412)-ROW(G$12)+1)),ROWS(G$12:G79))))</f>
        <v/>
      </c>
      <c r="H79" s="7" t="str">
        <f t="array" ref="H79">IF(ROWS(H$12:H79)&gt;COUNTIF('توزيع المباريات'!$C$12:$C$4412,$F$7),"",INDEX('توزيع المباريات'!P$12:P$4412,SMALL(IF('توزيع المباريات'!P$12:P$4412&lt;&gt;"",IF('توزيع المباريات'!$C$12:$C$4412=$F$7,ROW(H$12:H$4412)-ROW(H$12)+1)),ROWS(H$12:H79))))</f>
        <v/>
      </c>
      <c r="I79" s="7" t="str">
        <f t="array" ref="I79">IF(ROWS(I$12:I79)&gt;COUNTIF('توزيع المباريات'!$C$12:$C$4412,$F$7),"",INDEX('توزيع المباريات'!Q$12:Q$4412,SMALL(IF('توزيع المباريات'!Q$12:Q$4412&lt;&gt;"",IF('توزيع المباريات'!$C$12:$C$4412=$F$7,ROW(I$12:I$4412)-ROW(I$12)+1)),ROWS(I$12:I79))))</f>
        <v/>
      </c>
      <c r="J79" s="7" t="str">
        <f t="array" ref="J79">IF(ROWS(J$12:J79)&gt;COUNTIF('توزيع المباريات'!$C$12:$C$4412,$F$7),"",INDEX('توزيع المباريات'!R$12:R$4412,SMALL(IF('توزيع المباريات'!R$12:R$4412&lt;&gt;"",IF('توزيع المباريات'!$C$12:$C$4412=$F$7,ROW(J$12:J$4412)-ROW(J$12)+1)),ROWS(J$12:J79))))</f>
        <v/>
      </c>
      <c r="K79" s="7" t="str">
        <f t="array" ref="K79">IF(ROWS(K$12:K79)&gt;COUNTIF('توزيع المباريات'!$C$12:$C$4412,$F$7),"",INDEX('توزيع المباريات'!S$12:S$4412,SMALL(IF('توزيع المباريات'!S$12:S$4412&lt;&gt;"",IF('توزيع المباريات'!$C$12:$C$4412=$F$7,ROW(K$12:K$4412)-ROW(K$12)+1)),ROWS(K$12:K79))))</f>
        <v/>
      </c>
      <c r="L79" s="7" t="str">
        <f t="array" ref="L79">IF(ROWS(L$12:L79)&gt;COUNTIF('توزيع المباريات'!$C$12:$C$4412,$F$7),"",INDEX('توزيع المباريات'!T$12:T$4412,SMALL(IF('توزيع المباريات'!T$12:T$4412&lt;&gt;"",IF('توزيع المباريات'!$C$12:$C$4412=$F$7,ROW(L$12:L$4412)-ROW(L$12)+1)),ROWS(L$12:L79))))</f>
        <v/>
      </c>
      <c r="M79" s="7" t="str">
        <f t="array" ref="M79">IF(ROWS(M$12:M79)&gt;COUNTIF('توزيع المباريات'!$C$12:$C$4412,$F$7),"",INDEX('توزيع المباريات'!U$12:U$4412,SMALL(IF('توزيع المباريات'!U$12:U$4412&lt;&gt;"",IF('توزيع المباريات'!$C$12:$C$4412=$F$7,ROW(M$12:M$4412)-ROW(M$12)+1)),ROWS(M$12:M79))))</f>
        <v/>
      </c>
      <c r="N79" s="7" t="str">
        <f t="array" ref="N79">IFERROR(IF(ROWS(N$12:N79)&gt;COUNTIF('توزيع المباريات'!$C$12:$C$4412,$F$7),"",INDEX('توزيع المباريات'!V$12:V$4412,SMALL(IF('توزيع المباريات'!V$12:V$4412&lt;&gt;"",IF('توزيع المباريات'!$C$12:$C$4412=$F$7,ROW(N$12:N$4412)-ROW(N$12)+1)),ROWS(N$12:N79)))),"")</f>
        <v/>
      </c>
    </row>
    <row r="80" spans="2:14" ht="17.399999999999999">
      <c r="B80" s="7" t="str">
        <f t="shared" si="1"/>
        <v/>
      </c>
      <c r="C80" s="7" t="str">
        <f t="array" ref="C80">IF(ROWS(C$12:C80)&gt;COUNTIF('توزيع المباريات'!$C$12:$C$4412,$F$7),"",INDEX('توزيع المباريات'!C$12:C$4412,SMALL(IF('توزيع المباريات'!C$12:C$4412&lt;&gt;"",IF('توزيع المباريات'!$C$12:$C$4412=$F$7,ROW(C$12:C$4412)-ROW(C$12)+1)),ROWS(C$12:C80))))</f>
        <v/>
      </c>
      <c r="D80" s="7" t="str">
        <f t="array" ref="D80">IF(ROWS(D$12:D80)&gt;COUNTIF('توزيع المباريات'!$C$12:$C$4412,$F$7),"",INDEX('توزيع المباريات'!E$12:E$4412,SMALL(IF('توزيع المباريات'!E$12:E$4412&lt;&gt;"",IF('توزيع المباريات'!$C$12:$C$4412=$F$7,ROW(D$12:D$4412)-ROW(D$12)+1)),ROWS(D$12:D80))))</f>
        <v/>
      </c>
      <c r="E80" s="7" t="str">
        <f t="array" ref="E80">IF(ROWS(E$12:E80)&gt;COUNTIF('توزيع المباريات'!$C$12:$C$4412,$F$7),"",INDEX('توزيع المباريات'!M$12:M$4412,SMALL(IF('توزيع المباريات'!M$12:M$4412&lt;&gt;"",IF('توزيع المباريات'!$C$12:$C$4412=$F$7,ROW(E$12:E$4412)-ROW(E$12)+1)),ROWS(E$12:E80))))</f>
        <v/>
      </c>
      <c r="F80" s="7" t="str">
        <f t="array" ref="F80">IF(ROWS(F$12:F80)&gt;COUNTIF('توزيع المباريات'!$C$12:$C$4412,$F$7),"",INDEX('توزيع المباريات'!N$12:N$4412,SMALL(IF('توزيع المباريات'!N$12:N$4412&lt;&gt;"",IF('توزيع المباريات'!$C$12:$C$4412=$F$7,ROW(F$12:F$4412)-ROW(F$12)+1)),ROWS(F$12:F80))))</f>
        <v/>
      </c>
      <c r="G80" s="7" t="str">
        <f t="array" ref="G80">IF(ROWS(G$12:G80)&gt;COUNTIF('توزيع المباريات'!$C$12:$C$4412,$F$7),"",INDEX('توزيع المباريات'!O$12:O$4412,SMALL(IF('توزيع المباريات'!O$12:O$4412&lt;&gt;"",IF('توزيع المباريات'!$C$12:$C$4412=$F$7,ROW(G$12:G$4412)-ROW(G$12)+1)),ROWS(G$12:G80))))</f>
        <v/>
      </c>
      <c r="H80" s="7" t="str">
        <f t="array" ref="H80">IF(ROWS(H$12:H80)&gt;COUNTIF('توزيع المباريات'!$C$12:$C$4412,$F$7),"",INDEX('توزيع المباريات'!P$12:P$4412,SMALL(IF('توزيع المباريات'!P$12:P$4412&lt;&gt;"",IF('توزيع المباريات'!$C$12:$C$4412=$F$7,ROW(H$12:H$4412)-ROW(H$12)+1)),ROWS(H$12:H80))))</f>
        <v/>
      </c>
      <c r="I80" s="7" t="str">
        <f t="array" ref="I80">IF(ROWS(I$12:I80)&gt;COUNTIF('توزيع المباريات'!$C$12:$C$4412,$F$7),"",INDEX('توزيع المباريات'!Q$12:Q$4412,SMALL(IF('توزيع المباريات'!Q$12:Q$4412&lt;&gt;"",IF('توزيع المباريات'!$C$12:$C$4412=$F$7,ROW(I$12:I$4412)-ROW(I$12)+1)),ROWS(I$12:I80))))</f>
        <v/>
      </c>
      <c r="J80" s="7" t="str">
        <f t="array" ref="J80">IF(ROWS(J$12:J80)&gt;COUNTIF('توزيع المباريات'!$C$12:$C$4412,$F$7),"",INDEX('توزيع المباريات'!R$12:R$4412,SMALL(IF('توزيع المباريات'!R$12:R$4412&lt;&gt;"",IF('توزيع المباريات'!$C$12:$C$4412=$F$7,ROW(J$12:J$4412)-ROW(J$12)+1)),ROWS(J$12:J80))))</f>
        <v/>
      </c>
      <c r="K80" s="7" t="str">
        <f t="array" ref="K80">IF(ROWS(K$12:K80)&gt;COUNTIF('توزيع المباريات'!$C$12:$C$4412,$F$7),"",INDEX('توزيع المباريات'!S$12:S$4412,SMALL(IF('توزيع المباريات'!S$12:S$4412&lt;&gt;"",IF('توزيع المباريات'!$C$12:$C$4412=$F$7,ROW(K$12:K$4412)-ROW(K$12)+1)),ROWS(K$12:K80))))</f>
        <v/>
      </c>
      <c r="L80" s="7" t="str">
        <f t="array" ref="L80">IF(ROWS(L$12:L80)&gt;COUNTIF('توزيع المباريات'!$C$12:$C$4412,$F$7),"",INDEX('توزيع المباريات'!T$12:T$4412,SMALL(IF('توزيع المباريات'!T$12:T$4412&lt;&gt;"",IF('توزيع المباريات'!$C$12:$C$4412=$F$7,ROW(L$12:L$4412)-ROW(L$12)+1)),ROWS(L$12:L80))))</f>
        <v/>
      </c>
      <c r="M80" s="7" t="str">
        <f t="array" ref="M80">IF(ROWS(M$12:M80)&gt;COUNTIF('توزيع المباريات'!$C$12:$C$4412,$F$7),"",INDEX('توزيع المباريات'!U$12:U$4412,SMALL(IF('توزيع المباريات'!U$12:U$4412&lt;&gt;"",IF('توزيع المباريات'!$C$12:$C$4412=$F$7,ROW(M$12:M$4412)-ROW(M$12)+1)),ROWS(M$12:M80))))</f>
        <v/>
      </c>
      <c r="N80" s="7" t="str">
        <f t="array" ref="N80">IFERROR(IF(ROWS(N$12:N80)&gt;COUNTIF('توزيع المباريات'!$C$12:$C$4412,$F$7),"",INDEX('توزيع المباريات'!V$12:V$4412,SMALL(IF('توزيع المباريات'!V$12:V$4412&lt;&gt;"",IF('توزيع المباريات'!$C$12:$C$4412=$F$7,ROW(N$12:N$4412)-ROW(N$12)+1)),ROWS(N$12:N80)))),"")</f>
        <v/>
      </c>
    </row>
    <row r="81" spans="2:14" ht="17.399999999999999">
      <c r="B81" s="7" t="str">
        <f t="shared" si="1"/>
        <v/>
      </c>
      <c r="C81" s="7" t="str">
        <f t="array" ref="C81">IF(ROWS(C$12:C81)&gt;COUNTIF('توزيع المباريات'!$C$12:$C$4412,$F$7),"",INDEX('توزيع المباريات'!C$12:C$4412,SMALL(IF('توزيع المباريات'!C$12:C$4412&lt;&gt;"",IF('توزيع المباريات'!$C$12:$C$4412=$F$7,ROW(C$12:C$4412)-ROW(C$12)+1)),ROWS(C$12:C81))))</f>
        <v/>
      </c>
      <c r="D81" s="7" t="str">
        <f t="array" ref="D81">IF(ROWS(D$12:D81)&gt;COUNTIF('توزيع المباريات'!$C$12:$C$4412,$F$7),"",INDEX('توزيع المباريات'!E$12:E$4412,SMALL(IF('توزيع المباريات'!E$12:E$4412&lt;&gt;"",IF('توزيع المباريات'!$C$12:$C$4412=$F$7,ROW(D$12:D$4412)-ROW(D$12)+1)),ROWS(D$12:D81))))</f>
        <v/>
      </c>
      <c r="E81" s="7" t="str">
        <f t="array" ref="E81">IF(ROWS(E$12:E81)&gt;COUNTIF('توزيع المباريات'!$C$12:$C$4412,$F$7),"",INDEX('توزيع المباريات'!M$12:M$4412,SMALL(IF('توزيع المباريات'!M$12:M$4412&lt;&gt;"",IF('توزيع المباريات'!$C$12:$C$4412=$F$7,ROW(E$12:E$4412)-ROW(E$12)+1)),ROWS(E$12:E81))))</f>
        <v/>
      </c>
      <c r="F81" s="7" t="str">
        <f t="array" ref="F81">IF(ROWS(F$12:F81)&gt;COUNTIF('توزيع المباريات'!$C$12:$C$4412,$F$7),"",INDEX('توزيع المباريات'!N$12:N$4412,SMALL(IF('توزيع المباريات'!N$12:N$4412&lt;&gt;"",IF('توزيع المباريات'!$C$12:$C$4412=$F$7,ROW(F$12:F$4412)-ROW(F$12)+1)),ROWS(F$12:F81))))</f>
        <v/>
      </c>
      <c r="G81" s="7" t="str">
        <f t="array" ref="G81">IF(ROWS(G$12:G81)&gt;COUNTIF('توزيع المباريات'!$C$12:$C$4412,$F$7),"",INDEX('توزيع المباريات'!O$12:O$4412,SMALL(IF('توزيع المباريات'!O$12:O$4412&lt;&gt;"",IF('توزيع المباريات'!$C$12:$C$4412=$F$7,ROW(G$12:G$4412)-ROW(G$12)+1)),ROWS(G$12:G81))))</f>
        <v/>
      </c>
      <c r="H81" s="7" t="str">
        <f t="array" ref="H81">IF(ROWS(H$12:H81)&gt;COUNTIF('توزيع المباريات'!$C$12:$C$4412,$F$7),"",INDEX('توزيع المباريات'!P$12:P$4412,SMALL(IF('توزيع المباريات'!P$12:P$4412&lt;&gt;"",IF('توزيع المباريات'!$C$12:$C$4412=$F$7,ROW(H$12:H$4412)-ROW(H$12)+1)),ROWS(H$12:H81))))</f>
        <v/>
      </c>
      <c r="I81" s="7" t="str">
        <f t="array" ref="I81">IF(ROWS(I$12:I81)&gt;COUNTIF('توزيع المباريات'!$C$12:$C$4412,$F$7),"",INDEX('توزيع المباريات'!Q$12:Q$4412,SMALL(IF('توزيع المباريات'!Q$12:Q$4412&lt;&gt;"",IF('توزيع المباريات'!$C$12:$C$4412=$F$7,ROW(I$12:I$4412)-ROW(I$12)+1)),ROWS(I$12:I81))))</f>
        <v/>
      </c>
      <c r="J81" s="7" t="str">
        <f t="array" ref="J81">IF(ROWS(J$12:J81)&gt;COUNTIF('توزيع المباريات'!$C$12:$C$4412,$F$7),"",INDEX('توزيع المباريات'!R$12:R$4412,SMALL(IF('توزيع المباريات'!R$12:R$4412&lt;&gt;"",IF('توزيع المباريات'!$C$12:$C$4412=$F$7,ROW(J$12:J$4412)-ROW(J$12)+1)),ROWS(J$12:J81))))</f>
        <v/>
      </c>
      <c r="K81" s="7" t="str">
        <f t="array" ref="K81">IF(ROWS(K$12:K81)&gt;COUNTIF('توزيع المباريات'!$C$12:$C$4412,$F$7),"",INDEX('توزيع المباريات'!S$12:S$4412,SMALL(IF('توزيع المباريات'!S$12:S$4412&lt;&gt;"",IF('توزيع المباريات'!$C$12:$C$4412=$F$7,ROW(K$12:K$4412)-ROW(K$12)+1)),ROWS(K$12:K81))))</f>
        <v/>
      </c>
      <c r="L81" s="7" t="str">
        <f t="array" ref="L81">IF(ROWS(L$12:L81)&gt;COUNTIF('توزيع المباريات'!$C$12:$C$4412,$F$7),"",INDEX('توزيع المباريات'!T$12:T$4412,SMALL(IF('توزيع المباريات'!T$12:T$4412&lt;&gt;"",IF('توزيع المباريات'!$C$12:$C$4412=$F$7,ROW(L$12:L$4412)-ROW(L$12)+1)),ROWS(L$12:L81))))</f>
        <v/>
      </c>
      <c r="M81" s="7" t="str">
        <f t="array" ref="M81">IF(ROWS(M$12:M81)&gt;COUNTIF('توزيع المباريات'!$C$12:$C$4412,$F$7),"",INDEX('توزيع المباريات'!U$12:U$4412,SMALL(IF('توزيع المباريات'!U$12:U$4412&lt;&gt;"",IF('توزيع المباريات'!$C$12:$C$4412=$F$7,ROW(M$12:M$4412)-ROW(M$12)+1)),ROWS(M$12:M81))))</f>
        <v/>
      </c>
      <c r="N81" s="7" t="str">
        <f t="array" ref="N81">IFERROR(IF(ROWS(N$12:N81)&gt;COUNTIF('توزيع المباريات'!$C$12:$C$4412,$F$7),"",INDEX('توزيع المباريات'!V$12:V$4412,SMALL(IF('توزيع المباريات'!V$12:V$4412&lt;&gt;"",IF('توزيع المباريات'!$C$12:$C$4412=$F$7,ROW(N$12:N$4412)-ROW(N$12)+1)),ROWS(N$12:N81)))),"")</f>
        <v/>
      </c>
    </row>
    <row r="82" spans="2:14" ht="17.399999999999999">
      <c r="B82" s="7" t="str">
        <f t="shared" si="1"/>
        <v/>
      </c>
      <c r="C82" s="7" t="str">
        <f t="array" ref="C82">IF(ROWS(C$12:C82)&gt;COUNTIF('توزيع المباريات'!$C$12:$C$4412,$F$7),"",INDEX('توزيع المباريات'!C$12:C$4412,SMALL(IF('توزيع المباريات'!C$12:C$4412&lt;&gt;"",IF('توزيع المباريات'!$C$12:$C$4412=$F$7,ROW(C$12:C$4412)-ROW(C$12)+1)),ROWS(C$12:C82))))</f>
        <v/>
      </c>
      <c r="D82" s="7" t="str">
        <f t="array" ref="D82">IF(ROWS(D$12:D82)&gt;COUNTIF('توزيع المباريات'!$C$12:$C$4412,$F$7),"",INDEX('توزيع المباريات'!E$12:E$4412,SMALL(IF('توزيع المباريات'!E$12:E$4412&lt;&gt;"",IF('توزيع المباريات'!$C$12:$C$4412=$F$7,ROW(D$12:D$4412)-ROW(D$12)+1)),ROWS(D$12:D82))))</f>
        <v/>
      </c>
      <c r="E82" s="7" t="str">
        <f t="array" ref="E82">IF(ROWS(E$12:E82)&gt;COUNTIF('توزيع المباريات'!$C$12:$C$4412,$F$7),"",INDEX('توزيع المباريات'!M$12:M$4412,SMALL(IF('توزيع المباريات'!M$12:M$4412&lt;&gt;"",IF('توزيع المباريات'!$C$12:$C$4412=$F$7,ROW(E$12:E$4412)-ROW(E$12)+1)),ROWS(E$12:E82))))</f>
        <v/>
      </c>
      <c r="F82" s="7" t="str">
        <f t="array" ref="F82">IF(ROWS(F$12:F82)&gt;COUNTIF('توزيع المباريات'!$C$12:$C$4412,$F$7),"",INDEX('توزيع المباريات'!N$12:N$4412,SMALL(IF('توزيع المباريات'!N$12:N$4412&lt;&gt;"",IF('توزيع المباريات'!$C$12:$C$4412=$F$7,ROW(F$12:F$4412)-ROW(F$12)+1)),ROWS(F$12:F82))))</f>
        <v/>
      </c>
      <c r="G82" s="7" t="str">
        <f t="array" ref="G82">IF(ROWS(G$12:G82)&gt;COUNTIF('توزيع المباريات'!$C$12:$C$4412,$F$7),"",INDEX('توزيع المباريات'!O$12:O$4412,SMALL(IF('توزيع المباريات'!O$12:O$4412&lt;&gt;"",IF('توزيع المباريات'!$C$12:$C$4412=$F$7,ROW(G$12:G$4412)-ROW(G$12)+1)),ROWS(G$12:G82))))</f>
        <v/>
      </c>
      <c r="H82" s="7" t="str">
        <f t="array" ref="H82">IF(ROWS(H$12:H82)&gt;COUNTIF('توزيع المباريات'!$C$12:$C$4412,$F$7),"",INDEX('توزيع المباريات'!P$12:P$4412,SMALL(IF('توزيع المباريات'!P$12:P$4412&lt;&gt;"",IF('توزيع المباريات'!$C$12:$C$4412=$F$7,ROW(H$12:H$4412)-ROW(H$12)+1)),ROWS(H$12:H82))))</f>
        <v/>
      </c>
      <c r="I82" s="7" t="str">
        <f t="array" ref="I82">IF(ROWS(I$12:I82)&gt;COUNTIF('توزيع المباريات'!$C$12:$C$4412,$F$7),"",INDEX('توزيع المباريات'!Q$12:Q$4412,SMALL(IF('توزيع المباريات'!Q$12:Q$4412&lt;&gt;"",IF('توزيع المباريات'!$C$12:$C$4412=$F$7,ROW(I$12:I$4412)-ROW(I$12)+1)),ROWS(I$12:I82))))</f>
        <v/>
      </c>
      <c r="J82" s="7" t="str">
        <f t="array" ref="J82">IF(ROWS(J$12:J82)&gt;COUNTIF('توزيع المباريات'!$C$12:$C$4412,$F$7),"",INDEX('توزيع المباريات'!R$12:R$4412,SMALL(IF('توزيع المباريات'!R$12:R$4412&lt;&gt;"",IF('توزيع المباريات'!$C$12:$C$4412=$F$7,ROW(J$12:J$4412)-ROW(J$12)+1)),ROWS(J$12:J82))))</f>
        <v/>
      </c>
      <c r="K82" s="7" t="str">
        <f t="array" ref="K82">IF(ROWS(K$12:K82)&gt;COUNTIF('توزيع المباريات'!$C$12:$C$4412,$F$7),"",INDEX('توزيع المباريات'!S$12:S$4412,SMALL(IF('توزيع المباريات'!S$12:S$4412&lt;&gt;"",IF('توزيع المباريات'!$C$12:$C$4412=$F$7,ROW(K$12:K$4412)-ROW(K$12)+1)),ROWS(K$12:K82))))</f>
        <v/>
      </c>
      <c r="L82" s="7" t="str">
        <f t="array" ref="L82">IF(ROWS(L$12:L82)&gt;COUNTIF('توزيع المباريات'!$C$12:$C$4412,$F$7),"",INDEX('توزيع المباريات'!T$12:T$4412,SMALL(IF('توزيع المباريات'!T$12:T$4412&lt;&gt;"",IF('توزيع المباريات'!$C$12:$C$4412=$F$7,ROW(L$12:L$4412)-ROW(L$12)+1)),ROWS(L$12:L82))))</f>
        <v/>
      </c>
      <c r="M82" s="7" t="str">
        <f t="array" ref="M82">IF(ROWS(M$12:M82)&gt;COUNTIF('توزيع المباريات'!$C$12:$C$4412,$F$7),"",INDEX('توزيع المباريات'!U$12:U$4412,SMALL(IF('توزيع المباريات'!U$12:U$4412&lt;&gt;"",IF('توزيع المباريات'!$C$12:$C$4412=$F$7,ROW(M$12:M$4412)-ROW(M$12)+1)),ROWS(M$12:M82))))</f>
        <v/>
      </c>
      <c r="N82" s="7" t="str">
        <f t="array" ref="N82">IFERROR(IF(ROWS(N$12:N82)&gt;COUNTIF('توزيع المباريات'!$C$12:$C$4412,$F$7),"",INDEX('توزيع المباريات'!V$12:V$4412,SMALL(IF('توزيع المباريات'!V$12:V$4412&lt;&gt;"",IF('توزيع المباريات'!$C$12:$C$4412=$F$7,ROW(N$12:N$4412)-ROW(N$12)+1)),ROWS(N$12:N82)))),"")</f>
        <v/>
      </c>
    </row>
    <row r="83" spans="2:14" ht="17.399999999999999">
      <c r="B83" s="7" t="str">
        <f t="shared" si="1"/>
        <v/>
      </c>
      <c r="C83" s="7" t="str">
        <f t="array" ref="C83">IF(ROWS(C$12:C83)&gt;COUNTIF('توزيع المباريات'!$C$12:$C$4412,$F$7),"",INDEX('توزيع المباريات'!C$12:C$4412,SMALL(IF('توزيع المباريات'!C$12:C$4412&lt;&gt;"",IF('توزيع المباريات'!$C$12:$C$4412=$F$7,ROW(C$12:C$4412)-ROW(C$12)+1)),ROWS(C$12:C83))))</f>
        <v/>
      </c>
      <c r="D83" s="7" t="str">
        <f t="array" ref="D83">IF(ROWS(D$12:D83)&gt;COUNTIF('توزيع المباريات'!$C$12:$C$4412,$F$7),"",INDEX('توزيع المباريات'!E$12:E$4412,SMALL(IF('توزيع المباريات'!E$12:E$4412&lt;&gt;"",IF('توزيع المباريات'!$C$12:$C$4412=$F$7,ROW(D$12:D$4412)-ROW(D$12)+1)),ROWS(D$12:D83))))</f>
        <v/>
      </c>
      <c r="E83" s="7" t="str">
        <f t="array" ref="E83">IF(ROWS(E$12:E83)&gt;COUNTIF('توزيع المباريات'!$C$12:$C$4412,$F$7),"",INDEX('توزيع المباريات'!M$12:M$4412,SMALL(IF('توزيع المباريات'!M$12:M$4412&lt;&gt;"",IF('توزيع المباريات'!$C$12:$C$4412=$F$7,ROW(E$12:E$4412)-ROW(E$12)+1)),ROWS(E$12:E83))))</f>
        <v/>
      </c>
      <c r="F83" s="7" t="str">
        <f t="array" ref="F83">IF(ROWS(F$12:F83)&gt;COUNTIF('توزيع المباريات'!$C$12:$C$4412,$F$7),"",INDEX('توزيع المباريات'!N$12:N$4412,SMALL(IF('توزيع المباريات'!N$12:N$4412&lt;&gt;"",IF('توزيع المباريات'!$C$12:$C$4412=$F$7,ROW(F$12:F$4412)-ROW(F$12)+1)),ROWS(F$12:F83))))</f>
        <v/>
      </c>
      <c r="G83" s="7" t="str">
        <f t="array" ref="G83">IF(ROWS(G$12:G83)&gt;COUNTIF('توزيع المباريات'!$C$12:$C$4412,$F$7),"",INDEX('توزيع المباريات'!O$12:O$4412,SMALL(IF('توزيع المباريات'!O$12:O$4412&lt;&gt;"",IF('توزيع المباريات'!$C$12:$C$4412=$F$7,ROW(G$12:G$4412)-ROW(G$12)+1)),ROWS(G$12:G83))))</f>
        <v/>
      </c>
      <c r="H83" s="7" t="str">
        <f t="array" ref="H83">IF(ROWS(H$12:H83)&gt;COUNTIF('توزيع المباريات'!$C$12:$C$4412,$F$7),"",INDEX('توزيع المباريات'!P$12:P$4412,SMALL(IF('توزيع المباريات'!P$12:P$4412&lt;&gt;"",IF('توزيع المباريات'!$C$12:$C$4412=$F$7,ROW(H$12:H$4412)-ROW(H$12)+1)),ROWS(H$12:H83))))</f>
        <v/>
      </c>
      <c r="I83" s="7" t="str">
        <f t="array" ref="I83">IF(ROWS(I$12:I83)&gt;COUNTIF('توزيع المباريات'!$C$12:$C$4412,$F$7),"",INDEX('توزيع المباريات'!Q$12:Q$4412,SMALL(IF('توزيع المباريات'!Q$12:Q$4412&lt;&gt;"",IF('توزيع المباريات'!$C$12:$C$4412=$F$7,ROW(I$12:I$4412)-ROW(I$12)+1)),ROWS(I$12:I83))))</f>
        <v/>
      </c>
      <c r="J83" s="7" t="str">
        <f t="array" ref="J83">IF(ROWS(J$12:J83)&gt;COUNTIF('توزيع المباريات'!$C$12:$C$4412,$F$7),"",INDEX('توزيع المباريات'!R$12:R$4412,SMALL(IF('توزيع المباريات'!R$12:R$4412&lt;&gt;"",IF('توزيع المباريات'!$C$12:$C$4412=$F$7,ROW(J$12:J$4412)-ROW(J$12)+1)),ROWS(J$12:J83))))</f>
        <v/>
      </c>
      <c r="K83" s="7" t="str">
        <f t="array" ref="K83">IF(ROWS(K$12:K83)&gt;COUNTIF('توزيع المباريات'!$C$12:$C$4412,$F$7),"",INDEX('توزيع المباريات'!S$12:S$4412,SMALL(IF('توزيع المباريات'!S$12:S$4412&lt;&gt;"",IF('توزيع المباريات'!$C$12:$C$4412=$F$7,ROW(K$12:K$4412)-ROW(K$12)+1)),ROWS(K$12:K83))))</f>
        <v/>
      </c>
      <c r="L83" s="7" t="str">
        <f t="array" ref="L83">IF(ROWS(L$12:L83)&gt;COUNTIF('توزيع المباريات'!$C$12:$C$4412,$F$7),"",INDEX('توزيع المباريات'!T$12:T$4412,SMALL(IF('توزيع المباريات'!T$12:T$4412&lt;&gt;"",IF('توزيع المباريات'!$C$12:$C$4412=$F$7,ROW(L$12:L$4412)-ROW(L$12)+1)),ROWS(L$12:L83))))</f>
        <v/>
      </c>
      <c r="M83" s="7" t="str">
        <f t="array" ref="M83">IF(ROWS(M$12:M83)&gt;COUNTIF('توزيع المباريات'!$C$12:$C$4412,$F$7),"",INDEX('توزيع المباريات'!U$12:U$4412,SMALL(IF('توزيع المباريات'!U$12:U$4412&lt;&gt;"",IF('توزيع المباريات'!$C$12:$C$4412=$F$7,ROW(M$12:M$4412)-ROW(M$12)+1)),ROWS(M$12:M83))))</f>
        <v/>
      </c>
      <c r="N83" s="7" t="str">
        <f t="array" ref="N83">IFERROR(IF(ROWS(N$12:N83)&gt;COUNTIF('توزيع المباريات'!$C$12:$C$4412,$F$7),"",INDEX('توزيع المباريات'!V$12:V$4412,SMALL(IF('توزيع المباريات'!V$12:V$4412&lt;&gt;"",IF('توزيع المباريات'!$C$12:$C$4412=$F$7,ROW(N$12:N$4412)-ROW(N$12)+1)),ROWS(N$12:N83)))),"")</f>
        <v/>
      </c>
    </row>
    <row r="84" spans="2:14" ht="17.399999999999999">
      <c r="B84" s="7" t="str">
        <f t="shared" si="1"/>
        <v/>
      </c>
      <c r="C84" s="7" t="str">
        <f t="array" ref="C84">IF(ROWS(C$12:C84)&gt;COUNTIF('توزيع المباريات'!$C$12:$C$4412,$F$7),"",INDEX('توزيع المباريات'!C$12:C$4412,SMALL(IF('توزيع المباريات'!C$12:C$4412&lt;&gt;"",IF('توزيع المباريات'!$C$12:$C$4412=$F$7,ROW(C$12:C$4412)-ROW(C$12)+1)),ROWS(C$12:C84))))</f>
        <v/>
      </c>
      <c r="D84" s="7" t="str">
        <f t="array" ref="D84">IF(ROWS(D$12:D84)&gt;COUNTIF('توزيع المباريات'!$C$12:$C$4412,$F$7),"",INDEX('توزيع المباريات'!E$12:E$4412,SMALL(IF('توزيع المباريات'!E$12:E$4412&lt;&gt;"",IF('توزيع المباريات'!$C$12:$C$4412=$F$7,ROW(D$12:D$4412)-ROW(D$12)+1)),ROWS(D$12:D84))))</f>
        <v/>
      </c>
      <c r="E84" s="7" t="str">
        <f t="array" ref="E84">IF(ROWS(E$12:E84)&gt;COUNTIF('توزيع المباريات'!$C$12:$C$4412,$F$7),"",INDEX('توزيع المباريات'!M$12:M$4412,SMALL(IF('توزيع المباريات'!M$12:M$4412&lt;&gt;"",IF('توزيع المباريات'!$C$12:$C$4412=$F$7,ROW(E$12:E$4412)-ROW(E$12)+1)),ROWS(E$12:E84))))</f>
        <v/>
      </c>
      <c r="F84" s="7" t="str">
        <f t="array" ref="F84">IF(ROWS(F$12:F84)&gt;COUNTIF('توزيع المباريات'!$C$12:$C$4412,$F$7),"",INDEX('توزيع المباريات'!N$12:N$4412,SMALL(IF('توزيع المباريات'!N$12:N$4412&lt;&gt;"",IF('توزيع المباريات'!$C$12:$C$4412=$F$7,ROW(F$12:F$4412)-ROW(F$12)+1)),ROWS(F$12:F84))))</f>
        <v/>
      </c>
      <c r="G84" s="7" t="str">
        <f t="array" ref="G84">IF(ROWS(G$12:G84)&gt;COUNTIF('توزيع المباريات'!$C$12:$C$4412,$F$7),"",INDEX('توزيع المباريات'!O$12:O$4412,SMALL(IF('توزيع المباريات'!O$12:O$4412&lt;&gt;"",IF('توزيع المباريات'!$C$12:$C$4412=$F$7,ROW(G$12:G$4412)-ROW(G$12)+1)),ROWS(G$12:G84))))</f>
        <v/>
      </c>
      <c r="H84" s="7" t="str">
        <f t="array" ref="H84">IF(ROWS(H$12:H84)&gt;COUNTIF('توزيع المباريات'!$C$12:$C$4412,$F$7),"",INDEX('توزيع المباريات'!P$12:P$4412,SMALL(IF('توزيع المباريات'!P$12:P$4412&lt;&gt;"",IF('توزيع المباريات'!$C$12:$C$4412=$F$7,ROW(H$12:H$4412)-ROW(H$12)+1)),ROWS(H$12:H84))))</f>
        <v/>
      </c>
      <c r="I84" s="7" t="str">
        <f t="array" ref="I84">IF(ROWS(I$12:I84)&gt;COUNTIF('توزيع المباريات'!$C$12:$C$4412,$F$7),"",INDEX('توزيع المباريات'!Q$12:Q$4412,SMALL(IF('توزيع المباريات'!Q$12:Q$4412&lt;&gt;"",IF('توزيع المباريات'!$C$12:$C$4412=$F$7,ROW(I$12:I$4412)-ROW(I$12)+1)),ROWS(I$12:I84))))</f>
        <v/>
      </c>
      <c r="J84" s="7" t="str">
        <f t="array" ref="J84">IF(ROWS(J$12:J84)&gt;COUNTIF('توزيع المباريات'!$C$12:$C$4412,$F$7),"",INDEX('توزيع المباريات'!R$12:R$4412,SMALL(IF('توزيع المباريات'!R$12:R$4412&lt;&gt;"",IF('توزيع المباريات'!$C$12:$C$4412=$F$7,ROW(J$12:J$4412)-ROW(J$12)+1)),ROWS(J$12:J84))))</f>
        <v/>
      </c>
      <c r="K84" s="7" t="str">
        <f t="array" ref="K84">IF(ROWS(K$12:K84)&gt;COUNTIF('توزيع المباريات'!$C$12:$C$4412,$F$7),"",INDEX('توزيع المباريات'!S$12:S$4412,SMALL(IF('توزيع المباريات'!S$12:S$4412&lt;&gt;"",IF('توزيع المباريات'!$C$12:$C$4412=$F$7,ROW(K$12:K$4412)-ROW(K$12)+1)),ROWS(K$12:K84))))</f>
        <v/>
      </c>
      <c r="L84" s="7" t="str">
        <f t="array" ref="L84">IF(ROWS(L$12:L84)&gt;COUNTIF('توزيع المباريات'!$C$12:$C$4412,$F$7),"",INDEX('توزيع المباريات'!T$12:T$4412,SMALL(IF('توزيع المباريات'!T$12:T$4412&lt;&gt;"",IF('توزيع المباريات'!$C$12:$C$4412=$F$7,ROW(L$12:L$4412)-ROW(L$12)+1)),ROWS(L$12:L84))))</f>
        <v/>
      </c>
      <c r="M84" s="7" t="str">
        <f t="array" ref="M84">IF(ROWS(M$12:M84)&gt;COUNTIF('توزيع المباريات'!$C$12:$C$4412,$F$7),"",INDEX('توزيع المباريات'!U$12:U$4412,SMALL(IF('توزيع المباريات'!U$12:U$4412&lt;&gt;"",IF('توزيع المباريات'!$C$12:$C$4412=$F$7,ROW(M$12:M$4412)-ROW(M$12)+1)),ROWS(M$12:M84))))</f>
        <v/>
      </c>
      <c r="N84" s="7" t="str">
        <f t="array" ref="N84">IFERROR(IF(ROWS(N$12:N84)&gt;COUNTIF('توزيع المباريات'!$C$12:$C$4412,$F$7),"",INDEX('توزيع المباريات'!V$12:V$4412,SMALL(IF('توزيع المباريات'!V$12:V$4412&lt;&gt;"",IF('توزيع المباريات'!$C$12:$C$4412=$F$7,ROW(N$12:N$4412)-ROW(N$12)+1)),ROWS(N$12:N84)))),"")</f>
        <v/>
      </c>
    </row>
    <row r="85" spans="2:14" ht="17.399999999999999">
      <c r="B85" s="7" t="str">
        <f t="shared" si="1"/>
        <v/>
      </c>
      <c r="C85" s="7" t="str">
        <f t="array" ref="C85">IF(ROWS(C$12:C85)&gt;COUNTIF('توزيع المباريات'!$C$12:$C$4412,$F$7),"",INDEX('توزيع المباريات'!C$12:C$4412,SMALL(IF('توزيع المباريات'!C$12:C$4412&lt;&gt;"",IF('توزيع المباريات'!$C$12:$C$4412=$F$7,ROW(C$12:C$4412)-ROW(C$12)+1)),ROWS(C$12:C85))))</f>
        <v/>
      </c>
      <c r="D85" s="7" t="str">
        <f t="array" ref="D85">IF(ROWS(D$12:D85)&gt;COUNTIF('توزيع المباريات'!$C$12:$C$4412,$F$7),"",INDEX('توزيع المباريات'!E$12:E$4412,SMALL(IF('توزيع المباريات'!E$12:E$4412&lt;&gt;"",IF('توزيع المباريات'!$C$12:$C$4412=$F$7,ROW(D$12:D$4412)-ROW(D$12)+1)),ROWS(D$12:D85))))</f>
        <v/>
      </c>
      <c r="E85" s="7" t="str">
        <f t="array" ref="E85">IF(ROWS(E$12:E85)&gt;COUNTIF('توزيع المباريات'!$C$12:$C$4412,$F$7),"",INDEX('توزيع المباريات'!M$12:M$4412,SMALL(IF('توزيع المباريات'!M$12:M$4412&lt;&gt;"",IF('توزيع المباريات'!$C$12:$C$4412=$F$7,ROW(E$12:E$4412)-ROW(E$12)+1)),ROWS(E$12:E85))))</f>
        <v/>
      </c>
      <c r="F85" s="7" t="str">
        <f t="array" ref="F85">IF(ROWS(F$12:F85)&gt;COUNTIF('توزيع المباريات'!$C$12:$C$4412,$F$7),"",INDEX('توزيع المباريات'!N$12:N$4412,SMALL(IF('توزيع المباريات'!N$12:N$4412&lt;&gt;"",IF('توزيع المباريات'!$C$12:$C$4412=$F$7,ROW(F$12:F$4412)-ROW(F$12)+1)),ROWS(F$12:F85))))</f>
        <v/>
      </c>
      <c r="G85" s="7" t="str">
        <f t="array" ref="G85">IF(ROWS(G$12:G85)&gt;COUNTIF('توزيع المباريات'!$C$12:$C$4412,$F$7),"",INDEX('توزيع المباريات'!O$12:O$4412,SMALL(IF('توزيع المباريات'!O$12:O$4412&lt;&gt;"",IF('توزيع المباريات'!$C$12:$C$4412=$F$7,ROW(G$12:G$4412)-ROW(G$12)+1)),ROWS(G$12:G85))))</f>
        <v/>
      </c>
      <c r="H85" s="7" t="str">
        <f t="array" ref="H85">IF(ROWS(H$12:H85)&gt;COUNTIF('توزيع المباريات'!$C$12:$C$4412,$F$7),"",INDEX('توزيع المباريات'!P$12:P$4412,SMALL(IF('توزيع المباريات'!P$12:P$4412&lt;&gt;"",IF('توزيع المباريات'!$C$12:$C$4412=$F$7,ROW(H$12:H$4412)-ROW(H$12)+1)),ROWS(H$12:H85))))</f>
        <v/>
      </c>
      <c r="I85" s="7" t="str">
        <f t="array" ref="I85">IF(ROWS(I$12:I85)&gt;COUNTIF('توزيع المباريات'!$C$12:$C$4412,$F$7),"",INDEX('توزيع المباريات'!Q$12:Q$4412,SMALL(IF('توزيع المباريات'!Q$12:Q$4412&lt;&gt;"",IF('توزيع المباريات'!$C$12:$C$4412=$F$7,ROW(I$12:I$4412)-ROW(I$12)+1)),ROWS(I$12:I85))))</f>
        <v/>
      </c>
      <c r="J85" s="7" t="str">
        <f t="array" ref="J85">IF(ROWS(J$12:J85)&gt;COUNTIF('توزيع المباريات'!$C$12:$C$4412,$F$7),"",INDEX('توزيع المباريات'!R$12:R$4412,SMALL(IF('توزيع المباريات'!R$12:R$4412&lt;&gt;"",IF('توزيع المباريات'!$C$12:$C$4412=$F$7,ROW(J$12:J$4412)-ROW(J$12)+1)),ROWS(J$12:J85))))</f>
        <v/>
      </c>
      <c r="K85" s="7" t="str">
        <f t="array" ref="K85">IF(ROWS(K$12:K85)&gt;COUNTIF('توزيع المباريات'!$C$12:$C$4412,$F$7),"",INDEX('توزيع المباريات'!S$12:S$4412,SMALL(IF('توزيع المباريات'!S$12:S$4412&lt;&gt;"",IF('توزيع المباريات'!$C$12:$C$4412=$F$7,ROW(K$12:K$4412)-ROW(K$12)+1)),ROWS(K$12:K85))))</f>
        <v/>
      </c>
      <c r="L85" s="7" t="str">
        <f t="array" ref="L85">IF(ROWS(L$12:L85)&gt;COUNTIF('توزيع المباريات'!$C$12:$C$4412,$F$7),"",INDEX('توزيع المباريات'!T$12:T$4412,SMALL(IF('توزيع المباريات'!T$12:T$4412&lt;&gt;"",IF('توزيع المباريات'!$C$12:$C$4412=$F$7,ROW(L$12:L$4412)-ROW(L$12)+1)),ROWS(L$12:L85))))</f>
        <v/>
      </c>
      <c r="M85" s="7" t="str">
        <f t="array" ref="M85">IF(ROWS(M$12:M85)&gt;COUNTIF('توزيع المباريات'!$C$12:$C$4412,$F$7),"",INDEX('توزيع المباريات'!U$12:U$4412,SMALL(IF('توزيع المباريات'!U$12:U$4412&lt;&gt;"",IF('توزيع المباريات'!$C$12:$C$4412=$F$7,ROW(M$12:M$4412)-ROW(M$12)+1)),ROWS(M$12:M85))))</f>
        <v/>
      </c>
      <c r="N85" s="7" t="str">
        <f t="array" ref="N85">IFERROR(IF(ROWS(N$12:N85)&gt;COUNTIF('توزيع المباريات'!$C$12:$C$4412,$F$7),"",INDEX('توزيع المباريات'!V$12:V$4412,SMALL(IF('توزيع المباريات'!V$12:V$4412&lt;&gt;"",IF('توزيع المباريات'!$C$12:$C$4412=$F$7,ROW(N$12:N$4412)-ROW(N$12)+1)),ROWS(N$12:N85)))),"")</f>
        <v/>
      </c>
    </row>
    <row r="86" spans="2:14" ht="17.399999999999999">
      <c r="B86" s="7" t="str">
        <f t="shared" si="1"/>
        <v/>
      </c>
      <c r="C86" s="7" t="str">
        <f t="array" ref="C86">IF(ROWS(C$12:C86)&gt;COUNTIF('توزيع المباريات'!$C$12:$C$4412,$F$7),"",INDEX('توزيع المباريات'!C$12:C$4412,SMALL(IF('توزيع المباريات'!C$12:C$4412&lt;&gt;"",IF('توزيع المباريات'!$C$12:$C$4412=$F$7,ROW(C$12:C$4412)-ROW(C$12)+1)),ROWS(C$12:C86))))</f>
        <v/>
      </c>
      <c r="D86" s="7" t="str">
        <f t="array" ref="D86">IF(ROWS(D$12:D86)&gt;COUNTIF('توزيع المباريات'!$C$12:$C$4412,$F$7),"",INDEX('توزيع المباريات'!E$12:E$4412,SMALL(IF('توزيع المباريات'!E$12:E$4412&lt;&gt;"",IF('توزيع المباريات'!$C$12:$C$4412=$F$7,ROW(D$12:D$4412)-ROW(D$12)+1)),ROWS(D$12:D86))))</f>
        <v/>
      </c>
      <c r="E86" s="7" t="str">
        <f t="array" ref="E86">IF(ROWS(E$12:E86)&gt;COUNTIF('توزيع المباريات'!$C$12:$C$4412,$F$7),"",INDEX('توزيع المباريات'!M$12:M$4412,SMALL(IF('توزيع المباريات'!M$12:M$4412&lt;&gt;"",IF('توزيع المباريات'!$C$12:$C$4412=$F$7,ROW(E$12:E$4412)-ROW(E$12)+1)),ROWS(E$12:E86))))</f>
        <v/>
      </c>
      <c r="F86" s="7" t="str">
        <f t="array" ref="F86">IF(ROWS(F$12:F86)&gt;COUNTIF('توزيع المباريات'!$C$12:$C$4412,$F$7),"",INDEX('توزيع المباريات'!N$12:N$4412,SMALL(IF('توزيع المباريات'!N$12:N$4412&lt;&gt;"",IF('توزيع المباريات'!$C$12:$C$4412=$F$7,ROW(F$12:F$4412)-ROW(F$12)+1)),ROWS(F$12:F86))))</f>
        <v/>
      </c>
      <c r="G86" s="7" t="str">
        <f t="array" ref="G86">IF(ROWS(G$12:G86)&gt;COUNTIF('توزيع المباريات'!$C$12:$C$4412,$F$7),"",INDEX('توزيع المباريات'!O$12:O$4412,SMALL(IF('توزيع المباريات'!O$12:O$4412&lt;&gt;"",IF('توزيع المباريات'!$C$12:$C$4412=$F$7,ROW(G$12:G$4412)-ROW(G$12)+1)),ROWS(G$12:G86))))</f>
        <v/>
      </c>
      <c r="H86" s="7" t="str">
        <f t="array" ref="H86">IF(ROWS(H$12:H86)&gt;COUNTIF('توزيع المباريات'!$C$12:$C$4412,$F$7),"",INDEX('توزيع المباريات'!P$12:P$4412,SMALL(IF('توزيع المباريات'!P$12:P$4412&lt;&gt;"",IF('توزيع المباريات'!$C$12:$C$4412=$F$7,ROW(H$12:H$4412)-ROW(H$12)+1)),ROWS(H$12:H86))))</f>
        <v/>
      </c>
      <c r="I86" s="7" t="str">
        <f t="array" ref="I86">IF(ROWS(I$12:I86)&gt;COUNTIF('توزيع المباريات'!$C$12:$C$4412,$F$7),"",INDEX('توزيع المباريات'!Q$12:Q$4412,SMALL(IF('توزيع المباريات'!Q$12:Q$4412&lt;&gt;"",IF('توزيع المباريات'!$C$12:$C$4412=$F$7,ROW(I$12:I$4412)-ROW(I$12)+1)),ROWS(I$12:I86))))</f>
        <v/>
      </c>
      <c r="J86" s="7" t="str">
        <f t="array" ref="J86">IF(ROWS(J$12:J86)&gt;COUNTIF('توزيع المباريات'!$C$12:$C$4412,$F$7),"",INDEX('توزيع المباريات'!R$12:R$4412,SMALL(IF('توزيع المباريات'!R$12:R$4412&lt;&gt;"",IF('توزيع المباريات'!$C$12:$C$4412=$F$7,ROW(J$12:J$4412)-ROW(J$12)+1)),ROWS(J$12:J86))))</f>
        <v/>
      </c>
      <c r="K86" s="7" t="str">
        <f t="array" ref="K86">IF(ROWS(K$12:K86)&gt;COUNTIF('توزيع المباريات'!$C$12:$C$4412,$F$7),"",INDEX('توزيع المباريات'!S$12:S$4412,SMALL(IF('توزيع المباريات'!S$12:S$4412&lt;&gt;"",IF('توزيع المباريات'!$C$12:$C$4412=$F$7,ROW(K$12:K$4412)-ROW(K$12)+1)),ROWS(K$12:K86))))</f>
        <v/>
      </c>
      <c r="L86" s="7" t="str">
        <f t="array" ref="L86">IF(ROWS(L$12:L86)&gt;COUNTIF('توزيع المباريات'!$C$12:$C$4412,$F$7),"",INDEX('توزيع المباريات'!T$12:T$4412,SMALL(IF('توزيع المباريات'!T$12:T$4412&lt;&gt;"",IF('توزيع المباريات'!$C$12:$C$4412=$F$7,ROW(L$12:L$4412)-ROW(L$12)+1)),ROWS(L$12:L86))))</f>
        <v/>
      </c>
      <c r="M86" s="7" t="str">
        <f t="array" ref="M86">IF(ROWS(M$12:M86)&gt;COUNTIF('توزيع المباريات'!$C$12:$C$4412,$F$7),"",INDEX('توزيع المباريات'!U$12:U$4412,SMALL(IF('توزيع المباريات'!U$12:U$4412&lt;&gt;"",IF('توزيع المباريات'!$C$12:$C$4412=$F$7,ROW(M$12:M$4412)-ROW(M$12)+1)),ROWS(M$12:M86))))</f>
        <v/>
      </c>
      <c r="N86" s="7" t="str">
        <f t="array" ref="N86">IFERROR(IF(ROWS(N$12:N86)&gt;COUNTIF('توزيع المباريات'!$C$12:$C$4412,$F$7),"",INDEX('توزيع المباريات'!V$12:V$4412,SMALL(IF('توزيع المباريات'!V$12:V$4412&lt;&gt;"",IF('توزيع المباريات'!$C$12:$C$4412=$F$7,ROW(N$12:N$4412)-ROW(N$12)+1)),ROWS(N$12:N86)))),"")</f>
        <v/>
      </c>
    </row>
    <row r="87" spans="2:14" ht="17.399999999999999">
      <c r="B87" s="7" t="str">
        <f t="shared" si="1"/>
        <v/>
      </c>
      <c r="C87" s="7" t="str">
        <f t="array" ref="C87">IF(ROWS(C$12:C87)&gt;COUNTIF('توزيع المباريات'!$C$12:$C$4412,$F$7),"",INDEX('توزيع المباريات'!C$12:C$4412,SMALL(IF('توزيع المباريات'!C$12:C$4412&lt;&gt;"",IF('توزيع المباريات'!$C$12:$C$4412=$F$7,ROW(C$12:C$4412)-ROW(C$12)+1)),ROWS(C$12:C87))))</f>
        <v/>
      </c>
      <c r="D87" s="7" t="str">
        <f t="array" ref="D87">IF(ROWS(D$12:D87)&gt;COUNTIF('توزيع المباريات'!$C$12:$C$4412,$F$7),"",INDEX('توزيع المباريات'!E$12:E$4412,SMALL(IF('توزيع المباريات'!E$12:E$4412&lt;&gt;"",IF('توزيع المباريات'!$C$12:$C$4412=$F$7,ROW(D$12:D$4412)-ROW(D$12)+1)),ROWS(D$12:D87))))</f>
        <v/>
      </c>
      <c r="E87" s="7" t="str">
        <f t="array" ref="E87">IF(ROWS(E$12:E87)&gt;COUNTIF('توزيع المباريات'!$C$12:$C$4412,$F$7),"",INDEX('توزيع المباريات'!M$12:M$4412,SMALL(IF('توزيع المباريات'!M$12:M$4412&lt;&gt;"",IF('توزيع المباريات'!$C$12:$C$4412=$F$7,ROW(E$12:E$4412)-ROW(E$12)+1)),ROWS(E$12:E87))))</f>
        <v/>
      </c>
      <c r="F87" s="7" t="str">
        <f t="array" ref="F87">IF(ROWS(F$12:F87)&gt;COUNTIF('توزيع المباريات'!$C$12:$C$4412,$F$7),"",INDEX('توزيع المباريات'!N$12:N$4412,SMALL(IF('توزيع المباريات'!N$12:N$4412&lt;&gt;"",IF('توزيع المباريات'!$C$12:$C$4412=$F$7,ROW(F$12:F$4412)-ROW(F$12)+1)),ROWS(F$12:F87))))</f>
        <v/>
      </c>
      <c r="G87" s="7" t="str">
        <f t="array" ref="G87">IF(ROWS(G$12:G87)&gt;COUNTIF('توزيع المباريات'!$C$12:$C$4412,$F$7),"",INDEX('توزيع المباريات'!O$12:O$4412,SMALL(IF('توزيع المباريات'!O$12:O$4412&lt;&gt;"",IF('توزيع المباريات'!$C$12:$C$4412=$F$7,ROW(G$12:G$4412)-ROW(G$12)+1)),ROWS(G$12:G87))))</f>
        <v/>
      </c>
      <c r="H87" s="7" t="str">
        <f t="array" ref="H87">IF(ROWS(H$12:H87)&gt;COUNTIF('توزيع المباريات'!$C$12:$C$4412,$F$7),"",INDEX('توزيع المباريات'!P$12:P$4412,SMALL(IF('توزيع المباريات'!P$12:P$4412&lt;&gt;"",IF('توزيع المباريات'!$C$12:$C$4412=$F$7,ROW(H$12:H$4412)-ROW(H$12)+1)),ROWS(H$12:H87))))</f>
        <v/>
      </c>
      <c r="I87" s="7" t="str">
        <f t="array" ref="I87">IF(ROWS(I$12:I87)&gt;COUNTIF('توزيع المباريات'!$C$12:$C$4412,$F$7),"",INDEX('توزيع المباريات'!Q$12:Q$4412,SMALL(IF('توزيع المباريات'!Q$12:Q$4412&lt;&gt;"",IF('توزيع المباريات'!$C$12:$C$4412=$F$7,ROW(I$12:I$4412)-ROW(I$12)+1)),ROWS(I$12:I87))))</f>
        <v/>
      </c>
      <c r="J87" s="7" t="str">
        <f t="array" ref="J87">IF(ROWS(J$12:J87)&gt;COUNTIF('توزيع المباريات'!$C$12:$C$4412,$F$7),"",INDEX('توزيع المباريات'!R$12:R$4412,SMALL(IF('توزيع المباريات'!R$12:R$4412&lt;&gt;"",IF('توزيع المباريات'!$C$12:$C$4412=$F$7,ROW(J$12:J$4412)-ROW(J$12)+1)),ROWS(J$12:J87))))</f>
        <v/>
      </c>
      <c r="K87" s="7" t="str">
        <f t="array" ref="K87">IF(ROWS(K$12:K87)&gt;COUNTIF('توزيع المباريات'!$C$12:$C$4412,$F$7),"",INDEX('توزيع المباريات'!S$12:S$4412,SMALL(IF('توزيع المباريات'!S$12:S$4412&lt;&gt;"",IF('توزيع المباريات'!$C$12:$C$4412=$F$7,ROW(K$12:K$4412)-ROW(K$12)+1)),ROWS(K$12:K87))))</f>
        <v/>
      </c>
      <c r="L87" s="7" t="str">
        <f t="array" ref="L87">IF(ROWS(L$12:L87)&gt;COUNTIF('توزيع المباريات'!$C$12:$C$4412,$F$7),"",INDEX('توزيع المباريات'!T$12:T$4412,SMALL(IF('توزيع المباريات'!T$12:T$4412&lt;&gt;"",IF('توزيع المباريات'!$C$12:$C$4412=$F$7,ROW(L$12:L$4412)-ROW(L$12)+1)),ROWS(L$12:L87))))</f>
        <v/>
      </c>
      <c r="M87" s="7" t="str">
        <f t="array" ref="M87">IF(ROWS(M$12:M87)&gt;COUNTIF('توزيع المباريات'!$C$12:$C$4412,$F$7),"",INDEX('توزيع المباريات'!U$12:U$4412,SMALL(IF('توزيع المباريات'!U$12:U$4412&lt;&gt;"",IF('توزيع المباريات'!$C$12:$C$4412=$F$7,ROW(M$12:M$4412)-ROW(M$12)+1)),ROWS(M$12:M87))))</f>
        <v/>
      </c>
      <c r="N87" s="7" t="str">
        <f t="array" ref="N87">IFERROR(IF(ROWS(N$12:N87)&gt;COUNTIF('توزيع المباريات'!$C$12:$C$4412,$F$7),"",INDEX('توزيع المباريات'!V$12:V$4412,SMALL(IF('توزيع المباريات'!V$12:V$4412&lt;&gt;"",IF('توزيع المباريات'!$C$12:$C$4412=$F$7,ROW(N$12:N$4412)-ROW(N$12)+1)),ROWS(N$12:N87)))),"")</f>
        <v/>
      </c>
    </row>
    <row r="88" spans="2:14" ht="17.399999999999999">
      <c r="B88" s="7" t="str">
        <f t="shared" si="1"/>
        <v/>
      </c>
      <c r="C88" s="7" t="str">
        <f t="array" ref="C88">IF(ROWS(C$12:C88)&gt;COUNTIF('توزيع المباريات'!$C$12:$C$4412,$F$7),"",INDEX('توزيع المباريات'!C$12:C$4412,SMALL(IF('توزيع المباريات'!C$12:C$4412&lt;&gt;"",IF('توزيع المباريات'!$C$12:$C$4412=$F$7,ROW(C$12:C$4412)-ROW(C$12)+1)),ROWS(C$12:C88))))</f>
        <v/>
      </c>
      <c r="D88" s="7" t="str">
        <f t="array" ref="D88">IF(ROWS(D$12:D88)&gt;COUNTIF('توزيع المباريات'!$C$12:$C$4412,$F$7),"",INDEX('توزيع المباريات'!E$12:E$4412,SMALL(IF('توزيع المباريات'!E$12:E$4412&lt;&gt;"",IF('توزيع المباريات'!$C$12:$C$4412=$F$7,ROW(D$12:D$4412)-ROW(D$12)+1)),ROWS(D$12:D88))))</f>
        <v/>
      </c>
      <c r="E88" s="7" t="str">
        <f t="array" ref="E88">IF(ROWS(E$12:E88)&gt;COUNTIF('توزيع المباريات'!$C$12:$C$4412,$F$7),"",INDEX('توزيع المباريات'!M$12:M$4412,SMALL(IF('توزيع المباريات'!M$12:M$4412&lt;&gt;"",IF('توزيع المباريات'!$C$12:$C$4412=$F$7,ROW(E$12:E$4412)-ROW(E$12)+1)),ROWS(E$12:E88))))</f>
        <v/>
      </c>
      <c r="F88" s="7" t="str">
        <f t="array" ref="F88">IF(ROWS(F$12:F88)&gt;COUNTIF('توزيع المباريات'!$C$12:$C$4412,$F$7),"",INDEX('توزيع المباريات'!N$12:N$4412,SMALL(IF('توزيع المباريات'!N$12:N$4412&lt;&gt;"",IF('توزيع المباريات'!$C$12:$C$4412=$F$7,ROW(F$12:F$4412)-ROW(F$12)+1)),ROWS(F$12:F88))))</f>
        <v/>
      </c>
      <c r="G88" s="7" t="str">
        <f t="array" ref="G88">IF(ROWS(G$12:G88)&gt;COUNTIF('توزيع المباريات'!$C$12:$C$4412,$F$7),"",INDEX('توزيع المباريات'!O$12:O$4412,SMALL(IF('توزيع المباريات'!O$12:O$4412&lt;&gt;"",IF('توزيع المباريات'!$C$12:$C$4412=$F$7,ROW(G$12:G$4412)-ROW(G$12)+1)),ROWS(G$12:G88))))</f>
        <v/>
      </c>
      <c r="H88" s="7" t="str">
        <f t="array" ref="H88">IF(ROWS(H$12:H88)&gt;COUNTIF('توزيع المباريات'!$C$12:$C$4412,$F$7),"",INDEX('توزيع المباريات'!P$12:P$4412,SMALL(IF('توزيع المباريات'!P$12:P$4412&lt;&gt;"",IF('توزيع المباريات'!$C$12:$C$4412=$F$7,ROW(H$12:H$4412)-ROW(H$12)+1)),ROWS(H$12:H88))))</f>
        <v/>
      </c>
      <c r="I88" s="7" t="str">
        <f t="array" ref="I88">IF(ROWS(I$12:I88)&gt;COUNTIF('توزيع المباريات'!$C$12:$C$4412,$F$7),"",INDEX('توزيع المباريات'!Q$12:Q$4412,SMALL(IF('توزيع المباريات'!Q$12:Q$4412&lt;&gt;"",IF('توزيع المباريات'!$C$12:$C$4412=$F$7,ROW(I$12:I$4412)-ROW(I$12)+1)),ROWS(I$12:I88))))</f>
        <v/>
      </c>
      <c r="J88" s="7" t="str">
        <f t="array" ref="J88">IF(ROWS(J$12:J88)&gt;COUNTIF('توزيع المباريات'!$C$12:$C$4412,$F$7),"",INDEX('توزيع المباريات'!R$12:R$4412,SMALL(IF('توزيع المباريات'!R$12:R$4412&lt;&gt;"",IF('توزيع المباريات'!$C$12:$C$4412=$F$7,ROW(J$12:J$4412)-ROW(J$12)+1)),ROWS(J$12:J88))))</f>
        <v/>
      </c>
      <c r="K88" s="7" t="str">
        <f t="array" ref="K88">IF(ROWS(K$12:K88)&gt;COUNTIF('توزيع المباريات'!$C$12:$C$4412,$F$7),"",INDEX('توزيع المباريات'!S$12:S$4412,SMALL(IF('توزيع المباريات'!S$12:S$4412&lt;&gt;"",IF('توزيع المباريات'!$C$12:$C$4412=$F$7,ROW(K$12:K$4412)-ROW(K$12)+1)),ROWS(K$12:K88))))</f>
        <v/>
      </c>
      <c r="L88" s="7" t="str">
        <f t="array" ref="L88">IF(ROWS(L$12:L88)&gt;COUNTIF('توزيع المباريات'!$C$12:$C$4412,$F$7),"",INDEX('توزيع المباريات'!T$12:T$4412,SMALL(IF('توزيع المباريات'!T$12:T$4412&lt;&gt;"",IF('توزيع المباريات'!$C$12:$C$4412=$F$7,ROW(L$12:L$4412)-ROW(L$12)+1)),ROWS(L$12:L88))))</f>
        <v/>
      </c>
      <c r="M88" s="7" t="str">
        <f t="array" ref="M88">IF(ROWS(M$12:M88)&gt;COUNTIF('توزيع المباريات'!$C$12:$C$4412,$F$7),"",INDEX('توزيع المباريات'!U$12:U$4412,SMALL(IF('توزيع المباريات'!U$12:U$4412&lt;&gt;"",IF('توزيع المباريات'!$C$12:$C$4412=$F$7,ROW(M$12:M$4412)-ROW(M$12)+1)),ROWS(M$12:M88))))</f>
        <v/>
      </c>
      <c r="N88" s="7" t="str">
        <f t="array" ref="N88">IFERROR(IF(ROWS(N$12:N88)&gt;COUNTIF('توزيع المباريات'!$C$12:$C$4412,$F$7),"",INDEX('توزيع المباريات'!V$12:V$4412,SMALL(IF('توزيع المباريات'!V$12:V$4412&lt;&gt;"",IF('توزيع المباريات'!$C$12:$C$4412=$F$7,ROW(N$12:N$4412)-ROW(N$12)+1)),ROWS(N$12:N88)))),"")</f>
        <v/>
      </c>
    </row>
    <row r="89" spans="2:14" ht="17.399999999999999">
      <c r="B89" s="7" t="str">
        <f t="shared" si="1"/>
        <v/>
      </c>
      <c r="C89" s="7" t="str">
        <f t="array" ref="C89">IF(ROWS(C$12:C89)&gt;COUNTIF('توزيع المباريات'!$C$12:$C$4412,$F$7),"",INDEX('توزيع المباريات'!C$12:C$4412,SMALL(IF('توزيع المباريات'!C$12:C$4412&lt;&gt;"",IF('توزيع المباريات'!$C$12:$C$4412=$F$7,ROW(C$12:C$4412)-ROW(C$12)+1)),ROWS(C$12:C89))))</f>
        <v/>
      </c>
      <c r="D89" s="7" t="str">
        <f t="array" ref="D89">IF(ROWS(D$12:D89)&gt;COUNTIF('توزيع المباريات'!$C$12:$C$4412,$F$7),"",INDEX('توزيع المباريات'!E$12:E$4412,SMALL(IF('توزيع المباريات'!E$12:E$4412&lt;&gt;"",IF('توزيع المباريات'!$C$12:$C$4412=$F$7,ROW(D$12:D$4412)-ROW(D$12)+1)),ROWS(D$12:D89))))</f>
        <v/>
      </c>
      <c r="E89" s="7" t="str">
        <f t="array" ref="E89">IF(ROWS(E$12:E89)&gt;COUNTIF('توزيع المباريات'!$C$12:$C$4412,$F$7),"",INDEX('توزيع المباريات'!M$12:M$4412,SMALL(IF('توزيع المباريات'!M$12:M$4412&lt;&gt;"",IF('توزيع المباريات'!$C$12:$C$4412=$F$7,ROW(E$12:E$4412)-ROW(E$12)+1)),ROWS(E$12:E89))))</f>
        <v/>
      </c>
      <c r="F89" s="7" t="str">
        <f t="array" ref="F89">IF(ROWS(F$12:F89)&gt;COUNTIF('توزيع المباريات'!$C$12:$C$4412,$F$7),"",INDEX('توزيع المباريات'!N$12:N$4412,SMALL(IF('توزيع المباريات'!N$12:N$4412&lt;&gt;"",IF('توزيع المباريات'!$C$12:$C$4412=$F$7,ROW(F$12:F$4412)-ROW(F$12)+1)),ROWS(F$12:F89))))</f>
        <v/>
      </c>
      <c r="G89" s="7" t="str">
        <f t="array" ref="G89">IF(ROWS(G$12:G89)&gt;COUNTIF('توزيع المباريات'!$C$12:$C$4412,$F$7),"",INDEX('توزيع المباريات'!O$12:O$4412,SMALL(IF('توزيع المباريات'!O$12:O$4412&lt;&gt;"",IF('توزيع المباريات'!$C$12:$C$4412=$F$7,ROW(G$12:G$4412)-ROW(G$12)+1)),ROWS(G$12:G89))))</f>
        <v/>
      </c>
      <c r="H89" s="7" t="str">
        <f t="array" ref="H89">IF(ROWS(H$12:H89)&gt;COUNTIF('توزيع المباريات'!$C$12:$C$4412,$F$7),"",INDEX('توزيع المباريات'!P$12:P$4412,SMALL(IF('توزيع المباريات'!P$12:P$4412&lt;&gt;"",IF('توزيع المباريات'!$C$12:$C$4412=$F$7,ROW(H$12:H$4412)-ROW(H$12)+1)),ROWS(H$12:H89))))</f>
        <v/>
      </c>
      <c r="I89" s="7" t="str">
        <f t="array" ref="I89">IF(ROWS(I$12:I89)&gt;COUNTIF('توزيع المباريات'!$C$12:$C$4412,$F$7),"",INDEX('توزيع المباريات'!Q$12:Q$4412,SMALL(IF('توزيع المباريات'!Q$12:Q$4412&lt;&gt;"",IF('توزيع المباريات'!$C$12:$C$4412=$F$7,ROW(I$12:I$4412)-ROW(I$12)+1)),ROWS(I$12:I89))))</f>
        <v/>
      </c>
      <c r="J89" s="7" t="str">
        <f t="array" ref="J89">IF(ROWS(J$12:J89)&gt;COUNTIF('توزيع المباريات'!$C$12:$C$4412,$F$7),"",INDEX('توزيع المباريات'!R$12:R$4412,SMALL(IF('توزيع المباريات'!R$12:R$4412&lt;&gt;"",IF('توزيع المباريات'!$C$12:$C$4412=$F$7,ROW(J$12:J$4412)-ROW(J$12)+1)),ROWS(J$12:J89))))</f>
        <v/>
      </c>
      <c r="K89" s="7" t="str">
        <f t="array" ref="K89">IF(ROWS(K$12:K89)&gt;COUNTIF('توزيع المباريات'!$C$12:$C$4412,$F$7),"",INDEX('توزيع المباريات'!S$12:S$4412,SMALL(IF('توزيع المباريات'!S$12:S$4412&lt;&gt;"",IF('توزيع المباريات'!$C$12:$C$4412=$F$7,ROW(K$12:K$4412)-ROW(K$12)+1)),ROWS(K$12:K89))))</f>
        <v/>
      </c>
      <c r="L89" s="7" t="str">
        <f t="array" ref="L89">IF(ROWS(L$12:L89)&gt;COUNTIF('توزيع المباريات'!$C$12:$C$4412,$F$7),"",INDEX('توزيع المباريات'!T$12:T$4412,SMALL(IF('توزيع المباريات'!T$12:T$4412&lt;&gt;"",IF('توزيع المباريات'!$C$12:$C$4412=$F$7,ROW(L$12:L$4412)-ROW(L$12)+1)),ROWS(L$12:L89))))</f>
        <v/>
      </c>
      <c r="M89" s="7" t="str">
        <f t="array" ref="M89">IF(ROWS(M$12:M89)&gt;COUNTIF('توزيع المباريات'!$C$12:$C$4412,$F$7),"",INDEX('توزيع المباريات'!U$12:U$4412,SMALL(IF('توزيع المباريات'!U$12:U$4412&lt;&gt;"",IF('توزيع المباريات'!$C$12:$C$4412=$F$7,ROW(M$12:M$4412)-ROW(M$12)+1)),ROWS(M$12:M89))))</f>
        <v/>
      </c>
      <c r="N89" s="7" t="str">
        <f t="array" ref="N89">IFERROR(IF(ROWS(N$12:N89)&gt;COUNTIF('توزيع المباريات'!$C$12:$C$4412,$F$7),"",INDEX('توزيع المباريات'!V$12:V$4412,SMALL(IF('توزيع المباريات'!V$12:V$4412&lt;&gt;"",IF('توزيع المباريات'!$C$12:$C$4412=$F$7,ROW(N$12:N$4412)-ROW(N$12)+1)),ROWS(N$12:N89)))),"")</f>
        <v/>
      </c>
    </row>
    <row r="90" spans="2:14" ht="17.399999999999999">
      <c r="B90" s="7" t="str">
        <f t="shared" si="1"/>
        <v/>
      </c>
      <c r="C90" s="7" t="str">
        <f t="array" ref="C90">IF(ROWS(C$12:C90)&gt;COUNTIF('توزيع المباريات'!$C$12:$C$4412,$F$7),"",INDEX('توزيع المباريات'!C$12:C$4412,SMALL(IF('توزيع المباريات'!C$12:C$4412&lt;&gt;"",IF('توزيع المباريات'!$C$12:$C$4412=$F$7,ROW(C$12:C$4412)-ROW(C$12)+1)),ROWS(C$12:C90))))</f>
        <v/>
      </c>
      <c r="D90" s="7" t="str">
        <f t="array" ref="D90">IF(ROWS(D$12:D90)&gt;COUNTIF('توزيع المباريات'!$C$12:$C$4412,$F$7),"",INDEX('توزيع المباريات'!E$12:E$4412,SMALL(IF('توزيع المباريات'!E$12:E$4412&lt;&gt;"",IF('توزيع المباريات'!$C$12:$C$4412=$F$7,ROW(D$12:D$4412)-ROW(D$12)+1)),ROWS(D$12:D90))))</f>
        <v/>
      </c>
      <c r="E90" s="7" t="str">
        <f t="array" ref="E90">IF(ROWS(E$12:E90)&gt;COUNTIF('توزيع المباريات'!$C$12:$C$4412,$F$7),"",INDEX('توزيع المباريات'!M$12:M$4412,SMALL(IF('توزيع المباريات'!M$12:M$4412&lt;&gt;"",IF('توزيع المباريات'!$C$12:$C$4412=$F$7,ROW(E$12:E$4412)-ROW(E$12)+1)),ROWS(E$12:E90))))</f>
        <v/>
      </c>
      <c r="F90" s="7" t="str">
        <f t="array" ref="F90">IF(ROWS(F$12:F90)&gt;COUNTIF('توزيع المباريات'!$C$12:$C$4412,$F$7),"",INDEX('توزيع المباريات'!N$12:N$4412,SMALL(IF('توزيع المباريات'!N$12:N$4412&lt;&gt;"",IF('توزيع المباريات'!$C$12:$C$4412=$F$7,ROW(F$12:F$4412)-ROW(F$12)+1)),ROWS(F$12:F90))))</f>
        <v/>
      </c>
      <c r="G90" s="7" t="str">
        <f t="array" ref="G90">IF(ROWS(G$12:G90)&gt;COUNTIF('توزيع المباريات'!$C$12:$C$4412,$F$7),"",INDEX('توزيع المباريات'!O$12:O$4412,SMALL(IF('توزيع المباريات'!O$12:O$4412&lt;&gt;"",IF('توزيع المباريات'!$C$12:$C$4412=$F$7,ROW(G$12:G$4412)-ROW(G$12)+1)),ROWS(G$12:G90))))</f>
        <v/>
      </c>
      <c r="H90" s="7" t="str">
        <f t="array" ref="H90">IF(ROWS(H$12:H90)&gt;COUNTIF('توزيع المباريات'!$C$12:$C$4412,$F$7),"",INDEX('توزيع المباريات'!P$12:P$4412,SMALL(IF('توزيع المباريات'!P$12:P$4412&lt;&gt;"",IF('توزيع المباريات'!$C$12:$C$4412=$F$7,ROW(H$12:H$4412)-ROW(H$12)+1)),ROWS(H$12:H90))))</f>
        <v/>
      </c>
      <c r="I90" s="7" t="str">
        <f t="array" ref="I90">IF(ROWS(I$12:I90)&gt;COUNTIF('توزيع المباريات'!$C$12:$C$4412,$F$7),"",INDEX('توزيع المباريات'!Q$12:Q$4412,SMALL(IF('توزيع المباريات'!Q$12:Q$4412&lt;&gt;"",IF('توزيع المباريات'!$C$12:$C$4412=$F$7,ROW(I$12:I$4412)-ROW(I$12)+1)),ROWS(I$12:I90))))</f>
        <v/>
      </c>
      <c r="J90" s="7" t="str">
        <f t="array" ref="J90">IF(ROWS(J$12:J90)&gt;COUNTIF('توزيع المباريات'!$C$12:$C$4412,$F$7),"",INDEX('توزيع المباريات'!R$12:R$4412,SMALL(IF('توزيع المباريات'!R$12:R$4412&lt;&gt;"",IF('توزيع المباريات'!$C$12:$C$4412=$F$7,ROW(J$12:J$4412)-ROW(J$12)+1)),ROWS(J$12:J90))))</f>
        <v/>
      </c>
      <c r="K90" s="7" t="str">
        <f t="array" ref="K90">IF(ROWS(K$12:K90)&gt;COUNTIF('توزيع المباريات'!$C$12:$C$4412,$F$7),"",INDEX('توزيع المباريات'!S$12:S$4412,SMALL(IF('توزيع المباريات'!S$12:S$4412&lt;&gt;"",IF('توزيع المباريات'!$C$12:$C$4412=$F$7,ROW(K$12:K$4412)-ROW(K$12)+1)),ROWS(K$12:K90))))</f>
        <v/>
      </c>
      <c r="L90" s="7" t="str">
        <f t="array" ref="L90">IF(ROWS(L$12:L90)&gt;COUNTIF('توزيع المباريات'!$C$12:$C$4412,$F$7),"",INDEX('توزيع المباريات'!T$12:T$4412,SMALL(IF('توزيع المباريات'!T$12:T$4412&lt;&gt;"",IF('توزيع المباريات'!$C$12:$C$4412=$F$7,ROW(L$12:L$4412)-ROW(L$12)+1)),ROWS(L$12:L90))))</f>
        <v/>
      </c>
      <c r="M90" s="7" t="str">
        <f t="array" ref="M90">IF(ROWS(M$12:M90)&gt;COUNTIF('توزيع المباريات'!$C$12:$C$4412,$F$7),"",INDEX('توزيع المباريات'!U$12:U$4412,SMALL(IF('توزيع المباريات'!U$12:U$4412&lt;&gt;"",IF('توزيع المباريات'!$C$12:$C$4412=$F$7,ROW(M$12:M$4412)-ROW(M$12)+1)),ROWS(M$12:M90))))</f>
        <v/>
      </c>
      <c r="N90" s="7" t="str">
        <f t="array" ref="N90">IFERROR(IF(ROWS(N$12:N90)&gt;COUNTIF('توزيع المباريات'!$C$12:$C$4412,$F$7),"",INDEX('توزيع المباريات'!V$12:V$4412,SMALL(IF('توزيع المباريات'!V$12:V$4412&lt;&gt;"",IF('توزيع المباريات'!$C$12:$C$4412=$F$7,ROW(N$12:N$4412)-ROW(N$12)+1)),ROWS(N$12:N90)))),"")</f>
        <v/>
      </c>
    </row>
    <row r="91" spans="2:14" ht="17.399999999999999">
      <c r="B91" s="7" t="str">
        <f t="shared" si="1"/>
        <v/>
      </c>
      <c r="C91" s="7" t="str">
        <f t="array" ref="C91">IF(ROWS(C$12:C91)&gt;COUNTIF('توزيع المباريات'!$C$12:$C$4412,$F$7),"",INDEX('توزيع المباريات'!C$12:C$4412,SMALL(IF('توزيع المباريات'!C$12:C$4412&lt;&gt;"",IF('توزيع المباريات'!$C$12:$C$4412=$F$7,ROW(C$12:C$4412)-ROW(C$12)+1)),ROWS(C$12:C91))))</f>
        <v/>
      </c>
      <c r="D91" s="7" t="str">
        <f t="array" ref="D91">IF(ROWS(D$12:D91)&gt;COUNTIF('توزيع المباريات'!$C$12:$C$4412,$F$7),"",INDEX('توزيع المباريات'!E$12:E$4412,SMALL(IF('توزيع المباريات'!E$12:E$4412&lt;&gt;"",IF('توزيع المباريات'!$C$12:$C$4412=$F$7,ROW(D$12:D$4412)-ROW(D$12)+1)),ROWS(D$12:D91))))</f>
        <v/>
      </c>
      <c r="E91" s="7" t="str">
        <f t="array" ref="E91">IF(ROWS(E$12:E91)&gt;COUNTIF('توزيع المباريات'!$C$12:$C$4412,$F$7),"",INDEX('توزيع المباريات'!M$12:M$4412,SMALL(IF('توزيع المباريات'!M$12:M$4412&lt;&gt;"",IF('توزيع المباريات'!$C$12:$C$4412=$F$7,ROW(E$12:E$4412)-ROW(E$12)+1)),ROWS(E$12:E91))))</f>
        <v/>
      </c>
      <c r="F91" s="7" t="str">
        <f t="array" ref="F91">IF(ROWS(F$12:F91)&gt;COUNTIF('توزيع المباريات'!$C$12:$C$4412,$F$7),"",INDEX('توزيع المباريات'!N$12:N$4412,SMALL(IF('توزيع المباريات'!N$12:N$4412&lt;&gt;"",IF('توزيع المباريات'!$C$12:$C$4412=$F$7,ROW(F$12:F$4412)-ROW(F$12)+1)),ROWS(F$12:F91))))</f>
        <v/>
      </c>
      <c r="G91" s="7" t="str">
        <f t="array" ref="G91">IF(ROWS(G$12:G91)&gt;COUNTIF('توزيع المباريات'!$C$12:$C$4412,$F$7),"",INDEX('توزيع المباريات'!O$12:O$4412,SMALL(IF('توزيع المباريات'!O$12:O$4412&lt;&gt;"",IF('توزيع المباريات'!$C$12:$C$4412=$F$7,ROW(G$12:G$4412)-ROW(G$12)+1)),ROWS(G$12:G91))))</f>
        <v/>
      </c>
      <c r="H91" s="7" t="str">
        <f t="array" ref="H91">IF(ROWS(H$12:H91)&gt;COUNTIF('توزيع المباريات'!$C$12:$C$4412,$F$7),"",INDEX('توزيع المباريات'!P$12:P$4412,SMALL(IF('توزيع المباريات'!P$12:P$4412&lt;&gt;"",IF('توزيع المباريات'!$C$12:$C$4412=$F$7,ROW(H$12:H$4412)-ROW(H$12)+1)),ROWS(H$12:H91))))</f>
        <v/>
      </c>
      <c r="I91" s="7" t="str">
        <f t="array" ref="I91">IF(ROWS(I$12:I91)&gt;COUNTIF('توزيع المباريات'!$C$12:$C$4412,$F$7),"",INDEX('توزيع المباريات'!Q$12:Q$4412,SMALL(IF('توزيع المباريات'!Q$12:Q$4412&lt;&gt;"",IF('توزيع المباريات'!$C$12:$C$4412=$F$7,ROW(I$12:I$4412)-ROW(I$12)+1)),ROWS(I$12:I91))))</f>
        <v/>
      </c>
      <c r="J91" s="7" t="str">
        <f t="array" ref="J91">IF(ROWS(J$12:J91)&gt;COUNTIF('توزيع المباريات'!$C$12:$C$4412,$F$7),"",INDEX('توزيع المباريات'!R$12:R$4412,SMALL(IF('توزيع المباريات'!R$12:R$4412&lt;&gt;"",IF('توزيع المباريات'!$C$12:$C$4412=$F$7,ROW(J$12:J$4412)-ROW(J$12)+1)),ROWS(J$12:J91))))</f>
        <v/>
      </c>
      <c r="K91" s="7" t="str">
        <f t="array" ref="K91">IF(ROWS(K$12:K91)&gt;COUNTIF('توزيع المباريات'!$C$12:$C$4412,$F$7),"",INDEX('توزيع المباريات'!S$12:S$4412,SMALL(IF('توزيع المباريات'!S$12:S$4412&lt;&gt;"",IF('توزيع المباريات'!$C$12:$C$4412=$F$7,ROW(K$12:K$4412)-ROW(K$12)+1)),ROWS(K$12:K91))))</f>
        <v/>
      </c>
      <c r="L91" s="7" t="str">
        <f t="array" ref="L91">IF(ROWS(L$12:L91)&gt;COUNTIF('توزيع المباريات'!$C$12:$C$4412,$F$7),"",INDEX('توزيع المباريات'!T$12:T$4412,SMALL(IF('توزيع المباريات'!T$12:T$4412&lt;&gt;"",IF('توزيع المباريات'!$C$12:$C$4412=$F$7,ROW(L$12:L$4412)-ROW(L$12)+1)),ROWS(L$12:L91))))</f>
        <v/>
      </c>
      <c r="M91" s="7" t="str">
        <f t="array" ref="M91">IF(ROWS(M$12:M91)&gt;COUNTIF('توزيع المباريات'!$C$12:$C$4412,$F$7),"",INDEX('توزيع المباريات'!U$12:U$4412,SMALL(IF('توزيع المباريات'!U$12:U$4412&lt;&gt;"",IF('توزيع المباريات'!$C$12:$C$4412=$F$7,ROW(M$12:M$4412)-ROW(M$12)+1)),ROWS(M$12:M91))))</f>
        <v/>
      </c>
      <c r="N91" s="7" t="str">
        <f t="array" ref="N91">IFERROR(IF(ROWS(N$12:N91)&gt;COUNTIF('توزيع المباريات'!$C$12:$C$4412,$F$7),"",INDEX('توزيع المباريات'!V$12:V$4412,SMALL(IF('توزيع المباريات'!V$12:V$4412&lt;&gt;"",IF('توزيع المباريات'!$C$12:$C$4412=$F$7,ROW(N$12:N$4412)-ROW(N$12)+1)),ROWS(N$12:N91)))),"")</f>
        <v/>
      </c>
    </row>
    <row r="92" spans="2:14" ht="17.399999999999999">
      <c r="B92" s="7" t="str">
        <f t="shared" si="1"/>
        <v/>
      </c>
      <c r="C92" s="7" t="str">
        <f t="array" ref="C92">IF(ROWS(C$12:C92)&gt;COUNTIF('توزيع المباريات'!$C$12:$C$4412,$F$7),"",INDEX('توزيع المباريات'!C$12:C$4412,SMALL(IF('توزيع المباريات'!C$12:C$4412&lt;&gt;"",IF('توزيع المباريات'!$C$12:$C$4412=$F$7,ROW(C$12:C$4412)-ROW(C$12)+1)),ROWS(C$12:C92))))</f>
        <v/>
      </c>
      <c r="D92" s="7" t="str">
        <f t="array" ref="D92">IF(ROWS(D$12:D92)&gt;COUNTIF('توزيع المباريات'!$C$12:$C$4412,$F$7),"",INDEX('توزيع المباريات'!E$12:E$4412,SMALL(IF('توزيع المباريات'!E$12:E$4412&lt;&gt;"",IF('توزيع المباريات'!$C$12:$C$4412=$F$7,ROW(D$12:D$4412)-ROW(D$12)+1)),ROWS(D$12:D92))))</f>
        <v/>
      </c>
      <c r="E92" s="7" t="str">
        <f t="array" ref="E92">IF(ROWS(E$12:E92)&gt;COUNTIF('توزيع المباريات'!$C$12:$C$4412,$F$7),"",INDEX('توزيع المباريات'!M$12:M$4412,SMALL(IF('توزيع المباريات'!M$12:M$4412&lt;&gt;"",IF('توزيع المباريات'!$C$12:$C$4412=$F$7,ROW(E$12:E$4412)-ROW(E$12)+1)),ROWS(E$12:E92))))</f>
        <v/>
      </c>
      <c r="F92" s="7" t="str">
        <f t="array" ref="F92">IF(ROWS(F$12:F92)&gt;COUNTIF('توزيع المباريات'!$C$12:$C$4412,$F$7),"",INDEX('توزيع المباريات'!N$12:N$4412,SMALL(IF('توزيع المباريات'!N$12:N$4412&lt;&gt;"",IF('توزيع المباريات'!$C$12:$C$4412=$F$7,ROW(F$12:F$4412)-ROW(F$12)+1)),ROWS(F$12:F92))))</f>
        <v/>
      </c>
      <c r="G92" s="7" t="str">
        <f t="array" ref="G92">IF(ROWS(G$12:G92)&gt;COUNTIF('توزيع المباريات'!$C$12:$C$4412,$F$7),"",INDEX('توزيع المباريات'!O$12:O$4412,SMALL(IF('توزيع المباريات'!O$12:O$4412&lt;&gt;"",IF('توزيع المباريات'!$C$12:$C$4412=$F$7,ROW(G$12:G$4412)-ROW(G$12)+1)),ROWS(G$12:G92))))</f>
        <v/>
      </c>
      <c r="H92" s="7" t="str">
        <f t="array" ref="H92">IF(ROWS(H$12:H92)&gt;COUNTIF('توزيع المباريات'!$C$12:$C$4412,$F$7),"",INDEX('توزيع المباريات'!P$12:P$4412,SMALL(IF('توزيع المباريات'!P$12:P$4412&lt;&gt;"",IF('توزيع المباريات'!$C$12:$C$4412=$F$7,ROW(H$12:H$4412)-ROW(H$12)+1)),ROWS(H$12:H92))))</f>
        <v/>
      </c>
      <c r="I92" s="7" t="str">
        <f t="array" ref="I92">IF(ROWS(I$12:I92)&gt;COUNTIF('توزيع المباريات'!$C$12:$C$4412,$F$7),"",INDEX('توزيع المباريات'!Q$12:Q$4412,SMALL(IF('توزيع المباريات'!Q$12:Q$4412&lt;&gt;"",IF('توزيع المباريات'!$C$12:$C$4412=$F$7,ROW(I$12:I$4412)-ROW(I$12)+1)),ROWS(I$12:I92))))</f>
        <v/>
      </c>
      <c r="J92" s="7" t="str">
        <f t="array" ref="J92">IF(ROWS(J$12:J92)&gt;COUNTIF('توزيع المباريات'!$C$12:$C$4412,$F$7),"",INDEX('توزيع المباريات'!R$12:R$4412,SMALL(IF('توزيع المباريات'!R$12:R$4412&lt;&gt;"",IF('توزيع المباريات'!$C$12:$C$4412=$F$7,ROW(J$12:J$4412)-ROW(J$12)+1)),ROWS(J$12:J92))))</f>
        <v/>
      </c>
      <c r="K92" s="7" t="str">
        <f t="array" ref="K92">IF(ROWS(K$12:K92)&gt;COUNTIF('توزيع المباريات'!$C$12:$C$4412,$F$7),"",INDEX('توزيع المباريات'!S$12:S$4412,SMALL(IF('توزيع المباريات'!S$12:S$4412&lt;&gt;"",IF('توزيع المباريات'!$C$12:$C$4412=$F$7,ROW(K$12:K$4412)-ROW(K$12)+1)),ROWS(K$12:K92))))</f>
        <v/>
      </c>
      <c r="L92" s="7" t="str">
        <f t="array" ref="L92">IF(ROWS(L$12:L92)&gt;COUNTIF('توزيع المباريات'!$C$12:$C$4412,$F$7),"",INDEX('توزيع المباريات'!T$12:T$4412,SMALL(IF('توزيع المباريات'!T$12:T$4412&lt;&gt;"",IF('توزيع المباريات'!$C$12:$C$4412=$F$7,ROW(L$12:L$4412)-ROW(L$12)+1)),ROWS(L$12:L92))))</f>
        <v/>
      </c>
      <c r="M92" s="7" t="str">
        <f t="array" ref="M92">IF(ROWS(M$12:M92)&gt;COUNTIF('توزيع المباريات'!$C$12:$C$4412,$F$7),"",INDEX('توزيع المباريات'!U$12:U$4412,SMALL(IF('توزيع المباريات'!U$12:U$4412&lt;&gt;"",IF('توزيع المباريات'!$C$12:$C$4412=$F$7,ROW(M$12:M$4412)-ROW(M$12)+1)),ROWS(M$12:M92))))</f>
        <v/>
      </c>
      <c r="N92" s="7" t="str">
        <f t="array" ref="N92">IFERROR(IF(ROWS(N$12:N92)&gt;COUNTIF('توزيع المباريات'!$C$12:$C$4412,$F$7),"",INDEX('توزيع المباريات'!V$12:V$4412,SMALL(IF('توزيع المباريات'!V$12:V$4412&lt;&gt;"",IF('توزيع المباريات'!$C$12:$C$4412=$F$7,ROW(N$12:N$4412)-ROW(N$12)+1)),ROWS(N$12:N92)))),"")</f>
        <v/>
      </c>
    </row>
    <row r="93" spans="2:14" ht="17.399999999999999">
      <c r="B93" s="7" t="str">
        <f t="shared" si="1"/>
        <v/>
      </c>
      <c r="C93" s="7" t="str">
        <f t="array" ref="C93">IF(ROWS(C$12:C93)&gt;COUNTIF('توزيع المباريات'!$C$12:$C$4412,$F$7),"",INDEX('توزيع المباريات'!C$12:C$4412,SMALL(IF('توزيع المباريات'!C$12:C$4412&lt;&gt;"",IF('توزيع المباريات'!$C$12:$C$4412=$F$7,ROW(C$12:C$4412)-ROW(C$12)+1)),ROWS(C$12:C93))))</f>
        <v/>
      </c>
      <c r="D93" s="7" t="str">
        <f t="array" ref="D93">IF(ROWS(D$12:D93)&gt;COUNTIF('توزيع المباريات'!$C$12:$C$4412,$F$7),"",INDEX('توزيع المباريات'!E$12:E$4412,SMALL(IF('توزيع المباريات'!E$12:E$4412&lt;&gt;"",IF('توزيع المباريات'!$C$12:$C$4412=$F$7,ROW(D$12:D$4412)-ROW(D$12)+1)),ROWS(D$12:D93))))</f>
        <v/>
      </c>
      <c r="E93" s="7" t="str">
        <f t="array" ref="E93">IF(ROWS(E$12:E93)&gt;COUNTIF('توزيع المباريات'!$C$12:$C$4412,$F$7),"",INDEX('توزيع المباريات'!M$12:M$4412,SMALL(IF('توزيع المباريات'!M$12:M$4412&lt;&gt;"",IF('توزيع المباريات'!$C$12:$C$4412=$F$7,ROW(E$12:E$4412)-ROW(E$12)+1)),ROWS(E$12:E93))))</f>
        <v/>
      </c>
      <c r="F93" s="7" t="str">
        <f t="array" ref="F93">IF(ROWS(F$12:F93)&gt;COUNTIF('توزيع المباريات'!$C$12:$C$4412,$F$7),"",INDEX('توزيع المباريات'!N$12:N$4412,SMALL(IF('توزيع المباريات'!N$12:N$4412&lt;&gt;"",IF('توزيع المباريات'!$C$12:$C$4412=$F$7,ROW(F$12:F$4412)-ROW(F$12)+1)),ROWS(F$12:F93))))</f>
        <v/>
      </c>
      <c r="G93" s="7" t="str">
        <f t="array" ref="G93">IF(ROWS(G$12:G93)&gt;COUNTIF('توزيع المباريات'!$C$12:$C$4412,$F$7),"",INDEX('توزيع المباريات'!O$12:O$4412,SMALL(IF('توزيع المباريات'!O$12:O$4412&lt;&gt;"",IF('توزيع المباريات'!$C$12:$C$4412=$F$7,ROW(G$12:G$4412)-ROW(G$12)+1)),ROWS(G$12:G93))))</f>
        <v/>
      </c>
      <c r="H93" s="7" t="str">
        <f t="array" ref="H93">IF(ROWS(H$12:H93)&gt;COUNTIF('توزيع المباريات'!$C$12:$C$4412,$F$7),"",INDEX('توزيع المباريات'!P$12:P$4412,SMALL(IF('توزيع المباريات'!P$12:P$4412&lt;&gt;"",IF('توزيع المباريات'!$C$12:$C$4412=$F$7,ROW(H$12:H$4412)-ROW(H$12)+1)),ROWS(H$12:H93))))</f>
        <v/>
      </c>
      <c r="I93" s="7" t="str">
        <f t="array" ref="I93">IF(ROWS(I$12:I93)&gt;COUNTIF('توزيع المباريات'!$C$12:$C$4412,$F$7),"",INDEX('توزيع المباريات'!Q$12:Q$4412,SMALL(IF('توزيع المباريات'!Q$12:Q$4412&lt;&gt;"",IF('توزيع المباريات'!$C$12:$C$4412=$F$7,ROW(I$12:I$4412)-ROW(I$12)+1)),ROWS(I$12:I93))))</f>
        <v/>
      </c>
      <c r="J93" s="7" t="str">
        <f t="array" ref="J93">IF(ROWS(J$12:J93)&gt;COUNTIF('توزيع المباريات'!$C$12:$C$4412,$F$7),"",INDEX('توزيع المباريات'!R$12:R$4412,SMALL(IF('توزيع المباريات'!R$12:R$4412&lt;&gt;"",IF('توزيع المباريات'!$C$12:$C$4412=$F$7,ROW(J$12:J$4412)-ROW(J$12)+1)),ROWS(J$12:J93))))</f>
        <v/>
      </c>
      <c r="K93" s="7" t="str">
        <f t="array" ref="K93">IF(ROWS(K$12:K93)&gt;COUNTIF('توزيع المباريات'!$C$12:$C$4412,$F$7),"",INDEX('توزيع المباريات'!S$12:S$4412,SMALL(IF('توزيع المباريات'!S$12:S$4412&lt;&gt;"",IF('توزيع المباريات'!$C$12:$C$4412=$F$7,ROW(K$12:K$4412)-ROW(K$12)+1)),ROWS(K$12:K93))))</f>
        <v/>
      </c>
      <c r="L93" s="7" t="str">
        <f t="array" ref="L93">IF(ROWS(L$12:L93)&gt;COUNTIF('توزيع المباريات'!$C$12:$C$4412,$F$7),"",INDEX('توزيع المباريات'!T$12:T$4412,SMALL(IF('توزيع المباريات'!T$12:T$4412&lt;&gt;"",IF('توزيع المباريات'!$C$12:$C$4412=$F$7,ROW(L$12:L$4412)-ROW(L$12)+1)),ROWS(L$12:L93))))</f>
        <v/>
      </c>
      <c r="M93" s="7" t="str">
        <f t="array" ref="M93">IF(ROWS(M$12:M93)&gt;COUNTIF('توزيع المباريات'!$C$12:$C$4412,$F$7),"",INDEX('توزيع المباريات'!U$12:U$4412,SMALL(IF('توزيع المباريات'!U$12:U$4412&lt;&gt;"",IF('توزيع المباريات'!$C$12:$C$4412=$F$7,ROW(M$12:M$4412)-ROW(M$12)+1)),ROWS(M$12:M93))))</f>
        <v/>
      </c>
      <c r="N93" s="7" t="str">
        <f t="array" ref="N93">IFERROR(IF(ROWS(N$12:N93)&gt;COUNTIF('توزيع المباريات'!$C$12:$C$4412,$F$7),"",INDEX('توزيع المباريات'!V$12:V$4412,SMALL(IF('توزيع المباريات'!V$12:V$4412&lt;&gt;"",IF('توزيع المباريات'!$C$12:$C$4412=$F$7,ROW(N$12:N$4412)-ROW(N$12)+1)),ROWS(N$12:N93)))),"")</f>
        <v/>
      </c>
    </row>
    <row r="94" spans="2:14" ht="17.399999999999999">
      <c r="B94" s="7" t="str">
        <f t="shared" si="1"/>
        <v/>
      </c>
      <c r="C94" s="7" t="str">
        <f t="array" ref="C94">IF(ROWS(C$12:C94)&gt;COUNTIF('توزيع المباريات'!$C$12:$C$4412,$F$7),"",INDEX('توزيع المباريات'!C$12:C$4412,SMALL(IF('توزيع المباريات'!C$12:C$4412&lt;&gt;"",IF('توزيع المباريات'!$C$12:$C$4412=$F$7,ROW(C$12:C$4412)-ROW(C$12)+1)),ROWS(C$12:C94))))</f>
        <v/>
      </c>
      <c r="D94" s="7" t="str">
        <f t="array" ref="D94">IF(ROWS(D$12:D94)&gt;COUNTIF('توزيع المباريات'!$C$12:$C$4412,$F$7),"",INDEX('توزيع المباريات'!E$12:E$4412,SMALL(IF('توزيع المباريات'!E$12:E$4412&lt;&gt;"",IF('توزيع المباريات'!$C$12:$C$4412=$F$7,ROW(D$12:D$4412)-ROW(D$12)+1)),ROWS(D$12:D94))))</f>
        <v/>
      </c>
      <c r="E94" s="7" t="str">
        <f t="array" ref="E94">IF(ROWS(E$12:E94)&gt;COUNTIF('توزيع المباريات'!$C$12:$C$4412,$F$7),"",INDEX('توزيع المباريات'!M$12:M$4412,SMALL(IF('توزيع المباريات'!M$12:M$4412&lt;&gt;"",IF('توزيع المباريات'!$C$12:$C$4412=$F$7,ROW(E$12:E$4412)-ROW(E$12)+1)),ROWS(E$12:E94))))</f>
        <v/>
      </c>
      <c r="F94" s="7" t="str">
        <f t="array" ref="F94">IF(ROWS(F$12:F94)&gt;COUNTIF('توزيع المباريات'!$C$12:$C$4412,$F$7),"",INDEX('توزيع المباريات'!N$12:N$4412,SMALL(IF('توزيع المباريات'!N$12:N$4412&lt;&gt;"",IF('توزيع المباريات'!$C$12:$C$4412=$F$7,ROW(F$12:F$4412)-ROW(F$12)+1)),ROWS(F$12:F94))))</f>
        <v/>
      </c>
      <c r="G94" s="7" t="str">
        <f t="array" ref="G94">IF(ROWS(G$12:G94)&gt;COUNTIF('توزيع المباريات'!$C$12:$C$4412,$F$7),"",INDEX('توزيع المباريات'!O$12:O$4412,SMALL(IF('توزيع المباريات'!O$12:O$4412&lt;&gt;"",IF('توزيع المباريات'!$C$12:$C$4412=$F$7,ROW(G$12:G$4412)-ROW(G$12)+1)),ROWS(G$12:G94))))</f>
        <v/>
      </c>
      <c r="H94" s="7" t="str">
        <f t="array" ref="H94">IF(ROWS(H$12:H94)&gt;COUNTIF('توزيع المباريات'!$C$12:$C$4412,$F$7),"",INDEX('توزيع المباريات'!P$12:P$4412,SMALL(IF('توزيع المباريات'!P$12:P$4412&lt;&gt;"",IF('توزيع المباريات'!$C$12:$C$4412=$F$7,ROW(H$12:H$4412)-ROW(H$12)+1)),ROWS(H$12:H94))))</f>
        <v/>
      </c>
      <c r="I94" s="7" t="str">
        <f t="array" ref="I94">IF(ROWS(I$12:I94)&gt;COUNTIF('توزيع المباريات'!$C$12:$C$4412,$F$7),"",INDEX('توزيع المباريات'!Q$12:Q$4412,SMALL(IF('توزيع المباريات'!Q$12:Q$4412&lt;&gt;"",IF('توزيع المباريات'!$C$12:$C$4412=$F$7,ROW(I$12:I$4412)-ROW(I$12)+1)),ROWS(I$12:I94))))</f>
        <v/>
      </c>
      <c r="J94" s="7" t="str">
        <f t="array" ref="J94">IF(ROWS(J$12:J94)&gt;COUNTIF('توزيع المباريات'!$C$12:$C$4412,$F$7),"",INDEX('توزيع المباريات'!R$12:R$4412,SMALL(IF('توزيع المباريات'!R$12:R$4412&lt;&gt;"",IF('توزيع المباريات'!$C$12:$C$4412=$F$7,ROW(J$12:J$4412)-ROW(J$12)+1)),ROWS(J$12:J94))))</f>
        <v/>
      </c>
      <c r="K94" s="7" t="str">
        <f t="array" ref="K94">IF(ROWS(K$12:K94)&gt;COUNTIF('توزيع المباريات'!$C$12:$C$4412,$F$7),"",INDEX('توزيع المباريات'!S$12:S$4412,SMALL(IF('توزيع المباريات'!S$12:S$4412&lt;&gt;"",IF('توزيع المباريات'!$C$12:$C$4412=$F$7,ROW(K$12:K$4412)-ROW(K$12)+1)),ROWS(K$12:K94))))</f>
        <v/>
      </c>
      <c r="L94" s="7" t="str">
        <f t="array" ref="L94">IF(ROWS(L$12:L94)&gt;COUNTIF('توزيع المباريات'!$C$12:$C$4412,$F$7),"",INDEX('توزيع المباريات'!T$12:T$4412,SMALL(IF('توزيع المباريات'!T$12:T$4412&lt;&gt;"",IF('توزيع المباريات'!$C$12:$C$4412=$F$7,ROW(L$12:L$4412)-ROW(L$12)+1)),ROWS(L$12:L94))))</f>
        <v/>
      </c>
      <c r="M94" s="7" t="str">
        <f t="array" ref="M94">IF(ROWS(M$12:M94)&gt;COUNTIF('توزيع المباريات'!$C$12:$C$4412,$F$7),"",INDEX('توزيع المباريات'!U$12:U$4412,SMALL(IF('توزيع المباريات'!U$12:U$4412&lt;&gt;"",IF('توزيع المباريات'!$C$12:$C$4412=$F$7,ROW(M$12:M$4412)-ROW(M$12)+1)),ROWS(M$12:M94))))</f>
        <v/>
      </c>
      <c r="N94" s="7" t="str">
        <f t="array" ref="N94">IFERROR(IF(ROWS(N$12:N94)&gt;COUNTIF('توزيع المباريات'!$C$12:$C$4412,$F$7),"",INDEX('توزيع المباريات'!V$12:V$4412,SMALL(IF('توزيع المباريات'!V$12:V$4412&lt;&gt;"",IF('توزيع المباريات'!$C$12:$C$4412=$F$7,ROW(N$12:N$4412)-ROW(N$12)+1)),ROWS(N$12:N94)))),"")</f>
        <v/>
      </c>
    </row>
    <row r="95" spans="2:14" ht="17.399999999999999">
      <c r="B95" s="7" t="str">
        <f t="shared" si="1"/>
        <v/>
      </c>
      <c r="C95" s="7" t="str">
        <f t="array" ref="C95">IF(ROWS(C$12:C95)&gt;COUNTIF('توزيع المباريات'!$C$12:$C$4412,$F$7),"",INDEX('توزيع المباريات'!C$12:C$4412,SMALL(IF('توزيع المباريات'!C$12:C$4412&lt;&gt;"",IF('توزيع المباريات'!$C$12:$C$4412=$F$7,ROW(C$12:C$4412)-ROW(C$12)+1)),ROWS(C$12:C95))))</f>
        <v/>
      </c>
      <c r="D95" s="7" t="str">
        <f t="array" ref="D95">IF(ROWS(D$12:D95)&gt;COUNTIF('توزيع المباريات'!$C$12:$C$4412,$F$7),"",INDEX('توزيع المباريات'!E$12:E$4412,SMALL(IF('توزيع المباريات'!E$12:E$4412&lt;&gt;"",IF('توزيع المباريات'!$C$12:$C$4412=$F$7,ROW(D$12:D$4412)-ROW(D$12)+1)),ROWS(D$12:D95))))</f>
        <v/>
      </c>
      <c r="E95" s="7" t="str">
        <f t="array" ref="E95">IF(ROWS(E$12:E95)&gt;COUNTIF('توزيع المباريات'!$C$12:$C$4412,$F$7),"",INDEX('توزيع المباريات'!M$12:M$4412,SMALL(IF('توزيع المباريات'!M$12:M$4412&lt;&gt;"",IF('توزيع المباريات'!$C$12:$C$4412=$F$7,ROW(E$12:E$4412)-ROW(E$12)+1)),ROWS(E$12:E95))))</f>
        <v/>
      </c>
      <c r="F95" s="7" t="str">
        <f t="array" ref="F95">IF(ROWS(F$12:F95)&gt;COUNTIF('توزيع المباريات'!$C$12:$C$4412,$F$7),"",INDEX('توزيع المباريات'!N$12:N$4412,SMALL(IF('توزيع المباريات'!N$12:N$4412&lt;&gt;"",IF('توزيع المباريات'!$C$12:$C$4412=$F$7,ROW(F$12:F$4412)-ROW(F$12)+1)),ROWS(F$12:F95))))</f>
        <v/>
      </c>
      <c r="G95" s="7" t="str">
        <f t="array" ref="G95">IF(ROWS(G$12:G95)&gt;COUNTIF('توزيع المباريات'!$C$12:$C$4412,$F$7),"",INDEX('توزيع المباريات'!O$12:O$4412,SMALL(IF('توزيع المباريات'!O$12:O$4412&lt;&gt;"",IF('توزيع المباريات'!$C$12:$C$4412=$F$7,ROW(G$12:G$4412)-ROW(G$12)+1)),ROWS(G$12:G95))))</f>
        <v/>
      </c>
      <c r="H95" s="7" t="str">
        <f t="array" ref="H95">IF(ROWS(H$12:H95)&gt;COUNTIF('توزيع المباريات'!$C$12:$C$4412,$F$7),"",INDEX('توزيع المباريات'!P$12:P$4412,SMALL(IF('توزيع المباريات'!P$12:P$4412&lt;&gt;"",IF('توزيع المباريات'!$C$12:$C$4412=$F$7,ROW(H$12:H$4412)-ROW(H$12)+1)),ROWS(H$12:H95))))</f>
        <v/>
      </c>
      <c r="I95" s="7" t="str">
        <f t="array" ref="I95">IF(ROWS(I$12:I95)&gt;COUNTIF('توزيع المباريات'!$C$12:$C$4412,$F$7),"",INDEX('توزيع المباريات'!Q$12:Q$4412,SMALL(IF('توزيع المباريات'!Q$12:Q$4412&lt;&gt;"",IF('توزيع المباريات'!$C$12:$C$4412=$F$7,ROW(I$12:I$4412)-ROW(I$12)+1)),ROWS(I$12:I95))))</f>
        <v/>
      </c>
      <c r="J95" s="7" t="str">
        <f t="array" ref="J95">IF(ROWS(J$12:J95)&gt;COUNTIF('توزيع المباريات'!$C$12:$C$4412,$F$7),"",INDEX('توزيع المباريات'!R$12:R$4412,SMALL(IF('توزيع المباريات'!R$12:R$4412&lt;&gt;"",IF('توزيع المباريات'!$C$12:$C$4412=$F$7,ROW(J$12:J$4412)-ROW(J$12)+1)),ROWS(J$12:J95))))</f>
        <v/>
      </c>
      <c r="K95" s="7" t="str">
        <f t="array" ref="K95">IF(ROWS(K$12:K95)&gt;COUNTIF('توزيع المباريات'!$C$12:$C$4412,$F$7),"",INDEX('توزيع المباريات'!S$12:S$4412,SMALL(IF('توزيع المباريات'!S$12:S$4412&lt;&gt;"",IF('توزيع المباريات'!$C$12:$C$4412=$F$7,ROW(K$12:K$4412)-ROW(K$12)+1)),ROWS(K$12:K95))))</f>
        <v/>
      </c>
      <c r="L95" s="7" t="str">
        <f t="array" ref="L95">IF(ROWS(L$12:L95)&gt;COUNTIF('توزيع المباريات'!$C$12:$C$4412,$F$7),"",INDEX('توزيع المباريات'!T$12:T$4412,SMALL(IF('توزيع المباريات'!T$12:T$4412&lt;&gt;"",IF('توزيع المباريات'!$C$12:$C$4412=$F$7,ROW(L$12:L$4412)-ROW(L$12)+1)),ROWS(L$12:L95))))</f>
        <v/>
      </c>
      <c r="M95" s="7" t="str">
        <f t="array" ref="M95">IF(ROWS(M$12:M95)&gt;COUNTIF('توزيع المباريات'!$C$12:$C$4412,$F$7),"",INDEX('توزيع المباريات'!U$12:U$4412,SMALL(IF('توزيع المباريات'!U$12:U$4412&lt;&gt;"",IF('توزيع المباريات'!$C$12:$C$4412=$F$7,ROW(M$12:M$4412)-ROW(M$12)+1)),ROWS(M$12:M95))))</f>
        <v/>
      </c>
      <c r="N95" s="7" t="str">
        <f t="array" ref="N95">IFERROR(IF(ROWS(N$12:N95)&gt;COUNTIF('توزيع المباريات'!$C$12:$C$4412,$F$7),"",INDEX('توزيع المباريات'!V$12:V$4412,SMALL(IF('توزيع المباريات'!V$12:V$4412&lt;&gt;"",IF('توزيع المباريات'!$C$12:$C$4412=$F$7,ROW(N$12:N$4412)-ROW(N$12)+1)),ROWS(N$12:N95)))),"")</f>
        <v/>
      </c>
    </row>
    <row r="96" spans="2:14" ht="17.399999999999999">
      <c r="B96" s="7" t="str">
        <f t="shared" si="1"/>
        <v/>
      </c>
      <c r="C96" s="7" t="str">
        <f t="array" ref="C96">IF(ROWS(C$12:C96)&gt;COUNTIF('توزيع المباريات'!$C$12:$C$4412,$F$7),"",INDEX('توزيع المباريات'!C$12:C$4412,SMALL(IF('توزيع المباريات'!C$12:C$4412&lt;&gt;"",IF('توزيع المباريات'!$C$12:$C$4412=$F$7,ROW(C$12:C$4412)-ROW(C$12)+1)),ROWS(C$12:C96))))</f>
        <v/>
      </c>
      <c r="D96" s="7" t="str">
        <f t="array" ref="D96">IF(ROWS(D$12:D96)&gt;COUNTIF('توزيع المباريات'!$C$12:$C$4412,$F$7),"",INDEX('توزيع المباريات'!E$12:E$4412,SMALL(IF('توزيع المباريات'!E$12:E$4412&lt;&gt;"",IF('توزيع المباريات'!$C$12:$C$4412=$F$7,ROW(D$12:D$4412)-ROW(D$12)+1)),ROWS(D$12:D96))))</f>
        <v/>
      </c>
      <c r="E96" s="7" t="str">
        <f t="array" ref="E96">IF(ROWS(E$12:E96)&gt;COUNTIF('توزيع المباريات'!$C$12:$C$4412,$F$7),"",INDEX('توزيع المباريات'!M$12:M$4412,SMALL(IF('توزيع المباريات'!M$12:M$4412&lt;&gt;"",IF('توزيع المباريات'!$C$12:$C$4412=$F$7,ROW(E$12:E$4412)-ROW(E$12)+1)),ROWS(E$12:E96))))</f>
        <v/>
      </c>
      <c r="F96" s="7" t="str">
        <f t="array" ref="F96">IF(ROWS(F$12:F96)&gt;COUNTIF('توزيع المباريات'!$C$12:$C$4412,$F$7),"",INDEX('توزيع المباريات'!N$12:N$4412,SMALL(IF('توزيع المباريات'!N$12:N$4412&lt;&gt;"",IF('توزيع المباريات'!$C$12:$C$4412=$F$7,ROW(F$12:F$4412)-ROW(F$12)+1)),ROWS(F$12:F96))))</f>
        <v/>
      </c>
      <c r="G96" s="7" t="str">
        <f t="array" ref="G96">IF(ROWS(G$12:G96)&gt;COUNTIF('توزيع المباريات'!$C$12:$C$4412,$F$7),"",INDEX('توزيع المباريات'!O$12:O$4412,SMALL(IF('توزيع المباريات'!O$12:O$4412&lt;&gt;"",IF('توزيع المباريات'!$C$12:$C$4412=$F$7,ROW(G$12:G$4412)-ROW(G$12)+1)),ROWS(G$12:G96))))</f>
        <v/>
      </c>
      <c r="H96" s="7" t="str">
        <f t="array" ref="H96">IF(ROWS(H$12:H96)&gt;COUNTIF('توزيع المباريات'!$C$12:$C$4412,$F$7),"",INDEX('توزيع المباريات'!P$12:P$4412,SMALL(IF('توزيع المباريات'!P$12:P$4412&lt;&gt;"",IF('توزيع المباريات'!$C$12:$C$4412=$F$7,ROW(H$12:H$4412)-ROW(H$12)+1)),ROWS(H$12:H96))))</f>
        <v/>
      </c>
      <c r="I96" s="7" t="str">
        <f t="array" ref="I96">IF(ROWS(I$12:I96)&gt;COUNTIF('توزيع المباريات'!$C$12:$C$4412,$F$7),"",INDEX('توزيع المباريات'!Q$12:Q$4412,SMALL(IF('توزيع المباريات'!Q$12:Q$4412&lt;&gt;"",IF('توزيع المباريات'!$C$12:$C$4412=$F$7,ROW(I$12:I$4412)-ROW(I$12)+1)),ROWS(I$12:I96))))</f>
        <v/>
      </c>
      <c r="J96" s="7" t="str">
        <f t="array" ref="J96">IF(ROWS(J$12:J96)&gt;COUNTIF('توزيع المباريات'!$C$12:$C$4412,$F$7),"",INDEX('توزيع المباريات'!R$12:R$4412,SMALL(IF('توزيع المباريات'!R$12:R$4412&lt;&gt;"",IF('توزيع المباريات'!$C$12:$C$4412=$F$7,ROW(J$12:J$4412)-ROW(J$12)+1)),ROWS(J$12:J96))))</f>
        <v/>
      </c>
      <c r="K96" s="7" t="str">
        <f t="array" ref="K96">IF(ROWS(K$12:K96)&gt;COUNTIF('توزيع المباريات'!$C$12:$C$4412,$F$7),"",INDEX('توزيع المباريات'!S$12:S$4412,SMALL(IF('توزيع المباريات'!S$12:S$4412&lt;&gt;"",IF('توزيع المباريات'!$C$12:$C$4412=$F$7,ROW(K$12:K$4412)-ROW(K$12)+1)),ROWS(K$12:K96))))</f>
        <v/>
      </c>
      <c r="L96" s="7" t="str">
        <f t="array" ref="L96">IF(ROWS(L$12:L96)&gt;COUNTIF('توزيع المباريات'!$C$12:$C$4412,$F$7),"",INDEX('توزيع المباريات'!T$12:T$4412,SMALL(IF('توزيع المباريات'!T$12:T$4412&lt;&gt;"",IF('توزيع المباريات'!$C$12:$C$4412=$F$7,ROW(L$12:L$4412)-ROW(L$12)+1)),ROWS(L$12:L96))))</f>
        <v/>
      </c>
      <c r="M96" s="7" t="str">
        <f t="array" ref="M96">IF(ROWS(M$12:M96)&gt;COUNTIF('توزيع المباريات'!$C$12:$C$4412,$F$7),"",INDEX('توزيع المباريات'!U$12:U$4412,SMALL(IF('توزيع المباريات'!U$12:U$4412&lt;&gt;"",IF('توزيع المباريات'!$C$12:$C$4412=$F$7,ROW(M$12:M$4412)-ROW(M$12)+1)),ROWS(M$12:M96))))</f>
        <v/>
      </c>
      <c r="N96" s="7" t="str">
        <f t="array" ref="N96">IFERROR(IF(ROWS(N$12:N96)&gt;COUNTIF('توزيع المباريات'!$C$12:$C$4412,$F$7),"",INDEX('توزيع المباريات'!V$12:V$4412,SMALL(IF('توزيع المباريات'!V$12:V$4412&lt;&gt;"",IF('توزيع المباريات'!$C$12:$C$4412=$F$7,ROW(N$12:N$4412)-ROW(N$12)+1)),ROWS(N$12:N96)))),"")</f>
        <v/>
      </c>
    </row>
    <row r="97" spans="2:14" ht="17.399999999999999">
      <c r="B97" s="7" t="str">
        <f t="shared" si="1"/>
        <v/>
      </c>
      <c r="C97" s="7" t="str">
        <f t="array" ref="C97">IF(ROWS(C$12:C97)&gt;COUNTIF('توزيع المباريات'!$C$12:$C$4412,$F$7),"",INDEX('توزيع المباريات'!C$12:C$4412,SMALL(IF('توزيع المباريات'!C$12:C$4412&lt;&gt;"",IF('توزيع المباريات'!$C$12:$C$4412=$F$7,ROW(C$12:C$4412)-ROW(C$12)+1)),ROWS(C$12:C97))))</f>
        <v/>
      </c>
      <c r="D97" s="7" t="str">
        <f t="array" ref="D97">IF(ROWS(D$12:D97)&gt;COUNTIF('توزيع المباريات'!$C$12:$C$4412,$F$7),"",INDEX('توزيع المباريات'!E$12:E$4412,SMALL(IF('توزيع المباريات'!E$12:E$4412&lt;&gt;"",IF('توزيع المباريات'!$C$12:$C$4412=$F$7,ROW(D$12:D$4412)-ROW(D$12)+1)),ROWS(D$12:D97))))</f>
        <v/>
      </c>
      <c r="E97" s="7" t="str">
        <f t="array" ref="E97">IF(ROWS(E$12:E97)&gt;COUNTIF('توزيع المباريات'!$C$12:$C$4412,$F$7),"",INDEX('توزيع المباريات'!M$12:M$4412,SMALL(IF('توزيع المباريات'!M$12:M$4412&lt;&gt;"",IF('توزيع المباريات'!$C$12:$C$4412=$F$7,ROW(E$12:E$4412)-ROW(E$12)+1)),ROWS(E$12:E97))))</f>
        <v/>
      </c>
      <c r="F97" s="7" t="str">
        <f t="array" ref="F97">IF(ROWS(F$12:F97)&gt;COUNTIF('توزيع المباريات'!$C$12:$C$4412,$F$7),"",INDEX('توزيع المباريات'!N$12:N$4412,SMALL(IF('توزيع المباريات'!N$12:N$4412&lt;&gt;"",IF('توزيع المباريات'!$C$12:$C$4412=$F$7,ROW(F$12:F$4412)-ROW(F$12)+1)),ROWS(F$12:F97))))</f>
        <v/>
      </c>
      <c r="G97" s="7" t="str">
        <f t="array" ref="G97">IF(ROWS(G$12:G97)&gt;COUNTIF('توزيع المباريات'!$C$12:$C$4412,$F$7),"",INDEX('توزيع المباريات'!O$12:O$4412,SMALL(IF('توزيع المباريات'!O$12:O$4412&lt;&gt;"",IF('توزيع المباريات'!$C$12:$C$4412=$F$7,ROW(G$12:G$4412)-ROW(G$12)+1)),ROWS(G$12:G97))))</f>
        <v/>
      </c>
      <c r="H97" s="7" t="str">
        <f t="array" ref="H97">IF(ROWS(H$12:H97)&gt;COUNTIF('توزيع المباريات'!$C$12:$C$4412,$F$7),"",INDEX('توزيع المباريات'!P$12:P$4412,SMALL(IF('توزيع المباريات'!P$12:P$4412&lt;&gt;"",IF('توزيع المباريات'!$C$12:$C$4412=$F$7,ROW(H$12:H$4412)-ROW(H$12)+1)),ROWS(H$12:H97))))</f>
        <v/>
      </c>
      <c r="I97" s="7" t="str">
        <f t="array" ref="I97">IF(ROWS(I$12:I97)&gt;COUNTIF('توزيع المباريات'!$C$12:$C$4412,$F$7),"",INDEX('توزيع المباريات'!Q$12:Q$4412,SMALL(IF('توزيع المباريات'!Q$12:Q$4412&lt;&gt;"",IF('توزيع المباريات'!$C$12:$C$4412=$F$7,ROW(I$12:I$4412)-ROW(I$12)+1)),ROWS(I$12:I97))))</f>
        <v/>
      </c>
      <c r="J97" s="7" t="str">
        <f t="array" ref="J97">IF(ROWS(J$12:J97)&gt;COUNTIF('توزيع المباريات'!$C$12:$C$4412,$F$7),"",INDEX('توزيع المباريات'!R$12:R$4412,SMALL(IF('توزيع المباريات'!R$12:R$4412&lt;&gt;"",IF('توزيع المباريات'!$C$12:$C$4412=$F$7,ROW(J$12:J$4412)-ROW(J$12)+1)),ROWS(J$12:J97))))</f>
        <v/>
      </c>
      <c r="K97" s="7" t="str">
        <f t="array" ref="K97">IF(ROWS(K$12:K97)&gt;COUNTIF('توزيع المباريات'!$C$12:$C$4412,$F$7),"",INDEX('توزيع المباريات'!S$12:S$4412,SMALL(IF('توزيع المباريات'!S$12:S$4412&lt;&gt;"",IF('توزيع المباريات'!$C$12:$C$4412=$F$7,ROW(K$12:K$4412)-ROW(K$12)+1)),ROWS(K$12:K97))))</f>
        <v/>
      </c>
      <c r="L97" s="7" t="str">
        <f t="array" ref="L97">IF(ROWS(L$12:L97)&gt;COUNTIF('توزيع المباريات'!$C$12:$C$4412,$F$7),"",INDEX('توزيع المباريات'!T$12:T$4412,SMALL(IF('توزيع المباريات'!T$12:T$4412&lt;&gt;"",IF('توزيع المباريات'!$C$12:$C$4412=$F$7,ROW(L$12:L$4412)-ROW(L$12)+1)),ROWS(L$12:L97))))</f>
        <v/>
      </c>
      <c r="M97" s="7" t="str">
        <f t="array" ref="M97">IF(ROWS(M$12:M97)&gt;COUNTIF('توزيع المباريات'!$C$12:$C$4412,$F$7),"",INDEX('توزيع المباريات'!U$12:U$4412,SMALL(IF('توزيع المباريات'!U$12:U$4412&lt;&gt;"",IF('توزيع المباريات'!$C$12:$C$4412=$F$7,ROW(M$12:M$4412)-ROW(M$12)+1)),ROWS(M$12:M97))))</f>
        <v/>
      </c>
      <c r="N97" s="7" t="str">
        <f t="array" ref="N97">IFERROR(IF(ROWS(N$12:N97)&gt;COUNTIF('توزيع المباريات'!$C$12:$C$4412,$F$7),"",INDEX('توزيع المباريات'!V$12:V$4412,SMALL(IF('توزيع المباريات'!V$12:V$4412&lt;&gt;"",IF('توزيع المباريات'!$C$12:$C$4412=$F$7,ROW(N$12:N$4412)-ROW(N$12)+1)),ROWS(N$12:N97)))),"")</f>
        <v/>
      </c>
    </row>
    <row r="98" spans="2:14" ht="17.399999999999999">
      <c r="B98" s="7" t="str">
        <f t="shared" si="1"/>
        <v/>
      </c>
      <c r="C98" s="7" t="str">
        <f t="array" ref="C98">IF(ROWS(C$12:C98)&gt;COUNTIF('توزيع المباريات'!$C$12:$C$4412,$F$7),"",INDEX('توزيع المباريات'!C$12:C$4412,SMALL(IF('توزيع المباريات'!C$12:C$4412&lt;&gt;"",IF('توزيع المباريات'!$C$12:$C$4412=$F$7,ROW(C$12:C$4412)-ROW(C$12)+1)),ROWS(C$12:C98))))</f>
        <v/>
      </c>
      <c r="D98" s="7" t="str">
        <f t="array" ref="D98">IF(ROWS(D$12:D98)&gt;COUNTIF('توزيع المباريات'!$C$12:$C$4412,$F$7),"",INDEX('توزيع المباريات'!E$12:E$4412,SMALL(IF('توزيع المباريات'!E$12:E$4412&lt;&gt;"",IF('توزيع المباريات'!$C$12:$C$4412=$F$7,ROW(D$12:D$4412)-ROW(D$12)+1)),ROWS(D$12:D98))))</f>
        <v/>
      </c>
      <c r="E98" s="7" t="str">
        <f t="array" ref="E98">IF(ROWS(E$12:E98)&gt;COUNTIF('توزيع المباريات'!$C$12:$C$4412,$F$7),"",INDEX('توزيع المباريات'!M$12:M$4412,SMALL(IF('توزيع المباريات'!M$12:M$4412&lt;&gt;"",IF('توزيع المباريات'!$C$12:$C$4412=$F$7,ROW(E$12:E$4412)-ROW(E$12)+1)),ROWS(E$12:E98))))</f>
        <v/>
      </c>
      <c r="F98" s="7" t="str">
        <f t="array" ref="F98">IF(ROWS(F$12:F98)&gt;COUNTIF('توزيع المباريات'!$C$12:$C$4412,$F$7),"",INDEX('توزيع المباريات'!N$12:N$4412,SMALL(IF('توزيع المباريات'!N$12:N$4412&lt;&gt;"",IF('توزيع المباريات'!$C$12:$C$4412=$F$7,ROW(F$12:F$4412)-ROW(F$12)+1)),ROWS(F$12:F98))))</f>
        <v/>
      </c>
      <c r="G98" s="7" t="str">
        <f t="array" ref="G98">IF(ROWS(G$12:G98)&gt;COUNTIF('توزيع المباريات'!$C$12:$C$4412,$F$7),"",INDEX('توزيع المباريات'!O$12:O$4412,SMALL(IF('توزيع المباريات'!O$12:O$4412&lt;&gt;"",IF('توزيع المباريات'!$C$12:$C$4412=$F$7,ROW(G$12:G$4412)-ROW(G$12)+1)),ROWS(G$12:G98))))</f>
        <v/>
      </c>
      <c r="H98" s="7" t="str">
        <f t="array" ref="H98">IF(ROWS(H$12:H98)&gt;COUNTIF('توزيع المباريات'!$C$12:$C$4412,$F$7),"",INDEX('توزيع المباريات'!P$12:P$4412,SMALL(IF('توزيع المباريات'!P$12:P$4412&lt;&gt;"",IF('توزيع المباريات'!$C$12:$C$4412=$F$7,ROW(H$12:H$4412)-ROW(H$12)+1)),ROWS(H$12:H98))))</f>
        <v/>
      </c>
      <c r="I98" s="7" t="str">
        <f t="array" ref="I98">IF(ROWS(I$12:I98)&gt;COUNTIF('توزيع المباريات'!$C$12:$C$4412,$F$7),"",INDEX('توزيع المباريات'!Q$12:Q$4412,SMALL(IF('توزيع المباريات'!Q$12:Q$4412&lt;&gt;"",IF('توزيع المباريات'!$C$12:$C$4412=$F$7,ROW(I$12:I$4412)-ROW(I$12)+1)),ROWS(I$12:I98))))</f>
        <v/>
      </c>
      <c r="J98" s="7" t="str">
        <f t="array" ref="J98">IF(ROWS(J$12:J98)&gt;COUNTIF('توزيع المباريات'!$C$12:$C$4412,$F$7),"",INDEX('توزيع المباريات'!R$12:R$4412,SMALL(IF('توزيع المباريات'!R$12:R$4412&lt;&gt;"",IF('توزيع المباريات'!$C$12:$C$4412=$F$7,ROW(J$12:J$4412)-ROW(J$12)+1)),ROWS(J$12:J98))))</f>
        <v/>
      </c>
      <c r="K98" s="7" t="str">
        <f t="array" ref="K98">IF(ROWS(K$12:K98)&gt;COUNTIF('توزيع المباريات'!$C$12:$C$4412,$F$7),"",INDEX('توزيع المباريات'!S$12:S$4412,SMALL(IF('توزيع المباريات'!S$12:S$4412&lt;&gt;"",IF('توزيع المباريات'!$C$12:$C$4412=$F$7,ROW(K$12:K$4412)-ROW(K$12)+1)),ROWS(K$12:K98))))</f>
        <v/>
      </c>
      <c r="L98" s="7" t="str">
        <f t="array" ref="L98">IF(ROWS(L$12:L98)&gt;COUNTIF('توزيع المباريات'!$C$12:$C$4412,$F$7),"",INDEX('توزيع المباريات'!T$12:T$4412,SMALL(IF('توزيع المباريات'!T$12:T$4412&lt;&gt;"",IF('توزيع المباريات'!$C$12:$C$4412=$F$7,ROW(L$12:L$4412)-ROW(L$12)+1)),ROWS(L$12:L98))))</f>
        <v/>
      </c>
      <c r="M98" s="7" t="str">
        <f t="array" ref="M98">IF(ROWS(M$12:M98)&gt;COUNTIF('توزيع المباريات'!$C$12:$C$4412,$F$7),"",INDEX('توزيع المباريات'!U$12:U$4412,SMALL(IF('توزيع المباريات'!U$12:U$4412&lt;&gt;"",IF('توزيع المباريات'!$C$12:$C$4412=$F$7,ROW(M$12:M$4412)-ROW(M$12)+1)),ROWS(M$12:M98))))</f>
        <v/>
      </c>
      <c r="N98" s="7" t="str">
        <f t="array" ref="N98">IFERROR(IF(ROWS(N$12:N98)&gt;COUNTIF('توزيع المباريات'!$C$12:$C$4412,$F$7),"",INDEX('توزيع المباريات'!V$12:V$4412,SMALL(IF('توزيع المباريات'!V$12:V$4412&lt;&gt;"",IF('توزيع المباريات'!$C$12:$C$4412=$F$7,ROW(N$12:N$4412)-ROW(N$12)+1)),ROWS(N$12:N98)))),"")</f>
        <v/>
      </c>
    </row>
    <row r="99" spans="2:14" ht="17.399999999999999">
      <c r="B99" s="7" t="str">
        <f t="shared" si="1"/>
        <v/>
      </c>
      <c r="C99" s="7" t="str">
        <f t="array" ref="C99">IF(ROWS(C$12:C99)&gt;COUNTIF('توزيع المباريات'!$C$12:$C$4412,$F$7),"",INDEX('توزيع المباريات'!C$12:C$4412,SMALL(IF('توزيع المباريات'!C$12:C$4412&lt;&gt;"",IF('توزيع المباريات'!$C$12:$C$4412=$F$7,ROW(C$12:C$4412)-ROW(C$12)+1)),ROWS(C$12:C99))))</f>
        <v/>
      </c>
      <c r="D99" s="7" t="str">
        <f t="array" ref="D99">IF(ROWS(D$12:D99)&gt;COUNTIF('توزيع المباريات'!$C$12:$C$4412,$F$7),"",INDEX('توزيع المباريات'!E$12:E$4412,SMALL(IF('توزيع المباريات'!E$12:E$4412&lt;&gt;"",IF('توزيع المباريات'!$C$12:$C$4412=$F$7,ROW(D$12:D$4412)-ROW(D$12)+1)),ROWS(D$12:D99))))</f>
        <v/>
      </c>
      <c r="E99" s="7" t="str">
        <f t="array" ref="E99">IF(ROWS(E$12:E99)&gt;COUNTIF('توزيع المباريات'!$C$12:$C$4412,$F$7),"",INDEX('توزيع المباريات'!M$12:M$4412,SMALL(IF('توزيع المباريات'!M$12:M$4412&lt;&gt;"",IF('توزيع المباريات'!$C$12:$C$4412=$F$7,ROW(E$12:E$4412)-ROW(E$12)+1)),ROWS(E$12:E99))))</f>
        <v/>
      </c>
      <c r="F99" s="7" t="str">
        <f t="array" ref="F99">IF(ROWS(F$12:F99)&gt;COUNTIF('توزيع المباريات'!$C$12:$C$4412,$F$7),"",INDEX('توزيع المباريات'!N$12:N$4412,SMALL(IF('توزيع المباريات'!N$12:N$4412&lt;&gt;"",IF('توزيع المباريات'!$C$12:$C$4412=$F$7,ROW(F$12:F$4412)-ROW(F$12)+1)),ROWS(F$12:F99))))</f>
        <v/>
      </c>
      <c r="G99" s="7" t="str">
        <f t="array" ref="G99">IF(ROWS(G$12:G99)&gt;COUNTIF('توزيع المباريات'!$C$12:$C$4412,$F$7),"",INDEX('توزيع المباريات'!O$12:O$4412,SMALL(IF('توزيع المباريات'!O$12:O$4412&lt;&gt;"",IF('توزيع المباريات'!$C$12:$C$4412=$F$7,ROW(G$12:G$4412)-ROW(G$12)+1)),ROWS(G$12:G99))))</f>
        <v/>
      </c>
      <c r="H99" s="7" t="str">
        <f t="array" ref="H99">IF(ROWS(H$12:H99)&gt;COUNTIF('توزيع المباريات'!$C$12:$C$4412,$F$7),"",INDEX('توزيع المباريات'!P$12:P$4412,SMALL(IF('توزيع المباريات'!P$12:P$4412&lt;&gt;"",IF('توزيع المباريات'!$C$12:$C$4412=$F$7,ROW(H$12:H$4412)-ROW(H$12)+1)),ROWS(H$12:H99))))</f>
        <v/>
      </c>
      <c r="I99" s="7" t="str">
        <f t="array" ref="I99">IF(ROWS(I$12:I99)&gt;COUNTIF('توزيع المباريات'!$C$12:$C$4412,$F$7),"",INDEX('توزيع المباريات'!Q$12:Q$4412,SMALL(IF('توزيع المباريات'!Q$12:Q$4412&lt;&gt;"",IF('توزيع المباريات'!$C$12:$C$4412=$F$7,ROW(I$12:I$4412)-ROW(I$12)+1)),ROWS(I$12:I99))))</f>
        <v/>
      </c>
      <c r="J99" s="7" t="str">
        <f t="array" ref="J99">IF(ROWS(J$12:J99)&gt;COUNTIF('توزيع المباريات'!$C$12:$C$4412,$F$7),"",INDEX('توزيع المباريات'!R$12:R$4412,SMALL(IF('توزيع المباريات'!R$12:R$4412&lt;&gt;"",IF('توزيع المباريات'!$C$12:$C$4412=$F$7,ROW(J$12:J$4412)-ROW(J$12)+1)),ROWS(J$12:J99))))</f>
        <v/>
      </c>
      <c r="K99" s="7" t="str">
        <f t="array" ref="K99">IF(ROWS(K$12:K99)&gt;COUNTIF('توزيع المباريات'!$C$12:$C$4412,$F$7),"",INDEX('توزيع المباريات'!S$12:S$4412,SMALL(IF('توزيع المباريات'!S$12:S$4412&lt;&gt;"",IF('توزيع المباريات'!$C$12:$C$4412=$F$7,ROW(K$12:K$4412)-ROW(K$12)+1)),ROWS(K$12:K99))))</f>
        <v/>
      </c>
      <c r="L99" s="7" t="str">
        <f t="array" ref="L99">IF(ROWS(L$12:L99)&gt;COUNTIF('توزيع المباريات'!$C$12:$C$4412,$F$7),"",INDEX('توزيع المباريات'!T$12:T$4412,SMALL(IF('توزيع المباريات'!T$12:T$4412&lt;&gt;"",IF('توزيع المباريات'!$C$12:$C$4412=$F$7,ROW(L$12:L$4412)-ROW(L$12)+1)),ROWS(L$12:L99))))</f>
        <v/>
      </c>
      <c r="M99" s="7" t="str">
        <f t="array" ref="M99">IF(ROWS(M$12:M99)&gt;COUNTIF('توزيع المباريات'!$C$12:$C$4412,$F$7),"",INDEX('توزيع المباريات'!U$12:U$4412,SMALL(IF('توزيع المباريات'!U$12:U$4412&lt;&gt;"",IF('توزيع المباريات'!$C$12:$C$4412=$F$7,ROW(M$12:M$4412)-ROW(M$12)+1)),ROWS(M$12:M99))))</f>
        <v/>
      </c>
      <c r="N99" s="7" t="str">
        <f t="array" ref="N99">IFERROR(IF(ROWS(N$12:N99)&gt;COUNTIF('توزيع المباريات'!$C$12:$C$4412,$F$7),"",INDEX('توزيع المباريات'!V$12:V$4412,SMALL(IF('توزيع المباريات'!V$12:V$4412&lt;&gt;"",IF('توزيع المباريات'!$C$12:$C$4412=$F$7,ROW(N$12:N$4412)-ROW(N$12)+1)),ROWS(N$12:N99)))),"")</f>
        <v/>
      </c>
    </row>
    <row r="100" spans="2:14" ht="17.399999999999999">
      <c r="B100" s="7" t="str">
        <f t="shared" si="1"/>
        <v/>
      </c>
      <c r="C100" s="7" t="str">
        <f t="array" ref="C100">IF(ROWS(C$12:C100)&gt;COUNTIF('توزيع المباريات'!$C$12:$C$4412,$F$7),"",INDEX('توزيع المباريات'!C$12:C$4412,SMALL(IF('توزيع المباريات'!C$12:C$4412&lt;&gt;"",IF('توزيع المباريات'!$C$12:$C$4412=$F$7,ROW(C$12:C$4412)-ROW(C$12)+1)),ROWS(C$12:C100))))</f>
        <v/>
      </c>
      <c r="D100" s="7" t="str">
        <f t="array" ref="D100">IF(ROWS(D$12:D100)&gt;COUNTIF('توزيع المباريات'!$C$12:$C$4412,$F$7),"",INDEX('توزيع المباريات'!E$12:E$4412,SMALL(IF('توزيع المباريات'!E$12:E$4412&lt;&gt;"",IF('توزيع المباريات'!$C$12:$C$4412=$F$7,ROW(D$12:D$4412)-ROW(D$12)+1)),ROWS(D$12:D100))))</f>
        <v/>
      </c>
      <c r="E100" s="7" t="str">
        <f t="array" ref="E100">IF(ROWS(E$12:E100)&gt;COUNTIF('توزيع المباريات'!$C$12:$C$4412,$F$7),"",INDEX('توزيع المباريات'!M$12:M$4412,SMALL(IF('توزيع المباريات'!M$12:M$4412&lt;&gt;"",IF('توزيع المباريات'!$C$12:$C$4412=$F$7,ROW(E$12:E$4412)-ROW(E$12)+1)),ROWS(E$12:E100))))</f>
        <v/>
      </c>
      <c r="F100" s="7" t="str">
        <f t="array" ref="F100">IF(ROWS(F$12:F100)&gt;COUNTIF('توزيع المباريات'!$C$12:$C$4412,$F$7),"",INDEX('توزيع المباريات'!N$12:N$4412,SMALL(IF('توزيع المباريات'!N$12:N$4412&lt;&gt;"",IF('توزيع المباريات'!$C$12:$C$4412=$F$7,ROW(F$12:F$4412)-ROW(F$12)+1)),ROWS(F$12:F100))))</f>
        <v/>
      </c>
      <c r="G100" s="7" t="str">
        <f t="array" ref="G100">IF(ROWS(G$12:G100)&gt;COUNTIF('توزيع المباريات'!$C$12:$C$4412,$F$7),"",INDEX('توزيع المباريات'!O$12:O$4412,SMALL(IF('توزيع المباريات'!O$12:O$4412&lt;&gt;"",IF('توزيع المباريات'!$C$12:$C$4412=$F$7,ROW(G$12:G$4412)-ROW(G$12)+1)),ROWS(G$12:G100))))</f>
        <v/>
      </c>
      <c r="H100" s="7" t="str">
        <f t="array" ref="H100">IF(ROWS(H$12:H100)&gt;COUNTIF('توزيع المباريات'!$C$12:$C$4412,$F$7),"",INDEX('توزيع المباريات'!P$12:P$4412,SMALL(IF('توزيع المباريات'!P$12:P$4412&lt;&gt;"",IF('توزيع المباريات'!$C$12:$C$4412=$F$7,ROW(H$12:H$4412)-ROW(H$12)+1)),ROWS(H$12:H100))))</f>
        <v/>
      </c>
      <c r="I100" s="7" t="str">
        <f t="array" ref="I100">IF(ROWS(I$12:I100)&gt;COUNTIF('توزيع المباريات'!$C$12:$C$4412,$F$7),"",INDEX('توزيع المباريات'!Q$12:Q$4412,SMALL(IF('توزيع المباريات'!Q$12:Q$4412&lt;&gt;"",IF('توزيع المباريات'!$C$12:$C$4412=$F$7,ROW(I$12:I$4412)-ROW(I$12)+1)),ROWS(I$12:I100))))</f>
        <v/>
      </c>
      <c r="J100" s="7" t="str">
        <f t="array" ref="J100">IF(ROWS(J$12:J100)&gt;COUNTIF('توزيع المباريات'!$C$12:$C$4412,$F$7),"",INDEX('توزيع المباريات'!R$12:R$4412,SMALL(IF('توزيع المباريات'!R$12:R$4412&lt;&gt;"",IF('توزيع المباريات'!$C$12:$C$4412=$F$7,ROW(J$12:J$4412)-ROW(J$12)+1)),ROWS(J$12:J100))))</f>
        <v/>
      </c>
      <c r="K100" s="7" t="str">
        <f t="array" ref="K100">IF(ROWS(K$12:K100)&gt;COUNTIF('توزيع المباريات'!$C$12:$C$4412,$F$7),"",INDEX('توزيع المباريات'!S$12:S$4412,SMALL(IF('توزيع المباريات'!S$12:S$4412&lt;&gt;"",IF('توزيع المباريات'!$C$12:$C$4412=$F$7,ROW(K$12:K$4412)-ROW(K$12)+1)),ROWS(K$12:K100))))</f>
        <v/>
      </c>
      <c r="L100" s="7" t="str">
        <f t="array" ref="L100">IF(ROWS(L$12:L100)&gt;COUNTIF('توزيع المباريات'!$C$12:$C$4412,$F$7),"",INDEX('توزيع المباريات'!T$12:T$4412,SMALL(IF('توزيع المباريات'!T$12:T$4412&lt;&gt;"",IF('توزيع المباريات'!$C$12:$C$4412=$F$7,ROW(L$12:L$4412)-ROW(L$12)+1)),ROWS(L$12:L100))))</f>
        <v/>
      </c>
      <c r="M100" s="7" t="str">
        <f t="array" ref="M100">IF(ROWS(M$12:M100)&gt;COUNTIF('توزيع المباريات'!$C$12:$C$4412,$F$7),"",INDEX('توزيع المباريات'!U$12:U$4412,SMALL(IF('توزيع المباريات'!U$12:U$4412&lt;&gt;"",IF('توزيع المباريات'!$C$12:$C$4412=$F$7,ROW(M$12:M$4412)-ROW(M$12)+1)),ROWS(M$12:M100))))</f>
        <v/>
      </c>
      <c r="N100" s="7" t="str">
        <f t="array" ref="N100">IFERROR(IF(ROWS(N$12:N100)&gt;COUNTIF('توزيع المباريات'!$C$12:$C$4412,$F$7),"",INDEX('توزيع المباريات'!V$12:V$4412,SMALL(IF('توزيع المباريات'!V$12:V$4412&lt;&gt;"",IF('توزيع المباريات'!$C$12:$C$4412=$F$7,ROW(N$12:N$4412)-ROW(N$12)+1)),ROWS(N$12:N100)))),"")</f>
        <v/>
      </c>
    </row>
    <row r="101" spans="2:14" ht="17.399999999999999">
      <c r="B101" s="7" t="str">
        <f t="shared" si="1"/>
        <v/>
      </c>
      <c r="C101" s="7" t="str">
        <f t="array" ref="C101">IF(ROWS(C$12:C101)&gt;COUNTIF('توزيع المباريات'!$C$12:$C$4412,$F$7),"",INDEX('توزيع المباريات'!C$12:C$4412,SMALL(IF('توزيع المباريات'!C$12:C$4412&lt;&gt;"",IF('توزيع المباريات'!$C$12:$C$4412=$F$7,ROW(C$12:C$4412)-ROW(C$12)+1)),ROWS(C$12:C101))))</f>
        <v/>
      </c>
      <c r="D101" s="7" t="str">
        <f t="array" ref="D101">IF(ROWS(D$12:D101)&gt;COUNTIF('توزيع المباريات'!$C$12:$C$4412,$F$7),"",INDEX('توزيع المباريات'!E$12:E$4412,SMALL(IF('توزيع المباريات'!E$12:E$4412&lt;&gt;"",IF('توزيع المباريات'!$C$12:$C$4412=$F$7,ROW(D$12:D$4412)-ROW(D$12)+1)),ROWS(D$12:D101))))</f>
        <v/>
      </c>
      <c r="E101" s="7" t="str">
        <f t="array" ref="E101">IF(ROWS(E$12:E101)&gt;COUNTIF('توزيع المباريات'!$C$12:$C$4412,$F$7),"",INDEX('توزيع المباريات'!M$12:M$4412,SMALL(IF('توزيع المباريات'!M$12:M$4412&lt;&gt;"",IF('توزيع المباريات'!$C$12:$C$4412=$F$7,ROW(E$12:E$4412)-ROW(E$12)+1)),ROWS(E$12:E101))))</f>
        <v/>
      </c>
      <c r="F101" s="7" t="str">
        <f t="array" ref="F101">IF(ROWS(F$12:F101)&gt;COUNTIF('توزيع المباريات'!$C$12:$C$4412,$F$7),"",INDEX('توزيع المباريات'!N$12:N$4412,SMALL(IF('توزيع المباريات'!N$12:N$4412&lt;&gt;"",IF('توزيع المباريات'!$C$12:$C$4412=$F$7,ROW(F$12:F$4412)-ROW(F$12)+1)),ROWS(F$12:F101))))</f>
        <v/>
      </c>
      <c r="G101" s="7" t="str">
        <f t="array" ref="G101">IF(ROWS(G$12:G101)&gt;COUNTIF('توزيع المباريات'!$C$12:$C$4412,$F$7),"",INDEX('توزيع المباريات'!O$12:O$4412,SMALL(IF('توزيع المباريات'!O$12:O$4412&lt;&gt;"",IF('توزيع المباريات'!$C$12:$C$4412=$F$7,ROW(G$12:G$4412)-ROW(G$12)+1)),ROWS(G$12:G101))))</f>
        <v/>
      </c>
      <c r="H101" s="7" t="str">
        <f t="array" ref="H101">IF(ROWS(H$12:H101)&gt;COUNTIF('توزيع المباريات'!$C$12:$C$4412,$F$7),"",INDEX('توزيع المباريات'!P$12:P$4412,SMALL(IF('توزيع المباريات'!P$12:P$4412&lt;&gt;"",IF('توزيع المباريات'!$C$12:$C$4412=$F$7,ROW(H$12:H$4412)-ROW(H$12)+1)),ROWS(H$12:H101))))</f>
        <v/>
      </c>
      <c r="I101" s="7" t="str">
        <f t="array" ref="I101">IF(ROWS(I$12:I101)&gt;COUNTIF('توزيع المباريات'!$C$12:$C$4412,$F$7),"",INDEX('توزيع المباريات'!Q$12:Q$4412,SMALL(IF('توزيع المباريات'!Q$12:Q$4412&lt;&gt;"",IF('توزيع المباريات'!$C$12:$C$4412=$F$7,ROW(I$12:I$4412)-ROW(I$12)+1)),ROWS(I$12:I101))))</f>
        <v/>
      </c>
      <c r="J101" s="7" t="str">
        <f t="array" ref="J101">IF(ROWS(J$12:J101)&gt;COUNTIF('توزيع المباريات'!$C$12:$C$4412,$F$7),"",INDEX('توزيع المباريات'!R$12:R$4412,SMALL(IF('توزيع المباريات'!R$12:R$4412&lt;&gt;"",IF('توزيع المباريات'!$C$12:$C$4412=$F$7,ROW(J$12:J$4412)-ROW(J$12)+1)),ROWS(J$12:J101))))</f>
        <v/>
      </c>
      <c r="K101" s="7" t="str">
        <f t="array" ref="K101">IF(ROWS(K$12:K101)&gt;COUNTIF('توزيع المباريات'!$C$12:$C$4412,$F$7),"",INDEX('توزيع المباريات'!S$12:S$4412,SMALL(IF('توزيع المباريات'!S$12:S$4412&lt;&gt;"",IF('توزيع المباريات'!$C$12:$C$4412=$F$7,ROW(K$12:K$4412)-ROW(K$12)+1)),ROWS(K$12:K101))))</f>
        <v/>
      </c>
      <c r="L101" s="7" t="str">
        <f t="array" ref="L101">IF(ROWS(L$12:L101)&gt;COUNTIF('توزيع المباريات'!$C$12:$C$4412,$F$7),"",INDEX('توزيع المباريات'!T$12:T$4412,SMALL(IF('توزيع المباريات'!T$12:T$4412&lt;&gt;"",IF('توزيع المباريات'!$C$12:$C$4412=$F$7,ROW(L$12:L$4412)-ROW(L$12)+1)),ROWS(L$12:L101))))</f>
        <v/>
      </c>
      <c r="M101" s="7" t="str">
        <f t="array" ref="M101">IF(ROWS(M$12:M101)&gt;COUNTIF('توزيع المباريات'!$C$12:$C$4412,$F$7),"",INDEX('توزيع المباريات'!U$12:U$4412,SMALL(IF('توزيع المباريات'!U$12:U$4412&lt;&gt;"",IF('توزيع المباريات'!$C$12:$C$4412=$F$7,ROW(M$12:M$4412)-ROW(M$12)+1)),ROWS(M$12:M101))))</f>
        <v/>
      </c>
      <c r="N101" s="7" t="str">
        <f t="array" ref="N101">IFERROR(IF(ROWS(N$12:N101)&gt;COUNTIF('توزيع المباريات'!$C$12:$C$4412,$F$7),"",INDEX('توزيع المباريات'!V$12:V$4412,SMALL(IF('توزيع المباريات'!V$12:V$4412&lt;&gt;"",IF('توزيع المباريات'!$C$12:$C$4412=$F$7,ROW(N$12:N$4412)-ROW(N$12)+1)),ROWS(N$12:N101)))),"")</f>
        <v/>
      </c>
    </row>
    <row r="102" spans="2:14" ht="17.399999999999999">
      <c r="B102" s="7" t="str">
        <f t="shared" si="1"/>
        <v/>
      </c>
      <c r="C102" s="7" t="str">
        <f t="array" ref="C102">IF(ROWS(C$12:C102)&gt;COUNTIF('توزيع المباريات'!$C$12:$C$4412,$F$7),"",INDEX('توزيع المباريات'!C$12:C$4412,SMALL(IF('توزيع المباريات'!C$12:C$4412&lt;&gt;"",IF('توزيع المباريات'!$C$12:$C$4412=$F$7,ROW(C$12:C$4412)-ROW(C$12)+1)),ROWS(C$12:C102))))</f>
        <v/>
      </c>
      <c r="D102" s="7" t="str">
        <f t="array" ref="D102">IF(ROWS(D$12:D102)&gt;COUNTIF('توزيع المباريات'!$C$12:$C$4412,$F$7),"",INDEX('توزيع المباريات'!E$12:E$4412,SMALL(IF('توزيع المباريات'!E$12:E$4412&lt;&gt;"",IF('توزيع المباريات'!$C$12:$C$4412=$F$7,ROW(D$12:D$4412)-ROW(D$12)+1)),ROWS(D$12:D102))))</f>
        <v/>
      </c>
      <c r="E102" s="7" t="str">
        <f t="array" ref="E102">IF(ROWS(E$12:E102)&gt;COUNTIF('توزيع المباريات'!$C$12:$C$4412,$F$7),"",INDEX('توزيع المباريات'!M$12:M$4412,SMALL(IF('توزيع المباريات'!M$12:M$4412&lt;&gt;"",IF('توزيع المباريات'!$C$12:$C$4412=$F$7,ROW(E$12:E$4412)-ROW(E$12)+1)),ROWS(E$12:E102))))</f>
        <v/>
      </c>
      <c r="F102" s="7" t="str">
        <f t="array" ref="F102">IF(ROWS(F$12:F102)&gt;COUNTIF('توزيع المباريات'!$C$12:$C$4412,$F$7),"",INDEX('توزيع المباريات'!N$12:N$4412,SMALL(IF('توزيع المباريات'!N$12:N$4412&lt;&gt;"",IF('توزيع المباريات'!$C$12:$C$4412=$F$7,ROW(F$12:F$4412)-ROW(F$12)+1)),ROWS(F$12:F102))))</f>
        <v/>
      </c>
      <c r="G102" s="7" t="str">
        <f t="array" ref="G102">IF(ROWS(G$12:G102)&gt;COUNTIF('توزيع المباريات'!$C$12:$C$4412,$F$7),"",INDEX('توزيع المباريات'!O$12:O$4412,SMALL(IF('توزيع المباريات'!O$12:O$4412&lt;&gt;"",IF('توزيع المباريات'!$C$12:$C$4412=$F$7,ROW(G$12:G$4412)-ROW(G$12)+1)),ROWS(G$12:G102))))</f>
        <v/>
      </c>
      <c r="H102" s="7" t="str">
        <f t="array" ref="H102">IF(ROWS(H$12:H102)&gt;COUNTIF('توزيع المباريات'!$C$12:$C$4412,$F$7),"",INDEX('توزيع المباريات'!P$12:P$4412,SMALL(IF('توزيع المباريات'!P$12:P$4412&lt;&gt;"",IF('توزيع المباريات'!$C$12:$C$4412=$F$7,ROW(H$12:H$4412)-ROW(H$12)+1)),ROWS(H$12:H102))))</f>
        <v/>
      </c>
      <c r="I102" s="7" t="str">
        <f t="array" ref="I102">IF(ROWS(I$12:I102)&gt;COUNTIF('توزيع المباريات'!$C$12:$C$4412,$F$7),"",INDEX('توزيع المباريات'!Q$12:Q$4412,SMALL(IF('توزيع المباريات'!Q$12:Q$4412&lt;&gt;"",IF('توزيع المباريات'!$C$12:$C$4412=$F$7,ROW(I$12:I$4412)-ROW(I$12)+1)),ROWS(I$12:I102))))</f>
        <v/>
      </c>
      <c r="J102" s="7" t="str">
        <f t="array" ref="J102">IF(ROWS(J$12:J102)&gt;COUNTIF('توزيع المباريات'!$C$12:$C$4412,$F$7),"",INDEX('توزيع المباريات'!R$12:R$4412,SMALL(IF('توزيع المباريات'!R$12:R$4412&lt;&gt;"",IF('توزيع المباريات'!$C$12:$C$4412=$F$7,ROW(J$12:J$4412)-ROW(J$12)+1)),ROWS(J$12:J102))))</f>
        <v/>
      </c>
      <c r="K102" s="7" t="str">
        <f t="array" ref="K102">IF(ROWS(K$12:K102)&gt;COUNTIF('توزيع المباريات'!$C$12:$C$4412,$F$7),"",INDEX('توزيع المباريات'!S$12:S$4412,SMALL(IF('توزيع المباريات'!S$12:S$4412&lt;&gt;"",IF('توزيع المباريات'!$C$12:$C$4412=$F$7,ROW(K$12:K$4412)-ROW(K$12)+1)),ROWS(K$12:K102))))</f>
        <v/>
      </c>
      <c r="L102" s="7" t="str">
        <f t="array" ref="L102">IF(ROWS(L$12:L102)&gt;COUNTIF('توزيع المباريات'!$C$12:$C$4412,$F$7),"",INDEX('توزيع المباريات'!T$12:T$4412,SMALL(IF('توزيع المباريات'!T$12:T$4412&lt;&gt;"",IF('توزيع المباريات'!$C$12:$C$4412=$F$7,ROW(L$12:L$4412)-ROW(L$12)+1)),ROWS(L$12:L102))))</f>
        <v/>
      </c>
      <c r="M102" s="7" t="str">
        <f t="array" ref="M102">IF(ROWS(M$12:M102)&gt;COUNTIF('توزيع المباريات'!$C$12:$C$4412,$F$7),"",INDEX('توزيع المباريات'!U$12:U$4412,SMALL(IF('توزيع المباريات'!U$12:U$4412&lt;&gt;"",IF('توزيع المباريات'!$C$12:$C$4412=$F$7,ROW(M$12:M$4412)-ROW(M$12)+1)),ROWS(M$12:M102))))</f>
        <v/>
      </c>
      <c r="N102" s="7" t="str">
        <f t="array" ref="N102">IFERROR(IF(ROWS(N$12:N102)&gt;COUNTIF('توزيع المباريات'!$C$12:$C$4412,$F$7),"",INDEX('توزيع المباريات'!V$12:V$4412,SMALL(IF('توزيع المباريات'!V$12:V$4412&lt;&gt;"",IF('توزيع المباريات'!$C$12:$C$4412=$F$7,ROW(N$12:N$4412)-ROW(N$12)+1)),ROWS(N$12:N102)))),"")</f>
        <v/>
      </c>
    </row>
    <row r="103" spans="2:14" ht="17.399999999999999">
      <c r="B103" s="7" t="str">
        <f t="shared" si="1"/>
        <v/>
      </c>
      <c r="C103" s="7" t="str">
        <f t="array" ref="C103">IF(ROWS(C$12:C103)&gt;COUNTIF('توزيع المباريات'!$C$12:$C$4412,$F$7),"",INDEX('توزيع المباريات'!C$12:C$4412,SMALL(IF('توزيع المباريات'!C$12:C$4412&lt;&gt;"",IF('توزيع المباريات'!$C$12:$C$4412=$F$7,ROW(C$12:C$4412)-ROW(C$12)+1)),ROWS(C$12:C103))))</f>
        <v/>
      </c>
      <c r="D103" s="7" t="str">
        <f t="array" ref="D103">IF(ROWS(D$12:D103)&gt;COUNTIF('توزيع المباريات'!$C$12:$C$4412,$F$7),"",INDEX('توزيع المباريات'!E$12:E$4412,SMALL(IF('توزيع المباريات'!E$12:E$4412&lt;&gt;"",IF('توزيع المباريات'!$C$12:$C$4412=$F$7,ROW(D$12:D$4412)-ROW(D$12)+1)),ROWS(D$12:D103))))</f>
        <v/>
      </c>
      <c r="E103" s="7" t="str">
        <f t="array" ref="E103">IF(ROWS(E$12:E103)&gt;COUNTIF('توزيع المباريات'!$C$12:$C$4412,$F$7),"",INDEX('توزيع المباريات'!M$12:M$4412,SMALL(IF('توزيع المباريات'!M$12:M$4412&lt;&gt;"",IF('توزيع المباريات'!$C$12:$C$4412=$F$7,ROW(E$12:E$4412)-ROW(E$12)+1)),ROWS(E$12:E103))))</f>
        <v/>
      </c>
      <c r="F103" s="7" t="str">
        <f t="array" ref="F103">IF(ROWS(F$12:F103)&gt;COUNTIF('توزيع المباريات'!$C$12:$C$4412,$F$7),"",INDEX('توزيع المباريات'!N$12:N$4412,SMALL(IF('توزيع المباريات'!N$12:N$4412&lt;&gt;"",IF('توزيع المباريات'!$C$12:$C$4412=$F$7,ROW(F$12:F$4412)-ROW(F$12)+1)),ROWS(F$12:F103))))</f>
        <v/>
      </c>
      <c r="G103" s="7" t="str">
        <f t="array" ref="G103">IF(ROWS(G$12:G103)&gt;COUNTIF('توزيع المباريات'!$C$12:$C$4412,$F$7),"",INDEX('توزيع المباريات'!O$12:O$4412,SMALL(IF('توزيع المباريات'!O$12:O$4412&lt;&gt;"",IF('توزيع المباريات'!$C$12:$C$4412=$F$7,ROW(G$12:G$4412)-ROW(G$12)+1)),ROWS(G$12:G103))))</f>
        <v/>
      </c>
      <c r="H103" s="7" t="str">
        <f t="array" ref="H103">IF(ROWS(H$12:H103)&gt;COUNTIF('توزيع المباريات'!$C$12:$C$4412,$F$7),"",INDEX('توزيع المباريات'!P$12:P$4412,SMALL(IF('توزيع المباريات'!P$12:P$4412&lt;&gt;"",IF('توزيع المباريات'!$C$12:$C$4412=$F$7,ROW(H$12:H$4412)-ROW(H$12)+1)),ROWS(H$12:H103))))</f>
        <v/>
      </c>
      <c r="I103" s="7" t="str">
        <f t="array" ref="I103">IF(ROWS(I$12:I103)&gt;COUNTIF('توزيع المباريات'!$C$12:$C$4412,$F$7),"",INDEX('توزيع المباريات'!Q$12:Q$4412,SMALL(IF('توزيع المباريات'!Q$12:Q$4412&lt;&gt;"",IF('توزيع المباريات'!$C$12:$C$4412=$F$7,ROW(I$12:I$4412)-ROW(I$12)+1)),ROWS(I$12:I103))))</f>
        <v/>
      </c>
      <c r="J103" s="7" t="str">
        <f t="array" ref="J103">IF(ROWS(J$12:J103)&gt;COUNTIF('توزيع المباريات'!$C$12:$C$4412,$F$7),"",INDEX('توزيع المباريات'!R$12:R$4412,SMALL(IF('توزيع المباريات'!R$12:R$4412&lt;&gt;"",IF('توزيع المباريات'!$C$12:$C$4412=$F$7,ROW(J$12:J$4412)-ROW(J$12)+1)),ROWS(J$12:J103))))</f>
        <v/>
      </c>
      <c r="K103" s="7" t="str">
        <f t="array" ref="K103">IF(ROWS(K$12:K103)&gt;COUNTIF('توزيع المباريات'!$C$12:$C$4412,$F$7),"",INDEX('توزيع المباريات'!S$12:S$4412,SMALL(IF('توزيع المباريات'!S$12:S$4412&lt;&gt;"",IF('توزيع المباريات'!$C$12:$C$4412=$F$7,ROW(K$12:K$4412)-ROW(K$12)+1)),ROWS(K$12:K103))))</f>
        <v/>
      </c>
      <c r="L103" s="7" t="str">
        <f t="array" ref="L103">IF(ROWS(L$12:L103)&gt;COUNTIF('توزيع المباريات'!$C$12:$C$4412,$F$7),"",INDEX('توزيع المباريات'!T$12:T$4412,SMALL(IF('توزيع المباريات'!T$12:T$4412&lt;&gt;"",IF('توزيع المباريات'!$C$12:$C$4412=$F$7,ROW(L$12:L$4412)-ROW(L$12)+1)),ROWS(L$12:L103))))</f>
        <v/>
      </c>
      <c r="M103" s="7" t="str">
        <f t="array" ref="M103">IF(ROWS(M$12:M103)&gt;COUNTIF('توزيع المباريات'!$C$12:$C$4412,$F$7),"",INDEX('توزيع المباريات'!U$12:U$4412,SMALL(IF('توزيع المباريات'!U$12:U$4412&lt;&gt;"",IF('توزيع المباريات'!$C$12:$C$4412=$F$7,ROW(M$12:M$4412)-ROW(M$12)+1)),ROWS(M$12:M103))))</f>
        <v/>
      </c>
      <c r="N103" s="7" t="str">
        <f t="array" ref="N103">IFERROR(IF(ROWS(N$12:N103)&gt;COUNTIF('توزيع المباريات'!$C$12:$C$4412,$F$7),"",INDEX('توزيع المباريات'!V$12:V$4412,SMALL(IF('توزيع المباريات'!V$12:V$4412&lt;&gt;"",IF('توزيع المباريات'!$C$12:$C$4412=$F$7,ROW(N$12:N$4412)-ROW(N$12)+1)),ROWS(N$12:N103)))),"")</f>
        <v/>
      </c>
    </row>
    <row r="104" spans="2:14" ht="17.399999999999999">
      <c r="B104" s="7" t="str">
        <f t="shared" si="1"/>
        <v/>
      </c>
      <c r="C104" s="7" t="str">
        <f t="array" ref="C104">IF(ROWS(C$12:C104)&gt;COUNTIF('توزيع المباريات'!$C$12:$C$4412,$F$7),"",INDEX('توزيع المباريات'!C$12:C$4412,SMALL(IF('توزيع المباريات'!C$12:C$4412&lt;&gt;"",IF('توزيع المباريات'!$C$12:$C$4412=$F$7,ROW(C$12:C$4412)-ROW(C$12)+1)),ROWS(C$12:C104))))</f>
        <v/>
      </c>
      <c r="D104" s="7" t="str">
        <f t="array" ref="D104">IF(ROWS(D$12:D104)&gt;COUNTIF('توزيع المباريات'!$C$12:$C$4412,$F$7),"",INDEX('توزيع المباريات'!E$12:E$4412,SMALL(IF('توزيع المباريات'!E$12:E$4412&lt;&gt;"",IF('توزيع المباريات'!$C$12:$C$4412=$F$7,ROW(D$12:D$4412)-ROW(D$12)+1)),ROWS(D$12:D104))))</f>
        <v/>
      </c>
      <c r="E104" s="7" t="str">
        <f t="array" ref="E104">IF(ROWS(E$12:E104)&gt;COUNTIF('توزيع المباريات'!$C$12:$C$4412,$F$7),"",INDEX('توزيع المباريات'!M$12:M$4412,SMALL(IF('توزيع المباريات'!M$12:M$4412&lt;&gt;"",IF('توزيع المباريات'!$C$12:$C$4412=$F$7,ROW(E$12:E$4412)-ROW(E$12)+1)),ROWS(E$12:E104))))</f>
        <v/>
      </c>
      <c r="F104" s="7" t="str">
        <f t="array" ref="F104">IF(ROWS(F$12:F104)&gt;COUNTIF('توزيع المباريات'!$C$12:$C$4412,$F$7),"",INDEX('توزيع المباريات'!N$12:N$4412,SMALL(IF('توزيع المباريات'!N$12:N$4412&lt;&gt;"",IF('توزيع المباريات'!$C$12:$C$4412=$F$7,ROW(F$12:F$4412)-ROW(F$12)+1)),ROWS(F$12:F104))))</f>
        <v/>
      </c>
      <c r="G104" s="7" t="str">
        <f t="array" ref="G104">IF(ROWS(G$12:G104)&gt;COUNTIF('توزيع المباريات'!$C$12:$C$4412,$F$7),"",INDEX('توزيع المباريات'!O$12:O$4412,SMALL(IF('توزيع المباريات'!O$12:O$4412&lt;&gt;"",IF('توزيع المباريات'!$C$12:$C$4412=$F$7,ROW(G$12:G$4412)-ROW(G$12)+1)),ROWS(G$12:G104))))</f>
        <v/>
      </c>
      <c r="H104" s="7" t="str">
        <f t="array" ref="H104">IF(ROWS(H$12:H104)&gt;COUNTIF('توزيع المباريات'!$C$12:$C$4412,$F$7),"",INDEX('توزيع المباريات'!P$12:P$4412,SMALL(IF('توزيع المباريات'!P$12:P$4412&lt;&gt;"",IF('توزيع المباريات'!$C$12:$C$4412=$F$7,ROW(H$12:H$4412)-ROW(H$12)+1)),ROWS(H$12:H104))))</f>
        <v/>
      </c>
      <c r="I104" s="7" t="str">
        <f t="array" ref="I104">IF(ROWS(I$12:I104)&gt;COUNTIF('توزيع المباريات'!$C$12:$C$4412,$F$7),"",INDEX('توزيع المباريات'!Q$12:Q$4412,SMALL(IF('توزيع المباريات'!Q$12:Q$4412&lt;&gt;"",IF('توزيع المباريات'!$C$12:$C$4412=$F$7,ROW(I$12:I$4412)-ROW(I$12)+1)),ROWS(I$12:I104))))</f>
        <v/>
      </c>
      <c r="J104" s="7" t="str">
        <f t="array" ref="J104">IF(ROWS(J$12:J104)&gt;COUNTIF('توزيع المباريات'!$C$12:$C$4412,$F$7),"",INDEX('توزيع المباريات'!R$12:R$4412,SMALL(IF('توزيع المباريات'!R$12:R$4412&lt;&gt;"",IF('توزيع المباريات'!$C$12:$C$4412=$F$7,ROW(J$12:J$4412)-ROW(J$12)+1)),ROWS(J$12:J104))))</f>
        <v/>
      </c>
      <c r="K104" s="7" t="str">
        <f t="array" ref="K104">IF(ROWS(K$12:K104)&gt;COUNTIF('توزيع المباريات'!$C$12:$C$4412,$F$7),"",INDEX('توزيع المباريات'!S$12:S$4412,SMALL(IF('توزيع المباريات'!S$12:S$4412&lt;&gt;"",IF('توزيع المباريات'!$C$12:$C$4412=$F$7,ROW(K$12:K$4412)-ROW(K$12)+1)),ROWS(K$12:K104))))</f>
        <v/>
      </c>
      <c r="L104" s="7" t="str">
        <f t="array" ref="L104">IF(ROWS(L$12:L104)&gt;COUNTIF('توزيع المباريات'!$C$12:$C$4412,$F$7),"",INDEX('توزيع المباريات'!T$12:T$4412,SMALL(IF('توزيع المباريات'!T$12:T$4412&lt;&gt;"",IF('توزيع المباريات'!$C$12:$C$4412=$F$7,ROW(L$12:L$4412)-ROW(L$12)+1)),ROWS(L$12:L104))))</f>
        <v/>
      </c>
      <c r="M104" s="7" t="str">
        <f t="array" ref="M104">IF(ROWS(M$12:M104)&gt;COUNTIF('توزيع المباريات'!$C$12:$C$4412,$F$7),"",INDEX('توزيع المباريات'!U$12:U$4412,SMALL(IF('توزيع المباريات'!U$12:U$4412&lt;&gt;"",IF('توزيع المباريات'!$C$12:$C$4412=$F$7,ROW(M$12:M$4412)-ROW(M$12)+1)),ROWS(M$12:M104))))</f>
        <v/>
      </c>
      <c r="N104" s="7" t="str">
        <f t="array" ref="N104">IFERROR(IF(ROWS(N$12:N104)&gt;COUNTIF('توزيع المباريات'!$C$12:$C$4412,$F$7),"",INDEX('توزيع المباريات'!V$12:V$4412,SMALL(IF('توزيع المباريات'!V$12:V$4412&lt;&gt;"",IF('توزيع المباريات'!$C$12:$C$4412=$F$7,ROW(N$12:N$4412)-ROW(N$12)+1)),ROWS(N$12:N104)))),"")</f>
        <v/>
      </c>
    </row>
    <row r="105" spans="2:14" ht="17.399999999999999">
      <c r="B105" s="7" t="str">
        <f t="shared" si="1"/>
        <v/>
      </c>
      <c r="C105" s="7" t="str">
        <f t="array" ref="C105">IF(ROWS(C$12:C105)&gt;COUNTIF('توزيع المباريات'!$C$12:$C$4412,$F$7),"",INDEX('توزيع المباريات'!C$12:C$4412,SMALL(IF('توزيع المباريات'!C$12:C$4412&lt;&gt;"",IF('توزيع المباريات'!$C$12:$C$4412=$F$7,ROW(C$12:C$4412)-ROW(C$12)+1)),ROWS(C$12:C105))))</f>
        <v/>
      </c>
      <c r="D105" s="7" t="str">
        <f t="array" ref="D105">IF(ROWS(D$12:D105)&gt;COUNTIF('توزيع المباريات'!$C$12:$C$4412,$F$7),"",INDEX('توزيع المباريات'!E$12:E$4412,SMALL(IF('توزيع المباريات'!E$12:E$4412&lt;&gt;"",IF('توزيع المباريات'!$C$12:$C$4412=$F$7,ROW(D$12:D$4412)-ROW(D$12)+1)),ROWS(D$12:D105))))</f>
        <v/>
      </c>
      <c r="E105" s="7" t="str">
        <f t="array" ref="E105">IF(ROWS(E$12:E105)&gt;COUNTIF('توزيع المباريات'!$C$12:$C$4412,$F$7),"",INDEX('توزيع المباريات'!M$12:M$4412,SMALL(IF('توزيع المباريات'!M$12:M$4412&lt;&gt;"",IF('توزيع المباريات'!$C$12:$C$4412=$F$7,ROW(E$12:E$4412)-ROW(E$12)+1)),ROWS(E$12:E105))))</f>
        <v/>
      </c>
      <c r="F105" s="7" t="str">
        <f t="array" ref="F105">IF(ROWS(F$12:F105)&gt;COUNTIF('توزيع المباريات'!$C$12:$C$4412,$F$7),"",INDEX('توزيع المباريات'!N$12:N$4412,SMALL(IF('توزيع المباريات'!N$12:N$4412&lt;&gt;"",IF('توزيع المباريات'!$C$12:$C$4412=$F$7,ROW(F$12:F$4412)-ROW(F$12)+1)),ROWS(F$12:F105))))</f>
        <v/>
      </c>
      <c r="G105" s="7" t="str">
        <f t="array" ref="G105">IF(ROWS(G$12:G105)&gt;COUNTIF('توزيع المباريات'!$C$12:$C$4412,$F$7),"",INDEX('توزيع المباريات'!O$12:O$4412,SMALL(IF('توزيع المباريات'!O$12:O$4412&lt;&gt;"",IF('توزيع المباريات'!$C$12:$C$4412=$F$7,ROW(G$12:G$4412)-ROW(G$12)+1)),ROWS(G$12:G105))))</f>
        <v/>
      </c>
      <c r="H105" s="7" t="str">
        <f t="array" ref="H105">IF(ROWS(H$12:H105)&gt;COUNTIF('توزيع المباريات'!$C$12:$C$4412,$F$7),"",INDEX('توزيع المباريات'!P$12:P$4412,SMALL(IF('توزيع المباريات'!P$12:P$4412&lt;&gt;"",IF('توزيع المباريات'!$C$12:$C$4412=$F$7,ROW(H$12:H$4412)-ROW(H$12)+1)),ROWS(H$12:H105))))</f>
        <v/>
      </c>
      <c r="I105" s="7" t="str">
        <f t="array" ref="I105">IF(ROWS(I$12:I105)&gt;COUNTIF('توزيع المباريات'!$C$12:$C$4412,$F$7),"",INDEX('توزيع المباريات'!Q$12:Q$4412,SMALL(IF('توزيع المباريات'!Q$12:Q$4412&lt;&gt;"",IF('توزيع المباريات'!$C$12:$C$4412=$F$7,ROW(I$12:I$4412)-ROW(I$12)+1)),ROWS(I$12:I105))))</f>
        <v/>
      </c>
      <c r="J105" s="7" t="str">
        <f t="array" ref="J105">IF(ROWS(J$12:J105)&gt;COUNTIF('توزيع المباريات'!$C$12:$C$4412,$F$7),"",INDEX('توزيع المباريات'!R$12:R$4412,SMALL(IF('توزيع المباريات'!R$12:R$4412&lt;&gt;"",IF('توزيع المباريات'!$C$12:$C$4412=$F$7,ROW(J$12:J$4412)-ROW(J$12)+1)),ROWS(J$12:J105))))</f>
        <v/>
      </c>
      <c r="K105" s="7" t="str">
        <f t="array" ref="K105">IF(ROWS(K$12:K105)&gt;COUNTIF('توزيع المباريات'!$C$12:$C$4412,$F$7),"",INDEX('توزيع المباريات'!S$12:S$4412,SMALL(IF('توزيع المباريات'!S$12:S$4412&lt;&gt;"",IF('توزيع المباريات'!$C$12:$C$4412=$F$7,ROW(K$12:K$4412)-ROW(K$12)+1)),ROWS(K$12:K105))))</f>
        <v/>
      </c>
      <c r="L105" s="7" t="str">
        <f t="array" ref="L105">IF(ROWS(L$12:L105)&gt;COUNTIF('توزيع المباريات'!$C$12:$C$4412,$F$7),"",INDEX('توزيع المباريات'!T$12:T$4412,SMALL(IF('توزيع المباريات'!T$12:T$4412&lt;&gt;"",IF('توزيع المباريات'!$C$12:$C$4412=$F$7,ROW(L$12:L$4412)-ROW(L$12)+1)),ROWS(L$12:L105))))</f>
        <v/>
      </c>
      <c r="M105" s="7" t="str">
        <f t="array" ref="M105">IF(ROWS(M$12:M105)&gt;COUNTIF('توزيع المباريات'!$C$12:$C$4412,$F$7),"",INDEX('توزيع المباريات'!U$12:U$4412,SMALL(IF('توزيع المباريات'!U$12:U$4412&lt;&gt;"",IF('توزيع المباريات'!$C$12:$C$4412=$F$7,ROW(M$12:M$4412)-ROW(M$12)+1)),ROWS(M$12:M105))))</f>
        <v/>
      </c>
      <c r="N105" s="7" t="str">
        <f t="array" ref="N105">IFERROR(IF(ROWS(N$12:N105)&gt;COUNTIF('توزيع المباريات'!$C$12:$C$4412,$F$7),"",INDEX('توزيع المباريات'!V$12:V$4412,SMALL(IF('توزيع المباريات'!V$12:V$4412&lt;&gt;"",IF('توزيع المباريات'!$C$12:$C$4412=$F$7,ROW(N$12:N$4412)-ROW(N$12)+1)),ROWS(N$12:N105)))),"")</f>
        <v/>
      </c>
    </row>
    <row r="106" spans="2:14" ht="17.399999999999999">
      <c r="B106" s="7" t="str">
        <f t="shared" si="1"/>
        <v/>
      </c>
      <c r="C106" s="7" t="str">
        <f t="array" ref="C106">IF(ROWS(C$12:C106)&gt;COUNTIF('توزيع المباريات'!$C$12:$C$4412,$F$7),"",INDEX('توزيع المباريات'!C$12:C$4412,SMALL(IF('توزيع المباريات'!C$12:C$4412&lt;&gt;"",IF('توزيع المباريات'!$C$12:$C$4412=$F$7,ROW(C$12:C$4412)-ROW(C$12)+1)),ROWS(C$12:C106))))</f>
        <v/>
      </c>
      <c r="D106" s="7" t="str">
        <f t="array" ref="D106">IF(ROWS(D$12:D106)&gt;COUNTIF('توزيع المباريات'!$C$12:$C$4412,$F$7),"",INDEX('توزيع المباريات'!E$12:E$4412,SMALL(IF('توزيع المباريات'!E$12:E$4412&lt;&gt;"",IF('توزيع المباريات'!$C$12:$C$4412=$F$7,ROW(D$12:D$4412)-ROW(D$12)+1)),ROWS(D$12:D106))))</f>
        <v/>
      </c>
      <c r="E106" s="7" t="str">
        <f t="array" ref="E106">IF(ROWS(E$12:E106)&gt;COUNTIF('توزيع المباريات'!$C$12:$C$4412,$F$7),"",INDEX('توزيع المباريات'!M$12:M$4412,SMALL(IF('توزيع المباريات'!M$12:M$4412&lt;&gt;"",IF('توزيع المباريات'!$C$12:$C$4412=$F$7,ROW(E$12:E$4412)-ROW(E$12)+1)),ROWS(E$12:E106))))</f>
        <v/>
      </c>
      <c r="F106" s="7" t="str">
        <f t="array" ref="F106">IF(ROWS(F$12:F106)&gt;COUNTIF('توزيع المباريات'!$C$12:$C$4412,$F$7),"",INDEX('توزيع المباريات'!N$12:N$4412,SMALL(IF('توزيع المباريات'!N$12:N$4412&lt;&gt;"",IF('توزيع المباريات'!$C$12:$C$4412=$F$7,ROW(F$12:F$4412)-ROW(F$12)+1)),ROWS(F$12:F106))))</f>
        <v/>
      </c>
      <c r="G106" s="7" t="str">
        <f t="array" ref="G106">IF(ROWS(G$12:G106)&gt;COUNTIF('توزيع المباريات'!$C$12:$C$4412,$F$7),"",INDEX('توزيع المباريات'!O$12:O$4412,SMALL(IF('توزيع المباريات'!O$12:O$4412&lt;&gt;"",IF('توزيع المباريات'!$C$12:$C$4412=$F$7,ROW(G$12:G$4412)-ROW(G$12)+1)),ROWS(G$12:G106))))</f>
        <v/>
      </c>
      <c r="H106" s="7" t="str">
        <f t="array" ref="H106">IF(ROWS(H$12:H106)&gt;COUNTIF('توزيع المباريات'!$C$12:$C$4412,$F$7),"",INDEX('توزيع المباريات'!P$12:P$4412,SMALL(IF('توزيع المباريات'!P$12:P$4412&lt;&gt;"",IF('توزيع المباريات'!$C$12:$C$4412=$F$7,ROW(H$12:H$4412)-ROW(H$12)+1)),ROWS(H$12:H106))))</f>
        <v/>
      </c>
      <c r="I106" s="7" t="str">
        <f t="array" ref="I106">IF(ROWS(I$12:I106)&gt;COUNTIF('توزيع المباريات'!$C$12:$C$4412,$F$7),"",INDEX('توزيع المباريات'!Q$12:Q$4412,SMALL(IF('توزيع المباريات'!Q$12:Q$4412&lt;&gt;"",IF('توزيع المباريات'!$C$12:$C$4412=$F$7,ROW(I$12:I$4412)-ROW(I$12)+1)),ROWS(I$12:I106))))</f>
        <v/>
      </c>
      <c r="J106" s="7" t="str">
        <f t="array" ref="J106">IF(ROWS(J$12:J106)&gt;COUNTIF('توزيع المباريات'!$C$12:$C$4412,$F$7),"",INDEX('توزيع المباريات'!R$12:R$4412,SMALL(IF('توزيع المباريات'!R$12:R$4412&lt;&gt;"",IF('توزيع المباريات'!$C$12:$C$4412=$F$7,ROW(J$12:J$4412)-ROW(J$12)+1)),ROWS(J$12:J106))))</f>
        <v/>
      </c>
      <c r="K106" s="7" t="str">
        <f t="array" ref="K106">IF(ROWS(K$12:K106)&gt;COUNTIF('توزيع المباريات'!$C$12:$C$4412,$F$7),"",INDEX('توزيع المباريات'!S$12:S$4412,SMALL(IF('توزيع المباريات'!S$12:S$4412&lt;&gt;"",IF('توزيع المباريات'!$C$12:$C$4412=$F$7,ROW(K$12:K$4412)-ROW(K$12)+1)),ROWS(K$12:K106))))</f>
        <v/>
      </c>
      <c r="L106" s="7" t="str">
        <f t="array" ref="L106">IF(ROWS(L$12:L106)&gt;COUNTIF('توزيع المباريات'!$C$12:$C$4412,$F$7),"",INDEX('توزيع المباريات'!T$12:T$4412,SMALL(IF('توزيع المباريات'!T$12:T$4412&lt;&gt;"",IF('توزيع المباريات'!$C$12:$C$4412=$F$7,ROW(L$12:L$4412)-ROW(L$12)+1)),ROWS(L$12:L106))))</f>
        <v/>
      </c>
      <c r="M106" s="7" t="str">
        <f t="array" ref="M106">IF(ROWS(M$12:M106)&gt;COUNTIF('توزيع المباريات'!$C$12:$C$4412,$F$7),"",INDEX('توزيع المباريات'!U$12:U$4412,SMALL(IF('توزيع المباريات'!U$12:U$4412&lt;&gt;"",IF('توزيع المباريات'!$C$12:$C$4412=$F$7,ROW(M$12:M$4412)-ROW(M$12)+1)),ROWS(M$12:M106))))</f>
        <v/>
      </c>
      <c r="N106" s="7" t="str">
        <f t="array" ref="N106">IFERROR(IF(ROWS(N$12:N106)&gt;COUNTIF('توزيع المباريات'!$C$12:$C$4412,$F$7),"",INDEX('توزيع المباريات'!V$12:V$4412,SMALL(IF('توزيع المباريات'!V$12:V$4412&lt;&gt;"",IF('توزيع المباريات'!$C$12:$C$4412=$F$7,ROW(N$12:N$4412)-ROW(N$12)+1)),ROWS(N$12:N106)))),"")</f>
        <v/>
      </c>
    </row>
    <row r="107" spans="2:14" ht="17.399999999999999">
      <c r="B107" s="7" t="str">
        <f t="shared" si="1"/>
        <v/>
      </c>
      <c r="C107" s="7" t="str">
        <f t="array" ref="C107">IF(ROWS(C$12:C107)&gt;COUNTIF('توزيع المباريات'!$C$12:$C$4412,$F$7),"",INDEX('توزيع المباريات'!C$12:C$4412,SMALL(IF('توزيع المباريات'!C$12:C$4412&lt;&gt;"",IF('توزيع المباريات'!$C$12:$C$4412=$F$7,ROW(C$12:C$4412)-ROW(C$12)+1)),ROWS(C$12:C107))))</f>
        <v/>
      </c>
      <c r="D107" s="7" t="str">
        <f t="array" ref="D107">IF(ROWS(D$12:D107)&gt;COUNTIF('توزيع المباريات'!$C$12:$C$4412,$F$7),"",INDEX('توزيع المباريات'!E$12:E$4412,SMALL(IF('توزيع المباريات'!E$12:E$4412&lt;&gt;"",IF('توزيع المباريات'!$C$12:$C$4412=$F$7,ROW(D$12:D$4412)-ROW(D$12)+1)),ROWS(D$12:D107))))</f>
        <v/>
      </c>
      <c r="E107" s="7" t="str">
        <f t="array" ref="E107">IF(ROWS(E$12:E107)&gt;COUNTIF('توزيع المباريات'!$C$12:$C$4412,$F$7),"",INDEX('توزيع المباريات'!M$12:M$4412,SMALL(IF('توزيع المباريات'!M$12:M$4412&lt;&gt;"",IF('توزيع المباريات'!$C$12:$C$4412=$F$7,ROW(E$12:E$4412)-ROW(E$12)+1)),ROWS(E$12:E107))))</f>
        <v/>
      </c>
      <c r="F107" s="7" t="str">
        <f t="array" ref="F107">IF(ROWS(F$12:F107)&gt;COUNTIF('توزيع المباريات'!$C$12:$C$4412,$F$7),"",INDEX('توزيع المباريات'!N$12:N$4412,SMALL(IF('توزيع المباريات'!N$12:N$4412&lt;&gt;"",IF('توزيع المباريات'!$C$12:$C$4412=$F$7,ROW(F$12:F$4412)-ROW(F$12)+1)),ROWS(F$12:F107))))</f>
        <v/>
      </c>
      <c r="G107" s="7" t="str">
        <f t="array" ref="G107">IF(ROWS(G$12:G107)&gt;COUNTIF('توزيع المباريات'!$C$12:$C$4412,$F$7),"",INDEX('توزيع المباريات'!O$12:O$4412,SMALL(IF('توزيع المباريات'!O$12:O$4412&lt;&gt;"",IF('توزيع المباريات'!$C$12:$C$4412=$F$7,ROW(G$12:G$4412)-ROW(G$12)+1)),ROWS(G$12:G107))))</f>
        <v/>
      </c>
      <c r="H107" s="7" t="str">
        <f t="array" ref="H107">IF(ROWS(H$12:H107)&gt;COUNTIF('توزيع المباريات'!$C$12:$C$4412,$F$7),"",INDEX('توزيع المباريات'!P$12:P$4412,SMALL(IF('توزيع المباريات'!P$12:P$4412&lt;&gt;"",IF('توزيع المباريات'!$C$12:$C$4412=$F$7,ROW(H$12:H$4412)-ROW(H$12)+1)),ROWS(H$12:H107))))</f>
        <v/>
      </c>
      <c r="I107" s="7" t="str">
        <f t="array" ref="I107">IF(ROWS(I$12:I107)&gt;COUNTIF('توزيع المباريات'!$C$12:$C$4412,$F$7),"",INDEX('توزيع المباريات'!Q$12:Q$4412,SMALL(IF('توزيع المباريات'!Q$12:Q$4412&lt;&gt;"",IF('توزيع المباريات'!$C$12:$C$4412=$F$7,ROW(I$12:I$4412)-ROW(I$12)+1)),ROWS(I$12:I107))))</f>
        <v/>
      </c>
      <c r="J107" s="7" t="str">
        <f t="array" ref="J107">IF(ROWS(J$12:J107)&gt;COUNTIF('توزيع المباريات'!$C$12:$C$4412,$F$7),"",INDEX('توزيع المباريات'!R$12:R$4412,SMALL(IF('توزيع المباريات'!R$12:R$4412&lt;&gt;"",IF('توزيع المباريات'!$C$12:$C$4412=$F$7,ROW(J$12:J$4412)-ROW(J$12)+1)),ROWS(J$12:J107))))</f>
        <v/>
      </c>
      <c r="K107" s="7" t="str">
        <f t="array" ref="K107">IF(ROWS(K$12:K107)&gt;COUNTIF('توزيع المباريات'!$C$12:$C$4412,$F$7),"",INDEX('توزيع المباريات'!S$12:S$4412,SMALL(IF('توزيع المباريات'!S$12:S$4412&lt;&gt;"",IF('توزيع المباريات'!$C$12:$C$4412=$F$7,ROW(K$12:K$4412)-ROW(K$12)+1)),ROWS(K$12:K107))))</f>
        <v/>
      </c>
      <c r="L107" s="7" t="str">
        <f t="array" ref="L107">IF(ROWS(L$12:L107)&gt;COUNTIF('توزيع المباريات'!$C$12:$C$4412,$F$7),"",INDEX('توزيع المباريات'!T$12:T$4412,SMALL(IF('توزيع المباريات'!T$12:T$4412&lt;&gt;"",IF('توزيع المباريات'!$C$12:$C$4412=$F$7,ROW(L$12:L$4412)-ROW(L$12)+1)),ROWS(L$12:L107))))</f>
        <v/>
      </c>
      <c r="M107" s="7" t="str">
        <f t="array" ref="M107">IF(ROWS(M$12:M107)&gt;COUNTIF('توزيع المباريات'!$C$12:$C$4412,$F$7),"",INDEX('توزيع المباريات'!U$12:U$4412,SMALL(IF('توزيع المباريات'!U$12:U$4412&lt;&gt;"",IF('توزيع المباريات'!$C$12:$C$4412=$F$7,ROW(M$12:M$4412)-ROW(M$12)+1)),ROWS(M$12:M107))))</f>
        <v/>
      </c>
      <c r="N107" s="7" t="str">
        <f t="array" ref="N107">IFERROR(IF(ROWS(N$12:N107)&gt;COUNTIF('توزيع المباريات'!$C$12:$C$4412,$F$7),"",INDEX('توزيع المباريات'!V$12:V$4412,SMALL(IF('توزيع المباريات'!V$12:V$4412&lt;&gt;"",IF('توزيع المباريات'!$C$12:$C$4412=$F$7,ROW(N$12:N$4412)-ROW(N$12)+1)),ROWS(N$12:N107)))),"")</f>
        <v/>
      </c>
    </row>
    <row r="108" spans="2:14" ht="17.399999999999999">
      <c r="B108" s="7" t="str">
        <f t="shared" si="1"/>
        <v/>
      </c>
      <c r="C108" s="7" t="str">
        <f t="array" ref="C108">IF(ROWS(C$12:C108)&gt;COUNTIF('توزيع المباريات'!$C$12:$C$4412,$F$7),"",INDEX('توزيع المباريات'!C$12:C$4412,SMALL(IF('توزيع المباريات'!C$12:C$4412&lt;&gt;"",IF('توزيع المباريات'!$C$12:$C$4412=$F$7,ROW(C$12:C$4412)-ROW(C$12)+1)),ROWS(C$12:C108))))</f>
        <v/>
      </c>
      <c r="D108" s="7" t="str">
        <f t="array" ref="D108">IF(ROWS(D$12:D108)&gt;COUNTIF('توزيع المباريات'!$C$12:$C$4412,$F$7),"",INDEX('توزيع المباريات'!E$12:E$4412,SMALL(IF('توزيع المباريات'!E$12:E$4412&lt;&gt;"",IF('توزيع المباريات'!$C$12:$C$4412=$F$7,ROW(D$12:D$4412)-ROW(D$12)+1)),ROWS(D$12:D108))))</f>
        <v/>
      </c>
      <c r="E108" s="7" t="str">
        <f t="array" ref="E108">IF(ROWS(E$12:E108)&gt;COUNTIF('توزيع المباريات'!$C$12:$C$4412,$F$7),"",INDEX('توزيع المباريات'!M$12:M$4412,SMALL(IF('توزيع المباريات'!M$12:M$4412&lt;&gt;"",IF('توزيع المباريات'!$C$12:$C$4412=$F$7,ROW(E$12:E$4412)-ROW(E$12)+1)),ROWS(E$12:E108))))</f>
        <v/>
      </c>
      <c r="F108" s="7" t="str">
        <f t="array" ref="F108">IF(ROWS(F$12:F108)&gt;COUNTIF('توزيع المباريات'!$C$12:$C$4412,$F$7),"",INDEX('توزيع المباريات'!N$12:N$4412,SMALL(IF('توزيع المباريات'!N$12:N$4412&lt;&gt;"",IF('توزيع المباريات'!$C$12:$C$4412=$F$7,ROW(F$12:F$4412)-ROW(F$12)+1)),ROWS(F$12:F108))))</f>
        <v/>
      </c>
      <c r="G108" s="7" t="str">
        <f t="array" ref="G108">IF(ROWS(G$12:G108)&gt;COUNTIF('توزيع المباريات'!$C$12:$C$4412,$F$7),"",INDEX('توزيع المباريات'!O$12:O$4412,SMALL(IF('توزيع المباريات'!O$12:O$4412&lt;&gt;"",IF('توزيع المباريات'!$C$12:$C$4412=$F$7,ROW(G$12:G$4412)-ROW(G$12)+1)),ROWS(G$12:G108))))</f>
        <v/>
      </c>
      <c r="H108" s="7" t="str">
        <f t="array" ref="H108">IF(ROWS(H$12:H108)&gt;COUNTIF('توزيع المباريات'!$C$12:$C$4412,$F$7),"",INDEX('توزيع المباريات'!P$12:P$4412,SMALL(IF('توزيع المباريات'!P$12:P$4412&lt;&gt;"",IF('توزيع المباريات'!$C$12:$C$4412=$F$7,ROW(H$12:H$4412)-ROW(H$12)+1)),ROWS(H$12:H108))))</f>
        <v/>
      </c>
      <c r="I108" s="7" t="str">
        <f t="array" ref="I108">IF(ROWS(I$12:I108)&gt;COUNTIF('توزيع المباريات'!$C$12:$C$4412,$F$7),"",INDEX('توزيع المباريات'!Q$12:Q$4412,SMALL(IF('توزيع المباريات'!Q$12:Q$4412&lt;&gt;"",IF('توزيع المباريات'!$C$12:$C$4412=$F$7,ROW(I$12:I$4412)-ROW(I$12)+1)),ROWS(I$12:I108))))</f>
        <v/>
      </c>
      <c r="J108" s="7" t="str">
        <f t="array" ref="J108">IF(ROWS(J$12:J108)&gt;COUNTIF('توزيع المباريات'!$C$12:$C$4412,$F$7),"",INDEX('توزيع المباريات'!R$12:R$4412,SMALL(IF('توزيع المباريات'!R$12:R$4412&lt;&gt;"",IF('توزيع المباريات'!$C$12:$C$4412=$F$7,ROW(J$12:J$4412)-ROW(J$12)+1)),ROWS(J$12:J108))))</f>
        <v/>
      </c>
      <c r="K108" s="7" t="str">
        <f t="array" ref="K108">IF(ROWS(K$12:K108)&gt;COUNTIF('توزيع المباريات'!$C$12:$C$4412,$F$7),"",INDEX('توزيع المباريات'!S$12:S$4412,SMALL(IF('توزيع المباريات'!S$12:S$4412&lt;&gt;"",IF('توزيع المباريات'!$C$12:$C$4412=$F$7,ROW(K$12:K$4412)-ROW(K$12)+1)),ROWS(K$12:K108))))</f>
        <v/>
      </c>
      <c r="L108" s="7" t="str">
        <f t="array" ref="L108">IF(ROWS(L$12:L108)&gt;COUNTIF('توزيع المباريات'!$C$12:$C$4412,$F$7),"",INDEX('توزيع المباريات'!T$12:T$4412,SMALL(IF('توزيع المباريات'!T$12:T$4412&lt;&gt;"",IF('توزيع المباريات'!$C$12:$C$4412=$F$7,ROW(L$12:L$4412)-ROW(L$12)+1)),ROWS(L$12:L108))))</f>
        <v/>
      </c>
      <c r="M108" s="7" t="str">
        <f t="array" ref="M108">IF(ROWS(M$12:M108)&gt;COUNTIF('توزيع المباريات'!$C$12:$C$4412,$F$7),"",INDEX('توزيع المباريات'!U$12:U$4412,SMALL(IF('توزيع المباريات'!U$12:U$4412&lt;&gt;"",IF('توزيع المباريات'!$C$12:$C$4412=$F$7,ROW(M$12:M$4412)-ROW(M$12)+1)),ROWS(M$12:M108))))</f>
        <v/>
      </c>
      <c r="N108" s="7" t="str">
        <f t="array" ref="N108">IFERROR(IF(ROWS(N$12:N108)&gt;COUNTIF('توزيع المباريات'!$C$12:$C$4412,$F$7),"",INDEX('توزيع المباريات'!V$12:V$4412,SMALL(IF('توزيع المباريات'!V$12:V$4412&lt;&gt;"",IF('توزيع المباريات'!$C$12:$C$4412=$F$7,ROW(N$12:N$4412)-ROW(N$12)+1)),ROWS(N$12:N108)))),"")</f>
        <v/>
      </c>
    </row>
    <row r="109" spans="2:14" ht="17.399999999999999">
      <c r="B109" s="7" t="str">
        <f t="shared" si="1"/>
        <v/>
      </c>
      <c r="C109" s="7" t="str">
        <f t="array" ref="C109">IF(ROWS(C$12:C109)&gt;COUNTIF('توزيع المباريات'!$C$12:$C$4412,$F$7),"",INDEX('توزيع المباريات'!C$12:C$4412,SMALL(IF('توزيع المباريات'!C$12:C$4412&lt;&gt;"",IF('توزيع المباريات'!$C$12:$C$4412=$F$7,ROW(C$12:C$4412)-ROW(C$12)+1)),ROWS(C$12:C109))))</f>
        <v/>
      </c>
      <c r="D109" s="7" t="str">
        <f t="array" ref="D109">IF(ROWS(D$12:D109)&gt;COUNTIF('توزيع المباريات'!$C$12:$C$4412,$F$7),"",INDEX('توزيع المباريات'!E$12:E$4412,SMALL(IF('توزيع المباريات'!E$12:E$4412&lt;&gt;"",IF('توزيع المباريات'!$C$12:$C$4412=$F$7,ROW(D$12:D$4412)-ROW(D$12)+1)),ROWS(D$12:D109))))</f>
        <v/>
      </c>
      <c r="E109" s="7" t="str">
        <f t="array" ref="E109">IF(ROWS(E$12:E109)&gt;COUNTIF('توزيع المباريات'!$C$12:$C$4412,$F$7),"",INDEX('توزيع المباريات'!M$12:M$4412,SMALL(IF('توزيع المباريات'!M$12:M$4412&lt;&gt;"",IF('توزيع المباريات'!$C$12:$C$4412=$F$7,ROW(E$12:E$4412)-ROW(E$12)+1)),ROWS(E$12:E109))))</f>
        <v/>
      </c>
      <c r="F109" s="7" t="str">
        <f t="array" ref="F109">IF(ROWS(F$12:F109)&gt;COUNTIF('توزيع المباريات'!$C$12:$C$4412,$F$7),"",INDEX('توزيع المباريات'!N$12:N$4412,SMALL(IF('توزيع المباريات'!N$12:N$4412&lt;&gt;"",IF('توزيع المباريات'!$C$12:$C$4412=$F$7,ROW(F$12:F$4412)-ROW(F$12)+1)),ROWS(F$12:F109))))</f>
        <v/>
      </c>
      <c r="G109" s="7" t="str">
        <f t="array" ref="G109">IF(ROWS(G$12:G109)&gt;COUNTIF('توزيع المباريات'!$C$12:$C$4412,$F$7),"",INDEX('توزيع المباريات'!O$12:O$4412,SMALL(IF('توزيع المباريات'!O$12:O$4412&lt;&gt;"",IF('توزيع المباريات'!$C$12:$C$4412=$F$7,ROW(G$12:G$4412)-ROW(G$12)+1)),ROWS(G$12:G109))))</f>
        <v/>
      </c>
      <c r="H109" s="7" t="str">
        <f t="array" ref="H109">IF(ROWS(H$12:H109)&gt;COUNTIF('توزيع المباريات'!$C$12:$C$4412,$F$7),"",INDEX('توزيع المباريات'!P$12:P$4412,SMALL(IF('توزيع المباريات'!P$12:P$4412&lt;&gt;"",IF('توزيع المباريات'!$C$12:$C$4412=$F$7,ROW(H$12:H$4412)-ROW(H$12)+1)),ROWS(H$12:H109))))</f>
        <v/>
      </c>
      <c r="I109" s="7" t="str">
        <f t="array" ref="I109">IF(ROWS(I$12:I109)&gt;COUNTIF('توزيع المباريات'!$C$12:$C$4412,$F$7),"",INDEX('توزيع المباريات'!Q$12:Q$4412,SMALL(IF('توزيع المباريات'!Q$12:Q$4412&lt;&gt;"",IF('توزيع المباريات'!$C$12:$C$4412=$F$7,ROW(I$12:I$4412)-ROW(I$12)+1)),ROWS(I$12:I109))))</f>
        <v/>
      </c>
      <c r="J109" s="7" t="str">
        <f t="array" ref="J109">IF(ROWS(J$12:J109)&gt;COUNTIF('توزيع المباريات'!$C$12:$C$4412,$F$7),"",INDEX('توزيع المباريات'!R$12:R$4412,SMALL(IF('توزيع المباريات'!R$12:R$4412&lt;&gt;"",IF('توزيع المباريات'!$C$12:$C$4412=$F$7,ROW(J$12:J$4412)-ROW(J$12)+1)),ROWS(J$12:J109))))</f>
        <v/>
      </c>
      <c r="K109" s="7" t="str">
        <f t="array" ref="K109">IF(ROWS(K$12:K109)&gt;COUNTIF('توزيع المباريات'!$C$12:$C$4412,$F$7),"",INDEX('توزيع المباريات'!S$12:S$4412,SMALL(IF('توزيع المباريات'!S$12:S$4412&lt;&gt;"",IF('توزيع المباريات'!$C$12:$C$4412=$F$7,ROW(K$12:K$4412)-ROW(K$12)+1)),ROWS(K$12:K109))))</f>
        <v/>
      </c>
      <c r="L109" s="7" t="str">
        <f t="array" ref="L109">IF(ROWS(L$12:L109)&gt;COUNTIF('توزيع المباريات'!$C$12:$C$4412,$F$7),"",INDEX('توزيع المباريات'!T$12:T$4412,SMALL(IF('توزيع المباريات'!T$12:T$4412&lt;&gt;"",IF('توزيع المباريات'!$C$12:$C$4412=$F$7,ROW(L$12:L$4412)-ROW(L$12)+1)),ROWS(L$12:L109))))</f>
        <v/>
      </c>
      <c r="M109" s="7" t="str">
        <f t="array" ref="M109">IF(ROWS(M$12:M109)&gt;COUNTIF('توزيع المباريات'!$C$12:$C$4412,$F$7),"",INDEX('توزيع المباريات'!U$12:U$4412,SMALL(IF('توزيع المباريات'!U$12:U$4412&lt;&gt;"",IF('توزيع المباريات'!$C$12:$C$4412=$F$7,ROW(M$12:M$4412)-ROW(M$12)+1)),ROWS(M$12:M109))))</f>
        <v/>
      </c>
      <c r="N109" s="7" t="str">
        <f t="array" ref="N109">IFERROR(IF(ROWS(N$12:N109)&gt;COUNTIF('توزيع المباريات'!$C$12:$C$4412,$F$7),"",INDEX('توزيع المباريات'!V$12:V$4412,SMALL(IF('توزيع المباريات'!V$12:V$4412&lt;&gt;"",IF('توزيع المباريات'!$C$12:$C$4412=$F$7,ROW(N$12:N$4412)-ROW(N$12)+1)),ROWS(N$12:N109)))),"")</f>
        <v/>
      </c>
    </row>
    <row r="110" spans="2:14" ht="17.399999999999999">
      <c r="B110" s="7" t="str">
        <f t="shared" si="1"/>
        <v/>
      </c>
      <c r="C110" s="7" t="str">
        <f t="array" ref="C110">IF(ROWS(C$12:C110)&gt;COUNTIF('توزيع المباريات'!$C$12:$C$4412,$F$7),"",INDEX('توزيع المباريات'!C$12:C$4412,SMALL(IF('توزيع المباريات'!C$12:C$4412&lt;&gt;"",IF('توزيع المباريات'!$C$12:$C$4412=$F$7,ROW(C$12:C$4412)-ROW(C$12)+1)),ROWS(C$12:C110))))</f>
        <v/>
      </c>
      <c r="D110" s="7" t="str">
        <f t="array" ref="D110">IF(ROWS(D$12:D110)&gt;COUNTIF('توزيع المباريات'!$C$12:$C$4412,$F$7),"",INDEX('توزيع المباريات'!E$12:E$4412,SMALL(IF('توزيع المباريات'!E$12:E$4412&lt;&gt;"",IF('توزيع المباريات'!$C$12:$C$4412=$F$7,ROW(D$12:D$4412)-ROW(D$12)+1)),ROWS(D$12:D110))))</f>
        <v/>
      </c>
      <c r="E110" s="7" t="str">
        <f t="array" ref="E110">IF(ROWS(E$12:E110)&gt;COUNTIF('توزيع المباريات'!$C$12:$C$4412,$F$7),"",INDEX('توزيع المباريات'!M$12:M$4412,SMALL(IF('توزيع المباريات'!M$12:M$4412&lt;&gt;"",IF('توزيع المباريات'!$C$12:$C$4412=$F$7,ROW(E$12:E$4412)-ROW(E$12)+1)),ROWS(E$12:E110))))</f>
        <v/>
      </c>
      <c r="F110" s="7" t="str">
        <f t="array" ref="F110">IF(ROWS(F$12:F110)&gt;COUNTIF('توزيع المباريات'!$C$12:$C$4412,$F$7),"",INDEX('توزيع المباريات'!N$12:N$4412,SMALL(IF('توزيع المباريات'!N$12:N$4412&lt;&gt;"",IF('توزيع المباريات'!$C$12:$C$4412=$F$7,ROW(F$12:F$4412)-ROW(F$12)+1)),ROWS(F$12:F110))))</f>
        <v/>
      </c>
      <c r="G110" s="7" t="str">
        <f t="array" ref="G110">IF(ROWS(G$12:G110)&gt;COUNTIF('توزيع المباريات'!$C$12:$C$4412,$F$7),"",INDEX('توزيع المباريات'!O$12:O$4412,SMALL(IF('توزيع المباريات'!O$12:O$4412&lt;&gt;"",IF('توزيع المباريات'!$C$12:$C$4412=$F$7,ROW(G$12:G$4412)-ROW(G$12)+1)),ROWS(G$12:G110))))</f>
        <v/>
      </c>
      <c r="H110" s="7" t="str">
        <f t="array" ref="H110">IF(ROWS(H$12:H110)&gt;COUNTIF('توزيع المباريات'!$C$12:$C$4412,$F$7),"",INDEX('توزيع المباريات'!P$12:P$4412,SMALL(IF('توزيع المباريات'!P$12:P$4412&lt;&gt;"",IF('توزيع المباريات'!$C$12:$C$4412=$F$7,ROW(H$12:H$4412)-ROW(H$12)+1)),ROWS(H$12:H110))))</f>
        <v/>
      </c>
      <c r="I110" s="7" t="str">
        <f t="array" ref="I110">IF(ROWS(I$12:I110)&gt;COUNTIF('توزيع المباريات'!$C$12:$C$4412,$F$7),"",INDEX('توزيع المباريات'!Q$12:Q$4412,SMALL(IF('توزيع المباريات'!Q$12:Q$4412&lt;&gt;"",IF('توزيع المباريات'!$C$12:$C$4412=$F$7,ROW(I$12:I$4412)-ROW(I$12)+1)),ROWS(I$12:I110))))</f>
        <v/>
      </c>
      <c r="J110" s="7" t="str">
        <f t="array" ref="J110">IF(ROWS(J$12:J110)&gt;COUNTIF('توزيع المباريات'!$C$12:$C$4412,$F$7),"",INDEX('توزيع المباريات'!R$12:R$4412,SMALL(IF('توزيع المباريات'!R$12:R$4412&lt;&gt;"",IF('توزيع المباريات'!$C$12:$C$4412=$F$7,ROW(J$12:J$4412)-ROW(J$12)+1)),ROWS(J$12:J110))))</f>
        <v/>
      </c>
      <c r="K110" s="7" t="str">
        <f t="array" ref="K110">IF(ROWS(K$12:K110)&gt;COUNTIF('توزيع المباريات'!$C$12:$C$4412,$F$7),"",INDEX('توزيع المباريات'!S$12:S$4412,SMALL(IF('توزيع المباريات'!S$12:S$4412&lt;&gt;"",IF('توزيع المباريات'!$C$12:$C$4412=$F$7,ROW(K$12:K$4412)-ROW(K$12)+1)),ROWS(K$12:K110))))</f>
        <v/>
      </c>
      <c r="L110" s="7" t="str">
        <f t="array" ref="L110">IF(ROWS(L$12:L110)&gt;COUNTIF('توزيع المباريات'!$C$12:$C$4412,$F$7),"",INDEX('توزيع المباريات'!T$12:T$4412,SMALL(IF('توزيع المباريات'!T$12:T$4412&lt;&gt;"",IF('توزيع المباريات'!$C$12:$C$4412=$F$7,ROW(L$12:L$4412)-ROW(L$12)+1)),ROWS(L$12:L110))))</f>
        <v/>
      </c>
      <c r="M110" s="7" t="str">
        <f t="array" ref="M110">IF(ROWS(M$12:M110)&gt;COUNTIF('توزيع المباريات'!$C$12:$C$4412,$F$7),"",INDEX('توزيع المباريات'!U$12:U$4412,SMALL(IF('توزيع المباريات'!U$12:U$4412&lt;&gt;"",IF('توزيع المباريات'!$C$12:$C$4412=$F$7,ROW(M$12:M$4412)-ROW(M$12)+1)),ROWS(M$12:M110))))</f>
        <v/>
      </c>
      <c r="N110" s="7" t="str">
        <f t="array" ref="N110">IFERROR(IF(ROWS(N$12:N110)&gt;COUNTIF('توزيع المباريات'!$C$12:$C$4412,$F$7),"",INDEX('توزيع المباريات'!V$12:V$4412,SMALL(IF('توزيع المباريات'!V$12:V$4412&lt;&gt;"",IF('توزيع المباريات'!$C$12:$C$4412=$F$7,ROW(N$12:N$4412)-ROW(N$12)+1)),ROWS(N$12:N110)))),"")</f>
        <v/>
      </c>
    </row>
    <row r="111" spans="2:14" ht="17.399999999999999">
      <c r="B111" s="7" t="str">
        <f t="shared" si="1"/>
        <v/>
      </c>
      <c r="C111" s="7" t="str">
        <f t="array" ref="C111">IF(ROWS(C$12:C111)&gt;COUNTIF('توزيع المباريات'!$C$12:$C$4412,$F$7),"",INDEX('توزيع المباريات'!C$12:C$4412,SMALL(IF('توزيع المباريات'!C$12:C$4412&lt;&gt;"",IF('توزيع المباريات'!$C$12:$C$4412=$F$7,ROW(C$12:C$4412)-ROW(C$12)+1)),ROWS(C$12:C111))))</f>
        <v/>
      </c>
      <c r="D111" s="7" t="str">
        <f t="array" ref="D111">IF(ROWS(D$12:D111)&gt;COUNTIF('توزيع المباريات'!$C$12:$C$4412,$F$7),"",INDEX('توزيع المباريات'!E$12:E$4412,SMALL(IF('توزيع المباريات'!E$12:E$4412&lt;&gt;"",IF('توزيع المباريات'!$C$12:$C$4412=$F$7,ROW(D$12:D$4412)-ROW(D$12)+1)),ROWS(D$12:D111))))</f>
        <v/>
      </c>
      <c r="E111" s="7" t="str">
        <f t="array" ref="E111">IF(ROWS(E$12:E111)&gt;COUNTIF('توزيع المباريات'!$C$12:$C$4412,$F$7),"",INDEX('توزيع المباريات'!M$12:M$4412,SMALL(IF('توزيع المباريات'!M$12:M$4412&lt;&gt;"",IF('توزيع المباريات'!$C$12:$C$4412=$F$7,ROW(E$12:E$4412)-ROW(E$12)+1)),ROWS(E$12:E111))))</f>
        <v/>
      </c>
      <c r="F111" s="7" t="str">
        <f t="array" ref="F111">IF(ROWS(F$12:F111)&gt;COUNTIF('توزيع المباريات'!$C$12:$C$4412,$F$7),"",INDEX('توزيع المباريات'!N$12:N$4412,SMALL(IF('توزيع المباريات'!N$12:N$4412&lt;&gt;"",IF('توزيع المباريات'!$C$12:$C$4412=$F$7,ROW(F$12:F$4412)-ROW(F$12)+1)),ROWS(F$12:F111))))</f>
        <v/>
      </c>
      <c r="G111" s="7" t="str">
        <f t="array" ref="G111">IF(ROWS(G$12:G111)&gt;COUNTIF('توزيع المباريات'!$C$12:$C$4412,$F$7),"",INDEX('توزيع المباريات'!O$12:O$4412,SMALL(IF('توزيع المباريات'!O$12:O$4412&lt;&gt;"",IF('توزيع المباريات'!$C$12:$C$4412=$F$7,ROW(G$12:G$4412)-ROW(G$12)+1)),ROWS(G$12:G111))))</f>
        <v/>
      </c>
      <c r="H111" s="7" t="str">
        <f t="array" ref="H111">IF(ROWS(H$12:H111)&gt;COUNTIF('توزيع المباريات'!$C$12:$C$4412,$F$7),"",INDEX('توزيع المباريات'!P$12:P$4412,SMALL(IF('توزيع المباريات'!P$12:P$4412&lt;&gt;"",IF('توزيع المباريات'!$C$12:$C$4412=$F$7,ROW(H$12:H$4412)-ROW(H$12)+1)),ROWS(H$12:H111))))</f>
        <v/>
      </c>
      <c r="I111" s="7" t="str">
        <f t="array" ref="I111">IF(ROWS(I$12:I111)&gt;COUNTIF('توزيع المباريات'!$C$12:$C$4412,$F$7),"",INDEX('توزيع المباريات'!Q$12:Q$4412,SMALL(IF('توزيع المباريات'!Q$12:Q$4412&lt;&gt;"",IF('توزيع المباريات'!$C$12:$C$4412=$F$7,ROW(I$12:I$4412)-ROW(I$12)+1)),ROWS(I$12:I111))))</f>
        <v/>
      </c>
      <c r="J111" s="7" t="str">
        <f t="array" ref="J111">IF(ROWS(J$12:J111)&gt;COUNTIF('توزيع المباريات'!$C$12:$C$4412,$F$7),"",INDEX('توزيع المباريات'!R$12:R$4412,SMALL(IF('توزيع المباريات'!R$12:R$4412&lt;&gt;"",IF('توزيع المباريات'!$C$12:$C$4412=$F$7,ROW(J$12:J$4412)-ROW(J$12)+1)),ROWS(J$12:J111))))</f>
        <v/>
      </c>
      <c r="K111" s="7" t="str">
        <f t="array" ref="K111">IF(ROWS(K$12:K111)&gt;COUNTIF('توزيع المباريات'!$C$12:$C$4412,$F$7),"",INDEX('توزيع المباريات'!S$12:S$4412,SMALL(IF('توزيع المباريات'!S$12:S$4412&lt;&gt;"",IF('توزيع المباريات'!$C$12:$C$4412=$F$7,ROW(K$12:K$4412)-ROW(K$12)+1)),ROWS(K$12:K111))))</f>
        <v/>
      </c>
      <c r="L111" s="7" t="str">
        <f t="array" ref="L111">IF(ROWS(L$12:L111)&gt;COUNTIF('توزيع المباريات'!$C$12:$C$4412,$F$7),"",INDEX('توزيع المباريات'!T$12:T$4412,SMALL(IF('توزيع المباريات'!T$12:T$4412&lt;&gt;"",IF('توزيع المباريات'!$C$12:$C$4412=$F$7,ROW(L$12:L$4412)-ROW(L$12)+1)),ROWS(L$12:L111))))</f>
        <v/>
      </c>
      <c r="M111" s="7" t="str">
        <f t="array" ref="M111">IF(ROWS(M$12:M111)&gt;COUNTIF('توزيع المباريات'!$C$12:$C$4412,$F$7),"",INDEX('توزيع المباريات'!U$12:U$4412,SMALL(IF('توزيع المباريات'!U$12:U$4412&lt;&gt;"",IF('توزيع المباريات'!$C$12:$C$4412=$F$7,ROW(M$12:M$4412)-ROW(M$12)+1)),ROWS(M$12:M111))))</f>
        <v/>
      </c>
      <c r="N111" s="7" t="str">
        <f t="array" ref="N111">IFERROR(IF(ROWS(N$12:N111)&gt;COUNTIF('توزيع المباريات'!$C$12:$C$4412,$F$7),"",INDEX('توزيع المباريات'!V$12:V$4412,SMALL(IF('توزيع المباريات'!V$12:V$4412&lt;&gt;"",IF('توزيع المباريات'!$C$12:$C$4412=$F$7,ROW(N$12:N$4412)-ROW(N$12)+1)),ROWS(N$12:N111)))),"")</f>
        <v/>
      </c>
    </row>
    <row r="112" spans="2:14" ht="17.399999999999999">
      <c r="B112" s="7" t="str">
        <f t="shared" si="1"/>
        <v/>
      </c>
      <c r="C112" s="7" t="str">
        <f t="array" ref="C112">IF(ROWS(C$12:C112)&gt;COUNTIF('توزيع المباريات'!$C$12:$C$4412,$F$7),"",INDEX('توزيع المباريات'!C$12:C$4412,SMALL(IF('توزيع المباريات'!C$12:C$4412&lt;&gt;"",IF('توزيع المباريات'!$C$12:$C$4412=$F$7,ROW(C$12:C$4412)-ROW(C$12)+1)),ROWS(C$12:C112))))</f>
        <v/>
      </c>
      <c r="D112" s="7" t="str">
        <f t="array" ref="D112">IF(ROWS(D$12:D112)&gt;COUNTIF('توزيع المباريات'!$C$12:$C$4412,$F$7),"",INDEX('توزيع المباريات'!E$12:E$4412,SMALL(IF('توزيع المباريات'!E$12:E$4412&lt;&gt;"",IF('توزيع المباريات'!$C$12:$C$4412=$F$7,ROW(D$12:D$4412)-ROW(D$12)+1)),ROWS(D$12:D112))))</f>
        <v/>
      </c>
      <c r="E112" s="7" t="str">
        <f t="array" ref="E112">IF(ROWS(E$12:E112)&gt;COUNTIF('توزيع المباريات'!$C$12:$C$4412,$F$7),"",INDEX('توزيع المباريات'!M$12:M$4412,SMALL(IF('توزيع المباريات'!M$12:M$4412&lt;&gt;"",IF('توزيع المباريات'!$C$12:$C$4412=$F$7,ROW(E$12:E$4412)-ROW(E$12)+1)),ROWS(E$12:E112))))</f>
        <v/>
      </c>
      <c r="F112" s="7" t="str">
        <f t="array" ref="F112">IF(ROWS(F$12:F112)&gt;COUNTIF('توزيع المباريات'!$C$12:$C$4412,$F$7),"",INDEX('توزيع المباريات'!N$12:N$4412,SMALL(IF('توزيع المباريات'!N$12:N$4412&lt;&gt;"",IF('توزيع المباريات'!$C$12:$C$4412=$F$7,ROW(F$12:F$4412)-ROW(F$12)+1)),ROWS(F$12:F112))))</f>
        <v/>
      </c>
      <c r="G112" s="7" t="str">
        <f t="array" ref="G112">IF(ROWS(G$12:G112)&gt;COUNTIF('توزيع المباريات'!$C$12:$C$4412,$F$7),"",INDEX('توزيع المباريات'!O$12:O$4412,SMALL(IF('توزيع المباريات'!O$12:O$4412&lt;&gt;"",IF('توزيع المباريات'!$C$12:$C$4412=$F$7,ROW(G$12:G$4412)-ROW(G$12)+1)),ROWS(G$12:G112))))</f>
        <v/>
      </c>
      <c r="H112" s="7" t="str">
        <f t="array" ref="H112">IF(ROWS(H$12:H112)&gt;COUNTIF('توزيع المباريات'!$C$12:$C$4412,$F$7),"",INDEX('توزيع المباريات'!P$12:P$4412,SMALL(IF('توزيع المباريات'!P$12:P$4412&lt;&gt;"",IF('توزيع المباريات'!$C$12:$C$4412=$F$7,ROW(H$12:H$4412)-ROW(H$12)+1)),ROWS(H$12:H112))))</f>
        <v/>
      </c>
      <c r="I112" s="7" t="str">
        <f t="array" ref="I112">IF(ROWS(I$12:I112)&gt;COUNTIF('توزيع المباريات'!$C$12:$C$4412,$F$7),"",INDEX('توزيع المباريات'!Q$12:Q$4412,SMALL(IF('توزيع المباريات'!Q$12:Q$4412&lt;&gt;"",IF('توزيع المباريات'!$C$12:$C$4412=$F$7,ROW(I$12:I$4412)-ROW(I$12)+1)),ROWS(I$12:I112))))</f>
        <v/>
      </c>
      <c r="J112" s="7" t="str">
        <f t="array" ref="J112">IF(ROWS(J$12:J112)&gt;COUNTIF('توزيع المباريات'!$C$12:$C$4412,$F$7),"",INDEX('توزيع المباريات'!R$12:R$4412,SMALL(IF('توزيع المباريات'!R$12:R$4412&lt;&gt;"",IF('توزيع المباريات'!$C$12:$C$4412=$F$7,ROW(J$12:J$4412)-ROW(J$12)+1)),ROWS(J$12:J112))))</f>
        <v/>
      </c>
      <c r="K112" s="7" t="str">
        <f t="array" ref="K112">IF(ROWS(K$12:K112)&gt;COUNTIF('توزيع المباريات'!$C$12:$C$4412,$F$7),"",INDEX('توزيع المباريات'!S$12:S$4412,SMALL(IF('توزيع المباريات'!S$12:S$4412&lt;&gt;"",IF('توزيع المباريات'!$C$12:$C$4412=$F$7,ROW(K$12:K$4412)-ROW(K$12)+1)),ROWS(K$12:K112))))</f>
        <v/>
      </c>
      <c r="L112" s="7" t="str">
        <f t="array" ref="L112">IF(ROWS(L$12:L112)&gt;COUNTIF('توزيع المباريات'!$C$12:$C$4412,$F$7),"",INDEX('توزيع المباريات'!T$12:T$4412,SMALL(IF('توزيع المباريات'!T$12:T$4412&lt;&gt;"",IF('توزيع المباريات'!$C$12:$C$4412=$F$7,ROW(L$12:L$4412)-ROW(L$12)+1)),ROWS(L$12:L112))))</f>
        <v/>
      </c>
      <c r="M112" s="7" t="str">
        <f t="array" ref="M112">IF(ROWS(M$12:M112)&gt;COUNTIF('توزيع المباريات'!$C$12:$C$4412,$F$7),"",INDEX('توزيع المباريات'!U$12:U$4412,SMALL(IF('توزيع المباريات'!U$12:U$4412&lt;&gt;"",IF('توزيع المباريات'!$C$12:$C$4412=$F$7,ROW(M$12:M$4412)-ROW(M$12)+1)),ROWS(M$12:M112))))</f>
        <v/>
      </c>
      <c r="N112" s="7" t="str">
        <f t="array" ref="N112">IFERROR(IF(ROWS(N$12:N112)&gt;COUNTIF('توزيع المباريات'!$C$12:$C$4412,$F$7),"",INDEX('توزيع المباريات'!V$12:V$4412,SMALL(IF('توزيع المباريات'!V$12:V$4412&lt;&gt;"",IF('توزيع المباريات'!$C$12:$C$4412=$F$7,ROW(N$12:N$4412)-ROW(N$12)+1)),ROWS(N$12:N112)))),"")</f>
        <v/>
      </c>
    </row>
    <row r="113" spans="2:14" ht="17.399999999999999">
      <c r="B113" s="7" t="str">
        <f t="shared" si="1"/>
        <v/>
      </c>
      <c r="C113" s="7" t="str">
        <f t="array" ref="C113">IF(ROWS(C$12:C113)&gt;COUNTIF('توزيع المباريات'!$C$12:$C$4412,$F$7),"",INDEX('توزيع المباريات'!C$12:C$4412,SMALL(IF('توزيع المباريات'!C$12:C$4412&lt;&gt;"",IF('توزيع المباريات'!$C$12:$C$4412=$F$7,ROW(C$12:C$4412)-ROW(C$12)+1)),ROWS(C$12:C113))))</f>
        <v/>
      </c>
      <c r="D113" s="7" t="str">
        <f t="array" ref="D113">IF(ROWS(D$12:D113)&gt;COUNTIF('توزيع المباريات'!$C$12:$C$4412,$F$7),"",INDEX('توزيع المباريات'!E$12:E$4412,SMALL(IF('توزيع المباريات'!E$12:E$4412&lt;&gt;"",IF('توزيع المباريات'!$C$12:$C$4412=$F$7,ROW(D$12:D$4412)-ROW(D$12)+1)),ROWS(D$12:D113))))</f>
        <v/>
      </c>
      <c r="E113" s="7" t="str">
        <f t="array" ref="E113">IF(ROWS(E$12:E113)&gt;COUNTIF('توزيع المباريات'!$C$12:$C$4412,$F$7),"",INDEX('توزيع المباريات'!M$12:M$4412,SMALL(IF('توزيع المباريات'!M$12:M$4412&lt;&gt;"",IF('توزيع المباريات'!$C$12:$C$4412=$F$7,ROW(E$12:E$4412)-ROW(E$12)+1)),ROWS(E$12:E113))))</f>
        <v/>
      </c>
      <c r="F113" s="7" t="str">
        <f t="array" ref="F113">IF(ROWS(F$12:F113)&gt;COUNTIF('توزيع المباريات'!$C$12:$C$4412,$F$7),"",INDEX('توزيع المباريات'!N$12:N$4412,SMALL(IF('توزيع المباريات'!N$12:N$4412&lt;&gt;"",IF('توزيع المباريات'!$C$12:$C$4412=$F$7,ROW(F$12:F$4412)-ROW(F$12)+1)),ROWS(F$12:F113))))</f>
        <v/>
      </c>
      <c r="G113" s="7" t="str">
        <f t="array" ref="G113">IF(ROWS(G$12:G113)&gt;COUNTIF('توزيع المباريات'!$C$12:$C$4412,$F$7),"",INDEX('توزيع المباريات'!O$12:O$4412,SMALL(IF('توزيع المباريات'!O$12:O$4412&lt;&gt;"",IF('توزيع المباريات'!$C$12:$C$4412=$F$7,ROW(G$12:G$4412)-ROW(G$12)+1)),ROWS(G$12:G113))))</f>
        <v/>
      </c>
      <c r="H113" s="7" t="str">
        <f t="array" ref="H113">IF(ROWS(H$12:H113)&gt;COUNTIF('توزيع المباريات'!$C$12:$C$4412,$F$7),"",INDEX('توزيع المباريات'!P$12:P$4412,SMALL(IF('توزيع المباريات'!P$12:P$4412&lt;&gt;"",IF('توزيع المباريات'!$C$12:$C$4412=$F$7,ROW(H$12:H$4412)-ROW(H$12)+1)),ROWS(H$12:H113))))</f>
        <v/>
      </c>
      <c r="I113" s="7" t="str">
        <f t="array" ref="I113">IF(ROWS(I$12:I113)&gt;COUNTIF('توزيع المباريات'!$C$12:$C$4412,$F$7),"",INDEX('توزيع المباريات'!Q$12:Q$4412,SMALL(IF('توزيع المباريات'!Q$12:Q$4412&lt;&gt;"",IF('توزيع المباريات'!$C$12:$C$4412=$F$7,ROW(I$12:I$4412)-ROW(I$12)+1)),ROWS(I$12:I113))))</f>
        <v/>
      </c>
      <c r="J113" s="7" t="str">
        <f t="array" ref="J113">IF(ROWS(J$12:J113)&gt;COUNTIF('توزيع المباريات'!$C$12:$C$4412,$F$7),"",INDEX('توزيع المباريات'!R$12:R$4412,SMALL(IF('توزيع المباريات'!R$12:R$4412&lt;&gt;"",IF('توزيع المباريات'!$C$12:$C$4412=$F$7,ROW(J$12:J$4412)-ROW(J$12)+1)),ROWS(J$12:J113))))</f>
        <v/>
      </c>
      <c r="K113" s="7" t="str">
        <f t="array" ref="K113">IF(ROWS(K$12:K113)&gt;COUNTIF('توزيع المباريات'!$C$12:$C$4412,$F$7),"",INDEX('توزيع المباريات'!S$12:S$4412,SMALL(IF('توزيع المباريات'!S$12:S$4412&lt;&gt;"",IF('توزيع المباريات'!$C$12:$C$4412=$F$7,ROW(K$12:K$4412)-ROW(K$12)+1)),ROWS(K$12:K113))))</f>
        <v/>
      </c>
      <c r="L113" s="7" t="str">
        <f t="array" ref="L113">IF(ROWS(L$12:L113)&gt;COUNTIF('توزيع المباريات'!$C$12:$C$4412,$F$7),"",INDEX('توزيع المباريات'!T$12:T$4412,SMALL(IF('توزيع المباريات'!T$12:T$4412&lt;&gt;"",IF('توزيع المباريات'!$C$12:$C$4412=$F$7,ROW(L$12:L$4412)-ROW(L$12)+1)),ROWS(L$12:L113))))</f>
        <v/>
      </c>
      <c r="M113" s="7" t="str">
        <f t="array" ref="M113">IF(ROWS(M$12:M113)&gt;COUNTIF('توزيع المباريات'!$C$12:$C$4412,$F$7),"",INDEX('توزيع المباريات'!U$12:U$4412,SMALL(IF('توزيع المباريات'!U$12:U$4412&lt;&gt;"",IF('توزيع المباريات'!$C$12:$C$4412=$F$7,ROW(M$12:M$4412)-ROW(M$12)+1)),ROWS(M$12:M113))))</f>
        <v/>
      </c>
      <c r="N113" s="7" t="str">
        <f t="array" ref="N113">IFERROR(IF(ROWS(N$12:N113)&gt;COUNTIF('توزيع المباريات'!$C$12:$C$4412,$F$7),"",INDEX('توزيع المباريات'!V$12:V$4412,SMALL(IF('توزيع المباريات'!V$12:V$4412&lt;&gt;"",IF('توزيع المباريات'!$C$12:$C$4412=$F$7,ROW(N$12:N$4412)-ROW(N$12)+1)),ROWS(N$12:N113)))),"")</f>
        <v/>
      </c>
    </row>
    <row r="114" spans="2:14" ht="17.399999999999999">
      <c r="B114" s="7" t="str">
        <f t="shared" si="1"/>
        <v/>
      </c>
      <c r="C114" s="7" t="str">
        <f t="array" ref="C114">IF(ROWS(C$12:C114)&gt;COUNTIF('توزيع المباريات'!$C$12:$C$4412,$F$7),"",INDEX('توزيع المباريات'!C$12:C$4412,SMALL(IF('توزيع المباريات'!C$12:C$4412&lt;&gt;"",IF('توزيع المباريات'!$C$12:$C$4412=$F$7,ROW(C$12:C$4412)-ROW(C$12)+1)),ROWS(C$12:C114))))</f>
        <v/>
      </c>
      <c r="D114" s="7" t="str">
        <f t="array" ref="D114">IF(ROWS(D$12:D114)&gt;COUNTIF('توزيع المباريات'!$C$12:$C$4412,$F$7),"",INDEX('توزيع المباريات'!E$12:E$4412,SMALL(IF('توزيع المباريات'!E$12:E$4412&lt;&gt;"",IF('توزيع المباريات'!$C$12:$C$4412=$F$7,ROW(D$12:D$4412)-ROW(D$12)+1)),ROWS(D$12:D114))))</f>
        <v/>
      </c>
      <c r="E114" s="7" t="str">
        <f t="array" ref="E114">IF(ROWS(E$12:E114)&gt;COUNTIF('توزيع المباريات'!$C$12:$C$4412,$F$7),"",INDEX('توزيع المباريات'!M$12:M$4412,SMALL(IF('توزيع المباريات'!M$12:M$4412&lt;&gt;"",IF('توزيع المباريات'!$C$12:$C$4412=$F$7,ROW(E$12:E$4412)-ROW(E$12)+1)),ROWS(E$12:E114))))</f>
        <v/>
      </c>
      <c r="F114" s="7" t="str">
        <f t="array" ref="F114">IF(ROWS(F$12:F114)&gt;COUNTIF('توزيع المباريات'!$C$12:$C$4412,$F$7),"",INDEX('توزيع المباريات'!N$12:N$4412,SMALL(IF('توزيع المباريات'!N$12:N$4412&lt;&gt;"",IF('توزيع المباريات'!$C$12:$C$4412=$F$7,ROW(F$12:F$4412)-ROW(F$12)+1)),ROWS(F$12:F114))))</f>
        <v/>
      </c>
      <c r="G114" s="7" t="str">
        <f t="array" ref="G114">IF(ROWS(G$12:G114)&gt;COUNTIF('توزيع المباريات'!$C$12:$C$4412,$F$7),"",INDEX('توزيع المباريات'!O$12:O$4412,SMALL(IF('توزيع المباريات'!O$12:O$4412&lt;&gt;"",IF('توزيع المباريات'!$C$12:$C$4412=$F$7,ROW(G$12:G$4412)-ROW(G$12)+1)),ROWS(G$12:G114))))</f>
        <v/>
      </c>
      <c r="H114" s="7" t="str">
        <f t="array" ref="H114">IF(ROWS(H$12:H114)&gt;COUNTIF('توزيع المباريات'!$C$12:$C$4412,$F$7),"",INDEX('توزيع المباريات'!P$12:P$4412,SMALL(IF('توزيع المباريات'!P$12:P$4412&lt;&gt;"",IF('توزيع المباريات'!$C$12:$C$4412=$F$7,ROW(H$12:H$4412)-ROW(H$12)+1)),ROWS(H$12:H114))))</f>
        <v/>
      </c>
      <c r="I114" s="7" t="str">
        <f t="array" ref="I114">IF(ROWS(I$12:I114)&gt;COUNTIF('توزيع المباريات'!$C$12:$C$4412,$F$7),"",INDEX('توزيع المباريات'!Q$12:Q$4412,SMALL(IF('توزيع المباريات'!Q$12:Q$4412&lt;&gt;"",IF('توزيع المباريات'!$C$12:$C$4412=$F$7,ROW(I$12:I$4412)-ROW(I$12)+1)),ROWS(I$12:I114))))</f>
        <v/>
      </c>
      <c r="J114" s="7" t="str">
        <f t="array" ref="J114">IF(ROWS(J$12:J114)&gt;COUNTIF('توزيع المباريات'!$C$12:$C$4412,$F$7),"",INDEX('توزيع المباريات'!R$12:R$4412,SMALL(IF('توزيع المباريات'!R$12:R$4412&lt;&gt;"",IF('توزيع المباريات'!$C$12:$C$4412=$F$7,ROW(J$12:J$4412)-ROW(J$12)+1)),ROWS(J$12:J114))))</f>
        <v/>
      </c>
      <c r="K114" s="7" t="str">
        <f t="array" ref="K114">IF(ROWS(K$12:K114)&gt;COUNTIF('توزيع المباريات'!$C$12:$C$4412,$F$7),"",INDEX('توزيع المباريات'!S$12:S$4412,SMALL(IF('توزيع المباريات'!S$12:S$4412&lt;&gt;"",IF('توزيع المباريات'!$C$12:$C$4412=$F$7,ROW(K$12:K$4412)-ROW(K$12)+1)),ROWS(K$12:K114))))</f>
        <v/>
      </c>
      <c r="L114" s="7" t="str">
        <f t="array" ref="L114">IF(ROWS(L$12:L114)&gt;COUNTIF('توزيع المباريات'!$C$12:$C$4412,$F$7),"",INDEX('توزيع المباريات'!T$12:T$4412,SMALL(IF('توزيع المباريات'!T$12:T$4412&lt;&gt;"",IF('توزيع المباريات'!$C$12:$C$4412=$F$7,ROW(L$12:L$4412)-ROW(L$12)+1)),ROWS(L$12:L114))))</f>
        <v/>
      </c>
      <c r="M114" s="7" t="str">
        <f t="array" ref="M114">IF(ROWS(M$12:M114)&gt;COUNTIF('توزيع المباريات'!$C$12:$C$4412,$F$7),"",INDEX('توزيع المباريات'!U$12:U$4412,SMALL(IF('توزيع المباريات'!U$12:U$4412&lt;&gt;"",IF('توزيع المباريات'!$C$12:$C$4412=$F$7,ROW(M$12:M$4412)-ROW(M$12)+1)),ROWS(M$12:M114))))</f>
        <v/>
      </c>
      <c r="N114" s="7" t="str">
        <f t="array" ref="N114">IFERROR(IF(ROWS(N$12:N114)&gt;COUNTIF('توزيع المباريات'!$C$12:$C$4412,$F$7),"",INDEX('توزيع المباريات'!V$12:V$4412,SMALL(IF('توزيع المباريات'!V$12:V$4412&lt;&gt;"",IF('توزيع المباريات'!$C$12:$C$4412=$F$7,ROW(N$12:N$4412)-ROW(N$12)+1)),ROWS(N$12:N114)))),"")</f>
        <v/>
      </c>
    </row>
    <row r="115" spans="2:14" ht="17.399999999999999">
      <c r="B115" s="7" t="str">
        <f t="shared" si="1"/>
        <v/>
      </c>
      <c r="C115" s="7" t="str">
        <f t="array" ref="C115">IF(ROWS(C$12:C115)&gt;COUNTIF('توزيع المباريات'!$C$12:$C$4412,$F$7),"",INDEX('توزيع المباريات'!C$12:C$4412,SMALL(IF('توزيع المباريات'!C$12:C$4412&lt;&gt;"",IF('توزيع المباريات'!$C$12:$C$4412=$F$7,ROW(C$12:C$4412)-ROW(C$12)+1)),ROWS(C$12:C115))))</f>
        <v/>
      </c>
      <c r="D115" s="7" t="str">
        <f t="array" ref="D115">IF(ROWS(D$12:D115)&gt;COUNTIF('توزيع المباريات'!$C$12:$C$4412,$F$7),"",INDEX('توزيع المباريات'!E$12:E$4412,SMALL(IF('توزيع المباريات'!E$12:E$4412&lt;&gt;"",IF('توزيع المباريات'!$C$12:$C$4412=$F$7,ROW(D$12:D$4412)-ROW(D$12)+1)),ROWS(D$12:D115))))</f>
        <v/>
      </c>
      <c r="E115" s="7" t="str">
        <f t="array" ref="E115">IF(ROWS(E$12:E115)&gt;COUNTIF('توزيع المباريات'!$C$12:$C$4412,$F$7),"",INDEX('توزيع المباريات'!M$12:M$4412,SMALL(IF('توزيع المباريات'!M$12:M$4412&lt;&gt;"",IF('توزيع المباريات'!$C$12:$C$4412=$F$7,ROW(E$12:E$4412)-ROW(E$12)+1)),ROWS(E$12:E115))))</f>
        <v/>
      </c>
      <c r="F115" s="7" t="str">
        <f t="array" ref="F115">IF(ROWS(F$12:F115)&gt;COUNTIF('توزيع المباريات'!$C$12:$C$4412,$F$7),"",INDEX('توزيع المباريات'!N$12:N$4412,SMALL(IF('توزيع المباريات'!N$12:N$4412&lt;&gt;"",IF('توزيع المباريات'!$C$12:$C$4412=$F$7,ROW(F$12:F$4412)-ROW(F$12)+1)),ROWS(F$12:F115))))</f>
        <v/>
      </c>
      <c r="G115" s="7" t="str">
        <f t="array" ref="G115">IF(ROWS(G$12:G115)&gt;COUNTIF('توزيع المباريات'!$C$12:$C$4412,$F$7),"",INDEX('توزيع المباريات'!O$12:O$4412,SMALL(IF('توزيع المباريات'!O$12:O$4412&lt;&gt;"",IF('توزيع المباريات'!$C$12:$C$4412=$F$7,ROW(G$12:G$4412)-ROW(G$12)+1)),ROWS(G$12:G115))))</f>
        <v/>
      </c>
      <c r="H115" s="7" t="str">
        <f t="array" ref="H115">IF(ROWS(H$12:H115)&gt;COUNTIF('توزيع المباريات'!$C$12:$C$4412,$F$7),"",INDEX('توزيع المباريات'!P$12:P$4412,SMALL(IF('توزيع المباريات'!P$12:P$4412&lt;&gt;"",IF('توزيع المباريات'!$C$12:$C$4412=$F$7,ROW(H$12:H$4412)-ROW(H$12)+1)),ROWS(H$12:H115))))</f>
        <v/>
      </c>
      <c r="I115" s="7" t="str">
        <f t="array" ref="I115">IF(ROWS(I$12:I115)&gt;COUNTIF('توزيع المباريات'!$C$12:$C$4412,$F$7),"",INDEX('توزيع المباريات'!Q$12:Q$4412,SMALL(IF('توزيع المباريات'!Q$12:Q$4412&lt;&gt;"",IF('توزيع المباريات'!$C$12:$C$4412=$F$7,ROW(I$12:I$4412)-ROW(I$12)+1)),ROWS(I$12:I115))))</f>
        <v/>
      </c>
      <c r="J115" s="7" t="str">
        <f t="array" ref="J115">IF(ROWS(J$12:J115)&gt;COUNTIF('توزيع المباريات'!$C$12:$C$4412,$F$7),"",INDEX('توزيع المباريات'!R$12:R$4412,SMALL(IF('توزيع المباريات'!R$12:R$4412&lt;&gt;"",IF('توزيع المباريات'!$C$12:$C$4412=$F$7,ROW(J$12:J$4412)-ROW(J$12)+1)),ROWS(J$12:J115))))</f>
        <v/>
      </c>
      <c r="K115" s="7" t="str">
        <f t="array" ref="K115">IF(ROWS(K$12:K115)&gt;COUNTIF('توزيع المباريات'!$C$12:$C$4412,$F$7),"",INDEX('توزيع المباريات'!S$12:S$4412,SMALL(IF('توزيع المباريات'!S$12:S$4412&lt;&gt;"",IF('توزيع المباريات'!$C$12:$C$4412=$F$7,ROW(K$12:K$4412)-ROW(K$12)+1)),ROWS(K$12:K115))))</f>
        <v/>
      </c>
      <c r="L115" s="7" t="str">
        <f t="array" ref="L115">IF(ROWS(L$12:L115)&gt;COUNTIF('توزيع المباريات'!$C$12:$C$4412,$F$7),"",INDEX('توزيع المباريات'!T$12:T$4412,SMALL(IF('توزيع المباريات'!T$12:T$4412&lt;&gt;"",IF('توزيع المباريات'!$C$12:$C$4412=$F$7,ROW(L$12:L$4412)-ROW(L$12)+1)),ROWS(L$12:L115))))</f>
        <v/>
      </c>
      <c r="M115" s="7" t="str">
        <f t="array" ref="M115">IF(ROWS(M$12:M115)&gt;COUNTIF('توزيع المباريات'!$C$12:$C$4412,$F$7),"",INDEX('توزيع المباريات'!U$12:U$4412,SMALL(IF('توزيع المباريات'!U$12:U$4412&lt;&gt;"",IF('توزيع المباريات'!$C$12:$C$4412=$F$7,ROW(M$12:M$4412)-ROW(M$12)+1)),ROWS(M$12:M115))))</f>
        <v/>
      </c>
      <c r="N115" s="7" t="str">
        <f t="array" ref="N115">IFERROR(IF(ROWS(N$12:N115)&gt;COUNTIF('توزيع المباريات'!$C$12:$C$4412,$F$7),"",INDEX('توزيع المباريات'!V$12:V$4412,SMALL(IF('توزيع المباريات'!V$12:V$4412&lt;&gt;"",IF('توزيع المباريات'!$C$12:$C$4412=$F$7,ROW(N$12:N$4412)-ROW(N$12)+1)),ROWS(N$12:N115)))),"")</f>
        <v/>
      </c>
    </row>
    <row r="116" spans="2:14" ht="17.399999999999999">
      <c r="B116" s="7" t="str">
        <f t="shared" si="1"/>
        <v/>
      </c>
      <c r="C116" s="7" t="str">
        <f t="array" ref="C116">IF(ROWS(C$12:C116)&gt;COUNTIF('توزيع المباريات'!$C$12:$C$4412,$F$7),"",INDEX('توزيع المباريات'!C$12:C$4412,SMALL(IF('توزيع المباريات'!C$12:C$4412&lt;&gt;"",IF('توزيع المباريات'!$C$12:$C$4412=$F$7,ROW(C$12:C$4412)-ROW(C$12)+1)),ROWS(C$12:C116))))</f>
        <v/>
      </c>
      <c r="D116" s="7" t="str">
        <f t="array" ref="D116">IF(ROWS(D$12:D116)&gt;COUNTIF('توزيع المباريات'!$C$12:$C$4412,$F$7),"",INDEX('توزيع المباريات'!E$12:E$4412,SMALL(IF('توزيع المباريات'!E$12:E$4412&lt;&gt;"",IF('توزيع المباريات'!$C$12:$C$4412=$F$7,ROW(D$12:D$4412)-ROW(D$12)+1)),ROWS(D$12:D116))))</f>
        <v/>
      </c>
      <c r="E116" s="7" t="str">
        <f t="array" ref="E116">IF(ROWS(E$12:E116)&gt;COUNTIF('توزيع المباريات'!$C$12:$C$4412,$F$7),"",INDEX('توزيع المباريات'!M$12:M$4412,SMALL(IF('توزيع المباريات'!M$12:M$4412&lt;&gt;"",IF('توزيع المباريات'!$C$12:$C$4412=$F$7,ROW(E$12:E$4412)-ROW(E$12)+1)),ROWS(E$12:E116))))</f>
        <v/>
      </c>
      <c r="F116" s="7" t="str">
        <f t="array" ref="F116">IF(ROWS(F$12:F116)&gt;COUNTIF('توزيع المباريات'!$C$12:$C$4412,$F$7),"",INDEX('توزيع المباريات'!N$12:N$4412,SMALL(IF('توزيع المباريات'!N$12:N$4412&lt;&gt;"",IF('توزيع المباريات'!$C$12:$C$4412=$F$7,ROW(F$12:F$4412)-ROW(F$12)+1)),ROWS(F$12:F116))))</f>
        <v/>
      </c>
      <c r="G116" s="7" t="str">
        <f t="array" ref="G116">IF(ROWS(G$12:G116)&gt;COUNTIF('توزيع المباريات'!$C$12:$C$4412,$F$7),"",INDEX('توزيع المباريات'!O$12:O$4412,SMALL(IF('توزيع المباريات'!O$12:O$4412&lt;&gt;"",IF('توزيع المباريات'!$C$12:$C$4412=$F$7,ROW(G$12:G$4412)-ROW(G$12)+1)),ROWS(G$12:G116))))</f>
        <v/>
      </c>
      <c r="H116" s="7" t="str">
        <f t="array" ref="H116">IF(ROWS(H$12:H116)&gt;COUNTIF('توزيع المباريات'!$C$12:$C$4412,$F$7),"",INDEX('توزيع المباريات'!P$12:P$4412,SMALL(IF('توزيع المباريات'!P$12:P$4412&lt;&gt;"",IF('توزيع المباريات'!$C$12:$C$4412=$F$7,ROW(H$12:H$4412)-ROW(H$12)+1)),ROWS(H$12:H116))))</f>
        <v/>
      </c>
      <c r="I116" s="7" t="str">
        <f t="array" ref="I116">IF(ROWS(I$12:I116)&gt;COUNTIF('توزيع المباريات'!$C$12:$C$4412,$F$7),"",INDEX('توزيع المباريات'!Q$12:Q$4412,SMALL(IF('توزيع المباريات'!Q$12:Q$4412&lt;&gt;"",IF('توزيع المباريات'!$C$12:$C$4412=$F$7,ROW(I$12:I$4412)-ROW(I$12)+1)),ROWS(I$12:I116))))</f>
        <v/>
      </c>
      <c r="J116" s="7" t="str">
        <f t="array" ref="J116">IF(ROWS(J$12:J116)&gt;COUNTIF('توزيع المباريات'!$C$12:$C$4412,$F$7),"",INDEX('توزيع المباريات'!R$12:R$4412,SMALL(IF('توزيع المباريات'!R$12:R$4412&lt;&gt;"",IF('توزيع المباريات'!$C$12:$C$4412=$F$7,ROW(J$12:J$4412)-ROW(J$12)+1)),ROWS(J$12:J116))))</f>
        <v/>
      </c>
      <c r="K116" s="7" t="str">
        <f t="array" ref="K116">IF(ROWS(K$12:K116)&gt;COUNTIF('توزيع المباريات'!$C$12:$C$4412,$F$7),"",INDEX('توزيع المباريات'!S$12:S$4412,SMALL(IF('توزيع المباريات'!S$12:S$4412&lt;&gt;"",IF('توزيع المباريات'!$C$12:$C$4412=$F$7,ROW(K$12:K$4412)-ROW(K$12)+1)),ROWS(K$12:K116))))</f>
        <v/>
      </c>
      <c r="L116" s="7" t="str">
        <f t="array" ref="L116">IF(ROWS(L$12:L116)&gt;COUNTIF('توزيع المباريات'!$C$12:$C$4412,$F$7),"",INDEX('توزيع المباريات'!T$12:T$4412,SMALL(IF('توزيع المباريات'!T$12:T$4412&lt;&gt;"",IF('توزيع المباريات'!$C$12:$C$4412=$F$7,ROW(L$12:L$4412)-ROW(L$12)+1)),ROWS(L$12:L116))))</f>
        <v/>
      </c>
      <c r="M116" s="7" t="str">
        <f t="array" ref="M116">IF(ROWS(M$12:M116)&gt;COUNTIF('توزيع المباريات'!$C$12:$C$4412,$F$7),"",INDEX('توزيع المباريات'!U$12:U$4412,SMALL(IF('توزيع المباريات'!U$12:U$4412&lt;&gt;"",IF('توزيع المباريات'!$C$12:$C$4412=$F$7,ROW(M$12:M$4412)-ROW(M$12)+1)),ROWS(M$12:M116))))</f>
        <v/>
      </c>
      <c r="N116" s="7" t="str">
        <f t="array" ref="N116">IFERROR(IF(ROWS(N$12:N116)&gt;COUNTIF('توزيع المباريات'!$C$12:$C$4412,$F$7),"",INDEX('توزيع المباريات'!V$12:V$4412,SMALL(IF('توزيع المباريات'!V$12:V$4412&lt;&gt;"",IF('توزيع المباريات'!$C$12:$C$4412=$F$7,ROW(N$12:N$4412)-ROW(N$12)+1)),ROWS(N$12:N116)))),"")</f>
        <v/>
      </c>
    </row>
    <row r="117" spans="2:14" ht="17.399999999999999">
      <c r="B117" s="7" t="str">
        <f t="shared" si="1"/>
        <v/>
      </c>
      <c r="C117" s="7" t="str">
        <f t="array" ref="C117">IF(ROWS(C$12:C117)&gt;COUNTIF('توزيع المباريات'!$C$12:$C$4412,$F$7),"",INDEX('توزيع المباريات'!C$12:C$4412,SMALL(IF('توزيع المباريات'!C$12:C$4412&lt;&gt;"",IF('توزيع المباريات'!$C$12:$C$4412=$F$7,ROW(C$12:C$4412)-ROW(C$12)+1)),ROWS(C$12:C117))))</f>
        <v/>
      </c>
      <c r="D117" s="7" t="str">
        <f t="array" ref="D117">IF(ROWS(D$12:D117)&gt;COUNTIF('توزيع المباريات'!$C$12:$C$4412,$F$7),"",INDEX('توزيع المباريات'!E$12:E$4412,SMALL(IF('توزيع المباريات'!E$12:E$4412&lt;&gt;"",IF('توزيع المباريات'!$C$12:$C$4412=$F$7,ROW(D$12:D$4412)-ROW(D$12)+1)),ROWS(D$12:D117))))</f>
        <v/>
      </c>
      <c r="E117" s="7" t="str">
        <f t="array" ref="E117">IF(ROWS(E$12:E117)&gt;COUNTIF('توزيع المباريات'!$C$12:$C$4412,$F$7),"",INDEX('توزيع المباريات'!M$12:M$4412,SMALL(IF('توزيع المباريات'!M$12:M$4412&lt;&gt;"",IF('توزيع المباريات'!$C$12:$C$4412=$F$7,ROW(E$12:E$4412)-ROW(E$12)+1)),ROWS(E$12:E117))))</f>
        <v/>
      </c>
      <c r="F117" s="7" t="str">
        <f t="array" ref="F117">IF(ROWS(F$12:F117)&gt;COUNTIF('توزيع المباريات'!$C$12:$C$4412,$F$7),"",INDEX('توزيع المباريات'!N$12:N$4412,SMALL(IF('توزيع المباريات'!N$12:N$4412&lt;&gt;"",IF('توزيع المباريات'!$C$12:$C$4412=$F$7,ROW(F$12:F$4412)-ROW(F$12)+1)),ROWS(F$12:F117))))</f>
        <v/>
      </c>
      <c r="G117" s="7" t="str">
        <f t="array" ref="G117">IF(ROWS(G$12:G117)&gt;COUNTIF('توزيع المباريات'!$C$12:$C$4412,$F$7),"",INDEX('توزيع المباريات'!O$12:O$4412,SMALL(IF('توزيع المباريات'!O$12:O$4412&lt;&gt;"",IF('توزيع المباريات'!$C$12:$C$4412=$F$7,ROW(G$12:G$4412)-ROW(G$12)+1)),ROWS(G$12:G117))))</f>
        <v/>
      </c>
      <c r="H117" s="7" t="str">
        <f t="array" ref="H117">IF(ROWS(H$12:H117)&gt;COUNTIF('توزيع المباريات'!$C$12:$C$4412,$F$7),"",INDEX('توزيع المباريات'!P$12:P$4412,SMALL(IF('توزيع المباريات'!P$12:P$4412&lt;&gt;"",IF('توزيع المباريات'!$C$12:$C$4412=$F$7,ROW(H$12:H$4412)-ROW(H$12)+1)),ROWS(H$12:H117))))</f>
        <v/>
      </c>
      <c r="I117" s="7" t="str">
        <f t="array" ref="I117">IF(ROWS(I$12:I117)&gt;COUNTIF('توزيع المباريات'!$C$12:$C$4412,$F$7),"",INDEX('توزيع المباريات'!Q$12:Q$4412,SMALL(IF('توزيع المباريات'!Q$12:Q$4412&lt;&gt;"",IF('توزيع المباريات'!$C$12:$C$4412=$F$7,ROW(I$12:I$4412)-ROW(I$12)+1)),ROWS(I$12:I117))))</f>
        <v/>
      </c>
      <c r="J117" s="7" t="str">
        <f t="array" ref="J117">IF(ROWS(J$12:J117)&gt;COUNTIF('توزيع المباريات'!$C$12:$C$4412,$F$7),"",INDEX('توزيع المباريات'!R$12:R$4412,SMALL(IF('توزيع المباريات'!R$12:R$4412&lt;&gt;"",IF('توزيع المباريات'!$C$12:$C$4412=$F$7,ROW(J$12:J$4412)-ROW(J$12)+1)),ROWS(J$12:J117))))</f>
        <v/>
      </c>
      <c r="K117" s="7" t="str">
        <f t="array" ref="K117">IF(ROWS(K$12:K117)&gt;COUNTIF('توزيع المباريات'!$C$12:$C$4412,$F$7),"",INDEX('توزيع المباريات'!S$12:S$4412,SMALL(IF('توزيع المباريات'!S$12:S$4412&lt;&gt;"",IF('توزيع المباريات'!$C$12:$C$4412=$F$7,ROW(K$12:K$4412)-ROW(K$12)+1)),ROWS(K$12:K117))))</f>
        <v/>
      </c>
      <c r="L117" s="7" t="str">
        <f t="array" ref="L117">IF(ROWS(L$12:L117)&gt;COUNTIF('توزيع المباريات'!$C$12:$C$4412,$F$7),"",INDEX('توزيع المباريات'!T$12:T$4412,SMALL(IF('توزيع المباريات'!T$12:T$4412&lt;&gt;"",IF('توزيع المباريات'!$C$12:$C$4412=$F$7,ROW(L$12:L$4412)-ROW(L$12)+1)),ROWS(L$12:L117))))</f>
        <v/>
      </c>
      <c r="M117" s="7" t="str">
        <f t="array" ref="M117">IF(ROWS(M$12:M117)&gt;COUNTIF('توزيع المباريات'!$C$12:$C$4412,$F$7),"",INDEX('توزيع المباريات'!U$12:U$4412,SMALL(IF('توزيع المباريات'!U$12:U$4412&lt;&gt;"",IF('توزيع المباريات'!$C$12:$C$4412=$F$7,ROW(M$12:M$4412)-ROW(M$12)+1)),ROWS(M$12:M117))))</f>
        <v/>
      </c>
      <c r="N117" s="7" t="str">
        <f t="array" ref="N117">IFERROR(IF(ROWS(N$12:N117)&gt;COUNTIF('توزيع المباريات'!$C$12:$C$4412,$F$7),"",INDEX('توزيع المباريات'!V$12:V$4412,SMALL(IF('توزيع المباريات'!V$12:V$4412&lt;&gt;"",IF('توزيع المباريات'!$C$12:$C$4412=$F$7,ROW(N$12:N$4412)-ROW(N$12)+1)),ROWS(N$12:N117)))),"")</f>
        <v/>
      </c>
    </row>
    <row r="118" spans="2:14" ht="17.399999999999999">
      <c r="B118" s="7" t="str">
        <f t="shared" si="1"/>
        <v/>
      </c>
      <c r="C118" s="7" t="str">
        <f t="array" ref="C118">IF(ROWS(C$12:C118)&gt;COUNTIF('توزيع المباريات'!$C$12:$C$4412,$F$7),"",INDEX('توزيع المباريات'!C$12:C$4412,SMALL(IF('توزيع المباريات'!C$12:C$4412&lt;&gt;"",IF('توزيع المباريات'!$C$12:$C$4412=$F$7,ROW(C$12:C$4412)-ROW(C$12)+1)),ROWS(C$12:C118))))</f>
        <v/>
      </c>
      <c r="D118" s="7" t="str">
        <f t="array" ref="D118">IF(ROWS(D$12:D118)&gt;COUNTIF('توزيع المباريات'!$C$12:$C$4412,$F$7),"",INDEX('توزيع المباريات'!E$12:E$4412,SMALL(IF('توزيع المباريات'!E$12:E$4412&lt;&gt;"",IF('توزيع المباريات'!$C$12:$C$4412=$F$7,ROW(D$12:D$4412)-ROW(D$12)+1)),ROWS(D$12:D118))))</f>
        <v/>
      </c>
      <c r="E118" s="7" t="str">
        <f t="array" ref="E118">IF(ROWS(E$12:E118)&gt;COUNTIF('توزيع المباريات'!$C$12:$C$4412,$F$7),"",INDEX('توزيع المباريات'!M$12:M$4412,SMALL(IF('توزيع المباريات'!M$12:M$4412&lt;&gt;"",IF('توزيع المباريات'!$C$12:$C$4412=$F$7,ROW(E$12:E$4412)-ROW(E$12)+1)),ROWS(E$12:E118))))</f>
        <v/>
      </c>
      <c r="F118" s="7" t="str">
        <f t="array" ref="F118">IF(ROWS(F$12:F118)&gt;COUNTIF('توزيع المباريات'!$C$12:$C$4412,$F$7),"",INDEX('توزيع المباريات'!N$12:N$4412,SMALL(IF('توزيع المباريات'!N$12:N$4412&lt;&gt;"",IF('توزيع المباريات'!$C$12:$C$4412=$F$7,ROW(F$12:F$4412)-ROW(F$12)+1)),ROWS(F$12:F118))))</f>
        <v/>
      </c>
      <c r="G118" s="7" t="str">
        <f t="array" ref="G118">IF(ROWS(G$12:G118)&gt;COUNTIF('توزيع المباريات'!$C$12:$C$4412,$F$7),"",INDEX('توزيع المباريات'!O$12:O$4412,SMALL(IF('توزيع المباريات'!O$12:O$4412&lt;&gt;"",IF('توزيع المباريات'!$C$12:$C$4412=$F$7,ROW(G$12:G$4412)-ROW(G$12)+1)),ROWS(G$12:G118))))</f>
        <v/>
      </c>
      <c r="H118" s="7" t="str">
        <f t="array" ref="H118">IF(ROWS(H$12:H118)&gt;COUNTIF('توزيع المباريات'!$C$12:$C$4412,$F$7),"",INDEX('توزيع المباريات'!P$12:P$4412,SMALL(IF('توزيع المباريات'!P$12:P$4412&lt;&gt;"",IF('توزيع المباريات'!$C$12:$C$4412=$F$7,ROW(H$12:H$4412)-ROW(H$12)+1)),ROWS(H$12:H118))))</f>
        <v/>
      </c>
      <c r="I118" s="7" t="str">
        <f t="array" ref="I118">IF(ROWS(I$12:I118)&gt;COUNTIF('توزيع المباريات'!$C$12:$C$4412,$F$7),"",INDEX('توزيع المباريات'!Q$12:Q$4412,SMALL(IF('توزيع المباريات'!Q$12:Q$4412&lt;&gt;"",IF('توزيع المباريات'!$C$12:$C$4412=$F$7,ROW(I$12:I$4412)-ROW(I$12)+1)),ROWS(I$12:I118))))</f>
        <v/>
      </c>
      <c r="J118" s="7" t="str">
        <f t="array" ref="J118">IF(ROWS(J$12:J118)&gt;COUNTIF('توزيع المباريات'!$C$12:$C$4412,$F$7),"",INDEX('توزيع المباريات'!R$12:R$4412,SMALL(IF('توزيع المباريات'!R$12:R$4412&lt;&gt;"",IF('توزيع المباريات'!$C$12:$C$4412=$F$7,ROW(J$12:J$4412)-ROW(J$12)+1)),ROWS(J$12:J118))))</f>
        <v/>
      </c>
      <c r="K118" s="7" t="str">
        <f t="array" ref="K118">IF(ROWS(K$12:K118)&gt;COUNTIF('توزيع المباريات'!$C$12:$C$4412,$F$7),"",INDEX('توزيع المباريات'!S$12:S$4412,SMALL(IF('توزيع المباريات'!S$12:S$4412&lt;&gt;"",IF('توزيع المباريات'!$C$12:$C$4412=$F$7,ROW(K$12:K$4412)-ROW(K$12)+1)),ROWS(K$12:K118))))</f>
        <v/>
      </c>
      <c r="L118" s="7" t="str">
        <f t="array" ref="L118">IF(ROWS(L$12:L118)&gt;COUNTIF('توزيع المباريات'!$C$12:$C$4412,$F$7),"",INDEX('توزيع المباريات'!T$12:T$4412,SMALL(IF('توزيع المباريات'!T$12:T$4412&lt;&gt;"",IF('توزيع المباريات'!$C$12:$C$4412=$F$7,ROW(L$12:L$4412)-ROW(L$12)+1)),ROWS(L$12:L118))))</f>
        <v/>
      </c>
      <c r="M118" s="7" t="str">
        <f t="array" ref="M118">IF(ROWS(M$12:M118)&gt;COUNTIF('توزيع المباريات'!$C$12:$C$4412,$F$7),"",INDEX('توزيع المباريات'!U$12:U$4412,SMALL(IF('توزيع المباريات'!U$12:U$4412&lt;&gt;"",IF('توزيع المباريات'!$C$12:$C$4412=$F$7,ROW(M$12:M$4412)-ROW(M$12)+1)),ROWS(M$12:M118))))</f>
        <v/>
      </c>
      <c r="N118" s="7" t="str">
        <f t="array" ref="N118">IFERROR(IF(ROWS(N$12:N118)&gt;COUNTIF('توزيع المباريات'!$C$12:$C$4412,$F$7),"",INDEX('توزيع المباريات'!V$12:V$4412,SMALL(IF('توزيع المباريات'!V$12:V$4412&lt;&gt;"",IF('توزيع المباريات'!$C$12:$C$4412=$F$7,ROW(N$12:N$4412)-ROW(N$12)+1)),ROWS(N$12:N118)))),"")</f>
        <v/>
      </c>
    </row>
    <row r="119" spans="2:14" ht="17.399999999999999">
      <c r="B119" s="7" t="str">
        <f t="shared" si="1"/>
        <v/>
      </c>
      <c r="C119" s="7" t="str">
        <f t="array" ref="C119">IF(ROWS(C$12:C119)&gt;COUNTIF('توزيع المباريات'!$C$12:$C$4412,$F$7),"",INDEX('توزيع المباريات'!C$12:C$4412,SMALL(IF('توزيع المباريات'!C$12:C$4412&lt;&gt;"",IF('توزيع المباريات'!$C$12:$C$4412=$F$7,ROW(C$12:C$4412)-ROW(C$12)+1)),ROWS(C$12:C119))))</f>
        <v/>
      </c>
      <c r="D119" s="7" t="str">
        <f t="array" ref="D119">IF(ROWS(D$12:D119)&gt;COUNTIF('توزيع المباريات'!$C$12:$C$4412,$F$7),"",INDEX('توزيع المباريات'!E$12:E$4412,SMALL(IF('توزيع المباريات'!E$12:E$4412&lt;&gt;"",IF('توزيع المباريات'!$C$12:$C$4412=$F$7,ROW(D$12:D$4412)-ROW(D$12)+1)),ROWS(D$12:D119))))</f>
        <v/>
      </c>
      <c r="E119" s="7" t="str">
        <f t="array" ref="E119">IF(ROWS(E$12:E119)&gt;COUNTIF('توزيع المباريات'!$C$12:$C$4412,$F$7),"",INDEX('توزيع المباريات'!M$12:M$4412,SMALL(IF('توزيع المباريات'!M$12:M$4412&lt;&gt;"",IF('توزيع المباريات'!$C$12:$C$4412=$F$7,ROW(E$12:E$4412)-ROW(E$12)+1)),ROWS(E$12:E119))))</f>
        <v/>
      </c>
      <c r="F119" s="7" t="str">
        <f t="array" ref="F119">IF(ROWS(F$12:F119)&gt;COUNTIF('توزيع المباريات'!$C$12:$C$4412,$F$7),"",INDEX('توزيع المباريات'!N$12:N$4412,SMALL(IF('توزيع المباريات'!N$12:N$4412&lt;&gt;"",IF('توزيع المباريات'!$C$12:$C$4412=$F$7,ROW(F$12:F$4412)-ROW(F$12)+1)),ROWS(F$12:F119))))</f>
        <v/>
      </c>
      <c r="G119" s="7" t="str">
        <f t="array" ref="G119">IF(ROWS(G$12:G119)&gt;COUNTIF('توزيع المباريات'!$C$12:$C$4412,$F$7),"",INDEX('توزيع المباريات'!O$12:O$4412,SMALL(IF('توزيع المباريات'!O$12:O$4412&lt;&gt;"",IF('توزيع المباريات'!$C$12:$C$4412=$F$7,ROW(G$12:G$4412)-ROW(G$12)+1)),ROWS(G$12:G119))))</f>
        <v/>
      </c>
      <c r="H119" s="7" t="str">
        <f t="array" ref="H119">IF(ROWS(H$12:H119)&gt;COUNTIF('توزيع المباريات'!$C$12:$C$4412,$F$7),"",INDEX('توزيع المباريات'!P$12:P$4412,SMALL(IF('توزيع المباريات'!P$12:P$4412&lt;&gt;"",IF('توزيع المباريات'!$C$12:$C$4412=$F$7,ROW(H$12:H$4412)-ROW(H$12)+1)),ROWS(H$12:H119))))</f>
        <v/>
      </c>
      <c r="I119" s="7" t="str">
        <f t="array" ref="I119">IF(ROWS(I$12:I119)&gt;COUNTIF('توزيع المباريات'!$C$12:$C$4412,$F$7),"",INDEX('توزيع المباريات'!Q$12:Q$4412,SMALL(IF('توزيع المباريات'!Q$12:Q$4412&lt;&gt;"",IF('توزيع المباريات'!$C$12:$C$4412=$F$7,ROW(I$12:I$4412)-ROW(I$12)+1)),ROWS(I$12:I119))))</f>
        <v/>
      </c>
      <c r="J119" s="7" t="str">
        <f t="array" ref="J119">IF(ROWS(J$12:J119)&gt;COUNTIF('توزيع المباريات'!$C$12:$C$4412,$F$7),"",INDEX('توزيع المباريات'!R$12:R$4412,SMALL(IF('توزيع المباريات'!R$12:R$4412&lt;&gt;"",IF('توزيع المباريات'!$C$12:$C$4412=$F$7,ROW(J$12:J$4412)-ROW(J$12)+1)),ROWS(J$12:J119))))</f>
        <v/>
      </c>
      <c r="K119" s="7" t="str">
        <f t="array" ref="K119">IF(ROWS(K$12:K119)&gt;COUNTIF('توزيع المباريات'!$C$12:$C$4412,$F$7),"",INDEX('توزيع المباريات'!S$12:S$4412,SMALL(IF('توزيع المباريات'!S$12:S$4412&lt;&gt;"",IF('توزيع المباريات'!$C$12:$C$4412=$F$7,ROW(K$12:K$4412)-ROW(K$12)+1)),ROWS(K$12:K119))))</f>
        <v/>
      </c>
      <c r="L119" s="7" t="str">
        <f t="array" ref="L119">IF(ROWS(L$12:L119)&gt;COUNTIF('توزيع المباريات'!$C$12:$C$4412,$F$7),"",INDEX('توزيع المباريات'!T$12:T$4412,SMALL(IF('توزيع المباريات'!T$12:T$4412&lt;&gt;"",IF('توزيع المباريات'!$C$12:$C$4412=$F$7,ROW(L$12:L$4412)-ROW(L$12)+1)),ROWS(L$12:L119))))</f>
        <v/>
      </c>
      <c r="M119" s="7" t="str">
        <f t="array" ref="M119">IF(ROWS(M$12:M119)&gt;COUNTIF('توزيع المباريات'!$C$12:$C$4412,$F$7),"",INDEX('توزيع المباريات'!U$12:U$4412,SMALL(IF('توزيع المباريات'!U$12:U$4412&lt;&gt;"",IF('توزيع المباريات'!$C$12:$C$4412=$F$7,ROW(M$12:M$4412)-ROW(M$12)+1)),ROWS(M$12:M119))))</f>
        <v/>
      </c>
      <c r="N119" s="7" t="str">
        <f t="array" ref="N119">IFERROR(IF(ROWS(N$12:N119)&gt;COUNTIF('توزيع المباريات'!$C$12:$C$4412,$F$7),"",INDEX('توزيع المباريات'!V$12:V$4412,SMALL(IF('توزيع المباريات'!V$12:V$4412&lt;&gt;"",IF('توزيع المباريات'!$C$12:$C$4412=$F$7,ROW(N$12:N$4412)-ROW(N$12)+1)),ROWS(N$12:N119)))),"")</f>
        <v/>
      </c>
    </row>
    <row r="120" spans="2:14" ht="17.399999999999999">
      <c r="B120" s="7" t="str">
        <f t="shared" si="1"/>
        <v/>
      </c>
      <c r="C120" s="7" t="str">
        <f t="array" ref="C120">IF(ROWS(C$12:C120)&gt;COUNTIF('توزيع المباريات'!$C$12:$C$4412,$F$7),"",INDEX('توزيع المباريات'!C$12:C$4412,SMALL(IF('توزيع المباريات'!C$12:C$4412&lt;&gt;"",IF('توزيع المباريات'!$C$12:$C$4412=$F$7,ROW(C$12:C$4412)-ROW(C$12)+1)),ROWS(C$12:C120))))</f>
        <v/>
      </c>
      <c r="D120" s="7" t="str">
        <f t="array" ref="D120">IF(ROWS(D$12:D120)&gt;COUNTIF('توزيع المباريات'!$C$12:$C$4412,$F$7),"",INDEX('توزيع المباريات'!E$12:E$4412,SMALL(IF('توزيع المباريات'!E$12:E$4412&lt;&gt;"",IF('توزيع المباريات'!$C$12:$C$4412=$F$7,ROW(D$12:D$4412)-ROW(D$12)+1)),ROWS(D$12:D120))))</f>
        <v/>
      </c>
      <c r="E120" s="7" t="str">
        <f t="array" ref="E120">IF(ROWS(E$12:E120)&gt;COUNTIF('توزيع المباريات'!$C$12:$C$4412,$F$7),"",INDEX('توزيع المباريات'!M$12:M$4412,SMALL(IF('توزيع المباريات'!M$12:M$4412&lt;&gt;"",IF('توزيع المباريات'!$C$12:$C$4412=$F$7,ROW(E$12:E$4412)-ROW(E$12)+1)),ROWS(E$12:E120))))</f>
        <v/>
      </c>
      <c r="F120" s="7" t="str">
        <f t="array" ref="F120">IF(ROWS(F$12:F120)&gt;COUNTIF('توزيع المباريات'!$C$12:$C$4412,$F$7),"",INDEX('توزيع المباريات'!N$12:N$4412,SMALL(IF('توزيع المباريات'!N$12:N$4412&lt;&gt;"",IF('توزيع المباريات'!$C$12:$C$4412=$F$7,ROW(F$12:F$4412)-ROW(F$12)+1)),ROWS(F$12:F120))))</f>
        <v/>
      </c>
      <c r="G120" s="7" t="str">
        <f t="array" ref="G120">IF(ROWS(G$12:G120)&gt;COUNTIF('توزيع المباريات'!$C$12:$C$4412,$F$7),"",INDEX('توزيع المباريات'!O$12:O$4412,SMALL(IF('توزيع المباريات'!O$12:O$4412&lt;&gt;"",IF('توزيع المباريات'!$C$12:$C$4412=$F$7,ROW(G$12:G$4412)-ROW(G$12)+1)),ROWS(G$12:G120))))</f>
        <v/>
      </c>
      <c r="H120" s="7" t="str">
        <f t="array" ref="H120">IF(ROWS(H$12:H120)&gt;COUNTIF('توزيع المباريات'!$C$12:$C$4412,$F$7),"",INDEX('توزيع المباريات'!P$12:P$4412,SMALL(IF('توزيع المباريات'!P$12:P$4412&lt;&gt;"",IF('توزيع المباريات'!$C$12:$C$4412=$F$7,ROW(H$12:H$4412)-ROW(H$12)+1)),ROWS(H$12:H120))))</f>
        <v/>
      </c>
      <c r="I120" s="7" t="str">
        <f t="array" ref="I120">IF(ROWS(I$12:I120)&gt;COUNTIF('توزيع المباريات'!$C$12:$C$4412,$F$7),"",INDEX('توزيع المباريات'!Q$12:Q$4412,SMALL(IF('توزيع المباريات'!Q$12:Q$4412&lt;&gt;"",IF('توزيع المباريات'!$C$12:$C$4412=$F$7,ROW(I$12:I$4412)-ROW(I$12)+1)),ROWS(I$12:I120))))</f>
        <v/>
      </c>
      <c r="J120" s="7" t="str">
        <f t="array" ref="J120">IF(ROWS(J$12:J120)&gt;COUNTIF('توزيع المباريات'!$C$12:$C$4412,$F$7),"",INDEX('توزيع المباريات'!R$12:R$4412,SMALL(IF('توزيع المباريات'!R$12:R$4412&lt;&gt;"",IF('توزيع المباريات'!$C$12:$C$4412=$F$7,ROW(J$12:J$4412)-ROW(J$12)+1)),ROWS(J$12:J120))))</f>
        <v/>
      </c>
      <c r="K120" s="7" t="str">
        <f t="array" ref="K120">IF(ROWS(K$12:K120)&gt;COUNTIF('توزيع المباريات'!$C$12:$C$4412,$F$7),"",INDEX('توزيع المباريات'!S$12:S$4412,SMALL(IF('توزيع المباريات'!S$12:S$4412&lt;&gt;"",IF('توزيع المباريات'!$C$12:$C$4412=$F$7,ROW(K$12:K$4412)-ROW(K$12)+1)),ROWS(K$12:K120))))</f>
        <v/>
      </c>
      <c r="L120" s="7" t="str">
        <f t="array" ref="L120">IF(ROWS(L$12:L120)&gt;COUNTIF('توزيع المباريات'!$C$12:$C$4412,$F$7),"",INDEX('توزيع المباريات'!T$12:T$4412,SMALL(IF('توزيع المباريات'!T$12:T$4412&lt;&gt;"",IF('توزيع المباريات'!$C$12:$C$4412=$F$7,ROW(L$12:L$4412)-ROW(L$12)+1)),ROWS(L$12:L120))))</f>
        <v/>
      </c>
      <c r="M120" s="7" t="str">
        <f t="array" ref="M120">IF(ROWS(M$12:M120)&gt;COUNTIF('توزيع المباريات'!$C$12:$C$4412,$F$7),"",INDEX('توزيع المباريات'!U$12:U$4412,SMALL(IF('توزيع المباريات'!U$12:U$4412&lt;&gt;"",IF('توزيع المباريات'!$C$12:$C$4412=$F$7,ROW(M$12:M$4412)-ROW(M$12)+1)),ROWS(M$12:M120))))</f>
        <v/>
      </c>
      <c r="N120" s="7" t="str">
        <f t="array" ref="N120">IFERROR(IF(ROWS(N$12:N120)&gt;COUNTIF('توزيع المباريات'!$C$12:$C$4412,$F$7),"",INDEX('توزيع المباريات'!V$12:V$4412,SMALL(IF('توزيع المباريات'!V$12:V$4412&lt;&gt;"",IF('توزيع المباريات'!$C$12:$C$4412=$F$7,ROW(N$12:N$4412)-ROW(N$12)+1)),ROWS(N$12:N120)))),"")</f>
        <v/>
      </c>
    </row>
    <row r="121" spans="2:14" ht="17.399999999999999">
      <c r="B121" s="7" t="str">
        <f t="shared" si="1"/>
        <v/>
      </c>
      <c r="C121" s="7" t="str">
        <f t="array" ref="C121">IF(ROWS(C$12:C121)&gt;COUNTIF('توزيع المباريات'!$C$12:$C$4412,$F$7),"",INDEX('توزيع المباريات'!C$12:C$4412,SMALL(IF('توزيع المباريات'!C$12:C$4412&lt;&gt;"",IF('توزيع المباريات'!$C$12:$C$4412=$F$7,ROW(C$12:C$4412)-ROW(C$12)+1)),ROWS(C$12:C121))))</f>
        <v/>
      </c>
      <c r="D121" s="7" t="str">
        <f t="array" ref="D121">IF(ROWS(D$12:D121)&gt;COUNTIF('توزيع المباريات'!$C$12:$C$4412,$F$7),"",INDEX('توزيع المباريات'!E$12:E$4412,SMALL(IF('توزيع المباريات'!E$12:E$4412&lt;&gt;"",IF('توزيع المباريات'!$C$12:$C$4412=$F$7,ROW(D$12:D$4412)-ROW(D$12)+1)),ROWS(D$12:D121))))</f>
        <v/>
      </c>
      <c r="E121" s="7" t="str">
        <f t="array" ref="E121">IF(ROWS(E$12:E121)&gt;COUNTIF('توزيع المباريات'!$C$12:$C$4412,$F$7),"",INDEX('توزيع المباريات'!M$12:M$4412,SMALL(IF('توزيع المباريات'!M$12:M$4412&lt;&gt;"",IF('توزيع المباريات'!$C$12:$C$4412=$F$7,ROW(E$12:E$4412)-ROW(E$12)+1)),ROWS(E$12:E121))))</f>
        <v/>
      </c>
      <c r="F121" s="7" t="str">
        <f t="array" ref="F121">IF(ROWS(F$12:F121)&gt;COUNTIF('توزيع المباريات'!$C$12:$C$4412,$F$7),"",INDEX('توزيع المباريات'!N$12:N$4412,SMALL(IF('توزيع المباريات'!N$12:N$4412&lt;&gt;"",IF('توزيع المباريات'!$C$12:$C$4412=$F$7,ROW(F$12:F$4412)-ROW(F$12)+1)),ROWS(F$12:F121))))</f>
        <v/>
      </c>
      <c r="G121" s="7" t="str">
        <f t="array" ref="G121">IF(ROWS(G$12:G121)&gt;COUNTIF('توزيع المباريات'!$C$12:$C$4412,$F$7),"",INDEX('توزيع المباريات'!O$12:O$4412,SMALL(IF('توزيع المباريات'!O$12:O$4412&lt;&gt;"",IF('توزيع المباريات'!$C$12:$C$4412=$F$7,ROW(G$12:G$4412)-ROW(G$12)+1)),ROWS(G$12:G121))))</f>
        <v/>
      </c>
      <c r="H121" s="7" t="str">
        <f t="array" ref="H121">IF(ROWS(H$12:H121)&gt;COUNTIF('توزيع المباريات'!$C$12:$C$4412,$F$7),"",INDEX('توزيع المباريات'!P$12:P$4412,SMALL(IF('توزيع المباريات'!P$12:P$4412&lt;&gt;"",IF('توزيع المباريات'!$C$12:$C$4412=$F$7,ROW(H$12:H$4412)-ROW(H$12)+1)),ROWS(H$12:H121))))</f>
        <v/>
      </c>
      <c r="I121" s="7" t="str">
        <f t="array" ref="I121">IF(ROWS(I$12:I121)&gt;COUNTIF('توزيع المباريات'!$C$12:$C$4412,$F$7),"",INDEX('توزيع المباريات'!Q$12:Q$4412,SMALL(IF('توزيع المباريات'!Q$12:Q$4412&lt;&gt;"",IF('توزيع المباريات'!$C$12:$C$4412=$F$7,ROW(I$12:I$4412)-ROW(I$12)+1)),ROWS(I$12:I121))))</f>
        <v/>
      </c>
      <c r="J121" s="7" t="str">
        <f t="array" ref="J121">IF(ROWS(J$12:J121)&gt;COUNTIF('توزيع المباريات'!$C$12:$C$4412,$F$7),"",INDEX('توزيع المباريات'!R$12:R$4412,SMALL(IF('توزيع المباريات'!R$12:R$4412&lt;&gt;"",IF('توزيع المباريات'!$C$12:$C$4412=$F$7,ROW(J$12:J$4412)-ROW(J$12)+1)),ROWS(J$12:J121))))</f>
        <v/>
      </c>
      <c r="K121" s="7" t="str">
        <f t="array" ref="K121">IF(ROWS(K$12:K121)&gt;COUNTIF('توزيع المباريات'!$C$12:$C$4412,$F$7),"",INDEX('توزيع المباريات'!S$12:S$4412,SMALL(IF('توزيع المباريات'!S$12:S$4412&lt;&gt;"",IF('توزيع المباريات'!$C$12:$C$4412=$F$7,ROW(K$12:K$4412)-ROW(K$12)+1)),ROWS(K$12:K121))))</f>
        <v/>
      </c>
      <c r="L121" s="7" t="str">
        <f t="array" ref="L121">IF(ROWS(L$12:L121)&gt;COUNTIF('توزيع المباريات'!$C$12:$C$4412,$F$7),"",INDEX('توزيع المباريات'!T$12:T$4412,SMALL(IF('توزيع المباريات'!T$12:T$4412&lt;&gt;"",IF('توزيع المباريات'!$C$12:$C$4412=$F$7,ROW(L$12:L$4412)-ROW(L$12)+1)),ROWS(L$12:L121))))</f>
        <v/>
      </c>
      <c r="M121" s="7" t="str">
        <f t="array" ref="M121">IF(ROWS(M$12:M121)&gt;COUNTIF('توزيع المباريات'!$C$12:$C$4412,$F$7),"",INDEX('توزيع المباريات'!U$12:U$4412,SMALL(IF('توزيع المباريات'!U$12:U$4412&lt;&gt;"",IF('توزيع المباريات'!$C$12:$C$4412=$F$7,ROW(M$12:M$4412)-ROW(M$12)+1)),ROWS(M$12:M121))))</f>
        <v/>
      </c>
      <c r="N121" s="7" t="str">
        <f t="array" ref="N121">IFERROR(IF(ROWS(N$12:N121)&gt;COUNTIF('توزيع المباريات'!$C$12:$C$4412,$F$7),"",INDEX('توزيع المباريات'!V$12:V$4412,SMALL(IF('توزيع المباريات'!V$12:V$4412&lt;&gt;"",IF('توزيع المباريات'!$C$12:$C$4412=$F$7,ROW(N$12:N$4412)-ROW(N$12)+1)),ROWS(N$12:N121)))),"")</f>
        <v/>
      </c>
    </row>
    <row r="122" spans="2:14" ht="17.399999999999999">
      <c r="B122" s="7" t="str">
        <f t="shared" si="1"/>
        <v/>
      </c>
      <c r="C122" s="7" t="str">
        <f t="array" ref="C122">IF(ROWS(C$12:C122)&gt;COUNTIF('توزيع المباريات'!$C$12:$C$4412,$F$7),"",INDEX('توزيع المباريات'!C$12:C$4412,SMALL(IF('توزيع المباريات'!C$12:C$4412&lt;&gt;"",IF('توزيع المباريات'!$C$12:$C$4412=$F$7,ROW(C$12:C$4412)-ROW(C$12)+1)),ROWS(C$12:C122))))</f>
        <v/>
      </c>
      <c r="D122" s="7" t="str">
        <f t="array" ref="D122">IF(ROWS(D$12:D122)&gt;COUNTIF('توزيع المباريات'!$C$12:$C$4412,$F$7),"",INDEX('توزيع المباريات'!E$12:E$4412,SMALL(IF('توزيع المباريات'!E$12:E$4412&lt;&gt;"",IF('توزيع المباريات'!$C$12:$C$4412=$F$7,ROW(D$12:D$4412)-ROW(D$12)+1)),ROWS(D$12:D122))))</f>
        <v/>
      </c>
      <c r="E122" s="7" t="str">
        <f t="array" ref="E122">IF(ROWS(E$12:E122)&gt;COUNTIF('توزيع المباريات'!$C$12:$C$4412,$F$7),"",INDEX('توزيع المباريات'!M$12:M$4412,SMALL(IF('توزيع المباريات'!M$12:M$4412&lt;&gt;"",IF('توزيع المباريات'!$C$12:$C$4412=$F$7,ROW(E$12:E$4412)-ROW(E$12)+1)),ROWS(E$12:E122))))</f>
        <v/>
      </c>
      <c r="F122" s="7" t="str">
        <f t="array" ref="F122">IF(ROWS(F$12:F122)&gt;COUNTIF('توزيع المباريات'!$C$12:$C$4412,$F$7),"",INDEX('توزيع المباريات'!N$12:N$4412,SMALL(IF('توزيع المباريات'!N$12:N$4412&lt;&gt;"",IF('توزيع المباريات'!$C$12:$C$4412=$F$7,ROW(F$12:F$4412)-ROW(F$12)+1)),ROWS(F$12:F122))))</f>
        <v/>
      </c>
      <c r="G122" s="7" t="str">
        <f t="array" ref="G122">IF(ROWS(G$12:G122)&gt;COUNTIF('توزيع المباريات'!$C$12:$C$4412,$F$7),"",INDEX('توزيع المباريات'!O$12:O$4412,SMALL(IF('توزيع المباريات'!O$12:O$4412&lt;&gt;"",IF('توزيع المباريات'!$C$12:$C$4412=$F$7,ROW(G$12:G$4412)-ROW(G$12)+1)),ROWS(G$12:G122))))</f>
        <v/>
      </c>
      <c r="H122" s="7" t="str">
        <f t="array" ref="H122">IF(ROWS(H$12:H122)&gt;COUNTIF('توزيع المباريات'!$C$12:$C$4412,$F$7),"",INDEX('توزيع المباريات'!P$12:P$4412,SMALL(IF('توزيع المباريات'!P$12:P$4412&lt;&gt;"",IF('توزيع المباريات'!$C$12:$C$4412=$F$7,ROW(H$12:H$4412)-ROW(H$12)+1)),ROWS(H$12:H122))))</f>
        <v/>
      </c>
      <c r="I122" s="7" t="str">
        <f t="array" ref="I122">IF(ROWS(I$12:I122)&gt;COUNTIF('توزيع المباريات'!$C$12:$C$4412,$F$7),"",INDEX('توزيع المباريات'!Q$12:Q$4412,SMALL(IF('توزيع المباريات'!Q$12:Q$4412&lt;&gt;"",IF('توزيع المباريات'!$C$12:$C$4412=$F$7,ROW(I$12:I$4412)-ROW(I$12)+1)),ROWS(I$12:I122))))</f>
        <v/>
      </c>
      <c r="J122" s="7" t="str">
        <f t="array" ref="J122">IF(ROWS(J$12:J122)&gt;COUNTIF('توزيع المباريات'!$C$12:$C$4412,$F$7),"",INDEX('توزيع المباريات'!R$12:R$4412,SMALL(IF('توزيع المباريات'!R$12:R$4412&lt;&gt;"",IF('توزيع المباريات'!$C$12:$C$4412=$F$7,ROW(J$12:J$4412)-ROW(J$12)+1)),ROWS(J$12:J122))))</f>
        <v/>
      </c>
      <c r="K122" s="7" t="str">
        <f t="array" ref="K122">IF(ROWS(K$12:K122)&gt;COUNTIF('توزيع المباريات'!$C$12:$C$4412,$F$7),"",INDEX('توزيع المباريات'!S$12:S$4412,SMALL(IF('توزيع المباريات'!S$12:S$4412&lt;&gt;"",IF('توزيع المباريات'!$C$12:$C$4412=$F$7,ROW(K$12:K$4412)-ROW(K$12)+1)),ROWS(K$12:K122))))</f>
        <v/>
      </c>
      <c r="L122" s="7" t="str">
        <f t="array" ref="L122">IF(ROWS(L$12:L122)&gt;COUNTIF('توزيع المباريات'!$C$12:$C$4412,$F$7),"",INDEX('توزيع المباريات'!T$12:T$4412,SMALL(IF('توزيع المباريات'!T$12:T$4412&lt;&gt;"",IF('توزيع المباريات'!$C$12:$C$4412=$F$7,ROW(L$12:L$4412)-ROW(L$12)+1)),ROWS(L$12:L122))))</f>
        <v/>
      </c>
      <c r="M122" s="7" t="str">
        <f t="array" ref="M122">IF(ROWS(M$12:M122)&gt;COUNTIF('توزيع المباريات'!$C$12:$C$4412,$F$7),"",INDEX('توزيع المباريات'!U$12:U$4412,SMALL(IF('توزيع المباريات'!U$12:U$4412&lt;&gt;"",IF('توزيع المباريات'!$C$12:$C$4412=$F$7,ROW(M$12:M$4412)-ROW(M$12)+1)),ROWS(M$12:M122))))</f>
        <v/>
      </c>
      <c r="N122" s="7" t="str">
        <f t="array" ref="N122">IFERROR(IF(ROWS(N$12:N122)&gt;COUNTIF('توزيع المباريات'!$C$12:$C$4412,$F$7),"",INDEX('توزيع المباريات'!V$12:V$4412,SMALL(IF('توزيع المباريات'!V$12:V$4412&lt;&gt;"",IF('توزيع المباريات'!$C$12:$C$4412=$F$7,ROW(N$12:N$4412)-ROW(N$12)+1)),ROWS(N$12:N122)))),"")</f>
        <v/>
      </c>
    </row>
    <row r="123" spans="2:14" ht="17.399999999999999">
      <c r="B123" s="7" t="str">
        <f t="shared" si="1"/>
        <v/>
      </c>
      <c r="C123" s="7" t="str">
        <f t="array" ref="C123">IF(ROWS(C$12:C123)&gt;COUNTIF('توزيع المباريات'!$C$12:$C$4412,$F$7),"",INDEX('توزيع المباريات'!C$12:C$4412,SMALL(IF('توزيع المباريات'!C$12:C$4412&lt;&gt;"",IF('توزيع المباريات'!$C$12:$C$4412=$F$7,ROW(C$12:C$4412)-ROW(C$12)+1)),ROWS(C$12:C123))))</f>
        <v/>
      </c>
      <c r="D123" s="7" t="str">
        <f t="array" ref="D123">IF(ROWS(D$12:D123)&gt;COUNTIF('توزيع المباريات'!$C$12:$C$4412,$F$7),"",INDEX('توزيع المباريات'!E$12:E$4412,SMALL(IF('توزيع المباريات'!E$12:E$4412&lt;&gt;"",IF('توزيع المباريات'!$C$12:$C$4412=$F$7,ROW(D$12:D$4412)-ROW(D$12)+1)),ROWS(D$12:D123))))</f>
        <v/>
      </c>
      <c r="E123" s="7" t="str">
        <f t="array" ref="E123">IF(ROWS(E$12:E123)&gt;COUNTIF('توزيع المباريات'!$C$12:$C$4412,$F$7),"",INDEX('توزيع المباريات'!M$12:M$4412,SMALL(IF('توزيع المباريات'!M$12:M$4412&lt;&gt;"",IF('توزيع المباريات'!$C$12:$C$4412=$F$7,ROW(E$12:E$4412)-ROW(E$12)+1)),ROWS(E$12:E123))))</f>
        <v/>
      </c>
      <c r="F123" s="7" t="str">
        <f t="array" ref="F123">IF(ROWS(F$12:F123)&gt;COUNTIF('توزيع المباريات'!$C$12:$C$4412,$F$7),"",INDEX('توزيع المباريات'!N$12:N$4412,SMALL(IF('توزيع المباريات'!N$12:N$4412&lt;&gt;"",IF('توزيع المباريات'!$C$12:$C$4412=$F$7,ROW(F$12:F$4412)-ROW(F$12)+1)),ROWS(F$12:F123))))</f>
        <v/>
      </c>
      <c r="G123" s="7" t="str">
        <f t="array" ref="G123">IF(ROWS(G$12:G123)&gt;COUNTIF('توزيع المباريات'!$C$12:$C$4412,$F$7),"",INDEX('توزيع المباريات'!O$12:O$4412,SMALL(IF('توزيع المباريات'!O$12:O$4412&lt;&gt;"",IF('توزيع المباريات'!$C$12:$C$4412=$F$7,ROW(G$12:G$4412)-ROW(G$12)+1)),ROWS(G$12:G123))))</f>
        <v/>
      </c>
      <c r="H123" s="7" t="str">
        <f t="array" ref="H123">IF(ROWS(H$12:H123)&gt;COUNTIF('توزيع المباريات'!$C$12:$C$4412,$F$7),"",INDEX('توزيع المباريات'!P$12:P$4412,SMALL(IF('توزيع المباريات'!P$12:P$4412&lt;&gt;"",IF('توزيع المباريات'!$C$12:$C$4412=$F$7,ROW(H$12:H$4412)-ROW(H$12)+1)),ROWS(H$12:H123))))</f>
        <v/>
      </c>
      <c r="I123" s="7" t="str">
        <f t="array" ref="I123">IF(ROWS(I$12:I123)&gt;COUNTIF('توزيع المباريات'!$C$12:$C$4412,$F$7),"",INDEX('توزيع المباريات'!Q$12:Q$4412,SMALL(IF('توزيع المباريات'!Q$12:Q$4412&lt;&gt;"",IF('توزيع المباريات'!$C$12:$C$4412=$F$7,ROW(I$12:I$4412)-ROW(I$12)+1)),ROWS(I$12:I123))))</f>
        <v/>
      </c>
      <c r="J123" s="7" t="str">
        <f t="array" ref="J123">IF(ROWS(J$12:J123)&gt;COUNTIF('توزيع المباريات'!$C$12:$C$4412,$F$7),"",INDEX('توزيع المباريات'!R$12:R$4412,SMALL(IF('توزيع المباريات'!R$12:R$4412&lt;&gt;"",IF('توزيع المباريات'!$C$12:$C$4412=$F$7,ROW(J$12:J$4412)-ROW(J$12)+1)),ROWS(J$12:J123))))</f>
        <v/>
      </c>
      <c r="K123" s="7" t="str">
        <f t="array" ref="K123">IF(ROWS(K$12:K123)&gt;COUNTIF('توزيع المباريات'!$C$12:$C$4412,$F$7),"",INDEX('توزيع المباريات'!S$12:S$4412,SMALL(IF('توزيع المباريات'!S$12:S$4412&lt;&gt;"",IF('توزيع المباريات'!$C$12:$C$4412=$F$7,ROW(K$12:K$4412)-ROW(K$12)+1)),ROWS(K$12:K123))))</f>
        <v/>
      </c>
      <c r="L123" s="7" t="str">
        <f t="array" ref="L123">IF(ROWS(L$12:L123)&gt;COUNTIF('توزيع المباريات'!$C$12:$C$4412,$F$7),"",INDEX('توزيع المباريات'!T$12:T$4412,SMALL(IF('توزيع المباريات'!T$12:T$4412&lt;&gt;"",IF('توزيع المباريات'!$C$12:$C$4412=$F$7,ROW(L$12:L$4412)-ROW(L$12)+1)),ROWS(L$12:L123))))</f>
        <v/>
      </c>
      <c r="M123" s="7" t="str">
        <f t="array" ref="M123">IF(ROWS(M$12:M123)&gt;COUNTIF('توزيع المباريات'!$C$12:$C$4412,$F$7),"",INDEX('توزيع المباريات'!U$12:U$4412,SMALL(IF('توزيع المباريات'!U$12:U$4412&lt;&gt;"",IF('توزيع المباريات'!$C$12:$C$4412=$F$7,ROW(M$12:M$4412)-ROW(M$12)+1)),ROWS(M$12:M123))))</f>
        <v/>
      </c>
      <c r="N123" s="7" t="str">
        <f t="array" ref="N123">IFERROR(IF(ROWS(N$12:N123)&gt;COUNTIF('توزيع المباريات'!$C$12:$C$4412,$F$7),"",INDEX('توزيع المباريات'!V$12:V$4412,SMALL(IF('توزيع المباريات'!V$12:V$4412&lt;&gt;"",IF('توزيع المباريات'!$C$12:$C$4412=$F$7,ROW(N$12:N$4412)-ROW(N$12)+1)),ROWS(N$12:N123)))),"")</f>
        <v/>
      </c>
    </row>
    <row r="124" spans="2:14" ht="17.399999999999999">
      <c r="B124" s="7" t="str">
        <f t="shared" si="1"/>
        <v/>
      </c>
      <c r="C124" s="7" t="str">
        <f t="array" ref="C124">IF(ROWS(C$12:C124)&gt;COUNTIF('توزيع المباريات'!$C$12:$C$4412,$F$7),"",INDEX('توزيع المباريات'!C$12:C$4412,SMALL(IF('توزيع المباريات'!C$12:C$4412&lt;&gt;"",IF('توزيع المباريات'!$C$12:$C$4412=$F$7,ROW(C$12:C$4412)-ROW(C$12)+1)),ROWS(C$12:C124))))</f>
        <v/>
      </c>
      <c r="D124" s="7" t="str">
        <f t="array" ref="D124">IF(ROWS(D$12:D124)&gt;COUNTIF('توزيع المباريات'!$C$12:$C$4412,$F$7),"",INDEX('توزيع المباريات'!E$12:E$4412,SMALL(IF('توزيع المباريات'!E$12:E$4412&lt;&gt;"",IF('توزيع المباريات'!$C$12:$C$4412=$F$7,ROW(D$12:D$4412)-ROW(D$12)+1)),ROWS(D$12:D124))))</f>
        <v/>
      </c>
      <c r="E124" s="7" t="str">
        <f t="array" ref="E124">IF(ROWS(E$12:E124)&gt;COUNTIF('توزيع المباريات'!$C$12:$C$4412,$F$7),"",INDEX('توزيع المباريات'!M$12:M$4412,SMALL(IF('توزيع المباريات'!M$12:M$4412&lt;&gt;"",IF('توزيع المباريات'!$C$12:$C$4412=$F$7,ROW(E$12:E$4412)-ROW(E$12)+1)),ROWS(E$12:E124))))</f>
        <v/>
      </c>
      <c r="F124" s="7" t="str">
        <f t="array" ref="F124">IF(ROWS(F$12:F124)&gt;COUNTIF('توزيع المباريات'!$C$12:$C$4412,$F$7),"",INDEX('توزيع المباريات'!N$12:N$4412,SMALL(IF('توزيع المباريات'!N$12:N$4412&lt;&gt;"",IF('توزيع المباريات'!$C$12:$C$4412=$F$7,ROW(F$12:F$4412)-ROW(F$12)+1)),ROWS(F$12:F124))))</f>
        <v/>
      </c>
      <c r="G124" s="7" t="str">
        <f t="array" ref="G124">IF(ROWS(G$12:G124)&gt;COUNTIF('توزيع المباريات'!$C$12:$C$4412,$F$7),"",INDEX('توزيع المباريات'!O$12:O$4412,SMALL(IF('توزيع المباريات'!O$12:O$4412&lt;&gt;"",IF('توزيع المباريات'!$C$12:$C$4412=$F$7,ROW(G$12:G$4412)-ROW(G$12)+1)),ROWS(G$12:G124))))</f>
        <v/>
      </c>
      <c r="H124" s="7" t="str">
        <f t="array" ref="H124">IF(ROWS(H$12:H124)&gt;COUNTIF('توزيع المباريات'!$C$12:$C$4412,$F$7),"",INDEX('توزيع المباريات'!P$12:P$4412,SMALL(IF('توزيع المباريات'!P$12:P$4412&lt;&gt;"",IF('توزيع المباريات'!$C$12:$C$4412=$F$7,ROW(H$12:H$4412)-ROW(H$12)+1)),ROWS(H$12:H124))))</f>
        <v/>
      </c>
      <c r="I124" s="7" t="str">
        <f t="array" ref="I124">IF(ROWS(I$12:I124)&gt;COUNTIF('توزيع المباريات'!$C$12:$C$4412,$F$7),"",INDEX('توزيع المباريات'!Q$12:Q$4412,SMALL(IF('توزيع المباريات'!Q$12:Q$4412&lt;&gt;"",IF('توزيع المباريات'!$C$12:$C$4412=$F$7,ROW(I$12:I$4412)-ROW(I$12)+1)),ROWS(I$12:I124))))</f>
        <v/>
      </c>
      <c r="J124" s="7" t="str">
        <f t="array" ref="J124">IF(ROWS(J$12:J124)&gt;COUNTIF('توزيع المباريات'!$C$12:$C$4412,$F$7),"",INDEX('توزيع المباريات'!R$12:R$4412,SMALL(IF('توزيع المباريات'!R$12:R$4412&lt;&gt;"",IF('توزيع المباريات'!$C$12:$C$4412=$F$7,ROW(J$12:J$4412)-ROW(J$12)+1)),ROWS(J$12:J124))))</f>
        <v/>
      </c>
      <c r="K124" s="7" t="str">
        <f t="array" ref="K124">IF(ROWS(K$12:K124)&gt;COUNTIF('توزيع المباريات'!$C$12:$C$4412,$F$7),"",INDEX('توزيع المباريات'!S$12:S$4412,SMALL(IF('توزيع المباريات'!S$12:S$4412&lt;&gt;"",IF('توزيع المباريات'!$C$12:$C$4412=$F$7,ROW(K$12:K$4412)-ROW(K$12)+1)),ROWS(K$12:K124))))</f>
        <v/>
      </c>
      <c r="L124" s="7" t="str">
        <f t="array" ref="L124">IF(ROWS(L$12:L124)&gt;COUNTIF('توزيع المباريات'!$C$12:$C$4412,$F$7),"",INDEX('توزيع المباريات'!T$12:T$4412,SMALL(IF('توزيع المباريات'!T$12:T$4412&lt;&gt;"",IF('توزيع المباريات'!$C$12:$C$4412=$F$7,ROW(L$12:L$4412)-ROW(L$12)+1)),ROWS(L$12:L124))))</f>
        <v/>
      </c>
      <c r="M124" s="7" t="str">
        <f t="array" ref="M124">IF(ROWS(M$12:M124)&gt;COUNTIF('توزيع المباريات'!$C$12:$C$4412,$F$7),"",INDEX('توزيع المباريات'!U$12:U$4412,SMALL(IF('توزيع المباريات'!U$12:U$4412&lt;&gt;"",IF('توزيع المباريات'!$C$12:$C$4412=$F$7,ROW(M$12:M$4412)-ROW(M$12)+1)),ROWS(M$12:M124))))</f>
        <v/>
      </c>
      <c r="N124" s="7" t="str">
        <f t="array" ref="N124">IFERROR(IF(ROWS(N$12:N124)&gt;COUNTIF('توزيع المباريات'!$C$12:$C$4412,$F$7),"",INDEX('توزيع المباريات'!V$12:V$4412,SMALL(IF('توزيع المباريات'!V$12:V$4412&lt;&gt;"",IF('توزيع المباريات'!$C$12:$C$4412=$F$7,ROW(N$12:N$4412)-ROW(N$12)+1)),ROWS(N$12:N124)))),"")</f>
        <v/>
      </c>
    </row>
    <row r="125" spans="2:14" ht="17.399999999999999">
      <c r="B125" s="7" t="str">
        <f t="shared" si="1"/>
        <v/>
      </c>
      <c r="C125" s="7" t="str">
        <f t="array" ref="C125">IF(ROWS(C$12:C125)&gt;COUNTIF('توزيع المباريات'!$C$12:$C$4412,$F$7),"",INDEX('توزيع المباريات'!C$12:C$4412,SMALL(IF('توزيع المباريات'!C$12:C$4412&lt;&gt;"",IF('توزيع المباريات'!$C$12:$C$4412=$F$7,ROW(C$12:C$4412)-ROW(C$12)+1)),ROWS(C$12:C125))))</f>
        <v/>
      </c>
      <c r="D125" s="7" t="str">
        <f t="array" ref="D125">IF(ROWS(D$12:D125)&gt;COUNTIF('توزيع المباريات'!$C$12:$C$4412,$F$7),"",INDEX('توزيع المباريات'!E$12:E$4412,SMALL(IF('توزيع المباريات'!E$12:E$4412&lt;&gt;"",IF('توزيع المباريات'!$C$12:$C$4412=$F$7,ROW(D$12:D$4412)-ROW(D$12)+1)),ROWS(D$12:D125))))</f>
        <v/>
      </c>
      <c r="E125" s="7" t="str">
        <f t="array" ref="E125">IF(ROWS(E$12:E125)&gt;COUNTIF('توزيع المباريات'!$C$12:$C$4412,$F$7),"",INDEX('توزيع المباريات'!M$12:M$4412,SMALL(IF('توزيع المباريات'!M$12:M$4412&lt;&gt;"",IF('توزيع المباريات'!$C$12:$C$4412=$F$7,ROW(E$12:E$4412)-ROW(E$12)+1)),ROWS(E$12:E125))))</f>
        <v/>
      </c>
      <c r="F125" s="7" t="str">
        <f t="array" ref="F125">IF(ROWS(F$12:F125)&gt;COUNTIF('توزيع المباريات'!$C$12:$C$4412,$F$7),"",INDEX('توزيع المباريات'!N$12:N$4412,SMALL(IF('توزيع المباريات'!N$12:N$4412&lt;&gt;"",IF('توزيع المباريات'!$C$12:$C$4412=$F$7,ROW(F$12:F$4412)-ROW(F$12)+1)),ROWS(F$12:F125))))</f>
        <v/>
      </c>
      <c r="G125" s="7" t="str">
        <f t="array" ref="G125">IF(ROWS(G$12:G125)&gt;COUNTIF('توزيع المباريات'!$C$12:$C$4412,$F$7),"",INDEX('توزيع المباريات'!O$12:O$4412,SMALL(IF('توزيع المباريات'!O$12:O$4412&lt;&gt;"",IF('توزيع المباريات'!$C$12:$C$4412=$F$7,ROW(G$12:G$4412)-ROW(G$12)+1)),ROWS(G$12:G125))))</f>
        <v/>
      </c>
      <c r="H125" s="7" t="str">
        <f t="array" ref="H125">IF(ROWS(H$12:H125)&gt;COUNTIF('توزيع المباريات'!$C$12:$C$4412,$F$7),"",INDEX('توزيع المباريات'!P$12:P$4412,SMALL(IF('توزيع المباريات'!P$12:P$4412&lt;&gt;"",IF('توزيع المباريات'!$C$12:$C$4412=$F$7,ROW(H$12:H$4412)-ROW(H$12)+1)),ROWS(H$12:H125))))</f>
        <v/>
      </c>
      <c r="I125" s="7" t="str">
        <f t="array" ref="I125">IF(ROWS(I$12:I125)&gt;COUNTIF('توزيع المباريات'!$C$12:$C$4412,$F$7),"",INDEX('توزيع المباريات'!Q$12:Q$4412,SMALL(IF('توزيع المباريات'!Q$12:Q$4412&lt;&gt;"",IF('توزيع المباريات'!$C$12:$C$4412=$F$7,ROW(I$12:I$4412)-ROW(I$12)+1)),ROWS(I$12:I125))))</f>
        <v/>
      </c>
      <c r="J125" s="7" t="str">
        <f t="array" ref="J125">IF(ROWS(J$12:J125)&gt;COUNTIF('توزيع المباريات'!$C$12:$C$4412,$F$7),"",INDEX('توزيع المباريات'!R$12:R$4412,SMALL(IF('توزيع المباريات'!R$12:R$4412&lt;&gt;"",IF('توزيع المباريات'!$C$12:$C$4412=$F$7,ROW(J$12:J$4412)-ROW(J$12)+1)),ROWS(J$12:J125))))</f>
        <v/>
      </c>
      <c r="K125" s="7" t="str">
        <f t="array" ref="K125">IF(ROWS(K$12:K125)&gt;COUNTIF('توزيع المباريات'!$C$12:$C$4412,$F$7),"",INDEX('توزيع المباريات'!S$12:S$4412,SMALL(IF('توزيع المباريات'!S$12:S$4412&lt;&gt;"",IF('توزيع المباريات'!$C$12:$C$4412=$F$7,ROW(K$12:K$4412)-ROW(K$12)+1)),ROWS(K$12:K125))))</f>
        <v/>
      </c>
      <c r="L125" s="7" t="str">
        <f t="array" ref="L125">IF(ROWS(L$12:L125)&gt;COUNTIF('توزيع المباريات'!$C$12:$C$4412,$F$7),"",INDEX('توزيع المباريات'!T$12:T$4412,SMALL(IF('توزيع المباريات'!T$12:T$4412&lt;&gt;"",IF('توزيع المباريات'!$C$12:$C$4412=$F$7,ROW(L$12:L$4412)-ROW(L$12)+1)),ROWS(L$12:L125))))</f>
        <v/>
      </c>
      <c r="M125" s="7" t="str">
        <f t="array" ref="M125">IF(ROWS(M$12:M125)&gt;COUNTIF('توزيع المباريات'!$C$12:$C$4412,$F$7),"",INDEX('توزيع المباريات'!U$12:U$4412,SMALL(IF('توزيع المباريات'!U$12:U$4412&lt;&gt;"",IF('توزيع المباريات'!$C$12:$C$4412=$F$7,ROW(M$12:M$4412)-ROW(M$12)+1)),ROWS(M$12:M125))))</f>
        <v/>
      </c>
      <c r="N125" s="7" t="str">
        <f t="array" ref="N125">IFERROR(IF(ROWS(N$12:N125)&gt;COUNTIF('توزيع المباريات'!$C$12:$C$4412,$F$7),"",INDEX('توزيع المباريات'!V$12:V$4412,SMALL(IF('توزيع المباريات'!V$12:V$4412&lt;&gt;"",IF('توزيع المباريات'!$C$12:$C$4412=$F$7,ROW(N$12:N$4412)-ROW(N$12)+1)),ROWS(N$12:N125)))),"")</f>
        <v/>
      </c>
    </row>
    <row r="126" spans="2:14" ht="17.399999999999999">
      <c r="B126" s="7" t="str">
        <f t="shared" si="1"/>
        <v/>
      </c>
      <c r="C126" s="7" t="str">
        <f t="array" ref="C126">IF(ROWS(C$12:C126)&gt;COUNTIF('توزيع المباريات'!$C$12:$C$4412,$F$7),"",INDEX('توزيع المباريات'!C$12:C$4412,SMALL(IF('توزيع المباريات'!C$12:C$4412&lt;&gt;"",IF('توزيع المباريات'!$C$12:$C$4412=$F$7,ROW(C$12:C$4412)-ROW(C$12)+1)),ROWS(C$12:C126))))</f>
        <v/>
      </c>
      <c r="D126" s="7" t="str">
        <f t="array" ref="D126">IF(ROWS(D$12:D126)&gt;COUNTIF('توزيع المباريات'!$C$12:$C$4412,$F$7),"",INDEX('توزيع المباريات'!E$12:E$4412,SMALL(IF('توزيع المباريات'!E$12:E$4412&lt;&gt;"",IF('توزيع المباريات'!$C$12:$C$4412=$F$7,ROW(D$12:D$4412)-ROW(D$12)+1)),ROWS(D$12:D126))))</f>
        <v/>
      </c>
      <c r="E126" s="7" t="str">
        <f t="array" ref="E126">IF(ROWS(E$12:E126)&gt;COUNTIF('توزيع المباريات'!$C$12:$C$4412,$F$7),"",INDEX('توزيع المباريات'!M$12:M$4412,SMALL(IF('توزيع المباريات'!M$12:M$4412&lt;&gt;"",IF('توزيع المباريات'!$C$12:$C$4412=$F$7,ROW(E$12:E$4412)-ROW(E$12)+1)),ROWS(E$12:E126))))</f>
        <v/>
      </c>
      <c r="F126" s="7" t="str">
        <f t="array" ref="F126">IF(ROWS(F$12:F126)&gt;COUNTIF('توزيع المباريات'!$C$12:$C$4412,$F$7),"",INDEX('توزيع المباريات'!N$12:N$4412,SMALL(IF('توزيع المباريات'!N$12:N$4412&lt;&gt;"",IF('توزيع المباريات'!$C$12:$C$4412=$F$7,ROW(F$12:F$4412)-ROW(F$12)+1)),ROWS(F$12:F126))))</f>
        <v/>
      </c>
      <c r="G126" s="7" t="str">
        <f t="array" ref="G126">IF(ROWS(G$12:G126)&gt;COUNTIF('توزيع المباريات'!$C$12:$C$4412,$F$7),"",INDEX('توزيع المباريات'!O$12:O$4412,SMALL(IF('توزيع المباريات'!O$12:O$4412&lt;&gt;"",IF('توزيع المباريات'!$C$12:$C$4412=$F$7,ROW(G$12:G$4412)-ROW(G$12)+1)),ROWS(G$12:G126))))</f>
        <v/>
      </c>
      <c r="H126" s="7" t="str">
        <f t="array" ref="H126">IF(ROWS(H$12:H126)&gt;COUNTIF('توزيع المباريات'!$C$12:$C$4412,$F$7),"",INDEX('توزيع المباريات'!P$12:P$4412,SMALL(IF('توزيع المباريات'!P$12:P$4412&lt;&gt;"",IF('توزيع المباريات'!$C$12:$C$4412=$F$7,ROW(H$12:H$4412)-ROW(H$12)+1)),ROWS(H$12:H126))))</f>
        <v/>
      </c>
      <c r="I126" s="7" t="str">
        <f t="array" ref="I126">IF(ROWS(I$12:I126)&gt;COUNTIF('توزيع المباريات'!$C$12:$C$4412,$F$7),"",INDEX('توزيع المباريات'!Q$12:Q$4412,SMALL(IF('توزيع المباريات'!Q$12:Q$4412&lt;&gt;"",IF('توزيع المباريات'!$C$12:$C$4412=$F$7,ROW(I$12:I$4412)-ROW(I$12)+1)),ROWS(I$12:I126))))</f>
        <v/>
      </c>
      <c r="J126" s="7" t="str">
        <f t="array" ref="J126">IF(ROWS(J$12:J126)&gt;COUNTIF('توزيع المباريات'!$C$12:$C$4412,$F$7),"",INDEX('توزيع المباريات'!R$12:R$4412,SMALL(IF('توزيع المباريات'!R$12:R$4412&lt;&gt;"",IF('توزيع المباريات'!$C$12:$C$4412=$F$7,ROW(J$12:J$4412)-ROW(J$12)+1)),ROWS(J$12:J126))))</f>
        <v/>
      </c>
      <c r="K126" s="7" t="str">
        <f t="array" ref="K126">IF(ROWS(K$12:K126)&gt;COUNTIF('توزيع المباريات'!$C$12:$C$4412,$F$7),"",INDEX('توزيع المباريات'!S$12:S$4412,SMALL(IF('توزيع المباريات'!S$12:S$4412&lt;&gt;"",IF('توزيع المباريات'!$C$12:$C$4412=$F$7,ROW(K$12:K$4412)-ROW(K$12)+1)),ROWS(K$12:K126))))</f>
        <v/>
      </c>
      <c r="L126" s="7" t="str">
        <f t="array" ref="L126">IF(ROWS(L$12:L126)&gt;COUNTIF('توزيع المباريات'!$C$12:$C$4412,$F$7),"",INDEX('توزيع المباريات'!T$12:T$4412,SMALL(IF('توزيع المباريات'!T$12:T$4412&lt;&gt;"",IF('توزيع المباريات'!$C$12:$C$4412=$F$7,ROW(L$12:L$4412)-ROW(L$12)+1)),ROWS(L$12:L126))))</f>
        <v/>
      </c>
      <c r="M126" s="7" t="str">
        <f t="array" ref="M126">IF(ROWS(M$12:M126)&gt;COUNTIF('توزيع المباريات'!$C$12:$C$4412,$F$7),"",INDEX('توزيع المباريات'!U$12:U$4412,SMALL(IF('توزيع المباريات'!U$12:U$4412&lt;&gt;"",IF('توزيع المباريات'!$C$12:$C$4412=$F$7,ROW(M$12:M$4412)-ROW(M$12)+1)),ROWS(M$12:M126))))</f>
        <v/>
      </c>
      <c r="N126" s="7" t="str">
        <f t="array" ref="N126">IFERROR(IF(ROWS(N$12:N126)&gt;COUNTIF('توزيع المباريات'!$C$12:$C$4412,$F$7),"",INDEX('توزيع المباريات'!V$12:V$4412,SMALL(IF('توزيع المباريات'!V$12:V$4412&lt;&gt;"",IF('توزيع المباريات'!$C$12:$C$4412=$F$7,ROW(N$12:N$4412)-ROW(N$12)+1)),ROWS(N$12:N126)))),"")</f>
        <v/>
      </c>
    </row>
    <row r="127" spans="2:14" ht="17.399999999999999">
      <c r="B127" s="7" t="str">
        <f t="shared" si="1"/>
        <v/>
      </c>
      <c r="C127" s="7" t="str">
        <f t="array" ref="C127">IF(ROWS(C$12:C127)&gt;COUNTIF('توزيع المباريات'!$C$12:$C$4412,$F$7),"",INDEX('توزيع المباريات'!C$12:C$4412,SMALL(IF('توزيع المباريات'!C$12:C$4412&lt;&gt;"",IF('توزيع المباريات'!$C$12:$C$4412=$F$7,ROW(C$12:C$4412)-ROW(C$12)+1)),ROWS(C$12:C127))))</f>
        <v/>
      </c>
      <c r="D127" s="7" t="str">
        <f t="array" ref="D127">IF(ROWS(D$12:D127)&gt;COUNTIF('توزيع المباريات'!$C$12:$C$4412,$F$7),"",INDEX('توزيع المباريات'!E$12:E$4412,SMALL(IF('توزيع المباريات'!E$12:E$4412&lt;&gt;"",IF('توزيع المباريات'!$C$12:$C$4412=$F$7,ROW(D$12:D$4412)-ROW(D$12)+1)),ROWS(D$12:D127))))</f>
        <v/>
      </c>
      <c r="E127" s="7" t="str">
        <f t="array" ref="E127">IF(ROWS(E$12:E127)&gt;COUNTIF('توزيع المباريات'!$C$12:$C$4412,$F$7),"",INDEX('توزيع المباريات'!M$12:M$4412,SMALL(IF('توزيع المباريات'!M$12:M$4412&lt;&gt;"",IF('توزيع المباريات'!$C$12:$C$4412=$F$7,ROW(E$12:E$4412)-ROW(E$12)+1)),ROWS(E$12:E127))))</f>
        <v/>
      </c>
      <c r="F127" s="7" t="str">
        <f t="array" ref="F127">IF(ROWS(F$12:F127)&gt;COUNTIF('توزيع المباريات'!$C$12:$C$4412,$F$7),"",INDEX('توزيع المباريات'!N$12:N$4412,SMALL(IF('توزيع المباريات'!N$12:N$4412&lt;&gt;"",IF('توزيع المباريات'!$C$12:$C$4412=$F$7,ROW(F$12:F$4412)-ROW(F$12)+1)),ROWS(F$12:F127))))</f>
        <v/>
      </c>
      <c r="G127" s="7" t="str">
        <f t="array" ref="G127">IF(ROWS(G$12:G127)&gt;COUNTIF('توزيع المباريات'!$C$12:$C$4412,$F$7),"",INDEX('توزيع المباريات'!O$12:O$4412,SMALL(IF('توزيع المباريات'!O$12:O$4412&lt;&gt;"",IF('توزيع المباريات'!$C$12:$C$4412=$F$7,ROW(G$12:G$4412)-ROW(G$12)+1)),ROWS(G$12:G127))))</f>
        <v/>
      </c>
      <c r="H127" s="7" t="str">
        <f t="array" ref="H127">IF(ROWS(H$12:H127)&gt;COUNTIF('توزيع المباريات'!$C$12:$C$4412,$F$7),"",INDEX('توزيع المباريات'!P$12:P$4412,SMALL(IF('توزيع المباريات'!P$12:P$4412&lt;&gt;"",IF('توزيع المباريات'!$C$12:$C$4412=$F$7,ROW(H$12:H$4412)-ROW(H$12)+1)),ROWS(H$12:H127))))</f>
        <v/>
      </c>
      <c r="I127" s="7" t="str">
        <f t="array" ref="I127">IF(ROWS(I$12:I127)&gt;COUNTIF('توزيع المباريات'!$C$12:$C$4412,$F$7),"",INDEX('توزيع المباريات'!Q$12:Q$4412,SMALL(IF('توزيع المباريات'!Q$12:Q$4412&lt;&gt;"",IF('توزيع المباريات'!$C$12:$C$4412=$F$7,ROW(I$12:I$4412)-ROW(I$12)+1)),ROWS(I$12:I127))))</f>
        <v/>
      </c>
      <c r="J127" s="7" t="str">
        <f t="array" ref="J127">IF(ROWS(J$12:J127)&gt;COUNTIF('توزيع المباريات'!$C$12:$C$4412,$F$7),"",INDEX('توزيع المباريات'!R$12:R$4412,SMALL(IF('توزيع المباريات'!R$12:R$4412&lt;&gt;"",IF('توزيع المباريات'!$C$12:$C$4412=$F$7,ROW(J$12:J$4412)-ROW(J$12)+1)),ROWS(J$12:J127))))</f>
        <v/>
      </c>
      <c r="K127" s="7" t="str">
        <f t="array" ref="K127">IF(ROWS(K$12:K127)&gt;COUNTIF('توزيع المباريات'!$C$12:$C$4412,$F$7),"",INDEX('توزيع المباريات'!S$12:S$4412,SMALL(IF('توزيع المباريات'!S$12:S$4412&lt;&gt;"",IF('توزيع المباريات'!$C$12:$C$4412=$F$7,ROW(K$12:K$4412)-ROW(K$12)+1)),ROWS(K$12:K127))))</f>
        <v/>
      </c>
      <c r="L127" s="7" t="str">
        <f t="array" ref="L127">IF(ROWS(L$12:L127)&gt;COUNTIF('توزيع المباريات'!$C$12:$C$4412,$F$7),"",INDEX('توزيع المباريات'!T$12:T$4412,SMALL(IF('توزيع المباريات'!T$12:T$4412&lt;&gt;"",IF('توزيع المباريات'!$C$12:$C$4412=$F$7,ROW(L$12:L$4412)-ROW(L$12)+1)),ROWS(L$12:L127))))</f>
        <v/>
      </c>
      <c r="M127" s="7" t="str">
        <f t="array" ref="M127">IF(ROWS(M$12:M127)&gt;COUNTIF('توزيع المباريات'!$C$12:$C$4412,$F$7),"",INDEX('توزيع المباريات'!U$12:U$4412,SMALL(IF('توزيع المباريات'!U$12:U$4412&lt;&gt;"",IF('توزيع المباريات'!$C$12:$C$4412=$F$7,ROW(M$12:M$4412)-ROW(M$12)+1)),ROWS(M$12:M127))))</f>
        <v/>
      </c>
      <c r="N127" s="7" t="str">
        <f t="array" ref="N127">IFERROR(IF(ROWS(N$12:N127)&gt;COUNTIF('توزيع المباريات'!$C$12:$C$4412,$F$7),"",INDEX('توزيع المباريات'!V$12:V$4412,SMALL(IF('توزيع المباريات'!V$12:V$4412&lt;&gt;"",IF('توزيع المباريات'!$C$12:$C$4412=$F$7,ROW(N$12:N$4412)-ROW(N$12)+1)),ROWS(N$12:N127)))),"")</f>
        <v/>
      </c>
    </row>
    <row r="128" spans="2:14" ht="17.399999999999999">
      <c r="B128" s="7" t="str">
        <f t="shared" si="1"/>
        <v/>
      </c>
      <c r="C128" s="7" t="str">
        <f t="array" ref="C128">IF(ROWS(C$12:C128)&gt;COUNTIF('توزيع المباريات'!$C$12:$C$4412,$F$7),"",INDEX('توزيع المباريات'!C$12:C$4412,SMALL(IF('توزيع المباريات'!C$12:C$4412&lt;&gt;"",IF('توزيع المباريات'!$C$12:$C$4412=$F$7,ROW(C$12:C$4412)-ROW(C$12)+1)),ROWS(C$12:C128))))</f>
        <v/>
      </c>
      <c r="D128" s="7" t="str">
        <f t="array" ref="D128">IF(ROWS(D$12:D128)&gt;COUNTIF('توزيع المباريات'!$C$12:$C$4412,$F$7),"",INDEX('توزيع المباريات'!E$12:E$4412,SMALL(IF('توزيع المباريات'!E$12:E$4412&lt;&gt;"",IF('توزيع المباريات'!$C$12:$C$4412=$F$7,ROW(D$12:D$4412)-ROW(D$12)+1)),ROWS(D$12:D128))))</f>
        <v/>
      </c>
      <c r="E128" s="7" t="str">
        <f t="array" ref="E128">IF(ROWS(E$12:E128)&gt;COUNTIF('توزيع المباريات'!$C$12:$C$4412,$F$7),"",INDEX('توزيع المباريات'!M$12:M$4412,SMALL(IF('توزيع المباريات'!M$12:M$4412&lt;&gt;"",IF('توزيع المباريات'!$C$12:$C$4412=$F$7,ROW(E$12:E$4412)-ROW(E$12)+1)),ROWS(E$12:E128))))</f>
        <v/>
      </c>
      <c r="F128" s="7" t="str">
        <f t="array" ref="F128">IF(ROWS(F$12:F128)&gt;COUNTIF('توزيع المباريات'!$C$12:$C$4412,$F$7),"",INDEX('توزيع المباريات'!N$12:N$4412,SMALL(IF('توزيع المباريات'!N$12:N$4412&lt;&gt;"",IF('توزيع المباريات'!$C$12:$C$4412=$F$7,ROW(F$12:F$4412)-ROW(F$12)+1)),ROWS(F$12:F128))))</f>
        <v/>
      </c>
      <c r="G128" s="7" t="str">
        <f t="array" ref="G128">IF(ROWS(G$12:G128)&gt;COUNTIF('توزيع المباريات'!$C$12:$C$4412,$F$7),"",INDEX('توزيع المباريات'!O$12:O$4412,SMALL(IF('توزيع المباريات'!O$12:O$4412&lt;&gt;"",IF('توزيع المباريات'!$C$12:$C$4412=$F$7,ROW(G$12:G$4412)-ROW(G$12)+1)),ROWS(G$12:G128))))</f>
        <v/>
      </c>
      <c r="H128" s="7" t="str">
        <f t="array" ref="H128">IF(ROWS(H$12:H128)&gt;COUNTIF('توزيع المباريات'!$C$12:$C$4412,$F$7),"",INDEX('توزيع المباريات'!P$12:P$4412,SMALL(IF('توزيع المباريات'!P$12:P$4412&lt;&gt;"",IF('توزيع المباريات'!$C$12:$C$4412=$F$7,ROW(H$12:H$4412)-ROW(H$12)+1)),ROWS(H$12:H128))))</f>
        <v/>
      </c>
      <c r="I128" s="7" t="str">
        <f t="array" ref="I128">IF(ROWS(I$12:I128)&gt;COUNTIF('توزيع المباريات'!$C$12:$C$4412,$F$7),"",INDEX('توزيع المباريات'!Q$12:Q$4412,SMALL(IF('توزيع المباريات'!Q$12:Q$4412&lt;&gt;"",IF('توزيع المباريات'!$C$12:$C$4412=$F$7,ROW(I$12:I$4412)-ROW(I$12)+1)),ROWS(I$12:I128))))</f>
        <v/>
      </c>
      <c r="J128" s="7" t="str">
        <f t="array" ref="J128">IF(ROWS(J$12:J128)&gt;COUNTIF('توزيع المباريات'!$C$12:$C$4412,$F$7),"",INDEX('توزيع المباريات'!R$12:R$4412,SMALL(IF('توزيع المباريات'!R$12:R$4412&lt;&gt;"",IF('توزيع المباريات'!$C$12:$C$4412=$F$7,ROW(J$12:J$4412)-ROW(J$12)+1)),ROWS(J$12:J128))))</f>
        <v/>
      </c>
      <c r="K128" s="7" t="str">
        <f t="array" ref="K128">IF(ROWS(K$12:K128)&gt;COUNTIF('توزيع المباريات'!$C$12:$C$4412,$F$7),"",INDEX('توزيع المباريات'!S$12:S$4412,SMALL(IF('توزيع المباريات'!S$12:S$4412&lt;&gt;"",IF('توزيع المباريات'!$C$12:$C$4412=$F$7,ROW(K$12:K$4412)-ROW(K$12)+1)),ROWS(K$12:K128))))</f>
        <v/>
      </c>
      <c r="L128" s="7" t="str">
        <f t="array" ref="L128">IF(ROWS(L$12:L128)&gt;COUNTIF('توزيع المباريات'!$C$12:$C$4412,$F$7),"",INDEX('توزيع المباريات'!T$12:T$4412,SMALL(IF('توزيع المباريات'!T$12:T$4412&lt;&gt;"",IF('توزيع المباريات'!$C$12:$C$4412=$F$7,ROW(L$12:L$4412)-ROW(L$12)+1)),ROWS(L$12:L128))))</f>
        <v/>
      </c>
      <c r="M128" s="7" t="str">
        <f t="array" ref="M128">IF(ROWS(M$12:M128)&gt;COUNTIF('توزيع المباريات'!$C$12:$C$4412,$F$7),"",INDEX('توزيع المباريات'!U$12:U$4412,SMALL(IF('توزيع المباريات'!U$12:U$4412&lt;&gt;"",IF('توزيع المباريات'!$C$12:$C$4412=$F$7,ROW(M$12:M$4412)-ROW(M$12)+1)),ROWS(M$12:M128))))</f>
        <v/>
      </c>
      <c r="N128" s="7" t="str">
        <f t="array" ref="N128">IFERROR(IF(ROWS(N$12:N128)&gt;COUNTIF('توزيع المباريات'!$C$12:$C$4412,$F$7),"",INDEX('توزيع المباريات'!V$12:V$4412,SMALL(IF('توزيع المباريات'!V$12:V$4412&lt;&gt;"",IF('توزيع المباريات'!$C$12:$C$4412=$F$7,ROW(N$12:N$4412)-ROW(N$12)+1)),ROWS(N$12:N128)))),"")</f>
        <v/>
      </c>
    </row>
    <row r="129" spans="2:14" ht="17.399999999999999">
      <c r="B129" s="7" t="str">
        <f t="shared" si="1"/>
        <v/>
      </c>
      <c r="C129" s="7" t="str">
        <f t="array" ref="C129">IF(ROWS(C$12:C129)&gt;COUNTIF('توزيع المباريات'!$C$12:$C$4412,$F$7),"",INDEX('توزيع المباريات'!C$12:C$4412,SMALL(IF('توزيع المباريات'!C$12:C$4412&lt;&gt;"",IF('توزيع المباريات'!$C$12:$C$4412=$F$7,ROW(C$12:C$4412)-ROW(C$12)+1)),ROWS(C$12:C129))))</f>
        <v/>
      </c>
      <c r="D129" s="7" t="str">
        <f t="array" ref="D129">IF(ROWS(D$12:D129)&gt;COUNTIF('توزيع المباريات'!$C$12:$C$4412,$F$7),"",INDEX('توزيع المباريات'!E$12:E$4412,SMALL(IF('توزيع المباريات'!E$12:E$4412&lt;&gt;"",IF('توزيع المباريات'!$C$12:$C$4412=$F$7,ROW(D$12:D$4412)-ROW(D$12)+1)),ROWS(D$12:D129))))</f>
        <v/>
      </c>
      <c r="E129" s="7" t="str">
        <f t="array" ref="E129">IF(ROWS(E$12:E129)&gt;COUNTIF('توزيع المباريات'!$C$12:$C$4412,$F$7),"",INDEX('توزيع المباريات'!M$12:M$4412,SMALL(IF('توزيع المباريات'!M$12:M$4412&lt;&gt;"",IF('توزيع المباريات'!$C$12:$C$4412=$F$7,ROW(E$12:E$4412)-ROW(E$12)+1)),ROWS(E$12:E129))))</f>
        <v/>
      </c>
      <c r="F129" s="7" t="str">
        <f t="array" ref="F129">IF(ROWS(F$12:F129)&gt;COUNTIF('توزيع المباريات'!$C$12:$C$4412,$F$7),"",INDEX('توزيع المباريات'!N$12:N$4412,SMALL(IF('توزيع المباريات'!N$12:N$4412&lt;&gt;"",IF('توزيع المباريات'!$C$12:$C$4412=$F$7,ROW(F$12:F$4412)-ROW(F$12)+1)),ROWS(F$12:F129))))</f>
        <v/>
      </c>
      <c r="G129" s="7" t="str">
        <f t="array" ref="G129">IF(ROWS(G$12:G129)&gt;COUNTIF('توزيع المباريات'!$C$12:$C$4412,$F$7),"",INDEX('توزيع المباريات'!O$12:O$4412,SMALL(IF('توزيع المباريات'!O$12:O$4412&lt;&gt;"",IF('توزيع المباريات'!$C$12:$C$4412=$F$7,ROW(G$12:G$4412)-ROW(G$12)+1)),ROWS(G$12:G129))))</f>
        <v/>
      </c>
      <c r="H129" s="7" t="str">
        <f t="array" ref="H129">IF(ROWS(H$12:H129)&gt;COUNTIF('توزيع المباريات'!$C$12:$C$4412,$F$7),"",INDEX('توزيع المباريات'!P$12:P$4412,SMALL(IF('توزيع المباريات'!P$12:P$4412&lt;&gt;"",IF('توزيع المباريات'!$C$12:$C$4412=$F$7,ROW(H$12:H$4412)-ROW(H$12)+1)),ROWS(H$12:H129))))</f>
        <v/>
      </c>
      <c r="I129" s="7" t="str">
        <f t="array" ref="I129">IF(ROWS(I$12:I129)&gt;COUNTIF('توزيع المباريات'!$C$12:$C$4412,$F$7),"",INDEX('توزيع المباريات'!Q$12:Q$4412,SMALL(IF('توزيع المباريات'!Q$12:Q$4412&lt;&gt;"",IF('توزيع المباريات'!$C$12:$C$4412=$F$7,ROW(I$12:I$4412)-ROW(I$12)+1)),ROWS(I$12:I129))))</f>
        <v/>
      </c>
      <c r="J129" s="7" t="str">
        <f t="array" ref="J129">IF(ROWS(J$12:J129)&gt;COUNTIF('توزيع المباريات'!$C$12:$C$4412,$F$7),"",INDEX('توزيع المباريات'!R$12:R$4412,SMALL(IF('توزيع المباريات'!R$12:R$4412&lt;&gt;"",IF('توزيع المباريات'!$C$12:$C$4412=$F$7,ROW(J$12:J$4412)-ROW(J$12)+1)),ROWS(J$12:J129))))</f>
        <v/>
      </c>
      <c r="K129" s="7" t="str">
        <f t="array" ref="K129">IF(ROWS(K$12:K129)&gt;COUNTIF('توزيع المباريات'!$C$12:$C$4412,$F$7),"",INDEX('توزيع المباريات'!S$12:S$4412,SMALL(IF('توزيع المباريات'!S$12:S$4412&lt;&gt;"",IF('توزيع المباريات'!$C$12:$C$4412=$F$7,ROW(K$12:K$4412)-ROW(K$12)+1)),ROWS(K$12:K129))))</f>
        <v/>
      </c>
      <c r="L129" s="7" t="str">
        <f t="array" ref="L129">IF(ROWS(L$12:L129)&gt;COUNTIF('توزيع المباريات'!$C$12:$C$4412,$F$7),"",INDEX('توزيع المباريات'!T$12:T$4412,SMALL(IF('توزيع المباريات'!T$12:T$4412&lt;&gt;"",IF('توزيع المباريات'!$C$12:$C$4412=$F$7,ROW(L$12:L$4412)-ROW(L$12)+1)),ROWS(L$12:L129))))</f>
        <v/>
      </c>
      <c r="M129" s="7" t="str">
        <f t="array" ref="M129">IF(ROWS(M$12:M129)&gt;COUNTIF('توزيع المباريات'!$C$12:$C$4412,$F$7),"",INDEX('توزيع المباريات'!U$12:U$4412,SMALL(IF('توزيع المباريات'!U$12:U$4412&lt;&gt;"",IF('توزيع المباريات'!$C$12:$C$4412=$F$7,ROW(M$12:M$4412)-ROW(M$12)+1)),ROWS(M$12:M129))))</f>
        <v/>
      </c>
      <c r="N129" s="7" t="str">
        <f t="array" ref="N129">IFERROR(IF(ROWS(N$12:N129)&gt;COUNTIF('توزيع المباريات'!$C$12:$C$4412,$F$7),"",INDEX('توزيع المباريات'!V$12:V$4412,SMALL(IF('توزيع المباريات'!V$12:V$4412&lt;&gt;"",IF('توزيع المباريات'!$C$12:$C$4412=$F$7,ROW(N$12:N$4412)-ROW(N$12)+1)),ROWS(N$12:N129)))),"")</f>
        <v/>
      </c>
    </row>
    <row r="130" spans="2:14" ht="17.399999999999999">
      <c r="B130" s="7" t="str">
        <f t="shared" si="1"/>
        <v/>
      </c>
      <c r="C130" s="7" t="str">
        <f t="array" ref="C130">IF(ROWS(C$12:C130)&gt;COUNTIF('توزيع المباريات'!$C$12:$C$4412,$F$7),"",INDEX('توزيع المباريات'!C$12:C$4412,SMALL(IF('توزيع المباريات'!C$12:C$4412&lt;&gt;"",IF('توزيع المباريات'!$C$12:$C$4412=$F$7,ROW(C$12:C$4412)-ROW(C$12)+1)),ROWS(C$12:C130))))</f>
        <v/>
      </c>
      <c r="D130" s="7" t="str">
        <f t="array" ref="D130">IF(ROWS(D$12:D130)&gt;COUNTIF('توزيع المباريات'!$C$12:$C$4412,$F$7),"",INDEX('توزيع المباريات'!E$12:E$4412,SMALL(IF('توزيع المباريات'!E$12:E$4412&lt;&gt;"",IF('توزيع المباريات'!$C$12:$C$4412=$F$7,ROW(D$12:D$4412)-ROW(D$12)+1)),ROWS(D$12:D130))))</f>
        <v/>
      </c>
      <c r="E130" s="7" t="str">
        <f t="array" ref="E130">IF(ROWS(E$12:E130)&gt;COUNTIF('توزيع المباريات'!$C$12:$C$4412,$F$7),"",INDEX('توزيع المباريات'!M$12:M$4412,SMALL(IF('توزيع المباريات'!M$12:M$4412&lt;&gt;"",IF('توزيع المباريات'!$C$12:$C$4412=$F$7,ROW(E$12:E$4412)-ROW(E$12)+1)),ROWS(E$12:E130))))</f>
        <v/>
      </c>
      <c r="F130" s="7" t="str">
        <f t="array" ref="F130">IF(ROWS(F$12:F130)&gt;COUNTIF('توزيع المباريات'!$C$12:$C$4412,$F$7),"",INDEX('توزيع المباريات'!N$12:N$4412,SMALL(IF('توزيع المباريات'!N$12:N$4412&lt;&gt;"",IF('توزيع المباريات'!$C$12:$C$4412=$F$7,ROW(F$12:F$4412)-ROW(F$12)+1)),ROWS(F$12:F130))))</f>
        <v/>
      </c>
      <c r="G130" s="7" t="str">
        <f t="array" ref="G130">IF(ROWS(G$12:G130)&gt;COUNTIF('توزيع المباريات'!$C$12:$C$4412,$F$7),"",INDEX('توزيع المباريات'!O$12:O$4412,SMALL(IF('توزيع المباريات'!O$12:O$4412&lt;&gt;"",IF('توزيع المباريات'!$C$12:$C$4412=$F$7,ROW(G$12:G$4412)-ROW(G$12)+1)),ROWS(G$12:G130))))</f>
        <v/>
      </c>
      <c r="H130" s="7" t="str">
        <f t="array" ref="H130">IF(ROWS(H$12:H130)&gt;COUNTIF('توزيع المباريات'!$C$12:$C$4412,$F$7),"",INDEX('توزيع المباريات'!P$12:P$4412,SMALL(IF('توزيع المباريات'!P$12:P$4412&lt;&gt;"",IF('توزيع المباريات'!$C$12:$C$4412=$F$7,ROW(H$12:H$4412)-ROW(H$12)+1)),ROWS(H$12:H130))))</f>
        <v/>
      </c>
      <c r="I130" s="7" t="str">
        <f t="array" ref="I130">IF(ROWS(I$12:I130)&gt;COUNTIF('توزيع المباريات'!$C$12:$C$4412,$F$7),"",INDEX('توزيع المباريات'!Q$12:Q$4412,SMALL(IF('توزيع المباريات'!Q$12:Q$4412&lt;&gt;"",IF('توزيع المباريات'!$C$12:$C$4412=$F$7,ROW(I$12:I$4412)-ROW(I$12)+1)),ROWS(I$12:I130))))</f>
        <v/>
      </c>
      <c r="J130" s="7" t="str">
        <f t="array" ref="J130">IF(ROWS(J$12:J130)&gt;COUNTIF('توزيع المباريات'!$C$12:$C$4412,$F$7),"",INDEX('توزيع المباريات'!R$12:R$4412,SMALL(IF('توزيع المباريات'!R$12:R$4412&lt;&gt;"",IF('توزيع المباريات'!$C$12:$C$4412=$F$7,ROW(J$12:J$4412)-ROW(J$12)+1)),ROWS(J$12:J130))))</f>
        <v/>
      </c>
      <c r="K130" s="7" t="str">
        <f t="array" ref="K130">IF(ROWS(K$12:K130)&gt;COUNTIF('توزيع المباريات'!$C$12:$C$4412,$F$7),"",INDEX('توزيع المباريات'!S$12:S$4412,SMALL(IF('توزيع المباريات'!S$12:S$4412&lt;&gt;"",IF('توزيع المباريات'!$C$12:$C$4412=$F$7,ROW(K$12:K$4412)-ROW(K$12)+1)),ROWS(K$12:K130))))</f>
        <v/>
      </c>
      <c r="L130" s="7" t="str">
        <f t="array" ref="L130">IF(ROWS(L$12:L130)&gt;COUNTIF('توزيع المباريات'!$C$12:$C$4412,$F$7),"",INDEX('توزيع المباريات'!T$12:T$4412,SMALL(IF('توزيع المباريات'!T$12:T$4412&lt;&gt;"",IF('توزيع المباريات'!$C$12:$C$4412=$F$7,ROW(L$12:L$4412)-ROW(L$12)+1)),ROWS(L$12:L130))))</f>
        <v/>
      </c>
      <c r="M130" s="7" t="str">
        <f t="array" ref="M130">IF(ROWS(M$12:M130)&gt;COUNTIF('توزيع المباريات'!$C$12:$C$4412,$F$7),"",INDEX('توزيع المباريات'!U$12:U$4412,SMALL(IF('توزيع المباريات'!U$12:U$4412&lt;&gt;"",IF('توزيع المباريات'!$C$12:$C$4412=$F$7,ROW(M$12:M$4412)-ROW(M$12)+1)),ROWS(M$12:M130))))</f>
        <v/>
      </c>
      <c r="N130" s="7" t="str">
        <f t="array" ref="N130">IFERROR(IF(ROWS(N$12:N130)&gt;COUNTIF('توزيع المباريات'!$C$12:$C$4412,$F$7),"",INDEX('توزيع المباريات'!V$12:V$4412,SMALL(IF('توزيع المباريات'!V$12:V$4412&lt;&gt;"",IF('توزيع المباريات'!$C$12:$C$4412=$F$7,ROW(N$12:N$4412)-ROW(N$12)+1)),ROWS(N$12:N130)))),"")</f>
        <v/>
      </c>
    </row>
    <row r="131" spans="2:14" ht="17.399999999999999">
      <c r="B131" s="7" t="str">
        <f t="shared" si="1"/>
        <v/>
      </c>
      <c r="C131" s="7" t="str">
        <f t="array" ref="C131">IF(ROWS(C$12:C131)&gt;COUNTIF('توزيع المباريات'!$C$12:$C$4412,$F$7),"",INDEX('توزيع المباريات'!C$12:C$4412,SMALL(IF('توزيع المباريات'!C$12:C$4412&lt;&gt;"",IF('توزيع المباريات'!$C$12:$C$4412=$F$7,ROW(C$12:C$4412)-ROW(C$12)+1)),ROWS(C$12:C131))))</f>
        <v/>
      </c>
      <c r="D131" s="7" t="str">
        <f t="array" ref="D131">IF(ROWS(D$12:D131)&gt;COUNTIF('توزيع المباريات'!$C$12:$C$4412,$F$7),"",INDEX('توزيع المباريات'!E$12:E$4412,SMALL(IF('توزيع المباريات'!E$12:E$4412&lt;&gt;"",IF('توزيع المباريات'!$C$12:$C$4412=$F$7,ROW(D$12:D$4412)-ROW(D$12)+1)),ROWS(D$12:D131))))</f>
        <v/>
      </c>
      <c r="E131" s="7" t="str">
        <f t="array" ref="E131">IF(ROWS(E$12:E131)&gt;COUNTIF('توزيع المباريات'!$C$12:$C$4412,$F$7),"",INDEX('توزيع المباريات'!M$12:M$4412,SMALL(IF('توزيع المباريات'!M$12:M$4412&lt;&gt;"",IF('توزيع المباريات'!$C$12:$C$4412=$F$7,ROW(E$12:E$4412)-ROW(E$12)+1)),ROWS(E$12:E131))))</f>
        <v/>
      </c>
      <c r="F131" s="7" t="str">
        <f t="array" ref="F131">IF(ROWS(F$12:F131)&gt;COUNTIF('توزيع المباريات'!$C$12:$C$4412,$F$7),"",INDEX('توزيع المباريات'!N$12:N$4412,SMALL(IF('توزيع المباريات'!N$12:N$4412&lt;&gt;"",IF('توزيع المباريات'!$C$12:$C$4412=$F$7,ROW(F$12:F$4412)-ROW(F$12)+1)),ROWS(F$12:F131))))</f>
        <v/>
      </c>
      <c r="G131" s="7" t="str">
        <f t="array" ref="G131">IF(ROWS(G$12:G131)&gt;COUNTIF('توزيع المباريات'!$C$12:$C$4412,$F$7),"",INDEX('توزيع المباريات'!O$12:O$4412,SMALL(IF('توزيع المباريات'!O$12:O$4412&lt;&gt;"",IF('توزيع المباريات'!$C$12:$C$4412=$F$7,ROW(G$12:G$4412)-ROW(G$12)+1)),ROWS(G$12:G131))))</f>
        <v/>
      </c>
      <c r="H131" s="7" t="str">
        <f t="array" ref="H131">IF(ROWS(H$12:H131)&gt;COUNTIF('توزيع المباريات'!$C$12:$C$4412,$F$7),"",INDEX('توزيع المباريات'!P$12:P$4412,SMALL(IF('توزيع المباريات'!P$12:P$4412&lt;&gt;"",IF('توزيع المباريات'!$C$12:$C$4412=$F$7,ROW(H$12:H$4412)-ROW(H$12)+1)),ROWS(H$12:H131))))</f>
        <v/>
      </c>
      <c r="I131" s="7" t="str">
        <f t="array" ref="I131">IF(ROWS(I$12:I131)&gt;COUNTIF('توزيع المباريات'!$C$12:$C$4412,$F$7),"",INDEX('توزيع المباريات'!Q$12:Q$4412,SMALL(IF('توزيع المباريات'!Q$12:Q$4412&lt;&gt;"",IF('توزيع المباريات'!$C$12:$C$4412=$F$7,ROW(I$12:I$4412)-ROW(I$12)+1)),ROWS(I$12:I131))))</f>
        <v/>
      </c>
      <c r="J131" s="7" t="str">
        <f t="array" ref="J131">IF(ROWS(J$12:J131)&gt;COUNTIF('توزيع المباريات'!$C$12:$C$4412,$F$7),"",INDEX('توزيع المباريات'!R$12:R$4412,SMALL(IF('توزيع المباريات'!R$12:R$4412&lt;&gt;"",IF('توزيع المباريات'!$C$12:$C$4412=$F$7,ROW(J$12:J$4412)-ROW(J$12)+1)),ROWS(J$12:J131))))</f>
        <v/>
      </c>
      <c r="K131" s="7" t="str">
        <f t="array" ref="K131">IF(ROWS(K$12:K131)&gt;COUNTIF('توزيع المباريات'!$C$12:$C$4412,$F$7),"",INDEX('توزيع المباريات'!S$12:S$4412,SMALL(IF('توزيع المباريات'!S$12:S$4412&lt;&gt;"",IF('توزيع المباريات'!$C$12:$C$4412=$F$7,ROW(K$12:K$4412)-ROW(K$12)+1)),ROWS(K$12:K131))))</f>
        <v/>
      </c>
      <c r="L131" s="7" t="str">
        <f t="array" ref="L131">IF(ROWS(L$12:L131)&gt;COUNTIF('توزيع المباريات'!$C$12:$C$4412,$F$7),"",INDEX('توزيع المباريات'!T$12:T$4412,SMALL(IF('توزيع المباريات'!T$12:T$4412&lt;&gt;"",IF('توزيع المباريات'!$C$12:$C$4412=$F$7,ROW(L$12:L$4412)-ROW(L$12)+1)),ROWS(L$12:L131))))</f>
        <v/>
      </c>
      <c r="M131" s="7" t="str">
        <f t="array" ref="M131">IF(ROWS(M$12:M131)&gt;COUNTIF('توزيع المباريات'!$C$12:$C$4412,$F$7),"",INDEX('توزيع المباريات'!U$12:U$4412,SMALL(IF('توزيع المباريات'!U$12:U$4412&lt;&gt;"",IF('توزيع المباريات'!$C$12:$C$4412=$F$7,ROW(M$12:M$4412)-ROW(M$12)+1)),ROWS(M$12:M131))))</f>
        <v/>
      </c>
      <c r="N131" s="7" t="str">
        <f t="array" ref="N131">IFERROR(IF(ROWS(N$12:N131)&gt;COUNTIF('توزيع المباريات'!$C$12:$C$4412,$F$7),"",INDEX('توزيع المباريات'!V$12:V$4412,SMALL(IF('توزيع المباريات'!V$12:V$4412&lt;&gt;"",IF('توزيع المباريات'!$C$12:$C$4412=$F$7,ROW(N$12:N$4412)-ROW(N$12)+1)),ROWS(N$12:N131)))),"")</f>
        <v/>
      </c>
    </row>
    <row r="132" spans="2:14" ht="17.399999999999999">
      <c r="B132" s="7" t="str">
        <f t="shared" si="1"/>
        <v/>
      </c>
      <c r="C132" s="7" t="str">
        <f t="array" ref="C132">IF(ROWS(C$12:C132)&gt;COUNTIF('توزيع المباريات'!$C$12:$C$4412,$F$7),"",INDEX('توزيع المباريات'!C$12:C$4412,SMALL(IF('توزيع المباريات'!C$12:C$4412&lt;&gt;"",IF('توزيع المباريات'!$C$12:$C$4412=$F$7,ROW(C$12:C$4412)-ROW(C$12)+1)),ROWS(C$12:C132))))</f>
        <v/>
      </c>
      <c r="D132" s="7" t="str">
        <f t="array" ref="D132">IF(ROWS(D$12:D132)&gt;COUNTIF('توزيع المباريات'!$C$12:$C$4412,$F$7),"",INDEX('توزيع المباريات'!E$12:E$4412,SMALL(IF('توزيع المباريات'!E$12:E$4412&lt;&gt;"",IF('توزيع المباريات'!$C$12:$C$4412=$F$7,ROW(D$12:D$4412)-ROW(D$12)+1)),ROWS(D$12:D132))))</f>
        <v/>
      </c>
      <c r="E132" s="7" t="str">
        <f t="array" ref="E132">IF(ROWS(E$12:E132)&gt;COUNTIF('توزيع المباريات'!$C$12:$C$4412,$F$7),"",INDEX('توزيع المباريات'!M$12:M$4412,SMALL(IF('توزيع المباريات'!M$12:M$4412&lt;&gt;"",IF('توزيع المباريات'!$C$12:$C$4412=$F$7,ROW(E$12:E$4412)-ROW(E$12)+1)),ROWS(E$12:E132))))</f>
        <v/>
      </c>
      <c r="F132" s="7" t="str">
        <f t="array" ref="F132">IF(ROWS(F$12:F132)&gt;COUNTIF('توزيع المباريات'!$C$12:$C$4412,$F$7),"",INDEX('توزيع المباريات'!N$12:N$4412,SMALL(IF('توزيع المباريات'!N$12:N$4412&lt;&gt;"",IF('توزيع المباريات'!$C$12:$C$4412=$F$7,ROW(F$12:F$4412)-ROW(F$12)+1)),ROWS(F$12:F132))))</f>
        <v/>
      </c>
      <c r="G132" s="7" t="str">
        <f t="array" ref="G132">IF(ROWS(G$12:G132)&gt;COUNTIF('توزيع المباريات'!$C$12:$C$4412,$F$7),"",INDEX('توزيع المباريات'!O$12:O$4412,SMALL(IF('توزيع المباريات'!O$12:O$4412&lt;&gt;"",IF('توزيع المباريات'!$C$12:$C$4412=$F$7,ROW(G$12:G$4412)-ROW(G$12)+1)),ROWS(G$12:G132))))</f>
        <v/>
      </c>
      <c r="H132" s="7" t="str">
        <f t="array" ref="H132">IF(ROWS(H$12:H132)&gt;COUNTIF('توزيع المباريات'!$C$12:$C$4412,$F$7),"",INDEX('توزيع المباريات'!P$12:P$4412,SMALL(IF('توزيع المباريات'!P$12:P$4412&lt;&gt;"",IF('توزيع المباريات'!$C$12:$C$4412=$F$7,ROW(H$12:H$4412)-ROW(H$12)+1)),ROWS(H$12:H132))))</f>
        <v/>
      </c>
      <c r="I132" s="7" t="str">
        <f t="array" ref="I132">IF(ROWS(I$12:I132)&gt;COUNTIF('توزيع المباريات'!$C$12:$C$4412,$F$7),"",INDEX('توزيع المباريات'!Q$12:Q$4412,SMALL(IF('توزيع المباريات'!Q$12:Q$4412&lt;&gt;"",IF('توزيع المباريات'!$C$12:$C$4412=$F$7,ROW(I$12:I$4412)-ROW(I$12)+1)),ROWS(I$12:I132))))</f>
        <v/>
      </c>
      <c r="J132" s="7" t="str">
        <f t="array" ref="J132">IF(ROWS(J$12:J132)&gt;COUNTIF('توزيع المباريات'!$C$12:$C$4412,$F$7),"",INDEX('توزيع المباريات'!R$12:R$4412,SMALL(IF('توزيع المباريات'!R$12:R$4412&lt;&gt;"",IF('توزيع المباريات'!$C$12:$C$4412=$F$7,ROW(J$12:J$4412)-ROW(J$12)+1)),ROWS(J$12:J132))))</f>
        <v/>
      </c>
      <c r="K132" s="7" t="str">
        <f t="array" ref="K132">IF(ROWS(K$12:K132)&gt;COUNTIF('توزيع المباريات'!$C$12:$C$4412,$F$7),"",INDEX('توزيع المباريات'!S$12:S$4412,SMALL(IF('توزيع المباريات'!S$12:S$4412&lt;&gt;"",IF('توزيع المباريات'!$C$12:$C$4412=$F$7,ROW(K$12:K$4412)-ROW(K$12)+1)),ROWS(K$12:K132))))</f>
        <v/>
      </c>
      <c r="L132" s="7" t="str">
        <f t="array" ref="L132">IF(ROWS(L$12:L132)&gt;COUNTIF('توزيع المباريات'!$C$12:$C$4412,$F$7),"",INDEX('توزيع المباريات'!T$12:T$4412,SMALL(IF('توزيع المباريات'!T$12:T$4412&lt;&gt;"",IF('توزيع المباريات'!$C$12:$C$4412=$F$7,ROW(L$12:L$4412)-ROW(L$12)+1)),ROWS(L$12:L132))))</f>
        <v/>
      </c>
      <c r="M132" s="7" t="str">
        <f t="array" ref="M132">IF(ROWS(M$12:M132)&gt;COUNTIF('توزيع المباريات'!$C$12:$C$4412,$F$7),"",INDEX('توزيع المباريات'!U$12:U$4412,SMALL(IF('توزيع المباريات'!U$12:U$4412&lt;&gt;"",IF('توزيع المباريات'!$C$12:$C$4412=$F$7,ROW(M$12:M$4412)-ROW(M$12)+1)),ROWS(M$12:M132))))</f>
        <v/>
      </c>
      <c r="N132" s="7" t="str">
        <f t="array" ref="N132">IFERROR(IF(ROWS(N$12:N132)&gt;COUNTIF('توزيع المباريات'!$C$12:$C$4412,$F$7),"",INDEX('توزيع المباريات'!V$12:V$4412,SMALL(IF('توزيع المباريات'!V$12:V$4412&lt;&gt;"",IF('توزيع المباريات'!$C$12:$C$4412=$F$7,ROW(N$12:N$4412)-ROW(N$12)+1)),ROWS(N$12:N132)))),"")</f>
        <v/>
      </c>
    </row>
    <row r="133" spans="2:14" ht="17.399999999999999">
      <c r="B133" s="7" t="str">
        <f t="shared" si="1"/>
        <v/>
      </c>
      <c r="C133" s="7" t="str">
        <f t="array" ref="C133">IF(ROWS(C$12:C133)&gt;COUNTIF('توزيع المباريات'!$C$12:$C$4412,$F$7),"",INDEX('توزيع المباريات'!C$12:C$4412,SMALL(IF('توزيع المباريات'!C$12:C$4412&lt;&gt;"",IF('توزيع المباريات'!$C$12:$C$4412=$F$7,ROW(C$12:C$4412)-ROW(C$12)+1)),ROWS(C$12:C133))))</f>
        <v/>
      </c>
      <c r="D133" s="7" t="str">
        <f t="array" ref="D133">IF(ROWS(D$12:D133)&gt;COUNTIF('توزيع المباريات'!$C$12:$C$4412,$F$7),"",INDEX('توزيع المباريات'!E$12:E$4412,SMALL(IF('توزيع المباريات'!E$12:E$4412&lt;&gt;"",IF('توزيع المباريات'!$C$12:$C$4412=$F$7,ROW(D$12:D$4412)-ROW(D$12)+1)),ROWS(D$12:D133))))</f>
        <v/>
      </c>
      <c r="E133" s="7" t="str">
        <f t="array" ref="E133">IF(ROWS(E$12:E133)&gt;COUNTIF('توزيع المباريات'!$C$12:$C$4412,$F$7),"",INDEX('توزيع المباريات'!M$12:M$4412,SMALL(IF('توزيع المباريات'!M$12:M$4412&lt;&gt;"",IF('توزيع المباريات'!$C$12:$C$4412=$F$7,ROW(E$12:E$4412)-ROW(E$12)+1)),ROWS(E$12:E133))))</f>
        <v/>
      </c>
      <c r="F133" s="7" t="str">
        <f t="array" ref="F133">IF(ROWS(F$12:F133)&gt;COUNTIF('توزيع المباريات'!$C$12:$C$4412,$F$7),"",INDEX('توزيع المباريات'!N$12:N$4412,SMALL(IF('توزيع المباريات'!N$12:N$4412&lt;&gt;"",IF('توزيع المباريات'!$C$12:$C$4412=$F$7,ROW(F$12:F$4412)-ROW(F$12)+1)),ROWS(F$12:F133))))</f>
        <v/>
      </c>
      <c r="G133" s="7" t="str">
        <f t="array" ref="G133">IF(ROWS(G$12:G133)&gt;COUNTIF('توزيع المباريات'!$C$12:$C$4412,$F$7),"",INDEX('توزيع المباريات'!O$12:O$4412,SMALL(IF('توزيع المباريات'!O$12:O$4412&lt;&gt;"",IF('توزيع المباريات'!$C$12:$C$4412=$F$7,ROW(G$12:G$4412)-ROW(G$12)+1)),ROWS(G$12:G133))))</f>
        <v/>
      </c>
      <c r="H133" s="7" t="str">
        <f t="array" ref="H133">IF(ROWS(H$12:H133)&gt;COUNTIF('توزيع المباريات'!$C$12:$C$4412,$F$7),"",INDEX('توزيع المباريات'!P$12:P$4412,SMALL(IF('توزيع المباريات'!P$12:P$4412&lt;&gt;"",IF('توزيع المباريات'!$C$12:$C$4412=$F$7,ROW(H$12:H$4412)-ROW(H$12)+1)),ROWS(H$12:H133))))</f>
        <v/>
      </c>
      <c r="I133" s="7" t="str">
        <f t="array" ref="I133">IF(ROWS(I$12:I133)&gt;COUNTIF('توزيع المباريات'!$C$12:$C$4412,$F$7),"",INDEX('توزيع المباريات'!Q$12:Q$4412,SMALL(IF('توزيع المباريات'!Q$12:Q$4412&lt;&gt;"",IF('توزيع المباريات'!$C$12:$C$4412=$F$7,ROW(I$12:I$4412)-ROW(I$12)+1)),ROWS(I$12:I133))))</f>
        <v/>
      </c>
      <c r="J133" s="7" t="str">
        <f t="array" ref="J133">IF(ROWS(J$12:J133)&gt;COUNTIF('توزيع المباريات'!$C$12:$C$4412,$F$7),"",INDEX('توزيع المباريات'!R$12:R$4412,SMALL(IF('توزيع المباريات'!R$12:R$4412&lt;&gt;"",IF('توزيع المباريات'!$C$12:$C$4412=$F$7,ROW(J$12:J$4412)-ROW(J$12)+1)),ROWS(J$12:J133))))</f>
        <v/>
      </c>
      <c r="K133" s="7" t="str">
        <f t="array" ref="K133">IF(ROWS(K$12:K133)&gt;COUNTIF('توزيع المباريات'!$C$12:$C$4412,$F$7),"",INDEX('توزيع المباريات'!S$12:S$4412,SMALL(IF('توزيع المباريات'!S$12:S$4412&lt;&gt;"",IF('توزيع المباريات'!$C$12:$C$4412=$F$7,ROW(K$12:K$4412)-ROW(K$12)+1)),ROWS(K$12:K133))))</f>
        <v/>
      </c>
      <c r="L133" s="7" t="str">
        <f t="array" ref="L133">IF(ROWS(L$12:L133)&gt;COUNTIF('توزيع المباريات'!$C$12:$C$4412,$F$7),"",INDEX('توزيع المباريات'!T$12:T$4412,SMALL(IF('توزيع المباريات'!T$12:T$4412&lt;&gt;"",IF('توزيع المباريات'!$C$12:$C$4412=$F$7,ROW(L$12:L$4412)-ROW(L$12)+1)),ROWS(L$12:L133))))</f>
        <v/>
      </c>
      <c r="M133" s="7" t="str">
        <f t="array" ref="M133">IF(ROWS(M$12:M133)&gt;COUNTIF('توزيع المباريات'!$C$12:$C$4412,$F$7),"",INDEX('توزيع المباريات'!U$12:U$4412,SMALL(IF('توزيع المباريات'!U$12:U$4412&lt;&gt;"",IF('توزيع المباريات'!$C$12:$C$4412=$F$7,ROW(M$12:M$4412)-ROW(M$12)+1)),ROWS(M$12:M133))))</f>
        <v/>
      </c>
      <c r="N133" s="7" t="str">
        <f t="array" ref="N133">IFERROR(IF(ROWS(N$12:N133)&gt;COUNTIF('توزيع المباريات'!$C$12:$C$4412,$F$7),"",INDEX('توزيع المباريات'!V$12:V$4412,SMALL(IF('توزيع المباريات'!V$12:V$4412&lt;&gt;"",IF('توزيع المباريات'!$C$12:$C$4412=$F$7,ROW(N$12:N$4412)-ROW(N$12)+1)),ROWS(N$12:N133)))),"")</f>
        <v/>
      </c>
    </row>
    <row r="134" spans="2:14" ht="17.399999999999999">
      <c r="B134" s="7" t="str">
        <f t="shared" si="1"/>
        <v/>
      </c>
      <c r="C134" s="7" t="str">
        <f t="array" ref="C134">IF(ROWS(C$12:C134)&gt;COUNTIF('توزيع المباريات'!$C$12:$C$4412,$F$7),"",INDEX('توزيع المباريات'!C$12:C$4412,SMALL(IF('توزيع المباريات'!C$12:C$4412&lt;&gt;"",IF('توزيع المباريات'!$C$12:$C$4412=$F$7,ROW(C$12:C$4412)-ROW(C$12)+1)),ROWS(C$12:C134))))</f>
        <v/>
      </c>
      <c r="D134" s="7" t="str">
        <f t="array" ref="D134">IF(ROWS(D$12:D134)&gt;COUNTIF('توزيع المباريات'!$C$12:$C$4412,$F$7),"",INDEX('توزيع المباريات'!E$12:E$4412,SMALL(IF('توزيع المباريات'!E$12:E$4412&lt;&gt;"",IF('توزيع المباريات'!$C$12:$C$4412=$F$7,ROW(D$12:D$4412)-ROW(D$12)+1)),ROWS(D$12:D134))))</f>
        <v/>
      </c>
      <c r="E134" s="7" t="str">
        <f t="array" ref="E134">IF(ROWS(E$12:E134)&gt;COUNTIF('توزيع المباريات'!$C$12:$C$4412,$F$7),"",INDEX('توزيع المباريات'!M$12:M$4412,SMALL(IF('توزيع المباريات'!M$12:M$4412&lt;&gt;"",IF('توزيع المباريات'!$C$12:$C$4412=$F$7,ROW(E$12:E$4412)-ROW(E$12)+1)),ROWS(E$12:E134))))</f>
        <v/>
      </c>
      <c r="F134" s="7" t="str">
        <f t="array" ref="F134">IF(ROWS(F$12:F134)&gt;COUNTIF('توزيع المباريات'!$C$12:$C$4412,$F$7),"",INDEX('توزيع المباريات'!N$12:N$4412,SMALL(IF('توزيع المباريات'!N$12:N$4412&lt;&gt;"",IF('توزيع المباريات'!$C$12:$C$4412=$F$7,ROW(F$12:F$4412)-ROW(F$12)+1)),ROWS(F$12:F134))))</f>
        <v/>
      </c>
      <c r="G134" s="7" t="str">
        <f t="array" ref="G134">IF(ROWS(G$12:G134)&gt;COUNTIF('توزيع المباريات'!$C$12:$C$4412,$F$7),"",INDEX('توزيع المباريات'!O$12:O$4412,SMALL(IF('توزيع المباريات'!O$12:O$4412&lt;&gt;"",IF('توزيع المباريات'!$C$12:$C$4412=$F$7,ROW(G$12:G$4412)-ROW(G$12)+1)),ROWS(G$12:G134))))</f>
        <v/>
      </c>
      <c r="H134" s="7" t="str">
        <f t="array" ref="H134">IF(ROWS(H$12:H134)&gt;COUNTIF('توزيع المباريات'!$C$12:$C$4412,$F$7),"",INDEX('توزيع المباريات'!P$12:P$4412,SMALL(IF('توزيع المباريات'!P$12:P$4412&lt;&gt;"",IF('توزيع المباريات'!$C$12:$C$4412=$F$7,ROW(H$12:H$4412)-ROW(H$12)+1)),ROWS(H$12:H134))))</f>
        <v/>
      </c>
      <c r="I134" s="7" t="str">
        <f t="array" ref="I134">IF(ROWS(I$12:I134)&gt;COUNTIF('توزيع المباريات'!$C$12:$C$4412,$F$7),"",INDEX('توزيع المباريات'!Q$12:Q$4412,SMALL(IF('توزيع المباريات'!Q$12:Q$4412&lt;&gt;"",IF('توزيع المباريات'!$C$12:$C$4412=$F$7,ROW(I$12:I$4412)-ROW(I$12)+1)),ROWS(I$12:I134))))</f>
        <v/>
      </c>
      <c r="J134" s="7" t="str">
        <f t="array" ref="J134">IF(ROWS(J$12:J134)&gt;COUNTIF('توزيع المباريات'!$C$12:$C$4412,$F$7),"",INDEX('توزيع المباريات'!R$12:R$4412,SMALL(IF('توزيع المباريات'!R$12:R$4412&lt;&gt;"",IF('توزيع المباريات'!$C$12:$C$4412=$F$7,ROW(J$12:J$4412)-ROW(J$12)+1)),ROWS(J$12:J134))))</f>
        <v/>
      </c>
      <c r="K134" s="7" t="str">
        <f t="array" ref="K134">IF(ROWS(K$12:K134)&gt;COUNTIF('توزيع المباريات'!$C$12:$C$4412,$F$7),"",INDEX('توزيع المباريات'!S$12:S$4412,SMALL(IF('توزيع المباريات'!S$12:S$4412&lt;&gt;"",IF('توزيع المباريات'!$C$12:$C$4412=$F$7,ROW(K$12:K$4412)-ROW(K$12)+1)),ROWS(K$12:K134))))</f>
        <v/>
      </c>
      <c r="L134" s="7" t="str">
        <f t="array" ref="L134">IF(ROWS(L$12:L134)&gt;COUNTIF('توزيع المباريات'!$C$12:$C$4412,$F$7),"",INDEX('توزيع المباريات'!T$12:T$4412,SMALL(IF('توزيع المباريات'!T$12:T$4412&lt;&gt;"",IF('توزيع المباريات'!$C$12:$C$4412=$F$7,ROW(L$12:L$4412)-ROW(L$12)+1)),ROWS(L$12:L134))))</f>
        <v/>
      </c>
      <c r="M134" s="7" t="str">
        <f t="array" ref="M134">IF(ROWS(M$12:M134)&gt;COUNTIF('توزيع المباريات'!$C$12:$C$4412,$F$7),"",INDEX('توزيع المباريات'!U$12:U$4412,SMALL(IF('توزيع المباريات'!U$12:U$4412&lt;&gt;"",IF('توزيع المباريات'!$C$12:$C$4412=$F$7,ROW(M$12:M$4412)-ROW(M$12)+1)),ROWS(M$12:M134))))</f>
        <v/>
      </c>
      <c r="N134" s="7" t="str">
        <f t="array" ref="N134">IFERROR(IF(ROWS(N$12:N134)&gt;COUNTIF('توزيع المباريات'!$C$12:$C$4412,$F$7),"",INDEX('توزيع المباريات'!V$12:V$4412,SMALL(IF('توزيع المباريات'!V$12:V$4412&lt;&gt;"",IF('توزيع المباريات'!$C$12:$C$4412=$F$7,ROW(N$12:N$4412)-ROW(N$12)+1)),ROWS(N$12:N134)))),"")</f>
        <v/>
      </c>
    </row>
    <row r="135" spans="2:14" ht="17.399999999999999">
      <c r="B135" s="7" t="str">
        <f t="shared" si="1"/>
        <v/>
      </c>
      <c r="C135" s="7" t="str">
        <f t="array" ref="C135">IF(ROWS(C$12:C135)&gt;COUNTIF('توزيع المباريات'!$C$12:$C$4412,$F$7),"",INDEX('توزيع المباريات'!C$12:C$4412,SMALL(IF('توزيع المباريات'!C$12:C$4412&lt;&gt;"",IF('توزيع المباريات'!$C$12:$C$4412=$F$7,ROW(C$12:C$4412)-ROW(C$12)+1)),ROWS(C$12:C135))))</f>
        <v/>
      </c>
      <c r="D135" s="7" t="str">
        <f t="array" ref="D135">IF(ROWS(D$12:D135)&gt;COUNTIF('توزيع المباريات'!$C$12:$C$4412,$F$7),"",INDEX('توزيع المباريات'!E$12:E$4412,SMALL(IF('توزيع المباريات'!E$12:E$4412&lt;&gt;"",IF('توزيع المباريات'!$C$12:$C$4412=$F$7,ROW(D$12:D$4412)-ROW(D$12)+1)),ROWS(D$12:D135))))</f>
        <v/>
      </c>
      <c r="E135" s="7" t="str">
        <f t="array" ref="E135">IF(ROWS(E$12:E135)&gt;COUNTIF('توزيع المباريات'!$C$12:$C$4412,$F$7),"",INDEX('توزيع المباريات'!M$12:M$4412,SMALL(IF('توزيع المباريات'!M$12:M$4412&lt;&gt;"",IF('توزيع المباريات'!$C$12:$C$4412=$F$7,ROW(E$12:E$4412)-ROW(E$12)+1)),ROWS(E$12:E135))))</f>
        <v/>
      </c>
      <c r="F135" s="7" t="str">
        <f t="array" ref="F135">IF(ROWS(F$12:F135)&gt;COUNTIF('توزيع المباريات'!$C$12:$C$4412,$F$7),"",INDEX('توزيع المباريات'!N$12:N$4412,SMALL(IF('توزيع المباريات'!N$12:N$4412&lt;&gt;"",IF('توزيع المباريات'!$C$12:$C$4412=$F$7,ROW(F$12:F$4412)-ROW(F$12)+1)),ROWS(F$12:F135))))</f>
        <v/>
      </c>
      <c r="G135" s="7" t="str">
        <f t="array" ref="G135">IF(ROWS(G$12:G135)&gt;COUNTIF('توزيع المباريات'!$C$12:$C$4412,$F$7),"",INDEX('توزيع المباريات'!O$12:O$4412,SMALL(IF('توزيع المباريات'!O$12:O$4412&lt;&gt;"",IF('توزيع المباريات'!$C$12:$C$4412=$F$7,ROW(G$12:G$4412)-ROW(G$12)+1)),ROWS(G$12:G135))))</f>
        <v/>
      </c>
      <c r="H135" s="7" t="str">
        <f t="array" ref="H135">IF(ROWS(H$12:H135)&gt;COUNTIF('توزيع المباريات'!$C$12:$C$4412,$F$7),"",INDEX('توزيع المباريات'!P$12:P$4412,SMALL(IF('توزيع المباريات'!P$12:P$4412&lt;&gt;"",IF('توزيع المباريات'!$C$12:$C$4412=$F$7,ROW(H$12:H$4412)-ROW(H$12)+1)),ROWS(H$12:H135))))</f>
        <v/>
      </c>
      <c r="I135" s="7" t="str">
        <f t="array" ref="I135">IF(ROWS(I$12:I135)&gt;COUNTIF('توزيع المباريات'!$C$12:$C$4412,$F$7),"",INDEX('توزيع المباريات'!Q$12:Q$4412,SMALL(IF('توزيع المباريات'!Q$12:Q$4412&lt;&gt;"",IF('توزيع المباريات'!$C$12:$C$4412=$F$7,ROW(I$12:I$4412)-ROW(I$12)+1)),ROWS(I$12:I135))))</f>
        <v/>
      </c>
      <c r="J135" s="7" t="str">
        <f t="array" ref="J135">IF(ROWS(J$12:J135)&gt;COUNTIF('توزيع المباريات'!$C$12:$C$4412,$F$7),"",INDEX('توزيع المباريات'!R$12:R$4412,SMALL(IF('توزيع المباريات'!R$12:R$4412&lt;&gt;"",IF('توزيع المباريات'!$C$12:$C$4412=$F$7,ROW(J$12:J$4412)-ROW(J$12)+1)),ROWS(J$12:J135))))</f>
        <v/>
      </c>
      <c r="K135" s="7" t="str">
        <f t="array" ref="K135">IF(ROWS(K$12:K135)&gt;COUNTIF('توزيع المباريات'!$C$12:$C$4412,$F$7),"",INDEX('توزيع المباريات'!S$12:S$4412,SMALL(IF('توزيع المباريات'!S$12:S$4412&lt;&gt;"",IF('توزيع المباريات'!$C$12:$C$4412=$F$7,ROW(K$12:K$4412)-ROW(K$12)+1)),ROWS(K$12:K135))))</f>
        <v/>
      </c>
      <c r="L135" s="7" t="str">
        <f t="array" ref="L135">IF(ROWS(L$12:L135)&gt;COUNTIF('توزيع المباريات'!$C$12:$C$4412,$F$7),"",INDEX('توزيع المباريات'!T$12:T$4412,SMALL(IF('توزيع المباريات'!T$12:T$4412&lt;&gt;"",IF('توزيع المباريات'!$C$12:$C$4412=$F$7,ROW(L$12:L$4412)-ROW(L$12)+1)),ROWS(L$12:L135))))</f>
        <v/>
      </c>
      <c r="M135" s="7" t="str">
        <f t="array" ref="M135">IF(ROWS(M$12:M135)&gt;COUNTIF('توزيع المباريات'!$C$12:$C$4412,$F$7),"",INDEX('توزيع المباريات'!U$12:U$4412,SMALL(IF('توزيع المباريات'!U$12:U$4412&lt;&gt;"",IF('توزيع المباريات'!$C$12:$C$4412=$F$7,ROW(M$12:M$4412)-ROW(M$12)+1)),ROWS(M$12:M135))))</f>
        <v/>
      </c>
      <c r="N135" s="7" t="str">
        <f t="array" ref="N135">IFERROR(IF(ROWS(N$12:N135)&gt;COUNTIF('توزيع المباريات'!$C$12:$C$4412,$F$7),"",INDEX('توزيع المباريات'!V$12:V$4412,SMALL(IF('توزيع المباريات'!V$12:V$4412&lt;&gt;"",IF('توزيع المباريات'!$C$12:$C$4412=$F$7,ROW(N$12:N$4412)-ROW(N$12)+1)),ROWS(N$12:N135)))),"")</f>
        <v/>
      </c>
    </row>
    <row r="136" spans="2:14" ht="17.399999999999999">
      <c r="B136" s="7" t="str">
        <f t="shared" si="1"/>
        <v/>
      </c>
      <c r="C136" s="7" t="str">
        <f t="array" ref="C136">IF(ROWS(C$12:C136)&gt;COUNTIF('توزيع المباريات'!$C$12:$C$4412,$F$7),"",INDEX('توزيع المباريات'!C$12:C$4412,SMALL(IF('توزيع المباريات'!C$12:C$4412&lt;&gt;"",IF('توزيع المباريات'!$C$12:$C$4412=$F$7,ROW(C$12:C$4412)-ROW(C$12)+1)),ROWS(C$12:C136))))</f>
        <v/>
      </c>
      <c r="D136" s="7" t="str">
        <f t="array" ref="D136">IF(ROWS(D$12:D136)&gt;COUNTIF('توزيع المباريات'!$C$12:$C$4412,$F$7),"",INDEX('توزيع المباريات'!E$12:E$4412,SMALL(IF('توزيع المباريات'!E$12:E$4412&lt;&gt;"",IF('توزيع المباريات'!$C$12:$C$4412=$F$7,ROW(D$12:D$4412)-ROW(D$12)+1)),ROWS(D$12:D136))))</f>
        <v/>
      </c>
      <c r="E136" s="7" t="str">
        <f t="array" ref="E136">IF(ROWS(E$12:E136)&gt;COUNTIF('توزيع المباريات'!$C$12:$C$4412,$F$7),"",INDEX('توزيع المباريات'!M$12:M$4412,SMALL(IF('توزيع المباريات'!M$12:M$4412&lt;&gt;"",IF('توزيع المباريات'!$C$12:$C$4412=$F$7,ROW(E$12:E$4412)-ROW(E$12)+1)),ROWS(E$12:E136))))</f>
        <v/>
      </c>
      <c r="F136" s="7" t="str">
        <f t="array" ref="F136">IF(ROWS(F$12:F136)&gt;COUNTIF('توزيع المباريات'!$C$12:$C$4412,$F$7),"",INDEX('توزيع المباريات'!N$12:N$4412,SMALL(IF('توزيع المباريات'!N$12:N$4412&lt;&gt;"",IF('توزيع المباريات'!$C$12:$C$4412=$F$7,ROW(F$12:F$4412)-ROW(F$12)+1)),ROWS(F$12:F136))))</f>
        <v/>
      </c>
      <c r="G136" s="7" t="str">
        <f t="array" ref="G136">IF(ROWS(G$12:G136)&gt;COUNTIF('توزيع المباريات'!$C$12:$C$4412,$F$7),"",INDEX('توزيع المباريات'!O$12:O$4412,SMALL(IF('توزيع المباريات'!O$12:O$4412&lt;&gt;"",IF('توزيع المباريات'!$C$12:$C$4412=$F$7,ROW(G$12:G$4412)-ROW(G$12)+1)),ROWS(G$12:G136))))</f>
        <v/>
      </c>
      <c r="H136" s="7" t="str">
        <f t="array" ref="H136">IF(ROWS(H$12:H136)&gt;COUNTIF('توزيع المباريات'!$C$12:$C$4412,$F$7),"",INDEX('توزيع المباريات'!P$12:P$4412,SMALL(IF('توزيع المباريات'!P$12:P$4412&lt;&gt;"",IF('توزيع المباريات'!$C$12:$C$4412=$F$7,ROW(H$12:H$4412)-ROW(H$12)+1)),ROWS(H$12:H136))))</f>
        <v/>
      </c>
      <c r="I136" s="7" t="str">
        <f t="array" ref="I136">IF(ROWS(I$12:I136)&gt;COUNTIF('توزيع المباريات'!$C$12:$C$4412,$F$7),"",INDEX('توزيع المباريات'!Q$12:Q$4412,SMALL(IF('توزيع المباريات'!Q$12:Q$4412&lt;&gt;"",IF('توزيع المباريات'!$C$12:$C$4412=$F$7,ROW(I$12:I$4412)-ROW(I$12)+1)),ROWS(I$12:I136))))</f>
        <v/>
      </c>
      <c r="J136" s="7" t="str">
        <f t="array" ref="J136">IF(ROWS(J$12:J136)&gt;COUNTIF('توزيع المباريات'!$C$12:$C$4412,$F$7),"",INDEX('توزيع المباريات'!R$12:R$4412,SMALL(IF('توزيع المباريات'!R$12:R$4412&lt;&gt;"",IF('توزيع المباريات'!$C$12:$C$4412=$F$7,ROW(J$12:J$4412)-ROW(J$12)+1)),ROWS(J$12:J136))))</f>
        <v/>
      </c>
      <c r="K136" s="7" t="str">
        <f t="array" ref="K136">IF(ROWS(K$12:K136)&gt;COUNTIF('توزيع المباريات'!$C$12:$C$4412,$F$7),"",INDEX('توزيع المباريات'!S$12:S$4412,SMALL(IF('توزيع المباريات'!S$12:S$4412&lt;&gt;"",IF('توزيع المباريات'!$C$12:$C$4412=$F$7,ROW(K$12:K$4412)-ROW(K$12)+1)),ROWS(K$12:K136))))</f>
        <v/>
      </c>
      <c r="L136" s="7" t="str">
        <f t="array" ref="L136">IF(ROWS(L$12:L136)&gt;COUNTIF('توزيع المباريات'!$C$12:$C$4412,$F$7),"",INDEX('توزيع المباريات'!T$12:T$4412,SMALL(IF('توزيع المباريات'!T$12:T$4412&lt;&gt;"",IF('توزيع المباريات'!$C$12:$C$4412=$F$7,ROW(L$12:L$4412)-ROW(L$12)+1)),ROWS(L$12:L136))))</f>
        <v/>
      </c>
      <c r="M136" s="7" t="str">
        <f t="array" ref="M136">IF(ROWS(M$12:M136)&gt;COUNTIF('توزيع المباريات'!$C$12:$C$4412,$F$7),"",INDEX('توزيع المباريات'!U$12:U$4412,SMALL(IF('توزيع المباريات'!U$12:U$4412&lt;&gt;"",IF('توزيع المباريات'!$C$12:$C$4412=$F$7,ROW(M$12:M$4412)-ROW(M$12)+1)),ROWS(M$12:M136))))</f>
        <v/>
      </c>
      <c r="N136" s="7" t="str">
        <f t="array" ref="N136">IFERROR(IF(ROWS(N$12:N136)&gt;COUNTIF('توزيع المباريات'!$C$12:$C$4412,$F$7),"",INDEX('توزيع المباريات'!V$12:V$4412,SMALL(IF('توزيع المباريات'!V$12:V$4412&lt;&gt;"",IF('توزيع المباريات'!$C$12:$C$4412=$F$7,ROW(N$12:N$4412)-ROW(N$12)+1)),ROWS(N$12:N136)))),"")</f>
        <v/>
      </c>
    </row>
    <row r="137" spans="2:14" ht="17.399999999999999">
      <c r="B137" s="7" t="str">
        <f t="shared" si="1"/>
        <v/>
      </c>
      <c r="C137" s="7" t="str">
        <f t="array" ref="C137">IF(ROWS(C$12:C137)&gt;COUNTIF('توزيع المباريات'!$C$12:$C$4412,$F$7),"",INDEX('توزيع المباريات'!C$12:C$4412,SMALL(IF('توزيع المباريات'!C$12:C$4412&lt;&gt;"",IF('توزيع المباريات'!$C$12:$C$4412=$F$7,ROW(C$12:C$4412)-ROW(C$12)+1)),ROWS(C$12:C137))))</f>
        <v/>
      </c>
      <c r="D137" s="7" t="str">
        <f t="array" ref="D137">IF(ROWS(D$12:D137)&gt;COUNTIF('توزيع المباريات'!$C$12:$C$4412,$F$7),"",INDEX('توزيع المباريات'!E$12:E$4412,SMALL(IF('توزيع المباريات'!E$12:E$4412&lt;&gt;"",IF('توزيع المباريات'!$C$12:$C$4412=$F$7,ROW(D$12:D$4412)-ROW(D$12)+1)),ROWS(D$12:D137))))</f>
        <v/>
      </c>
      <c r="E137" s="7" t="str">
        <f t="array" ref="E137">IF(ROWS(E$12:E137)&gt;COUNTIF('توزيع المباريات'!$C$12:$C$4412,$F$7),"",INDEX('توزيع المباريات'!M$12:M$4412,SMALL(IF('توزيع المباريات'!M$12:M$4412&lt;&gt;"",IF('توزيع المباريات'!$C$12:$C$4412=$F$7,ROW(E$12:E$4412)-ROW(E$12)+1)),ROWS(E$12:E137))))</f>
        <v/>
      </c>
      <c r="F137" s="7" t="str">
        <f t="array" ref="F137">IF(ROWS(F$12:F137)&gt;COUNTIF('توزيع المباريات'!$C$12:$C$4412,$F$7),"",INDEX('توزيع المباريات'!N$12:N$4412,SMALL(IF('توزيع المباريات'!N$12:N$4412&lt;&gt;"",IF('توزيع المباريات'!$C$12:$C$4412=$F$7,ROW(F$12:F$4412)-ROW(F$12)+1)),ROWS(F$12:F137))))</f>
        <v/>
      </c>
      <c r="G137" s="7" t="str">
        <f t="array" ref="G137">IF(ROWS(G$12:G137)&gt;COUNTIF('توزيع المباريات'!$C$12:$C$4412,$F$7),"",INDEX('توزيع المباريات'!O$12:O$4412,SMALL(IF('توزيع المباريات'!O$12:O$4412&lt;&gt;"",IF('توزيع المباريات'!$C$12:$C$4412=$F$7,ROW(G$12:G$4412)-ROW(G$12)+1)),ROWS(G$12:G137))))</f>
        <v/>
      </c>
      <c r="H137" s="7" t="str">
        <f t="array" ref="H137">IF(ROWS(H$12:H137)&gt;COUNTIF('توزيع المباريات'!$C$12:$C$4412,$F$7),"",INDEX('توزيع المباريات'!P$12:P$4412,SMALL(IF('توزيع المباريات'!P$12:P$4412&lt;&gt;"",IF('توزيع المباريات'!$C$12:$C$4412=$F$7,ROW(H$12:H$4412)-ROW(H$12)+1)),ROWS(H$12:H137))))</f>
        <v/>
      </c>
      <c r="I137" s="7" t="str">
        <f t="array" ref="I137">IF(ROWS(I$12:I137)&gt;COUNTIF('توزيع المباريات'!$C$12:$C$4412,$F$7),"",INDEX('توزيع المباريات'!Q$12:Q$4412,SMALL(IF('توزيع المباريات'!Q$12:Q$4412&lt;&gt;"",IF('توزيع المباريات'!$C$12:$C$4412=$F$7,ROW(I$12:I$4412)-ROW(I$12)+1)),ROWS(I$12:I137))))</f>
        <v/>
      </c>
      <c r="J137" s="7" t="str">
        <f t="array" ref="J137">IF(ROWS(J$12:J137)&gt;COUNTIF('توزيع المباريات'!$C$12:$C$4412,$F$7),"",INDEX('توزيع المباريات'!R$12:R$4412,SMALL(IF('توزيع المباريات'!R$12:R$4412&lt;&gt;"",IF('توزيع المباريات'!$C$12:$C$4412=$F$7,ROW(J$12:J$4412)-ROW(J$12)+1)),ROWS(J$12:J137))))</f>
        <v/>
      </c>
      <c r="K137" s="7" t="str">
        <f t="array" ref="K137">IF(ROWS(K$12:K137)&gt;COUNTIF('توزيع المباريات'!$C$12:$C$4412,$F$7),"",INDEX('توزيع المباريات'!S$12:S$4412,SMALL(IF('توزيع المباريات'!S$12:S$4412&lt;&gt;"",IF('توزيع المباريات'!$C$12:$C$4412=$F$7,ROW(K$12:K$4412)-ROW(K$12)+1)),ROWS(K$12:K137))))</f>
        <v/>
      </c>
      <c r="L137" s="7" t="str">
        <f t="array" ref="L137">IF(ROWS(L$12:L137)&gt;COUNTIF('توزيع المباريات'!$C$12:$C$4412,$F$7),"",INDEX('توزيع المباريات'!T$12:T$4412,SMALL(IF('توزيع المباريات'!T$12:T$4412&lt;&gt;"",IF('توزيع المباريات'!$C$12:$C$4412=$F$7,ROW(L$12:L$4412)-ROW(L$12)+1)),ROWS(L$12:L137))))</f>
        <v/>
      </c>
      <c r="M137" s="7" t="str">
        <f t="array" ref="M137">IF(ROWS(M$12:M137)&gt;COUNTIF('توزيع المباريات'!$C$12:$C$4412,$F$7),"",INDEX('توزيع المباريات'!U$12:U$4412,SMALL(IF('توزيع المباريات'!U$12:U$4412&lt;&gt;"",IF('توزيع المباريات'!$C$12:$C$4412=$F$7,ROW(M$12:M$4412)-ROW(M$12)+1)),ROWS(M$12:M137))))</f>
        <v/>
      </c>
      <c r="N137" s="7" t="str">
        <f t="array" ref="N137">IFERROR(IF(ROWS(N$12:N137)&gt;COUNTIF('توزيع المباريات'!$C$12:$C$4412,$F$7),"",INDEX('توزيع المباريات'!V$12:V$4412,SMALL(IF('توزيع المباريات'!V$12:V$4412&lt;&gt;"",IF('توزيع المباريات'!$C$12:$C$4412=$F$7,ROW(N$12:N$4412)-ROW(N$12)+1)),ROWS(N$12:N137)))),"")</f>
        <v/>
      </c>
    </row>
    <row r="138" spans="2:14" ht="17.399999999999999">
      <c r="B138" s="7" t="str">
        <f t="shared" si="1"/>
        <v/>
      </c>
      <c r="C138" s="7" t="str">
        <f t="array" ref="C138">IF(ROWS(C$12:C138)&gt;COUNTIF('توزيع المباريات'!$C$12:$C$4412,$F$7),"",INDEX('توزيع المباريات'!C$12:C$4412,SMALL(IF('توزيع المباريات'!C$12:C$4412&lt;&gt;"",IF('توزيع المباريات'!$C$12:$C$4412=$F$7,ROW(C$12:C$4412)-ROW(C$12)+1)),ROWS(C$12:C138))))</f>
        <v/>
      </c>
      <c r="D138" s="7" t="str">
        <f t="array" ref="D138">IF(ROWS(D$12:D138)&gt;COUNTIF('توزيع المباريات'!$C$12:$C$4412,$F$7),"",INDEX('توزيع المباريات'!E$12:E$4412,SMALL(IF('توزيع المباريات'!E$12:E$4412&lt;&gt;"",IF('توزيع المباريات'!$C$12:$C$4412=$F$7,ROW(D$12:D$4412)-ROW(D$12)+1)),ROWS(D$12:D138))))</f>
        <v/>
      </c>
      <c r="E138" s="7" t="str">
        <f t="array" ref="E138">IF(ROWS(E$12:E138)&gt;COUNTIF('توزيع المباريات'!$C$12:$C$4412,$F$7),"",INDEX('توزيع المباريات'!M$12:M$4412,SMALL(IF('توزيع المباريات'!M$12:M$4412&lt;&gt;"",IF('توزيع المباريات'!$C$12:$C$4412=$F$7,ROW(E$12:E$4412)-ROW(E$12)+1)),ROWS(E$12:E138))))</f>
        <v/>
      </c>
      <c r="F138" s="7" t="str">
        <f t="array" ref="F138">IF(ROWS(F$12:F138)&gt;COUNTIF('توزيع المباريات'!$C$12:$C$4412,$F$7),"",INDEX('توزيع المباريات'!N$12:N$4412,SMALL(IF('توزيع المباريات'!N$12:N$4412&lt;&gt;"",IF('توزيع المباريات'!$C$12:$C$4412=$F$7,ROW(F$12:F$4412)-ROW(F$12)+1)),ROWS(F$12:F138))))</f>
        <v/>
      </c>
      <c r="G138" s="7" t="str">
        <f t="array" ref="G138">IF(ROWS(G$12:G138)&gt;COUNTIF('توزيع المباريات'!$C$12:$C$4412,$F$7),"",INDEX('توزيع المباريات'!O$12:O$4412,SMALL(IF('توزيع المباريات'!O$12:O$4412&lt;&gt;"",IF('توزيع المباريات'!$C$12:$C$4412=$F$7,ROW(G$12:G$4412)-ROW(G$12)+1)),ROWS(G$12:G138))))</f>
        <v/>
      </c>
      <c r="H138" s="7" t="str">
        <f t="array" ref="H138">IF(ROWS(H$12:H138)&gt;COUNTIF('توزيع المباريات'!$C$12:$C$4412,$F$7),"",INDEX('توزيع المباريات'!P$12:P$4412,SMALL(IF('توزيع المباريات'!P$12:P$4412&lt;&gt;"",IF('توزيع المباريات'!$C$12:$C$4412=$F$7,ROW(H$12:H$4412)-ROW(H$12)+1)),ROWS(H$12:H138))))</f>
        <v/>
      </c>
      <c r="I138" s="7" t="str">
        <f t="array" ref="I138">IF(ROWS(I$12:I138)&gt;COUNTIF('توزيع المباريات'!$C$12:$C$4412,$F$7),"",INDEX('توزيع المباريات'!Q$12:Q$4412,SMALL(IF('توزيع المباريات'!Q$12:Q$4412&lt;&gt;"",IF('توزيع المباريات'!$C$12:$C$4412=$F$7,ROW(I$12:I$4412)-ROW(I$12)+1)),ROWS(I$12:I138))))</f>
        <v/>
      </c>
      <c r="J138" s="7" t="str">
        <f t="array" ref="J138">IF(ROWS(J$12:J138)&gt;COUNTIF('توزيع المباريات'!$C$12:$C$4412,$F$7),"",INDEX('توزيع المباريات'!R$12:R$4412,SMALL(IF('توزيع المباريات'!R$12:R$4412&lt;&gt;"",IF('توزيع المباريات'!$C$12:$C$4412=$F$7,ROW(J$12:J$4412)-ROW(J$12)+1)),ROWS(J$12:J138))))</f>
        <v/>
      </c>
      <c r="K138" s="7" t="str">
        <f t="array" ref="K138">IF(ROWS(K$12:K138)&gt;COUNTIF('توزيع المباريات'!$C$12:$C$4412,$F$7),"",INDEX('توزيع المباريات'!S$12:S$4412,SMALL(IF('توزيع المباريات'!S$12:S$4412&lt;&gt;"",IF('توزيع المباريات'!$C$12:$C$4412=$F$7,ROW(K$12:K$4412)-ROW(K$12)+1)),ROWS(K$12:K138))))</f>
        <v/>
      </c>
      <c r="L138" s="7" t="str">
        <f t="array" ref="L138">IF(ROWS(L$12:L138)&gt;COUNTIF('توزيع المباريات'!$C$12:$C$4412,$F$7),"",INDEX('توزيع المباريات'!T$12:T$4412,SMALL(IF('توزيع المباريات'!T$12:T$4412&lt;&gt;"",IF('توزيع المباريات'!$C$12:$C$4412=$F$7,ROW(L$12:L$4412)-ROW(L$12)+1)),ROWS(L$12:L138))))</f>
        <v/>
      </c>
      <c r="M138" s="7" t="str">
        <f t="array" ref="M138">IF(ROWS(M$12:M138)&gt;COUNTIF('توزيع المباريات'!$C$12:$C$4412,$F$7),"",INDEX('توزيع المباريات'!U$12:U$4412,SMALL(IF('توزيع المباريات'!U$12:U$4412&lt;&gt;"",IF('توزيع المباريات'!$C$12:$C$4412=$F$7,ROW(M$12:M$4412)-ROW(M$12)+1)),ROWS(M$12:M138))))</f>
        <v/>
      </c>
      <c r="N138" s="7" t="str">
        <f t="array" ref="N138">IFERROR(IF(ROWS(N$12:N138)&gt;COUNTIF('توزيع المباريات'!$C$12:$C$4412,$F$7),"",INDEX('توزيع المباريات'!V$12:V$4412,SMALL(IF('توزيع المباريات'!V$12:V$4412&lt;&gt;"",IF('توزيع المباريات'!$C$12:$C$4412=$F$7,ROW(N$12:N$4412)-ROW(N$12)+1)),ROWS(N$12:N138)))),"")</f>
        <v/>
      </c>
    </row>
    <row r="139" spans="2:14" ht="17.399999999999999">
      <c r="B139" s="7" t="str">
        <f t="shared" si="1"/>
        <v/>
      </c>
      <c r="C139" s="7" t="str">
        <f t="array" ref="C139">IF(ROWS(C$12:C139)&gt;COUNTIF('توزيع المباريات'!$C$12:$C$4412,$F$7),"",INDEX('توزيع المباريات'!C$12:C$4412,SMALL(IF('توزيع المباريات'!C$12:C$4412&lt;&gt;"",IF('توزيع المباريات'!$C$12:$C$4412=$F$7,ROW(C$12:C$4412)-ROW(C$12)+1)),ROWS(C$12:C139))))</f>
        <v/>
      </c>
      <c r="D139" s="7" t="str">
        <f t="array" ref="D139">IF(ROWS(D$12:D139)&gt;COUNTIF('توزيع المباريات'!$C$12:$C$4412,$F$7),"",INDEX('توزيع المباريات'!E$12:E$4412,SMALL(IF('توزيع المباريات'!E$12:E$4412&lt;&gt;"",IF('توزيع المباريات'!$C$12:$C$4412=$F$7,ROW(D$12:D$4412)-ROW(D$12)+1)),ROWS(D$12:D139))))</f>
        <v/>
      </c>
      <c r="E139" s="7" t="str">
        <f t="array" ref="E139">IF(ROWS(E$12:E139)&gt;COUNTIF('توزيع المباريات'!$C$12:$C$4412,$F$7),"",INDEX('توزيع المباريات'!M$12:M$4412,SMALL(IF('توزيع المباريات'!M$12:M$4412&lt;&gt;"",IF('توزيع المباريات'!$C$12:$C$4412=$F$7,ROW(E$12:E$4412)-ROW(E$12)+1)),ROWS(E$12:E139))))</f>
        <v/>
      </c>
      <c r="F139" s="7" t="str">
        <f t="array" ref="F139">IF(ROWS(F$12:F139)&gt;COUNTIF('توزيع المباريات'!$C$12:$C$4412,$F$7),"",INDEX('توزيع المباريات'!N$12:N$4412,SMALL(IF('توزيع المباريات'!N$12:N$4412&lt;&gt;"",IF('توزيع المباريات'!$C$12:$C$4412=$F$7,ROW(F$12:F$4412)-ROW(F$12)+1)),ROWS(F$12:F139))))</f>
        <v/>
      </c>
      <c r="G139" s="7" t="str">
        <f t="array" ref="G139">IF(ROWS(G$12:G139)&gt;COUNTIF('توزيع المباريات'!$C$12:$C$4412,$F$7),"",INDEX('توزيع المباريات'!O$12:O$4412,SMALL(IF('توزيع المباريات'!O$12:O$4412&lt;&gt;"",IF('توزيع المباريات'!$C$12:$C$4412=$F$7,ROW(G$12:G$4412)-ROW(G$12)+1)),ROWS(G$12:G139))))</f>
        <v/>
      </c>
      <c r="H139" s="7" t="str">
        <f t="array" ref="H139">IF(ROWS(H$12:H139)&gt;COUNTIF('توزيع المباريات'!$C$12:$C$4412,$F$7),"",INDEX('توزيع المباريات'!P$12:P$4412,SMALL(IF('توزيع المباريات'!P$12:P$4412&lt;&gt;"",IF('توزيع المباريات'!$C$12:$C$4412=$F$7,ROW(H$12:H$4412)-ROW(H$12)+1)),ROWS(H$12:H139))))</f>
        <v/>
      </c>
      <c r="I139" s="7" t="str">
        <f t="array" ref="I139">IF(ROWS(I$12:I139)&gt;COUNTIF('توزيع المباريات'!$C$12:$C$4412,$F$7),"",INDEX('توزيع المباريات'!Q$12:Q$4412,SMALL(IF('توزيع المباريات'!Q$12:Q$4412&lt;&gt;"",IF('توزيع المباريات'!$C$12:$C$4412=$F$7,ROW(I$12:I$4412)-ROW(I$12)+1)),ROWS(I$12:I139))))</f>
        <v/>
      </c>
      <c r="J139" s="7" t="str">
        <f t="array" ref="J139">IF(ROWS(J$12:J139)&gt;COUNTIF('توزيع المباريات'!$C$12:$C$4412,$F$7),"",INDEX('توزيع المباريات'!R$12:R$4412,SMALL(IF('توزيع المباريات'!R$12:R$4412&lt;&gt;"",IF('توزيع المباريات'!$C$12:$C$4412=$F$7,ROW(J$12:J$4412)-ROW(J$12)+1)),ROWS(J$12:J139))))</f>
        <v/>
      </c>
      <c r="K139" s="7" t="str">
        <f t="array" ref="K139">IF(ROWS(K$12:K139)&gt;COUNTIF('توزيع المباريات'!$C$12:$C$4412,$F$7),"",INDEX('توزيع المباريات'!S$12:S$4412,SMALL(IF('توزيع المباريات'!S$12:S$4412&lt;&gt;"",IF('توزيع المباريات'!$C$12:$C$4412=$F$7,ROW(K$12:K$4412)-ROW(K$12)+1)),ROWS(K$12:K139))))</f>
        <v/>
      </c>
      <c r="L139" s="7" t="str">
        <f t="array" ref="L139">IF(ROWS(L$12:L139)&gt;COUNTIF('توزيع المباريات'!$C$12:$C$4412,$F$7),"",INDEX('توزيع المباريات'!T$12:T$4412,SMALL(IF('توزيع المباريات'!T$12:T$4412&lt;&gt;"",IF('توزيع المباريات'!$C$12:$C$4412=$F$7,ROW(L$12:L$4412)-ROW(L$12)+1)),ROWS(L$12:L139))))</f>
        <v/>
      </c>
      <c r="M139" s="7" t="str">
        <f t="array" ref="M139">IF(ROWS(M$12:M139)&gt;COUNTIF('توزيع المباريات'!$C$12:$C$4412,$F$7),"",INDEX('توزيع المباريات'!U$12:U$4412,SMALL(IF('توزيع المباريات'!U$12:U$4412&lt;&gt;"",IF('توزيع المباريات'!$C$12:$C$4412=$F$7,ROW(M$12:M$4412)-ROW(M$12)+1)),ROWS(M$12:M139))))</f>
        <v/>
      </c>
      <c r="N139" s="7" t="str">
        <f t="array" ref="N139">IFERROR(IF(ROWS(N$12:N139)&gt;COUNTIF('توزيع المباريات'!$C$12:$C$4412,$F$7),"",INDEX('توزيع المباريات'!V$12:V$4412,SMALL(IF('توزيع المباريات'!V$12:V$4412&lt;&gt;"",IF('توزيع المباريات'!$C$12:$C$4412=$F$7,ROW(N$12:N$4412)-ROW(N$12)+1)),ROWS(N$12:N139)))),"")</f>
        <v/>
      </c>
    </row>
    <row r="140" spans="2:14" ht="17.399999999999999">
      <c r="B140" s="7" t="str">
        <f t="shared" si="1"/>
        <v/>
      </c>
      <c r="C140" s="7" t="str">
        <f t="array" ref="C140">IF(ROWS(C$12:C140)&gt;COUNTIF('توزيع المباريات'!$C$12:$C$4412,$F$7),"",INDEX('توزيع المباريات'!C$12:C$4412,SMALL(IF('توزيع المباريات'!C$12:C$4412&lt;&gt;"",IF('توزيع المباريات'!$C$12:$C$4412=$F$7,ROW(C$12:C$4412)-ROW(C$12)+1)),ROWS(C$12:C140))))</f>
        <v/>
      </c>
      <c r="D140" s="7" t="str">
        <f t="array" ref="D140">IF(ROWS(D$12:D140)&gt;COUNTIF('توزيع المباريات'!$C$12:$C$4412,$F$7),"",INDEX('توزيع المباريات'!E$12:E$4412,SMALL(IF('توزيع المباريات'!E$12:E$4412&lt;&gt;"",IF('توزيع المباريات'!$C$12:$C$4412=$F$7,ROW(D$12:D$4412)-ROW(D$12)+1)),ROWS(D$12:D140))))</f>
        <v/>
      </c>
      <c r="E140" s="7" t="str">
        <f t="array" ref="E140">IF(ROWS(E$12:E140)&gt;COUNTIF('توزيع المباريات'!$C$12:$C$4412,$F$7),"",INDEX('توزيع المباريات'!M$12:M$4412,SMALL(IF('توزيع المباريات'!M$12:M$4412&lt;&gt;"",IF('توزيع المباريات'!$C$12:$C$4412=$F$7,ROW(E$12:E$4412)-ROW(E$12)+1)),ROWS(E$12:E140))))</f>
        <v/>
      </c>
      <c r="F140" s="7" t="str">
        <f t="array" ref="F140">IF(ROWS(F$12:F140)&gt;COUNTIF('توزيع المباريات'!$C$12:$C$4412,$F$7),"",INDEX('توزيع المباريات'!N$12:N$4412,SMALL(IF('توزيع المباريات'!N$12:N$4412&lt;&gt;"",IF('توزيع المباريات'!$C$12:$C$4412=$F$7,ROW(F$12:F$4412)-ROW(F$12)+1)),ROWS(F$12:F140))))</f>
        <v/>
      </c>
      <c r="G140" s="7" t="str">
        <f t="array" ref="G140">IF(ROWS(G$12:G140)&gt;COUNTIF('توزيع المباريات'!$C$12:$C$4412,$F$7),"",INDEX('توزيع المباريات'!O$12:O$4412,SMALL(IF('توزيع المباريات'!O$12:O$4412&lt;&gt;"",IF('توزيع المباريات'!$C$12:$C$4412=$F$7,ROW(G$12:G$4412)-ROW(G$12)+1)),ROWS(G$12:G140))))</f>
        <v/>
      </c>
      <c r="H140" s="7" t="str">
        <f t="array" ref="H140">IF(ROWS(H$12:H140)&gt;COUNTIF('توزيع المباريات'!$C$12:$C$4412,$F$7),"",INDEX('توزيع المباريات'!P$12:P$4412,SMALL(IF('توزيع المباريات'!P$12:P$4412&lt;&gt;"",IF('توزيع المباريات'!$C$12:$C$4412=$F$7,ROW(H$12:H$4412)-ROW(H$12)+1)),ROWS(H$12:H140))))</f>
        <v/>
      </c>
      <c r="I140" s="7" t="str">
        <f t="array" ref="I140">IF(ROWS(I$12:I140)&gt;COUNTIF('توزيع المباريات'!$C$12:$C$4412,$F$7),"",INDEX('توزيع المباريات'!Q$12:Q$4412,SMALL(IF('توزيع المباريات'!Q$12:Q$4412&lt;&gt;"",IF('توزيع المباريات'!$C$12:$C$4412=$F$7,ROW(I$12:I$4412)-ROW(I$12)+1)),ROWS(I$12:I140))))</f>
        <v/>
      </c>
      <c r="J140" s="7" t="str">
        <f t="array" ref="J140">IF(ROWS(J$12:J140)&gt;COUNTIF('توزيع المباريات'!$C$12:$C$4412,$F$7),"",INDEX('توزيع المباريات'!R$12:R$4412,SMALL(IF('توزيع المباريات'!R$12:R$4412&lt;&gt;"",IF('توزيع المباريات'!$C$12:$C$4412=$F$7,ROW(J$12:J$4412)-ROW(J$12)+1)),ROWS(J$12:J140))))</f>
        <v/>
      </c>
      <c r="K140" s="7" t="str">
        <f t="array" ref="K140">IF(ROWS(K$12:K140)&gt;COUNTIF('توزيع المباريات'!$C$12:$C$4412,$F$7),"",INDEX('توزيع المباريات'!S$12:S$4412,SMALL(IF('توزيع المباريات'!S$12:S$4412&lt;&gt;"",IF('توزيع المباريات'!$C$12:$C$4412=$F$7,ROW(K$12:K$4412)-ROW(K$12)+1)),ROWS(K$12:K140))))</f>
        <v/>
      </c>
      <c r="L140" s="7" t="str">
        <f t="array" ref="L140">IF(ROWS(L$12:L140)&gt;COUNTIF('توزيع المباريات'!$C$12:$C$4412,$F$7),"",INDEX('توزيع المباريات'!T$12:T$4412,SMALL(IF('توزيع المباريات'!T$12:T$4412&lt;&gt;"",IF('توزيع المباريات'!$C$12:$C$4412=$F$7,ROW(L$12:L$4412)-ROW(L$12)+1)),ROWS(L$12:L140))))</f>
        <v/>
      </c>
      <c r="M140" s="7" t="str">
        <f t="array" ref="M140">IF(ROWS(M$12:M140)&gt;COUNTIF('توزيع المباريات'!$C$12:$C$4412,$F$7),"",INDEX('توزيع المباريات'!U$12:U$4412,SMALL(IF('توزيع المباريات'!U$12:U$4412&lt;&gt;"",IF('توزيع المباريات'!$C$12:$C$4412=$F$7,ROW(M$12:M$4412)-ROW(M$12)+1)),ROWS(M$12:M140))))</f>
        <v/>
      </c>
      <c r="N140" s="7" t="str">
        <f t="array" ref="N140">IFERROR(IF(ROWS(N$12:N140)&gt;COUNTIF('توزيع المباريات'!$C$12:$C$4412,$F$7),"",INDEX('توزيع المباريات'!V$12:V$4412,SMALL(IF('توزيع المباريات'!V$12:V$4412&lt;&gt;"",IF('توزيع المباريات'!$C$12:$C$4412=$F$7,ROW(N$12:N$4412)-ROW(N$12)+1)),ROWS(N$12:N140)))),"")</f>
        <v/>
      </c>
    </row>
    <row r="141" spans="2:14" ht="17.399999999999999">
      <c r="B141" s="7" t="str">
        <f t="shared" si="1"/>
        <v/>
      </c>
      <c r="C141" s="7" t="str">
        <f t="array" ref="C141">IF(ROWS(C$12:C141)&gt;COUNTIF('توزيع المباريات'!$C$12:$C$4412,$F$7),"",INDEX('توزيع المباريات'!C$12:C$4412,SMALL(IF('توزيع المباريات'!C$12:C$4412&lt;&gt;"",IF('توزيع المباريات'!$C$12:$C$4412=$F$7,ROW(C$12:C$4412)-ROW(C$12)+1)),ROWS(C$12:C141))))</f>
        <v/>
      </c>
      <c r="D141" s="7" t="str">
        <f t="array" ref="D141">IF(ROWS(D$12:D141)&gt;COUNTIF('توزيع المباريات'!$C$12:$C$4412,$F$7),"",INDEX('توزيع المباريات'!E$12:E$4412,SMALL(IF('توزيع المباريات'!E$12:E$4412&lt;&gt;"",IF('توزيع المباريات'!$C$12:$C$4412=$F$7,ROW(D$12:D$4412)-ROW(D$12)+1)),ROWS(D$12:D141))))</f>
        <v/>
      </c>
      <c r="E141" s="7" t="str">
        <f t="array" ref="E141">IF(ROWS(E$12:E141)&gt;COUNTIF('توزيع المباريات'!$C$12:$C$4412,$F$7),"",INDEX('توزيع المباريات'!M$12:M$4412,SMALL(IF('توزيع المباريات'!M$12:M$4412&lt;&gt;"",IF('توزيع المباريات'!$C$12:$C$4412=$F$7,ROW(E$12:E$4412)-ROW(E$12)+1)),ROWS(E$12:E141))))</f>
        <v/>
      </c>
      <c r="F141" s="7" t="str">
        <f t="array" ref="F141">IF(ROWS(F$12:F141)&gt;COUNTIF('توزيع المباريات'!$C$12:$C$4412,$F$7),"",INDEX('توزيع المباريات'!N$12:N$4412,SMALL(IF('توزيع المباريات'!N$12:N$4412&lt;&gt;"",IF('توزيع المباريات'!$C$12:$C$4412=$F$7,ROW(F$12:F$4412)-ROW(F$12)+1)),ROWS(F$12:F141))))</f>
        <v/>
      </c>
      <c r="G141" s="7" t="str">
        <f t="array" ref="G141">IF(ROWS(G$12:G141)&gt;COUNTIF('توزيع المباريات'!$C$12:$C$4412,$F$7),"",INDEX('توزيع المباريات'!O$12:O$4412,SMALL(IF('توزيع المباريات'!O$12:O$4412&lt;&gt;"",IF('توزيع المباريات'!$C$12:$C$4412=$F$7,ROW(G$12:G$4412)-ROW(G$12)+1)),ROWS(G$12:G141))))</f>
        <v/>
      </c>
      <c r="H141" s="7" t="str">
        <f t="array" ref="H141">IF(ROWS(H$12:H141)&gt;COUNTIF('توزيع المباريات'!$C$12:$C$4412,$F$7),"",INDEX('توزيع المباريات'!P$12:P$4412,SMALL(IF('توزيع المباريات'!P$12:P$4412&lt;&gt;"",IF('توزيع المباريات'!$C$12:$C$4412=$F$7,ROW(H$12:H$4412)-ROW(H$12)+1)),ROWS(H$12:H141))))</f>
        <v/>
      </c>
      <c r="I141" s="7" t="str">
        <f t="array" ref="I141">IF(ROWS(I$12:I141)&gt;COUNTIF('توزيع المباريات'!$C$12:$C$4412,$F$7),"",INDEX('توزيع المباريات'!Q$12:Q$4412,SMALL(IF('توزيع المباريات'!Q$12:Q$4412&lt;&gt;"",IF('توزيع المباريات'!$C$12:$C$4412=$F$7,ROW(I$12:I$4412)-ROW(I$12)+1)),ROWS(I$12:I141))))</f>
        <v/>
      </c>
      <c r="J141" s="7" t="str">
        <f t="array" ref="J141">IF(ROWS(J$12:J141)&gt;COUNTIF('توزيع المباريات'!$C$12:$C$4412,$F$7),"",INDEX('توزيع المباريات'!R$12:R$4412,SMALL(IF('توزيع المباريات'!R$12:R$4412&lt;&gt;"",IF('توزيع المباريات'!$C$12:$C$4412=$F$7,ROW(J$12:J$4412)-ROW(J$12)+1)),ROWS(J$12:J141))))</f>
        <v/>
      </c>
      <c r="K141" s="7" t="str">
        <f t="array" ref="K141">IF(ROWS(K$12:K141)&gt;COUNTIF('توزيع المباريات'!$C$12:$C$4412,$F$7),"",INDEX('توزيع المباريات'!S$12:S$4412,SMALL(IF('توزيع المباريات'!S$12:S$4412&lt;&gt;"",IF('توزيع المباريات'!$C$12:$C$4412=$F$7,ROW(K$12:K$4412)-ROW(K$12)+1)),ROWS(K$12:K141))))</f>
        <v/>
      </c>
      <c r="L141" s="7" t="str">
        <f t="array" ref="L141">IF(ROWS(L$12:L141)&gt;COUNTIF('توزيع المباريات'!$C$12:$C$4412,$F$7),"",INDEX('توزيع المباريات'!T$12:T$4412,SMALL(IF('توزيع المباريات'!T$12:T$4412&lt;&gt;"",IF('توزيع المباريات'!$C$12:$C$4412=$F$7,ROW(L$12:L$4412)-ROW(L$12)+1)),ROWS(L$12:L141))))</f>
        <v/>
      </c>
      <c r="M141" s="7" t="str">
        <f t="array" ref="M141">IF(ROWS(M$12:M141)&gt;COUNTIF('توزيع المباريات'!$C$12:$C$4412,$F$7),"",INDEX('توزيع المباريات'!U$12:U$4412,SMALL(IF('توزيع المباريات'!U$12:U$4412&lt;&gt;"",IF('توزيع المباريات'!$C$12:$C$4412=$F$7,ROW(M$12:M$4412)-ROW(M$12)+1)),ROWS(M$12:M141))))</f>
        <v/>
      </c>
      <c r="N141" s="7" t="str">
        <f t="array" ref="N141">IFERROR(IF(ROWS(N$12:N141)&gt;COUNTIF('توزيع المباريات'!$C$12:$C$4412,$F$7),"",INDEX('توزيع المباريات'!V$12:V$4412,SMALL(IF('توزيع المباريات'!V$12:V$4412&lt;&gt;"",IF('توزيع المباريات'!$C$12:$C$4412=$F$7,ROW(N$12:N$4412)-ROW(N$12)+1)),ROWS(N$12:N141)))),"")</f>
        <v/>
      </c>
    </row>
    <row r="142" spans="2:14" ht="17.399999999999999">
      <c r="B142" s="7" t="str">
        <f t="shared" ref="B142:B205" si="2">IF(C142="","",B141+1)</f>
        <v/>
      </c>
      <c r="C142" s="7" t="str">
        <f t="array" ref="C142">IF(ROWS(C$12:C142)&gt;COUNTIF('توزيع المباريات'!$C$12:$C$4412,$F$7),"",INDEX('توزيع المباريات'!C$12:C$4412,SMALL(IF('توزيع المباريات'!C$12:C$4412&lt;&gt;"",IF('توزيع المباريات'!$C$12:$C$4412=$F$7,ROW(C$12:C$4412)-ROW(C$12)+1)),ROWS(C$12:C142))))</f>
        <v/>
      </c>
      <c r="D142" s="7" t="str">
        <f t="array" ref="D142">IF(ROWS(D$12:D142)&gt;COUNTIF('توزيع المباريات'!$C$12:$C$4412,$F$7),"",INDEX('توزيع المباريات'!E$12:E$4412,SMALL(IF('توزيع المباريات'!E$12:E$4412&lt;&gt;"",IF('توزيع المباريات'!$C$12:$C$4412=$F$7,ROW(D$12:D$4412)-ROW(D$12)+1)),ROWS(D$12:D142))))</f>
        <v/>
      </c>
      <c r="E142" s="7" t="str">
        <f t="array" ref="E142">IF(ROWS(E$12:E142)&gt;COUNTIF('توزيع المباريات'!$C$12:$C$4412,$F$7),"",INDEX('توزيع المباريات'!M$12:M$4412,SMALL(IF('توزيع المباريات'!M$12:M$4412&lt;&gt;"",IF('توزيع المباريات'!$C$12:$C$4412=$F$7,ROW(E$12:E$4412)-ROW(E$12)+1)),ROWS(E$12:E142))))</f>
        <v/>
      </c>
      <c r="F142" s="7" t="str">
        <f t="array" ref="F142">IF(ROWS(F$12:F142)&gt;COUNTIF('توزيع المباريات'!$C$12:$C$4412,$F$7),"",INDEX('توزيع المباريات'!N$12:N$4412,SMALL(IF('توزيع المباريات'!N$12:N$4412&lt;&gt;"",IF('توزيع المباريات'!$C$12:$C$4412=$F$7,ROW(F$12:F$4412)-ROW(F$12)+1)),ROWS(F$12:F142))))</f>
        <v/>
      </c>
      <c r="G142" s="7" t="str">
        <f t="array" ref="G142">IF(ROWS(G$12:G142)&gt;COUNTIF('توزيع المباريات'!$C$12:$C$4412,$F$7),"",INDEX('توزيع المباريات'!O$12:O$4412,SMALL(IF('توزيع المباريات'!O$12:O$4412&lt;&gt;"",IF('توزيع المباريات'!$C$12:$C$4412=$F$7,ROW(G$12:G$4412)-ROW(G$12)+1)),ROWS(G$12:G142))))</f>
        <v/>
      </c>
      <c r="H142" s="7" t="str">
        <f t="array" ref="H142">IF(ROWS(H$12:H142)&gt;COUNTIF('توزيع المباريات'!$C$12:$C$4412,$F$7),"",INDEX('توزيع المباريات'!P$12:P$4412,SMALL(IF('توزيع المباريات'!P$12:P$4412&lt;&gt;"",IF('توزيع المباريات'!$C$12:$C$4412=$F$7,ROW(H$12:H$4412)-ROW(H$12)+1)),ROWS(H$12:H142))))</f>
        <v/>
      </c>
      <c r="I142" s="7" t="str">
        <f t="array" ref="I142">IF(ROWS(I$12:I142)&gt;COUNTIF('توزيع المباريات'!$C$12:$C$4412,$F$7),"",INDEX('توزيع المباريات'!Q$12:Q$4412,SMALL(IF('توزيع المباريات'!Q$12:Q$4412&lt;&gt;"",IF('توزيع المباريات'!$C$12:$C$4412=$F$7,ROW(I$12:I$4412)-ROW(I$12)+1)),ROWS(I$12:I142))))</f>
        <v/>
      </c>
      <c r="J142" s="7" t="str">
        <f t="array" ref="J142">IF(ROWS(J$12:J142)&gt;COUNTIF('توزيع المباريات'!$C$12:$C$4412,$F$7),"",INDEX('توزيع المباريات'!R$12:R$4412,SMALL(IF('توزيع المباريات'!R$12:R$4412&lt;&gt;"",IF('توزيع المباريات'!$C$12:$C$4412=$F$7,ROW(J$12:J$4412)-ROW(J$12)+1)),ROWS(J$12:J142))))</f>
        <v/>
      </c>
      <c r="K142" s="7" t="str">
        <f t="array" ref="K142">IF(ROWS(K$12:K142)&gt;COUNTIF('توزيع المباريات'!$C$12:$C$4412,$F$7),"",INDEX('توزيع المباريات'!S$12:S$4412,SMALL(IF('توزيع المباريات'!S$12:S$4412&lt;&gt;"",IF('توزيع المباريات'!$C$12:$C$4412=$F$7,ROW(K$12:K$4412)-ROW(K$12)+1)),ROWS(K$12:K142))))</f>
        <v/>
      </c>
      <c r="L142" s="7" t="str">
        <f t="array" ref="L142">IF(ROWS(L$12:L142)&gt;COUNTIF('توزيع المباريات'!$C$12:$C$4412,$F$7),"",INDEX('توزيع المباريات'!T$12:T$4412,SMALL(IF('توزيع المباريات'!T$12:T$4412&lt;&gt;"",IF('توزيع المباريات'!$C$12:$C$4412=$F$7,ROW(L$12:L$4412)-ROW(L$12)+1)),ROWS(L$12:L142))))</f>
        <v/>
      </c>
      <c r="M142" s="7" t="str">
        <f t="array" ref="M142">IF(ROWS(M$12:M142)&gt;COUNTIF('توزيع المباريات'!$C$12:$C$4412,$F$7),"",INDEX('توزيع المباريات'!U$12:U$4412,SMALL(IF('توزيع المباريات'!U$12:U$4412&lt;&gt;"",IF('توزيع المباريات'!$C$12:$C$4412=$F$7,ROW(M$12:M$4412)-ROW(M$12)+1)),ROWS(M$12:M142))))</f>
        <v/>
      </c>
      <c r="N142" s="7" t="str">
        <f t="array" ref="N142">IFERROR(IF(ROWS(N$12:N142)&gt;COUNTIF('توزيع المباريات'!$C$12:$C$4412,$F$7),"",INDEX('توزيع المباريات'!V$12:V$4412,SMALL(IF('توزيع المباريات'!V$12:V$4412&lt;&gt;"",IF('توزيع المباريات'!$C$12:$C$4412=$F$7,ROW(N$12:N$4412)-ROW(N$12)+1)),ROWS(N$12:N142)))),"")</f>
        <v/>
      </c>
    </row>
    <row r="143" spans="2:14" ht="17.399999999999999">
      <c r="B143" s="7" t="str">
        <f t="shared" si="2"/>
        <v/>
      </c>
      <c r="C143" s="7" t="str">
        <f t="array" ref="C143">IF(ROWS(C$12:C143)&gt;COUNTIF('توزيع المباريات'!$C$12:$C$4412,$F$7),"",INDEX('توزيع المباريات'!C$12:C$4412,SMALL(IF('توزيع المباريات'!C$12:C$4412&lt;&gt;"",IF('توزيع المباريات'!$C$12:$C$4412=$F$7,ROW(C$12:C$4412)-ROW(C$12)+1)),ROWS(C$12:C143))))</f>
        <v/>
      </c>
      <c r="D143" s="7" t="str">
        <f t="array" ref="D143">IF(ROWS(D$12:D143)&gt;COUNTIF('توزيع المباريات'!$C$12:$C$4412,$F$7),"",INDEX('توزيع المباريات'!E$12:E$4412,SMALL(IF('توزيع المباريات'!E$12:E$4412&lt;&gt;"",IF('توزيع المباريات'!$C$12:$C$4412=$F$7,ROW(D$12:D$4412)-ROW(D$12)+1)),ROWS(D$12:D143))))</f>
        <v/>
      </c>
      <c r="E143" s="7" t="str">
        <f t="array" ref="E143">IF(ROWS(E$12:E143)&gt;COUNTIF('توزيع المباريات'!$C$12:$C$4412,$F$7),"",INDEX('توزيع المباريات'!M$12:M$4412,SMALL(IF('توزيع المباريات'!M$12:M$4412&lt;&gt;"",IF('توزيع المباريات'!$C$12:$C$4412=$F$7,ROW(E$12:E$4412)-ROW(E$12)+1)),ROWS(E$12:E143))))</f>
        <v/>
      </c>
      <c r="F143" s="7" t="str">
        <f t="array" ref="F143">IF(ROWS(F$12:F143)&gt;COUNTIF('توزيع المباريات'!$C$12:$C$4412,$F$7),"",INDEX('توزيع المباريات'!N$12:N$4412,SMALL(IF('توزيع المباريات'!N$12:N$4412&lt;&gt;"",IF('توزيع المباريات'!$C$12:$C$4412=$F$7,ROW(F$12:F$4412)-ROW(F$12)+1)),ROWS(F$12:F143))))</f>
        <v/>
      </c>
      <c r="G143" s="7" t="str">
        <f t="array" ref="G143">IF(ROWS(G$12:G143)&gt;COUNTIF('توزيع المباريات'!$C$12:$C$4412,$F$7),"",INDEX('توزيع المباريات'!O$12:O$4412,SMALL(IF('توزيع المباريات'!O$12:O$4412&lt;&gt;"",IF('توزيع المباريات'!$C$12:$C$4412=$F$7,ROW(G$12:G$4412)-ROW(G$12)+1)),ROWS(G$12:G143))))</f>
        <v/>
      </c>
      <c r="H143" s="7" t="str">
        <f t="array" ref="H143">IF(ROWS(H$12:H143)&gt;COUNTIF('توزيع المباريات'!$C$12:$C$4412,$F$7),"",INDEX('توزيع المباريات'!P$12:P$4412,SMALL(IF('توزيع المباريات'!P$12:P$4412&lt;&gt;"",IF('توزيع المباريات'!$C$12:$C$4412=$F$7,ROW(H$12:H$4412)-ROW(H$12)+1)),ROWS(H$12:H143))))</f>
        <v/>
      </c>
      <c r="I143" s="7" t="str">
        <f t="array" ref="I143">IF(ROWS(I$12:I143)&gt;COUNTIF('توزيع المباريات'!$C$12:$C$4412,$F$7),"",INDEX('توزيع المباريات'!Q$12:Q$4412,SMALL(IF('توزيع المباريات'!Q$12:Q$4412&lt;&gt;"",IF('توزيع المباريات'!$C$12:$C$4412=$F$7,ROW(I$12:I$4412)-ROW(I$12)+1)),ROWS(I$12:I143))))</f>
        <v/>
      </c>
      <c r="J143" s="7" t="str">
        <f t="array" ref="J143">IF(ROWS(J$12:J143)&gt;COUNTIF('توزيع المباريات'!$C$12:$C$4412,$F$7),"",INDEX('توزيع المباريات'!R$12:R$4412,SMALL(IF('توزيع المباريات'!R$12:R$4412&lt;&gt;"",IF('توزيع المباريات'!$C$12:$C$4412=$F$7,ROW(J$12:J$4412)-ROW(J$12)+1)),ROWS(J$12:J143))))</f>
        <v/>
      </c>
      <c r="K143" s="7" t="str">
        <f t="array" ref="K143">IF(ROWS(K$12:K143)&gt;COUNTIF('توزيع المباريات'!$C$12:$C$4412,$F$7),"",INDEX('توزيع المباريات'!S$12:S$4412,SMALL(IF('توزيع المباريات'!S$12:S$4412&lt;&gt;"",IF('توزيع المباريات'!$C$12:$C$4412=$F$7,ROW(K$12:K$4412)-ROW(K$12)+1)),ROWS(K$12:K143))))</f>
        <v/>
      </c>
      <c r="L143" s="7" t="str">
        <f t="array" ref="L143">IF(ROWS(L$12:L143)&gt;COUNTIF('توزيع المباريات'!$C$12:$C$4412,$F$7),"",INDEX('توزيع المباريات'!T$12:T$4412,SMALL(IF('توزيع المباريات'!T$12:T$4412&lt;&gt;"",IF('توزيع المباريات'!$C$12:$C$4412=$F$7,ROW(L$12:L$4412)-ROW(L$12)+1)),ROWS(L$12:L143))))</f>
        <v/>
      </c>
      <c r="M143" s="7" t="str">
        <f t="array" ref="M143">IF(ROWS(M$12:M143)&gt;COUNTIF('توزيع المباريات'!$C$12:$C$4412,$F$7),"",INDEX('توزيع المباريات'!U$12:U$4412,SMALL(IF('توزيع المباريات'!U$12:U$4412&lt;&gt;"",IF('توزيع المباريات'!$C$12:$C$4412=$F$7,ROW(M$12:M$4412)-ROW(M$12)+1)),ROWS(M$12:M143))))</f>
        <v/>
      </c>
      <c r="N143" s="7" t="str">
        <f t="array" ref="N143">IFERROR(IF(ROWS(N$12:N143)&gt;COUNTIF('توزيع المباريات'!$C$12:$C$4412,$F$7),"",INDEX('توزيع المباريات'!V$12:V$4412,SMALL(IF('توزيع المباريات'!V$12:V$4412&lt;&gt;"",IF('توزيع المباريات'!$C$12:$C$4412=$F$7,ROW(N$12:N$4412)-ROW(N$12)+1)),ROWS(N$12:N143)))),"")</f>
        <v/>
      </c>
    </row>
    <row r="144" spans="2:14" ht="17.399999999999999">
      <c r="B144" s="7" t="str">
        <f t="shared" si="2"/>
        <v/>
      </c>
      <c r="C144" s="7" t="str">
        <f t="array" ref="C144">IF(ROWS(C$12:C144)&gt;COUNTIF('توزيع المباريات'!$C$12:$C$4412,$F$7),"",INDEX('توزيع المباريات'!C$12:C$4412,SMALL(IF('توزيع المباريات'!C$12:C$4412&lt;&gt;"",IF('توزيع المباريات'!$C$12:$C$4412=$F$7,ROW(C$12:C$4412)-ROW(C$12)+1)),ROWS(C$12:C144))))</f>
        <v/>
      </c>
      <c r="D144" s="7" t="str">
        <f t="array" ref="D144">IF(ROWS(D$12:D144)&gt;COUNTIF('توزيع المباريات'!$C$12:$C$4412,$F$7),"",INDEX('توزيع المباريات'!E$12:E$4412,SMALL(IF('توزيع المباريات'!E$12:E$4412&lt;&gt;"",IF('توزيع المباريات'!$C$12:$C$4412=$F$7,ROW(D$12:D$4412)-ROW(D$12)+1)),ROWS(D$12:D144))))</f>
        <v/>
      </c>
      <c r="E144" s="7" t="str">
        <f t="array" ref="E144">IF(ROWS(E$12:E144)&gt;COUNTIF('توزيع المباريات'!$C$12:$C$4412,$F$7),"",INDEX('توزيع المباريات'!M$12:M$4412,SMALL(IF('توزيع المباريات'!M$12:M$4412&lt;&gt;"",IF('توزيع المباريات'!$C$12:$C$4412=$F$7,ROW(E$12:E$4412)-ROW(E$12)+1)),ROWS(E$12:E144))))</f>
        <v/>
      </c>
      <c r="F144" s="7" t="str">
        <f t="array" ref="F144">IF(ROWS(F$12:F144)&gt;COUNTIF('توزيع المباريات'!$C$12:$C$4412,$F$7),"",INDEX('توزيع المباريات'!N$12:N$4412,SMALL(IF('توزيع المباريات'!N$12:N$4412&lt;&gt;"",IF('توزيع المباريات'!$C$12:$C$4412=$F$7,ROW(F$12:F$4412)-ROW(F$12)+1)),ROWS(F$12:F144))))</f>
        <v/>
      </c>
      <c r="G144" s="7" t="str">
        <f t="array" ref="G144">IF(ROWS(G$12:G144)&gt;COUNTIF('توزيع المباريات'!$C$12:$C$4412,$F$7),"",INDEX('توزيع المباريات'!O$12:O$4412,SMALL(IF('توزيع المباريات'!O$12:O$4412&lt;&gt;"",IF('توزيع المباريات'!$C$12:$C$4412=$F$7,ROW(G$12:G$4412)-ROW(G$12)+1)),ROWS(G$12:G144))))</f>
        <v/>
      </c>
      <c r="H144" s="7" t="str">
        <f t="array" ref="H144">IF(ROWS(H$12:H144)&gt;COUNTIF('توزيع المباريات'!$C$12:$C$4412,$F$7),"",INDEX('توزيع المباريات'!P$12:P$4412,SMALL(IF('توزيع المباريات'!P$12:P$4412&lt;&gt;"",IF('توزيع المباريات'!$C$12:$C$4412=$F$7,ROW(H$12:H$4412)-ROW(H$12)+1)),ROWS(H$12:H144))))</f>
        <v/>
      </c>
      <c r="I144" s="7" t="str">
        <f t="array" ref="I144">IF(ROWS(I$12:I144)&gt;COUNTIF('توزيع المباريات'!$C$12:$C$4412,$F$7),"",INDEX('توزيع المباريات'!Q$12:Q$4412,SMALL(IF('توزيع المباريات'!Q$12:Q$4412&lt;&gt;"",IF('توزيع المباريات'!$C$12:$C$4412=$F$7,ROW(I$12:I$4412)-ROW(I$12)+1)),ROWS(I$12:I144))))</f>
        <v/>
      </c>
      <c r="J144" s="7" t="str">
        <f t="array" ref="J144">IF(ROWS(J$12:J144)&gt;COUNTIF('توزيع المباريات'!$C$12:$C$4412,$F$7),"",INDEX('توزيع المباريات'!R$12:R$4412,SMALL(IF('توزيع المباريات'!R$12:R$4412&lt;&gt;"",IF('توزيع المباريات'!$C$12:$C$4412=$F$7,ROW(J$12:J$4412)-ROW(J$12)+1)),ROWS(J$12:J144))))</f>
        <v/>
      </c>
      <c r="K144" s="7" t="str">
        <f t="array" ref="K144">IF(ROWS(K$12:K144)&gt;COUNTIF('توزيع المباريات'!$C$12:$C$4412,$F$7),"",INDEX('توزيع المباريات'!S$12:S$4412,SMALL(IF('توزيع المباريات'!S$12:S$4412&lt;&gt;"",IF('توزيع المباريات'!$C$12:$C$4412=$F$7,ROW(K$12:K$4412)-ROW(K$12)+1)),ROWS(K$12:K144))))</f>
        <v/>
      </c>
      <c r="L144" s="7" t="str">
        <f t="array" ref="L144">IF(ROWS(L$12:L144)&gt;COUNTIF('توزيع المباريات'!$C$12:$C$4412,$F$7),"",INDEX('توزيع المباريات'!T$12:T$4412,SMALL(IF('توزيع المباريات'!T$12:T$4412&lt;&gt;"",IF('توزيع المباريات'!$C$12:$C$4412=$F$7,ROW(L$12:L$4412)-ROW(L$12)+1)),ROWS(L$12:L144))))</f>
        <v/>
      </c>
      <c r="M144" s="7" t="str">
        <f t="array" ref="M144">IF(ROWS(M$12:M144)&gt;COUNTIF('توزيع المباريات'!$C$12:$C$4412,$F$7),"",INDEX('توزيع المباريات'!U$12:U$4412,SMALL(IF('توزيع المباريات'!U$12:U$4412&lt;&gt;"",IF('توزيع المباريات'!$C$12:$C$4412=$F$7,ROW(M$12:M$4412)-ROW(M$12)+1)),ROWS(M$12:M144))))</f>
        <v/>
      </c>
      <c r="N144" s="7" t="str">
        <f t="array" ref="N144">IFERROR(IF(ROWS(N$12:N144)&gt;COUNTIF('توزيع المباريات'!$C$12:$C$4412,$F$7),"",INDEX('توزيع المباريات'!V$12:V$4412,SMALL(IF('توزيع المباريات'!V$12:V$4412&lt;&gt;"",IF('توزيع المباريات'!$C$12:$C$4412=$F$7,ROW(N$12:N$4412)-ROW(N$12)+1)),ROWS(N$12:N144)))),"")</f>
        <v/>
      </c>
    </row>
    <row r="145" spans="2:14" ht="17.399999999999999">
      <c r="B145" s="7" t="str">
        <f t="shared" si="2"/>
        <v/>
      </c>
      <c r="C145" s="7" t="str">
        <f t="array" ref="C145">IF(ROWS(C$12:C145)&gt;COUNTIF('توزيع المباريات'!$C$12:$C$4412,$F$7),"",INDEX('توزيع المباريات'!C$12:C$4412,SMALL(IF('توزيع المباريات'!C$12:C$4412&lt;&gt;"",IF('توزيع المباريات'!$C$12:$C$4412=$F$7,ROW(C$12:C$4412)-ROW(C$12)+1)),ROWS(C$12:C145))))</f>
        <v/>
      </c>
      <c r="D145" s="7" t="str">
        <f t="array" ref="D145">IF(ROWS(D$12:D145)&gt;COUNTIF('توزيع المباريات'!$C$12:$C$4412,$F$7),"",INDEX('توزيع المباريات'!E$12:E$4412,SMALL(IF('توزيع المباريات'!E$12:E$4412&lt;&gt;"",IF('توزيع المباريات'!$C$12:$C$4412=$F$7,ROW(D$12:D$4412)-ROW(D$12)+1)),ROWS(D$12:D145))))</f>
        <v/>
      </c>
      <c r="E145" s="7" t="str">
        <f t="array" ref="E145">IF(ROWS(E$12:E145)&gt;COUNTIF('توزيع المباريات'!$C$12:$C$4412,$F$7),"",INDEX('توزيع المباريات'!M$12:M$4412,SMALL(IF('توزيع المباريات'!M$12:M$4412&lt;&gt;"",IF('توزيع المباريات'!$C$12:$C$4412=$F$7,ROW(E$12:E$4412)-ROW(E$12)+1)),ROWS(E$12:E145))))</f>
        <v/>
      </c>
      <c r="F145" s="7" t="str">
        <f t="array" ref="F145">IF(ROWS(F$12:F145)&gt;COUNTIF('توزيع المباريات'!$C$12:$C$4412,$F$7),"",INDEX('توزيع المباريات'!N$12:N$4412,SMALL(IF('توزيع المباريات'!N$12:N$4412&lt;&gt;"",IF('توزيع المباريات'!$C$12:$C$4412=$F$7,ROW(F$12:F$4412)-ROW(F$12)+1)),ROWS(F$12:F145))))</f>
        <v/>
      </c>
      <c r="G145" s="7" t="str">
        <f t="array" ref="G145">IF(ROWS(G$12:G145)&gt;COUNTIF('توزيع المباريات'!$C$12:$C$4412,$F$7),"",INDEX('توزيع المباريات'!O$12:O$4412,SMALL(IF('توزيع المباريات'!O$12:O$4412&lt;&gt;"",IF('توزيع المباريات'!$C$12:$C$4412=$F$7,ROW(G$12:G$4412)-ROW(G$12)+1)),ROWS(G$12:G145))))</f>
        <v/>
      </c>
      <c r="H145" s="7" t="str">
        <f t="array" ref="H145">IF(ROWS(H$12:H145)&gt;COUNTIF('توزيع المباريات'!$C$12:$C$4412,$F$7),"",INDEX('توزيع المباريات'!P$12:P$4412,SMALL(IF('توزيع المباريات'!P$12:P$4412&lt;&gt;"",IF('توزيع المباريات'!$C$12:$C$4412=$F$7,ROW(H$12:H$4412)-ROW(H$12)+1)),ROWS(H$12:H145))))</f>
        <v/>
      </c>
      <c r="I145" s="7" t="str">
        <f t="array" ref="I145">IF(ROWS(I$12:I145)&gt;COUNTIF('توزيع المباريات'!$C$12:$C$4412,$F$7),"",INDEX('توزيع المباريات'!Q$12:Q$4412,SMALL(IF('توزيع المباريات'!Q$12:Q$4412&lt;&gt;"",IF('توزيع المباريات'!$C$12:$C$4412=$F$7,ROW(I$12:I$4412)-ROW(I$12)+1)),ROWS(I$12:I145))))</f>
        <v/>
      </c>
      <c r="J145" s="7" t="str">
        <f t="array" ref="J145">IF(ROWS(J$12:J145)&gt;COUNTIF('توزيع المباريات'!$C$12:$C$4412,$F$7),"",INDEX('توزيع المباريات'!R$12:R$4412,SMALL(IF('توزيع المباريات'!R$12:R$4412&lt;&gt;"",IF('توزيع المباريات'!$C$12:$C$4412=$F$7,ROW(J$12:J$4412)-ROW(J$12)+1)),ROWS(J$12:J145))))</f>
        <v/>
      </c>
      <c r="K145" s="7" t="str">
        <f t="array" ref="K145">IF(ROWS(K$12:K145)&gt;COUNTIF('توزيع المباريات'!$C$12:$C$4412,$F$7),"",INDEX('توزيع المباريات'!S$12:S$4412,SMALL(IF('توزيع المباريات'!S$12:S$4412&lt;&gt;"",IF('توزيع المباريات'!$C$12:$C$4412=$F$7,ROW(K$12:K$4412)-ROW(K$12)+1)),ROWS(K$12:K145))))</f>
        <v/>
      </c>
      <c r="L145" s="7" t="str">
        <f t="array" ref="L145">IF(ROWS(L$12:L145)&gt;COUNTIF('توزيع المباريات'!$C$12:$C$4412,$F$7),"",INDEX('توزيع المباريات'!T$12:T$4412,SMALL(IF('توزيع المباريات'!T$12:T$4412&lt;&gt;"",IF('توزيع المباريات'!$C$12:$C$4412=$F$7,ROW(L$12:L$4412)-ROW(L$12)+1)),ROWS(L$12:L145))))</f>
        <v/>
      </c>
      <c r="M145" s="7" t="str">
        <f t="array" ref="M145">IF(ROWS(M$12:M145)&gt;COUNTIF('توزيع المباريات'!$C$12:$C$4412,$F$7),"",INDEX('توزيع المباريات'!U$12:U$4412,SMALL(IF('توزيع المباريات'!U$12:U$4412&lt;&gt;"",IF('توزيع المباريات'!$C$12:$C$4412=$F$7,ROW(M$12:M$4412)-ROW(M$12)+1)),ROWS(M$12:M145))))</f>
        <v/>
      </c>
      <c r="N145" s="7" t="str">
        <f t="array" ref="N145">IFERROR(IF(ROWS(N$12:N145)&gt;COUNTIF('توزيع المباريات'!$C$12:$C$4412,$F$7),"",INDEX('توزيع المباريات'!V$12:V$4412,SMALL(IF('توزيع المباريات'!V$12:V$4412&lt;&gt;"",IF('توزيع المباريات'!$C$12:$C$4412=$F$7,ROW(N$12:N$4412)-ROW(N$12)+1)),ROWS(N$12:N145)))),"")</f>
        <v/>
      </c>
    </row>
    <row r="146" spans="2:14" ht="17.399999999999999">
      <c r="B146" s="7" t="str">
        <f t="shared" si="2"/>
        <v/>
      </c>
      <c r="C146" s="7" t="str">
        <f t="array" ref="C146">IF(ROWS(C$12:C146)&gt;COUNTIF('توزيع المباريات'!$C$12:$C$4412,$F$7),"",INDEX('توزيع المباريات'!C$12:C$4412,SMALL(IF('توزيع المباريات'!C$12:C$4412&lt;&gt;"",IF('توزيع المباريات'!$C$12:$C$4412=$F$7,ROW(C$12:C$4412)-ROW(C$12)+1)),ROWS(C$12:C146))))</f>
        <v/>
      </c>
      <c r="D146" s="7" t="str">
        <f t="array" ref="D146">IF(ROWS(D$12:D146)&gt;COUNTIF('توزيع المباريات'!$C$12:$C$4412,$F$7),"",INDEX('توزيع المباريات'!E$12:E$4412,SMALL(IF('توزيع المباريات'!E$12:E$4412&lt;&gt;"",IF('توزيع المباريات'!$C$12:$C$4412=$F$7,ROW(D$12:D$4412)-ROW(D$12)+1)),ROWS(D$12:D146))))</f>
        <v/>
      </c>
      <c r="E146" s="7" t="str">
        <f t="array" ref="E146">IF(ROWS(E$12:E146)&gt;COUNTIF('توزيع المباريات'!$C$12:$C$4412,$F$7),"",INDEX('توزيع المباريات'!M$12:M$4412,SMALL(IF('توزيع المباريات'!M$12:M$4412&lt;&gt;"",IF('توزيع المباريات'!$C$12:$C$4412=$F$7,ROW(E$12:E$4412)-ROW(E$12)+1)),ROWS(E$12:E146))))</f>
        <v/>
      </c>
      <c r="F146" s="7" t="str">
        <f t="array" ref="F146">IF(ROWS(F$12:F146)&gt;COUNTIF('توزيع المباريات'!$C$12:$C$4412,$F$7),"",INDEX('توزيع المباريات'!N$12:N$4412,SMALL(IF('توزيع المباريات'!N$12:N$4412&lt;&gt;"",IF('توزيع المباريات'!$C$12:$C$4412=$F$7,ROW(F$12:F$4412)-ROW(F$12)+1)),ROWS(F$12:F146))))</f>
        <v/>
      </c>
      <c r="G146" s="7" t="str">
        <f t="array" ref="G146">IF(ROWS(G$12:G146)&gt;COUNTIF('توزيع المباريات'!$C$12:$C$4412,$F$7),"",INDEX('توزيع المباريات'!O$12:O$4412,SMALL(IF('توزيع المباريات'!O$12:O$4412&lt;&gt;"",IF('توزيع المباريات'!$C$12:$C$4412=$F$7,ROW(G$12:G$4412)-ROW(G$12)+1)),ROWS(G$12:G146))))</f>
        <v/>
      </c>
      <c r="H146" s="7" t="str">
        <f t="array" ref="H146">IF(ROWS(H$12:H146)&gt;COUNTIF('توزيع المباريات'!$C$12:$C$4412,$F$7),"",INDEX('توزيع المباريات'!P$12:P$4412,SMALL(IF('توزيع المباريات'!P$12:P$4412&lt;&gt;"",IF('توزيع المباريات'!$C$12:$C$4412=$F$7,ROW(H$12:H$4412)-ROW(H$12)+1)),ROWS(H$12:H146))))</f>
        <v/>
      </c>
      <c r="I146" s="7" t="str">
        <f t="array" ref="I146">IF(ROWS(I$12:I146)&gt;COUNTIF('توزيع المباريات'!$C$12:$C$4412,$F$7),"",INDEX('توزيع المباريات'!Q$12:Q$4412,SMALL(IF('توزيع المباريات'!Q$12:Q$4412&lt;&gt;"",IF('توزيع المباريات'!$C$12:$C$4412=$F$7,ROW(I$12:I$4412)-ROW(I$12)+1)),ROWS(I$12:I146))))</f>
        <v/>
      </c>
      <c r="J146" s="7" t="str">
        <f t="array" ref="J146">IF(ROWS(J$12:J146)&gt;COUNTIF('توزيع المباريات'!$C$12:$C$4412,$F$7),"",INDEX('توزيع المباريات'!R$12:R$4412,SMALL(IF('توزيع المباريات'!R$12:R$4412&lt;&gt;"",IF('توزيع المباريات'!$C$12:$C$4412=$F$7,ROW(J$12:J$4412)-ROW(J$12)+1)),ROWS(J$12:J146))))</f>
        <v/>
      </c>
      <c r="K146" s="7" t="str">
        <f t="array" ref="K146">IF(ROWS(K$12:K146)&gt;COUNTIF('توزيع المباريات'!$C$12:$C$4412,$F$7),"",INDEX('توزيع المباريات'!S$12:S$4412,SMALL(IF('توزيع المباريات'!S$12:S$4412&lt;&gt;"",IF('توزيع المباريات'!$C$12:$C$4412=$F$7,ROW(K$12:K$4412)-ROW(K$12)+1)),ROWS(K$12:K146))))</f>
        <v/>
      </c>
      <c r="L146" s="7" t="str">
        <f t="array" ref="L146">IF(ROWS(L$12:L146)&gt;COUNTIF('توزيع المباريات'!$C$12:$C$4412,$F$7),"",INDEX('توزيع المباريات'!T$12:T$4412,SMALL(IF('توزيع المباريات'!T$12:T$4412&lt;&gt;"",IF('توزيع المباريات'!$C$12:$C$4412=$F$7,ROW(L$12:L$4412)-ROW(L$12)+1)),ROWS(L$12:L146))))</f>
        <v/>
      </c>
      <c r="M146" s="7" t="str">
        <f t="array" ref="M146">IF(ROWS(M$12:M146)&gt;COUNTIF('توزيع المباريات'!$C$12:$C$4412,$F$7),"",INDEX('توزيع المباريات'!U$12:U$4412,SMALL(IF('توزيع المباريات'!U$12:U$4412&lt;&gt;"",IF('توزيع المباريات'!$C$12:$C$4412=$F$7,ROW(M$12:M$4412)-ROW(M$12)+1)),ROWS(M$12:M146))))</f>
        <v/>
      </c>
      <c r="N146" s="7" t="str">
        <f t="array" ref="N146">IFERROR(IF(ROWS(N$12:N146)&gt;COUNTIF('توزيع المباريات'!$C$12:$C$4412,$F$7),"",INDEX('توزيع المباريات'!V$12:V$4412,SMALL(IF('توزيع المباريات'!V$12:V$4412&lt;&gt;"",IF('توزيع المباريات'!$C$12:$C$4412=$F$7,ROW(N$12:N$4412)-ROW(N$12)+1)),ROWS(N$12:N146)))),"")</f>
        <v/>
      </c>
    </row>
    <row r="147" spans="2:14" ht="17.399999999999999">
      <c r="B147" s="7" t="str">
        <f t="shared" si="2"/>
        <v/>
      </c>
      <c r="C147" s="7" t="str">
        <f t="array" ref="C147">IF(ROWS(C$12:C147)&gt;COUNTIF('توزيع المباريات'!$C$12:$C$4412,$F$7),"",INDEX('توزيع المباريات'!C$12:C$4412,SMALL(IF('توزيع المباريات'!C$12:C$4412&lt;&gt;"",IF('توزيع المباريات'!$C$12:$C$4412=$F$7,ROW(C$12:C$4412)-ROW(C$12)+1)),ROWS(C$12:C147))))</f>
        <v/>
      </c>
      <c r="D147" s="7" t="str">
        <f t="array" ref="D147">IF(ROWS(D$12:D147)&gt;COUNTIF('توزيع المباريات'!$C$12:$C$4412,$F$7),"",INDEX('توزيع المباريات'!E$12:E$4412,SMALL(IF('توزيع المباريات'!E$12:E$4412&lt;&gt;"",IF('توزيع المباريات'!$C$12:$C$4412=$F$7,ROW(D$12:D$4412)-ROW(D$12)+1)),ROWS(D$12:D147))))</f>
        <v/>
      </c>
      <c r="E147" s="7" t="str">
        <f t="array" ref="E147">IF(ROWS(E$12:E147)&gt;COUNTIF('توزيع المباريات'!$C$12:$C$4412,$F$7),"",INDEX('توزيع المباريات'!M$12:M$4412,SMALL(IF('توزيع المباريات'!M$12:M$4412&lt;&gt;"",IF('توزيع المباريات'!$C$12:$C$4412=$F$7,ROW(E$12:E$4412)-ROW(E$12)+1)),ROWS(E$12:E147))))</f>
        <v/>
      </c>
      <c r="F147" s="7" t="str">
        <f t="array" ref="F147">IF(ROWS(F$12:F147)&gt;COUNTIF('توزيع المباريات'!$C$12:$C$4412,$F$7),"",INDEX('توزيع المباريات'!N$12:N$4412,SMALL(IF('توزيع المباريات'!N$12:N$4412&lt;&gt;"",IF('توزيع المباريات'!$C$12:$C$4412=$F$7,ROW(F$12:F$4412)-ROW(F$12)+1)),ROWS(F$12:F147))))</f>
        <v/>
      </c>
      <c r="G147" s="7" t="str">
        <f t="array" ref="G147">IF(ROWS(G$12:G147)&gt;COUNTIF('توزيع المباريات'!$C$12:$C$4412,$F$7),"",INDEX('توزيع المباريات'!O$12:O$4412,SMALL(IF('توزيع المباريات'!O$12:O$4412&lt;&gt;"",IF('توزيع المباريات'!$C$12:$C$4412=$F$7,ROW(G$12:G$4412)-ROW(G$12)+1)),ROWS(G$12:G147))))</f>
        <v/>
      </c>
      <c r="H147" s="7" t="str">
        <f t="array" ref="H147">IF(ROWS(H$12:H147)&gt;COUNTIF('توزيع المباريات'!$C$12:$C$4412,$F$7),"",INDEX('توزيع المباريات'!P$12:P$4412,SMALL(IF('توزيع المباريات'!P$12:P$4412&lt;&gt;"",IF('توزيع المباريات'!$C$12:$C$4412=$F$7,ROW(H$12:H$4412)-ROW(H$12)+1)),ROWS(H$12:H147))))</f>
        <v/>
      </c>
      <c r="I147" s="7" t="str">
        <f t="array" ref="I147">IF(ROWS(I$12:I147)&gt;COUNTIF('توزيع المباريات'!$C$12:$C$4412,$F$7),"",INDEX('توزيع المباريات'!Q$12:Q$4412,SMALL(IF('توزيع المباريات'!Q$12:Q$4412&lt;&gt;"",IF('توزيع المباريات'!$C$12:$C$4412=$F$7,ROW(I$12:I$4412)-ROW(I$12)+1)),ROWS(I$12:I147))))</f>
        <v/>
      </c>
      <c r="J147" s="7" t="str">
        <f t="array" ref="J147">IF(ROWS(J$12:J147)&gt;COUNTIF('توزيع المباريات'!$C$12:$C$4412,$F$7),"",INDEX('توزيع المباريات'!R$12:R$4412,SMALL(IF('توزيع المباريات'!R$12:R$4412&lt;&gt;"",IF('توزيع المباريات'!$C$12:$C$4412=$F$7,ROW(J$12:J$4412)-ROW(J$12)+1)),ROWS(J$12:J147))))</f>
        <v/>
      </c>
      <c r="K147" s="7" t="str">
        <f t="array" ref="K147">IF(ROWS(K$12:K147)&gt;COUNTIF('توزيع المباريات'!$C$12:$C$4412,$F$7),"",INDEX('توزيع المباريات'!S$12:S$4412,SMALL(IF('توزيع المباريات'!S$12:S$4412&lt;&gt;"",IF('توزيع المباريات'!$C$12:$C$4412=$F$7,ROW(K$12:K$4412)-ROW(K$12)+1)),ROWS(K$12:K147))))</f>
        <v/>
      </c>
      <c r="L147" s="7" t="str">
        <f t="array" ref="L147">IF(ROWS(L$12:L147)&gt;COUNTIF('توزيع المباريات'!$C$12:$C$4412,$F$7),"",INDEX('توزيع المباريات'!T$12:T$4412,SMALL(IF('توزيع المباريات'!T$12:T$4412&lt;&gt;"",IF('توزيع المباريات'!$C$12:$C$4412=$F$7,ROW(L$12:L$4412)-ROW(L$12)+1)),ROWS(L$12:L147))))</f>
        <v/>
      </c>
      <c r="M147" s="7" t="str">
        <f t="array" ref="M147">IF(ROWS(M$12:M147)&gt;COUNTIF('توزيع المباريات'!$C$12:$C$4412,$F$7),"",INDEX('توزيع المباريات'!U$12:U$4412,SMALL(IF('توزيع المباريات'!U$12:U$4412&lt;&gt;"",IF('توزيع المباريات'!$C$12:$C$4412=$F$7,ROW(M$12:M$4412)-ROW(M$12)+1)),ROWS(M$12:M147))))</f>
        <v/>
      </c>
      <c r="N147" s="7" t="str">
        <f t="array" ref="N147">IFERROR(IF(ROWS(N$12:N147)&gt;COUNTIF('توزيع المباريات'!$C$12:$C$4412,$F$7),"",INDEX('توزيع المباريات'!V$12:V$4412,SMALL(IF('توزيع المباريات'!V$12:V$4412&lt;&gt;"",IF('توزيع المباريات'!$C$12:$C$4412=$F$7,ROW(N$12:N$4412)-ROW(N$12)+1)),ROWS(N$12:N147)))),"")</f>
        <v/>
      </c>
    </row>
    <row r="148" spans="2:14" ht="17.399999999999999">
      <c r="B148" s="7" t="str">
        <f t="shared" si="2"/>
        <v/>
      </c>
      <c r="C148" s="7" t="str">
        <f t="array" ref="C148">IF(ROWS(C$12:C148)&gt;COUNTIF('توزيع المباريات'!$C$12:$C$4412,$F$7),"",INDEX('توزيع المباريات'!C$12:C$4412,SMALL(IF('توزيع المباريات'!C$12:C$4412&lt;&gt;"",IF('توزيع المباريات'!$C$12:$C$4412=$F$7,ROW(C$12:C$4412)-ROW(C$12)+1)),ROWS(C$12:C148))))</f>
        <v/>
      </c>
      <c r="D148" s="7" t="str">
        <f t="array" ref="D148">IF(ROWS(D$12:D148)&gt;COUNTIF('توزيع المباريات'!$C$12:$C$4412,$F$7),"",INDEX('توزيع المباريات'!E$12:E$4412,SMALL(IF('توزيع المباريات'!E$12:E$4412&lt;&gt;"",IF('توزيع المباريات'!$C$12:$C$4412=$F$7,ROW(D$12:D$4412)-ROW(D$12)+1)),ROWS(D$12:D148))))</f>
        <v/>
      </c>
      <c r="E148" s="7" t="str">
        <f t="array" ref="E148">IF(ROWS(E$12:E148)&gt;COUNTIF('توزيع المباريات'!$C$12:$C$4412,$F$7),"",INDEX('توزيع المباريات'!M$12:M$4412,SMALL(IF('توزيع المباريات'!M$12:M$4412&lt;&gt;"",IF('توزيع المباريات'!$C$12:$C$4412=$F$7,ROW(E$12:E$4412)-ROW(E$12)+1)),ROWS(E$12:E148))))</f>
        <v/>
      </c>
      <c r="F148" s="7" t="str">
        <f t="array" ref="F148">IF(ROWS(F$12:F148)&gt;COUNTIF('توزيع المباريات'!$C$12:$C$4412,$F$7),"",INDEX('توزيع المباريات'!N$12:N$4412,SMALL(IF('توزيع المباريات'!N$12:N$4412&lt;&gt;"",IF('توزيع المباريات'!$C$12:$C$4412=$F$7,ROW(F$12:F$4412)-ROW(F$12)+1)),ROWS(F$12:F148))))</f>
        <v/>
      </c>
      <c r="G148" s="7" t="str">
        <f t="array" ref="G148">IF(ROWS(G$12:G148)&gt;COUNTIF('توزيع المباريات'!$C$12:$C$4412,$F$7),"",INDEX('توزيع المباريات'!O$12:O$4412,SMALL(IF('توزيع المباريات'!O$12:O$4412&lt;&gt;"",IF('توزيع المباريات'!$C$12:$C$4412=$F$7,ROW(G$12:G$4412)-ROW(G$12)+1)),ROWS(G$12:G148))))</f>
        <v/>
      </c>
      <c r="H148" s="7" t="str">
        <f t="array" ref="H148">IF(ROWS(H$12:H148)&gt;COUNTIF('توزيع المباريات'!$C$12:$C$4412,$F$7),"",INDEX('توزيع المباريات'!P$12:P$4412,SMALL(IF('توزيع المباريات'!P$12:P$4412&lt;&gt;"",IF('توزيع المباريات'!$C$12:$C$4412=$F$7,ROW(H$12:H$4412)-ROW(H$12)+1)),ROWS(H$12:H148))))</f>
        <v/>
      </c>
      <c r="I148" s="7" t="str">
        <f t="array" ref="I148">IF(ROWS(I$12:I148)&gt;COUNTIF('توزيع المباريات'!$C$12:$C$4412,$F$7),"",INDEX('توزيع المباريات'!Q$12:Q$4412,SMALL(IF('توزيع المباريات'!Q$12:Q$4412&lt;&gt;"",IF('توزيع المباريات'!$C$12:$C$4412=$F$7,ROW(I$12:I$4412)-ROW(I$12)+1)),ROWS(I$12:I148))))</f>
        <v/>
      </c>
      <c r="J148" s="7" t="str">
        <f t="array" ref="J148">IF(ROWS(J$12:J148)&gt;COUNTIF('توزيع المباريات'!$C$12:$C$4412,$F$7),"",INDEX('توزيع المباريات'!R$12:R$4412,SMALL(IF('توزيع المباريات'!R$12:R$4412&lt;&gt;"",IF('توزيع المباريات'!$C$12:$C$4412=$F$7,ROW(J$12:J$4412)-ROW(J$12)+1)),ROWS(J$12:J148))))</f>
        <v/>
      </c>
      <c r="K148" s="7" t="str">
        <f t="array" ref="K148">IF(ROWS(K$12:K148)&gt;COUNTIF('توزيع المباريات'!$C$12:$C$4412,$F$7),"",INDEX('توزيع المباريات'!S$12:S$4412,SMALL(IF('توزيع المباريات'!S$12:S$4412&lt;&gt;"",IF('توزيع المباريات'!$C$12:$C$4412=$F$7,ROW(K$12:K$4412)-ROW(K$12)+1)),ROWS(K$12:K148))))</f>
        <v/>
      </c>
      <c r="L148" s="7" t="str">
        <f t="array" ref="L148">IF(ROWS(L$12:L148)&gt;COUNTIF('توزيع المباريات'!$C$12:$C$4412,$F$7),"",INDEX('توزيع المباريات'!T$12:T$4412,SMALL(IF('توزيع المباريات'!T$12:T$4412&lt;&gt;"",IF('توزيع المباريات'!$C$12:$C$4412=$F$7,ROW(L$12:L$4412)-ROW(L$12)+1)),ROWS(L$12:L148))))</f>
        <v/>
      </c>
      <c r="M148" s="7" t="str">
        <f t="array" ref="M148">IF(ROWS(M$12:M148)&gt;COUNTIF('توزيع المباريات'!$C$12:$C$4412,$F$7),"",INDEX('توزيع المباريات'!U$12:U$4412,SMALL(IF('توزيع المباريات'!U$12:U$4412&lt;&gt;"",IF('توزيع المباريات'!$C$12:$C$4412=$F$7,ROW(M$12:M$4412)-ROW(M$12)+1)),ROWS(M$12:M148))))</f>
        <v/>
      </c>
      <c r="N148" s="7" t="str">
        <f t="array" ref="N148">IFERROR(IF(ROWS(N$12:N148)&gt;COUNTIF('توزيع المباريات'!$C$12:$C$4412,$F$7),"",INDEX('توزيع المباريات'!V$12:V$4412,SMALL(IF('توزيع المباريات'!V$12:V$4412&lt;&gt;"",IF('توزيع المباريات'!$C$12:$C$4412=$F$7,ROW(N$12:N$4412)-ROW(N$12)+1)),ROWS(N$12:N148)))),"")</f>
        <v/>
      </c>
    </row>
    <row r="149" spans="2:14" ht="17.399999999999999">
      <c r="B149" s="7" t="str">
        <f t="shared" si="2"/>
        <v/>
      </c>
      <c r="C149" s="7" t="str">
        <f t="array" ref="C149">IF(ROWS(C$12:C149)&gt;COUNTIF('توزيع المباريات'!$C$12:$C$4412,$F$7),"",INDEX('توزيع المباريات'!C$12:C$4412,SMALL(IF('توزيع المباريات'!C$12:C$4412&lt;&gt;"",IF('توزيع المباريات'!$C$12:$C$4412=$F$7,ROW(C$12:C$4412)-ROW(C$12)+1)),ROWS(C$12:C149))))</f>
        <v/>
      </c>
      <c r="D149" s="7" t="str">
        <f t="array" ref="D149">IF(ROWS(D$12:D149)&gt;COUNTIF('توزيع المباريات'!$C$12:$C$4412,$F$7),"",INDEX('توزيع المباريات'!E$12:E$4412,SMALL(IF('توزيع المباريات'!E$12:E$4412&lt;&gt;"",IF('توزيع المباريات'!$C$12:$C$4412=$F$7,ROW(D$12:D$4412)-ROW(D$12)+1)),ROWS(D$12:D149))))</f>
        <v/>
      </c>
      <c r="E149" s="7" t="str">
        <f t="array" ref="E149">IF(ROWS(E$12:E149)&gt;COUNTIF('توزيع المباريات'!$C$12:$C$4412,$F$7),"",INDEX('توزيع المباريات'!M$12:M$4412,SMALL(IF('توزيع المباريات'!M$12:M$4412&lt;&gt;"",IF('توزيع المباريات'!$C$12:$C$4412=$F$7,ROW(E$12:E$4412)-ROW(E$12)+1)),ROWS(E$12:E149))))</f>
        <v/>
      </c>
      <c r="F149" s="7" t="str">
        <f t="array" ref="F149">IF(ROWS(F$12:F149)&gt;COUNTIF('توزيع المباريات'!$C$12:$C$4412,$F$7),"",INDEX('توزيع المباريات'!N$12:N$4412,SMALL(IF('توزيع المباريات'!N$12:N$4412&lt;&gt;"",IF('توزيع المباريات'!$C$12:$C$4412=$F$7,ROW(F$12:F$4412)-ROW(F$12)+1)),ROWS(F$12:F149))))</f>
        <v/>
      </c>
      <c r="G149" s="7" t="str">
        <f t="array" ref="G149">IF(ROWS(G$12:G149)&gt;COUNTIF('توزيع المباريات'!$C$12:$C$4412,$F$7),"",INDEX('توزيع المباريات'!O$12:O$4412,SMALL(IF('توزيع المباريات'!O$12:O$4412&lt;&gt;"",IF('توزيع المباريات'!$C$12:$C$4412=$F$7,ROW(G$12:G$4412)-ROW(G$12)+1)),ROWS(G$12:G149))))</f>
        <v/>
      </c>
      <c r="H149" s="7" t="str">
        <f t="array" ref="H149">IF(ROWS(H$12:H149)&gt;COUNTIF('توزيع المباريات'!$C$12:$C$4412,$F$7),"",INDEX('توزيع المباريات'!P$12:P$4412,SMALL(IF('توزيع المباريات'!P$12:P$4412&lt;&gt;"",IF('توزيع المباريات'!$C$12:$C$4412=$F$7,ROW(H$12:H$4412)-ROW(H$12)+1)),ROWS(H$12:H149))))</f>
        <v/>
      </c>
      <c r="I149" s="7" t="str">
        <f t="array" ref="I149">IF(ROWS(I$12:I149)&gt;COUNTIF('توزيع المباريات'!$C$12:$C$4412,$F$7),"",INDEX('توزيع المباريات'!Q$12:Q$4412,SMALL(IF('توزيع المباريات'!Q$12:Q$4412&lt;&gt;"",IF('توزيع المباريات'!$C$12:$C$4412=$F$7,ROW(I$12:I$4412)-ROW(I$12)+1)),ROWS(I$12:I149))))</f>
        <v/>
      </c>
      <c r="J149" s="7" t="str">
        <f t="array" ref="J149">IF(ROWS(J$12:J149)&gt;COUNTIF('توزيع المباريات'!$C$12:$C$4412,$F$7),"",INDEX('توزيع المباريات'!R$12:R$4412,SMALL(IF('توزيع المباريات'!R$12:R$4412&lt;&gt;"",IF('توزيع المباريات'!$C$12:$C$4412=$F$7,ROW(J$12:J$4412)-ROW(J$12)+1)),ROWS(J$12:J149))))</f>
        <v/>
      </c>
      <c r="K149" s="7" t="str">
        <f t="array" ref="K149">IF(ROWS(K$12:K149)&gt;COUNTIF('توزيع المباريات'!$C$12:$C$4412,$F$7),"",INDEX('توزيع المباريات'!S$12:S$4412,SMALL(IF('توزيع المباريات'!S$12:S$4412&lt;&gt;"",IF('توزيع المباريات'!$C$12:$C$4412=$F$7,ROW(K$12:K$4412)-ROW(K$12)+1)),ROWS(K$12:K149))))</f>
        <v/>
      </c>
      <c r="L149" s="7" t="str">
        <f t="array" ref="L149">IF(ROWS(L$12:L149)&gt;COUNTIF('توزيع المباريات'!$C$12:$C$4412,$F$7),"",INDEX('توزيع المباريات'!T$12:T$4412,SMALL(IF('توزيع المباريات'!T$12:T$4412&lt;&gt;"",IF('توزيع المباريات'!$C$12:$C$4412=$F$7,ROW(L$12:L$4412)-ROW(L$12)+1)),ROWS(L$12:L149))))</f>
        <v/>
      </c>
      <c r="M149" s="7" t="str">
        <f t="array" ref="M149">IF(ROWS(M$12:M149)&gt;COUNTIF('توزيع المباريات'!$C$12:$C$4412,$F$7),"",INDEX('توزيع المباريات'!U$12:U$4412,SMALL(IF('توزيع المباريات'!U$12:U$4412&lt;&gt;"",IF('توزيع المباريات'!$C$12:$C$4412=$F$7,ROW(M$12:M$4412)-ROW(M$12)+1)),ROWS(M$12:M149))))</f>
        <v/>
      </c>
      <c r="N149" s="7" t="str">
        <f t="array" ref="N149">IFERROR(IF(ROWS(N$12:N149)&gt;COUNTIF('توزيع المباريات'!$C$12:$C$4412,$F$7),"",INDEX('توزيع المباريات'!V$12:V$4412,SMALL(IF('توزيع المباريات'!V$12:V$4412&lt;&gt;"",IF('توزيع المباريات'!$C$12:$C$4412=$F$7,ROW(N$12:N$4412)-ROW(N$12)+1)),ROWS(N$12:N149)))),"")</f>
        <v/>
      </c>
    </row>
    <row r="150" spans="2:14" ht="17.399999999999999">
      <c r="B150" s="7" t="str">
        <f t="shared" si="2"/>
        <v/>
      </c>
      <c r="C150" s="7" t="str">
        <f t="array" ref="C150">IF(ROWS(C$12:C150)&gt;COUNTIF('توزيع المباريات'!$C$12:$C$4412,$F$7),"",INDEX('توزيع المباريات'!C$12:C$4412,SMALL(IF('توزيع المباريات'!C$12:C$4412&lt;&gt;"",IF('توزيع المباريات'!$C$12:$C$4412=$F$7,ROW(C$12:C$4412)-ROW(C$12)+1)),ROWS(C$12:C150))))</f>
        <v/>
      </c>
      <c r="D150" s="7" t="str">
        <f t="array" ref="D150">IF(ROWS(D$12:D150)&gt;COUNTIF('توزيع المباريات'!$C$12:$C$4412,$F$7),"",INDEX('توزيع المباريات'!E$12:E$4412,SMALL(IF('توزيع المباريات'!E$12:E$4412&lt;&gt;"",IF('توزيع المباريات'!$C$12:$C$4412=$F$7,ROW(D$12:D$4412)-ROW(D$12)+1)),ROWS(D$12:D150))))</f>
        <v/>
      </c>
      <c r="E150" s="7" t="str">
        <f t="array" ref="E150">IF(ROWS(E$12:E150)&gt;COUNTIF('توزيع المباريات'!$C$12:$C$4412,$F$7),"",INDEX('توزيع المباريات'!M$12:M$4412,SMALL(IF('توزيع المباريات'!M$12:M$4412&lt;&gt;"",IF('توزيع المباريات'!$C$12:$C$4412=$F$7,ROW(E$12:E$4412)-ROW(E$12)+1)),ROWS(E$12:E150))))</f>
        <v/>
      </c>
      <c r="F150" s="7" t="str">
        <f t="array" ref="F150">IF(ROWS(F$12:F150)&gt;COUNTIF('توزيع المباريات'!$C$12:$C$4412,$F$7),"",INDEX('توزيع المباريات'!N$12:N$4412,SMALL(IF('توزيع المباريات'!N$12:N$4412&lt;&gt;"",IF('توزيع المباريات'!$C$12:$C$4412=$F$7,ROW(F$12:F$4412)-ROW(F$12)+1)),ROWS(F$12:F150))))</f>
        <v/>
      </c>
      <c r="G150" s="7" t="str">
        <f t="array" ref="G150">IF(ROWS(G$12:G150)&gt;COUNTIF('توزيع المباريات'!$C$12:$C$4412,$F$7),"",INDEX('توزيع المباريات'!O$12:O$4412,SMALL(IF('توزيع المباريات'!O$12:O$4412&lt;&gt;"",IF('توزيع المباريات'!$C$12:$C$4412=$F$7,ROW(G$12:G$4412)-ROW(G$12)+1)),ROWS(G$12:G150))))</f>
        <v/>
      </c>
      <c r="H150" s="7" t="str">
        <f t="array" ref="H150">IF(ROWS(H$12:H150)&gt;COUNTIF('توزيع المباريات'!$C$12:$C$4412,$F$7),"",INDEX('توزيع المباريات'!P$12:P$4412,SMALL(IF('توزيع المباريات'!P$12:P$4412&lt;&gt;"",IF('توزيع المباريات'!$C$12:$C$4412=$F$7,ROW(H$12:H$4412)-ROW(H$12)+1)),ROWS(H$12:H150))))</f>
        <v/>
      </c>
      <c r="I150" s="7" t="str">
        <f t="array" ref="I150">IF(ROWS(I$12:I150)&gt;COUNTIF('توزيع المباريات'!$C$12:$C$4412,$F$7),"",INDEX('توزيع المباريات'!Q$12:Q$4412,SMALL(IF('توزيع المباريات'!Q$12:Q$4412&lt;&gt;"",IF('توزيع المباريات'!$C$12:$C$4412=$F$7,ROW(I$12:I$4412)-ROW(I$12)+1)),ROWS(I$12:I150))))</f>
        <v/>
      </c>
      <c r="J150" s="7" t="str">
        <f t="array" ref="J150">IF(ROWS(J$12:J150)&gt;COUNTIF('توزيع المباريات'!$C$12:$C$4412,$F$7),"",INDEX('توزيع المباريات'!R$12:R$4412,SMALL(IF('توزيع المباريات'!R$12:R$4412&lt;&gt;"",IF('توزيع المباريات'!$C$12:$C$4412=$F$7,ROW(J$12:J$4412)-ROW(J$12)+1)),ROWS(J$12:J150))))</f>
        <v/>
      </c>
      <c r="K150" s="7" t="str">
        <f t="array" ref="K150">IF(ROWS(K$12:K150)&gt;COUNTIF('توزيع المباريات'!$C$12:$C$4412,$F$7),"",INDEX('توزيع المباريات'!S$12:S$4412,SMALL(IF('توزيع المباريات'!S$12:S$4412&lt;&gt;"",IF('توزيع المباريات'!$C$12:$C$4412=$F$7,ROW(K$12:K$4412)-ROW(K$12)+1)),ROWS(K$12:K150))))</f>
        <v/>
      </c>
      <c r="L150" s="7" t="str">
        <f t="array" ref="L150">IF(ROWS(L$12:L150)&gt;COUNTIF('توزيع المباريات'!$C$12:$C$4412,$F$7),"",INDEX('توزيع المباريات'!T$12:T$4412,SMALL(IF('توزيع المباريات'!T$12:T$4412&lt;&gt;"",IF('توزيع المباريات'!$C$12:$C$4412=$F$7,ROW(L$12:L$4412)-ROW(L$12)+1)),ROWS(L$12:L150))))</f>
        <v/>
      </c>
      <c r="M150" s="7" t="str">
        <f t="array" ref="M150">IF(ROWS(M$12:M150)&gt;COUNTIF('توزيع المباريات'!$C$12:$C$4412,$F$7),"",INDEX('توزيع المباريات'!U$12:U$4412,SMALL(IF('توزيع المباريات'!U$12:U$4412&lt;&gt;"",IF('توزيع المباريات'!$C$12:$C$4412=$F$7,ROW(M$12:M$4412)-ROW(M$12)+1)),ROWS(M$12:M150))))</f>
        <v/>
      </c>
      <c r="N150" s="7" t="str">
        <f t="array" ref="N150">IFERROR(IF(ROWS(N$12:N150)&gt;COUNTIF('توزيع المباريات'!$C$12:$C$4412,$F$7),"",INDEX('توزيع المباريات'!V$12:V$4412,SMALL(IF('توزيع المباريات'!V$12:V$4412&lt;&gt;"",IF('توزيع المباريات'!$C$12:$C$4412=$F$7,ROW(N$12:N$4412)-ROW(N$12)+1)),ROWS(N$12:N150)))),"")</f>
        <v/>
      </c>
    </row>
    <row r="151" spans="2:14" ht="17.399999999999999">
      <c r="B151" s="7" t="str">
        <f t="shared" si="2"/>
        <v/>
      </c>
      <c r="C151" s="7" t="str">
        <f t="array" ref="C151">IF(ROWS(C$12:C151)&gt;COUNTIF('توزيع المباريات'!$C$12:$C$4412,$F$7),"",INDEX('توزيع المباريات'!C$12:C$4412,SMALL(IF('توزيع المباريات'!C$12:C$4412&lt;&gt;"",IF('توزيع المباريات'!$C$12:$C$4412=$F$7,ROW(C$12:C$4412)-ROW(C$12)+1)),ROWS(C$12:C151))))</f>
        <v/>
      </c>
      <c r="D151" s="7" t="str">
        <f t="array" ref="D151">IF(ROWS(D$12:D151)&gt;COUNTIF('توزيع المباريات'!$C$12:$C$4412,$F$7),"",INDEX('توزيع المباريات'!E$12:E$4412,SMALL(IF('توزيع المباريات'!E$12:E$4412&lt;&gt;"",IF('توزيع المباريات'!$C$12:$C$4412=$F$7,ROW(D$12:D$4412)-ROW(D$12)+1)),ROWS(D$12:D151))))</f>
        <v/>
      </c>
      <c r="E151" s="7" t="str">
        <f t="array" ref="E151">IF(ROWS(E$12:E151)&gt;COUNTIF('توزيع المباريات'!$C$12:$C$4412,$F$7),"",INDEX('توزيع المباريات'!M$12:M$4412,SMALL(IF('توزيع المباريات'!M$12:M$4412&lt;&gt;"",IF('توزيع المباريات'!$C$12:$C$4412=$F$7,ROW(E$12:E$4412)-ROW(E$12)+1)),ROWS(E$12:E151))))</f>
        <v/>
      </c>
      <c r="F151" s="7" t="str">
        <f t="array" ref="F151">IF(ROWS(F$12:F151)&gt;COUNTIF('توزيع المباريات'!$C$12:$C$4412,$F$7),"",INDEX('توزيع المباريات'!N$12:N$4412,SMALL(IF('توزيع المباريات'!N$12:N$4412&lt;&gt;"",IF('توزيع المباريات'!$C$12:$C$4412=$F$7,ROW(F$12:F$4412)-ROW(F$12)+1)),ROWS(F$12:F151))))</f>
        <v/>
      </c>
      <c r="G151" s="7" t="str">
        <f t="array" ref="G151">IF(ROWS(G$12:G151)&gt;COUNTIF('توزيع المباريات'!$C$12:$C$4412,$F$7),"",INDEX('توزيع المباريات'!O$12:O$4412,SMALL(IF('توزيع المباريات'!O$12:O$4412&lt;&gt;"",IF('توزيع المباريات'!$C$12:$C$4412=$F$7,ROW(G$12:G$4412)-ROW(G$12)+1)),ROWS(G$12:G151))))</f>
        <v/>
      </c>
      <c r="H151" s="7" t="str">
        <f t="array" ref="H151">IF(ROWS(H$12:H151)&gt;COUNTIF('توزيع المباريات'!$C$12:$C$4412,$F$7),"",INDEX('توزيع المباريات'!P$12:P$4412,SMALL(IF('توزيع المباريات'!P$12:P$4412&lt;&gt;"",IF('توزيع المباريات'!$C$12:$C$4412=$F$7,ROW(H$12:H$4412)-ROW(H$12)+1)),ROWS(H$12:H151))))</f>
        <v/>
      </c>
      <c r="I151" s="7" t="str">
        <f t="array" ref="I151">IF(ROWS(I$12:I151)&gt;COUNTIF('توزيع المباريات'!$C$12:$C$4412,$F$7),"",INDEX('توزيع المباريات'!Q$12:Q$4412,SMALL(IF('توزيع المباريات'!Q$12:Q$4412&lt;&gt;"",IF('توزيع المباريات'!$C$12:$C$4412=$F$7,ROW(I$12:I$4412)-ROW(I$12)+1)),ROWS(I$12:I151))))</f>
        <v/>
      </c>
      <c r="J151" s="7" t="str">
        <f t="array" ref="J151">IF(ROWS(J$12:J151)&gt;COUNTIF('توزيع المباريات'!$C$12:$C$4412,$F$7),"",INDEX('توزيع المباريات'!R$12:R$4412,SMALL(IF('توزيع المباريات'!R$12:R$4412&lt;&gt;"",IF('توزيع المباريات'!$C$12:$C$4412=$F$7,ROW(J$12:J$4412)-ROW(J$12)+1)),ROWS(J$12:J151))))</f>
        <v/>
      </c>
      <c r="K151" s="7" t="str">
        <f t="array" ref="K151">IF(ROWS(K$12:K151)&gt;COUNTIF('توزيع المباريات'!$C$12:$C$4412,$F$7),"",INDEX('توزيع المباريات'!S$12:S$4412,SMALL(IF('توزيع المباريات'!S$12:S$4412&lt;&gt;"",IF('توزيع المباريات'!$C$12:$C$4412=$F$7,ROW(K$12:K$4412)-ROW(K$12)+1)),ROWS(K$12:K151))))</f>
        <v/>
      </c>
      <c r="L151" s="7" t="str">
        <f t="array" ref="L151">IF(ROWS(L$12:L151)&gt;COUNTIF('توزيع المباريات'!$C$12:$C$4412,$F$7),"",INDEX('توزيع المباريات'!T$12:T$4412,SMALL(IF('توزيع المباريات'!T$12:T$4412&lt;&gt;"",IF('توزيع المباريات'!$C$12:$C$4412=$F$7,ROW(L$12:L$4412)-ROW(L$12)+1)),ROWS(L$12:L151))))</f>
        <v/>
      </c>
      <c r="M151" s="7" t="str">
        <f t="array" ref="M151">IF(ROWS(M$12:M151)&gt;COUNTIF('توزيع المباريات'!$C$12:$C$4412,$F$7),"",INDEX('توزيع المباريات'!U$12:U$4412,SMALL(IF('توزيع المباريات'!U$12:U$4412&lt;&gt;"",IF('توزيع المباريات'!$C$12:$C$4412=$F$7,ROW(M$12:M$4412)-ROW(M$12)+1)),ROWS(M$12:M151))))</f>
        <v/>
      </c>
      <c r="N151" s="7" t="str">
        <f t="array" ref="N151">IFERROR(IF(ROWS(N$12:N151)&gt;COUNTIF('توزيع المباريات'!$C$12:$C$4412,$F$7),"",INDEX('توزيع المباريات'!V$12:V$4412,SMALL(IF('توزيع المباريات'!V$12:V$4412&lt;&gt;"",IF('توزيع المباريات'!$C$12:$C$4412=$F$7,ROW(N$12:N$4412)-ROW(N$12)+1)),ROWS(N$12:N151)))),"")</f>
        <v/>
      </c>
    </row>
    <row r="152" spans="2:14" ht="17.399999999999999">
      <c r="B152" s="7" t="str">
        <f t="shared" si="2"/>
        <v/>
      </c>
      <c r="C152" s="7" t="str">
        <f t="array" ref="C152">IF(ROWS(C$12:C152)&gt;COUNTIF('توزيع المباريات'!$C$12:$C$4412,$F$7),"",INDEX('توزيع المباريات'!C$12:C$4412,SMALL(IF('توزيع المباريات'!C$12:C$4412&lt;&gt;"",IF('توزيع المباريات'!$C$12:$C$4412=$F$7,ROW(C$12:C$4412)-ROW(C$12)+1)),ROWS(C$12:C152))))</f>
        <v/>
      </c>
      <c r="D152" s="7" t="str">
        <f t="array" ref="D152">IF(ROWS(D$12:D152)&gt;COUNTIF('توزيع المباريات'!$C$12:$C$4412,$F$7),"",INDEX('توزيع المباريات'!E$12:E$4412,SMALL(IF('توزيع المباريات'!E$12:E$4412&lt;&gt;"",IF('توزيع المباريات'!$C$12:$C$4412=$F$7,ROW(D$12:D$4412)-ROW(D$12)+1)),ROWS(D$12:D152))))</f>
        <v/>
      </c>
      <c r="E152" s="7" t="str">
        <f t="array" ref="E152">IF(ROWS(E$12:E152)&gt;COUNTIF('توزيع المباريات'!$C$12:$C$4412,$F$7),"",INDEX('توزيع المباريات'!M$12:M$4412,SMALL(IF('توزيع المباريات'!M$12:M$4412&lt;&gt;"",IF('توزيع المباريات'!$C$12:$C$4412=$F$7,ROW(E$12:E$4412)-ROW(E$12)+1)),ROWS(E$12:E152))))</f>
        <v/>
      </c>
      <c r="F152" s="7" t="str">
        <f t="array" ref="F152">IF(ROWS(F$12:F152)&gt;COUNTIF('توزيع المباريات'!$C$12:$C$4412,$F$7),"",INDEX('توزيع المباريات'!N$12:N$4412,SMALL(IF('توزيع المباريات'!N$12:N$4412&lt;&gt;"",IF('توزيع المباريات'!$C$12:$C$4412=$F$7,ROW(F$12:F$4412)-ROW(F$12)+1)),ROWS(F$12:F152))))</f>
        <v/>
      </c>
      <c r="G152" s="7" t="str">
        <f t="array" ref="G152">IF(ROWS(G$12:G152)&gt;COUNTIF('توزيع المباريات'!$C$12:$C$4412,$F$7),"",INDEX('توزيع المباريات'!O$12:O$4412,SMALL(IF('توزيع المباريات'!O$12:O$4412&lt;&gt;"",IF('توزيع المباريات'!$C$12:$C$4412=$F$7,ROW(G$12:G$4412)-ROW(G$12)+1)),ROWS(G$12:G152))))</f>
        <v/>
      </c>
      <c r="H152" s="7" t="str">
        <f t="array" ref="H152">IF(ROWS(H$12:H152)&gt;COUNTIF('توزيع المباريات'!$C$12:$C$4412,$F$7),"",INDEX('توزيع المباريات'!P$12:P$4412,SMALL(IF('توزيع المباريات'!P$12:P$4412&lt;&gt;"",IF('توزيع المباريات'!$C$12:$C$4412=$F$7,ROW(H$12:H$4412)-ROW(H$12)+1)),ROWS(H$12:H152))))</f>
        <v/>
      </c>
      <c r="I152" s="7" t="str">
        <f t="array" ref="I152">IF(ROWS(I$12:I152)&gt;COUNTIF('توزيع المباريات'!$C$12:$C$4412,$F$7),"",INDEX('توزيع المباريات'!Q$12:Q$4412,SMALL(IF('توزيع المباريات'!Q$12:Q$4412&lt;&gt;"",IF('توزيع المباريات'!$C$12:$C$4412=$F$7,ROW(I$12:I$4412)-ROW(I$12)+1)),ROWS(I$12:I152))))</f>
        <v/>
      </c>
      <c r="J152" s="7" t="str">
        <f t="array" ref="J152">IF(ROWS(J$12:J152)&gt;COUNTIF('توزيع المباريات'!$C$12:$C$4412,$F$7),"",INDEX('توزيع المباريات'!R$12:R$4412,SMALL(IF('توزيع المباريات'!R$12:R$4412&lt;&gt;"",IF('توزيع المباريات'!$C$12:$C$4412=$F$7,ROW(J$12:J$4412)-ROW(J$12)+1)),ROWS(J$12:J152))))</f>
        <v/>
      </c>
      <c r="K152" s="7" t="str">
        <f t="array" ref="K152">IF(ROWS(K$12:K152)&gt;COUNTIF('توزيع المباريات'!$C$12:$C$4412,$F$7),"",INDEX('توزيع المباريات'!S$12:S$4412,SMALL(IF('توزيع المباريات'!S$12:S$4412&lt;&gt;"",IF('توزيع المباريات'!$C$12:$C$4412=$F$7,ROW(K$12:K$4412)-ROW(K$12)+1)),ROWS(K$12:K152))))</f>
        <v/>
      </c>
      <c r="L152" s="7" t="str">
        <f t="array" ref="L152">IF(ROWS(L$12:L152)&gt;COUNTIF('توزيع المباريات'!$C$12:$C$4412,$F$7),"",INDEX('توزيع المباريات'!T$12:T$4412,SMALL(IF('توزيع المباريات'!T$12:T$4412&lt;&gt;"",IF('توزيع المباريات'!$C$12:$C$4412=$F$7,ROW(L$12:L$4412)-ROW(L$12)+1)),ROWS(L$12:L152))))</f>
        <v/>
      </c>
      <c r="M152" s="7" t="str">
        <f t="array" ref="M152">IF(ROWS(M$12:M152)&gt;COUNTIF('توزيع المباريات'!$C$12:$C$4412,$F$7),"",INDEX('توزيع المباريات'!U$12:U$4412,SMALL(IF('توزيع المباريات'!U$12:U$4412&lt;&gt;"",IF('توزيع المباريات'!$C$12:$C$4412=$F$7,ROW(M$12:M$4412)-ROW(M$12)+1)),ROWS(M$12:M152))))</f>
        <v/>
      </c>
      <c r="N152" s="7" t="str">
        <f t="array" ref="N152">IFERROR(IF(ROWS(N$12:N152)&gt;COUNTIF('توزيع المباريات'!$C$12:$C$4412,$F$7),"",INDEX('توزيع المباريات'!V$12:V$4412,SMALL(IF('توزيع المباريات'!V$12:V$4412&lt;&gt;"",IF('توزيع المباريات'!$C$12:$C$4412=$F$7,ROW(N$12:N$4412)-ROW(N$12)+1)),ROWS(N$12:N152)))),"")</f>
        <v/>
      </c>
    </row>
    <row r="153" spans="2:14" ht="17.399999999999999">
      <c r="B153" s="7" t="str">
        <f t="shared" si="2"/>
        <v/>
      </c>
      <c r="C153" s="7" t="str">
        <f t="array" ref="C153">IF(ROWS(C$12:C153)&gt;COUNTIF('توزيع المباريات'!$C$12:$C$4412,$F$7),"",INDEX('توزيع المباريات'!C$12:C$4412,SMALL(IF('توزيع المباريات'!C$12:C$4412&lt;&gt;"",IF('توزيع المباريات'!$C$12:$C$4412=$F$7,ROW(C$12:C$4412)-ROW(C$12)+1)),ROWS(C$12:C153))))</f>
        <v/>
      </c>
      <c r="D153" s="7" t="str">
        <f t="array" ref="D153">IF(ROWS(D$12:D153)&gt;COUNTIF('توزيع المباريات'!$C$12:$C$4412,$F$7),"",INDEX('توزيع المباريات'!E$12:E$4412,SMALL(IF('توزيع المباريات'!E$12:E$4412&lt;&gt;"",IF('توزيع المباريات'!$C$12:$C$4412=$F$7,ROW(D$12:D$4412)-ROW(D$12)+1)),ROWS(D$12:D153))))</f>
        <v/>
      </c>
      <c r="E153" s="7" t="str">
        <f t="array" ref="E153">IF(ROWS(E$12:E153)&gt;COUNTIF('توزيع المباريات'!$C$12:$C$4412,$F$7),"",INDEX('توزيع المباريات'!M$12:M$4412,SMALL(IF('توزيع المباريات'!M$12:M$4412&lt;&gt;"",IF('توزيع المباريات'!$C$12:$C$4412=$F$7,ROW(E$12:E$4412)-ROW(E$12)+1)),ROWS(E$12:E153))))</f>
        <v/>
      </c>
      <c r="F153" s="7" t="str">
        <f t="array" ref="F153">IF(ROWS(F$12:F153)&gt;COUNTIF('توزيع المباريات'!$C$12:$C$4412,$F$7),"",INDEX('توزيع المباريات'!N$12:N$4412,SMALL(IF('توزيع المباريات'!N$12:N$4412&lt;&gt;"",IF('توزيع المباريات'!$C$12:$C$4412=$F$7,ROW(F$12:F$4412)-ROW(F$12)+1)),ROWS(F$12:F153))))</f>
        <v/>
      </c>
      <c r="G153" s="7" t="str">
        <f t="array" ref="G153">IF(ROWS(G$12:G153)&gt;COUNTIF('توزيع المباريات'!$C$12:$C$4412,$F$7),"",INDEX('توزيع المباريات'!O$12:O$4412,SMALL(IF('توزيع المباريات'!O$12:O$4412&lt;&gt;"",IF('توزيع المباريات'!$C$12:$C$4412=$F$7,ROW(G$12:G$4412)-ROW(G$12)+1)),ROWS(G$12:G153))))</f>
        <v/>
      </c>
      <c r="H153" s="7" t="str">
        <f t="array" ref="H153">IF(ROWS(H$12:H153)&gt;COUNTIF('توزيع المباريات'!$C$12:$C$4412,$F$7),"",INDEX('توزيع المباريات'!P$12:P$4412,SMALL(IF('توزيع المباريات'!P$12:P$4412&lt;&gt;"",IF('توزيع المباريات'!$C$12:$C$4412=$F$7,ROW(H$12:H$4412)-ROW(H$12)+1)),ROWS(H$12:H153))))</f>
        <v/>
      </c>
      <c r="I153" s="7" t="str">
        <f t="array" ref="I153">IF(ROWS(I$12:I153)&gt;COUNTIF('توزيع المباريات'!$C$12:$C$4412,$F$7),"",INDEX('توزيع المباريات'!Q$12:Q$4412,SMALL(IF('توزيع المباريات'!Q$12:Q$4412&lt;&gt;"",IF('توزيع المباريات'!$C$12:$C$4412=$F$7,ROW(I$12:I$4412)-ROW(I$12)+1)),ROWS(I$12:I153))))</f>
        <v/>
      </c>
      <c r="J153" s="7" t="str">
        <f t="array" ref="J153">IF(ROWS(J$12:J153)&gt;COUNTIF('توزيع المباريات'!$C$12:$C$4412,$F$7),"",INDEX('توزيع المباريات'!R$12:R$4412,SMALL(IF('توزيع المباريات'!R$12:R$4412&lt;&gt;"",IF('توزيع المباريات'!$C$12:$C$4412=$F$7,ROW(J$12:J$4412)-ROW(J$12)+1)),ROWS(J$12:J153))))</f>
        <v/>
      </c>
      <c r="K153" s="7" t="str">
        <f t="array" ref="K153">IF(ROWS(K$12:K153)&gt;COUNTIF('توزيع المباريات'!$C$12:$C$4412,$F$7),"",INDEX('توزيع المباريات'!S$12:S$4412,SMALL(IF('توزيع المباريات'!S$12:S$4412&lt;&gt;"",IF('توزيع المباريات'!$C$12:$C$4412=$F$7,ROW(K$12:K$4412)-ROW(K$12)+1)),ROWS(K$12:K153))))</f>
        <v/>
      </c>
      <c r="L153" s="7" t="str">
        <f t="array" ref="L153">IF(ROWS(L$12:L153)&gt;COUNTIF('توزيع المباريات'!$C$12:$C$4412,$F$7),"",INDEX('توزيع المباريات'!T$12:T$4412,SMALL(IF('توزيع المباريات'!T$12:T$4412&lt;&gt;"",IF('توزيع المباريات'!$C$12:$C$4412=$F$7,ROW(L$12:L$4412)-ROW(L$12)+1)),ROWS(L$12:L153))))</f>
        <v/>
      </c>
      <c r="M153" s="7" t="str">
        <f t="array" ref="M153">IF(ROWS(M$12:M153)&gt;COUNTIF('توزيع المباريات'!$C$12:$C$4412,$F$7),"",INDEX('توزيع المباريات'!U$12:U$4412,SMALL(IF('توزيع المباريات'!U$12:U$4412&lt;&gt;"",IF('توزيع المباريات'!$C$12:$C$4412=$F$7,ROW(M$12:M$4412)-ROW(M$12)+1)),ROWS(M$12:M153))))</f>
        <v/>
      </c>
      <c r="N153" s="7" t="str">
        <f t="array" ref="N153">IFERROR(IF(ROWS(N$12:N153)&gt;COUNTIF('توزيع المباريات'!$C$12:$C$4412,$F$7),"",INDEX('توزيع المباريات'!V$12:V$4412,SMALL(IF('توزيع المباريات'!V$12:V$4412&lt;&gt;"",IF('توزيع المباريات'!$C$12:$C$4412=$F$7,ROW(N$12:N$4412)-ROW(N$12)+1)),ROWS(N$12:N153)))),"")</f>
        <v/>
      </c>
    </row>
    <row r="154" spans="2:14" ht="17.399999999999999">
      <c r="B154" s="7" t="str">
        <f t="shared" si="2"/>
        <v/>
      </c>
      <c r="C154" s="7" t="str">
        <f t="array" ref="C154">IF(ROWS(C$12:C154)&gt;COUNTIF('توزيع المباريات'!$C$12:$C$4412,$F$7),"",INDEX('توزيع المباريات'!C$12:C$4412,SMALL(IF('توزيع المباريات'!C$12:C$4412&lt;&gt;"",IF('توزيع المباريات'!$C$12:$C$4412=$F$7,ROW(C$12:C$4412)-ROW(C$12)+1)),ROWS(C$12:C154))))</f>
        <v/>
      </c>
      <c r="D154" s="7" t="str">
        <f t="array" ref="D154">IF(ROWS(D$12:D154)&gt;COUNTIF('توزيع المباريات'!$C$12:$C$4412,$F$7),"",INDEX('توزيع المباريات'!E$12:E$4412,SMALL(IF('توزيع المباريات'!E$12:E$4412&lt;&gt;"",IF('توزيع المباريات'!$C$12:$C$4412=$F$7,ROW(D$12:D$4412)-ROW(D$12)+1)),ROWS(D$12:D154))))</f>
        <v/>
      </c>
      <c r="E154" s="7" t="str">
        <f t="array" ref="E154">IF(ROWS(E$12:E154)&gt;COUNTIF('توزيع المباريات'!$C$12:$C$4412,$F$7),"",INDEX('توزيع المباريات'!M$12:M$4412,SMALL(IF('توزيع المباريات'!M$12:M$4412&lt;&gt;"",IF('توزيع المباريات'!$C$12:$C$4412=$F$7,ROW(E$12:E$4412)-ROW(E$12)+1)),ROWS(E$12:E154))))</f>
        <v/>
      </c>
      <c r="F154" s="7" t="str">
        <f t="array" ref="F154">IF(ROWS(F$12:F154)&gt;COUNTIF('توزيع المباريات'!$C$12:$C$4412,$F$7),"",INDEX('توزيع المباريات'!N$12:N$4412,SMALL(IF('توزيع المباريات'!N$12:N$4412&lt;&gt;"",IF('توزيع المباريات'!$C$12:$C$4412=$F$7,ROW(F$12:F$4412)-ROW(F$12)+1)),ROWS(F$12:F154))))</f>
        <v/>
      </c>
      <c r="G154" s="7" t="str">
        <f t="array" ref="G154">IF(ROWS(G$12:G154)&gt;COUNTIF('توزيع المباريات'!$C$12:$C$4412,$F$7),"",INDEX('توزيع المباريات'!O$12:O$4412,SMALL(IF('توزيع المباريات'!O$12:O$4412&lt;&gt;"",IF('توزيع المباريات'!$C$12:$C$4412=$F$7,ROW(G$12:G$4412)-ROW(G$12)+1)),ROWS(G$12:G154))))</f>
        <v/>
      </c>
      <c r="H154" s="7" t="str">
        <f t="array" ref="H154">IF(ROWS(H$12:H154)&gt;COUNTIF('توزيع المباريات'!$C$12:$C$4412,$F$7),"",INDEX('توزيع المباريات'!P$12:P$4412,SMALL(IF('توزيع المباريات'!P$12:P$4412&lt;&gt;"",IF('توزيع المباريات'!$C$12:$C$4412=$F$7,ROW(H$12:H$4412)-ROW(H$12)+1)),ROWS(H$12:H154))))</f>
        <v/>
      </c>
      <c r="I154" s="7" t="str">
        <f t="array" ref="I154">IF(ROWS(I$12:I154)&gt;COUNTIF('توزيع المباريات'!$C$12:$C$4412,$F$7),"",INDEX('توزيع المباريات'!Q$12:Q$4412,SMALL(IF('توزيع المباريات'!Q$12:Q$4412&lt;&gt;"",IF('توزيع المباريات'!$C$12:$C$4412=$F$7,ROW(I$12:I$4412)-ROW(I$12)+1)),ROWS(I$12:I154))))</f>
        <v/>
      </c>
      <c r="J154" s="7" t="str">
        <f t="array" ref="J154">IF(ROWS(J$12:J154)&gt;COUNTIF('توزيع المباريات'!$C$12:$C$4412,$F$7),"",INDEX('توزيع المباريات'!R$12:R$4412,SMALL(IF('توزيع المباريات'!R$12:R$4412&lt;&gt;"",IF('توزيع المباريات'!$C$12:$C$4412=$F$7,ROW(J$12:J$4412)-ROW(J$12)+1)),ROWS(J$12:J154))))</f>
        <v/>
      </c>
      <c r="K154" s="7" t="str">
        <f t="array" ref="K154">IF(ROWS(K$12:K154)&gt;COUNTIF('توزيع المباريات'!$C$12:$C$4412,$F$7),"",INDEX('توزيع المباريات'!S$12:S$4412,SMALL(IF('توزيع المباريات'!S$12:S$4412&lt;&gt;"",IF('توزيع المباريات'!$C$12:$C$4412=$F$7,ROW(K$12:K$4412)-ROW(K$12)+1)),ROWS(K$12:K154))))</f>
        <v/>
      </c>
      <c r="L154" s="7" t="str">
        <f t="array" ref="L154">IF(ROWS(L$12:L154)&gt;COUNTIF('توزيع المباريات'!$C$12:$C$4412,$F$7),"",INDEX('توزيع المباريات'!T$12:T$4412,SMALL(IF('توزيع المباريات'!T$12:T$4412&lt;&gt;"",IF('توزيع المباريات'!$C$12:$C$4412=$F$7,ROW(L$12:L$4412)-ROW(L$12)+1)),ROWS(L$12:L154))))</f>
        <v/>
      </c>
      <c r="M154" s="7" t="str">
        <f t="array" ref="M154">IF(ROWS(M$12:M154)&gt;COUNTIF('توزيع المباريات'!$C$12:$C$4412,$F$7),"",INDEX('توزيع المباريات'!U$12:U$4412,SMALL(IF('توزيع المباريات'!U$12:U$4412&lt;&gt;"",IF('توزيع المباريات'!$C$12:$C$4412=$F$7,ROW(M$12:M$4412)-ROW(M$12)+1)),ROWS(M$12:M154))))</f>
        <v/>
      </c>
      <c r="N154" s="7" t="str">
        <f t="array" ref="N154">IFERROR(IF(ROWS(N$12:N154)&gt;COUNTIF('توزيع المباريات'!$C$12:$C$4412,$F$7),"",INDEX('توزيع المباريات'!V$12:V$4412,SMALL(IF('توزيع المباريات'!V$12:V$4412&lt;&gt;"",IF('توزيع المباريات'!$C$12:$C$4412=$F$7,ROW(N$12:N$4412)-ROW(N$12)+1)),ROWS(N$12:N154)))),"")</f>
        <v/>
      </c>
    </row>
    <row r="155" spans="2:14" ht="17.399999999999999">
      <c r="B155" s="7" t="str">
        <f t="shared" si="2"/>
        <v/>
      </c>
      <c r="C155" s="7" t="str">
        <f t="array" ref="C155">IF(ROWS(C$12:C155)&gt;COUNTIF('توزيع المباريات'!$C$12:$C$4412,$F$7),"",INDEX('توزيع المباريات'!C$12:C$4412,SMALL(IF('توزيع المباريات'!C$12:C$4412&lt;&gt;"",IF('توزيع المباريات'!$C$12:$C$4412=$F$7,ROW(C$12:C$4412)-ROW(C$12)+1)),ROWS(C$12:C155))))</f>
        <v/>
      </c>
      <c r="D155" s="7" t="str">
        <f t="array" ref="D155">IF(ROWS(D$12:D155)&gt;COUNTIF('توزيع المباريات'!$C$12:$C$4412,$F$7),"",INDEX('توزيع المباريات'!E$12:E$4412,SMALL(IF('توزيع المباريات'!E$12:E$4412&lt;&gt;"",IF('توزيع المباريات'!$C$12:$C$4412=$F$7,ROW(D$12:D$4412)-ROW(D$12)+1)),ROWS(D$12:D155))))</f>
        <v/>
      </c>
      <c r="E155" s="7" t="str">
        <f t="array" ref="E155">IF(ROWS(E$12:E155)&gt;COUNTIF('توزيع المباريات'!$C$12:$C$4412,$F$7),"",INDEX('توزيع المباريات'!M$12:M$4412,SMALL(IF('توزيع المباريات'!M$12:M$4412&lt;&gt;"",IF('توزيع المباريات'!$C$12:$C$4412=$F$7,ROW(E$12:E$4412)-ROW(E$12)+1)),ROWS(E$12:E155))))</f>
        <v/>
      </c>
      <c r="F155" s="7" t="str">
        <f t="array" ref="F155">IF(ROWS(F$12:F155)&gt;COUNTIF('توزيع المباريات'!$C$12:$C$4412,$F$7),"",INDEX('توزيع المباريات'!N$12:N$4412,SMALL(IF('توزيع المباريات'!N$12:N$4412&lt;&gt;"",IF('توزيع المباريات'!$C$12:$C$4412=$F$7,ROW(F$12:F$4412)-ROW(F$12)+1)),ROWS(F$12:F155))))</f>
        <v/>
      </c>
      <c r="G155" s="7" t="str">
        <f t="array" ref="G155">IF(ROWS(G$12:G155)&gt;COUNTIF('توزيع المباريات'!$C$12:$C$4412,$F$7),"",INDEX('توزيع المباريات'!O$12:O$4412,SMALL(IF('توزيع المباريات'!O$12:O$4412&lt;&gt;"",IF('توزيع المباريات'!$C$12:$C$4412=$F$7,ROW(G$12:G$4412)-ROW(G$12)+1)),ROWS(G$12:G155))))</f>
        <v/>
      </c>
      <c r="H155" s="7" t="str">
        <f t="array" ref="H155">IF(ROWS(H$12:H155)&gt;COUNTIF('توزيع المباريات'!$C$12:$C$4412,$F$7),"",INDEX('توزيع المباريات'!P$12:P$4412,SMALL(IF('توزيع المباريات'!P$12:P$4412&lt;&gt;"",IF('توزيع المباريات'!$C$12:$C$4412=$F$7,ROW(H$12:H$4412)-ROW(H$12)+1)),ROWS(H$12:H155))))</f>
        <v/>
      </c>
      <c r="I155" s="7" t="str">
        <f t="array" ref="I155">IF(ROWS(I$12:I155)&gt;COUNTIF('توزيع المباريات'!$C$12:$C$4412,$F$7),"",INDEX('توزيع المباريات'!Q$12:Q$4412,SMALL(IF('توزيع المباريات'!Q$12:Q$4412&lt;&gt;"",IF('توزيع المباريات'!$C$12:$C$4412=$F$7,ROW(I$12:I$4412)-ROW(I$12)+1)),ROWS(I$12:I155))))</f>
        <v/>
      </c>
      <c r="J155" s="7" t="str">
        <f t="array" ref="J155">IF(ROWS(J$12:J155)&gt;COUNTIF('توزيع المباريات'!$C$12:$C$4412,$F$7),"",INDEX('توزيع المباريات'!R$12:R$4412,SMALL(IF('توزيع المباريات'!R$12:R$4412&lt;&gt;"",IF('توزيع المباريات'!$C$12:$C$4412=$F$7,ROW(J$12:J$4412)-ROW(J$12)+1)),ROWS(J$12:J155))))</f>
        <v/>
      </c>
      <c r="K155" s="7" t="str">
        <f t="array" ref="K155">IF(ROWS(K$12:K155)&gt;COUNTIF('توزيع المباريات'!$C$12:$C$4412,$F$7),"",INDEX('توزيع المباريات'!S$12:S$4412,SMALL(IF('توزيع المباريات'!S$12:S$4412&lt;&gt;"",IF('توزيع المباريات'!$C$12:$C$4412=$F$7,ROW(K$12:K$4412)-ROW(K$12)+1)),ROWS(K$12:K155))))</f>
        <v/>
      </c>
      <c r="L155" s="7" t="str">
        <f t="array" ref="L155">IF(ROWS(L$12:L155)&gt;COUNTIF('توزيع المباريات'!$C$12:$C$4412,$F$7),"",INDEX('توزيع المباريات'!T$12:T$4412,SMALL(IF('توزيع المباريات'!T$12:T$4412&lt;&gt;"",IF('توزيع المباريات'!$C$12:$C$4412=$F$7,ROW(L$12:L$4412)-ROW(L$12)+1)),ROWS(L$12:L155))))</f>
        <v/>
      </c>
      <c r="M155" s="7" t="str">
        <f t="array" ref="M155">IF(ROWS(M$12:M155)&gt;COUNTIF('توزيع المباريات'!$C$12:$C$4412,$F$7),"",INDEX('توزيع المباريات'!U$12:U$4412,SMALL(IF('توزيع المباريات'!U$12:U$4412&lt;&gt;"",IF('توزيع المباريات'!$C$12:$C$4412=$F$7,ROW(M$12:M$4412)-ROW(M$12)+1)),ROWS(M$12:M155))))</f>
        <v/>
      </c>
      <c r="N155" s="7" t="str">
        <f t="array" ref="N155">IFERROR(IF(ROWS(N$12:N155)&gt;COUNTIF('توزيع المباريات'!$C$12:$C$4412,$F$7),"",INDEX('توزيع المباريات'!V$12:V$4412,SMALL(IF('توزيع المباريات'!V$12:V$4412&lt;&gt;"",IF('توزيع المباريات'!$C$12:$C$4412=$F$7,ROW(N$12:N$4412)-ROW(N$12)+1)),ROWS(N$12:N155)))),"")</f>
        <v/>
      </c>
    </row>
    <row r="156" spans="2:14" ht="17.399999999999999">
      <c r="B156" s="7" t="str">
        <f t="shared" si="2"/>
        <v/>
      </c>
      <c r="C156" s="7" t="str">
        <f t="array" ref="C156">IF(ROWS(C$12:C156)&gt;COUNTIF('توزيع المباريات'!$C$12:$C$4412,$F$7),"",INDEX('توزيع المباريات'!C$12:C$4412,SMALL(IF('توزيع المباريات'!C$12:C$4412&lt;&gt;"",IF('توزيع المباريات'!$C$12:$C$4412=$F$7,ROW(C$12:C$4412)-ROW(C$12)+1)),ROWS(C$12:C156))))</f>
        <v/>
      </c>
      <c r="D156" s="7" t="str">
        <f t="array" ref="D156">IF(ROWS(D$12:D156)&gt;COUNTIF('توزيع المباريات'!$C$12:$C$4412,$F$7),"",INDEX('توزيع المباريات'!E$12:E$4412,SMALL(IF('توزيع المباريات'!E$12:E$4412&lt;&gt;"",IF('توزيع المباريات'!$C$12:$C$4412=$F$7,ROW(D$12:D$4412)-ROW(D$12)+1)),ROWS(D$12:D156))))</f>
        <v/>
      </c>
      <c r="E156" s="7" t="str">
        <f t="array" ref="E156">IF(ROWS(E$12:E156)&gt;COUNTIF('توزيع المباريات'!$C$12:$C$4412,$F$7),"",INDEX('توزيع المباريات'!M$12:M$4412,SMALL(IF('توزيع المباريات'!M$12:M$4412&lt;&gt;"",IF('توزيع المباريات'!$C$12:$C$4412=$F$7,ROW(E$12:E$4412)-ROW(E$12)+1)),ROWS(E$12:E156))))</f>
        <v/>
      </c>
      <c r="F156" s="7" t="str">
        <f t="array" ref="F156">IF(ROWS(F$12:F156)&gt;COUNTIF('توزيع المباريات'!$C$12:$C$4412,$F$7),"",INDEX('توزيع المباريات'!N$12:N$4412,SMALL(IF('توزيع المباريات'!N$12:N$4412&lt;&gt;"",IF('توزيع المباريات'!$C$12:$C$4412=$F$7,ROW(F$12:F$4412)-ROW(F$12)+1)),ROWS(F$12:F156))))</f>
        <v/>
      </c>
      <c r="G156" s="7" t="str">
        <f t="array" ref="G156">IF(ROWS(G$12:G156)&gt;COUNTIF('توزيع المباريات'!$C$12:$C$4412,$F$7),"",INDEX('توزيع المباريات'!O$12:O$4412,SMALL(IF('توزيع المباريات'!O$12:O$4412&lt;&gt;"",IF('توزيع المباريات'!$C$12:$C$4412=$F$7,ROW(G$12:G$4412)-ROW(G$12)+1)),ROWS(G$12:G156))))</f>
        <v/>
      </c>
      <c r="H156" s="7" t="str">
        <f t="array" ref="H156">IF(ROWS(H$12:H156)&gt;COUNTIF('توزيع المباريات'!$C$12:$C$4412,$F$7),"",INDEX('توزيع المباريات'!P$12:P$4412,SMALL(IF('توزيع المباريات'!P$12:P$4412&lt;&gt;"",IF('توزيع المباريات'!$C$12:$C$4412=$F$7,ROW(H$12:H$4412)-ROW(H$12)+1)),ROWS(H$12:H156))))</f>
        <v/>
      </c>
      <c r="I156" s="7" t="str">
        <f t="array" ref="I156">IF(ROWS(I$12:I156)&gt;COUNTIF('توزيع المباريات'!$C$12:$C$4412,$F$7),"",INDEX('توزيع المباريات'!Q$12:Q$4412,SMALL(IF('توزيع المباريات'!Q$12:Q$4412&lt;&gt;"",IF('توزيع المباريات'!$C$12:$C$4412=$F$7,ROW(I$12:I$4412)-ROW(I$12)+1)),ROWS(I$12:I156))))</f>
        <v/>
      </c>
      <c r="J156" s="7" t="str">
        <f t="array" ref="J156">IF(ROWS(J$12:J156)&gt;COUNTIF('توزيع المباريات'!$C$12:$C$4412,$F$7),"",INDEX('توزيع المباريات'!R$12:R$4412,SMALL(IF('توزيع المباريات'!R$12:R$4412&lt;&gt;"",IF('توزيع المباريات'!$C$12:$C$4412=$F$7,ROW(J$12:J$4412)-ROW(J$12)+1)),ROWS(J$12:J156))))</f>
        <v/>
      </c>
      <c r="K156" s="7" t="str">
        <f t="array" ref="K156">IF(ROWS(K$12:K156)&gt;COUNTIF('توزيع المباريات'!$C$12:$C$4412,$F$7),"",INDEX('توزيع المباريات'!S$12:S$4412,SMALL(IF('توزيع المباريات'!S$12:S$4412&lt;&gt;"",IF('توزيع المباريات'!$C$12:$C$4412=$F$7,ROW(K$12:K$4412)-ROW(K$12)+1)),ROWS(K$12:K156))))</f>
        <v/>
      </c>
      <c r="L156" s="7" t="str">
        <f t="array" ref="L156">IF(ROWS(L$12:L156)&gt;COUNTIF('توزيع المباريات'!$C$12:$C$4412,$F$7),"",INDEX('توزيع المباريات'!T$12:T$4412,SMALL(IF('توزيع المباريات'!T$12:T$4412&lt;&gt;"",IF('توزيع المباريات'!$C$12:$C$4412=$F$7,ROW(L$12:L$4412)-ROW(L$12)+1)),ROWS(L$12:L156))))</f>
        <v/>
      </c>
      <c r="M156" s="7" t="str">
        <f t="array" ref="M156">IF(ROWS(M$12:M156)&gt;COUNTIF('توزيع المباريات'!$C$12:$C$4412,$F$7),"",INDEX('توزيع المباريات'!U$12:U$4412,SMALL(IF('توزيع المباريات'!U$12:U$4412&lt;&gt;"",IF('توزيع المباريات'!$C$12:$C$4412=$F$7,ROW(M$12:M$4412)-ROW(M$12)+1)),ROWS(M$12:M156))))</f>
        <v/>
      </c>
      <c r="N156" s="7" t="str">
        <f t="array" ref="N156">IFERROR(IF(ROWS(N$12:N156)&gt;COUNTIF('توزيع المباريات'!$C$12:$C$4412,$F$7),"",INDEX('توزيع المباريات'!V$12:V$4412,SMALL(IF('توزيع المباريات'!V$12:V$4412&lt;&gt;"",IF('توزيع المباريات'!$C$12:$C$4412=$F$7,ROW(N$12:N$4412)-ROW(N$12)+1)),ROWS(N$12:N156)))),"")</f>
        <v/>
      </c>
    </row>
    <row r="157" spans="2:14" ht="17.399999999999999">
      <c r="B157" s="7" t="str">
        <f t="shared" si="2"/>
        <v/>
      </c>
      <c r="C157" s="7" t="str">
        <f t="array" ref="C157">IF(ROWS(C$12:C157)&gt;COUNTIF('توزيع المباريات'!$C$12:$C$4412,$F$7),"",INDEX('توزيع المباريات'!C$12:C$4412,SMALL(IF('توزيع المباريات'!C$12:C$4412&lt;&gt;"",IF('توزيع المباريات'!$C$12:$C$4412=$F$7,ROW(C$12:C$4412)-ROW(C$12)+1)),ROWS(C$12:C157))))</f>
        <v/>
      </c>
      <c r="D157" s="7" t="str">
        <f t="array" ref="D157">IF(ROWS(D$12:D157)&gt;COUNTIF('توزيع المباريات'!$C$12:$C$4412,$F$7),"",INDEX('توزيع المباريات'!E$12:E$4412,SMALL(IF('توزيع المباريات'!E$12:E$4412&lt;&gt;"",IF('توزيع المباريات'!$C$12:$C$4412=$F$7,ROW(D$12:D$4412)-ROW(D$12)+1)),ROWS(D$12:D157))))</f>
        <v/>
      </c>
      <c r="E157" s="7" t="str">
        <f t="array" ref="E157">IF(ROWS(E$12:E157)&gt;COUNTIF('توزيع المباريات'!$C$12:$C$4412,$F$7),"",INDEX('توزيع المباريات'!M$12:M$4412,SMALL(IF('توزيع المباريات'!M$12:M$4412&lt;&gt;"",IF('توزيع المباريات'!$C$12:$C$4412=$F$7,ROW(E$12:E$4412)-ROW(E$12)+1)),ROWS(E$12:E157))))</f>
        <v/>
      </c>
      <c r="F157" s="7" t="str">
        <f t="array" ref="F157">IF(ROWS(F$12:F157)&gt;COUNTIF('توزيع المباريات'!$C$12:$C$4412,$F$7),"",INDEX('توزيع المباريات'!N$12:N$4412,SMALL(IF('توزيع المباريات'!N$12:N$4412&lt;&gt;"",IF('توزيع المباريات'!$C$12:$C$4412=$F$7,ROW(F$12:F$4412)-ROW(F$12)+1)),ROWS(F$12:F157))))</f>
        <v/>
      </c>
      <c r="G157" s="7" t="str">
        <f t="array" ref="G157">IF(ROWS(G$12:G157)&gt;COUNTIF('توزيع المباريات'!$C$12:$C$4412,$F$7),"",INDEX('توزيع المباريات'!O$12:O$4412,SMALL(IF('توزيع المباريات'!O$12:O$4412&lt;&gt;"",IF('توزيع المباريات'!$C$12:$C$4412=$F$7,ROW(G$12:G$4412)-ROW(G$12)+1)),ROWS(G$12:G157))))</f>
        <v/>
      </c>
      <c r="H157" s="7" t="str">
        <f t="array" ref="H157">IF(ROWS(H$12:H157)&gt;COUNTIF('توزيع المباريات'!$C$12:$C$4412,$F$7),"",INDEX('توزيع المباريات'!P$12:P$4412,SMALL(IF('توزيع المباريات'!P$12:P$4412&lt;&gt;"",IF('توزيع المباريات'!$C$12:$C$4412=$F$7,ROW(H$12:H$4412)-ROW(H$12)+1)),ROWS(H$12:H157))))</f>
        <v/>
      </c>
      <c r="I157" s="7" t="str">
        <f t="array" ref="I157">IF(ROWS(I$12:I157)&gt;COUNTIF('توزيع المباريات'!$C$12:$C$4412,$F$7),"",INDEX('توزيع المباريات'!Q$12:Q$4412,SMALL(IF('توزيع المباريات'!Q$12:Q$4412&lt;&gt;"",IF('توزيع المباريات'!$C$12:$C$4412=$F$7,ROW(I$12:I$4412)-ROW(I$12)+1)),ROWS(I$12:I157))))</f>
        <v/>
      </c>
      <c r="J157" s="7" t="str">
        <f t="array" ref="J157">IF(ROWS(J$12:J157)&gt;COUNTIF('توزيع المباريات'!$C$12:$C$4412,$F$7),"",INDEX('توزيع المباريات'!R$12:R$4412,SMALL(IF('توزيع المباريات'!R$12:R$4412&lt;&gt;"",IF('توزيع المباريات'!$C$12:$C$4412=$F$7,ROW(J$12:J$4412)-ROW(J$12)+1)),ROWS(J$12:J157))))</f>
        <v/>
      </c>
      <c r="K157" s="7" t="str">
        <f t="array" ref="K157">IF(ROWS(K$12:K157)&gt;COUNTIF('توزيع المباريات'!$C$12:$C$4412,$F$7),"",INDEX('توزيع المباريات'!S$12:S$4412,SMALL(IF('توزيع المباريات'!S$12:S$4412&lt;&gt;"",IF('توزيع المباريات'!$C$12:$C$4412=$F$7,ROW(K$12:K$4412)-ROW(K$12)+1)),ROWS(K$12:K157))))</f>
        <v/>
      </c>
      <c r="L157" s="7" t="str">
        <f t="array" ref="L157">IF(ROWS(L$12:L157)&gt;COUNTIF('توزيع المباريات'!$C$12:$C$4412,$F$7),"",INDEX('توزيع المباريات'!T$12:T$4412,SMALL(IF('توزيع المباريات'!T$12:T$4412&lt;&gt;"",IF('توزيع المباريات'!$C$12:$C$4412=$F$7,ROW(L$12:L$4412)-ROW(L$12)+1)),ROWS(L$12:L157))))</f>
        <v/>
      </c>
      <c r="M157" s="7" t="str">
        <f t="array" ref="M157">IF(ROWS(M$12:M157)&gt;COUNTIF('توزيع المباريات'!$C$12:$C$4412,$F$7),"",INDEX('توزيع المباريات'!U$12:U$4412,SMALL(IF('توزيع المباريات'!U$12:U$4412&lt;&gt;"",IF('توزيع المباريات'!$C$12:$C$4412=$F$7,ROW(M$12:M$4412)-ROW(M$12)+1)),ROWS(M$12:M157))))</f>
        <v/>
      </c>
      <c r="N157" s="7" t="str">
        <f t="array" ref="N157">IFERROR(IF(ROWS(N$12:N157)&gt;COUNTIF('توزيع المباريات'!$C$12:$C$4412,$F$7),"",INDEX('توزيع المباريات'!V$12:V$4412,SMALL(IF('توزيع المباريات'!V$12:V$4412&lt;&gt;"",IF('توزيع المباريات'!$C$12:$C$4412=$F$7,ROW(N$12:N$4412)-ROW(N$12)+1)),ROWS(N$12:N157)))),"")</f>
        <v/>
      </c>
    </row>
    <row r="158" spans="2:14" ht="17.399999999999999">
      <c r="B158" s="7" t="str">
        <f t="shared" si="2"/>
        <v/>
      </c>
      <c r="C158" s="7" t="str">
        <f t="array" ref="C158">IF(ROWS(C$12:C158)&gt;COUNTIF('توزيع المباريات'!$C$12:$C$4412,$F$7),"",INDEX('توزيع المباريات'!C$12:C$4412,SMALL(IF('توزيع المباريات'!C$12:C$4412&lt;&gt;"",IF('توزيع المباريات'!$C$12:$C$4412=$F$7,ROW(C$12:C$4412)-ROW(C$12)+1)),ROWS(C$12:C158))))</f>
        <v/>
      </c>
      <c r="D158" s="7" t="str">
        <f t="array" ref="D158">IF(ROWS(D$12:D158)&gt;COUNTIF('توزيع المباريات'!$C$12:$C$4412,$F$7),"",INDEX('توزيع المباريات'!E$12:E$4412,SMALL(IF('توزيع المباريات'!E$12:E$4412&lt;&gt;"",IF('توزيع المباريات'!$C$12:$C$4412=$F$7,ROW(D$12:D$4412)-ROW(D$12)+1)),ROWS(D$12:D158))))</f>
        <v/>
      </c>
      <c r="E158" s="7" t="str">
        <f t="array" ref="E158">IF(ROWS(E$12:E158)&gt;COUNTIF('توزيع المباريات'!$C$12:$C$4412,$F$7),"",INDEX('توزيع المباريات'!M$12:M$4412,SMALL(IF('توزيع المباريات'!M$12:M$4412&lt;&gt;"",IF('توزيع المباريات'!$C$12:$C$4412=$F$7,ROW(E$12:E$4412)-ROW(E$12)+1)),ROWS(E$12:E158))))</f>
        <v/>
      </c>
      <c r="F158" s="7" t="str">
        <f t="array" ref="F158">IF(ROWS(F$12:F158)&gt;COUNTIF('توزيع المباريات'!$C$12:$C$4412,$F$7),"",INDEX('توزيع المباريات'!N$12:N$4412,SMALL(IF('توزيع المباريات'!N$12:N$4412&lt;&gt;"",IF('توزيع المباريات'!$C$12:$C$4412=$F$7,ROW(F$12:F$4412)-ROW(F$12)+1)),ROWS(F$12:F158))))</f>
        <v/>
      </c>
      <c r="G158" s="7" t="str">
        <f t="array" ref="G158">IF(ROWS(G$12:G158)&gt;COUNTIF('توزيع المباريات'!$C$12:$C$4412,$F$7),"",INDEX('توزيع المباريات'!O$12:O$4412,SMALL(IF('توزيع المباريات'!O$12:O$4412&lt;&gt;"",IF('توزيع المباريات'!$C$12:$C$4412=$F$7,ROW(G$12:G$4412)-ROW(G$12)+1)),ROWS(G$12:G158))))</f>
        <v/>
      </c>
      <c r="H158" s="7" t="str">
        <f t="array" ref="H158">IF(ROWS(H$12:H158)&gt;COUNTIF('توزيع المباريات'!$C$12:$C$4412,$F$7),"",INDEX('توزيع المباريات'!P$12:P$4412,SMALL(IF('توزيع المباريات'!P$12:P$4412&lt;&gt;"",IF('توزيع المباريات'!$C$12:$C$4412=$F$7,ROW(H$12:H$4412)-ROW(H$12)+1)),ROWS(H$12:H158))))</f>
        <v/>
      </c>
      <c r="I158" s="7" t="str">
        <f t="array" ref="I158">IF(ROWS(I$12:I158)&gt;COUNTIF('توزيع المباريات'!$C$12:$C$4412,$F$7),"",INDEX('توزيع المباريات'!Q$12:Q$4412,SMALL(IF('توزيع المباريات'!Q$12:Q$4412&lt;&gt;"",IF('توزيع المباريات'!$C$12:$C$4412=$F$7,ROW(I$12:I$4412)-ROW(I$12)+1)),ROWS(I$12:I158))))</f>
        <v/>
      </c>
      <c r="J158" s="7" t="str">
        <f t="array" ref="J158">IF(ROWS(J$12:J158)&gt;COUNTIF('توزيع المباريات'!$C$12:$C$4412,$F$7),"",INDEX('توزيع المباريات'!R$12:R$4412,SMALL(IF('توزيع المباريات'!R$12:R$4412&lt;&gt;"",IF('توزيع المباريات'!$C$12:$C$4412=$F$7,ROW(J$12:J$4412)-ROW(J$12)+1)),ROWS(J$12:J158))))</f>
        <v/>
      </c>
      <c r="K158" s="7" t="str">
        <f t="array" ref="K158">IF(ROWS(K$12:K158)&gt;COUNTIF('توزيع المباريات'!$C$12:$C$4412,$F$7),"",INDEX('توزيع المباريات'!S$12:S$4412,SMALL(IF('توزيع المباريات'!S$12:S$4412&lt;&gt;"",IF('توزيع المباريات'!$C$12:$C$4412=$F$7,ROW(K$12:K$4412)-ROW(K$12)+1)),ROWS(K$12:K158))))</f>
        <v/>
      </c>
      <c r="L158" s="7" t="str">
        <f t="array" ref="L158">IF(ROWS(L$12:L158)&gt;COUNTIF('توزيع المباريات'!$C$12:$C$4412,$F$7),"",INDEX('توزيع المباريات'!T$12:T$4412,SMALL(IF('توزيع المباريات'!T$12:T$4412&lt;&gt;"",IF('توزيع المباريات'!$C$12:$C$4412=$F$7,ROW(L$12:L$4412)-ROW(L$12)+1)),ROWS(L$12:L158))))</f>
        <v/>
      </c>
      <c r="M158" s="7" t="str">
        <f t="array" ref="M158">IF(ROWS(M$12:M158)&gt;COUNTIF('توزيع المباريات'!$C$12:$C$4412,$F$7),"",INDEX('توزيع المباريات'!U$12:U$4412,SMALL(IF('توزيع المباريات'!U$12:U$4412&lt;&gt;"",IF('توزيع المباريات'!$C$12:$C$4412=$F$7,ROW(M$12:M$4412)-ROW(M$12)+1)),ROWS(M$12:M158))))</f>
        <v/>
      </c>
      <c r="N158" s="7" t="str">
        <f t="array" ref="N158">IFERROR(IF(ROWS(N$12:N158)&gt;COUNTIF('توزيع المباريات'!$C$12:$C$4412,$F$7),"",INDEX('توزيع المباريات'!V$12:V$4412,SMALL(IF('توزيع المباريات'!V$12:V$4412&lt;&gt;"",IF('توزيع المباريات'!$C$12:$C$4412=$F$7,ROW(N$12:N$4412)-ROW(N$12)+1)),ROWS(N$12:N158)))),"")</f>
        <v/>
      </c>
    </row>
    <row r="159" spans="2:14" ht="17.399999999999999">
      <c r="B159" s="7" t="str">
        <f t="shared" si="2"/>
        <v/>
      </c>
      <c r="C159" s="7" t="str">
        <f t="array" ref="C159">IF(ROWS(C$12:C159)&gt;COUNTIF('توزيع المباريات'!$C$12:$C$4412,$F$7),"",INDEX('توزيع المباريات'!C$12:C$4412,SMALL(IF('توزيع المباريات'!C$12:C$4412&lt;&gt;"",IF('توزيع المباريات'!$C$12:$C$4412=$F$7,ROW(C$12:C$4412)-ROW(C$12)+1)),ROWS(C$12:C159))))</f>
        <v/>
      </c>
      <c r="D159" s="7" t="str">
        <f t="array" ref="D159">IF(ROWS(D$12:D159)&gt;COUNTIF('توزيع المباريات'!$C$12:$C$4412,$F$7),"",INDEX('توزيع المباريات'!E$12:E$4412,SMALL(IF('توزيع المباريات'!E$12:E$4412&lt;&gt;"",IF('توزيع المباريات'!$C$12:$C$4412=$F$7,ROW(D$12:D$4412)-ROW(D$12)+1)),ROWS(D$12:D159))))</f>
        <v/>
      </c>
      <c r="E159" s="7" t="str">
        <f t="array" ref="E159">IF(ROWS(E$12:E159)&gt;COUNTIF('توزيع المباريات'!$C$12:$C$4412,$F$7),"",INDEX('توزيع المباريات'!M$12:M$4412,SMALL(IF('توزيع المباريات'!M$12:M$4412&lt;&gt;"",IF('توزيع المباريات'!$C$12:$C$4412=$F$7,ROW(E$12:E$4412)-ROW(E$12)+1)),ROWS(E$12:E159))))</f>
        <v/>
      </c>
      <c r="F159" s="7" t="str">
        <f t="array" ref="F159">IF(ROWS(F$12:F159)&gt;COUNTIF('توزيع المباريات'!$C$12:$C$4412,$F$7),"",INDEX('توزيع المباريات'!N$12:N$4412,SMALL(IF('توزيع المباريات'!N$12:N$4412&lt;&gt;"",IF('توزيع المباريات'!$C$12:$C$4412=$F$7,ROW(F$12:F$4412)-ROW(F$12)+1)),ROWS(F$12:F159))))</f>
        <v/>
      </c>
      <c r="G159" s="7" t="str">
        <f t="array" ref="G159">IF(ROWS(G$12:G159)&gt;COUNTIF('توزيع المباريات'!$C$12:$C$4412,$F$7),"",INDEX('توزيع المباريات'!O$12:O$4412,SMALL(IF('توزيع المباريات'!O$12:O$4412&lt;&gt;"",IF('توزيع المباريات'!$C$12:$C$4412=$F$7,ROW(G$12:G$4412)-ROW(G$12)+1)),ROWS(G$12:G159))))</f>
        <v/>
      </c>
      <c r="H159" s="7" t="str">
        <f t="array" ref="H159">IF(ROWS(H$12:H159)&gt;COUNTIF('توزيع المباريات'!$C$12:$C$4412,$F$7),"",INDEX('توزيع المباريات'!P$12:P$4412,SMALL(IF('توزيع المباريات'!P$12:P$4412&lt;&gt;"",IF('توزيع المباريات'!$C$12:$C$4412=$F$7,ROW(H$12:H$4412)-ROW(H$12)+1)),ROWS(H$12:H159))))</f>
        <v/>
      </c>
      <c r="I159" s="7" t="str">
        <f t="array" ref="I159">IF(ROWS(I$12:I159)&gt;COUNTIF('توزيع المباريات'!$C$12:$C$4412,$F$7),"",INDEX('توزيع المباريات'!Q$12:Q$4412,SMALL(IF('توزيع المباريات'!Q$12:Q$4412&lt;&gt;"",IF('توزيع المباريات'!$C$12:$C$4412=$F$7,ROW(I$12:I$4412)-ROW(I$12)+1)),ROWS(I$12:I159))))</f>
        <v/>
      </c>
      <c r="J159" s="7" t="str">
        <f t="array" ref="J159">IF(ROWS(J$12:J159)&gt;COUNTIF('توزيع المباريات'!$C$12:$C$4412,$F$7),"",INDEX('توزيع المباريات'!R$12:R$4412,SMALL(IF('توزيع المباريات'!R$12:R$4412&lt;&gt;"",IF('توزيع المباريات'!$C$12:$C$4412=$F$7,ROW(J$12:J$4412)-ROW(J$12)+1)),ROWS(J$12:J159))))</f>
        <v/>
      </c>
      <c r="K159" s="7" t="str">
        <f t="array" ref="K159">IF(ROWS(K$12:K159)&gt;COUNTIF('توزيع المباريات'!$C$12:$C$4412,$F$7),"",INDEX('توزيع المباريات'!S$12:S$4412,SMALL(IF('توزيع المباريات'!S$12:S$4412&lt;&gt;"",IF('توزيع المباريات'!$C$12:$C$4412=$F$7,ROW(K$12:K$4412)-ROW(K$12)+1)),ROWS(K$12:K159))))</f>
        <v/>
      </c>
      <c r="L159" s="7" t="str">
        <f t="array" ref="L159">IF(ROWS(L$12:L159)&gt;COUNTIF('توزيع المباريات'!$C$12:$C$4412,$F$7),"",INDEX('توزيع المباريات'!T$12:T$4412,SMALL(IF('توزيع المباريات'!T$12:T$4412&lt;&gt;"",IF('توزيع المباريات'!$C$12:$C$4412=$F$7,ROW(L$12:L$4412)-ROW(L$12)+1)),ROWS(L$12:L159))))</f>
        <v/>
      </c>
      <c r="M159" s="7" t="str">
        <f t="array" ref="M159">IF(ROWS(M$12:M159)&gt;COUNTIF('توزيع المباريات'!$C$12:$C$4412,$F$7),"",INDEX('توزيع المباريات'!U$12:U$4412,SMALL(IF('توزيع المباريات'!U$12:U$4412&lt;&gt;"",IF('توزيع المباريات'!$C$12:$C$4412=$F$7,ROW(M$12:M$4412)-ROW(M$12)+1)),ROWS(M$12:M159))))</f>
        <v/>
      </c>
      <c r="N159" s="7" t="str">
        <f t="array" ref="N159">IFERROR(IF(ROWS(N$12:N159)&gt;COUNTIF('توزيع المباريات'!$C$12:$C$4412,$F$7),"",INDEX('توزيع المباريات'!V$12:V$4412,SMALL(IF('توزيع المباريات'!V$12:V$4412&lt;&gt;"",IF('توزيع المباريات'!$C$12:$C$4412=$F$7,ROW(N$12:N$4412)-ROW(N$12)+1)),ROWS(N$12:N159)))),"")</f>
        <v/>
      </c>
    </row>
    <row r="160" spans="2:14" ht="17.399999999999999">
      <c r="B160" s="7" t="str">
        <f t="shared" si="2"/>
        <v/>
      </c>
      <c r="C160" s="7" t="str">
        <f t="array" ref="C160">IF(ROWS(C$12:C160)&gt;COUNTIF('توزيع المباريات'!$C$12:$C$4412,$F$7),"",INDEX('توزيع المباريات'!C$12:C$4412,SMALL(IF('توزيع المباريات'!C$12:C$4412&lt;&gt;"",IF('توزيع المباريات'!$C$12:$C$4412=$F$7,ROW(C$12:C$4412)-ROW(C$12)+1)),ROWS(C$12:C160))))</f>
        <v/>
      </c>
      <c r="D160" s="7" t="str">
        <f t="array" ref="D160">IF(ROWS(D$12:D160)&gt;COUNTIF('توزيع المباريات'!$C$12:$C$4412,$F$7),"",INDEX('توزيع المباريات'!E$12:E$4412,SMALL(IF('توزيع المباريات'!E$12:E$4412&lt;&gt;"",IF('توزيع المباريات'!$C$12:$C$4412=$F$7,ROW(D$12:D$4412)-ROW(D$12)+1)),ROWS(D$12:D160))))</f>
        <v/>
      </c>
      <c r="E160" s="7" t="str">
        <f t="array" ref="E160">IF(ROWS(E$12:E160)&gt;COUNTIF('توزيع المباريات'!$C$12:$C$4412,$F$7),"",INDEX('توزيع المباريات'!M$12:M$4412,SMALL(IF('توزيع المباريات'!M$12:M$4412&lt;&gt;"",IF('توزيع المباريات'!$C$12:$C$4412=$F$7,ROW(E$12:E$4412)-ROW(E$12)+1)),ROWS(E$12:E160))))</f>
        <v/>
      </c>
      <c r="F160" s="7" t="str">
        <f t="array" ref="F160">IF(ROWS(F$12:F160)&gt;COUNTIF('توزيع المباريات'!$C$12:$C$4412,$F$7),"",INDEX('توزيع المباريات'!N$12:N$4412,SMALL(IF('توزيع المباريات'!N$12:N$4412&lt;&gt;"",IF('توزيع المباريات'!$C$12:$C$4412=$F$7,ROW(F$12:F$4412)-ROW(F$12)+1)),ROWS(F$12:F160))))</f>
        <v/>
      </c>
      <c r="G160" s="7" t="str">
        <f t="array" ref="G160">IF(ROWS(G$12:G160)&gt;COUNTIF('توزيع المباريات'!$C$12:$C$4412,$F$7),"",INDEX('توزيع المباريات'!O$12:O$4412,SMALL(IF('توزيع المباريات'!O$12:O$4412&lt;&gt;"",IF('توزيع المباريات'!$C$12:$C$4412=$F$7,ROW(G$12:G$4412)-ROW(G$12)+1)),ROWS(G$12:G160))))</f>
        <v/>
      </c>
      <c r="H160" s="7" t="str">
        <f t="array" ref="H160">IF(ROWS(H$12:H160)&gt;COUNTIF('توزيع المباريات'!$C$12:$C$4412,$F$7),"",INDEX('توزيع المباريات'!P$12:P$4412,SMALL(IF('توزيع المباريات'!P$12:P$4412&lt;&gt;"",IF('توزيع المباريات'!$C$12:$C$4412=$F$7,ROW(H$12:H$4412)-ROW(H$12)+1)),ROWS(H$12:H160))))</f>
        <v/>
      </c>
      <c r="I160" s="7" t="str">
        <f t="array" ref="I160">IF(ROWS(I$12:I160)&gt;COUNTIF('توزيع المباريات'!$C$12:$C$4412,$F$7),"",INDEX('توزيع المباريات'!Q$12:Q$4412,SMALL(IF('توزيع المباريات'!Q$12:Q$4412&lt;&gt;"",IF('توزيع المباريات'!$C$12:$C$4412=$F$7,ROW(I$12:I$4412)-ROW(I$12)+1)),ROWS(I$12:I160))))</f>
        <v/>
      </c>
      <c r="J160" s="7" t="str">
        <f t="array" ref="J160">IF(ROWS(J$12:J160)&gt;COUNTIF('توزيع المباريات'!$C$12:$C$4412,$F$7),"",INDEX('توزيع المباريات'!R$12:R$4412,SMALL(IF('توزيع المباريات'!R$12:R$4412&lt;&gt;"",IF('توزيع المباريات'!$C$12:$C$4412=$F$7,ROW(J$12:J$4412)-ROW(J$12)+1)),ROWS(J$12:J160))))</f>
        <v/>
      </c>
      <c r="K160" s="7" t="str">
        <f t="array" ref="K160">IF(ROWS(K$12:K160)&gt;COUNTIF('توزيع المباريات'!$C$12:$C$4412,$F$7),"",INDEX('توزيع المباريات'!S$12:S$4412,SMALL(IF('توزيع المباريات'!S$12:S$4412&lt;&gt;"",IF('توزيع المباريات'!$C$12:$C$4412=$F$7,ROW(K$12:K$4412)-ROW(K$12)+1)),ROWS(K$12:K160))))</f>
        <v/>
      </c>
      <c r="L160" s="7" t="str">
        <f t="array" ref="L160">IF(ROWS(L$12:L160)&gt;COUNTIF('توزيع المباريات'!$C$12:$C$4412,$F$7),"",INDEX('توزيع المباريات'!T$12:T$4412,SMALL(IF('توزيع المباريات'!T$12:T$4412&lt;&gt;"",IF('توزيع المباريات'!$C$12:$C$4412=$F$7,ROW(L$12:L$4412)-ROW(L$12)+1)),ROWS(L$12:L160))))</f>
        <v/>
      </c>
      <c r="M160" s="7" t="str">
        <f t="array" ref="M160">IF(ROWS(M$12:M160)&gt;COUNTIF('توزيع المباريات'!$C$12:$C$4412,$F$7),"",INDEX('توزيع المباريات'!U$12:U$4412,SMALL(IF('توزيع المباريات'!U$12:U$4412&lt;&gt;"",IF('توزيع المباريات'!$C$12:$C$4412=$F$7,ROW(M$12:M$4412)-ROW(M$12)+1)),ROWS(M$12:M160))))</f>
        <v/>
      </c>
      <c r="N160" s="7" t="str">
        <f t="array" ref="N160">IFERROR(IF(ROWS(N$12:N160)&gt;COUNTIF('توزيع المباريات'!$C$12:$C$4412,$F$7),"",INDEX('توزيع المباريات'!V$12:V$4412,SMALL(IF('توزيع المباريات'!V$12:V$4412&lt;&gt;"",IF('توزيع المباريات'!$C$12:$C$4412=$F$7,ROW(N$12:N$4412)-ROW(N$12)+1)),ROWS(N$12:N160)))),"")</f>
        <v/>
      </c>
    </row>
    <row r="161" spans="2:14" ht="17.399999999999999">
      <c r="B161" s="7" t="str">
        <f t="shared" si="2"/>
        <v/>
      </c>
      <c r="C161" s="7" t="str">
        <f t="array" ref="C161">IF(ROWS(C$12:C161)&gt;COUNTIF('توزيع المباريات'!$C$12:$C$4412,$F$7),"",INDEX('توزيع المباريات'!C$12:C$4412,SMALL(IF('توزيع المباريات'!C$12:C$4412&lt;&gt;"",IF('توزيع المباريات'!$C$12:$C$4412=$F$7,ROW(C$12:C$4412)-ROW(C$12)+1)),ROWS(C$12:C161))))</f>
        <v/>
      </c>
      <c r="D161" s="7" t="str">
        <f t="array" ref="D161">IF(ROWS(D$12:D161)&gt;COUNTIF('توزيع المباريات'!$C$12:$C$4412,$F$7),"",INDEX('توزيع المباريات'!E$12:E$4412,SMALL(IF('توزيع المباريات'!E$12:E$4412&lt;&gt;"",IF('توزيع المباريات'!$C$12:$C$4412=$F$7,ROW(D$12:D$4412)-ROW(D$12)+1)),ROWS(D$12:D161))))</f>
        <v/>
      </c>
      <c r="E161" s="7" t="str">
        <f t="array" ref="E161">IF(ROWS(E$12:E161)&gt;COUNTIF('توزيع المباريات'!$C$12:$C$4412,$F$7),"",INDEX('توزيع المباريات'!M$12:M$4412,SMALL(IF('توزيع المباريات'!M$12:M$4412&lt;&gt;"",IF('توزيع المباريات'!$C$12:$C$4412=$F$7,ROW(E$12:E$4412)-ROW(E$12)+1)),ROWS(E$12:E161))))</f>
        <v/>
      </c>
      <c r="F161" s="7" t="str">
        <f t="array" ref="F161">IF(ROWS(F$12:F161)&gt;COUNTIF('توزيع المباريات'!$C$12:$C$4412,$F$7),"",INDEX('توزيع المباريات'!N$12:N$4412,SMALL(IF('توزيع المباريات'!N$12:N$4412&lt;&gt;"",IF('توزيع المباريات'!$C$12:$C$4412=$F$7,ROW(F$12:F$4412)-ROW(F$12)+1)),ROWS(F$12:F161))))</f>
        <v/>
      </c>
      <c r="G161" s="7" t="str">
        <f t="array" ref="G161">IF(ROWS(G$12:G161)&gt;COUNTIF('توزيع المباريات'!$C$12:$C$4412,$F$7),"",INDEX('توزيع المباريات'!O$12:O$4412,SMALL(IF('توزيع المباريات'!O$12:O$4412&lt;&gt;"",IF('توزيع المباريات'!$C$12:$C$4412=$F$7,ROW(G$12:G$4412)-ROW(G$12)+1)),ROWS(G$12:G161))))</f>
        <v/>
      </c>
      <c r="H161" s="7" t="str">
        <f t="array" ref="H161">IF(ROWS(H$12:H161)&gt;COUNTIF('توزيع المباريات'!$C$12:$C$4412,$F$7),"",INDEX('توزيع المباريات'!P$12:P$4412,SMALL(IF('توزيع المباريات'!P$12:P$4412&lt;&gt;"",IF('توزيع المباريات'!$C$12:$C$4412=$F$7,ROW(H$12:H$4412)-ROW(H$12)+1)),ROWS(H$12:H161))))</f>
        <v/>
      </c>
      <c r="I161" s="7" t="str">
        <f t="array" ref="I161">IF(ROWS(I$12:I161)&gt;COUNTIF('توزيع المباريات'!$C$12:$C$4412,$F$7),"",INDEX('توزيع المباريات'!Q$12:Q$4412,SMALL(IF('توزيع المباريات'!Q$12:Q$4412&lt;&gt;"",IF('توزيع المباريات'!$C$12:$C$4412=$F$7,ROW(I$12:I$4412)-ROW(I$12)+1)),ROWS(I$12:I161))))</f>
        <v/>
      </c>
      <c r="J161" s="7" t="str">
        <f t="array" ref="J161">IF(ROWS(J$12:J161)&gt;COUNTIF('توزيع المباريات'!$C$12:$C$4412,$F$7),"",INDEX('توزيع المباريات'!R$12:R$4412,SMALL(IF('توزيع المباريات'!R$12:R$4412&lt;&gt;"",IF('توزيع المباريات'!$C$12:$C$4412=$F$7,ROW(J$12:J$4412)-ROW(J$12)+1)),ROWS(J$12:J161))))</f>
        <v/>
      </c>
      <c r="K161" s="7" t="str">
        <f t="array" ref="K161">IF(ROWS(K$12:K161)&gt;COUNTIF('توزيع المباريات'!$C$12:$C$4412,$F$7),"",INDEX('توزيع المباريات'!S$12:S$4412,SMALL(IF('توزيع المباريات'!S$12:S$4412&lt;&gt;"",IF('توزيع المباريات'!$C$12:$C$4412=$F$7,ROW(K$12:K$4412)-ROW(K$12)+1)),ROWS(K$12:K161))))</f>
        <v/>
      </c>
      <c r="L161" s="7" t="str">
        <f t="array" ref="L161">IF(ROWS(L$12:L161)&gt;COUNTIF('توزيع المباريات'!$C$12:$C$4412,$F$7),"",INDEX('توزيع المباريات'!T$12:T$4412,SMALL(IF('توزيع المباريات'!T$12:T$4412&lt;&gt;"",IF('توزيع المباريات'!$C$12:$C$4412=$F$7,ROW(L$12:L$4412)-ROW(L$12)+1)),ROWS(L$12:L161))))</f>
        <v/>
      </c>
      <c r="M161" s="7" t="str">
        <f t="array" ref="M161">IF(ROWS(M$12:M161)&gt;COUNTIF('توزيع المباريات'!$C$12:$C$4412,$F$7),"",INDEX('توزيع المباريات'!U$12:U$4412,SMALL(IF('توزيع المباريات'!U$12:U$4412&lt;&gt;"",IF('توزيع المباريات'!$C$12:$C$4412=$F$7,ROW(M$12:M$4412)-ROW(M$12)+1)),ROWS(M$12:M161))))</f>
        <v/>
      </c>
      <c r="N161" s="7" t="str">
        <f t="array" ref="N161">IFERROR(IF(ROWS(N$12:N161)&gt;COUNTIF('توزيع المباريات'!$C$12:$C$4412,$F$7),"",INDEX('توزيع المباريات'!V$12:V$4412,SMALL(IF('توزيع المباريات'!V$12:V$4412&lt;&gt;"",IF('توزيع المباريات'!$C$12:$C$4412=$F$7,ROW(N$12:N$4412)-ROW(N$12)+1)),ROWS(N$12:N161)))),"")</f>
        <v/>
      </c>
    </row>
    <row r="162" spans="2:14" ht="17.399999999999999">
      <c r="B162" s="7" t="str">
        <f t="shared" si="2"/>
        <v/>
      </c>
      <c r="C162" s="7" t="str">
        <f t="array" ref="C162">IF(ROWS(C$12:C162)&gt;COUNTIF('توزيع المباريات'!$C$12:$C$4412,$F$7),"",INDEX('توزيع المباريات'!C$12:C$4412,SMALL(IF('توزيع المباريات'!C$12:C$4412&lt;&gt;"",IF('توزيع المباريات'!$C$12:$C$4412=$F$7,ROW(C$12:C$4412)-ROW(C$12)+1)),ROWS(C$12:C162))))</f>
        <v/>
      </c>
      <c r="D162" s="7" t="str">
        <f t="array" ref="D162">IF(ROWS(D$12:D162)&gt;COUNTIF('توزيع المباريات'!$C$12:$C$4412,$F$7),"",INDEX('توزيع المباريات'!E$12:E$4412,SMALL(IF('توزيع المباريات'!E$12:E$4412&lt;&gt;"",IF('توزيع المباريات'!$C$12:$C$4412=$F$7,ROW(D$12:D$4412)-ROW(D$12)+1)),ROWS(D$12:D162))))</f>
        <v/>
      </c>
      <c r="E162" s="7" t="str">
        <f t="array" ref="E162">IF(ROWS(E$12:E162)&gt;COUNTIF('توزيع المباريات'!$C$12:$C$4412,$F$7),"",INDEX('توزيع المباريات'!M$12:M$4412,SMALL(IF('توزيع المباريات'!M$12:M$4412&lt;&gt;"",IF('توزيع المباريات'!$C$12:$C$4412=$F$7,ROW(E$12:E$4412)-ROW(E$12)+1)),ROWS(E$12:E162))))</f>
        <v/>
      </c>
      <c r="F162" s="7" t="str">
        <f t="array" ref="F162">IF(ROWS(F$12:F162)&gt;COUNTIF('توزيع المباريات'!$C$12:$C$4412,$F$7),"",INDEX('توزيع المباريات'!N$12:N$4412,SMALL(IF('توزيع المباريات'!N$12:N$4412&lt;&gt;"",IF('توزيع المباريات'!$C$12:$C$4412=$F$7,ROW(F$12:F$4412)-ROW(F$12)+1)),ROWS(F$12:F162))))</f>
        <v/>
      </c>
      <c r="G162" s="7" t="str">
        <f t="array" ref="G162">IF(ROWS(G$12:G162)&gt;COUNTIF('توزيع المباريات'!$C$12:$C$4412,$F$7),"",INDEX('توزيع المباريات'!O$12:O$4412,SMALL(IF('توزيع المباريات'!O$12:O$4412&lt;&gt;"",IF('توزيع المباريات'!$C$12:$C$4412=$F$7,ROW(G$12:G$4412)-ROW(G$12)+1)),ROWS(G$12:G162))))</f>
        <v/>
      </c>
      <c r="H162" s="7" t="str">
        <f t="array" ref="H162">IF(ROWS(H$12:H162)&gt;COUNTIF('توزيع المباريات'!$C$12:$C$4412,$F$7),"",INDEX('توزيع المباريات'!P$12:P$4412,SMALL(IF('توزيع المباريات'!P$12:P$4412&lt;&gt;"",IF('توزيع المباريات'!$C$12:$C$4412=$F$7,ROW(H$12:H$4412)-ROW(H$12)+1)),ROWS(H$12:H162))))</f>
        <v/>
      </c>
      <c r="I162" s="7" t="str">
        <f t="array" ref="I162">IF(ROWS(I$12:I162)&gt;COUNTIF('توزيع المباريات'!$C$12:$C$4412,$F$7),"",INDEX('توزيع المباريات'!Q$12:Q$4412,SMALL(IF('توزيع المباريات'!Q$12:Q$4412&lt;&gt;"",IF('توزيع المباريات'!$C$12:$C$4412=$F$7,ROW(I$12:I$4412)-ROW(I$12)+1)),ROWS(I$12:I162))))</f>
        <v/>
      </c>
      <c r="J162" s="7" t="str">
        <f t="array" ref="J162">IF(ROWS(J$12:J162)&gt;COUNTIF('توزيع المباريات'!$C$12:$C$4412,$F$7),"",INDEX('توزيع المباريات'!R$12:R$4412,SMALL(IF('توزيع المباريات'!R$12:R$4412&lt;&gt;"",IF('توزيع المباريات'!$C$12:$C$4412=$F$7,ROW(J$12:J$4412)-ROW(J$12)+1)),ROWS(J$12:J162))))</f>
        <v/>
      </c>
      <c r="K162" s="7" t="str">
        <f t="array" ref="K162">IF(ROWS(K$12:K162)&gt;COUNTIF('توزيع المباريات'!$C$12:$C$4412,$F$7),"",INDEX('توزيع المباريات'!S$12:S$4412,SMALL(IF('توزيع المباريات'!S$12:S$4412&lt;&gt;"",IF('توزيع المباريات'!$C$12:$C$4412=$F$7,ROW(K$12:K$4412)-ROW(K$12)+1)),ROWS(K$12:K162))))</f>
        <v/>
      </c>
      <c r="L162" s="7" t="str">
        <f t="array" ref="L162">IF(ROWS(L$12:L162)&gt;COUNTIF('توزيع المباريات'!$C$12:$C$4412,$F$7),"",INDEX('توزيع المباريات'!T$12:T$4412,SMALL(IF('توزيع المباريات'!T$12:T$4412&lt;&gt;"",IF('توزيع المباريات'!$C$12:$C$4412=$F$7,ROW(L$12:L$4412)-ROW(L$12)+1)),ROWS(L$12:L162))))</f>
        <v/>
      </c>
      <c r="M162" s="7" t="str">
        <f t="array" ref="M162">IF(ROWS(M$12:M162)&gt;COUNTIF('توزيع المباريات'!$C$12:$C$4412,$F$7),"",INDEX('توزيع المباريات'!U$12:U$4412,SMALL(IF('توزيع المباريات'!U$12:U$4412&lt;&gt;"",IF('توزيع المباريات'!$C$12:$C$4412=$F$7,ROW(M$12:M$4412)-ROW(M$12)+1)),ROWS(M$12:M162))))</f>
        <v/>
      </c>
      <c r="N162" s="7" t="str">
        <f t="array" ref="N162">IFERROR(IF(ROWS(N$12:N162)&gt;COUNTIF('توزيع المباريات'!$C$12:$C$4412,$F$7),"",INDEX('توزيع المباريات'!V$12:V$4412,SMALL(IF('توزيع المباريات'!V$12:V$4412&lt;&gt;"",IF('توزيع المباريات'!$C$12:$C$4412=$F$7,ROW(N$12:N$4412)-ROW(N$12)+1)),ROWS(N$12:N162)))),"")</f>
        <v/>
      </c>
    </row>
    <row r="163" spans="2:14" ht="17.399999999999999">
      <c r="B163" s="7" t="str">
        <f t="shared" si="2"/>
        <v/>
      </c>
      <c r="C163" s="7" t="str">
        <f t="array" ref="C163">IF(ROWS(C$12:C163)&gt;COUNTIF('توزيع المباريات'!$C$12:$C$4412,$F$7),"",INDEX('توزيع المباريات'!C$12:C$4412,SMALL(IF('توزيع المباريات'!C$12:C$4412&lt;&gt;"",IF('توزيع المباريات'!$C$12:$C$4412=$F$7,ROW(C$12:C$4412)-ROW(C$12)+1)),ROWS(C$12:C163))))</f>
        <v/>
      </c>
      <c r="D163" s="7" t="str">
        <f t="array" ref="D163">IF(ROWS(D$12:D163)&gt;COUNTIF('توزيع المباريات'!$C$12:$C$4412,$F$7),"",INDEX('توزيع المباريات'!E$12:E$4412,SMALL(IF('توزيع المباريات'!E$12:E$4412&lt;&gt;"",IF('توزيع المباريات'!$C$12:$C$4412=$F$7,ROW(D$12:D$4412)-ROW(D$12)+1)),ROWS(D$12:D163))))</f>
        <v/>
      </c>
      <c r="E163" s="7" t="str">
        <f t="array" ref="E163">IF(ROWS(E$12:E163)&gt;COUNTIF('توزيع المباريات'!$C$12:$C$4412,$F$7),"",INDEX('توزيع المباريات'!M$12:M$4412,SMALL(IF('توزيع المباريات'!M$12:M$4412&lt;&gt;"",IF('توزيع المباريات'!$C$12:$C$4412=$F$7,ROW(E$12:E$4412)-ROW(E$12)+1)),ROWS(E$12:E163))))</f>
        <v/>
      </c>
      <c r="F163" s="7" t="str">
        <f t="array" ref="F163">IF(ROWS(F$12:F163)&gt;COUNTIF('توزيع المباريات'!$C$12:$C$4412,$F$7),"",INDEX('توزيع المباريات'!N$12:N$4412,SMALL(IF('توزيع المباريات'!N$12:N$4412&lt;&gt;"",IF('توزيع المباريات'!$C$12:$C$4412=$F$7,ROW(F$12:F$4412)-ROW(F$12)+1)),ROWS(F$12:F163))))</f>
        <v/>
      </c>
      <c r="G163" s="7" t="str">
        <f t="array" ref="G163">IF(ROWS(G$12:G163)&gt;COUNTIF('توزيع المباريات'!$C$12:$C$4412,$F$7),"",INDEX('توزيع المباريات'!O$12:O$4412,SMALL(IF('توزيع المباريات'!O$12:O$4412&lt;&gt;"",IF('توزيع المباريات'!$C$12:$C$4412=$F$7,ROW(G$12:G$4412)-ROW(G$12)+1)),ROWS(G$12:G163))))</f>
        <v/>
      </c>
      <c r="H163" s="7" t="str">
        <f t="array" ref="H163">IF(ROWS(H$12:H163)&gt;COUNTIF('توزيع المباريات'!$C$12:$C$4412,$F$7),"",INDEX('توزيع المباريات'!P$12:P$4412,SMALL(IF('توزيع المباريات'!P$12:P$4412&lt;&gt;"",IF('توزيع المباريات'!$C$12:$C$4412=$F$7,ROW(H$12:H$4412)-ROW(H$12)+1)),ROWS(H$12:H163))))</f>
        <v/>
      </c>
      <c r="I163" s="7" t="str">
        <f t="array" ref="I163">IF(ROWS(I$12:I163)&gt;COUNTIF('توزيع المباريات'!$C$12:$C$4412,$F$7),"",INDEX('توزيع المباريات'!Q$12:Q$4412,SMALL(IF('توزيع المباريات'!Q$12:Q$4412&lt;&gt;"",IF('توزيع المباريات'!$C$12:$C$4412=$F$7,ROW(I$12:I$4412)-ROW(I$12)+1)),ROWS(I$12:I163))))</f>
        <v/>
      </c>
      <c r="J163" s="7" t="str">
        <f t="array" ref="J163">IF(ROWS(J$12:J163)&gt;COUNTIF('توزيع المباريات'!$C$12:$C$4412,$F$7),"",INDEX('توزيع المباريات'!R$12:R$4412,SMALL(IF('توزيع المباريات'!R$12:R$4412&lt;&gt;"",IF('توزيع المباريات'!$C$12:$C$4412=$F$7,ROW(J$12:J$4412)-ROW(J$12)+1)),ROWS(J$12:J163))))</f>
        <v/>
      </c>
      <c r="K163" s="7" t="str">
        <f t="array" ref="K163">IF(ROWS(K$12:K163)&gt;COUNTIF('توزيع المباريات'!$C$12:$C$4412,$F$7),"",INDEX('توزيع المباريات'!S$12:S$4412,SMALL(IF('توزيع المباريات'!S$12:S$4412&lt;&gt;"",IF('توزيع المباريات'!$C$12:$C$4412=$F$7,ROW(K$12:K$4412)-ROW(K$12)+1)),ROWS(K$12:K163))))</f>
        <v/>
      </c>
      <c r="L163" s="7" t="str">
        <f t="array" ref="L163">IF(ROWS(L$12:L163)&gt;COUNTIF('توزيع المباريات'!$C$12:$C$4412,$F$7),"",INDEX('توزيع المباريات'!T$12:T$4412,SMALL(IF('توزيع المباريات'!T$12:T$4412&lt;&gt;"",IF('توزيع المباريات'!$C$12:$C$4412=$F$7,ROW(L$12:L$4412)-ROW(L$12)+1)),ROWS(L$12:L163))))</f>
        <v/>
      </c>
      <c r="M163" s="7" t="str">
        <f t="array" ref="M163">IF(ROWS(M$12:M163)&gt;COUNTIF('توزيع المباريات'!$C$12:$C$4412,$F$7),"",INDEX('توزيع المباريات'!U$12:U$4412,SMALL(IF('توزيع المباريات'!U$12:U$4412&lt;&gt;"",IF('توزيع المباريات'!$C$12:$C$4412=$F$7,ROW(M$12:M$4412)-ROW(M$12)+1)),ROWS(M$12:M163))))</f>
        <v/>
      </c>
      <c r="N163" s="7" t="str">
        <f t="array" ref="N163">IFERROR(IF(ROWS(N$12:N163)&gt;COUNTIF('توزيع المباريات'!$C$12:$C$4412,$F$7),"",INDEX('توزيع المباريات'!V$12:V$4412,SMALL(IF('توزيع المباريات'!V$12:V$4412&lt;&gt;"",IF('توزيع المباريات'!$C$12:$C$4412=$F$7,ROW(N$12:N$4412)-ROW(N$12)+1)),ROWS(N$12:N163)))),"")</f>
        <v/>
      </c>
    </row>
    <row r="164" spans="2:14" ht="17.399999999999999">
      <c r="B164" s="7" t="str">
        <f t="shared" si="2"/>
        <v/>
      </c>
      <c r="C164" s="7" t="str">
        <f t="array" ref="C164">IF(ROWS(C$12:C164)&gt;COUNTIF('توزيع المباريات'!$C$12:$C$4412,$F$7),"",INDEX('توزيع المباريات'!C$12:C$4412,SMALL(IF('توزيع المباريات'!C$12:C$4412&lt;&gt;"",IF('توزيع المباريات'!$C$12:$C$4412=$F$7,ROW(C$12:C$4412)-ROW(C$12)+1)),ROWS(C$12:C164))))</f>
        <v/>
      </c>
      <c r="D164" s="7" t="str">
        <f t="array" ref="D164">IF(ROWS(D$12:D164)&gt;COUNTIF('توزيع المباريات'!$C$12:$C$4412,$F$7),"",INDEX('توزيع المباريات'!E$12:E$4412,SMALL(IF('توزيع المباريات'!E$12:E$4412&lt;&gt;"",IF('توزيع المباريات'!$C$12:$C$4412=$F$7,ROW(D$12:D$4412)-ROW(D$12)+1)),ROWS(D$12:D164))))</f>
        <v/>
      </c>
      <c r="E164" s="7" t="str">
        <f t="array" ref="E164">IF(ROWS(E$12:E164)&gt;COUNTIF('توزيع المباريات'!$C$12:$C$4412,$F$7),"",INDEX('توزيع المباريات'!M$12:M$4412,SMALL(IF('توزيع المباريات'!M$12:M$4412&lt;&gt;"",IF('توزيع المباريات'!$C$12:$C$4412=$F$7,ROW(E$12:E$4412)-ROW(E$12)+1)),ROWS(E$12:E164))))</f>
        <v/>
      </c>
      <c r="F164" s="7" t="str">
        <f t="array" ref="F164">IF(ROWS(F$12:F164)&gt;COUNTIF('توزيع المباريات'!$C$12:$C$4412,$F$7),"",INDEX('توزيع المباريات'!N$12:N$4412,SMALL(IF('توزيع المباريات'!N$12:N$4412&lt;&gt;"",IF('توزيع المباريات'!$C$12:$C$4412=$F$7,ROW(F$12:F$4412)-ROW(F$12)+1)),ROWS(F$12:F164))))</f>
        <v/>
      </c>
      <c r="G164" s="7" t="str">
        <f t="array" ref="G164">IF(ROWS(G$12:G164)&gt;COUNTIF('توزيع المباريات'!$C$12:$C$4412,$F$7),"",INDEX('توزيع المباريات'!O$12:O$4412,SMALL(IF('توزيع المباريات'!O$12:O$4412&lt;&gt;"",IF('توزيع المباريات'!$C$12:$C$4412=$F$7,ROW(G$12:G$4412)-ROW(G$12)+1)),ROWS(G$12:G164))))</f>
        <v/>
      </c>
      <c r="H164" s="7" t="str">
        <f t="array" ref="H164">IF(ROWS(H$12:H164)&gt;COUNTIF('توزيع المباريات'!$C$12:$C$4412,$F$7),"",INDEX('توزيع المباريات'!P$12:P$4412,SMALL(IF('توزيع المباريات'!P$12:P$4412&lt;&gt;"",IF('توزيع المباريات'!$C$12:$C$4412=$F$7,ROW(H$12:H$4412)-ROW(H$12)+1)),ROWS(H$12:H164))))</f>
        <v/>
      </c>
      <c r="I164" s="7" t="str">
        <f t="array" ref="I164">IF(ROWS(I$12:I164)&gt;COUNTIF('توزيع المباريات'!$C$12:$C$4412,$F$7),"",INDEX('توزيع المباريات'!Q$12:Q$4412,SMALL(IF('توزيع المباريات'!Q$12:Q$4412&lt;&gt;"",IF('توزيع المباريات'!$C$12:$C$4412=$F$7,ROW(I$12:I$4412)-ROW(I$12)+1)),ROWS(I$12:I164))))</f>
        <v/>
      </c>
      <c r="J164" s="7" t="str">
        <f t="array" ref="J164">IF(ROWS(J$12:J164)&gt;COUNTIF('توزيع المباريات'!$C$12:$C$4412,$F$7),"",INDEX('توزيع المباريات'!R$12:R$4412,SMALL(IF('توزيع المباريات'!R$12:R$4412&lt;&gt;"",IF('توزيع المباريات'!$C$12:$C$4412=$F$7,ROW(J$12:J$4412)-ROW(J$12)+1)),ROWS(J$12:J164))))</f>
        <v/>
      </c>
      <c r="K164" s="7" t="str">
        <f t="array" ref="K164">IF(ROWS(K$12:K164)&gt;COUNTIF('توزيع المباريات'!$C$12:$C$4412,$F$7),"",INDEX('توزيع المباريات'!S$12:S$4412,SMALL(IF('توزيع المباريات'!S$12:S$4412&lt;&gt;"",IF('توزيع المباريات'!$C$12:$C$4412=$F$7,ROW(K$12:K$4412)-ROW(K$12)+1)),ROWS(K$12:K164))))</f>
        <v/>
      </c>
      <c r="L164" s="7" t="str">
        <f t="array" ref="L164">IF(ROWS(L$12:L164)&gt;COUNTIF('توزيع المباريات'!$C$12:$C$4412,$F$7),"",INDEX('توزيع المباريات'!T$12:T$4412,SMALL(IF('توزيع المباريات'!T$12:T$4412&lt;&gt;"",IF('توزيع المباريات'!$C$12:$C$4412=$F$7,ROW(L$12:L$4412)-ROW(L$12)+1)),ROWS(L$12:L164))))</f>
        <v/>
      </c>
      <c r="M164" s="7" t="str">
        <f t="array" ref="M164">IF(ROWS(M$12:M164)&gt;COUNTIF('توزيع المباريات'!$C$12:$C$4412,$F$7),"",INDEX('توزيع المباريات'!U$12:U$4412,SMALL(IF('توزيع المباريات'!U$12:U$4412&lt;&gt;"",IF('توزيع المباريات'!$C$12:$C$4412=$F$7,ROW(M$12:M$4412)-ROW(M$12)+1)),ROWS(M$12:M164))))</f>
        <v/>
      </c>
      <c r="N164" s="7" t="str">
        <f t="array" ref="N164">IFERROR(IF(ROWS(N$12:N164)&gt;COUNTIF('توزيع المباريات'!$C$12:$C$4412,$F$7),"",INDEX('توزيع المباريات'!V$12:V$4412,SMALL(IF('توزيع المباريات'!V$12:V$4412&lt;&gt;"",IF('توزيع المباريات'!$C$12:$C$4412=$F$7,ROW(N$12:N$4412)-ROW(N$12)+1)),ROWS(N$12:N164)))),"")</f>
        <v/>
      </c>
    </row>
    <row r="165" spans="2:14" ht="17.399999999999999">
      <c r="B165" s="7" t="str">
        <f t="shared" si="2"/>
        <v/>
      </c>
      <c r="C165" s="7" t="str">
        <f t="array" ref="C165">IF(ROWS(C$12:C165)&gt;COUNTIF('توزيع المباريات'!$C$12:$C$4412,$F$7),"",INDEX('توزيع المباريات'!C$12:C$4412,SMALL(IF('توزيع المباريات'!C$12:C$4412&lt;&gt;"",IF('توزيع المباريات'!$C$12:$C$4412=$F$7,ROW(C$12:C$4412)-ROW(C$12)+1)),ROWS(C$12:C165))))</f>
        <v/>
      </c>
      <c r="D165" s="7" t="str">
        <f t="array" ref="D165">IF(ROWS(D$12:D165)&gt;COUNTIF('توزيع المباريات'!$C$12:$C$4412,$F$7),"",INDEX('توزيع المباريات'!E$12:E$4412,SMALL(IF('توزيع المباريات'!E$12:E$4412&lt;&gt;"",IF('توزيع المباريات'!$C$12:$C$4412=$F$7,ROW(D$12:D$4412)-ROW(D$12)+1)),ROWS(D$12:D165))))</f>
        <v/>
      </c>
      <c r="E165" s="7" t="str">
        <f t="array" ref="E165">IF(ROWS(E$12:E165)&gt;COUNTIF('توزيع المباريات'!$C$12:$C$4412,$F$7),"",INDEX('توزيع المباريات'!M$12:M$4412,SMALL(IF('توزيع المباريات'!M$12:M$4412&lt;&gt;"",IF('توزيع المباريات'!$C$12:$C$4412=$F$7,ROW(E$12:E$4412)-ROW(E$12)+1)),ROWS(E$12:E165))))</f>
        <v/>
      </c>
      <c r="F165" s="7" t="str">
        <f t="array" ref="F165">IF(ROWS(F$12:F165)&gt;COUNTIF('توزيع المباريات'!$C$12:$C$4412,$F$7),"",INDEX('توزيع المباريات'!N$12:N$4412,SMALL(IF('توزيع المباريات'!N$12:N$4412&lt;&gt;"",IF('توزيع المباريات'!$C$12:$C$4412=$F$7,ROW(F$12:F$4412)-ROW(F$12)+1)),ROWS(F$12:F165))))</f>
        <v/>
      </c>
      <c r="G165" s="7" t="str">
        <f t="array" ref="G165">IF(ROWS(G$12:G165)&gt;COUNTIF('توزيع المباريات'!$C$12:$C$4412,$F$7),"",INDEX('توزيع المباريات'!O$12:O$4412,SMALL(IF('توزيع المباريات'!O$12:O$4412&lt;&gt;"",IF('توزيع المباريات'!$C$12:$C$4412=$F$7,ROW(G$12:G$4412)-ROW(G$12)+1)),ROWS(G$12:G165))))</f>
        <v/>
      </c>
      <c r="H165" s="7" t="str">
        <f t="array" ref="H165">IF(ROWS(H$12:H165)&gt;COUNTIF('توزيع المباريات'!$C$12:$C$4412,$F$7),"",INDEX('توزيع المباريات'!P$12:P$4412,SMALL(IF('توزيع المباريات'!P$12:P$4412&lt;&gt;"",IF('توزيع المباريات'!$C$12:$C$4412=$F$7,ROW(H$12:H$4412)-ROW(H$12)+1)),ROWS(H$12:H165))))</f>
        <v/>
      </c>
      <c r="I165" s="7" t="str">
        <f t="array" ref="I165">IF(ROWS(I$12:I165)&gt;COUNTIF('توزيع المباريات'!$C$12:$C$4412,$F$7),"",INDEX('توزيع المباريات'!Q$12:Q$4412,SMALL(IF('توزيع المباريات'!Q$12:Q$4412&lt;&gt;"",IF('توزيع المباريات'!$C$12:$C$4412=$F$7,ROW(I$12:I$4412)-ROW(I$12)+1)),ROWS(I$12:I165))))</f>
        <v/>
      </c>
      <c r="J165" s="7" t="str">
        <f t="array" ref="J165">IF(ROWS(J$12:J165)&gt;COUNTIF('توزيع المباريات'!$C$12:$C$4412,$F$7),"",INDEX('توزيع المباريات'!R$12:R$4412,SMALL(IF('توزيع المباريات'!R$12:R$4412&lt;&gt;"",IF('توزيع المباريات'!$C$12:$C$4412=$F$7,ROW(J$12:J$4412)-ROW(J$12)+1)),ROWS(J$12:J165))))</f>
        <v/>
      </c>
      <c r="K165" s="7" t="str">
        <f t="array" ref="K165">IF(ROWS(K$12:K165)&gt;COUNTIF('توزيع المباريات'!$C$12:$C$4412,$F$7),"",INDEX('توزيع المباريات'!S$12:S$4412,SMALL(IF('توزيع المباريات'!S$12:S$4412&lt;&gt;"",IF('توزيع المباريات'!$C$12:$C$4412=$F$7,ROW(K$12:K$4412)-ROW(K$12)+1)),ROWS(K$12:K165))))</f>
        <v/>
      </c>
      <c r="L165" s="7" t="str">
        <f t="array" ref="L165">IF(ROWS(L$12:L165)&gt;COUNTIF('توزيع المباريات'!$C$12:$C$4412,$F$7),"",INDEX('توزيع المباريات'!T$12:T$4412,SMALL(IF('توزيع المباريات'!T$12:T$4412&lt;&gt;"",IF('توزيع المباريات'!$C$12:$C$4412=$F$7,ROW(L$12:L$4412)-ROW(L$12)+1)),ROWS(L$12:L165))))</f>
        <v/>
      </c>
      <c r="M165" s="7" t="str">
        <f t="array" ref="M165">IF(ROWS(M$12:M165)&gt;COUNTIF('توزيع المباريات'!$C$12:$C$4412,$F$7),"",INDEX('توزيع المباريات'!U$12:U$4412,SMALL(IF('توزيع المباريات'!U$12:U$4412&lt;&gt;"",IF('توزيع المباريات'!$C$12:$C$4412=$F$7,ROW(M$12:M$4412)-ROW(M$12)+1)),ROWS(M$12:M165))))</f>
        <v/>
      </c>
      <c r="N165" s="7" t="str">
        <f t="array" ref="N165">IFERROR(IF(ROWS(N$12:N165)&gt;COUNTIF('توزيع المباريات'!$C$12:$C$4412,$F$7),"",INDEX('توزيع المباريات'!V$12:V$4412,SMALL(IF('توزيع المباريات'!V$12:V$4412&lt;&gt;"",IF('توزيع المباريات'!$C$12:$C$4412=$F$7,ROW(N$12:N$4412)-ROW(N$12)+1)),ROWS(N$12:N165)))),"")</f>
        <v/>
      </c>
    </row>
    <row r="166" spans="2:14" ht="17.399999999999999">
      <c r="B166" s="7" t="str">
        <f t="shared" si="2"/>
        <v/>
      </c>
      <c r="C166" s="7" t="str">
        <f t="array" ref="C166">IF(ROWS(C$12:C166)&gt;COUNTIF('توزيع المباريات'!$C$12:$C$4412,$F$7),"",INDEX('توزيع المباريات'!C$12:C$4412,SMALL(IF('توزيع المباريات'!C$12:C$4412&lt;&gt;"",IF('توزيع المباريات'!$C$12:$C$4412=$F$7,ROW(C$12:C$4412)-ROW(C$12)+1)),ROWS(C$12:C166))))</f>
        <v/>
      </c>
      <c r="D166" s="7" t="str">
        <f t="array" ref="D166">IF(ROWS(D$12:D166)&gt;COUNTIF('توزيع المباريات'!$C$12:$C$4412,$F$7),"",INDEX('توزيع المباريات'!E$12:E$4412,SMALL(IF('توزيع المباريات'!E$12:E$4412&lt;&gt;"",IF('توزيع المباريات'!$C$12:$C$4412=$F$7,ROW(D$12:D$4412)-ROW(D$12)+1)),ROWS(D$12:D166))))</f>
        <v/>
      </c>
      <c r="E166" s="7" t="str">
        <f t="array" ref="E166">IF(ROWS(E$12:E166)&gt;COUNTIF('توزيع المباريات'!$C$12:$C$4412,$F$7),"",INDEX('توزيع المباريات'!M$12:M$4412,SMALL(IF('توزيع المباريات'!M$12:M$4412&lt;&gt;"",IF('توزيع المباريات'!$C$12:$C$4412=$F$7,ROW(E$12:E$4412)-ROW(E$12)+1)),ROWS(E$12:E166))))</f>
        <v/>
      </c>
      <c r="F166" s="7" t="str">
        <f t="array" ref="F166">IF(ROWS(F$12:F166)&gt;COUNTIF('توزيع المباريات'!$C$12:$C$4412,$F$7),"",INDEX('توزيع المباريات'!N$12:N$4412,SMALL(IF('توزيع المباريات'!N$12:N$4412&lt;&gt;"",IF('توزيع المباريات'!$C$12:$C$4412=$F$7,ROW(F$12:F$4412)-ROW(F$12)+1)),ROWS(F$12:F166))))</f>
        <v/>
      </c>
      <c r="G166" s="7" t="str">
        <f t="array" ref="G166">IF(ROWS(G$12:G166)&gt;COUNTIF('توزيع المباريات'!$C$12:$C$4412,$F$7),"",INDEX('توزيع المباريات'!O$12:O$4412,SMALL(IF('توزيع المباريات'!O$12:O$4412&lt;&gt;"",IF('توزيع المباريات'!$C$12:$C$4412=$F$7,ROW(G$12:G$4412)-ROW(G$12)+1)),ROWS(G$12:G166))))</f>
        <v/>
      </c>
      <c r="H166" s="7" t="str">
        <f t="array" ref="H166">IF(ROWS(H$12:H166)&gt;COUNTIF('توزيع المباريات'!$C$12:$C$4412,$F$7),"",INDEX('توزيع المباريات'!P$12:P$4412,SMALL(IF('توزيع المباريات'!P$12:P$4412&lt;&gt;"",IF('توزيع المباريات'!$C$12:$C$4412=$F$7,ROW(H$12:H$4412)-ROW(H$12)+1)),ROWS(H$12:H166))))</f>
        <v/>
      </c>
      <c r="I166" s="7" t="str">
        <f t="array" ref="I166">IF(ROWS(I$12:I166)&gt;COUNTIF('توزيع المباريات'!$C$12:$C$4412,$F$7),"",INDEX('توزيع المباريات'!Q$12:Q$4412,SMALL(IF('توزيع المباريات'!Q$12:Q$4412&lt;&gt;"",IF('توزيع المباريات'!$C$12:$C$4412=$F$7,ROW(I$12:I$4412)-ROW(I$12)+1)),ROWS(I$12:I166))))</f>
        <v/>
      </c>
      <c r="J166" s="7" t="str">
        <f t="array" ref="J166">IF(ROWS(J$12:J166)&gt;COUNTIF('توزيع المباريات'!$C$12:$C$4412,$F$7),"",INDEX('توزيع المباريات'!R$12:R$4412,SMALL(IF('توزيع المباريات'!R$12:R$4412&lt;&gt;"",IF('توزيع المباريات'!$C$12:$C$4412=$F$7,ROW(J$12:J$4412)-ROW(J$12)+1)),ROWS(J$12:J166))))</f>
        <v/>
      </c>
      <c r="K166" s="7" t="str">
        <f t="array" ref="K166">IF(ROWS(K$12:K166)&gt;COUNTIF('توزيع المباريات'!$C$12:$C$4412,$F$7),"",INDEX('توزيع المباريات'!S$12:S$4412,SMALL(IF('توزيع المباريات'!S$12:S$4412&lt;&gt;"",IF('توزيع المباريات'!$C$12:$C$4412=$F$7,ROW(K$12:K$4412)-ROW(K$12)+1)),ROWS(K$12:K166))))</f>
        <v/>
      </c>
      <c r="L166" s="7" t="str">
        <f t="array" ref="L166">IF(ROWS(L$12:L166)&gt;COUNTIF('توزيع المباريات'!$C$12:$C$4412,$F$7),"",INDEX('توزيع المباريات'!T$12:T$4412,SMALL(IF('توزيع المباريات'!T$12:T$4412&lt;&gt;"",IF('توزيع المباريات'!$C$12:$C$4412=$F$7,ROW(L$12:L$4412)-ROW(L$12)+1)),ROWS(L$12:L166))))</f>
        <v/>
      </c>
      <c r="M166" s="7" t="str">
        <f t="array" ref="M166">IF(ROWS(M$12:M166)&gt;COUNTIF('توزيع المباريات'!$C$12:$C$4412,$F$7),"",INDEX('توزيع المباريات'!U$12:U$4412,SMALL(IF('توزيع المباريات'!U$12:U$4412&lt;&gt;"",IF('توزيع المباريات'!$C$12:$C$4412=$F$7,ROW(M$12:M$4412)-ROW(M$12)+1)),ROWS(M$12:M166))))</f>
        <v/>
      </c>
      <c r="N166" s="7" t="str">
        <f t="array" ref="N166">IFERROR(IF(ROWS(N$12:N166)&gt;COUNTIF('توزيع المباريات'!$C$12:$C$4412,$F$7),"",INDEX('توزيع المباريات'!V$12:V$4412,SMALL(IF('توزيع المباريات'!V$12:V$4412&lt;&gt;"",IF('توزيع المباريات'!$C$12:$C$4412=$F$7,ROW(N$12:N$4412)-ROW(N$12)+1)),ROWS(N$12:N166)))),"")</f>
        <v/>
      </c>
    </row>
    <row r="167" spans="2:14" ht="17.399999999999999">
      <c r="B167" s="7" t="str">
        <f t="shared" si="2"/>
        <v/>
      </c>
      <c r="C167" s="7" t="str">
        <f t="array" ref="C167">IF(ROWS(C$12:C167)&gt;COUNTIF('توزيع المباريات'!$C$12:$C$4412,$F$7),"",INDEX('توزيع المباريات'!C$12:C$4412,SMALL(IF('توزيع المباريات'!C$12:C$4412&lt;&gt;"",IF('توزيع المباريات'!$C$12:$C$4412=$F$7,ROW(C$12:C$4412)-ROW(C$12)+1)),ROWS(C$12:C167))))</f>
        <v/>
      </c>
      <c r="D167" s="7" t="str">
        <f t="array" ref="D167">IF(ROWS(D$12:D167)&gt;COUNTIF('توزيع المباريات'!$C$12:$C$4412,$F$7),"",INDEX('توزيع المباريات'!E$12:E$4412,SMALL(IF('توزيع المباريات'!E$12:E$4412&lt;&gt;"",IF('توزيع المباريات'!$C$12:$C$4412=$F$7,ROW(D$12:D$4412)-ROW(D$12)+1)),ROWS(D$12:D167))))</f>
        <v/>
      </c>
      <c r="E167" s="7" t="str">
        <f t="array" ref="E167">IF(ROWS(E$12:E167)&gt;COUNTIF('توزيع المباريات'!$C$12:$C$4412,$F$7),"",INDEX('توزيع المباريات'!M$12:M$4412,SMALL(IF('توزيع المباريات'!M$12:M$4412&lt;&gt;"",IF('توزيع المباريات'!$C$12:$C$4412=$F$7,ROW(E$12:E$4412)-ROW(E$12)+1)),ROWS(E$12:E167))))</f>
        <v/>
      </c>
      <c r="F167" s="7" t="str">
        <f t="array" ref="F167">IF(ROWS(F$12:F167)&gt;COUNTIF('توزيع المباريات'!$C$12:$C$4412,$F$7),"",INDEX('توزيع المباريات'!N$12:N$4412,SMALL(IF('توزيع المباريات'!N$12:N$4412&lt;&gt;"",IF('توزيع المباريات'!$C$12:$C$4412=$F$7,ROW(F$12:F$4412)-ROW(F$12)+1)),ROWS(F$12:F167))))</f>
        <v/>
      </c>
      <c r="G167" s="7" t="str">
        <f t="array" ref="G167">IF(ROWS(G$12:G167)&gt;COUNTIF('توزيع المباريات'!$C$12:$C$4412,$F$7),"",INDEX('توزيع المباريات'!O$12:O$4412,SMALL(IF('توزيع المباريات'!O$12:O$4412&lt;&gt;"",IF('توزيع المباريات'!$C$12:$C$4412=$F$7,ROW(G$12:G$4412)-ROW(G$12)+1)),ROWS(G$12:G167))))</f>
        <v/>
      </c>
      <c r="H167" s="7" t="str">
        <f t="array" ref="H167">IF(ROWS(H$12:H167)&gt;COUNTIF('توزيع المباريات'!$C$12:$C$4412,$F$7),"",INDEX('توزيع المباريات'!P$12:P$4412,SMALL(IF('توزيع المباريات'!P$12:P$4412&lt;&gt;"",IF('توزيع المباريات'!$C$12:$C$4412=$F$7,ROW(H$12:H$4412)-ROW(H$12)+1)),ROWS(H$12:H167))))</f>
        <v/>
      </c>
      <c r="I167" s="7" t="str">
        <f t="array" ref="I167">IF(ROWS(I$12:I167)&gt;COUNTIF('توزيع المباريات'!$C$12:$C$4412,$F$7),"",INDEX('توزيع المباريات'!Q$12:Q$4412,SMALL(IF('توزيع المباريات'!Q$12:Q$4412&lt;&gt;"",IF('توزيع المباريات'!$C$12:$C$4412=$F$7,ROW(I$12:I$4412)-ROW(I$12)+1)),ROWS(I$12:I167))))</f>
        <v/>
      </c>
      <c r="J167" s="7" t="str">
        <f t="array" ref="J167">IF(ROWS(J$12:J167)&gt;COUNTIF('توزيع المباريات'!$C$12:$C$4412,$F$7),"",INDEX('توزيع المباريات'!R$12:R$4412,SMALL(IF('توزيع المباريات'!R$12:R$4412&lt;&gt;"",IF('توزيع المباريات'!$C$12:$C$4412=$F$7,ROW(J$12:J$4412)-ROW(J$12)+1)),ROWS(J$12:J167))))</f>
        <v/>
      </c>
      <c r="K167" s="7" t="str">
        <f t="array" ref="K167">IF(ROWS(K$12:K167)&gt;COUNTIF('توزيع المباريات'!$C$12:$C$4412,$F$7),"",INDEX('توزيع المباريات'!S$12:S$4412,SMALL(IF('توزيع المباريات'!S$12:S$4412&lt;&gt;"",IF('توزيع المباريات'!$C$12:$C$4412=$F$7,ROW(K$12:K$4412)-ROW(K$12)+1)),ROWS(K$12:K167))))</f>
        <v/>
      </c>
      <c r="L167" s="7" t="str">
        <f t="array" ref="L167">IF(ROWS(L$12:L167)&gt;COUNTIF('توزيع المباريات'!$C$12:$C$4412,$F$7),"",INDEX('توزيع المباريات'!T$12:T$4412,SMALL(IF('توزيع المباريات'!T$12:T$4412&lt;&gt;"",IF('توزيع المباريات'!$C$12:$C$4412=$F$7,ROW(L$12:L$4412)-ROW(L$12)+1)),ROWS(L$12:L167))))</f>
        <v/>
      </c>
      <c r="M167" s="7" t="str">
        <f t="array" ref="M167">IF(ROWS(M$12:M167)&gt;COUNTIF('توزيع المباريات'!$C$12:$C$4412,$F$7),"",INDEX('توزيع المباريات'!U$12:U$4412,SMALL(IF('توزيع المباريات'!U$12:U$4412&lt;&gt;"",IF('توزيع المباريات'!$C$12:$C$4412=$F$7,ROW(M$12:M$4412)-ROW(M$12)+1)),ROWS(M$12:M167))))</f>
        <v/>
      </c>
      <c r="N167" s="7" t="str">
        <f t="array" ref="N167">IFERROR(IF(ROWS(N$12:N167)&gt;COUNTIF('توزيع المباريات'!$C$12:$C$4412,$F$7),"",INDEX('توزيع المباريات'!V$12:V$4412,SMALL(IF('توزيع المباريات'!V$12:V$4412&lt;&gt;"",IF('توزيع المباريات'!$C$12:$C$4412=$F$7,ROW(N$12:N$4412)-ROW(N$12)+1)),ROWS(N$12:N167)))),"")</f>
        <v/>
      </c>
    </row>
    <row r="168" spans="2:14" ht="17.399999999999999">
      <c r="B168" s="7" t="str">
        <f t="shared" si="2"/>
        <v/>
      </c>
      <c r="C168" s="7" t="str">
        <f t="array" ref="C168">IF(ROWS(C$12:C168)&gt;COUNTIF('توزيع المباريات'!$C$12:$C$4412,$F$7),"",INDEX('توزيع المباريات'!C$12:C$4412,SMALL(IF('توزيع المباريات'!C$12:C$4412&lt;&gt;"",IF('توزيع المباريات'!$C$12:$C$4412=$F$7,ROW(C$12:C$4412)-ROW(C$12)+1)),ROWS(C$12:C168))))</f>
        <v/>
      </c>
      <c r="D168" s="7" t="str">
        <f t="array" ref="D168">IF(ROWS(D$12:D168)&gt;COUNTIF('توزيع المباريات'!$C$12:$C$4412,$F$7),"",INDEX('توزيع المباريات'!E$12:E$4412,SMALL(IF('توزيع المباريات'!E$12:E$4412&lt;&gt;"",IF('توزيع المباريات'!$C$12:$C$4412=$F$7,ROW(D$12:D$4412)-ROW(D$12)+1)),ROWS(D$12:D168))))</f>
        <v/>
      </c>
      <c r="E168" s="7" t="str">
        <f t="array" ref="E168">IF(ROWS(E$12:E168)&gt;COUNTIF('توزيع المباريات'!$C$12:$C$4412,$F$7),"",INDEX('توزيع المباريات'!M$12:M$4412,SMALL(IF('توزيع المباريات'!M$12:M$4412&lt;&gt;"",IF('توزيع المباريات'!$C$12:$C$4412=$F$7,ROW(E$12:E$4412)-ROW(E$12)+1)),ROWS(E$12:E168))))</f>
        <v/>
      </c>
      <c r="F168" s="7" t="str">
        <f t="array" ref="F168">IF(ROWS(F$12:F168)&gt;COUNTIF('توزيع المباريات'!$C$12:$C$4412,$F$7),"",INDEX('توزيع المباريات'!N$12:N$4412,SMALL(IF('توزيع المباريات'!N$12:N$4412&lt;&gt;"",IF('توزيع المباريات'!$C$12:$C$4412=$F$7,ROW(F$12:F$4412)-ROW(F$12)+1)),ROWS(F$12:F168))))</f>
        <v/>
      </c>
      <c r="G168" s="7" t="str">
        <f t="array" ref="G168">IF(ROWS(G$12:G168)&gt;COUNTIF('توزيع المباريات'!$C$12:$C$4412,$F$7),"",INDEX('توزيع المباريات'!O$12:O$4412,SMALL(IF('توزيع المباريات'!O$12:O$4412&lt;&gt;"",IF('توزيع المباريات'!$C$12:$C$4412=$F$7,ROW(G$12:G$4412)-ROW(G$12)+1)),ROWS(G$12:G168))))</f>
        <v/>
      </c>
      <c r="H168" s="7" t="str">
        <f t="array" ref="H168">IF(ROWS(H$12:H168)&gt;COUNTIF('توزيع المباريات'!$C$12:$C$4412,$F$7),"",INDEX('توزيع المباريات'!P$12:P$4412,SMALL(IF('توزيع المباريات'!P$12:P$4412&lt;&gt;"",IF('توزيع المباريات'!$C$12:$C$4412=$F$7,ROW(H$12:H$4412)-ROW(H$12)+1)),ROWS(H$12:H168))))</f>
        <v/>
      </c>
      <c r="I168" s="7" t="str">
        <f t="array" ref="I168">IF(ROWS(I$12:I168)&gt;COUNTIF('توزيع المباريات'!$C$12:$C$4412,$F$7),"",INDEX('توزيع المباريات'!Q$12:Q$4412,SMALL(IF('توزيع المباريات'!Q$12:Q$4412&lt;&gt;"",IF('توزيع المباريات'!$C$12:$C$4412=$F$7,ROW(I$12:I$4412)-ROW(I$12)+1)),ROWS(I$12:I168))))</f>
        <v/>
      </c>
      <c r="J168" s="7" t="str">
        <f t="array" ref="J168">IF(ROWS(J$12:J168)&gt;COUNTIF('توزيع المباريات'!$C$12:$C$4412,$F$7),"",INDEX('توزيع المباريات'!R$12:R$4412,SMALL(IF('توزيع المباريات'!R$12:R$4412&lt;&gt;"",IF('توزيع المباريات'!$C$12:$C$4412=$F$7,ROW(J$12:J$4412)-ROW(J$12)+1)),ROWS(J$12:J168))))</f>
        <v/>
      </c>
      <c r="K168" s="7" t="str">
        <f t="array" ref="K168">IF(ROWS(K$12:K168)&gt;COUNTIF('توزيع المباريات'!$C$12:$C$4412,$F$7),"",INDEX('توزيع المباريات'!S$12:S$4412,SMALL(IF('توزيع المباريات'!S$12:S$4412&lt;&gt;"",IF('توزيع المباريات'!$C$12:$C$4412=$F$7,ROW(K$12:K$4412)-ROW(K$12)+1)),ROWS(K$12:K168))))</f>
        <v/>
      </c>
      <c r="L168" s="7" t="str">
        <f t="array" ref="L168">IF(ROWS(L$12:L168)&gt;COUNTIF('توزيع المباريات'!$C$12:$C$4412,$F$7),"",INDEX('توزيع المباريات'!T$12:T$4412,SMALL(IF('توزيع المباريات'!T$12:T$4412&lt;&gt;"",IF('توزيع المباريات'!$C$12:$C$4412=$F$7,ROW(L$12:L$4412)-ROW(L$12)+1)),ROWS(L$12:L168))))</f>
        <v/>
      </c>
      <c r="M168" s="7" t="str">
        <f t="array" ref="M168">IF(ROWS(M$12:M168)&gt;COUNTIF('توزيع المباريات'!$C$12:$C$4412,$F$7),"",INDEX('توزيع المباريات'!U$12:U$4412,SMALL(IF('توزيع المباريات'!U$12:U$4412&lt;&gt;"",IF('توزيع المباريات'!$C$12:$C$4412=$F$7,ROW(M$12:M$4412)-ROW(M$12)+1)),ROWS(M$12:M168))))</f>
        <v/>
      </c>
      <c r="N168" s="7" t="str">
        <f t="array" ref="N168">IFERROR(IF(ROWS(N$12:N168)&gt;COUNTIF('توزيع المباريات'!$C$12:$C$4412,$F$7),"",INDEX('توزيع المباريات'!V$12:V$4412,SMALL(IF('توزيع المباريات'!V$12:V$4412&lt;&gt;"",IF('توزيع المباريات'!$C$12:$C$4412=$F$7,ROW(N$12:N$4412)-ROW(N$12)+1)),ROWS(N$12:N168)))),"")</f>
        <v/>
      </c>
    </row>
    <row r="169" spans="2:14" ht="17.399999999999999">
      <c r="B169" s="7" t="str">
        <f t="shared" si="2"/>
        <v/>
      </c>
      <c r="C169" s="7" t="str">
        <f t="array" ref="C169">IF(ROWS(C$12:C169)&gt;COUNTIF('توزيع المباريات'!$C$12:$C$4412,$F$7),"",INDEX('توزيع المباريات'!C$12:C$4412,SMALL(IF('توزيع المباريات'!C$12:C$4412&lt;&gt;"",IF('توزيع المباريات'!$C$12:$C$4412=$F$7,ROW(C$12:C$4412)-ROW(C$12)+1)),ROWS(C$12:C169))))</f>
        <v/>
      </c>
      <c r="D169" s="7" t="str">
        <f t="array" ref="D169">IF(ROWS(D$12:D169)&gt;COUNTIF('توزيع المباريات'!$C$12:$C$4412,$F$7),"",INDEX('توزيع المباريات'!E$12:E$4412,SMALL(IF('توزيع المباريات'!E$12:E$4412&lt;&gt;"",IF('توزيع المباريات'!$C$12:$C$4412=$F$7,ROW(D$12:D$4412)-ROW(D$12)+1)),ROWS(D$12:D169))))</f>
        <v/>
      </c>
      <c r="E169" s="7" t="str">
        <f t="array" ref="E169">IF(ROWS(E$12:E169)&gt;COUNTIF('توزيع المباريات'!$C$12:$C$4412,$F$7),"",INDEX('توزيع المباريات'!M$12:M$4412,SMALL(IF('توزيع المباريات'!M$12:M$4412&lt;&gt;"",IF('توزيع المباريات'!$C$12:$C$4412=$F$7,ROW(E$12:E$4412)-ROW(E$12)+1)),ROWS(E$12:E169))))</f>
        <v/>
      </c>
      <c r="F169" s="7" t="str">
        <f t="array" ref="F169">IF(ROWS(F$12:F169)&gt;COUNTIF('توزيع المباريات'!$C$12:$C$4412,$F$7),"",INDEX('توزيع المباريات'!N$12:N$4412,SMALL(IF('توزيع المباريات'!N$12:N$4412&lt;&gt;"",IF('توزيع المباريات'!$C$12:$C$4412=$F$7,ROW(F$12:F$4412)-ROW(F$12)+1)),ROWS(F$12:F169))))</f>
        <v/>
      </c>
      <c r="G169" s="7" t="str">
        <f t="array" ref="G169">IF(ROWS(G$12:G169)&gt;COUNTIF('توزيع المباريات'!$C$12:$C$4412,$F$7),"",INDEX('توزيع المباريات'!O$12:O$4412,SMALL(IF('توزيع المباريات'!O$12:O$4412&lt;&gt;"",IF('توزيع المباريات'!$C$12:$C$4412=$F$7,ROW(G$12:G$4412)-ROW(G$12)+1)),ROWS(G$12:G169))))</f>
        <v/>
      </c>
      <c r="H169" s="7" t="str">
        <f t="array" ref="H169">IF(ROWS(H$12:H169)&gt;COUNTIF('توزيع المباريات'!$C$12:$C$4412,$F$7),"",INDEX('توزيع المباريات'!P$12:P$4412,SMALL(IF('توزيع المباريات'!P$12:P$4412&lt;&gt;"",IF('توزيع المباريات'!$C$12:$C$4412=$F$7,ROW(H$12:H$4412)-ROW(H$12)+1)),ROWS(H$12:H169))))</f>
        <v/>
      </c>
      <c r="I169" s="7" t="str">
        <f t="array" ref="I169">IF(ROWS(I$12:I169)&gt;COUNTIF('توزيع المباريات'!$C$12:$C$4412,$F$7),"",INDEX('توزيع المباريات'!Q$12:Q$4412,SMALL(IF('توزيع المباريات'!Q$12:Q$4412&lt;&gt;"",IF('توزيع المباريات'!$C$12:$C$4412=$F$7,ROW(I$12:I$4412)-ROW(I$12)+1)),ROWS(I$12:I169))))</f>
        <v/>
      </c>
      <c r="J169" s="7" t="str">
        <f t="array" ref="J169">IF(ROWS(J$12:J169)&gt;COUNTIF('توزيع المباريات'!$C$12:$C$4412,$F$7),"",INDEX('توزيع المباريات'!R$12:R$4412,SMALL(IF('توزيع المباريات'!R$12:R$4412&lt;&gt;"",IF('توزيع المباريات'!$C$12:$C$4412=$F$7,ROW(J$12:J$4412)-ROW(J$12)+1)),ROWS(J$12:J169))))</f>
        <v/>
      </c>
      <c r="K169" s="7" t="str">
        <f t="array" ref="K169">IF(ROWS(K$12:K169)&gt;COUNTIF('توزيع المباريات'!$C$12:$C$4412,$F$7),"",INDEX('توزيع المباريات'!S$12:S$4412,SMALL(IF('توزيع المباريات'!S$12:S$4412&lt;&gt;"",IF('توزيع المباريات'!$C$12:$C$4412=$F$7,ROW(K$12:K$4412)-ROW(K$12)+1)),ROWS(K$12:K169))))</f>
        <v/>
      </c>
      <c r="L169" s="7" t="str">
        <f t="array" ref="L169">IF(ROWS(L$12:L169)&gt;COUNTIF('توزيع المباريات'!$C$12:$C$4412,$F$7),"",INDEX('توزيع المباريات'!T$12:T$4412,SMALL(IF('توزيع المباريات'!T$12:T$4412&lt;&gt;"",IF('توزيع المباريات'!$C$12:$C$4412=$F$7,ROW(L$12:L$4412)-ROW(L$12)+1)),ROWS(L$12:L169))))</f>
        <v/>
      </c>
      <c r="M169" s="7" t="str">
        <f t="array" ref="M169">IF(ROWS(M$12:M169)&gt;COUNTIF('توزيع المباريات'!$C$12:$C$4412,$F$7),"",INDEX('توزيع المباريات'!U$12:U$4412,SMALL(IF('توزيع المباريات'!U$12:U$4412&lt;&gt;"",IF('توزيع المباريات'!$C$12:$C$4412=$F$7,ROW(M$12:M$4412)-ROW(M$12)+1)),ROWS(M$12:M169))))</f>
        <v/>
      </c>
      <c r="N169" s="7" t="str">
        <f t="array" ref="N169">IFERROR(IF(ROWS(N$12:N169)&gt;COUNTIF('توزيع المباريات'!$C$12:$C$4412,$F$7),"",INDEX('توزيع المباريات'!V$12:V$4412,SMALL(IF('توزيع المباريات'!V$12:V$4412&lt;&gt;"",IF('توزيع المباريات'!$C$12:$C$4412=$F$7,ROW(N$12:N$4412)-ROW(N$12)+1)),ROWS(N$12:N169)))),"")</f>
        <v/>
      </c>
    </row>
    <row r="170" spans="2:14" ht="17.399999999999999">
      <c r="B170" s="7" t="str">
        <f t="shared" si="2"/>
        <v/>
      </c>
      <c r="C170" s="7" t="str">
        <f t="array" ref="C170">IF(ROWS(C$12:C170)&gt;COUNTIF('توزيع المباريات'!$C$12:$C$4412,$F$7),"",INDEX('توزيع المباريات'!C$12:C$4412,SMALL(IF('توزيع المباريات'!C$12:C$4412&lt;&gt;"",IF('توزيع المباريات'!$C$12:$C$4412=$F$7,ROW(C$12:C$4412)-ROW(C$12)+1)),ROWS(C$12:C170))))</f>
        <v/>
      </c>
      <c r="D170" s="7" t="str">
        <f t="array" ref="D170">IF(ROWS(D$12:D170)&gt;COUNTIF('توزيع المباريات'!$C$12:$C$4412,$F$7),"",INDEX('توزيع المباريات'!E$12:E$4412,SMALL(IF('توزيع المباريات'!E$12:E$4412&lt;&gt;"",IF('توزيع المباريات'!$C$12:$C$4412=$F$7,ROW(D$12:D$4412)-ROW(D$12)+1)),ROWS(D$12:D170))))</f>
        <v/>
      </c>
      <c r="E170" s="7" t="str">
        <f t="array" ref="E170">IF(ROWS(E$12:E170)&gt;COUNTIF('توزيع المباريات'!$C$12:$C$4412,$F$7),"",INDEX('توزيع المباريات'!M$12:M$4412,SMALL(IF('توزيع المباريات'!M$12:M$4412&lt;&gt;"",IF('توزيع المباريات'!$C$12:$C$4412=$F$7,ROW(E$12:E$4412)-ROW(E$12)+1)),ROWS(E$12:E170))))</f>
        <v/>
      </c>
      <c r="F170" s="7" t="str">
        <f t="array" ref="F170">IF(ROWS(F$12:F170)&gt;COUNTIF('توزيع المباريات'!$C$12:$C$4412,$F$7),"",INDEX('توزيع المباريات'!N$12:N$4412,SMALL(IF('توزيع المباريات'!N$12:N$4412&lt;&gt;"",IF('توزيع المباريات'!$C$12:$C$4412=$F$7,ROW(F$12:F$4412)-ROW(F$12)+1)),ROWS(F$12:F170))))</f>
        <v/>
      </c>
      <c r="G170" s="7" t="str">
        <f t="array" ref="G170">IF(ROWS(G$12:G170)&gt;COUNTIF('توزيع المباريات'!$C$12:$C$4412,$F$7),"",INDEX('توزيع المباريات'!O$12:O$4412,SMALL(IF('توزيع المباريات'!O$12:O$4412&lt;&gt;"",IF('توزيع المباريات'!$C$12:$C$4412=$F$7,ROW(G$12:G$4412)-ROW(G$12)+1)),ROWS(G$12:G170))))</f>
        <v/>
      </c>
      <c r="H170" s="7" t="str">
        <f t="array" ref="H170">IF(ROWS(H$12:H170)&gt;COUNTIF('توزيع المباريات'!$C$12:$C$4412,$F$7),"",INDEX('توزيع المباريات'!P$12:P$4412,SMALL(IF('توزيع المباريات'!P$12:P$4412&lt;&gt;"",IF('توزيع المباريات'!$C$12:$C$4412=$F$7,ROW(H$12:H$4412)-ROW(H$12)+1)),ROWS(H$12:H170))))</f>
        <v/>
      </c>
      <c r="I170" s="7" t="str">
        <f t="array" ref="I170">IF(ROWS(I$12:I170)&gt;COUNTIF('توزيع المباريات'!$C$12:$C$4412,$F$7),"",INDEX('توزيع المباريات'!Q$12:Q$4412,SMALL(IF('توزيع المباريات'!Q$12:Q$4412&lt;&gt;"",IF('توزيع المباريات'!$C$12:$C$4412=$F$7,ROW(I$12:I$4412)-ROW(I$12)+1)),ROWS(I$12:I170))))</f>
        <v/>
      </c>
      <c r="J170" s="7" t="str">
        <f t="array" ref="J170">IF(ROWS(J$12:J170)&gt;COUNTIF('توزيع المباريات'!$C$12:$C$4412,$F$7),"",INDEX('توزيع المباريات'!R$12:R$4412,SMALL(IF('توزيع المباريات'!R$12:R$4412&lt;&gt;"",IF('توزيع المباريات'!$C$12:$C$4412=$F$7,ROW(J$12:J$4412)-ROW(J$12)+1)),ROWS(J$12:J170))))</f>
        <v/>
      </c>
      <c r="K170" s="7" t="str">
        <f t="array" ref="K170">IF(ROWS(K$12:K170)&gt;COUNTIF('توزيع المباريات'!$C$12:$C$4412,$F$7),"",INDEX('توزيع المباريات'!S$12:S$4412,SMALL(IF('توزيع المباريات'!S$12:S$4412&lt;&gt;"",IF('توزيع المباريات'!$C$12:$C$4412=$F$7,ROW(K$12:K$4412)-ROW(K$12)+1)),ROWS(K$12:K170))))</f>
        <v/>
      </c>
      <c r="L170" s="7" t="str">
        <f t="array" ref="L170">IF(ROWS(L$12:L170)&gt;COUNTIF('توزيع المباريات'!$C$12:$C$4412,$F$7),"",INDEX('توزيع المباريات'!T$12:T$4412,SMALL(IF('توزيع المباريات'!T$12:T$4412&lt;&gt;"",IF('توزيع المباريات'!$C$12:$C$4412=$F$7,ROW(L$12:L$4412)-ROW(L$12)+1)),ROWS(L$12:L170))))</f>
        <v/>
      </c>
      <c r="M170" s="7" t="str">
        <f t="array" ref="M170">IF(ROWS(M$12:M170)&gt;COUNTIF('توزيع المباريات'!$C$12:$C$4412,$F$7),"",INDEX('توزيع المباريات'!U$12:U$4412,SMALL(IF('توزيع المباريات'!U$12:U$4412&lt;&gt;"",IF('توزيع المباريات'!$C$12:$C$4412=$F$7,ROW(M$12:M$4412)-ROW(M$12)+1)),ROWS(M$12:M170))))</f>
        <v/>
      </c>
      <c r="N170" s="7" t="str">
        <f t="array" ref="N170">IFERROR(IF(ROWS(N$12:N170)&gt;COUNTIF('توزيع المباريات'!$C$12:$C$4412,$F$7),"",INDEX('توزيع المباريات'!V$12:V$4412,SMALL(IF('توزيع المباريات'!V$12:V$4412&lt;&gt;"",IF('توزيع المباريات'!$C$12:$C$4412=$F$7,ROW(N$12:N$4412)-ROW(N$12)+1)),ROWS(N$12:N170)))),"")</f>
        <v/>
      </c>
    </row>
    <row r="171" spans="2:14" ht="17.399999999999999">
      <c r="B171" s="7" t="str">
        <f t="shared" si="2"/>
        <v/>
      </c>
      <c r="C171" s="7" t="str">
        <f t="array" ref="C171">IF(ROWS(C$12:C171)&gt;COUNTIF('توزيع المباريات'!$C$12:$C$4412,$F$7),"",INDEX('توزيع المباريات'!C$12:C$4412,SMALL(IF('توزيع المباريات'!C$12:C$4412&lt;&gt;"",IF('توزيع المباريات'!$C$12:$C$4412=$F$7,ROW(C$12:C$4412)-ROW(C$12)+1)),ROWS(C$12:C171))))</f>
        <v/>
      </c>
      <c r="D171" s="7" t="str">
        <f t="array" ref="D171">IF(ROWS(D$12:D171)&gt;COUNTIF('توزيع المباريات'!$C$12:$C$4412,$F$7),"",INDEX('توزيع المباريات'!E$12:E$4412,SMALL(IF('توزيع المباريات'!E$12:E$4412&lt;&gt;"",IF('توزيع المباريات'!$C$12:$C$4412=$F$7,ROW(D$12:D$4412)-ROW(D$12)+1)),ROWS(D$12:D171))))</f>
        <v/>
      </c>
      <c r="E171" s="7" t="str">
        <f t="array" ref="E171">IF(ROWS(E$12:E171)&gt;COUNTIF('توزيع المباريات'!$C$12:$C$4412,$F$7),"",INDEX('توزيع المباريات'!M$12:M$4412,SMALL(IF('توزيع المباريات'!M$12:M$4412&lt;&gt;"",IF('توزيع المباريات'!$C$12:$C$4412=$F$7,ROW(E$12:E$4412)-ROW(E$12)+1)),ROWS(E$12:E171))))</f>
        <v/>
      </c>
      <c r="F171" s="7" t="str">
        <f t="array" ref="F171">IF(ROWS(F$12:F171)&gt;COUNTIF('توزيع المباريات'!$C$12:$C$4412,$F$7),"",INDEX('توزيع المباريات'!N$12:N$4412,SMALL(IF('توزيع المباريات'!N$12:N$4412&lt;&gt;"",IF('توزيع المباريات'!$C$12:$C$4412=$F$7,ROW(F$12:F$4412)-ROW(F$12)+1)),ROWS(F$12:F171))))</f>
        <v/>
      </c>
      <c r="G171" s="7" t="str">
        <f t="array" ref="G171">IF(ROWS(G$12:G171)&gt;COUNTIF('توزيع المباريات'!$C$12:$C$4412,$F$7),"",INDEX('توزيع المباريات'!O$12:O$4412,SMALL(IF('توزيع المباريات'!O$12:O$4412&lt;&gt;"",IF('توزيع المباريات'!$C$12:$C$4412=$F$7,ROW(G$12:G$4412)-ROW(G$12)+1)),ROWS(G$12:G171))))</f>
        <v/>
      </c>
      <c r="H171" s="7" t="str">
        <f t="array" ref="H171">IF(ROWS(H$12:H171)&gt;COUNTIF('توزيع المباريات'!$C$12:$C$4412,$F$7),"",INDEX('توزيع المباريات'!P$12:P$4412,SMALL(IF('توزيع المباريات'!P$12:P$4412&lt;&gt;"",IF('توزيع المباريات'!$C$12:$C$4412=$F$7,ROW(H$12:H$4412)-ROW(H$12)+1)),ROWS(H$12:H171))))</f>
        <v/>
      </c>
      <c r="I171" s="7" t="str">
        <f t="array" ref="I171">IF(ROWS(I$12:I171)&gt;COUNTIF('توزيع المباريات'!$C$12:$C$4412,$F$7),"",INDEX('توزيع المباريات'!Q$12:Q$4412,SMALL(IF('توزيع المباريات'!Q$12:Q$4412&lt;&gt;"",IF('توزيع المباريات'!$C$12:$C$4412=$F$7,ROW(I$12:I$4412)-ROW(I$12)+1)),ROWS(I$12:I171))))</f>
        <v/>
      </c>
      <c r="J171" s="7" t="str">
        <f t="array" ref="J171">IF(ROWS(J$12:J171)&gt;COUNTIF('توزيع المباريات'!$C$12:$C$4412,$F$7),"",INDEX('توزيع المباريات'!R$12:R$4412,SMALL(IF('توزيع المباريات'!R$12:R$4412&lt;&gt;"",IF('توزيع المباريات'!$C$12:$C$4412=$F$7,ROW(J$12:J$4412)-ROW(J$12)+1)),ROWS(J$12:J171))))</f>
        <v/>
      </c>
      <c r="K171" s="7" t="str">
        <f t="array" ref="K171">IF(ROWS(K$12:K171)&gt;COUNTIF('توزيع المباريات'!$C$12:$C$4412,$F$7),"",INDEX('توزيع المباريات'!S$12:S$4412,SMALL(IF('توزيع المباريات'!S$12:S$4412&lt;&gt;"",IF('توزيع المباريات'!$C$12:$C$4412=$F$7,ROW(K$12:K$4412)-ROW(K$12)+1)),ROWS(K$12:K171))))</f>
        <v/>
      </c>
      <c r="L171" s="7" t="str">
        <f t="array" ref="L171">IF(ROWS(L$12:L171)&gt;COUNTIF('توزيع المباريات'!$C$12:$C$4412,$F$7),"",INDEX('توزيع المباريات'!T$12:T$4412,SMALL(IF('توزيع المباريات'!T$12:T$4412&lt;&gt;"",IF('توزيع المباريات'!$C$12:$C$4412=$F$7,ROW(L$12:L$4412)-ROW(L$12)+1)),ROWS(L$12:L171))))</f>
        <v/>
      </c>
      <c r="M171" s="7" t="str">
        <f t="array" ref="M171">IF(ROWS(M$12:M171)&gt;COUNTIF('توزيع المباريات'!$C$12:$C$4412,$F$7),"",INDEX('توزيع المباريات'!U$12:U$4412,SMALL(IF('توزيع المباريات'!U$12:U$4412&lt;&gt;"",IF('توزيع المباريات'!$C$12:$C$4412=$F$7,ROW(M$12:M$4412)-ROW(M$12)+1)),ROWS(M$12:M171))))</f>
        <v/>
      </c>
      <c r="N171" s="7" t="str">
        <f t="array" ref="N171">IFERROR(IF(ROWS(N$12:N171)&gt;COUNTIF('توزيع المباريات'!$C$12:$C$4412,$F$7),"",INDEX('توزيع المباريات'!V$12:V$4412,SMALL(IF('توزيع المباريات'!V$12:V$4412&lt;&gt;"",IF('توزيع المباريات'!$C$12:$C$4412=$F$7,ROW(N$12:N$4412)-ROW(N$12)+1)),ROWS(N$12:N171)))),"")</f>
        <v/>
      </c>
    </row>
    <row r="172" spans="2:14" ht="17.399999999999999">
      <c r="B172" s="7" t="str">
        <f t="shared" si="2"/>
        <v/>
      </c>
      <c r="C172" s="7" t="str">
        <f t="array" ref="C172">IF(ROWS(C$12:C172)&gt;COUNTIF('توزيع المباريات'!$C$12:$C$4412,$F$7),"",INDEX('توزيع المباريات'!C$12:C$4412,SMALL(IF('توزيع المباريات'!C$12:C$4412&lt;&gt;"",IF('توزيع المباريات'!$C$12:$C$4412=$F$7,ROW(C$12:C$4412)-ROW(C$12)+1)),ROWS(C$12:C172))))</f>
        <v/>
      </c>
      <c r="D172" s="7" t="str">
        <f t="array" ref="D172">IF(ROWS(D$12:D172)&gt;COUNTIF('توزيع المباريات'!$C$12:$C$4412,$F$7),"",INDEX('توزيع المباريات'!E$12:E$4412,SMALL(IF('توزيع المباريات'!E$12:E$4412&lt;&gt;"",IF('توزيع المباريات'!$C$12:$C$4412=$F$7,ROW(D$12:D$4412)-ROW(D$12)+1)),ROWS(D$12:D172))))</f>
        <v/>
      </c>
      <c r="E172" s="7" t="str">
        <f t="array" ref="E172">IF(ROWS(E$12:E172)&gt;COUNTIF('توزيع المباريات'!$C$12:$C$4412,$F$7),"",INDEX('توزيع المباريات'!M$12:M$4412,SMALL(IF('توزيع المباريات'!M$12:M$4412&lt;&gt;"",IF('توزيع المباريات'!$C$12:$C$4412=$F$7,ROW(E$12:E$4412)-ROW(E$12)+1)),ROWS(E$12:E172))))</f>
        <v/>
      </c>
      <c r="F172" s="7" t="str">
        <f t="array" ref="F172">IF(ROWS(F$12:F172)&gt;COUNTIF('توزيع المباريات'!$C$12:$C$4412,$F$7),"",INDEX('توزيع المباريات'!N$12:N$4412,SMALL(IF('توزيع المباريات'!N$12:N$4412&lt;&gt;"",IF('توزيع المباريات'!$C$12:$C$4412=$F$7,ROW(F$12:F$4412)-ROW(F$12)+1)),ROWS(F$12:F172))))</f>
        <v/>
      </c>
      <c r="G172" s="7" t="str">
        <f t="array" ref="G172">IF(ROWS(G$12:G172)&gt;COUNTIF('توزيع المباريات'!$C$12:$C$4412,$F$7),"",INDEX('توزيع المباريات'!O$12:O$4412,SMALL(IF('توزيع المباريات'!O$12:O$4412&lt;&gt;"",IF('توزيع المباريات'!$C$12:$C$4412=$F$7,ROW(G$12:G$4412)-ROW(G$12)+1)),ROWS(G$12:G172))))</f>
        <v/>
      </c>
      <c r="H172" s="7" t="str">
        <f t="array" ref="H172">IF(ROWS(H$12:H172)&gt;COUNTIF('توزيع المباريات'!$C$12:$C$4412,$F$7),"",INDEX('توزيع المباريات'!P$12:P$4412,SMALL(IF('توزيع المباريات'!P$12:P$4412&lt;&gt;"",IF('توزيع المباريات'!$C$12:$C$4412=$F$7,ROW(H$12:H$4412)-ROW(H$12)+1)),ROWS(H$12:H172))))</f>
        <v/>
      </c>
      <c r="I172" s="7" t="str">
        <f t="array" ref="I172">IF(ROWS(I$12:I172)&gt;COUNTIF('توزيع المباريات'!$C$12:$C$4412,$F$7),"",INDEX('توزيع المباريات'!Q$12:Q$4412,SMALL(IF('توزيع المباريات'!Q$12:Q$4412&lt;&gt;"",IF('توزيع المباريات'!$C$12:$C$4412=$F$7,ROW(I$12:I$4412)-ROW(I$12)+1)),ROWS(I$12:I172))))</f>
        <v/>
      </c>
      <c r="J172" s="7" t="str">
        <f t="array" ref="J172">IF(ROWS(J$12:J172)&gt;COUNTIF('توزيع المباريات'!$C$12:$C$4412,$F$7),"",INDEX('توزيع المباريات'!R$12:R$4412,SMALL(IF('توزيع المباريات'!R$12:R$4412&lt;&gt;"",IF('توزيع المباريات'!$C$12:$C$4412=$F$7,ROW(J$12:J$4412)-ROW(J$12)+1)),ROWS(J$12:J172))))</f>
        <v/>
      </c>
      <c r="K172" s="7" t="str">
        <f t="array" ref="K172">IF(ROWS(K$12:K172)&gt;COUNTIF('توزيع المباريات'!$C$12:$C$4412,$F$7),"",INDEX('توزيع المباريات'!S$12:S$4412,SMALL(IF('توزيع المباريات'!S$12:S$4412&lt;&gt;"",IF('توزيع المباريات'!$C$12:$C$4412=$F$7,ROW(K$12:K$4412)-ROW(K$12)+1)),ROWS(K$12:K172))))</f>
        <v/>
      </c>
      <c r="L172" s="7" t="str">
        <f t="array" ref="L172">IF(ROWS(L$12:L172)&gt;COUNTIF('توزيع المباريات'!$C$12:$C$4412,$F$7),"",INDEX('توزيع المباريات'!T$12:T$4412,SMALL(IF('توزيع المباريات'!T$12:T$4412&lt;&gt;"",IF('توزيع المباريات'!$C$12:$C$4412=$F$7,ROW(L$12:L$4412)-ROW(L$12)+1)),ROWS(L$12:L172))))</f>
        <v/>
      </c>
      <c r="M172" s="7" t="str">
        <f t="array" ref="M172">IF(ROWS(M$12:M172)&gt;COUNTIF('توزيع المباريات'!$C$12:$C$4412,$F$7),"",INDEX('توزيع المباريات'!U$12:U$4412,SMALL(IF('توزيع المباريات'!U$12:U$4412&lt;&gt;"",IF('توزيع المباريات'!$C$12:$C$4412=$F$7,ROW(M$12:M$4412)-ROW(M$12)+1)),ROWS(M$12:M172))))</f>
        <v/>
      </c>
      <c r="N172" s="7" t="str">
        <f t="array" ref="N172">IFERROR(IF(ROWS(N$12:N172)&gt;COUNTIF('توزيع المباريات'!$C$12:$C$4412,$F$7),"",INDEX('توزيع المباريات'!V$12:V$4412,SMALL(IF('توزيع المباريات'!V$12:V$4412&lt;&gt;"",IF('توزيع المباريات'!$C$12:$C$4412=$F$7,ROW(N$12:N$4412)-ROW(N$12)+1)),ROWS(N$12:N172)))),"")</f>
        <v/>
      </c>
    </row>
    <row r="173" spans="2:14" ht="17.399999999999999">
      <c r="B173" s="7" t="str">
        <f t="shared" si="2"/>
        <v/>
      </c>
      <c r="C173" s="7" t="str">
        <f t="array" ref="C173">IF(ROWS(C$12:C173)&gt;COUNTIF('توزيع المباريات'!$C$12:$C$4412,$F$7),"",INDEX('توزيع المباريات'!C$12:C$4412,SMALL(IF('توزيع المباريات'!C$12:C$4412&lt;&gt;"",IF('توزيع المباريات'!$C$12:$C$4412=$F$7,ROW(C$12:C$4412)-ROW(C$12)+1)),ROWS(C$12:C173))))</f>
        <v/>
      </c>
      <c r="D173" s="7" t="str">
        <f t="array" ref="D173">IF(ROWS(D$12:D173)&gt;COUNTIF('توزيع المباريات'!$C$12:$C$4412,$F$7),"",INDEX('توزيع المباريات'!E$12:E$4412,SMALL(IF('توزيع المباريات'!E$12:E$4412&lt;&gt;"",IF('توزيع المباريات'!$C$12:$C$4412=$F$7,ROW(D$12:D$4412)-ROW(D$12)+1)),ROWS(D$12:D173))))</f>
        <v/>
      </c>
      <c r="E173" s="7" t="str">
        <f t="array" ref="E173">IF(ROWS(E$12:E173)&gt;COUNTIF('توزيع المباريات'!$C$12:$C$4412,$F$7),"",INDEX('توزيع المباريات'!M$12:M$4412,SMALL(IF('توزيع المباريات'!M$12:M$4412&lt;&gt;"",IF('توزيع المباريات'!$C$12:$C$4412=$F$7,ROW(E$12:E$4412)-ROW(E$12)+1)),ROWS(E$12:E173))))</f>
        <v/>
      </c>
      <c r="F173" s="7" t="str">
        <f t="array" ref="F173">IF(ROWS(F$12:F173)&gt;COUNTIF('توزيع المباريات'!$C$12:$C$4412,$F$7),"",INDEX('توزيع المباريات'!N$12:N$4412,SMALL(IF('توزيع المباريات'!N$12:N$4412&lt;&gt;"",IF('توزيع المباريات'!$C$12:$C$4412=$F$7,ROW(F$12:F$4412)-ROW(F$12)+1)),ROWS(F$12:F173))))</f>
        <v/>
      </c>
      <c r="G173" s="7" t="str">
        <f t="array" ref="G173">IF(ROWS(G$12:G173)&gt;COUNTIF('توزيع المباريات'!$C$12:$C$4412,$F$7),"",INDEX('توزيع المباريات'!O$12:O$4412,SMALL(IF('توزيع المباريات'!O$12:O$4412&lt;&gt;"",IF('توزيع المباريات'!$C$12:$C$4412=$F$7,ROW(G$12:G$4412)-ROW(G$12)+1)),ROWS(G$12:G173))))</f>
        <v/>
      </c>
      <c r="H173" s="7" t="str">
        <f t="array" ref="H173">IF(ROWS(H$12:H173)&gt;COUNTIF('توزيع المباريات'!$C$12:$C$4412,$F$7),"",INDEX('توزيع المباريات'!P$12:P$4412,SMALL(IF('توزيع المباريات'!P$12:P$4412&lt;&gt;"",IF('توزيع المباريات'!$C$12:$C$4412=$F$7,ROW(H$12:H$4412)-ROW(H$12)+1)),ROWS(H$12:H173))))</f>
        <v/>
      </c>
      <c r="I173" s="7" t="str">
        <f t="array" ref="I173">IF(ROWS(I$12:I173)&gt;COUNTIF('توزيع المباريات'!$C$12:$C$4412,$F$7),"",INDEX('توزيع المباريات'!Q$12:Q$4412,SMALL(IF('توزيع المباريات'!Q$12:Q$4412&lt;&gt;"",IF('توزيع المباريات'!$C$12:$C$4412=$F$7,ROW(I$12:I$4412)-ROW(I$12)+1)),ROWS(I$12:I173))))</f>
        <v/>
      </c>
      <c r="J173" s="7" t="str">
        <f t="array" ref="J173">IF(ROWS(J$12:J173)&gt;COUNTIF('توزيع المباريات'!$C$12:$C$4412,$F$7),"",INDEX('توزيع المباريات'!R$12:R$4412,SMALL(IF('توزيع المباريات'!R$12:R$4412&lt;&gt;"",IF('توزيع المباريات'!$C$12:$C$4412=$F$7,ROW(J$12:J$4412)-ROW(J$12)+1)),ROWS(J$12:J173))))</f>
        <v/>
      </c>
      <c r="K173" s="7" t="str">
        <f t="array" ref="K173">IF(ROWS(K$12:K173)&gt;COUNTIF('توزيع المباريات'!$C$12:$C$4412,$F$7),"",INDEX('توزيع المباريات'!S$12:S$4412,SMALL(IF('توزيع المباريات'!S$12:S$4412&lt;&gt;"",IF('توزيع المباريات'!$C$12:$C$4412=$F$7,ROW(K$12:K$4412)-ROW(K$12)+1)),ROWS(K$12:K173))))</f>
        <v/>
      </c>
      <c r="L173" s="7" t="str">
        <f t="array" ref="L173">IF(ROWS(L$12:L173)&gt;COUNTIF('توزيع المباريات'!$C$12:$C$4412,$F$7),"",INDEX('توزيع المباريات'!T$12:T$4412,SMALL(IF('توزيع المباريات'!T$12:T$4412&lt;&gt;"",IF('توزيع المباريات'!$C$12:$C$4412=$F$7,ROW(L$12:L$4412)-ROW(L$12)+1)),ROWS(L$12:L173))))</f>
        <v/>
      </c>
      <c r="M173" s="7" t="str">
        <f t="array" ref="M173">IF(ROWS(M$12:M173)&gt;COUNTIF('توزيع المباريات'!$C$12:$C$4412,$F$7),"",INDEX('توزيع المباريات'!U$12:U$4412,SMALL(IF('توزيع المباريات'!U$12:U$4412&lt;&gt;"",IF('توزيع المباريات'!$C$12:$C$4412=$F$7,ROW(M$12:M$4412)-ROW(M$12)+1)),ROWS(M$12:M173))))</f>
        <v/>
      </c>
      <c r="N173" s="7" t="str">
        <f t="array" ref="N173">IFERROR(IF(ROWS(N$12:N173)&gt;COUNTIF('توزيع المباريات'!$C$12:$C$4412,$F$7),"",INDEX('توزيع المباريات'!V$12:V$4412,SMALL(IF('توزيع المباريات'!V$12:V$4412&lt;&gt;"",IF('توزيع المباريات'!$C$12:$C$4412=$F$7,ROW(N$12:N$4412)-ROW(N$12)+1)),ROWS(N$12:N173)))),"")</f>
        <v/>
      </c>
    </row>
    <row r="174" spans="2:14" ht="17.399999999999999">
      <c r="B174" s="7" t="str">
        <f t="shared" si="2"/>
        <v/>
      </c>
      <c r="C174" s="7" t="str">
        <f t="array" ref="C174">IF(ROWS(C$12:C174)&gt;COUNTIF('توزيع المباريات'!$C$12:$C$4412,$F$7),"",INDEX('توزيع المباريات'!C$12:C$4412,SMALL(IF('توزيع المباريات'!C$12:C$4412&lt;&gt;"",IF('توزيع المباريات'!$C$12:$C$4412=$F$7,ROW(C$12:C$4412)-ROW(C$12)+1)),ROWS(C$12:C174))))</f>
        <v/>
      </c>
      <c r="D174" s="7" t="str">
        <f t="array" ref="D174">IF(ROWS(D$12:D174)&gt;COUNTIF('توزيع المباريات'!$C$12:$C$4412,$F$7),"",INDEX('توزيع المباريات'!E$12:E$4412,SMALL(IF('توزيع المباريات'!E$12:E$4412&lt;&gt;"",IF('توزيع المباريات'!$C$12:$C$4412=$F$7,ROW(D$12:D$4412)-ROW(D$12)+1)),ROWS(D$12:D174))))</f>
        <v/>
      </c>
      <c r="E174" s="7" t="str">
        <f t="array" ref="E174">IF(ROWS(E$12:E174)&gt;COUNTIF('توزيع المباريات'!$C$12:$C$4412,$F$7),"",INDEX('توزيع المباريات'!M$12:M$4412,SMALL(IF('توزيع المباريات'!M$12:M$4412&lt;&gt;"",IF('توزيع المباريات'!$C$12:$C$4412=$F$7,ROW(E$12:E$4412)-ROW(E$12)+1)),ROWS(E$12:E174))))</f>
        <v/>
      </c>
      <c r="F174" s="7" t="str">
        <f t="array" ref="F174">IF(ROWS(F$12:F174)&gt;COUNTIF('توزيع المباريات'!$C$12:$C$4412,$F$7),"",INDEX('توزيع المباريات'!N$12:N$4412,SMALL(IF('توزيع المباريات'!N$12:N$4412&lt;&gt;"",IF('توزيع المباريات'!$C$12:$C$4412=$F$7,ROW(F$12:F$4412)-ROW(F$12)+1)),ROWS(F$12:F174))))</f>
        <v/>
      </c>
      <c r="G174" s="7" t="str">
        <f t="array" ref="G174">IF(ROWS(G$12:G174)&gt;COUNTIF('توزيع المباريات'!$C$12:$C$4412,$F$7),"",INDEX('توزيع المباريات'!O$12:O$4412,SMALL(IF('توزيع المباريات'!O$12:O$4412&lt;&gt;"",IF('توزيع المباريات'!$C$12:$C$4412=$F$7,ROW(G$12:G$4412)-ROW(G$12)+1)),ROWS(G$12:G174))))</f>
        <v/>
      </c>
      <c r="H174" s="7" t="str">
        <f t="array" ref="H174">IF(ROWS(H$12:H174)&gt;COUNTIF('توزيع المباريات'!$C$12:$C$4412,$F$7),"",INDEX('توزيع المباريات'!P$12:P$4412,SMALL(IF('توزيع المباريات'!P$12:P$4412&lt;&gt;"",IF('توزيع المباريات'!$C$12:$C$4412=$F$7,ROW(H$12:H$4412)-ROW(H$12)+1)),ROWS(H$12:H174))))</f>
        <v/>
      </c>
      <c r="I174" s="7" t="str">
        <f t="array" ref="I174">IF(ROWS(I$12:I174)&gt;COUNTIF('توزيع المباريات'!$C$12:$C$4412,$F$7),"",INDEX('توزيع المباريات'!Q$12:Q$4412,SMALL(IF('توزيع المباريات'!Q$12:Q$4412&lt;&gt;"",IF('توزيع المباريات'!$C$12:$C$4412=$F$7,ROW(I$12:I$4412)-ROW(I$12)+1)),ROWS(I$12:I174))))</f>
        <v/>
      </c>
      <c r="J174" s="7" t="str">
        <f t="array" ref="J174">IF(ROWS(J$12:J174)&gt;COUNTIF('توزيع المباريات'!$C$12:$C$4412,$F$7),"",INDEX('توزيع المباريات'!R$12:R$4412,SMALL(IF('توزيع المباريات'!R$12:R$4412&lt;&gt;"",IF('توزيع المباريات'!$C$12:$C$4412=$F$7,ROW(J$12:J$4412)-ROW(J$12)+1)),ROWS(J$12:J174))))</f>
        <v/>
      </c>
      <c r="K174" s="7" t="str">
        <f t="array" ref="K174">IF(ROWS(K$12:K174)&gt;COUNTIF('توزيع المباريات'!$C$12:$C$4412,$F$7),"",INDEX('توزيع المباريات'!S$12:S$4412,SMALL(IF('توزيع المباريات'!S$12:S$4412&lt;&gt;"",IF('توزيع المباريات'!$C$12:$C$4412=$F$7,ROW(K$12:K$4412)-ROW(K$12)+1)),ROWS(K$12:K174))))</f>
        <v/>
      </c>
      <c r="L174" s="7" t="str">
        <f t="array" ref="L174">IF(ROWS(L$12:L174)&gt;COUNTIF('توزيع المباريات'!$C$12:$C$4412,$F$7),"",INDEX('توزيع المباريات'!T$12:T$4412,SMALL(IF('توزيع المباريات'!T$12:T$4412&lt;&gt;"",IF('توزيع المباريات'!$C$12:$C$4412=$F$7,ROW(L$12:L$4412)-ROW(L$12)+1)),ROWS(L$12:L174))))</f>
        <v/>
      </c>
      <c r="M174" s="7" t="str">
        <f t="array" ref="M174">IF(ROWS(M$12:M174)&gt;COUNTIF('توزيع المباريات'!$C$12:$C$4412,$F$7),"",INDEX('توزيع المباريات'!U$12:U$4412,SMALL(IF('توزيع المباريات'!U$12:U$4412&lt;&gt;"",IF('توزيع المباريات'!$C$12:$C$4412=$F$7,ROW(M$12:M$4412)-ROW(M$12)+1)),ROWS(M$12:M174))))</f>
        <v/>
      </c>
      <c r="N174" s="7" t="str">
        <f t="array" ref="N174">IFERROR(IF(ROWS(N$12:N174)&gt;COUNTIF('توزيع المباريات'!$C$12:$C$4412,$F$7),"",INDEX('توزيع المباريات'!V$12:V$4412,SMALL(IF('توزيع المباريات'!V$12:V$4412&lt;&gt;"",IF('توزيع المباريات'!$C$12:$C$4412=$F$7,ROW(N$12:N$4412)-ROW(N$12)+1)),ROWS(N$12:N174)))),"")</f>
        <v/>
      </c>
    </row>
    <row r="175" spans="2:14" ht="17.399999999999999">
      <c r="B175" s="7" t="str">
        <f t="shared" si="2"/>
        <v/>
      </c>
      <c r="C175" s="7" t="str">
        <f t="array" ref="C175">IF(ROWS(C$12:C175)&gt;COUNTIF('توزيع المباريات'!$C$12:$C$4412,$F$7),"",INDEX('توزيع المباريات'!C$12:C$4412,SMALL(IF('توزيع المباريات'!C$12:C$4412&lt;&gt;"",IF('توزيع المباريات'!$C$12:$C$4412=$F$7,ROW(C$12:C$4412)-ROW(C$12)+1)),ROWS(C$12:C175))))</f>
        <v/>
      </c>
      <c r="D175" s="7" t="str">
        <f t="array" ref="D175">IF(ROWS(D$12:D175)&gt;COUNTIF('توزيع المباريات'!$C$12:$C$4412,$F$7),"",INDEX('توزيع المباريات'!E$12:E$4412,SMALL(IF('توزيع المباريات'!E$12:E$4412&lt;&gt;"",IF('توزيع المباريات'!$C$12:$C$4412=$F$7,ROW(D$12:D$4412)-ROW(D$12)+1)),ROWS(D$12:D175))))</f>
        <v/>
      </c>
      <c r="E175" s="7" t="str">
        <f t="array" ref="E175">IF(ROWS(E$12:E175)&gt;COUNTIF('توزيع المباريات'!$C$12:$C$4412,$F$7),"",INDEX('توزيع المباريات'!M$12:M$4412,SMALL(IF('توزيع المباريات'!M$12:M$4412&lt;&gt;"",IF('توزيع المباريات'!$C$12:$C$4412=$F$7,ROW(E$12:E$4412)-ROW(E$12)+1)),ROWS(E$12:E175))))</f>
        <v/>
      </c>
      <c r="F175" s="7" t="str">
        <f t="array" ref="F175">IF(ROWS(F$12:F175)&gt;COUNTIF('توزيع المباريات'!$C$12:$C$4412,$F$7),"",INDEX('توزيع المباريات'!N$12:N$4412,SMALL(IF('توزيع المباريات'!N$12:N$4412&lt;&gt;"",IF('توزيع المباريات'!$C$12:$C$4412=$F$7,ROW(F$12:F$4412)-ROW(F$12)+1)),ROWS(F$12:F175))))</f>
        <v/>
      </c>
      <c r="G175" s="7" t="str">
        <f t="array" ref="G175">IF(ROWS(G$12:G175)&gt;COUNTIF('توزيع المباريات'!$C$12:$C$4412,$F$7),"",INDEX('توزيع المباريات'!O$12:O$4412,SMALL(IF('توزيع المباريات'!O$12:O$4412&lt;&gt;"",IF('توزيع المباريات'!$C$12:$C$4412=$F$7,ROW(G$12:G$4412)-ROW(G$12)+1)),ROWS(G$12:G175))))</f>
        <v/>
      </c>
      <c r="H175" s="7" t="str">
        <f t="array" ref="H175">IF(ROWS(H$12:H175)&gt;COUNTIF('توزيع المباريات'!$C$12:$C$4412,$F$7),"",INDEX('توزيع المباريات'!P$12:P$4412,SMALL(IF('توزيع المباريات'!P$12:P$4412&lt;&gt;"",IF('توزيع المباريات'!$C$12:$C$4412=$F$7,ROW(H$12:H$4412)-ROW(H$12)+1)),ROWS(H$12:H175))))</f>
        <v/>
      </c>
      <c r="I175" s="7" t="str">
        <f t="array" ref="I175">IF(ROWS(I$12:I175)&gt;COUNTIF('توزيع المباريات'!$C$12:$C$4412,$F$7),"",INDEX('توزيع المباريات'!Q$12:Q$4412,SMALL(IF('توزيع المباريات'!Q$12:Q$4412&lt;&gt;"",IF('توزيع المباريات'!$C$12:$C$4412=$F$7,ROW(I$12:I$4412)-ROW(I$12)+1)),ROWS(I$12:I175))))</f>
        <v/>
      </c>
      <c r="J175" s="7" t="str">
        <f t="array" ref="J175">IF(ROWS(J$12:J175)&gt;COUNTIF('توزيع المباريات'!$C$12:$C$4412,$F$7),"",INDEX('توزيع المباريات'!R$12:R$4412,SMALL(IF('توزيع المباريات'!R$12:R$4412&lt;&gt;"",IF('توزيع المباريات'!$C$12:$C$4412=$F$7,ROW(J$12:J$4412)-ROW(J$12)+1)),ROWS(J$12:J175))))</f>
        <v/>
      </c>
      <c r="K175" s="7" t="str">
        <f t="array" ref="K175">IF(ROWS(K$12:K175)&gt;COUNTIF('توزيع المباريات'!$C$12:$C$4412,$F$7),"",INDEX('توزيع المباريات'!S$12:S$4412,SMALL(IF('توزيع المباريات'!S$12:S$4412&lt;&gt;"",IF('توزيع المباريات'!$C$12:$C$4412=$F$7,ROW(K$12:K$4412)-ROW(K$12)+1)),ROWS(K$12:K175))))</f>
        <v/>
      </c>
      <c r="L175" s="7" t="str">
        <f t="array" ref="L175">IF(ROWS(L$12:L175)&gt;COUNTIF('توزيع المباريات'!$C$12:$C$4412,$F$7),"",INDEX('توزيع المباريات'!T$12:T$4412,SMALL(IF('توزيع المباريات'!T$12:T$4412&lt;&gt;"",IF('توزيع المباريات'!$C$12:$C$4412=$F$7,ROW(L$12:L$4412)-ROW(L$12)+1)),ROWS(L$12:L175))))</f>
        <v/>
      </c>
      <c r="M175" s="7" t="str">
        <f t="array" ref="M175">IF(ROWS(M$12:M175)&gt;COUNTIF('توزيع المباريات'!$C$12:$C$4412,$F$7),"",INDEX('توزيع المباريات'!U$12:U$4412,SMALL(IF('توزيع المباريات'!U$12:U$4412&lt;&gt;"",IF('توزيع المباريات'!$C$12:$C$4412=$F$7,ROW(M$12:M$4412)-ROW(M$12)+1)),ROWS(M$12:M175))))</f>
        <v/>
      </c>
      <c r="N175" s="7" t="str">
        <f t="array" ref="N175">IFERROR(IF(ROWS(N$12:N175)&gt;COUNTIF('توزيع المباريات'!$C$12:$C$4412,$F$7),"",INDEX('توزيع المباريات'!V$12:V$4412,SMALL(IF('توزيع المباريات'!V$12:V$4412&lt;&gt;"",IF('توزيع المباريات'!$C$12:$C$4412=$F$7,ROW(N$12:N$4412)-ROW(N$12)+1)),ROWS(N$12:N175)))),"")</f>
        <v/>
      </c>
    </row>
    <row r="176" spans="2:14" ht="17.399999999999999">
      <c r="B176" s="7" t="str">
        <f t="shared" si="2"/>
        <v/>
      </c>
      <c r="C176" s="7" t="str">
        <f t="array" ref="C176">IF(ROWS(C$12:C176)&gt;COUNTIF('توزيع المباريات'!$C$12:$C$4412,$F$7),"",INDEX('توزيع المباريات'!C$12:C$4412,SMALL(IF('توزيع المباريات'!C$12:C$4412&lt;&gt;"",IF('توزيع المباريات'!$C$12:$C$4412=$F$7,ROW(C$12:C$4412)-ROW(C$12)+1)),ROWS(C$12:C176))))</f>
        <v/>
      </c>
      <c r="D176" s="7" t="str">
        <f t="array" ref="D176">IF(ROWS(D$12:D176)&gt;COUNTIF('توزيع المباريات'!$C$12:$C$4412,$F$7),"",INDEX('توزيع المباريات'!E$12:E$4412,SMALL(IF('توزيع المباريات'!E$12:E$4412&lt;&gt;"",IF('توزيع المباريات'!$C$12:$C$4412=$F$7,ROW(D$12:D$4412)-ROW(D$12)+1)),ROWS(D$12:D176))))</f>
        <v/>
      </c>
      <c r="E176" s="7" t="str">
        <f t="array" ref="E176">IF(ROWS(E$12:E176)&gt;COUNTIF('توزيع المباريات'!$C$12:$C$4412,$F$7),"",INDEX('توزيع المباريات'!M$12:M$4412,SMALL(IF('توزيع المباريات'!M$12:M$4412&lt;&gt;"",IF('توزيع المباريات'!$C$12:$C$4412=$F$7,ROW(E$12:E$4412)-ROW(E$12)+1)),ROWS(E$12:E176))))</f>
        <v/>
      </c>
      <c r="F176" s="7" t="str">
        <f t="array" ref="F176">IF(ROWS(F$12:F176)&gt;COUNTIF('توزيع المباريات'!$C$12:$C$4412,$F$7),"",INDEX('توزيع المباريات'!N$12:N$4412,SMALL(IF('توزيع المباريات'!N$12:N$4412&lt;&gt;"",IF('توزيع المباريات'!$C$12:$C$4412=$F$7,ROW(F$12:F$4412)-ROW(F$12)+1)),ROWS(F$12:F176))))</f>
        <v/>
      </c>
      <c r="G176" s="7" t="str">
        <f t="array" ref="G176">IF(ROWS(G$12:G176)&gt;COUNTIF('توزيع المباريات'!$C$12:$C$4412,$F$7),"",INDEX('توزيع المباريات'!O$12:O$4412,SMALL(IF('توزيع المباريات'!O$12:O$4412&lt;&gt;"",IF('توزيع المباريات'!$C$12:$C$4412=$F$7,ROW(G$12:G$4412)-ROW(G$12)+1)),ROWS(G$12:G176))))</f>
        <v/>
      </c>
      <c r="H176" s="7" t="str">
        <f t="array" ref="H176">IF(ROWS(H$12:H176)&gt;COUNTIF('توزيع المباريات'!$C$12:$C$4412,$F$7),"",INDEX('توزيع المباريات'!P$12:P$4412,SMALL(IF('توزيع المباريات'!P$12:P$4412&lt;&gt;"",IF('توزيع المباريات'!$C$12:$C$4412=$F$7,ROW(H$12:H$4412)-ROW(H$12)+1)),ROWS(H$12:H176))))</f>
        <v/>
      </c>
      <c r="I176" s="7" t="str">
        <f t="array" ref="I176">IF(ROWS(I$12:I176)&gt;COUNTIF('توزيع المباريات'!$C$12:$C$4412,$F$7),"",INDEX('توزيع المباريات'!Q$12:Q$4412,SMALL(IF('توزيع المباريات'!Q$12:Q$4412&lt;&gt;"",IF('توزيع المباريات'!$C$12:$C$4412=$F$7,ROW(I$12:I$4412)-ROW(I$12)+1)),ROWS(I$12:I176))))</f>
        <v/>
      </c>
      <c r="J176" s="7" t="str">
        <f t="array" ref="J176">IF(ROWS(J$12:J176)&gt;COUNTIF('توزيع المباريات'!$C$12:$C$4412,$F$7),"",INDEX('توزيع المباريات'!R$12:R$4412,SMALL(IF('توزيع المباريات'!R$12:R$4412&lt;&gt;"",IF('توزيع المباريات'!$C$12:$C$4412=$F$7,ROW(J$12:J$4412)-ROW(J$12)+1)),ROWS(J$12:J176))))</f>
        <v/>
      </c>
      <c r="K176" s="7" t="str">
        <f t="array" ref="K176">IF(ROWS(K$12:K176)&gt;COUNTIF('توزيع المباريات'!$C$12:$C$4412,$F$7),"",INDEX('توزيع المباريات'!S$12:S$4412,SMALL(IF('توزيع المباريات'!S$12:S$4412&lt;&gt;"",IF('توزيع المباريات'!$C$12:$C$4412=$F$7,ROW(K$12:K$4412)-ROW(K$12)+1)),ROWS(K$12:K176))))</f>
        <v/>
      </c>
      <c r="L176" s="7" t="str">
        <f t="array" ref="L176">IF(ROWS(L$12:L176)&gt;COUNTIF('توزيع المباريات'!$C$12:$C$4412,$F$7),"",INDEX('توزيع المباريات'!T$12:T$4412,SMALL(IF('توزيع المباريات'!T$12:T$4412&lt;&gt;"",IF('توزيع المباريات'!$C$12:$C$4412=$F$7,ROW(L$12:L$4412)-ROW(L$12)+1)),ROWS(L$12:L176))))</f>
        <v/>
      </c>
      <c r="M176" s="7" t="str">
        <f t="array" ref="M176">IF(ROWS(M$12:M176)&gt;COUNTIF('توزيع المباريات'!$C$12:$C$4412,$F$7),"",INDEX('توزيع المباريات'!U$12:U$4412,SMALL(IF('توزيع المباريات'!U$12:U$4412&lt;&gt;"",IF('توزيع المباريات'!$C$12:$C$4412=$F$7,ROW(M$12:M$4412)-ROW(M$12)+1)),ROWS(M$12:M176))))</f>
        <v/>
      </c>
      <c r="N176" s="7" t="str">
        <f t="array" ref="N176">IFERROR(IF(ROWS(N$12:N176)&gt;COUNTIF('توزيع المباريات'!$C$12:$C$4412,$F$7),"",INDEX('توزيع المباريات'!V$12:V$4412,SMALL(IF('توزيع المباريات'!V$12:V$4412&lt;&gt;"",IF('توزيع المباريات'!$C$12:$C$4412=$F$7,ROW(N$12:N$4412)-ROW(N$12)+1)),ROWS(N$12:N176)))),"")</f>
        <v/>
      </c>
    </row>
    <row r="177" spans="2:14" ht="17.399999999999999">
      <c r="B177" s="7" t="str">
        <f t="shared" si="2"/>
        <v/>
      </c>
      <c r="C177" s="7" t="str">
        <f t="array" ref="C177">IF(ROWS(C$12:C177)&gt;COUNTIF('توزيع المباريات'!$C$12:$C$4412,$F$7),"",INDEX('توزيع المباريات'!C$12:C$4412,SMALL(IF('توزيع المباريات'!C$12:C$4412&lt;&gt;"",IF('توزيع المباريات'!$C$12:$C$4412=$F$7,ROW(C$12:C$4412)-ROW(C$12)+1)),ROWS(C$12:C177))))</f>
        <v/>
      </c>
      <c r="D177" s="7" t="str">
        <f t="array" ref="D177">IF(ROWS(D$12:D177)&gt;COUNTIF('توزيع المباريات'!$C$12:$C$4412,$F$7),"",INDEX('توزيع المباريات'!E$12:E$4412,SMALL(IF('توزيع المباريات'!E$12:E$4412&lt;&gt;"",IF('توزيع المباريات'!$C$12:$C$4412=$F$7,ROW(D$12:D$4412)-ROW(D$12)+1)),ROWS(D$12:D177))))</f>
        <v/>
      </c>
      <c r="E177" s="7" t="str">
        <f t="array" ref="E177">IF(ROWS(E$12:E177)&gt;COUNTIF('توزيع المباريات'!$C$12:$C$4412,$F$7),"",INDEX('توزيع المباريات'!M$12:M$4412,SMALL(IF('توزيع المباريات'!M$12:M$4412&lt;&gt;"",IF('توزيع المباريات'!$C$12:$C$4412=$F$7,ROW(E$12:E$4412)-ROW(E$12)+1)),ROWS(E$12:E177))))</f>
        <v/>
      </c>
      <c r="F177" s="7" t="str">
        <f t="array" ref="F177">IF(ROWS(F$12:F177)&gt;COUNTIF('توزيع المباريات'!$C$12:$C$4412,$F$7),"",INDEX('توزيع المباريات'!N$12:N$4412,SMALL(IF('توزيع المباريات'!N$12:N$4412&lt;&gt;"",IF('توزيع المباريات'!$C$12:$C$4412=$F$7,ROW(F$12:F$4412)-ROW(F$12)+1)),ROWS(F$12:F177))))</f>
        <v/>
      </c>
      <c r="G177" s="7" t="str">
        <f t="array" ref="G177">IF(ROWS(G$12:G177)&gt;COUNTIF('توزيع المباريات'!$C$12:$C$4412,$F$7),"",INDEX('توزيع المباريات'!O$12:O$4412,SMALL(IF('توزيع المباريات'!O$12:O$4412&lt;&gt;"",IF('توزيع المباريات'!$C$12:$C$4412=$F$7,ROW(G$12:G$4412)-ROW(G$12)+1)),ROWS(G$12:G177))))</f>
        <v/>
      </c>
      <c r="H177" s="7" t="str">
        <f t="array" ref="H177">IF(ROWS(H$12:H177)&gt;COUNTIF('توزيع المباريات'!$C$12:$C$4412,$F$7),"",INDEX('توزيع المباريات'!P$12:P$4412,SMALL(IF('توزيع المباريات'!P$12:P$4412&lt;&gt;"",IF('توزيع المباريات'!$C$12:$C$4412=$F$7,ROW(H$12:H$4412)-ROW(H$12)+1)),ROWS(H$12:H177))))</f>
        <v/>
      </c>
      <c r="I177" s="7" t="str">
        <f t="array" ref="I177">IF(ROWS(I$12:I177)&gt;COUNTIF('توزيع المباريات'!$C$12:$C$4412,$F$7),"",INDEX('توزيع المباريات'!Q$12:Q$4412,SMALL(IF('توزيع المباريات'!Q$12:Q$4412&lt;&gt;"",IF('توزيع المباريات'!$C$12:$C$4412=$F$7,ROW(I$12:I$4412)-ROW(I$12)+1)),ROWS(I$12:I177))))</f>
        <v/>
      </c>
      <c r="J177" s="7" t="str">
        <f t="array" ref="J177">IF(ROWS(J$12:J177)&gt;COUNTIF('توزيع المباريات'!$C$12:$C$4412,$F$7),"",INDEX('توزيع المباريات'!R$12:R$4412,SMALL(IF('توزيع المباريات'!R$12:R$4412&lt;&gt;"",IF('توزيع المباريات'!$C$12:$C$4412=$F$7,ROW(J$12:J$4412)-ROW(J$12)+1)),ROWS(J$12:J177))))</f>
        <v/>
      </c>
      <c r="K177" s="7" t="str">
        <f t="array" ref="K177">IF(ROWS(K$12:K177)&gt;COUNTIF('توزيع المباريات'!$C$12:$C$4412,$F$7),"",INDEX('توزيع المباريات'!S$12:S$4412,SMALL(IF('توزيع المباريات'!S$12:S$4412&lt;&gt;"",IF('توزيع المباريات'!$C$12:$C$4412=$F$7,ROW(K$12:K$4412)-ROW(K$12)+1)),ROWS(K$12:K177))))</f>
        <v/>
      </c>
      <c r="L177" s="7" t="str">
        <f t="array" ref="L177">IF(ROWS(L$12:L177)&gt;COUNTIF('توزيع المباريات'!$C$12:$C$4412,$F$7),"",INDEX('توزيع المباريات'!T$12:T$4412,SMALL(IF('توزيع المباريات'!T$12:T$4412&lt;&gt;"",IF('توزيع المباريات'!$C$12:$C$4412=$F$7,ROW(L$12:L$4412)-ROW(L$12)+1)),ROWS(L$12:L177))))</f>
        <v/>
      </c>
      <c r="M177" s="7" t="str">
        <f t="array" ref="M177">IF(ROWS(M$12:M177)&gt;COUNTIF('توزيع المباريات'!$C$12:$C$4412,$F$7),"",INDEX('توزيع المباريات'!U$12:U$4412,SMALL(IF('توزيع المباريات'!U$12:U$4412&lt;&gt;"",IF('توزيع المباريات'!$C$12:$C$4412=$F$7,ROW(M$12:M$4412)-ROW(M$12)+1)),ROWS(M$12:M177))))</f>
        <v/>
      </c>
      <c r="N177" s="7" t="str">
        <f t="array" ref="N177">IFERROR(IF(ROWS(N$12:N177)&gt;COUNTIF('توزيع المباريات'!$C$12:$C$4412,$F$7),"",INDEX('توزيع المباريات'!V$12:V$4412,SMALL(IF('توزيع المباريات'!V$12:V$4412&lt;&gt;"",IF('توزيع المباريات'!$C$12:$C$4412=$F$7,ROW(N$12:N$4412)-ROW(N$12)+1)),ROWS(N$12:N177)))),"")</f>
        <v/>
      </c>
    </row>
    <row r="178" spans="2:14" ht="17.399999999999999">
      <c r="B178" s="7" t="str">
        <f t="shared" si="2"/>
        <v/>
      </c>
      <c r="C178" s="7" t="str">
        <f t="array" ref="C178">IF(ROWS(C$12:C178)&gt;COUNTIF('توزيع المباريات'!$C$12:$C$4412,$F$7),"",INDEX('توزيع المباريات'!C$12:C$4412,SMALL(IF('توزيع المباريات'!C$12:C$4412&lt;&gt;"",IF('توزيع المباريات'!$C$12:$C$4412=$F$7,ROW(C$12:C$4412)-ROW(C$12)+1)),ROWS(C$12:C178))))</f>
        <v/>
      </c>
      <c r="D178" s="7" t="str">
        <f t="array" ref="D178">IF(ROWS(D$12:D178)&gt;COUNTIF('توزيع المباريات'!$C$12:$C$4412,$F$7),"",INDEX('توزيع المباريات'!E$12:E$4412,SMALL(IF('توزيع المباريات'!E$12:E$4412&lt;&gt;"",IF('توزيع المباريات'!$C$12:$C$4412=$F$7,ROW(D$12:D$4412)-ROW(D$12)+1)),ROWS(D$12:D178))))</f>
        <v/>
      </c>
      <c r="E178" s="7" t="str">
        <f t="array" ref="E178">IF(ROWS(E$12:E178)&gt;COUNTIF('توزيع المباريات'!$C$12:$C$4412,$F$7),"",INDEX('توزيع المباريات'!M$12:M$4412,SMALL(IF('توزيع المباريات'!M$12:M$4412&lt;&gt;"",IF('توزيع المباريات'!$C$12:$C$4412=$F$7,ROW(E$12:E$4412)-ROW(E$12)+1)),ROWS(E$12:E178))))</f>
        <v/>
      </c>
      <c r="F178" s="7" t="str">
        <f t="array" ref="F178">IF(ROWS(F$12:F178)&gt;COUNTIF('توزيع المباريات'!$C$12:$C$4412,$F$7),"",INDEX('توزيع المباريات'!N$12:N$4412,SMALL(IF('توزيع المباريات'!N$12:N$4412&lt;&gt;"",IF('توزيع المباريات'!$C$12:$C$4412=$F$7,ROW(F$12:F$4412)-ROW(F$12)+1)),ROWS(F$12:F178))))</f>
        <v/>
      </c>
      <c r="G178" s="7" t="str">
        <f t="array" ref="G178">IF(ROWS(G$12:G178)&gt;COUNTIF('توزيع المباريات'!$C$12:$C$4412,$F$7),"",INDEX('توزيع المباريات'!O$12:O$4412,SMALL(IF('توزيع المباريات'!O$12:O$4412&lt;&gt;"",IF('توزيع المباريات'!$C$12:$C$4412=$F$7,ROW(G$12:G$4412)-ROW(G$12)+1)),ROWS(G$12:G178))))</f>
        <v/>
      </c>
      <c r="H178" s="7" t="str">
        <f t="array" ref="H178">IF(ROWS(H$12:H178)&gt;COUNTIF('توزيع المباريات'!$C$12:$C$4412,$F$7),"",INDEX('توزيع المباريات'!P$12:P$4412,SMALL(IF('توزيع المباريات'!P$12:P$4412&lt;&gt;"",IF('توزيع المباريات'!$C$12:$C$4412=$F$7,ROW(H$12:H$4412)-ROW(H$12)+1)),ROWS(H$12:H178))))</f>
        <v/>
      </c>
      <c r="I178" s="7" t="str">
        <f t="array" ref="I178">IF(ROWS(I$12:I178)&gt;COUNTIF('توزيع المباريات'!$C$12:$C$4412,$F$7),"",INDEX('توزيع المباريات'!Q$12:Q$4412,SMALL(IF('توزيع المباريات'!Q$12:Q$4412&lt;&gt;"",IF('توزيع المباريات'!$C$12:$C$4412=$F$7,ROW(I$12:I$4412)-ROW(I$12)+1)),ROWS(I$12:I178))))</f>
        <v/>
      </c>
      <c r="J178" s="7" t="str">
        <f t="array" ref="J178">IF(ROWS(J$12:J178)&gt;COUNTIF('توزيع المباريات'!$C$12:$C$4412,$F$7),"",INDEX('توزيع المباريات'!R$12:R$4412,SMALL(IF('توزيع المباريات'!R$12:R$4412&lt;&gt;"",IF('توزيع المباريات'!$C$12:$C$4412=$F$7,ROW(J$12:J$4412)-ROW(J$12)+1)),ROWS(J$12:J178))))</f>
        <v/>
      </c>
      <c r="K178" s="7" t="str">
        <f t="array" ref="K178">IF(ROWS(K$12:K178)&gt;COUNTIF('توزيع المباريات'!$C$12:$C$4412,$F$7),"",INDEX('توزيع المباريات'!S$12:S$4412,SMALL(IF('توزيع المباريات'!S$12:S$4412&lt;&gt;"",IF('توزيع المباريات'!$C$12:$C$4412=$F$7,ROW(K$12:K$4412)-ROW(K$12)+1)),ROWS(K$12:K178))))</f>
        <v/>
      </c>
      <c r="L178" s="7" t="str">
        <f t="array" ref="L178">IF(ROWS(L$12:L178)&gt;COUNTIF('توزيع المباريات'!$C$12:$C$4412,$F$7),"",INDEX('توزيع المباريات'!T$12:T$4412,SMALL(IF('توزيع المباريات'!T$12:T$4412&lt;&gt;"",IF('توزيع المباريات'!$C$12:$C$4412=$F$7,ROW(L$12:L$4412)-ROW(L$12)+1)),ROWS(L$12:L178))))</f>
        <v/>
      </c>
      <c r="M178" s="7" t="str">
        <f t="array" ref="M178">IF(ROWS(M$12:M178)&gt;COUNTIF('توزيع المباريات'!$C$12:$C$4412,$F$7),"",INDEX('توزيع المباريات'!U$12:U$4412,SMALL(IF('توزيع المباريات'!U$12:U$4412&lt;&gt;"",IF('توزيع المباريات'!$C$12:$C$4412=$F$7,ROW(M$12:M$4412)-ROW(M$12)+1)),ROWS(M$12:M178))))</f>
        <v/>
      </c>
      <c r="N178" s="7" t="str">
        <f t="array" ref="N178">IFERROR(IF(ROWS(N$12:N178)&gt;COUNTIF('توزيع المباريات'!$C$12:$C$4412,$F$7),"",INDEX('توزيع المباريات'!V$12:V$4412,SMALL(IF('توزيع المباريات'!V$12:V$4412&lt;&gt;"",IF('توزيع المباريات'!$C$12:$C$4412=$F$7,ROW(N$12:N$4412)-ROW(N$12)+1)),ROWS(N$12:N178)))),"")</f>
        <v/>
      </c>
    </row>
    <row r="179" spans="2:14" ht="17.399999999999999">
      <c r="B179" s="7" t="str">
        <f t="shared" si="2"/>
        <v/>
      </c>
      <c r="C179" s="7" t="str">
        <f t="array" ref="C179">IF(ROWS(C$12:C179)&gt;COUNTIF('توزيع المباريات'!$C$12:$C$4412,$F$7),"",INDEX('توزيع المباريات'!C$12:C$4412,SMALL(IF('توزيع المباريات'!C$12:C$4412&lt;&gt;"",IF('توزيع المباريات'!$C$12:$C$4412=$F$7,ROW(C$12:C$4412)-ROW(C$12)+1)),ROWS(C$12:C179))))</f>
        <v/>
      </c>
      <c r="D179" s="7" t="str">
        <f t="array" ref="D179">IF(ROWS(D$12:D179)&gt;COUNTIF('توزيع المباريات'!$C$12:$C$4412,$F$7),"",INDEX('توزيع المباريات'!E$12:E$4412,SMALL(IF('توزيع المباريات'!E$12:E$4412&lt;&gt;"",IF('توزيع المباريات'!$C$12:$C$4412=$F$7,ROW(D$12:D$4412)-ROW(D$12)+1)),ROWS(D$12:D179))))</f>
        <v/>
      </c>
      <c r="E179" s="7" t="str">
        <f t="array" ref="E179">IF(ROWS(E$12:E179)&gt;COUNTIF('توزيع المباريات'!$C$12:$C$4412,$F$7),"",INDEX('توزيع المباريات'!M$12:M$4412,SMALL(IF('توزيع المباريات'!M$12:M$4412&lt;&gt;"",IF('توزيع المباريات'!$C$12:$C$4412=$F$7,ROW(E$12:E$4412)-ROW(E$12)+1)),ROWS(E$12:E179))))</f>
        <v/>
      </c>
      <c r="F179" s="7" t="str">
        <f t="array" ref="F179">IF(ROWS(F$12:F179)&gt;COUNTIF('توزيع المباريات'!$C$12:$C$4412,$F$7),"",INDEX('توزيع المباريات'!N$12:N$4412,SMALL(IF('توزيع المباريات'!N$12:N$4412&lt;&gt;"",IF('توزيع المباريات'!$C$12:$C$4412=$F$7,ROW(F$12:F$4412)-ROW(F$12)+1)),ROWS(F$12:F179))))</f>
        <v/>
      </c>
      <c r="G179" s="7" t="str">
        <f t="array" ref="G179">IF(ROWS(G$12:G179)&gt;COUNTIF('توزيع المباريات'!$C$12:$C$4412,$F$7),"",INDEX('توزيع المباريات'!O$12:O$4412,SMALL(IF('توزيع المباريات'!O$12:O$4412&lt;&gt;"",IF('توزيع المباريات'!$C$12:$C$4412=$F$7,ROW(G$12:G$4412)-ROW(G$12)+1)),ROWS(G$12:G179))))</f>
        <v/>
      </c>
      <c r="H179" s="7" t="str">
        <f t="array" ref="H179">IF(ROWS(H$12:H179)&gt;COUNTIF('توزيع المباريات'!$C$12:$C$4412,$F$7),"",INDEX('توزيع المباريات'!P$12:P$4412,SMALL(IF('توزيع المباريات'!P$12:P$4412&lt;&gt;"",IF('توزيع المباريات'!$C$12:$C$4412=$F$7,ROW(H$12:H$4412)-ROW(H$12)+1)),ROWS(H$12:H179))))</f>
        <v/>
      </c>
      <c r="I179" s="7" t="str">
        <f t="array" ref="I179">IF(ROWS(I$12:I179)&gt;COUNTIF('توزيع المباريات'!$C$12:$C$4412,$F$7),"",INDEX('توزيع المباريات'!Q$12:Q$4412,SMALL(IF('توزيع المباريات'!Q$12:Q$4412&lt;&gt;"",IF('توزيع المباريات'!$C$12:$C$4412=$F$7,ROW(I$12:I$4412)-ROW(I$12)+1)),ROWS(I$12:I179))))</f>
        <v/>
      </c>
      <c r="J179" s="7" t="str">
        <f t="array" ref="J179">IF(ROWS(J$12:J179)&gt;COUNTIF('توزيع المباريات'!$C$12:$C$4412,$F$7),"",INDEX('توزيع المباريات'!R$12:R$4412,SMALL(IF('توزيع المباريات'!R$12:R$4412&lt;&gt;"",IF('توزيع المباريات'!$C$12:$C$4412=$F$7,ROW(J$12:J$4412)-ROW(J$12)+1)),ROWS(J$12:J179))))</f>
        <v/>
      </c>
      <c r="K179" s="7" t="str">
        <f t="array" ref="K179">IF(ROWS(K$12:K179)&gt;COUNTIF('توزيع المباريات'!$C$12:$C$4412,$F$7),"",INDEX('توزيع المباريات'!S$12:S$4412,SMALL(IF('توزيع المباريات'!S$12:S$4412&lt;&gt;"",IF('توزيع المباريات'!$C$12:$C$4412=$F$7,ROW(K$12:K$4412)-ROW(K$12)+1)),ROWS(K$12:K179))))</f>
        <v/>
      </c>
      <c r="L179" s="7" t="str">
        <f t="array" ref="L179">IF(ROWS(L$12:L179)&gt;COUNTIF('توزيع المباريات'!$C$12:$C$4412,$F$7),"",INDEX('توزيع المباريات'!T$12:T$4412,SMALL(IF('توزيع المباريات'!T$12:T$4412&lt;&gt;"",IF('توزيع المباريات'!$C$12:$C$4412=$F$7,ROW(L$12:L$4412)-ROW(L$12)+1)),ROWS(L$12:L179))))</f>
        <v/>
      </c>
      <c r="M179" s="7" t="str">
        <f t="array" ref="M179">IF(ROWS(M$12:M179)&gt;COUNTIF('توزيع المباريات'!$C$12:$C$4412,$F$7),"",INDEX('توزيع المباريات'!U$12:U$4412,SMALL(IF('توزيع المباريات'!U$12:U$4412&lt;&gt;"",IF('توزيع المباريات'!$C$12:$C$4412=$F$7,ROW(M$12:M$4412)-ROW(M$12)+1)),ROWS(M$12:M179))))</f>
        <v/>
      </c>
      <c r="N179" s="7" t="str">
        <f t="array" ref="N179">IFERROR(IF(ROWS(N$12:N179)&gt;COUNTIF('توزيع المباريات'!$C$12:$C$4412,$F$7),"",INDEX('توزيع المباريات'!V$12:V$4412,SMALL(IF('توزيع المباريات'!V$12:V$4412&lt;&gt;"",IF('توزيع المباريات'!$C$12:$C$4412=$F$7,ROW(N$12:N$4412)-ROW(N$12)+1)),ROWS(N$12:N179)))),"")</f>
        <v/>
      </c>
    </row>
    <row r="180" spans="2:14" ht="17.399999999999999">
      <c r="B180" s="7" t="str">
        <f t="shared" si="2"/>
        <v/>
      </c>
      <c r="C180" s="7" t="str">
        <f t="array" ref="C180">IF(ROWS(C$12:C180)&gt;COUNTIF('توزيع المباريات'!$C$12:$C$4412,$F$7),"",INDEX('توزيع المباريات'!C$12:C$4412,SMALL(IF('توزيع المباريات'!C$12:C$4412&lt;&gt;"",IF('توزيع المباريات'!$C$12:$C$4412=$F$7,ROW(C$12:C$4412)-ROW(C$12)+1)),ROWS(C$12:C180))))</f>
        <v/>
      </c>
      <c r="D180" s="7" t="str">
        <f t="array" ref="D180">IF(ROWS(D$12:D180)&gt;COUNTIF('توزيع المباريات'!$C$12:$C$4412,$F$7),"",INDEX('توزيع المباريات'!E$12:E$4412,SMALL(IF('توزيع المباريات'!E$12:E$4412&lt;&gt;"",IF('توزيع المباريات'!$C$12:$C$4412=$F$7,ROW(D$12:D$4412)-ROW(D$12)+1)),ROWS(D$12:D180))))</f>
        <v/>
      </c>
      <c r="E180" s="7" t="str">
        <f t="array" ref="E180">IF(ROWS(E$12:E180)&gt;COUNTIF('توزيع المباريات'!$C$12:$C$4412,$F$7),"",INDEX('توزيع المباريات'!M$12:M$4412,SMALL(IF('توزيع المباريات'!M$12:M$4412&lt;&gt;"",IF('توزيع المباريات'!$C$12:$C$4412=$F$7,ROW(E$12:E$4412)-ROW(E$12)+1)),ROWS(E$12:E180))))</f>
        <v/>
      </c>
      <c r="F180" s="7" t="str">
        <f t="array" ref="F180">IF(ROWS(F$12:F180)&gt;COUNTIF('توزيع المباريات'!$C$12:$C$4412,$F$7),"",INDEX('توزيع المباريات'!N$12:N$4412,SMALL(IF('توزيع المباريات'!N$12:N$4412&lt;&gt;"",IF('توزيع المباريات'!$C$12:$C$4412=$F$7,ROW(F$12:F$4412)-ROW(F$12)+1)),ROWS(F$12:F180))))</f>
        <v/>
      </c>
      <c r="G180" s="7" t="str">
        <f t="array" ref="G180">IF(ROWS(G$12:G180)&gt;COUNTIF('توزيع المباريات'!$C$12:$C$4412,$F$7),"",INDEX('توزيع المباريات'!O$12:O$4412,SMALL(IF('توزيع المباريات'!O$12:O$4412&lt;&gt;"",IF('توزيع المباريات'!$C$12:$C$4412=$F$7,ROW(G$12:G$4412)-ROW(G$12)+1)),ROWS(G$12:G180))))</f>
        <v/>
      </c>
      <c r="H180" s="7" t="str">
        <f t="array" ref="H180">IF(ROWS(H$12:H180)&gt;COUNTIF('توزيع المباريات'!$C$12:$C$4412,$F$7),"",INDEX('توزيع المباريات'!P$12:P$4412,SMALL(IF('توزيع المباريات'!P$12:P$4412&lt;&gt;"",IF('توزيع المباريات'!$C$12:$C$4412=$F$7,ROW(H$12:H$4412)-ROW(H$12)+1)),ROWS(H$12:H180))))</f>
        <v/>
      </c>
      <c r="I180" s="7" t="str">
        <f t="array" ref="I180">IF(ROWS(I$12:I180)&gt;COUNTIF('توزيع المباريات'!$C$12:$C$4412,$F$7),"",INDEX('توزيع المباريات'!Q$12:Q$4412,SMALL(IF('توزيع المباريات'!Q$12:Q$4412&lt;&gt;"",IF('توزيع المباريات'!$C$12:$C$4412=$F$7,ROW(I$12:I$4412)-ROW(I$12)+1)),ROWS(I$12:I180))))</f>
        <v/>
      </c>
      <c r="J180" s="7" t="str">
        <f t="array" ref="J180">IF(ROWS(J$12:J180)&gt;COUNTIF('توزيع المباريات'!$C$12:$C$4412,$F$7),"",INDEX('توزيع المباريات'!R$12:R$4412,SMALL(IF('توزيع المباريات'!R$12:R$4412&lt;&gt;"",IF('توزيع المباريات'!$C$12:$C$4412=$F$7,ROW(J$12:J$4412)-ROW(J$12)+1)),ROWS(J$12:J180))))</f>
        <v/>
      </c>
      <c r="K180" s="7" t="str">
        <f t="array" ref="K180">IF(ROWS(K$12:K180)&gt;COUNTIF('توزيع المباريات'!$C$12:$C$4412,$F$7),"",INDEX('توزيع المباريات'!S$12:S$4412,SMALL(IF('توزيع المباريات'!S$12:S$4412&lt;&gt;"",IF('توزيع المباريات'!$C$12:$C$4412=$F$7,ROW(K$12:K$4412)-ROW(K$12)+1)),ROWS(K$12:K180))))</f>
        <v/>
      </c>
      <c r="L180" s="7" t="str">
        <f t="array" ref="L180">IF(ROWS(L$12:L180)&gt;COUNTIF('توزيع المباريات'!$C$12:$C$4412,$F$7),"",INDEX('توزيع المباريات'!T$12:T$4412,SMALL(IF('توزيع المباريات'!T$12:T$4412&lt;&gt;"",IF('توزيع المباريات'!$C$12:$C$4412=$F$7,ROW(L$12:L$4412)-ROW(L$12)+1)),ROWS(L$12:L180))))</f>
        <v/>
      </c>
      <c r="M180" s="7" t="str">
        <f t="array" ref="M180">IF(ROWS(M$12:M180)&gt;COUNTIF('توزيع المباريات'!$C$12:$C$4412,$F$7),"",INDEX('توزيع المباريات'!U$12:U$4412,SMALL(IF('توزيع المباريات'!U$12:U$4412&lt;&gt;"",IF('توزيع المباريات'!$C$12:$C$4412=$F$7,ROW(M$12:M$4412)-ROW(M$12)+1)),ROWS(M$12:M180))))</f>
        <v/>
      </c>
      <c r="N180" s="7" t="str">
        <f t="array" ref="N180">IFERROR(IF(ROWS(N$12:N180)&gt;COUNTIF('توزيع المباريات'!$C$12:$C$4412,$F$7),"",INDEX('توزيع المباريات'!V$12:V$4412,SMALL(IF('توزيع المباريات'!V$12:V$4412&lt;&gt;"",IF('توزيع المباريات'!$C$12:$C$4412=$F$7,ROW(N$12:N$4412)-ROW(N$12)+1)),ROWS(N$12:N180)))),"")</f>
        <v/>
      </c>
    </row>
    <row r="181" spans="2:14" ht="17.399999999999999">
      <c r="B181" s="7" t="str">
        <f t="shared" si="2"/>
        <v/>
      </c>
      <c r="C181" s="7" t="str">
        <f t="array" ref="C181">IF(ROWS(C$12:C181)&gt;COUNTIF('توزيع المباريات'!$C$12:$C$4412,$F$7),"",INDEX('توزيع المباريات'!C$12:C$4412,SMALL(IF('توزيع المباريات'!C$12:C$4412&lt;&gt;"",IF('توزيع المباريات'!$C$12:$C$4412=$F$7,ROW(C$12:C$4412)-ROW(C$12)+1)),ROWS(C$12:C181))))</f>
        <v/>
      </c>
      <c r="D181" s="7" t="str">
        <f t="array" ref="D181">IF(ROWS(D$12:D181)&gt;COUNTIF('توزيع المباريات'!$C$12:$C$4412,$F$7),"",INDEX('توزيع المباريات'!E$12:E$4412,SMALL(IF('توزيع المباريات'!E$12:E$4412&lt;&gt;"",IF('توزيع المباريات'!$C$12:$C$4412=$F$7,ROW(D$12:D$4412)-ROW(D$12)+1)),ROWS(D$12:D181))))</f>
        <v/>
      </c>
      <c r="E181" s="7" t="str">
        <f t="array" ref="E181">IF(ROWS(E$12:E181)&gt;COUNTIF('توزيع المباريات'!$C$12:$C$4412,$F$7),"",INDEX('توزيع المباريات'!M$12:M$4412,SMALL(IF('توزيع المباريات'!M$12:M$4412&lt;&gt;"",IF('توزيع المباريات'!$C$12:$C$4412=$F$7,ROW(E$12:E$4412)-ROW(E$12)+1)),ROWS(E$12:E181))))</f>
        <v/>
      </c>
      <c r="F181" s="7" t="str">
        <f t="array" ref="F181">IF(ROWS(F$12:F181)&gt;COUNTIF('توزيع المباريات'!$C$12:$C$4412,$F$7),"",INDEX('توزيع المباريات'!N$12:N$4412,SMALL(IF('توزيع المباريات'!N$12:N$4412&lt;&gt;"",IF('توزيع المباريات'!$C$12:$C$4412=$F$7,ROW(F$12:F$4412)-ROW(F$12)+1)),ROWS(F$12:F181))))</f>
        <v/>
      </c>
      <c r="G181" s="7" t="str">
        <f t="array" ref="G181">IF(ROWS(G$12:G181)&gt;COUNTIF('توزيع المباريات'!$C$12:$C$4412,$F$7),"",INDEX('توزيع المباريات'!O$12:O$4412,SMALL(IF('توزيع المباريات'!O$12:O$4412&lt;&gt;"",IF('توزيع المباريات'!$C$12:$C$4412=$F$7,ROW(G$12:G$4412)-ROW(G$12)+1)),ROWS(G$12:G181))))</f>
        <v/>
      </c>
      <c r="H181" s="7" t="str">
        <f t="array" ref="H181">IF(ROWS(H$12:H181)&gt;COUNTIF('توزيع المباريات'!$C$12:$C$4412,$F$7),"",INDEX('توزيع المباريات'!P$12:P$4412,SMALL(IF('توزيع المباريات'!P$12:P$4412&lt;&gt;"",IF('توزيع المباريات'!$C$12:$C$4412=$F$7,ROW(H$12:H$4412)-ROW(H$12)+1)),ROWS(H$12:H181))))</f>
        <v/>
      </c>
      <c r="I181" s="7" t="str">
        <f t="array" ref="I181">IF(ROWS(I$12:I181)&gt;COUNTIF('توزيع المباريات'!$C$12:$C$4412,$F$7),"",INDEX('توزيع المباريات'!Q$12:Q$4412,SMALL(IF('توزيع المباريات'!Q$12:Q$4412&lt;&gt;"",IF('توزيع المباريات'!$C$12:$C$4412=$F$7,ROW(I$12:I$4412)-ROW(I$12)+1)),ROWS(I$12:I181))))</f>
        <v/>
      </c>
      <c r="J181" s="7" t="str">
        <f t="array" ref="J181">IF(ROWS(J$12:J181)&gt;COUNTIF('توزيع المباريات'!$C$12:$C$4412,$F$7),"",INDEX('توزيع المباريات'!R$12:R$4412,SMALL(IF('توزيع المباريات'!R$12:R$4412&lt;&gt;"",IF('توزيع المباريات'!$C$12:$C$4412=$F$7,ROW(J$12:J$4412)-ROW(J$12)+1)),ROWS(J$12:J181))))</f>
        <v/>
      </c>
      <c r="K181" s="7" t="str">
        <f t="array" ref="K181">IF(ROWS(K$12:K181)&gt;COUNTIF('توزيع المباريات'!$C$12:$C$4412,$F$7),"",INDEX('توزيع المباريات'!S$12:S$4412,SMALL(IF('توزيع المباريات'!S$12:S$4412&lt;&gt;"",IF('توزيع المباريات'!$C$12:$C$4412=$F$7,ROW(K$12:K$4412)-ROW(K$12)+1)),ROWS(K$12:K181))))</f>
        <v/>
      </c>
      <c r="L181" s="7" t="str">
        <f t="array" ref="L181">IF(ROWS(L$12:L181)&gt;COUNTIF('توزيع المباريات'!$C$12:$C$4412,$F$7),"",INDEX('توزيع المباريات'!T$12:T$4412,SMALL(IF('توزيع المباريات'!T$12:T$4412&lt;&gt;"",IF('توزيع المباريات'!$C$12:$C$4412=$F$7,ROW(L$12:L$4412)-ROW(L$12)+1)),ROWS(L$12:L181))))</f>
        <v/>
      </c>
      <c r="M181" s="7" t="str">
        <f t="array" ref="M181">IF(ROWS(M$12:M181)&gt;COUNTIF('توزيع المباريات'!$C$12:$C$4412,$F$7),"",INDEX('توزيع المباريات'!U$12:U$4412,SMALL(IF('توزيع المباريات'!U$12:U$4412&lt;&gt;"",IF('توزيع المباريات'!$C$12:$C$4412=$F$7,ROW(M$12:M$4412)-ROW(M$12)+1)),ROWS(M$12:M181))))</f>
        <v/>
      </c>
      <c r="N181" s="7" t="str">
        <f t="array" ref="N181">IFERROR(IF(ROWS(N$12:N181)&gt;COUNTIF('توزيع المباريات'!$C$12:$C$4412,$F$7),"",INDEX('توزيع المباريات'!V$12:V$4412,SMALL(IF('توزيع المباريات'!V$12:V$4412&lt;&gt;"",IF('توزيع المباريات'!$C$12:$C$4412=$F$7,ROW(N$12:N$4412)-ROW(N$12)+1)),ROWS(N$12:N181)))),"")</f>
        <v/>
      </c>
    </row>
    <row r="182" spans="2:14" ht="17.399999999999999">
      <c r="B182" s="7" t="str">
        <f t="shared" si="2"/>
        <v/>
      </c>
      <c r="C182" s="7" t="str">
        <f t="array" ref="C182">IF(ROWS(C$12:C182)&gt;COUNTIF('توزيع المباريات'!$C$12:$C$4412,$F$7),"",INDEX('توزيع المباريات'!C$12:C$4412,SMALL(IF('توزيع المباريات'!C$12:C$4412&lt;&gt;"",IF('توزيع المباريات'!$C$12:$C$4412=$F$7,ROW(C$12:C$4412)-ROW(C$12)+1)),ROWS(C$12:C182))))</f>
        <v/>
      </c>
      <c r="D182" s="7" t="str">
        <f t="array" ref="D182">IF(ROWS(D$12:D182)&gt;COUNTIF('توزيع المباريات'!$C$12:$C$4412,$F$7),"",INDEX('توزيع المباريات'!E$12:E$4412,SMALL(IF('توزيع المباريات'!E$12:E$4412&lt;&gt;"",IF('توزيع المباريات'!$C$12:$C$4412=$F$7,ROW(D$12:D$4412)-ROW(D$12)+1)),ROWS(D$12:D182))))</f>
        <v/>
      </c>
      <c r="E182" s="7" t="str">
        <f t="array" ref="E182">IF(ROWS(E$12:E182)&gt;COUNTIF('توزيع المباريات'!$C$12:$C$4412,$F$7),"",INDEX('توزيع المباريات'!M$12:M$4412,SMALL(IF('توزيع المباريات'!M$12:M$4412&lt;&gt;"",IF('توزيع المباريات'!$C$12:$C$4412=$F$7,ROW(E$12:E$4412)-ROW(E$12)+1)),ROWS(E$12:E182))))</f>
        <v/>
      </c>
      <c r="F182" s="7" t="str">
        <f t="array" ref="F182">IF(ROWS(F$12:F182)&gt;COUNTIF('توزيع المباريات'!$C$12:$C$4412,$F$7),"",INDEX('توزيع المباريات'!N$12:N$4412,SMALL(IF('توزيع المباريات'!N$12:N$4412&lt;&gt;"",IF('توزيع المباريات'!$C$12:$C$4412=$F$7,ROW(F$12:F$4412)-ROW(F$12)+1)),ROWS(F$12:F182))))</f>
        <v/>
      </c>
      <c r="G182" s="7" t="str">
        <f t="array" ref="G182">IF(ROWS(G$12:G182)&gt;COUNTIF('توزيع المباريات'!$C$12:$C$4412,$F$7),"",INDEX('توزيع المباريات'!O$12:O$4412,SMALL(IF('توزيع المباريات'!O$12:O$4412&lt;&gt;"",IF('توزيع المباريات'!$C$12:$C$4412=$F$7,ROW(G$12:G$4412)-ROW(G$12)+1)),ROWS(G$12:G182))))</f>
        <v/>
      </c>
      <c r="H182" s="7" t="str">
        <f t="array" ref="H182">IF(ROWS(H$12:H182)&gt;COUNTIF('توزيع المباريات'!$C$12:$C$4412,$F$7),"",INDEX('توزيع المباريات'!P$12:P$4412,SMALL(IF('توزيع المباريات'!P$12:P$4412&lt;&gt;"",IF('توزيع المباريات'!$C$12:$C$4412=$F$7,ROW(H$12:H$4412)-ROW(H$12)+1)),ROWS(H$12:H182))))</f>
        <v/>
      </c>
      <c r="I182" s="7" t="str">
        <f t="array" ref="I182">IF(ROWS(I$12:I182)&gt;COUNTIF('توزيع المباريات'!$C$12:$C$4412,$F$7),"",INDEX('توزيع المباريات'!Q$12:Q$4412,SMALL(IF('توزيع المباريات'!Q$12:Q$4412&lt;&gt;"",IF('توزيع المباريات'!$C$12:$C$4412=$F$7,ROW(I$12:I$4412)-ROW(I$12)+1)),ROWS(I$12:I182))))</f>
        <v/>
      </c>
      <c r="J182" s="7" t="str">
        <f t="array" ref="J182">IF(ROWS(J$12:J182)&gt;COUNTIF('توزيع المباريات'!$C$12:$C$4412,$F$7),"",INDEX('توزيع المباريات'!R$12:R$4412,SMALL(IF('توزيع المباريات'!R$12:R$4412&lt;&gt;"",IF('توزيع المباريات'!$C$12:$C$4412=$F$7,ROW(J$12:J$4412)-ROW(J$12)+1)),ROWS(J$12:J182))))</f>
        <v/>
      </c>
      <c r="K182" s="7" t="str">
        <f t="array" ref="K182">IF(ROWS(K$12:K182)&gt;COUNTIF('توزيع المباريات'!$C$12:$C$4412,$F$7),"",INDEX('توزيع المباريات'!S$12:S$4412,SMALL(IF('توزيع المباريات'!S$12:S$4412&lt;&gt;"",IF('توزيع المباريات'!$C$12:$C$4412=$F$7,ROW(K$12:K$4412)-ROW(K$12)+1)),ROWS(K$12:K182))))</f>
        <v/>
      </c>
      <c r="L182" s="7" t="str">
        <f t="array" ref="L182">IF(ROWS(L$12:L182)&gt;COUNTIF('توزيع المباريات'!$C$12:$C$4412,$F$7),"",INDEX('توزيع المباريات'!T$12:T$4412,SMALL(IF('توزيع المباريات'!T$12:T$4412&lt;&gt;"",IF('توزيع المباريات'!$C$12:$C$4412=$F$7,ROW(L$12:L$4412)-ROW(L$12)+1)),ROWS(L$12:L182))))</f>
        <v/>
      </c>
      <c r="M182" s="7" t="str">
        <f t="array" ref="M182">IF(ROWS(M$12:M182)&gt;COUNTIF('توزيع المباريات'!$C$12:$C$4412,$F$7),"",INDEX('توزيع المباريات'!U$12:U$4412,SMALL(IF('توزيع المباريات'!U$12:U$4412&lt;&gt;"",IF('توزيع المباريات'!$C$12:$C$4412=$F$7,ROW(M$12:M$4412)-ROW(M$12)+1)),ROWS(M$12:M182))))</f>
        <v/>
      </c>
      <c r="N182" s="7" t="str">
        <f t="array" ref="N182">IFERROR(IF(ROWS(N$12:N182)&gt;COUNTIF('توزيع المباريات'!$C$12:$C$4412,$F$7),"",INDEX('توزيع المباريات'!V$12:V$4412,SMALL(IF('توزيع المباريات'!V$12:V$4412&lt;&gt;"",IF('توزيع المباريات'!$C$12:$C$4412=$F$7,ROW(N$12:N$4412)-ROW(N$12)+1)),ROWS(N$12:N182)))),"")</f>
        <v/>
      </c>
    </row>
    <row r="183" spans="2:14" ht="17.399999999999999">
      <c r="B183" s="7" t="str">
        <f t="shared" si="2"/>
        <v/>
      </c>
      <c r="C183" s="7" t="str">
        <f t="array" ref="C183">IF(ROWS(C$12:C183)&gt;COUNTIF('توزيع المباريات'!$C$12:$C$4412,$F$7),"",INDEX('توزيع المباريات'!C$12:C$4412,SMALL(IF('توزيع المباريات'!C$12:C$4412&lt;&gt;"",IF('توزيع المباريات'!$C$12:$C$4412=$F$7,ROW(C$12:C$4412)-ROW(C$12)+1)),ROWS(C$12:C183))))</f>
        <v/>
      </c>
      <c r="D183" s="7" t="str">
        <f t="array" ref="D183">IF(ROWS(D$12:D183)&gt;COUNTIF('توزيع المباريات'!$C$12:$C$4412,$F$7),"",INDEX('توزيع المباريات'!E$12:E$4412,SMALL(IF('توزيع المباريات'!E$12:E$4412&lt;&gt;"",IF('توزيع المباريات'!$C$12:$C$4412=$F$7,ROW(D$12:D$4412)-ROW(D$12)+1)),ROWS(D$12:D183))))</f>
        <v/>
      </c>
      <c r="E183" s="7" t="str">
        <f t="array" ref="E183">IF(ROWS(E$12:E183)&gt;COUNTIF('توزيع المباريات'!$C$12:$C$4412,$F$7),"",INDEX('توزيع المباريات'!M$12:M$4412,SMALL(IF('توزيع المباريات'!M$12:M$4412&lt;&gt;"",IF('توزيع المباريات'!$C$12:$C$4412=$F$7,ROW(E$12:E$4412)-ROW(E$12)+1)),ROWS(E$12:E183))))</f>
        <v/>
      </c>
      <c r="F183" s="7" t="str">
        <f t="array" ref="F183">IF(ROWS(F$12:F183)&gt;COUNTIF('توزيع المباريات'!$C$12:$C$4412,$F$7),"",INDEX('توزيع المباريات'!N$12:N$4412,SMALL(IF('توزيع المباريات'!N$12:N$4412&lt;&gt;"",IF('توزيع المباريات'!$C$12:$C$4412=$F$7,ROW(F$12:F$4412)-ROW(F$12)+1)),ROWS(F$12:F183))))</f>
        <v/>
      </c>
      <c r="G183" s="7" t="str">
        <f t="array" ref="G183">IF(ROWS(G$12:G183)&gt;COUNTIF('توزيع المباريات'!$C$12:$C$4412,$F$7),"",INDEX('توزيع المباريات'!O$12:O$4412,SMALL(IF('توزيع المباريات'!O$12:O$4412&lt;&gt;"",IF('توزيع المباريات'!$C$12:$C$4412=$F$7,ROW(G$12:G$4412)-ROW(G$12)+1)),ROWS(G$12:G183))))</f>
        <v/>
      </c>
      <c r="H183" s="7" t="str">
        <f t="array" ref="H183">IF(ROWS(H$12:H183)&gt;COUNTIF('توزيع المباريات'!$C$12:$C$4412,$F$7),"",INDEX('توزيع المباريات'!P$12:P$4412,SMALL(IF('توزيع المباريات'!P$12:P$4412&lt;&gt;"",IF('توزيع المباريات'!$C$12:$C$4412=$F$7,ROW(H$12:H$4412)-ROW(H$12)+1)),ROWS(H$12:H183))))</f>
        <v/>
      </c>
      <c r="I183" s="7" t="str">
        <f t="array" ref="I183">IF(ROWS(I$12:I183)&gt;COUNTIF('توزيع المباريات'!$C$12:$C$4412,$F$7),"",INDEX('توزيع المباريات'!Q$12:Q$4412,SMALL(IF('توزيع المباريات'!Q$12:Q$4412&lt;&gt;"",IF('توزيع المباريات'!$C$12:$C$4412=$F$7,ROW(I$12:I$4412)-ROW(I$12)+1)),ROWS(I$12:I183))))</f>
        <v/>
      </c>
      <c r="J183" s="7" t="str">
        <f t="array" ref="J183">IF(ROWS(J$12:J183)&gt;COUNTIF('توزيع المباريات'!$C$12:$C$4412,$F$7),"",INDEX('توزيع المباريات'!R$12:R$4412,SMALL(IF('توزيع المباريات'!R$12:R$4412&lt;&gt;"",IF('توزيع المباريات'!$C$12:$C$4412=$F$7,ROW(J$12:J$4412)-ROW(J$12)+1)),ROWS(J$12:J183))))</f>
        <v/>
      </c>
      <c r="K183" s="7" t="str">
        <f t="array" ref="K183">IF(ROWS(K$12:K183)&gt;COUNTIF('توزيع المباريات'!$C$12:$C$4412,$F$7),"",INDEX('توزيع المباريات'!S$12:S$4412,SMALL(IF('توزيع المباريات'!S$12:S$4412&lt;&gt;"",IF('توزيع المباريات'!$C$12:$C$4412=$F$7,ROW(K$12:K$4412)-ROW(K$12)+1)),ROWS(K$12:K183))))</f>
        <v/>
      </c>
      <c r="L183" s="7" t="str">
        <f t="array" ref="L183">IF(ROWS(L$12:L183)&gt;COUNTIF('توزيع المباريات'!$C$12:$C$4412,$F$7),"",INDEX('توزيع المباريات'!T$12:T$4412,SMALL(IF('توزيع المباريات'!T$12:T$4412&lt;&gt;"",IF('توزيع المباريات'!$C$12:$C$4412=$F$7,ROW(L$12:L$4412)-ROW(L$12)+1)),ROWS(L$12:L183))))</f>
        <v/>
      </c>
      <c r="M183" s="7" t="str">
        <f t="array" ref="M183">IF(ROWS(M$12:M183)&gt;COUNTIF('توزيع المباريات'!$C$12:$C$4412,$F$7),"",INDEX('توزيع المباريات'!U$12:U$4412,SMALL(IF('توزيع المباريات'!U$12:U$4412&lt;&gt;"",IF('توزيع المباريات'!$C$12:$C$4412=$F$7,ROW(M$12:M$4412)-ROW(M$12)+1)),ROWS(M$12:M183))))</f>
        <v/>
      </c>
      <c r="N183" s="7" t="str">
        <f t="array" ref="N183">IFERROR(IF(ROWS(N$12:N183)&gt;COUNTIF('توزيع المباريات'!$C$12:$C$4412,$F$7),"",INDEX('توزيع المباريات'!V$12:V$4412,SMALL(IF('توزيع المباريات'!V$12:V$4412&lt;&gt;"",IF('توزيع المباريات'!$C$12:$C$4412=$F$7,ROW(N$12:N$4412)-ROW(N$12)+1)),ROWS(N$12:N183)))),"")</f>
        <v/>
      </c>
    </row>
    <row r="184" spans="2:14" ht="17.399999999999999">
      <c r="B184" s="7" t="str">
        <f t="shared" si="2"/>
        <v/>
      </c>
      <c r="C184" s="7" t="str">
        <f t="array" ref="C184">IF(ROWS(C$12:C184)&gt;COUNTIF('توزيع المباريات'!$C$12:$C$4412,$F$7),"",INDEX('توزيع المباريات'!C$12:C$4412,SMALL(IF('توزيع المباريات'!C$12:C$4412&lt;&gt;"",IF('توزيع المباريات'!$C$12:$C$4412=$F$7,ROW(C$12:C$4412)-ROW(C$12)+1)),ROWS(C$12:C184))))</f>
        <v/>
      </c>
      <c r="D184" s="7" t="str">
        <f t="array" ref="D184">IF(ROWS(D$12:D184)&gt;COUNTIF('توزيع المباريات'!$C$12:$C$4412,$F$7),"",INDEX('توزيع المباريات'!E$12:E$4412,SMALL(IF('توزيع المباريات'!E$12:E$4412&lt;&gt;"",IF('توزيع المباريات'!$C$12:$C$4412=$F$7,ROW(D$12:D$4412)-ROW(D$12)+1)),ROWS(D$12:D184))))</f>
        <v/>
      </c>
      <c r="E184" s="7" t="str">
        <f t="array" ref="E184">IF(ROWS(E$12:E184)&gt;COUNTIF('توزيع المباريات'!$C$12:$C$4412,$F$7),"",INDEX('توزيع المباريات'!M$12:M$4412,SMALL(IF('توزيع المباريات'!M$12:M$4412&lt;&gt;"",IF('توزيع المباريات'!$C$12:$C$4412=$F$7,ROW(E$12:E$4412)-ROW(E$12)+1)),ROWS(E$12:E184))))</f>
        <v/>
      </c>
      <c r="F184" s="7" t="str">
        <f t="array" ref="F184">IF(ROWS(F$12:F184)&gt;COUNTIF('توزيع المباريات'!$C$12:$C$4412,$F$7),"",INDEX('توزيع المباريات'!N$12:N$4412,SMALL(IF('توزيع المباريات'!N$12:N$4412&lt;&gt;"",IF('توزيع المباريات'!$C$12:$C$4412=$F$7,ROW(F$12:F$4412)-ROW(F$12)+1)),ROWS(F$12:F184))))</f>
        <v/>
      </c>
      <c r="G184" s="7" t="str">
        <f t="array" ref="G184">IF(ROWS(G$12:G184)&gt;COUNTIF('توزيع المباريات'!$C$12:$C$4412,$F$7),"",INDEX('توزيع المباريات'!O$12:O$4412,SMALL(IF('توزيع المباريات'!O$12:O$4412&lt;&gt;"",IF('توزيع المباريات'!$C$12:$C$4412=$F$7,ROW(G$12:G$4412)-ROW(G$12)+1)),ROWS(G$12:G184))))</f>
        <v/>
      </c>
      <c r="H184" s="7" t="str">
        <f t="array" ref="H184">IF(ROWS(H$12:H184)&gt;COUNTIF('توزيع المباريات'!$C$12:$C$4412,$F$7),"",INDEX('توزيع المباريات'!P$12:P$4412,SMALL(IF('توزيع المباريات'!P$12:P$4412&lt;&gt;"",IF('توزيع المباريات'!$C$12:$C$4412=$F$7,ROW(H$12:H$4412)-ROW(H$12)+1)),ROWS(H$12:H184))))</f>
        <v/>
      </c>
      <c r="I184" s="7" t="str">
        <f t="array" ref="I184">IF(ROWS(I$12:I184)&gt;COUNTIF('توزيع المباريات'!$C$12:$C$4412,$F$7),"",INDEX('توزيع المباريات'!Q$12:Q$4412,SMALL(IF('توزيع المباريات'!Q$12:Q$4412&lt;&gt;"",IF('توزيع المباريات'!$C$12:$C$4412=$F$7,ROW(I$12:I$4412)-ROW(I$12)+1)),ROWS(I$12:I184))))</f>
        <v/>
      </c>
      <c r="J184" s="7" t="str">
        <f t="array" ref="J184">IF(ROWS(J$12:J184)&gt;COUNTIF('توزيع المباريات'!$C$12:$C$4412,$F$7),"",INDEX('توزيع المباريات'!R$12:R$4412,SMALL(IF('توزيع المباريات'!R$12:R$4412&lt;&gt;"",IF('توزيع المباريات'!$C$12:$C$4412=$F$7,ROW(J$12:J$4412)-ROW(J$12)+1)),ROWS(J$12:J184))))</f>
        <v/>
      </c>
      <c r="K184" s="7" t="str">
        <f t="array" ref="K184">IF(ROWS(K$12:K184)&gt;COUNTIF('توزيع المباريات'!$C$12:$C$4412,$F$7),"",INDEX('توزيع المباريات'!S$12:S$4412,SMALL(IF('توزيع المباريات'!S$12:S$4412&lt;&gt;"",IF('توزيع المباريات'!$C$12:$C$4412=$F$7,ROW(K$12:K$4412)-ROW(K$12)+1)),ROWS(K$12:K184))))</f>
        <v/>
      </c>
      <c r="L184" s="7" t="str">
        <f t="array" ref="L184">IF(ROWS(L$12:L184)&gt;COUNTIF('توزيع المباريات'!$C$12:$C$4412,$F$7),"",INDEX('توزيع المباريات'!T$12:T$4412,SMALL(IF('توزيع المباريات'!T$12:T$4412&lt;&gt;"",IF('توزيع المباريات'!$C$12:$C$4412=$F$7,ROW(L$12:L$4412)-ROW(L$12)+1)),ROWS(L$12:L184))))</f>
        <v/>
      </c>
      <c r="M184" s="7" t="str">
        <f t="array" ref="M184">IF(ROWS(M$12:M184)&gt;COUNTIF('توزيع المباريات'!$C$12:$C$4412,$F$7),"",INDEX('توزيع المباريات'!U$12:U$4412,SMALL(IF('توزيع المباريات'!U$12:U$4412&lt;&gt;"",IF('توزيع المباريات'!$C$12:$C$4412=$F$7,ROW(M$12:M$4412)-ROW(M$12)+1)),ROWS(M$12:M184))))</f>
        <v/>
      </c>
      <c r="N184" s="7" t="str">
        <f t="array" ref="N184">IFERROR(IF(ROWS(N$12:N184)&gt;COUNTIF('توزيع المباريات'!$C$12:$C$4412,$F$7),"",INDEX('توزيع المباريات'!V$12:V$4412,SMALL(IF('توزيع المباريات'!V$12:V$4412&lt;&gt;"",IF('توزيع المباريات'!$C$12:$C$4412=$F$7,ROW(N$12:N$4412)-ROW(N$12)+1)),ROWS(N$12:N184)))),"")</f>
        <v/>
      </c>
    </row>
    <row r="185" spans="2:14" ht="17.399999999999999">
      <c r="B185" s="7" t="str">
        <f t="shared" si="2"/>
        <v/>
      </c>
      <c r="C185" s="7" t="str">
        <f t="array" ref="C185">IF(ROWS(C$12:C185)&gt;COUNTIF('توزيع المباريات'!$C$12:$C$4412,$F$7),"",INDEX('توزيع المباريات'!C$12:C$4412,SMALL(IF('توزيع المباريات'!C$12:C$4412&lt;&gt;"",IF('توزيع المباريات'!$C$12:$C$4412=$F$7,ROW(C$12:C$4412)-ROW(C$12)+1)),ROWS(C$12:C185))))</f>
        <v/>
      </c>
      <c r="D185" s="7" t="str">
        <f t="array" ref="D185">IF(ROWS(D$12:D185)&gt;COUNTIF('توزيع المباريات'!$C$12:$C$4412,$F$7),"",INDEX('توزيع المباريات'!E$12:E$4412,SMALL(IF('توزيع المباريات'!E$12:E$4412&lt;&gt;"",IF('توزيع المباريات'!$C$12:$C$4412=$F$7,ROW(D$12:D$4412)-ROW(D$12)+1)),ROWS(D$12:D185))))</f>
        <v/>
      </c>
      <c r="E185" s="7" t="str">
        <f t="array" ref="E185">IF(ROWS(E$12:E185)&gt;COUNTIF('توزيع المباريات'!$C$12:$C$4412,$F$7),"",INDEX('توزيع المباريات'!M$12:M$4412,SMALL(IF('توزيع المباريات'!M$12:M$4412&lt;&gt;"",IF('توزيع المباريات'!$C$12:$C$4412=$F$7,ROW(E$12:E$4412)-ROW(E$12)+1)),ROWS(E$12:E185))))</f>
        <v/>
      </c>
      <c r="F185" s="7" t="str">
        <f t="array" ref="F185">IF(ROWS(F$12:F185)&gt;COUNTIF('توزيع المباريات'!$C$12:$C$4412,$F$7),"",INDEX('توزيع المباريات'!N$12:N$4412,SMALL(IF('توزيع المباريات'!N$12:N$4412&lt;&gt;"",IF('توزيع المباريات'!$C$12:$C$4412=$F$7,ROW(F$12:F$4412)-ROW(F$12)+1)),ROWS(F$12:F185))))</f>
        <v/>
      </c>
      <c r="G185" s="7" t="str">
        <f t="array" ref="G185">IF(ROWS(G$12:G185)&gt;COUNTIF('توزيع المباريات'!$C$12:$C$4412,$F$7),"",INDEX('توزيع المباريات'!O$12:O$4412,SMALL(IF('توزيع المباريات'!O$12:O$4412&lt;&gt;"",IF('توزيع المباريات'!$C$12:$C$4412=$F$7,ROW(G$12:G$4412)-ROW(G$12)+1)),ROWS(G$12:G185))))</f>
        <v/>
      </c>
      <c r="H185" s="7" t="str">
        <f t="array" ref="H185">IF(ROWS(H$12:H185)&gt;COUNTIF('توزيع المباريات'!$C$12:$C$4412,$F$7),"",INDEX('توزيع المباريات'!P$12:P$4412,SMALL(IF('توزيع المباريات'!P$12:P$4412&lt;&gt;"",IF('توزيع المباريات'!$C$12:$C$4412=$F$7,ROW(H$12:H$4412)-ROW(H$12)+1)),ROWS(H$12:H185))))</f>
        <v/>
      </c>
      <c r="I185" s="7" t="str">
        <f t="array" ref="I185">IF(ROWS(I$12:I185)&gt;COUNTIF('توزيع المباريات'!$C$12:$C$4412,$F$7),"",INDEX('توزيع المباريات'!Q$12:Q$4412,SMALL(IF('توزيع المباريات'!Q$12:Q$4412&lt;&gt;"",IF('توزيع المباريات'!$C$12:$C$4412=$F$7,ROW(I$12:I$4412)-ROW(I$12)+1)),ROWS(I$12:I185))))</f>
        <v/>
      </c>
      <c r="J185" s="7" t="str">
        <f t="array" ref="J185">IF(ROWS(J$12:J185)&gt;COUNTIF('توزيع المباريات'!$C$12:$C$4412,$F$7),"",INDEX('توزيع المباريات'!R$12:R$4412,SMALL(IF('توزيع المباريات'!R$12:R$4412&lt;&gt;"",IF('توزيع المباريات'!$C$12:$C$4412=$F$7,ROW(J$12:J$4412)-ROW(J$12)+1)),ROWS(J$12:J185))))</f>
        <v/>
      </c>
      <c r="K185" s="7" t="str">
        <f t="array" ref="K185">IF(ROWS(K$12:K185)&gt;COUNTIF('توزيع المباريات'!$C$12:$C$4412,$F$7),"",INDEX('توزيع المباريات'!S$12:S$4412,SMALL(IF('توزيع المباريات'!S$12:S$4412&lt;&gt;"",IF('توزيع المباريات'!$C$12:$C$4412=$F$7,ROW(K$12:K$4412)-ROW(K$12)+1)),ROWS(K$12:K185))))</f>
        <v/>
      </c>
      <c r="L185" s="7" t="str">
        <f t="array" ref="L185">IF(ROWS(L$12:L185)&gt;COUNTIF('توزيع المباريات'!$C$12:$C$4412,$F$7),"",INDEX('توزيع المباريات'!T$12:T$4412,SMALL(IF('توزيع المباريات'!T$12:T$4412&lt;&gt;"",IF('توزيع المباريات'!$C$12:$C$4412=$F$7,ROW(L$12:L$4412)-ROW(L$12)+1)),ROWS(L$12:L185))))</f>
        <v/>
      </c>
      <c r="M185" s="7" t="str">
        <f t="array" ref="M185">IF(ROWS(M$12:M185)&gt;COUNTIF('توزيع المباريات'!$C$12:$C$4412,$F$7),"",INDEX('توزيع المباريات'!U$12:U$4412,SMALL(IF('توزيع المباريات'!U$12:U$4412&lt;&gt;"",IF('توزيع المباريات'!$C$12:$C$4412=$F$7,ROW(M$12:M$4412)-ROW(M$12)+1)),ROWS(M$12:M185))))</f>
        <v/>
      </c>
      <c r="N185" s="7" t="str">
        <f t="array" ref="N185">IFERROR(IF(ROWS(N$12:N185)&gt;COUNTIF('توزيع المباريات'!$C$12:$C$4412,$F$7),"",INDEX('توزيع المباريات'!V$12:V$4412,SMALL(IF('توزيع المباريات'!V$12:V$4412&lt;&gt;"",IF('توزيع المباريات'!$C$12:$C$4412=$F$7,ROW(N$12:N$4412)-ROW(N$12)+1)),ROWS(N$12:N185)))),"")</f>
        <v/>
      </c>
    </row>
    <row r="186" spans="2:14" ht="17.399999999999999">
      <c r="B186" s="7" t="str">
        <f t="shared" si="2"/>
        <v/>
      </c>
      <c r="C186" s="7" t="str">
        <f t="array" ref="C186">IF(ROWS(C$12:C186)&gt;COUNTIF('توزيع المباريات'!$C$12:$C$4412,$F$7),"",INDEX('توزيع المباريات'!C$12:C$4412,SMALL(IF('توزيع المباريات'!C$12:C$4412&lt;&gt;"",IF('توزيع المباريات'!$C$12:$C$4412=$F$7,ROW(C$12:C$4412)-ROW(C$12)+1)),ROWS(C$12:C186))))</f>
        <v/>
      </c>
      <c r="D186" s="7" t="str">
        <f t="array" ref="D186">IF(ROWS(D$12:D186)&gt;COUNTIF('توزيع المباريات'!$C$12:$C$4412,$F$7),"",INDEX('توزيع المباريات'!E$12:E$4412,SMALL(IF('توزيع المباريات'!E$12:E$4412&lt;&gt;"",IF('توزيع المباريات'!$C$12:$C$4412=$F$7,ROW(D$12:D$4412)-ROW(D$12)+1)),ROWS(D$12:D186))))</f>
        <v/>
      </c>
      <c r="E186" s="7" t="str">
        <f t="array" ref="E186">IF(ROWS(E$12:E186)&gt;COUNTIF('توزيع المباريات'!$C$12:$C$4412,$F$7),"",INDEX('توزيع المباريات'!M$12:M$4412,SMALL(IF('توزيع المباريات'!M$12:M$4412&lt;&gt;"",IF('توزيع المباريات'!$C$12:$C$4412=$F$7,ROW(E$12:E$4412)-ROW(E$12)+1)),ROWS(E$12:E186))))</f>
        <v/>
      </c>
      <c r="F186" s="7" t="str">
        <f t="array" ref="F186">IF(ROWS(F$12:F186)&gt;COUNTIF('توزيع المباريات'!$C$12:$C$4412,$F$7),"",INDEX('توزيع المباريات'!N$12:N$4412,SMALL(IF('توزيع المباريات'!N$12:N$4412&lt;&gt;"",IF('توزيع المباريات'!$C$12:$C$4412=$F$7,ROW(F$12:F$4412)-ROW(F$12)+1)),ROWS(F$12:F186))))</f>
        <v/>
      </c>
      <c r="G186" s="7" t="str">
        <f t="array" ref="G186">IF(ROWS(G$12:G186)&gt;COUNTIF('توزيع المباريات'!$C$12:$C$4412,$F$7),"",INDEX('توزيع المباريات'!O$12:O$4412,SMALL(IF('توزيع المباريات'!O$12:O$4412&lt;&gt;"",IF('توزيع المباريات'!$C$12:$C$4412=$F$7,ROW(G$12:G$4412)-ROW(G$12)+1)),ROWS(G$12:G186))))</f>
        <v/>
      </c>
      <c r="H186" s="7" t="str">
        <f t="array" ref="H186">IF(ROWS(H$12:H186)&gt;COUNTIF('توزيع المباريات'!$C$12:$C$4412,$F$7),"",INDEX('توزيع المباريات'!P$12:P$4412,SMALL(IF('توزيع المباريات'!P$12:P$4412&lt;&gt;"",IF('توزيع المباريات'!$C$12:$C$4412=$F$7,ROW(H$12:H$4412)-ROW(H$12)+1)),ROWS(H$12:H186))))</f>
        <v/>
      </c>
      <c r="I186" s="7" t="str">
        <f t="array" ref="I186">IF(ROWS(I$12:I186)&gt;COUNTIF('توزيع المباريات'!$C$12:$C$4412,$F$7),"",INDEX('توزيع المباريات'!Q$12:Q$4412,SMALL(IF('توزيع المباريات'!Q$12:Q$4412&lt;&gt;"",IF('توزيع المباريات'!$C$12:$C$4412=$F$7,ROW(I$12:I$4412)-ROW(I$12)+1)),ROWS(I$12:I186))))</f>
        <v/>
      </c>
      <c r="J186" s="7" t="str">
        <f t="array" ref="J186">IF(ROWS(J$12:J186)&gt;COUNTIF('توزيع المباريات'!$C$12:$C$4412,$F$7),"",INDEX('توزيع المباريات'!R$12:R$4412,SMALL(IF('توزيع المباريات'!R$12:R$4412&lt;&gt;"",IF('توزيع المباريات'!$C$12:$C$4412=$F$7,ROW(J$12:J$4412)-ROW(J$12)+1)),ROWS(J$12:J186))))</f>
        <v/>
      </c>
      <c r="K186" s="7" t="str">
        <f t="array" ref="K186">IF(ROWS(K$12:K186)&gt;COUNTIF('توزيع المباريات'!$C$12:$C$4412,$F$7),"",INDEX('توزيع المباريات'!S$12:S$4412,SMALL(IF('توزيع المباريات'!S$12:S$4412&lt;&gt;"",IF('توزيع المباريات'!$C$12:$C$4412=$F$7,ROW(K$12:K$4412)-ROW(K$12)+1)),ROWS(K$12:K186))))</f>
        <v/>
      </c>
      <c r="L186" s="7" t="str">
        <f t="array" ref="L186">IF(ROWS(L$12:L186)&gt;COUNTIF('توزيع المباريات'!$C$12:$C$4412,$F$7),"",INDEX('توزيع المباريات'!T$12:T$4412,SMALL(IF('توزيع المباريات'!T$12:T$4412&lt;&gt;"",IF('توزيع المباريات'!$C$12:$C$4412=$F$7,ROW(L$12:L$4412)-ROW(L$12)+1)),ROWS(L$12:L186))))</f>
        <v/>
      </c>
      <c r="M186" s="7" t="str">
        <f t="array" ref="M186">IF(ROWS(M$12:M186)&gt;COUNTIF('توزيع المباريات'!$C$12:$C$4412,$F$7),"",INDEX('توزيع المباريات'!U$12:U$4412,SMALL(IF('توزيع المباريات'!U$12:U$4412&lt;&gt;"",IF('توزيع المباريات'!$C$12:$C$4412=$F$7,ROW(M$12:M$4412)-ROW(M$12)+1)),ROWS(M$12:M186))))</f>
        <v/>
      </c>
      <c r="N186" s="7" t="str">
        <f t="array" ref="N186">IFERROR(IF(ROWS(N$12:N186)&gt;COUNTIF('توزيع المباريات'!$C$12:$C$4412,$F$7),"",INDEX('توزيع المباريات'!V$12:V$4412,SMALL(IF('توزيع المباريات'!V$12:V$4412&lt;&gt;"",IF('توزيع المباريات'!$C$12:$C$4412=$F$7,ROW(N$12:N$4412)-ROW(N$12)+1)),ROWS(N$12:N186)))),"")</f>
        <v/>
      </c>
    </row>
    <row r="187" spans="2:14" ht="17.399999999999999">
      <c r="B187" s="7" t="str">
        <f t="shared" si="2"/>
        <v/>
      </c>
      <c r="C187" s="7" t="str">
        <f t="array" ref="C187">IF(ROWS(C$12:C187)&gt;COUNTIF('توزيع المباريات'!$C$12:$C$4412,$F$7),"",INDEX('توزيع المباريات'!C$12:C$4412,SMALL(IF('توزيع المباريات'!C$12:C$4412&lt;&gt;"",IF('توزيع المباريات'!$C$12:$C$4412=$F$7,ROW(C$12:C$4412)-ROW(C$12)+1)),ROWS(C$12:C187))))</f>
        <v/>
      </c>
      <c r="D187" s="7" t="str">
        <f t="array" ref="D187">IF(ROWS(D$12:D187)&gt;COUNTIF('توزيع المباريات'!$C$12:$C$4412,$F$7),"",INDEX('توزيع المباريات'!E$12:E$4412,SMALL(IF('توزيع المباريات'!E$12:E$4412&lt;&gt;"",IF('توزيع المباريات'!$C$12:$C$4412=$F$7,ROW(D$12:D$4412)-ROW(D$12)+1)),ROWS(D$12:D187))))</f>
        <v/>
      </c>
      <c r="E187" s="7" t="str">
        <f t="array" ref="E187">IF(ROWS(E$12:E187)&gt;COUNTIF('توزيع المباريات'!$C$12:$C$4412,$F$7),"",INDEX('توزيع المباريات'!M$12:M$4412,SMALL(IF('توزيع المباريات'!M$12:M$4412&lt;&gt;"",IF('توزيع المباريات'!$C$12:$C$4412=$F$7,ROW(E$12:E$4412)-ROW(E$12)+1)),ROWS(E$12:E187))))</f>
        <v/>
      </c>
      <c r="F187" s="7" t="str">
        <f t="array" ref="F187">IF(ROWS(F$12:F187)&gt;COUNTIF('توزيع المباريات'!$C$12:$C$4412,$F$7),"",INDEX('توزيع المباريات'!N$12:N$4412,SMALL(IF('توزيع المباريات'!N$12:N$4412&lt;&gt;"",IF('توزيع المباريات'!$C$12:$C$4412=$F$7,ROW(F$12:F$4412)-ROW(F$12)+1)),ROWS(F$12:F187))))</f>
        <v/>
      </c>
      <c r="G187" s="7" t="str">
        <f t="array" ref="G187">IF(ROWS(G$12:G187)&gt;COUNTIF('توزيع المباريات'!$C$12:$C$4412,$F$7),"",INDEX('توزيع المباريات'!O$12:O$4412,SMALL(IF('توزيع المباريات'!O$12:O$4412&lt;&gt;"",IF('توزيع المباريات'!$C$12:$C$4412=$F$7,ROW(G$12:G$4412)-ROW(G$12)+1)),ROWS(G$12:G187))))</f>
        <v/>
      </c>
      <c r="H187" s="7" t="str">
        <f t="array" ref="H187">IF(ROWS(H$12:H187)&gt;COUNTIF('توزيع المباريات'!$C$12:$C$4412,$F$7),"",INDEX('توزيع المباريات'!P$12:P$4412,SMALL(IF('توزيع المباريات'!P$12:P$4412&lt;&gt;"",IF('توزيع المباريات'!$C$12:$C$4412=$F$7,ROW(H$12:H$4412)-ROW(H$12)+1)),ROWS(H$12:H187))))</f>
        <v/>
      </c>
      <c r="I187" s="7" t="str">
        <f t="array" ref="I187">IF(ROWS(I$12:I187)&gt;COUNTIF('توزيع المباريات'!$C$12:$C$4412,$F$7),"",INDEX('توزيع المباريات'!Q$12:Q$4412,SMALL(IF('توزيع المباريات'!Q$12:Q$4412&lt;&gt;"",IF('توزيع المباريات'!$C$12:$C$4412=$F$7,ROW(I$12:I$4412)-ROW(I$12)+1)),ROWS(I$12:I187))))</f>
        <v/>
      </c>
      <c r="J187" s="7" t="str">
        <f t="array" ref="J187">IF(ROWS(J$12:J187)&gt;COUNTIF('توزيع المباريات'!$C$12:$C$4412,$F$7),"",INDEX('توزيع المباريات'!R$12:R$4412,SMALL(IF('توزيع المباريات'!R$12:R$4412&lt;&gt;"",IF('توزيع المباريات'!$C$12:$C$4412=$F$7,ROW(J$12:J$4412)-ROW(J$12)+1)),ROWS(J$12:J187))))</f>
        <v/>
      </c>
      <c r="K187" s="7" t="str">
        <f t="array" ref="K187">IF(ROWS(K$12:K187)&gt;COUNTIF('توزيع المباريات'!$C$12:$C$4412,$F$7),"",INDEX('توزيع المباريات'!S$12:S$4412,SMALL(IF('توزيع المباريات'!S$12:S$4412&lt;&gt;"",IF('توزيع المباريات'!$C$12:$C$4412=$F$7,ROW(K$12:K$4412)-ROW(K$12)+1)),ROWS(K$12:K187))))</f>
        <v/>
      </c>
      <c r="L187" s="7" t="str">
        <f t="array" ref="L187">IF(ROWS(L$12:L187)&gt;COUNTIF('توزيع المباريات'!$C$12:$C$4412,$F$7),"",INDEX('توزيع المباريات'!T$12:T$4412,SMALL(IF('توزيع المباريات'!T$12:T$4412&lt;&gt;"",IF('توزيع المباريات'!$C$12:$C$4412=$F$7,ROW(L$12:L$4412)-ROW(L$12)+1)),ROWS(L$12:L187))))</f>
        <v/>
      </c>
      <c r="M187" s="7" t="str">
        <f t="array" ref="M187">IF(ROWS(M$12:M187)&gt;COUNTIF('توزيع المباريات'!$C$12:$C$4412,$F$7),"",INDEX('توزيع المباريات'!U$12:U$4412,SMALL(IF('توزيع المباريات'!U$12:U$4412&lt;&gt;"",IF('توزيع المباريات'!$C$12:$C$4412=$F$7,ROW(M$12:M$4412)-ROW(M$12)+1)),ROWS(M$12:M187))))</f>
        <v/>
      </c>
      <c r="N187" s="7" t="str">
        <f t="array" ref="N187">IFERROR(IF(ROWS(N$12:N187)&gt;COUNTIF('توزيع المباريات'!$C$12:$C$4412,$F$7),"",INDEX('توزيع المباريات'!V$12:V$4412,SMALL(IF('توزيع المباريات'!V$12:V$4412&lt;&gt;"",IF('توزيع المباريات'!$C$12:$C$4412=$F$7,ROW(N$12:N$4412)-ROW(N$12)+1)),ROWS(N$12:N187)))),"")</f>
        <v/>
      </c>
    </row>
    <row r="188" spans="2:14" ht="17.399999999999999">
      <c r="B188" s="7" t="str">
        <f t="shared" si="2"/>
        <v/>
      </c>
      <c r="C188" s="7" t="str">
        <f t="array" ref="C188">IF(ROWS(C$12:C188)&gt;COUNTIF('توزيع المباريات'!$C$12:$C$4412,$F$7),"",INDEX('توزيع المباريات'!C$12:C$4412,SMALL(IF('توزيع المباريات'!C$12:C$4412&lt;&gt;"",IF('توزيع المباريات'!$C$12:$C$4412=$F$7,ROW(C$12:C$4412)-ROW(C$12)+1)),ROWS(C$12:C188))))</f>
        <v/>
      </c>
      <c r="D188" s="7" t="str">
        <f t="array" ref="D188">IF(ROWS(D$12:D188)&gt;COUNTIF('توزيع المباريات'!$C$12:$C$4412,$F$7),"",INDEX('توزيع المباريات'!E$12:E$4412,SMALL(IF('توزيع المباريات'!E$12:E$4412&lt;&gt;"",IF('توزيع المباريات'!$C$12:$C$4412=$F$7,ROW(D$12:D$4412)-ROW(D$12)+1)),ROWS(D$12:D188))))</f>
        <v/>
      </c>
      <c r="E188" s="7" t="str">
        <f t="array" ref="E188">IF(ROWS(E$12:E188)&gt;COUNTIF('توزيع المباريات'!$C$12:$C$4412,$F$7),"",INDEX('توزيع المباريات'!M$12:M$4412,SMALL(IF('توزيع المباريات'!M$12:M$4412&lt;&gt;"",IF('توزيع المباريات'!$C$12:$C$4412=$F$7,ROW(E$12:E$4412)-ROW(E$12)+1)),ROWS(E$12:E188))))</f>
        <v/>
      </c>
      <c r="F188" s="7" t="str">
        <f t="array" ref="F188">IF(ROWS(F$12:F188)&gt;COUNTIF('توزيع المباريات'!$C$12:$C$4412,$F$7),"",INDEX('توزيع المباريات'!N$12:N$4412,SMALL(IF('توزيع المباريات'!N$12:N$4412&lt;&gt;"",IF('توزيع المباريات'!$C$12:$C$4412=$F$7,ROW(F$12:F$4412)-ROW(F$12)+1)),ROWS(F$12:F188))))</f>
        <v/>
      </c>
      <c r="G188" s="7" t="str">
        <f t="array" ref="G188">IF(ROWS(G$12:G188)&gt;COUNTIF('توزيع المباريات'!$C$12:$C$4412,$F$7),"",INDEX('توزيع المباريات'!O$12:O$4412,SMALL(IF('توزيع المباريات'!O$12:O$4412&lt;&gt;"",IF('توزيع المباريات'!$C$12:$C$4412=$F$7,ROW(G$12:G$4412)-ROW(G$12)+1)),ROWS(G$12:G188))))</f>
        <v/>
      </c>
      <c r="H188" s="7" t="str">
        <f t="array" ref="H188">IF(ROWS(H$12:H188)&gt;COUNTIF('توزيع المباريات'!$C$12:$C$4412,$F$7),"",INDEX('توزيع المباريات'!P$12:P$4412,SMALL(IF('توزيع المباريات'!P$12:P$4412&lt;&gt;"",IF('توزيع المباريات'!$C$12:$C$4412=$F$7,ROW(H$12:H$4412)-ROW(H$12)+1)),ROWS(H$12:H188))))</f>
        <v/>
      </c>
      <c r="I188" s="7" t="str">
        <f t="array" ref="I188">IF(ROWS(I$12:I188)&gt;COUNTIF('توزيع المباريات'!$C$12:$C$4412,$F$7),"",INDEX('توزيع المباريات'!Q$12:Q$4412,SMALL(IF('توزيع المباريات'!Q$12:Q$4412&lt;&gt;"",IF('توزيع المباريات'!$C$12:$C$4412=$F$7,ROW(I$12:I$4412)-ROW(I$12)+1)),ROWS(I$12:I188))))</f>
        <v/>
      </c>
      <c r="J188" s="7" t="str">
        <f t="array" ref="J188">IF(ROWS(J$12:J188)&gt;COUNTIF('توزيع المباريات'!$C$12:$C$4412,$F$7),"",INDEX('توزيع المباريات'!R$12:R$4412,SMALL(IF('توزيع المباريات'!R$12:R$4412&lt;&gt;"",IF('توزيع المباريات'!$C$12:$C$4412=$F$7,ROW(J$12:J$4412)-ROW(J$12)+1)),ROWS(J$12:J188))))</f>
        <v/>
      </c>
      <c r="K188" s="7" t="str">
        <f t="array" ref="K188">IF(ROWS(K$12:K188)&gt;COUNTIF('توزيع المباريات'!$C$12:$C$4412,$F$7),"",INDEX('توزيع المباريات'!S$12:S$4412,SMALL(IF('توزيع المباريات'!S$12:S$4412&lt;&gt;"",IF('توزيع المباريات'!$C$12:$C$4412=$F$7,ROW(K$12:K$4412)-ROW(K$12)+1)),ROWS(K$12:K188))))</f>
        <v/>
      </c>
      <c r="L188" s="7" t="str">
        <f t="array" ref="L188">IF(ROWS(L$12:L188)&gt;COUNTIF('توزيع المباريات'!$C$12:$C$4412,$F$7),"",INDEX('توزيع المباريات'!T$12:T$4412,SMALL(IF('توزيع المباريات'!T$12:T$4412&lt;&gt;"",IF('توزيع المباريات'!$C$12:$C$4412=$F$7,ROW(L$12:L$4412)-ROW(L$12)+1)),ROWS(L$12:L188))))</f>
        <v/>
      </c>
      <c r="M188" s="7" t="str">
        <f t="array" ref="M188">IF(ROWS(M$12:M188)&gt;COUNTIF('توزيع المباريات'!$C$12:$C$4412,$F$7),"",INDEX('توزيع المباريات'!U$12:U$4412,SMALL(IF('توزيع المباريات'!U$12:U$4412&lt;&gt;"",IF('توزيع المباريات'!$C$12:$C$4412=$F$7,ROW(M$12:M$4412)-ROW(M$12)+1)),ROWS(M$12:M188))))</f>
        <v/>
      </c>
      <c r="N188" s="7" t="str">
        <f t="array" ref="N188">IFERROR(IF(ROWS(N$12:N188)&gt;COUNTIF('توزيع المباريات'!$C$12:$C$4412,$F$7),"",INDEX('توزيع المباريات'!V$12:V$4412,SMALL(IF('توزيع المباريات'!V$12:V$4412&lt;&gt;"",IF('توزيع المباريات'!$C$12:$C$4412=$F$7,ROW(N$12:N$4412)-ROW(N$12)+1)),ROWS(N$12:N188)))),"")</f>
        <v/>
      </c>
    </row>
    <row r="189" spans="2:14" ht="17.399999999999999">
      <c r="B189" s="7" t="str">
        <f t="shared" si="2"/>
        <v/>
      </c>
      <c r="C189" s="7" t="str">
        <f t="array" ref="C189">IF(ROWS(C$12:C189)&gt;COUNTIF('توزيع المباريات'!$C$12:$C$4412,$F$7),"",INDEX('توزيع المباريات'!C$12:C$4412,SMALL(IF('توزيع المباريات'!C$12:C$4412&lt;&gt;"",IF('توزيع المباريات'!$C$12:$C$4412=$F$7,ROW(C$12:C$4412)-ROW(C$12)+1)),ROWS(C$12:C189))))</f>
        <v/>
      </c>
      <c r="D189" s="7" t="str">
        <f t="array" ref="D189">IF(ROWS(D$12:D189)&gt;COUNTIF('توزيع المباريات'!$C$12:$C$4412,$F$7),"",INDEX('توزيع المباريات'!E$12:E$4412,SMALL(IF('توزيع المباريات'!E$12:E$4412&lt;&gt;"",IF('توزيع المباريات'!$C$12:$C$4412=$F$7,ROW(D$12:D$4412)-ROW(D$12)+1)),ROWS(D$12:D189))))</f>
        <v/>
      </c>
      <c r="E189" s="7" t="str">
        <f t="array" ref="E189">IF(ROWS(E$12:E189)&gt;COUNTIF('توزيع المباريات'!$C$12:$C$4412,$F$7),"",INDEX('توزيع المباريات'!M$12:M$4412,SMALL(IF('توزيع المباريات'!M$12:M$4412&lt;&gt;"",IF('توزيع المباريات'!$C$12:$C$4412=$F$7,ROW(E$12:E$4412)-ROW(E$12)+1)),ROWS(E$12:E189))))</f>
        <v/>
      </c>
      <c r="F189" s="7" t="str">
        <f t="array" ref="F189">IF(ROWS(F$12:F189)&gt;COUNTIF('توزيع المباريات'!$C$12:$C$4412,$F$7),"",INDEX('توزيع المباريات'!N$12:N$4412,SMALL(IF('توزيع المباريات'!N$12:N$4412&lt;&gt;"",IF('توزيع المباريات'!$C$12:$C$4412=$F$7,ROW(F$12:F$4412)-ROW(F$12)+1)),ROWS(F$12:F189))))</f>
        <v/>
      </c>
      <c r="G189" s="7" t="str">
        <f t="array" ref="G189">IF(ROWS(G$12:G189)&gt;COUNTIF('توزيع المباريات'!$C$12:$C$4412,$F$7),"",INDEX('توزيع المباريات'!O$12:O$4412,SMALL(IF('توزيع المباريات'!O$12:O$4412&lt;&gt;"",IF('توزيع المباريات'!$C$12:$C$4412=$F$7,ROW(G$12:G$4412)-ROW(G$12)+1)),ROWS(G$12:G189))))</f>
        <v/>
      </c>
      <c r="H189" s="7" t="str">
        <f t="array" ref="H189">IF(ROWS(H$12:H189)&gt;COUNTIF('توزيع المباريات'!$C$12:$C$4412,$F$7),"",INDEX('توزيع المباريات'!P$12:P$4412,SMALL(IF('توزيع المباريات'!P$12:P$4412&lt;&gt;"",IF('توزيع المباريات'!$C$12:$C$4412=$F$7,ROW(H$12:H$4412)-ROW(H$12)+1)),ROWS(H$12:H189))))</f>
        <v/>
      </c>
      <c r="I189" s="7" t="str">
        <f t="array" ref="I189">IF(ROWS(I$12:I189)&gt;COUNTIF('توزيع المباريات'!$C$12:$C$4412,$F$7),"",INDEX('توزيع المباريات'!Q$12:Q$4412,SMALL(IF('توزيع المباريات'!Q$12:Q$4412&lt;&gt;"",IF('توزيع المباريات'!$C$12:$C$4412=$F$7,ROW(I$12:I$4412)-ROW(I$12)+1)),ROWS(I$12:I189))))</f>
        <v/>
      </c>
      <c r="J189" s="7" t="str">
        <f t="array" ref="J189">IF(ROWS(J$12:J189)&gt;COUNTIF('توزيع المباريات'!$C$12:$C$4412,$F$7),"",INDEX('توزيع المباريات'!R$12:R$4412,SMALL(IF('توزيع المباريات'!R$12:R$4412&lt;&gt;"",IF('توزيع المباريات'!$C$12:$C$4412=$F$7,ROW(J$12:J$4412)-ROW(J$12)+1)),ROWS(J$12:J189))))</f>
        <v/>
      </c>
      <c r="K189" s="7" t="str">
        <f t="array" ref="K189">IF(ROWS(K$12:K189)&gt;COUNTIF('توزيع المباريات'!$C$12:$C$4412,$F$7),"",INDEX('توزيع المباريات'!S$12:S$4412,SMALL(IF('توزيع المباريات'!S$12:S$4412&lt;&gt;"",IF('توزيع المباريات'!$C$12:$C$4412=$F$7,ROW(K$12:K$4412)-ROW(K$12)+1)),ROWS(K$12:K189))))</f>
        <v/>
      </c>
      <c r="L189" s="7" t="str">
        <f t="array" ref="L189">IF(ROWS(L$12:L189)&gt;COUNTIF('توزيع المباريات'!$C$12:$C$4412,$F$7),"",INDEX('توزيع المباريات'!T$12:T$4412,SMALL(IF('توزيع المباريات'!T$12:T$4412&lt;&gt;"",IF('توزيع المباريات'!$C$12:$C$4412=$F$7,ROW(L$12:L$4412)-ROW(L$12)+1)),ROWS(L$12:L189))))</f>
        <v/>
      </c>
      <c r="M189" s="7" t="str">
        <f t="array" ref="M189">IF(ROWS(M$12:M189)&gt;COUNTIF('توزيع المباريات'!$C$12:$C$4412,$F$7),"",INDEX('توزيع المباريات'!U$12:U$4412,SMALL(IF('توزيع المباريات'!U$12:U$4412&lt;&gt;"",IF('توزيع المباريات'!$C$12:$C$4412=$F$7,ROW(M$12:M$4412)-ROW(M$12)+1)),ROWS(M$12:M189))))</f>
        <v/>
      </c>
      <c r="N189" s="7" t="str">
        <f t="array" ref="N189">IFERROR(IF(ROWS(N$12:N189)&gt;COUNTIF('توزيع المباريات'!$C$12:$C$4412,$F$7),"",INDEX('توزيع المباريات'!V$12:V$4412,SMALL(IF('توزيع المباريات'!V$12:V$4412&lt;&gt;"",IF('توزيع المباريات'!$C$12:$C$4412=$F$7,ROW(N$12:N$4412)-ROW(N$12)+1)),ROWS(N$12:N189)))),"")</f>
        <v/>
      </c>
    </row>
    <row r="190" spans="2:14" ht="17.399999999999999">
      <c r="B190" s="7" t="str">
        <f t="shared" si="2"/>
        <v/>
      </c>
      <c r="C190" s="7" t="str">
        <f t="array" ref="C190">IF(ROWS(C$12:C190)&gt;COUNTIF('توزيع المباريات'!$C$12:$C$4412,$F$7),"",INDEX('توزيع المباريات'!C$12:C$4412,SMALL(IF('توزيع المباريات'!C$12:C$4412&lt;&gt;"",IF('توزيع المباريات'!$C$12:$C$4412=$F$7,ROW(C$12:C$4412)-ROW(C$12)+1)),ROWS(C$12:C190))))</f>
        <v/>
      </c>
      <c r="D190" s="7" t="str">
        <f t="array" ref="D190">IF(ROWS(D$12:D190)&gt;COUNTIF('توزيع المباريات'!$C$12:$C$4412,$F$7),"",INDEX('توزيع المباريات'!E$12:E$4412,SMALL(IF('توزيع المباريات'!E$12:E$4412&lt;&gt;"",IF('توزيع المباريات'!$C$12:$C$4412=$F$7,ROW(D$12:D$4412)-ROW(D$12)+1)),ROWS(D$12:D190))))</f>
        <v/>
      </c>
      <c r="E190" s="7" t="str">
        <f t="array" ref="E190">IF(ROWS(E$12:E190)&gt;COUNTIF('توزيع المباريات'!$C$12:$C$4412,$F$7),"",INDEX('توزيع المباريات'!M$12:M$4412,SMALL(IF('توزيع المباريات'!M$12:M$4412&lt;&gt;"",IF('توزيع المباريات'!$C$12:$C$4412=$F$7,ROW(E$12:E$4412)-ROW(E$12)+1)),ROWS(E$12:E190))))</f>
        <v/>
      </c>
      <c r="F190" s="7" t="str">
        <f t="array" ref="F190">IF(ROWS(F$12:F190)&gt;COUNTIF('توزيع المباريات'!$C$12:$C$4412,$F$7),"",INDEX('توزيع المباريات'!N$12:N$4412,SMALL(IF('توزيع المباريات'!N$12:N$4412&lt;&gt;"",IF('توزيع المباريات'!$C$12:$C$4412=$F$7,ROW(F$12:F$4412)-ROW(F$12)+1)),ROWS(F$12:F190))))</f>
        <v/>
      </c>
      <c r="G190" s="7" t="str">
        <f t="array" ref="G190">IF(ROWS(G$12:G190)&gt;COUNTIF('توزيع المباريات'!$C$12:$C$4412,$F$7),"",INDEX('توزيع المباريات'!O$12:O$4412,SMALL(IF('توزيع المباريات'!O$12:O$4412&lt;&gt;"",IF('توزيع المباريات'!$C$12:$C$4412=$F$7,ROW(G$12:G$4412)-ROW(G$12)+1)),ROWS(G$12:G190))))</f>
        <v/>
      </c>
      <c r="H190" s="7" t="str">
        <f t="array" ref="H190">IF(ROWS(H$12:H190)&gt;COUNTIF('توزيع المباريات'!$C$12:$C$4412,$F$7),"",INDEX('توزيع المباريات'!P$12:P$4412,SMALL(IF('توزيع المباريات'!P$12:P$4412&lt;&gt;"",IF('توزيع المباريات'!$C$12:$C$4412=$F$7,ROW(H$12:H$4412)-ROW(H$12)+1)),ROWS(H$12:H190))))</f>
        <v/>
      </c>
      <c r="I190" s="7" t="str">
        <f t="array" ref="I190">IF(ROWS(I$12:I190)&gt;COUNTIF('توزيع المباريات'!$C$12:$C$4412,$F$7),"",INDEX('توزيع المباريات'!Q$12:Q$4412,SMALL(IF('توزيع المباريات'!Q$12:Q$4412&lt;&gt;"",IF('توزيع المباريات'!$C$12:$C$4412=$F$7,ROW(I$12:I$4412)-ROW(I$12)+1)),ROWS(I$12:I190))))</f>
        <v/>
      </c>
      <c r="J190" s="7" t="str">
        <f t="array" ref="J190">IF(ROWS(J$12:J190)&gt;COUNTIF('توزيع المباريات'!$C$12:$C$4412,$F$7),"",INDEX('توزيع المباريات'!R$12:R$4412,SMALL(IF('توزيع المباريات'!R$12:R$4412&lt;&gt;"",IF('توزيع المباريات'!$C$12:$C$4412=$F$7,ROW(J$12:J$4412)-ROW(J$12)+1)),ROWS(J$12:J190))))</f>
        <v/>
      </c>
      <c r="K190" s="7" t="str">
        <f t="array" ref="K190">IF(ROWS(K$12:K190)&gt;COUNTIF('توزيع المباريات'!$C$12:$C$4412,$F$7),"",INDEX('توزيع المباريات'!S$12:S$4412,SMALL(IF('توزيع المباريات'!S$12:S$4412&lt;&gt;"",IF('توزيع المباريات'!$C$12:$C$4412=$F$7,ROW(K$12:K$4412)-ROW(K$12)+1)),ROWS(K$12:K190))))</f>
        <v/>
      </c>
      <c r="L190" s="7" t="str">
        <f t="array" ref="L190">IF(ROWS(L$12:L190)&gt;COUNTIF('توزيع المباريات'!$C$12:$C$4412,$F$7),"",INDEX('توزيع المباريات'!T$12:T$4412,SMALL(IF('توزيع المباريات'!T$12:T$4412&lt;&gt;"",IF('توزيع المباريات'!$C$12:$C$4412=$F$7,ROW(L$12:L$4412)-ROW(L$12)+1)),ROWS(L$12:L190))))</f>
        <v/>
      </c>
      <c r="M190" s="7" t="str">
        <f t="array" ref="M190">IF(ROWS(M$12:M190)&gt;COUNTIF('توزيع المباريات'!$C$12:$C$4412,$F$7),"",INDEX('توزيع المباريات'!U$12:U$4412,SMALL(IF('توزيع المباريات'!U$12:U$4412&lt;&gt;"",IF('توزيع المباريات'!$C$12:$C$4412=$F$7,ROW(M$12:M$4412)-ROW(M$12)+1)),ROWS(M$12:M190))))</f>
        <v/>
      </c>
      <c r="N190" s="7" t="str">
        <f t="array" ref="N190">IFERROR(IF(ROWS(N$12:N190)&gt;COUNTIF('توزيع المباريات'!$C$12:$C$4412,$F$7),"",INDEX('توزيع المباريات'!V$12:V$4412,SMALL(IF('توزيع المباريات'!V$12:V$4412&lt;&gt;"",IF('توزيع المباريات'!$C$12:$C$4412=$F$7,ROW(N$12:N$4412)-ROW(N$12)+1)),ROWS(N$12:N190)))),"")</f>
        <v/>
      </c>
    </row>
    <row r="191" spans="2:14" ht="17.399999999999999">
      <c r="B191" s="7" t="str">
        <f t="shared" si="2"/>
        <v/>
      </c>
      <c r="C191" s="7" t="str">
        <f t="array" ref="C191">IF(ROWS(C$12:C191)&gt;COUNTIF('توزيع المباريات'!$C$12:$C$4412,$F$7),"",INDEX('توزيع المباريات'!C$12:C$4412,SMALL(IF('توزيع المباريات'!C$12:C$4412&lt;&gt;"",IF('توزيع المباريات'!$C$12:$C$4412=$F$7,ROW(C$12:C$4412)-ROW(C$12)+1)),ROWS(C$12:C191))))</f>
        <v/>
      </c>
      <c r="D191" s="7" t="str">
        <f t="array" ref="D191">IF(ROWS(D$12:D191)&gt;COUNTIF('توزيع المباريات'!$C$12:$C$4412,$F$7),"",INDEX('توزيع المباريات'!E$12:E$4412,SMALL(IF('توزيع المباريات'!E$12:E$4412&lt;&gt;"",IF('توزيع المباريات'!$C$12:$C$4412=$F$7,ROW(D$12:D$4412)-ROW(D$12)+1)),ROWS(D$12:D191))))</f>
        <v/>
      </c>
      <c r="E191" s="7" t="str">
        <f t="array" ref="E191">IF(ROWS(E$12:E191)&gt;COUNTIF('توزيع المباريات'!$C$12:$C$4412,$F$7),"",INDEX('توزيع المباريات'!M$12:M$4412,SMALL(IF('توزيع المباريات'!M$12:M$4412&lt;&gt;"",IF('توزيع المباريات'!$C$12:$C$4412=$F$7,ROW(E$12:E$4412)-ROW(E$12)+1)),ROWS(E$12:E191))))</f>
        <v/>
      </c>
      <c r="F191" s="7" t="str">
        <f t="array" ref="F191">IF(ROWS(F$12:F191)&gt;COUNTIF('توزيع المباريات'!$C$12:$C$4412,$F$7),"",INDEX('توزيع المباريات'!N$12:N$4412,SMALL(IF('توزيع المباريات'!N$12:N$4412&lt;&gt;"",IF('توزيع المباريات'!$C$12:$C$4412=$F$7,ROW(F$12:F$4412)-ROW(F$12)+1)),ROWS(F$12:F191))))</f>
        <v/>
      </c>
      <c r="G191" s="7" t="str">
        <f t="array" ref="G191">IF(ROWS(G$12:G191)&gt;COUNTIF('توزيع المباريات'!$C$12:$C$4412,$F$7),"",INDEX('توزيع المباريات'!O$12:O$4412,SMALL(IF('توزيع المباريات'!O$12:O$4412&lt;&gt;"",IF('توزيع المباريات'!$C$12:$C$4412=$F$7,ROW(G$12:G$4412)-ROW(G$12)+1)),ROWS(G$12:G191))))</f>
        <v/>
      </c>
      <c r="H191" s="7" t="str">
        <f t="array" ref="H191">IF(ROWS(H$12:H191)&gt;COUNTIF('توزيع المباريات'!$C$12:$C$4412,$F$7),"",INDEX('توزيع المباريات'!P$12:P$4412,SMALL(IF('توزيع المباريات'!P$12:P$4412&lt;&gt;"",IF('توزيع المباريات'!$C$12:$C$4412=$F$7,ROW(H$12:H$4412)-ROW(H$12)+1)),ROWS(H$12:H191))))</f>
        <v/>
      </c>
      <c r="I191" s="7" t="str">
        <f t="array" ref="I191">IF(ROWS(I$12:I191)&gt;COUNTIF('توزيع المباريات'!$C$12:$C$4412,$F$7),"",INDEX('توزيع المباريات'!Q$12:Q$4412,SMALL(IF('توزيع المباريات'!Q$12:Q$4412&lt;&gt;"",IF('توزيع المباريات'!$C$12:$C$4412=$F$7,ROW(I$12:I$4412)-ROW(I$12)+1)),ROWS(I$12:I191))))</f>
        <v/>
      </c>
      <c r="J191" s="7" t="str">
        <f t="array" ref="J191">IF(ROWS(J$12:J191)&gt;COUNTIF('توزيع المباريات'!$C$12:$C$4412,$F$7),"",INDEX('توزيع المباريات'!R$12:R$4412,SMALL(IF('توزيع المباريات'!R$12:R$4412&lt;&gt;"",IF('توزيع المباريات'!$C$12:$C$4412=$F$7,ROW(J$12:J$4412)-ROW(J$12)+1)),ROWS(J$12:J191))))</f>
        <v/>
      </c>
      <c r="K191" s="7" t="str">
        <f t="array" ref="K191">IF(ROWS(K$12:K191)&gt;COUNTIF('توزيع المباريات'!$C$12:$C$4412,$F$7),"",INDEX('توزيع المباريات'!S$12:S$4412,SMALL(IF('توزيع المباريات'!S$12:S$4412&lt;&gt;"",IF('توزيع المباريات'!$C$12:$C$4412=$F$7,ROW(K$12:K$4412)-ROW(K$12)+1)),ROWS(K$12:K191))))</f>
        <v/>
      </c>
      <c r="L191" s="7" t="str">
        <f t="array" ref="L191">IF(ROWS(L$12:L191)&gt;COUNTIF('توزيع المباريات'!$C$12:$C$4412,$F$7),"",INDEX('توزيع المباريات'!T$12:T$4412,SMALL(IF('توزيع المباريات'!T$12:T$4412&lt;&gt;"",IF('توزيع المباريات'!$C$12:$C$4412=$F$7,ROW(L$12:L$4412)-ROW(L$12)+1)),ROWS(L$12:L191))))</f>
        <v/>
      </c>
      <c r="M191" s="7" t="str">
        <f t="array" ref="M191">IF(ROWS(M$12:M191)&gt;COUNTIF('توزيع المباريات'!$C$12:$C$4412,$F$7),"",INDEX('توزيع المباريات'!U$12:U$4412,SMALL(IF('توزيع المباريات'!U$12:U$4412&lt;&gt;"",IF('توزيع المباريات'!$C$12:$C$4412=$F$7,ROW(M$12:M$4412)-ROW(M$12)+1)),ROWS(M$12:M191))))</f>
        <v/>
      </c>
      <c r="N191" s="7" t="str">
        <f t="array" ref="N191">IFERROR(IF(ROWS(N$12:N191)&gt;COUNTIF('توزيع المباريات'!$C$12:$C$4412,$F$7),"",INDEX('توزيع المباريات'!V$12:V$4412,SMALL(IF('توزيع المباريات'!V$12:V$4412&lt;&gt;"",IF('توزيع المباريات'!$C$12:$C$4412=$F$7,ROW(N$12:N$4412)-ROW(N$12)+1)),ROWS(N$12:N191)))),"")</f>
        <v/>
      </c>
    </row>
    <row r="192" spans="2:14" ht="17.399999999999999">
      <c r="B192" s="7" t="str">
        <f t="shared" si="2"/>
        <v/>
      </c>
      <c r="C192" s="7" t="str">
        <f t="array" ref="C192">IF(ROWS(C$12:C192)&gt;COUNTIF('توزيع المباريات'!$C$12:$C$4412,$F$7),"",INDEX('توزيع المباريات'!C$12:C$4412,SMALL(IF('توزيع المباريات'!C$12:C$4412&lt;&gt;"",IF('توزيع المباريات'!$C$12:$C$4412=$F$7,ROW(C$12:C$4412)-ROW(C$12)+1)),ROWS(C$12:C192))))</f>
        <v/>
      </c>
      <c r="D192" s="7" t="str">
        <f t="array" ref="D192">IF(ROWS(D$12:D192)&gt;COUNTIF('توزيع المباريات'!$C$12:$C$4412,$F$7),"",INDEX('توزيع المباريات'!E$12:E$4412,SMALL(IF('توزيع المباريات'!E$12:E$4412&lt;&gt;"",IF('توزيع المباريات'!$C$12:$C$4412=$F$7,ROW(D$12:D$4412)-ROW(D$12)+1)),ROWS(D$12:D192))))</f>
        <v/>
      </c>
      <c r="E192" s="7" t="str">
        <f t="array" ref="E192">IF(ROWS(E$12:E192)&gt;COUNTIF('توزيع المباريات'!$C$12:$C$4412,$F$7),"",INDEX('توزيع المباريات'!M$12:M$4412,SMALL(IF('توزيع المباريات'!M$12:M$4412&lt;&gt;"",IF('توزيع المباريات'!$C$12:$C$4412=$F$7,ROW(E$12:E$4412)-ROW(E$12)+1)),ROWS(E$12:E192))))</f>
        <v/>
      </c>
      <c r="F192" s="7" t="str">
        <f t="array" ref="F192">IF(ROWS(F$12:F192)&gt;COUNTIF('توزيع المباريات'!$C$12:$C$4412,$F$7),"",INDEX('توزيع المباريات'!N$12:N$4412,SMALL(IF('توزيع المباريات'!N$12:N$4412&lt;&gt;"",IF('توزيع المباريات'!$C$12:$C$4412=$F$7,ROW(F$12:F$4412)-ROW(F$12)+1)),ROWS(F$12:F192))))</f>
        <v/>
      </c>
      <c r="G192" s="7" t="str">
        <f t="array" ref="G192">IF(ROWS(G$12:G192)&gt;COUNTIF('توزيع المباريات'!$C$12:$C$4412,$F$7),"",INDEX('توزيع المباريات'!O$12:O$4412,SMALL(IF('توزيع المباريات'!O$12:O$4412&lt;&gt;"",IF('توزيع المباريات'!$C$12:$C$4412=$F$7,ROW(G$12:G$4412)-ROW(G$12)+1)),ROWS(G$12:G192))))</f>
        <v/>
      </c>
      <c r="H192" s="7" t="str">
        <f t="array" ref="H192">IF(ROWS(H$12:H192)&gt;COUNTIF('توزيع المباريات'!$C$12:$C$4412,$F$7),"",INDEX('توزيع المباريات'!P$12:P$4412,SMALL(IF('توزيع المباريات'!P$12:P$4412&lt;&gt;"",IF('توزيع المباريات'!$C$12:$C$4412=$F$7,ROW(H$12:H$4412)-ROW(H$12)+1)),ROWS(H$12:H192))))</f>
        <v/>
      </c>
      <c r="I192" s="7" t="str">
        <f t="array" ref="I192">IF(ROWS(I$12:I192)&gt;COUNTIF('توزيع المباريات'!$C$12:$C$4412,$F$7),"",INDEX('توزيع المباريات'!Q$12:Q$4412,SMALL(IF('توزيع المباريات'!Q$12:Q$4412&lt;&gt;"",IF('توزيع المباريات'!$C$12:$C$4412=$F$7,ROW(I$12:I$4412)-ROW(I$12)+1)),ROWS(I$12:I192))))</f>
        <v/>
      </c>
      <c r="J192" s="7" t="str">
        <f t="array" ref="J192">IF(ROWS(J$12:J192)&gt;COUNTIF('توزيع المباريات'!$C$12:$C$4412,$F$7),"",INDEX('توزيع المباريات'!R$12:R$4412,SMALL(IF('توزيع المباريات'!R$12:R$4412&lt;&gt;"",IF('توزيع المباريات'!$C$12:$C$4412=$F$7,ROW(J$12:J$4412)-ROW(J$12)+1)),ROWS(J$12:J192))))</f>
        <v/>
      </c>
      <c r="K192" s="7" t="str">
        <f t="array" ref="K192">IF(ROWS(K$12:K192)&gt;COUNTIF('توزيع المباريات'!$C$12:$C$4412,$F$7),"",INDEX('توزيع المباريات'!S$12:S$4412,SMALL(IF('توزيع المباريات'!S$12:S$4412&lt;&gt;"",IF('توزيع المباريات'!$C$12:$C$4412=$F$7,ROW(K$12:K$4412)-ROW(K$12)+1)),ROWS(K$12:K192))))</f>
        <v/>
      </c>
      <c r="L192" s="7" t="str">
        <f t="array" ref="L192">IF(ROWS(L$12:L192)&gt;COUNTIF('توزيع المباريات'!$C$12:$C$4412,$F$7),"",INDEX('توزيع المباريات'!T$12:T$4412,SMALL(IF('توزيع المباريات'!T$12:T$4412&lt;&gt;"",IF('توزيع المباريات'!$C$12:$C$4412=$F$7,ROW(L$12:L$4412)-ROW(L$12)+1)),ROWS(L$12:L192))))</f>
        <v/>
      </c>
      <c r="M192" s="7" t="str">
        <f t="array" ref="M192">IF(ROWS(M$12:M192)&gt;COUNTIF('توزيع المباريات'!$C$12:$C$4412,$F$7),"",INDEX('توزيع المباريات'!U$12:U$4412,SMALL(IF('توزيع المباريات'!U$12:U$4412&lt;&gt;"",IF('توزيع المباريات'!$C$12:$C$4412=$F$7,ROW(M$12:M$4412)-ROW(M$12)+1)),ROWS(M$12:M192))))</f>
        <v/>
      </c>
      <c r="N192" s="7" t="str">
        <f t="array" ref="N192">IFERROR(IF(ROWS(N$12:N192)&gt;COUNTIF('توزيع المباريات'!$C$12:$C$4412,$F$7),"",INDEX('توزيع المباريات'!V$12:V$4412,SMALL(IF('توزيع المباريات'!V$12:V$4412&lt;&gt;"",IF('توزيع المباريات'!$C$12:$C$4412=$F$7,ROW(N$12:N$4412)-ROW(N$12)+1)),ROWS(N$12:N192)))),"")</f>
        <v/>
      </c>
    </row>
    <row r="193" spans="2:14" ht="17.399999999999999">
      <c r="B193" s="7" t="str">
        <f t="shared" si="2"/>
        <v/>
      </c>
      <c r="C193" s="7" t="str">
        <f t="array" ref="C193">IF(ROWS(C$12:C193)&gt;COUNTIF('توزيع المباريات'!$C$12:$C$4412,$F$7),"",INDEX('توزيع المباريات'!C$12:C$4412,SMALL(IF('توزيع المباريات'!C$12:C$4412&lt;&gt;"",IF('توزيع المباريات'!$C$12:$C$4412=$F$7,ROW(C$12:C$4412)-ROW(C$12)+1)),ROWS(C$12:C193))))</f>
        <v/>
      </c>
      <c r="D193" s="7" t="str">
        <f t="array" ref="D193">IF(ROWS(D$12:D193)&gt;COUNTIF('توزيع المباريات'!$C$12:$C$4412,$F$7),"",INDEX('توزيع المباريات'!E$12:E$4412,SMALL(IF('توزيع المباريات'!E$12:E$4412&lt;&gt;"",IF('توزيع المباريات'!$C$12:$C$4412=$F$7,ROW(D$12:D$4412)-ROW(D$12)+1)),ROWS(D$12:D193))))</f>
        <v/>
      </c>
      <c r="E193" s="7" t="str">
        <f t="array" ref="E193">IF(ROWS(E$12:E193)&gt;COUNTIF('توزيع المباريات'!$C$12:$C$4412,$F$7),"",INDEX('توزيع المباريات'!M$12:M$4412,SMALL(IF('توزيع المباريات'!M$12:M$4412&lt;&gt;"",IF('توزيع المباريات'!$C$12:$C$4412=$F$7,ROW(E$12:E$4412)-ROW(E$12)+1)),ROWS(E$12:E193))))</f>
        <v/>
      </c>
      <c r="F193" s="7" t="str">
        <f t="array" ref="F193">IF(ROWS(F$12:F193)&gt;COUNTIF('توزيع المباريات'!$C$12:$C$4412,$F$7),"",INDEX('توزيع المباريات'!N$12:N$4412,SMALL(IF('توزيع المباريات'!N$12:N$4412&lt;&gt;"",IF('توزيع المباريات'!$C$12:$C$4412=$F$7,ROW(F$12:F$4412)-ROW(F$12)+1)),ROWS(F$12:F193))))</f>
        <v/>
      </c>
      <c r="G193" s="7" t="str">
        <f t="array" ref="G193">IF(ROWS(G$12:G193)&gt;COUNTIF('توزيع المباريات'!$C$12:$C$4412,$F$7),"",INDEX('توزيع المباريات'!O$12:O$4412,SMALL(IF('توزيع المباريات'!O$12:O$4412&lt;&gt;"",IF('توزيع المباريات'!$C$12:$C$4412=$F$7,ROW(G$12:G$4412)-ROW(G$12)+1)),ROWS(G$12:G193))))</f>
        <v/>
      </c>
      <c r="H193" s="7" t="str">
        <f t="array" ref="H193">IF(ROWS(H$12:H193)&gt;COUNTIF('توزيع المباريات'!$C$12:$C$4412,$F$7),"",INDEX('توزيع المباريات'!P$12:P$4412,SMALL(IF('توزيع المباريات'!P$12:P$4412&lt;&gt;"",IF('توزيع المباريات'!$C$12:$C$4412=$F$7,ROW(H$12:H$4412)-ROW(H$12)+1)),ROWS(H$12:H193))))</f>
        <v/>
      </c>
      <c r="I193" s="7" t="str">
        <f t="array" ref="I193">IF(ROWS(I$12:I193)&gt;COUNTIF('توزيع المباريات'!$C$12:$C$4412,$F$7),"",INDEX('توزيع المباريات'!Q$12:Q$4412,SMALL(IF('توزيع المباريات'!Q$12:Q$4412&lt;&gt;"",IF('توزيع المباريات'!$C$12:$C$4412=$F$7,ROW(I$12:I$4412)-ROW(I$12)+1)),ROWS(I$12:I193))))</f>
        <v/>
      </c>
      <c r="J193" s="7" t="str">
        <f t="array" ref="J193">IF(ROWS(J$12:J193)&gt;COUNTIF('توزيع المباريات'!$C$12:$C$4412,$F$7),"",INDEX('توزيع المباريات'!R$12:R$4412,SMALL(IF('توزيع المباريات'!R$12:R$4412&lt;&gt;"",IF('توزيع المباريات'!$C$12:$C$4412=$F$7,ROW(J$12:J$4412)-ROW(J$12)+1)),ROWS(J$12:J193))))</f>
        <v/>
      </c>
      <c r="K193" s="7" t="str">
        <f t="array" ref="K193">IF(ROWS(K$12:K193)&gt;COUNTIF('توزيع المباريات'!$C$12:$C$4412,$F$7),"",INDEX('توزيع المباريات'!S$12:S$4412,SMALL(IF('توزيع المباريات'!S$12:S$4412&lt;&gt;"",IF('توزيع المباريات'!$C$12:$C$4412=$F$7,ROW(K$12:K$4412)-ROW(K$12)+1)),ROWS(K$12:K193))))</f>
        <v/>
      </c>
      <c r="L193" s="7" t="str">
        <f t="array" ref="L193">IF(ROWS(L$12:L193)&gt;COUNTIF('توزيع المباريات'!$C$12:$C$4412,$F$7),"",INDEX('توزيع المباريات'!T$12:T$4412,SMALL(IF('توزيع المباريات'!T$12:T$4412&lt;&gt;"",IF('توزيع المباريات'!$C$12:$C$4412=$F$7,ROW(L$12:L$4412)-ROW(L$12)+1)),ROWS(L$12:L193))))</f>
        <v/>
      </c>
      <c r="M193" s="7" t="str">
        <f t="array" ref="M193">IF(ROWS(M$12:M193)&gt;COUNTIF('توزيع المباريات'!$C$12:$C$4412,$F$7),"",INDEX('توزيع المباريات'!U$12:U$4412,SMALL(IF('توزيع المباريات'!U$12:U$4412&lt;&gt;"",IF('توزيع المباريات'!$C$12:$C$4412=$F$7,ROW(M$12:M$4412)-ROW(M$12)+1)),ROWS(M$12:M193))))</f>
        <v/>
      </c>
      <c r="N193" s="7" t="str">
        <f t="array" ref="N193">IFERROR(IF(ROWS(N$12:N193)&gt;COUNTIF('توزيع المباريات'!$C$12:$C$4412,$F$7),"",INDEX('توزيع المباريات'!V$12:V$4412,SMALL(IF('توزيع المباريات'!V$12:V$4412&lt;&gt;"",IF('توزيع المباريات'!$C$12:$C$4412=$F$7,ROW(N$12:N$4412)-ROW(N$12)+1)),ROWS(N$12:N193)))),"")</f>
        <v/>
      </c>
    </row>
    <row r="194" spans="2:14" ht="17.399999999999999">
      <c r="B194" s="7" t="str">
        <f t="shared" si="2"/>
        <v/>
      </c>
      <c r="C194" s="7" t="str">
        <f t="array" ref="C194">IF(ROWS(C$12:C194)&gt;COUNTIF('توزيع المباريات'!$C$12:$C$4412,$F$7),"",INDEX('توزيع المباريات'!C$12:C$4412,SMALL(IF('توزيع المباريات'!C$12:C$4412&lt;&gt;"",IF('توزيع المباريات'!$C$12:$C$4412=$F$7,ROW(C$12:C$4412)-ROW(C$12)+1)),ROWS(C$12:C194))))</f>
        <v/>
      </c>
      <c r="D194" s="7" t="str">
        <f t="array" ref="D194">IF(ROWS(D$12:D194)&gt;COUNTIF('توزيع المباريات'!$C$12:$C$4412,$F$7),"",INDEX('توزيع المباريات'!E$12:E$4412,SMALL(IF('توزيع المباريات'!E$12:E$4412&lt;&gt;"",IF('توزيع المباريات'!$C$12:$C$4412=$F$7,ROW(D$12:D$4412)-ROW(D$12)+1)),ROWS(D$12:D194))))</f>
        <v/>
      </c>
      <c r="E194" s="7" t="str">
        <f t="array" ref="E194">IF(ROWS(E$12:E194)&gt;COUNTIF('توزيع المباريات'!$C$12:$C$4412,$F$7),"",INDEX('توزيع المباريات'!M$12:M$4412,SMALL(IF('توزيع المباريات'!M$12:M$4412&lt;&gt;"",IF('توزيع المباريات'!$C$12:$C$4412=$F$7,ROW(E$12:E$4412)-ROW(E$12)+1)),ROWS(E$12:E194))))</f>
        <v/>
      </c>
      <c r="F194" s="7" t="str">
        <f t="array" ref="F194">IF(ROWS(F$12:F194)&gt;COUNTIF('توزيع المباريات'!$C$12:$C$4412,$F$7),"",INDEX('توزيع المباريات'!N$12:N$4412,SMALL(IF('توزيع المباريات'!N$12:N$4412&lt;&gt;"",IF('توزيع المباريات'!$C$12:$C$4412=$F$7,ROW(F$12:F$4412)-ROW(F$12)+1)),ROWS(F$12:F194))))</f>
        <v/>
      </c>
      <c r="G194" s="7" t="str">
        <f t="array" ref="G194">IF(ROWS(G$12:G194)&gt;COUNTIF('توزيع المباريات'!$C$12:$C$4412,$F$7),"",INDEX('توزيع المباريات'!O$12:O$4412,SMALL(IF('توزيع المباريات'!O$12:O$4412&lt;&gt;"",IF('توزيع المباريات'!$C$12:$C$4412=$F$7,ROW(G$12:G$4412)-ROW(G$12)+1)),ROWS(G$12:G194))))</f>
        <v/>
      </c>
      <c r="H194" s="7" t="str">
        <f t="array" ref="H194">IF(ROWS(H$12:H194)&gt;COUNTIF('توزيع المباريات'!$C$12:$C$4412,$F$7),"",INDEX('توزيع المباريات'!P$12:P$4412,SMALL(IF('توزيع المباريات'!P$12:P$4412&lt;&gt;"",IF('توزيع المباريات'!$C$12:$C$4412=$F$7,ROW(H$12:H$4412)-ROW(H$12)+1)),ROWS(H$12:H194))))</f>
        <v/>
      </c>
      <c r="I194" s="7" t="str">
        <f t="array" ref="I194">IF(ROWS(I$12:I194)&gt;COUNTIF('توزيع المباريات'!$C$12:$C$4412,$F$7),"",INDEX('توزيع المباريات'!Q$12:Q$4412,SMALL(IF('توزيع المباريات'!Q$12:Q$4412&lt;&gt;"",IF('توزيع المباريات'!$C$12:$C$4412=$F$7,ROW(I$12:I$4412)-ROW(I$12)+1)),ROWS(I$12:I194))))</f>
        <v/>
      </c>
      <c r="J194" s="7" t="str">
        <f t="array" ref="J194">IF(ROWS(J$12:J194)&gt;COUNTIF('توزيع المباريات'!$C$12:$C$4412,$F$7),"",INDEX('توزيع المباريات'!R$12:R$4412,SMALL(IF('توزيع المباريات'!R$12:R$4412&lt;&gt;"",IF('توزيع المباريات'!$C$12:$C$4412=$F$7,ROW(J$12:J$4412)-ROW(J$12)+1)),ROWS(J$12:J194))))</f>
        <v/>
      </c>
      <c r="K194" s="7" t="str">
        <f t="array" ref="K194">IF(ROWS(K$12:K194)&gt;COUNTIF('توزيع المباريات'!$C$12:$C$4412,$F$7),"",INDEX('توزيع المباريات'!S$12:S$4412,SMALL(IF('توزيع المباريات'!S$12:S$4412&lt;&gt;"",IF('توزيع المباريات'!$C$12:$C$4412=$F$7,ROW(K$12:K$4412)-ROW(K$12)+1)),ROWS(K$12:K194))))</f>
        <v/>
      </c>
      <c r="L194" s="7" t="str">
        <f t="array" ref="L194">IF(ROWS(L$12:L194)&gt;COUNTIF('توزيع المباريات'!$C$12:$C$4412,$F$7),"",INDEX('توزيع المباريات'!T$12:T$4412,SMALL(IF('توزيع المباريات'!T$12:T$4412&lt;&gt;"",IF('توزيع المباريات'!$C$12:$C$4412=$F$7,ROW(L$12:L$4412)-ROW(L$12)+1)),ROWS(L$12:L194))))</f>
        <v/>
      </c>
      <c r="M194" s="7" t="str">
        <f t="array" ref="M194">IF(ROWS(M$12:M194)&gt;COUNTIF('توزيع المباريات'!$C$12:$C$4412,$F$7),"",INDEX('توزيع المباريات'!U$12:U$4412,SMALL(IF('توزيع المباريات'!U$12:U$4412&lt;&gt;"",IF('توزيع المباريات'!$C$12:$C$4412=$F$7,ROW(M$12:M$4412)-ROW(M$12)+1)),ROWS(M$12:M194))))</f>
        <v/>
      </c>
      <c r="N194" s="7" t="str">
        <f t="array" ref="N194">IFERROR(IF(ROWS(N$12:N194)&gt;COUNTIF('توزيع المباريات'!$C$12:$C$4412,$F$7),"",INDEX('توزيع المباريات'!V$12:V$4412,SMALL(IF('توزيع المباريات'!V$12:V$4412&lt;&gt;"",IF('توزيع المباريات'!$C$12:$C$4412=$F$7,ROW(N$12:N$4412)-ROW(N$12)+1)),ROWS(N$12:N194)))),"")</f>
        <v/>
      </c>
    </row>
    <row r="195" spans="2:14" ht="17.399999999999999">
      <c r="B195" s="7" t="str">
        <f t="shared" si="2"/>
        <v/>
      </c>
      <c r="C195" s="7" t="str">
        <f t="array" ref="C195">IF(ROWS(C$12:C195)&gt;COUNTIF('توزيع المباريات'!$C$12:$C$4412,$F$7),"",INDEX('توزيع المباريات'!C$12:C$4412,SMALL(IF('توزيع المباريات'!C$12:C$4412&lt;&gt;"",IF('توزيع المباريات'!$C$12:$C$4412=$F$7,ROW(C$12:C$4412)-ROW(C$12)+1)),ROWS(C$12:C195))))</f>
        <v/>
      </c>
      <c r="D195" s="7" t="str">
        <f t="array" ref="D195">IF(ROWS(D$12:D195)&gt;COUNTIF('توزيع المباريات'!$C$12:$C$4412,$F$7),"",INDEX('توزيع المباريات'!E$12:E$4412,SMALL(IF('توزيع المباريات'!E$12:E$4412&lt;&gt;"",IF('توزيع المباريات'!$C$12:$C$4412=$F$7,ROW(D$12:D$4412)-ROW(D$12)+1)),ROWS(D$12:D195))))</f>
        <v/>
      </c>
      <c r="E195" s="7" t="str">
        <f t="array" ref="E195">IF(ROWS(E$12:E195)&gt;COUNTIF('توزيع المباريات'!$C$12:$C$4412,$F$7),"",INDEX('توزيع المباريات'!M$12:M$4412,SMALL(IF('توزيع المباريات'!M$12:M$4412&lt;&gt;"",IF('توزيع المباريات'!$C$12:$C$4412=$F$7,ROW(E$12:E$4412)-ROW(E$12)+1)),ROWS(E$12:E195))))</f>
        <v/>
      </c>
      <c r="F195" s="7" t="str">
        <f t="array" ref="F195">IF(ROWS(F$12:F195)&gt;COUNTIF('توزيع المباريات'!$C$12:$C$4412,$F$7),"",INDEX('توزيع المباريات'!N$12:N$4412,SMALL(IF('توزيع المباريات'!N$12:N$4412&lt;&gt;"",IF('توزيع المباريات'!$C$12:$C$4412=$F$7,ROW(F$12:F$4412)-ROW(F$12)+1)),ROWS(F$12:F195))))</f>
        <v/>
      </c>
      <c r="G195" s="7" t="str">
        <f t="array" ref="G195">IF(ROWS(G$12:G195)&gt;COUNTIF('توزيع المباريات'!$C$12:$C$4412,$F$7),"",INDEX('توزيع المباريات'!O$12:O$4412,SMALL(IF('توزيع المباريات'!O$12:O$4412&lt;&gt;"",IF('توزيع المباريات'!$C$12:$C$4412=$F$7,ROW(G$12:G$4412)-ROW(G$12)+1)),ROWS(G$12:G195))))</f>
        <v/>
      </c>
      <c r="H195" s="7" t="str">
        <f t="array" ref="H195">IF(ROWS(H$12:H195)&gt;COUNTIF('توزيع المباريات'!$C$12:$C$4412,$F$7),"",INDEX('توزيع المباريات'!P$12:P$4412,SMALL(IF('توزيع المباريات'!P$12:P$4412&lt;&gt;"",IF('توزيع المباريات'!$C$12:$C$4412=$F$7,ROW(H$12:H$4412)-ROW(H$12)+1)),ROWS(H$12:H195))))</f>
        <v/>
      </c>
      <c r="I195" s="7" t="str">
        <f t="array" ref="I195">IF(ROWS(I$12:I195)&gt;COUNTIF('توزيع المباريات'!$C$12:$C$4412,$F$7),"",INDEX('توزيع المباريات'!Q$12:Q$4412,SMALL(IF('توزيع المباريات'!Q$12:Q$4412&lt;&gt;"",IF('توزيع المباريات'!$C$12:$C$4412=$F$7,ROW(I$12:I$4412)-ROW(I$12)+1)),ROWS(I$12:I195))))</f>
        <v/>
      </c>
      <c r="J195" s="7" t="str">
        <f t="array" ref="J195">IF(ROWS(J$12:J195)&gt;COUNTIF('توزيع المباريات'!$C$12:$C$4412,$F$7),"",INDEX('توزيع المباريات'!R$12:R$4412,SMALL(IF('توزيع المباريات'!R$12:R$4412&lt;&gt;"",IF('توزيع المباريات'!$C$12:$C$4412=$F$7,ROW(J$12:J$4412)-ROW(J$12)+1)),ROWS(J$12:J195))))</f>
        <v/>
      </c>
      <c r="K195" s="7" t="str">
        <f t="array" ref="K195">IF(ROWS(K$12:K195)&gt;COUNTIF('توزيع المباريات'!$C$12:$C$4412,$F$7),"",INDEX('توزيع المباريات'!S$12:S$4412,SMALL(IF('توزيع المباريات'!S$12:S$4412&lt;&gt;"",IF('توزيع المباريات'!$C$12:$C$4412=$F$7,ROW(K$12:K$4412)-ROW(K$12)+1)),ROWS(K$12:K195))))</f>
        <v/>
      </c>
      <c r="L195" s="7" t="str">
        <f t="array" ref="L195">IF(ROWS(L$12:L195)&gt;COUNTIF('توزيع المباريات'!$C$12:$C$4412,$F$7),"",INDEX('توزيع المباريات'!T$12:T$4412,SMALL(IF('توزيع المباريات'!T$12:T$4412&lt;&gt;"",IF('توزيع المباريات'!$C$12:$C$4412=$F$7,ROW(L$12:L$4412)-ROW(L$12)+1)),ROWS(L$12:L195))))</f>
        <v/>
      </c>
      <c r="M195" s="7" t="str">
        <f t="array" ref="M195">IF(ROWS(M$12:M195)&gt;COUNTIF('توزيع المباريات'!$C$12:$C$4412,$F$7),"",INDEX('توزيع المباريات'!U$12:U$4412,SMALL(IF('توزيع المباريات'!U$12:U$4412&lt;&gt;"",IF('توزيع المباريات'!$C$12:$C$4412=$F$7,ROW(M$12:M$4412)-ROW(M$12)+1)),ROWS(M$12:M195))))</f>
        <v/>
      </c>
      <c r="N195" s="7" t="str">
        <f t="array" ref="N195">IFERROR(IF(ROWS(N$12:N195)&gt;COUNTIF('توزيع المباريات'!$C$12:$C$4412,$F$7),"",INDEX('توزيع المباريات'!V$12:V$4412,SMALL(IF('توزيع المباريات'!V$12:V$4412&lt;&gt;"",IF('توزيع المباريات'!$C$12:$C$4412=$F$7,ROW(N$12:N$4412)-ROW(N$12)+1)),ROWS(N$12:N195)))),"")</f>
        <v/>
      </c>
    </row>
    <row r="196" spans="2:14" ht="17.399999999999999">
      <c r="B196" s="7" t="str">
        <f t="shared" si="2"/>
        <v/>
      </c>
      <c r="C196" s="7" t="str">
        <f t="array" ref="C196">IF(ROWS(C$12:C196)&gt;COUNTIF('توزيع المباريات'!$C$12:$C$4412,$F$7),"",INDEX('توزيع المباريات'!C$12:C$4412,SMALL(IF('توزيع المباريات'!C$12:C$4412&lt;&gt;"",IF('توزيع المباريات'!$C$12:$C$4412=$F$7,ROW(C$12:C$4412)-ROW(C$12)+1)),ROWS(C$12:C196))))</f>
        <v/>
      </c>
      <c r="D196" s="7" t="str">
        <f t="array" ref="D196">IF(ROWS(D$12:D196)&gt;COUNTIF('توزيع المباريات'!$C$12:$C$4412,$F$7),"",INDEX('توزيع المباريات'!E$12:E$4412,SMALL(IF('توزيع المباريات'!E$12:E$4412&lt;&gt;"",IF('توزيع المباريات'!$C$12:$C$4412=$F$7,ROW(D$12:D$4412)-ROW(D$12)+1)),ROWS(D$12:D196))))</f>
        <v/>
      </c>
      <c r="E196" s="7" t="str">
        <f t="array" ref="E196">IF(ROWS(E$12:E196)&gt;COUNTIF('توزيع المباريات'!$C$12:$C$4412,$F$7),"",INDEX('توزيع المباريات'!M$12:M$4412,SMALL(IF('توزيع المباريات'!M$12:M$4412&lt;&gt;"",IF('توزيع المباريات'!$C$12:$C$4412=$F$7,ROW(E$12:E$4412)-ROW(E$12)+1)),ROWS(E$12:E196))))</f>
        <v/>
      </c>
      <c r="F196" s="7" t="str">
        <f t="array" ref="F196">IF(ROWS(F$12:F196)&gt;COUNTIF('توزيع المباريات'!$C$12:$C$4412,$F$7),"",INDEX('توزيع المباريات'!N$12:N$4412,SMALL(IF('توزيع المباريات'!N$12:N$4412&lt;&gt;"",IF('توزيع المباريات'!$C$12:$C$4412=$F$7,ROW(F$12:F$4412)-ROW(F$12)+1)),ROWS(F$12:F196))))</f>
        <v/>
      </c>
      <c r="G196" s="7" t="str">
        <f t="array" ref="G196">IF(ROWS(G$12:G196)&gt;COUNTIF('توزيع المباريات'!$C$12:$C$4412,$F$7),"",INDEX('توزيع المباريات'!O$12:O$4412,SMALL(IF('توزيع المباريات'!O$12:O$4412&lt;&gt;"",IF('توزيع المباريات'!$C$12:$C$4412=$F$7,ROW(G$12:G$4412)-ROW(G$12)+1)),ROWS(G$12:G196))))</f>
        <v/>
      </c>
      <c r="H196" s="7" t="str">
        <f t="array" ref="H196">IF(ROWS(H$12:H196)&gt;COUNTIF('توزيع المباريات'!$C$12:$C$4412,$F$7),"",INDEX('توزيع المباريات'!P$12:P$4412,SMALL(IF('توزيع المباريات'!P$12:P$4412&lt;&gt;"",IF('توزيع المباريات'!$C$12:$C$4412=$F$7,ROW(H$12:H$4412)-ROW(H$12)+1)),ROWS(H$12:H196))))</f>
        <v/>
      </c>
      <c r="I196" s="7" t="str">
        <f t="array" ref="I196">IF(ROWS(I$12:I196)&gt;COUNTIF('توزيع المباريات'!$C$12:$C$4412,$F$7),"",INDEX('توزيع المباريات'!Q$12:Q$4412,SMALL(IF('توزيع المباريات'!Q$12:Q$4412&lt;&gt;"",IF('توزيع المباريات'!$C$12:$C$4412=$F$7,ROW(I$12:I$4412)-ROW(I$12)+1)),ROWS(I$12:I196))))</f>
        <v/>
      </c>
      <c r="J196" s="7" t="str">
        <f t="array" ref="J196">IF(ROWS(J$12:J196)&gt;COUNTIF('توزيع المباريات'!$C$12:$C$4412,$F$7),"",INDEX('توزيع المباريات'!R$12:R$4412,SMALL(IF('توزيع المباريات'!R$12:R$4412&lt;&gt;"",IF('توزيع المباريات'!$C$12:$C$4412=$F$7,ROW(J$12:J$4412)-ROW(J$12)+1)),ROWS(J$12:J196))))</f>
        <v/>
      </c>
      <c r="K196" s="7" t="str">
        <f t="array" ref="K196">IF(ROWS(K$12:K196)&gt;COUNTIF('توزيع المباريات'!$C$12:$C$4412,$F$7),"",INDEX('توزيع المباريات'!S$12:S$4412,SMALL(IF('توزيع المباريات'!S$12:S$4412&lt;&gt;"",IF('توزيع المباريات'!$C$12:$C$4412=$F$7,ROW(K$12:K$4412)-ROW(K$12)+1)),ROWS(K$12:K196))))</f>
        <v/>
      </c>
      <c r="L196" s="7" t="str">
        <f t="array" ref="L196">IF(ROWS(L$12:L196)&gt;COUNTIF('توزيع المباريات'!$C$12:$C$4412,$F$7),"",INDEX('توزيع المباريات'!T$12:T$4412,SMALL(IF('توزيع المباريات'!T$12:T$4412&lt;&gt;"",IF('توزيع المباريات'!$C$12:$C$4412=$F$7,ROW(L$12:L$4412)-ROW(L$12)+1)),ROWS(L$12:L196))))</f>
        <v/>
      </c>
      <c r="M196" s="7" t="str">
        <f t="array" ref="M196">IF(ROWS(M$12:M196)&gt;COUNTIF('توزيع المباريات'!$C$12:$C$4412,$F$7),"",INDEX('توزيع المباريات'!U$12:U$4412,SMALL(IF('توزيع المباريات'!U$12:U$4412&lt;&gt;"",IF('توزيع المباريات'!$C$12:$C$4412=$F$7,ROW(M$12:M$4412)-ROW(M$12)+1)),ROWS(M$12:M196))))</f>
        <v/>
      </c>
      <c r="N196" s="7" t="str">
        <f t="array" ref="N196">IFERROR(IF(ROWS(N$12:N196)&gt;COUNTIF('توزيع المباريات'!$C$12:$C$4412,$F$7),"",INDEX('توزيع المباريات'!V$12:V$4412,SMALL(IF('توزيع المباريات'!V$12:V$4412&lt;&gt;"",IF('توزيع المباريات'!$C$12:$C$4412=$F$7,ROW(N$12:N$4412)-ROW(N$12)+1)),ROWS(N$12:N196)))),"")</f>
        <v/>
      </c>
    </row>
    <row r="197" spans="2:14" ht="17.399999999999999">
      <c r="B197" s="7" t="str">
        <f t="shared" si="2"/>
        <v/>
      </c>
      <c r="C197" s="7" t="str">
        <f t="array" ref="C197">IF(ROWS(C$12:C197)&gt;COUNTIF('توزيع المباريات'!$C$12:$C$4412,$F$7),"",INDEX('توزيع المباريات'!C$12:C$4412,SMALL(IF('توزيع المباريات'!C$12:C$4412&lt;&gt;"",IF('توزيع المباريات'!$C$12:$C$4412=$F$7,ROW(C$12:C$4412)-ROW(C$12)+1)),ROWS(C$12:C197))))</f>
        <v/>
      </c>
      <c r="D197" s="7" t="str">
        <f t="array" ref="D197">IF(ROWS(D$12:D197)&gt;COUNTIF('توزيع المباريات'!$C$12:$C$4412,$F$7),"",INDEX('توزيع المباريات'!E$12:E$4412,SMALL(IF('توزيع المباريات'!E$12:E$4412&lt;&gt;"",IF('توزيع المباريات'!$C$12:$C$4412=$F$7,ROW(D$12:D$4412)-ROW(D$12)+1)),ROWS(D$12:D197))))</f>
        <v/>
      </c>
      <c r="E197" s="7" t="str">
        <f t="array" ref="E197">IF(ROWS(E$12:E197)&gt;COUNTIF('توزيع المباريات'!$C$12:$C$4412,$F$7),"",INDEX('توزيع المباريات'!M$12:M$4412,SMALL(IF('توزيع المباريات'!M$12:M$4412&lt;&gt;"",IF('توزيع المباريات'!$C$12:$C$4412=$F$7,ROW(E$12:E$4412)-ROW(E$12)+1)),ROWS(E$12:E197))))</f>
        <v/>
      </c>
      <c r="F197" s="7" t="str">
        <f t="array" ref="F197">IF(ROWS(F$12:F197)&gt;COUNTIF('توزيع المباريات'!$C$12:$C$4412,$F$7),"",INDEX('توزيع المباريات'!N$12:N$4412,SMALL(IF('توزيع المباريات'!N$12:N$4412&lt;&gt;"",IF('توزيع المباريات'!$C$12:$C$4412=$F$7,ROW(F$12:F$4412)-ROW(F$12)+1)),ROWS(F$12:F197))))</f>
        <v/>
      </c>
      <c r="G197" s="7" t="str">
        <f t="array" ref="G197">IF(ROWS(G$12:G197)&gt;COUNTIF('توزيع المباريات'!$C$12:$C$4412,$F$7),"",INDEX('توزيع المباريات'!O$12:O$4412,SMALL(IF('توزيع المباريات'!O$12:O$4412&lt;&gt;"",IF('توزيع المباريات'!$C$12:$C$4412=$F$7,ROW(G$12:G$4412)-ROW(G$12)+1)),ROWS(G$12:G197))))</f>
        <v/>
      </c>
      <c r="H197" s="7" t="str">
        <f t="array" ref="H197">IF(ROWS(H$12:H197)&gt;COUNTIF('توزيع المباريات'!$C$12:$C$4412,$F$7),"",INDEX('توزيع المباريات'!P$12:P$4412,SMALL(IF('توزيع المباريات'!P$12:P$4412&lt;&gt;"",IF('توزيع المباريات'!$C$12:$C$4412=$F$7,ROW(H$12:H$4412)-ROW(H$12)+1)),ROWS(H$12:H197))))</f>
        <v/>
      </c>
      <c r="I197" s="7" t="str">
        <f t="array" ref="I197">IF(ROWS(I$12:I197)&gt;COUNTIF('توزيع المباريات'!$C$12:$C$4412,$F$7),"",INDEX('توزيع المباريات'!Q$12:Q$4412,SMALL(IF('توزيع المباريات'!Q$12:Q$4412&lt;&gt;"",IF('توزيع المباريات'!$C$12:$C$4412=$F$7,ROW(I$12:I$4412)-ROW(I$12)+1)),ROWS(I$12:I197))))</f>
        <v/>
      </c>
      <c r="J197" s="7" t="str">
        <f t="array" ref="J197">IF(ROWS(J$12:J197)&gt;COUNTIF('توزيع المباريات'!$C$12:$C$4412,$F$7),"",INDEX('توزيع المباريات'!R$12:R$4412,SMALL(IF('توزيع المباريات'!R$12:R$4412&lt;&gt;"",IF('توزيع المباريات'!$C$12:$C$4412=$F$7,ROW(J$12:J$4412)-ROW(J$12)+1)),ROWS(J$12:J197))))</f>
        <v/>
      </c>
      <c r="K197" s="7" t="str">
        <f t="array" ref="K197">IF(ROWS(K$12:K197)&gt;COUNTIF('توزيع المباريات'!$C$12:$C$4412,$F$7),"",INDEX('توزيع المباريات'!S$12:S$4412,SMALL(IF('توزيع المباريات'!S$12:S$4412&lt;&gt;"",IF('توزيع المباريات'!$C$12:$C$4412=$F$7,ROW(K$12:K$4412)-ROW(K$12)+1)),ROWS(K$12:K197))))</f>
        <v/>
      </c>
      <c r="L197" s="7" t="str">
        <f t="array" ref="L197">IF(ROWS(L$12:L197)&gt;COUNTIF('توزيع المباريات'!$C$12:$C$4412,$F$7),"",INDEX('توزيع المباريات'!T$12:T$4412,SMALL(IF('توزيع المباريات'!T$12:T$4412&lt;&gt;"",IF('توزيع المباريات'!$C$12:$C$4412=$F$7,ROW(L$12:L$4412)-ROW(L$12)+1)),ROWS(L$12:L197))))</f>
        <v/>
      </c>
      <c r="M197" s="7" t="str">
        <f t="array" ref="M197">IF(ROWS(M$12:M197)&gt;COUNTIF('توزيع المباريات'!$C$12:$C$4412,$F$7),"",INDEX('توزيع المباريات'!U$12:U$4412,SMALL(IF('توزيع المباريات'!U$12:U$4412&lt;&gt;"",IF('توزيع المباريات'!$C$12:$C$4412=$F$7,ROW(M$12:M$4412)-ROW(M$12)+1)),ROWS(M$12:M197))))</f>
        <v/>
      </c>
      <c r="N197" s="7" t="str">
        <f t="array" ref="N197">IFERROR(IF(ROWS(N$12:N197)&gt;COUNTIF('توزيع المباريات'!$C$12:$C$4412,$F$7),"",INDEX('توزيع المباريات'!V$12:V$4412,SMALL(IF('توزيع المباريات'!V$12:V$4412&lt;&gt;"",IF('توزيع المباريات'!$C$12:$C$4412=$F$7,ROW(N$12:N$4412)-ROW(N$12)+1)),ROWS(N$12:N197)))),"")</f>
        <v/>
      </c>
    </row>
    <row r="198" spans="2:14" ht="17.399999999999999">
      <c r="B198" s="7" t="str">
        <f t="shared" si="2"/>
        <v/>
      </c>
      <c r="C198" s="7" t="str">
        <f t="array" ref="C198">IF(ROWS(C$12:C198)&gt;COUNTIF('توزيع المباريات'!$C$12:$C$4412,$F$7),"",INDEX('توزيع المباريات'!C$12:C$4412,SMALL(IF('توزيع المباريات'!C$12:C$4412&lt;&gt;"",IF('توزيع المباريات'!$C$12:$C$4412=$F$7,ROW(C$12:C$4412)-ROW(C$12)+1)),ROWS(C$12:C198))))</f>
        <v/>
      </c>
      <c r="D198" s="7" t="str">
        <f t="array" ref="D198">IF(ROWS(D$12:D198)&gt;COUNTIF('توزيع المباريات'!$C$12:$C$4412,$F$7),"",INDEX('توزيع المباريات'!E$12:E$4412,SMALL(IF('توزيع المباريات'!E$12:E$4412&lt;&gt;"",IF('توزيع المباريات'!$C$12:$C$4412=$F$7,ROW(D$12:D$4412)-ROW(D$12)+1)),ROWS(D$12:D198))))</f>
        <v/>
      </c>
      <c r="E198" s="7" t="str">
        <f t="array" ref="E198">IF(ROWS(E$12:E198)&gt;COUNTIF('توزيع المباريات'!$C$12:$C$4412,$F$7),"",INDEX('توزيع المباريات'!M$12:M$4412,SMALL(IF('توزيع المباريات'!M$12:M$4412&lt;&gt;"",IF('توزيع المباريات'!$C$12:$C$4412=$F$7,ROW(E$12:E$4412)-ROW(E$12)+1)),ROWS(E$12:E198))))</f>
        <v/>
      </c>
      <c r="F198" s="7" t="str">
        <f t="array" ref="F198">IF(ROWS(F$12:F198)&gt;COUNTIF('توزيع المباريات'!$C$12:$C$4412,$F$7),"",INDEX('توزيع المباريات'!N$12:N$4412,SMALL(IF('توزيع المباريات'!N$12:N$4412&lt;&gt;"",IF('توزيع المباريات'!$C$12:$C$4412=$F$7,ROW(F$12:F$4412)-ROW(F$12)+1)),ROWS(F$12:F198))))</f>
        <v/>
      </c>
      <c r="G198" s="7" t="str">
        <f t="array" ref="G198">IF(ROWS(G$12:G198)&gt;COUNTIF('توزيع المباريات'!$C$12:$C$4412,$F$7),"",INDEX('توزيع المباريات'!O$12:O$4412,SMALL(IF('توزيع المباريات'!O$12:O$4412&lt;&gt;"",IF('توزيع المباريات'!$C$12:$C$4412=$F$7,ROW(G$12:G$4412)-ROW(G$12)+1)),ROWS(G$12:G198))))</f>
        <v/>
      </c>
      <c r="H198" s="7" t="str">
        <f t="array" ref="H198">IF(ROWS(H$12:H198)&gt;COUNTIF('توزيع المباريات'!$C$12:$C$4412,$F$7),"",INDEX('توزيع المباريات'!P$12:P$4412,SMALL(IF('توزيع المباريات'!P$12:P$4412&lt;&gt;"",IF('توزيع المباريات'!$C$12:$C$4412=$F$7,ROW(H$12:H$4412)-ROW(H$12)+1)),ROWS(H$12:H198))))</f>
        <v/>
      </c>
      <c r="I198" s="7" t="str">
        <f t="array" ref="I198">IF(ROWS(I$12:I198)&gt;COUNTIF('توزيع المباريات'!$C$12:$C$4412,$F$7),"",INDEX('توزيع المباريات'!Q$12:Q$4412,SMALL(IF('توزيع المباريات'!Q$12:Q$4412&lt;&gt;"",IF('توزيع المباريات'!$C$12:$C$4412=$F$7,ROW(I$12:I$4412)-ROW(I$12)+1)),ROWS(I$12:I198))))</f>
        <v/>
      </c>
      <c r="J198" s="7" t="str">
        <f t="array" ref="J198">IF(ROWS(J$12:J198)&gt;COUNTIF('توزيع المباريات'!$C$12:$C$4412,$F$7),"",INDEX('توزيع المباريات'!R$12:R$4412,SMALL(IF('توزيع المباريات'!R$12:R$4412&lt;&gt;"",IF('توزيع المباريات'!$C$12:$C$4412=$F$7,ROW(J$12:J$4412)-ROW(J$12)+1)),ROWS(J$12:J198))))</f>
        <v/>
      </c>
      <c r="K198" s="7" t="str">
        <f t="array" ref="K198">IF(ROWS(K$12:K198)&gt;COUNTIF('توزيع المباريات'!$C$12:$C$4412,$F$7),"",INDEX('توزيع المباريات'!S$12:S$4412,SMALL(IF('توزيع المباريات'!S$12:S$4412&lt;&gt;"",IF('توزيع المباريات'!$C$12:$C$4412=$F$7,ROW(K$12:K$4412)-ROW(K$12)+1)),ROWS(K$12:K198))))</f>
        <v/>
      </c>
      <c r="L198" s="7" t="str">
        <f t="array" ref="L198">IF(ROWS(L$12:L198)&gt;COUNTIF('توزيع المباريات'!$C$12:$C$4412,$F$7),"",INDEX('توزيع المباريات'!T$12:T$4412,SMALL(IF('توزيع المباريات'!T$12:T$4412&lt;&gt;"",IF('توزيع المباريات'!$C$12:$C$4412=$F$7,ROW(L$12:L$4412)-ROW(L$12)+1)),ROWS(L$12:L198))))</f>
        <v/>
      </c>
      <c r="M198" s="7" t="str">
        <f t="array" ref="M198">IF(ROWS(M$12:M198)&gt;COUNTIF('توزيع المباريات'!$C$12:$C$4412,$F$7),"",INDEX('توزيع المباريات'!U$12:U$4412,SMALL(IF('توزيع المباريات'!U$12:U$4412&lt;&gt;"",IF('توزيع المباريات'!$C$12:$C$4412=$F$7,ROW(M$12:M$4412)-ROW(M$12)+1)),ROWS(M$12:M198))))</f>
        <v/>
      </c>
      <c r="N198" s="7" t="str">
        <f t="array" ref="N198">IFERROR(IF(ROWS(N$12:N198)&gt;COUNTIF('توزيع المباريات'!$C$12:$C$4412,$F$7),"",INDEX('توزيع المباريات'!V$12:V$4412,SMALL(IF('توزيع المباريات'!V$12:V$4412&lt;&gt;"",IF('توزيع المباريات'!$C$12:$C$4412=$F$7,ROW(N$12:N$4412)-ROW(N$12)+1)),ROWS(N$12:N198)))),"")</f>
        <v/>
      </c>
    </row>
    <row r="199" spans="2:14" ht="17.399999999999999">
      <c r="B199" s="7" t="str">
        <f t="shared" si="2"/>
        <v/>
      </c>
      <c r="C199" s="7" t="str">
        <f t="array" ref="C199">IF(ROWS(C$12:C199)&gt;COUNTIF('توزيع المباريات'!$C$12:$C$4412,$F$7),"",INDEX('توزيع المباريات'!C$12:C$4412,SMALL(IF('توزيع المباريات'!C$12:C$4412&lt;&gt;"",IF('توزيع المباريات'!$C$12:$C$4412=$F$7,ROW(C$12:C$4412)-ROW(C$12)+1)),ROWS(C$12:C199))))</f>
        <v/>
      </c>
      <c r="D199" s="7" t="str">
        <f t="array" ref="D199">IF(ROWS(D$12:D199)&gt;COUNTIF('توزيع المباريات'!$C$12:$C$4412,$F$7),"",INDEX('توزيع المباريات'!E$12:E$4412,SMALL(IF('توزيع المباريات'!E$12:E$4412&lt;&gt;"",IF('توزيع المباريات'!$C$12:$C$4412=$F$7,ROW(D$12:D$4412)-ROW(D$12)+1)),ROWS(D$12:D199))))</f>
        <v/>
      </c>
      <c r="E199" s="7" t="str">
        <f t="array" ref="E199">IF(ROWS(E$12:E199)&gt;COUNTIF('توزيع المباريات'!$C$12:$C$4412,$F$7),"",INDEX('توزيع المباريات'!M$12:M$4412,SMALL(IF('توزيع المباريات'!M$12:M$4412&lt;&gt;"",IF('توزيع المباريات'!$C$12:$C$4412=$F$7,ROW(E$12:E$4412)-ROW(E$12)+1)),ROWS(E$12:E199))))</f>
        <v/>
      </c>
      <c r="F199" s="7" t="str">
        <f t="array" ref="F199">IF(ROWS(F$12:F199)&gt;COUNTIF('توزيع المباريات'!$C$12:$C$4412,$F$7),"",INDEX('توزيع المباريات'!N$12:N$4412,SMALL(IF('توزيع المباريات'!N$12:N$4412&lt;&gt;"",IF('توزيع المباريات'!$C$12:$C$4412=$F$7,ROW(F$12:F$4412)-ROW(F$12)+1)),ROWS(F$12:F199))))</f>
        <v/>
      </c>
      <c r="G199" s="7" t="str">
        <f t="array" ref="G199">IF(ROWS(G$12:G199)&gt;COUNTIF('توزيع المباريات'!$C$12:$C$4412,$F$7),"",INDEX('توزيع المباريات'!O$12:O$4412,SMALL(IF('توزيع المباريات'!O$12:O$4412&lt;&gt;"",IF('توزيع المباريات'!$C$12:$C$4412=$F$7,ROW(G$12:G$4412)-ROW(G$12)+1)),ROWS(G$12:G199))))</f>
        <v/>
      </c>
      <c r="H199" s="7" t="str">
        <f t="array" ref="H199">IF(ROWS(H$12:H199)&gt;COUNTIF('توزيع المباريات'!$C$12:$C$4412,$F$7),"",INDEX('توزيع المباريات'!P$12:P$4412,SMALL(IF('توزيع المباريات'!P$12:P$4412&lt;&gt;"",IF('توزيع المباريات'!$C$12:$C$4412=$F$7,ROW(H$12:H$4412)-ROW(H$12)+1)),ROWS(H$12:H199))))</f>
        <v/>
      </c>
      <c r="I199" s="7" t="str">
        <f t="array" ref="I199">IF(ROWS(I$12:I199)&gt;COUNTIF('توزيع المباريات'!$C$12:$C$4412,$F$7),"",INDEX('توزيع المباريات'!Q$12:Q$4412,SMALL(IF('توزيع المباريات'!Q$12:Q$4412&lt;&gt;"",IF('توزيع المباريات'!$C$12:$C$4412=$F$7,ROW(I$12:I$4412)-ROW(I$12)+1)),ROWS(I$12:I199))))</f>
        <v/>
      </c>
      <c r="J199" s="7" t="str">
        <f t="array" ref="J199">IF(ROWS(J$12:J199)&gt;COUNTIF('توزيع المباريات'!$C$12:$C$4412,$F$7),"",INDEX('توزيع المباريات'!R$12:R$4412,SMALL(IF('توزيع المباريات'!R$12:R$4412&lt;&gt;"",IF('توزيع المباريات'!$C$12:$C$4412=$F$7,ROW(J$12:J$4412)-ROW(J$12)+1)),ROWS(J$12:J199))))</f>
        <v/>
      </c>
      <c r="K199" s="7" t="str">
        <f t="array" ref="K199">IF(ROWS(K$12:K199)&gt;COUNTIF('توزيع المباريات'!$C$12:$C$4412,$F$7),"",INDEX('توزيع المباريات'!S$12:S$4412,SMALL(IF('توزيع المباريات'!S$12:S$4412&lt;&gt;"",IF('توزيع المباريات'!$C$12:$C$4412=$F$7,ROW(K$12:K$4412)-ROW(K$12)+1)),ROWS(K$12:K199))))</f>
        <v/>
      </c>
      <c r="L199" s="7" t="str">
        <f t="array" ref="L199">IF(ROWS(L$12:L199)&gt;COUNTIF('توزيع المباريات'!$C$12:$C$4412,$F$7),"",INDEX('توزيع المباريات'!T$12:T$4412,SMALL(IF('توزيع المباريات'!T$12:T$4412&lt;&gt;"",IF('توزيع المباريات'!$C$12:$C$4412=$F$7,ROW(L$12:L$4412)-ROW(L$12)+1)),ROWS(L$12:L199))))</f>
        <v/>
      </c>
      <c r="M199" s="7" t="str">
        <f t="array" ref="M199">IF(ROWS(M$12:M199)&gt;COUNTIF('توزيع المباريات'!$C$12:$C$4412,$F$7),"",INDEX('توزيع المباريات'!U$12:U$4412,SMALL(IF('توزيع المباريات'!U$12:U$4412&lt;&gt;"",IF('توزيع المباريات'!$C$12:$C$4412=$F$7,ROW(M$12:M$4412)-ROW(M$12)+1)),ROWS(M$12:M199))))</f>
        <v/>
      </c>
      <c r="N199" s="7" t="str">
        <f t="array" ref="N199">IFERROR(IF(ROWS(N$12:N199)&gt;COUNTIF('توزيع المباريات'!$C$12:$C$4412,$F$7),"",INDEX('توزيع المباريات'!V$12:V$4412,SMALL(IF('توزيع المباريات'!V$12:V$4412&lt;&gt;"",IF('توزيع المباريات'!$C$12:$C$4412=$F$7,ROW(N$12:N$4412)-ROW(N$12)+1)),ROWS(N$12:N199)))),"")</f>
        <v/>
      </c>
    </row>
    <row r="200" spans="2:14" ht="17.399999999999999">
      <c r="B200" s="7" t="str">
        <f t="shared" si="2"/>
        <v/>
      </c>
      <c r="C200" s="7" t="str">
        <f t="array" ref="C200">IF(ROWS(C$12:C200)&gt;COUNTIF('توزيع المباريات'!$C$12:$C$4412,$F$7),"",INDEX('توزيع المباريات'!C$12:C$4412,SMALL(IF('توزيع المباريات'!C$12:C$4412&lt;&gt;"",IF('توزيع المباريات'!$C$12:$C$4412=$F$7,ROW(C$12:C$4412)-ROW(C$12)+1)),ROWS(C$12:C200))))</f>
        <v/>
      </c>
      <c r="D200" s="7" t="str">
        <f t="array" ref="D200">IF(ROWS(D$12:D200)&gt;COUNTIF('توزيع المباريات'!$C$12:$C$4412,$F$7),"",INDEX('توزيع المباريات'!E$12:E$4412,SMALL(IF('توزيع المباريات'!E$12:E$4412&lt;&gt;"",IF('توزيع المباريات'!$C$12:$C$4412=$F$7,ROW(D$12:D$4412)-ROW(D$12)+1)),ROWS(D$12:D200))))</f>
        <v/>
      </c>
      <c r="E200" s="7" t="str">
        <f t="array" ref="E200">IF(ROWS(E$12:E200)&gt;COUNTIF('توزيع المباريات'!$C$12:$C$4412,$F$7),"",INDEX('توزيع المباريات'!M$12:M$4412,SMALL(IF('توزيع المباريات'!M$12:M$4412&lt;&gt;"",IF('توزيع المباريات'!$C$12:$C$4412=$F$7,ROW(E$12:E$4412)-ROW(E$12)+1)),ROWS(E$12:E200))))</f>
        <v/>
      </c>
      <c r="F200" s="7" t="str">
        <f t="array" ref="F200">IF(ROWS(F$12:F200)&gt;COUNTIF('توزيع المباريات'!$C$12:$C$4412,$F$7),"",INDEX('توزيع المباريات'!N$12:N$4412,SMALL(IF('توزيع المباريات'!N$12:N$4412&lt;&gt;"",IF('توزيع المباريات'!$C$12:$C$4412=$F$7,ROW(F$12:F$4412)-ROW(F$12)+1)),ROWS(F$12:F200))))</f>
        <v/>
      </c>
      <c r="G200" s="7" t="str">
        <f t="array" ref="G200">IF(ROWS(G$12:G200)&gt;COUNTIF('توزيع المباريات'!$C$12:$C$4412,$F$7),"",INDEX('توزيع المباريات'!O$12:O$4412,SMALL(IF('توزيع المباريات'!O$12:O$4412&lt;&gt;"",IF('توزيع المباريات'!$C$12:$C$4412=$F$7,ROW(G$12:G$4412)-ROW(G$12)+1)),ROWS(G$12:G200))))</f>
        <v/>
      </c>
      <c r="H200" s="7" t="str">
        <f t="array" ref="H200">IF(ROWS(H$12:H200)&gt;COUNTIF('توزيع المباريات'!$C$12:$C$4412,$F$7),"",INDEX('توزيع المباريات'!P$12:P$4412,SMALL(IF('توزيع المباريات'!P$12:P$4412&lt;&gt;"",IF('توزيع المباريات'!$C$12:$C$4412=$F$7,ROW(H$12:H$4412)-ROW(H$12)+1)),ROWS(H$12:H200))))</f>
        <v/>
      </c>
      <c r="I200" s="7" t="str">
        <f t="array" ref="I200">IF(ROWS(I$12:I200)&gt;COUNTIF('توزيع المباريات'!$C$12:$C$4412,$F$7),"",INDEX('توزيع المباريات'!Q$12:Q$4412,SMALL(IF('توزيع المباريات'!Q$12:Q$4412&lt;&gt;"",IF('توزيع المباريات'!$C$12:$C$4412=$F$7,ROW(I$12:I$4412)-ROW(I$12)+1)),ROWS(I$12:I200))))</f>
        <v/>
      </c>
      <c r="J200" s="7" t="str">
        <f t="array" ref="J200">IF(ROWS(J$12:J200)&gt;COUNTIF('توزيع المباريات'!$C$12:$C$4412,$F$7),"",INDEX('توزيع المباريات'!R$12:R$4412,SMALL(IF('توزيع المباريات'!R$12:R$4412&lt;&gt;"",IF('توزيع المباريات'!$C$12:$C$4412=$F$7,ROW(J$12:J$4412)-ROW(J$12)+1)),ROWS(J$12:J200))))</f>
        <v/>
      </c>
      <c r="K200" s="7" t="str">
        <f t="array" ref="K200">IF(ROWS(K$12:K200)&gt;COUNTIF('توزيع المباريات'!$C$12:$C$4412,$F$7),"",INDEX('توزيع المباريات'!S$12:S$4412,SMALL(IF('توزيع المباريات'!S$12:S$4412&lt;&gt;"",IF('توزيع المباريات'!$C$12:$C$4412=$F$7,ROW(K$12:K$4412)-ROW(K$12)+1)),ROWS(K$12:K200))))</f>
        <v/>
      </c>
      <c r="L200" s="7" t="str">
        <f t="array" ref="L200">IF(ROWS(L$12:L200)&gt;COUNTIF('توزيع المباريات'!$C$12:$C$4412,$F$7),"",INDEX('توزيع المباريات'!T$12:T$4412,SMALL(IF('توزيع المباريات'!T$12:T$4412&lt;&gt;"",IF('توزيع المباريات'!$C$12:$C$4412=$F$7,ROW(L$12:L$4412)-ROW(L$12)+1)),ROWS(L$12:L200))))</f>
        <v/>
      </c>
      <c r="M200" s="7" t="str">
        <f t="array" ref="M200">IF(ROWS(M$12:M200)&gt;COUNTIF('توزيع المباريات'!$C$12:$C$4412,$F$7),"",INDEX('توزيع المباريات'!U$12:U$4412,SMALL(IF('توزيع المباريات'!U$12:U$4412&lt;&gt;"",IF('توزيع المباريات'!$C$12:$C$4412=$F$7,ROW(M$12:M$4412)-ROW(M$12)+1)),ROWS(M$12:M200))))</f>
        <v/>
      </c>
      <c r="N200" s="7" t="str">
        <f t="array" ref="N200">IFERROR(IF(ROWS(N$12:N200)&gt;COUNTIF('توزيع المباريات'!$C$12:$C$4412,$F$7),"",INDEX('توزيع المباريات'!V$12:V$4412,SMALL(IF('توزيع المباريات'!V$12:V$4412&lt;&gt;"",IF('توزيع المباريات'!$C$12:$C$4412=$F$7,ROW(N$12:N$4412)-ROW(N$12)+1)),ROWS(N$12:N200)))),"")</f>
        <v/>
      </c>
    </row>
    <row r="201" spans="2:14" ht="17.399999999999999">
      <c r="B201" s="7" t="str">
        <f t="shared" si="2"/>
        <v/>
      </c>
      <c r="C201" s="7" t="str">
        <f t="array" ref="C201">IF(ROWS(C$12:C201)&gt;COUNTIF('توزيع المباريات'!$C$12:$C$4412,$F$7),"",INDEX('توزيع المباريات'!C$12:C$4412,SMALL(IF('توزيع المباريات'!C$12:C$4412&lt;&gt;"",IF('توزيع المباريات'!$C$12:$C$4412=$F$7,ROW(C$12:C$4412)-ROW(C$12)+1)),ROWS(C$12:C201))))</f>
        <v/>
      </c>
      <c r="D201" s="7" t="str">
        <f t="array" ref="D201">IF(ROWS(D$12:D201)&gt;COUNTIF('توزيع المباريات'!$C$12:$C$4412,$F$7),"",INDEX('توزيع المباريات'!E$12:E$4412,SMALL(IF('توزيع المباريات'!E$12:E$4412&lt;&gt;"",IF('توزيع المباريات'!$C$12:$C$4412=$F$7,ROW(D$12:D$4412)-ROW(D$12)+1)),ROWS(D$12:D201))))</f>
        <v/>
      </c>
      <c r="E201" s="7" t="str">
        <f t="array" ref="E201">IF(ROWS(E$12:E201)&gt;COUNTIF('توزيع المباريات'!$C$12:$C$4412,$F$7),"",INDEX('توزيع المباريات'!M$12:M$4412,SMALL(IF('توزيع المباريات'!M$12:M$4412&lt;&gt;"",IF('توزيع المباريات'!$C$12:$C$4412=$F$7,ROW(E$12:E$4412)-ROW(E$12)+1)),ROWS(E$12:E201))))</f>
        <v/>
      </c>
      <c r="F201" s="7" t="str">
        <f t="array" ref="F201">IF(ROWS(F$12:F201)&gt;COUNTIF('توزيع المباريات'!$C$12:$C$4412,$F$7),"",INDEX('توزيع المباريات'!N$12:N$4412,SMALL(IF('توزيع المباريات'!N$12:N$4412&lt;&gt;"",IF('توزيع المباريات'!$C$12:$C$4412=$F$7,ROW(F$12:F$4412)-ROW(F$12)+1)),ROWS(F$12:F201))))</f>
        <v/>
      </c>
      <c r="G201" s="7" t="str">
        <f t="array" ref="G201">IF(ROWS(G$12:G201)&gt;COUNTIF('توزيع المباريات'!$C$12:$C$4412,$F$7),"",INDEX('توزيع المباريات'!O$12:O$4412,SMALL(IF('توزيع المباريات'!O$12:O$4412&lt;&gt;"",IF('توزيع المباريات'!$C$12:$C$4412=$F$7,ROW(G$12:G$4412)-ROW(G$12)+1)),ROWS(G$12:G201))))</f>
        <v/>
      </c>
      <c r="H201" s="7" t="str">
        <f t="array" ref="H201">IF(ROWS(H$12:H201)&gt;COUNTIF('توزيع المباريات'!$C$12:$C$4412,$F$7),"",INDEX('توزيع المباريات'!P$12:P$4412,SMALL(IF('توزيع المباريات'!P$12:P$4412&lt;&gt;"",IF('توزيع المباريات'!$C$12:$C$4412=$F$7,ROW(H$12:H$4412)-ROW(H$12)+1)),ROWS(H$12:H201))))</f>
        <v/>
      </c>
      <c r="I201" s="7" t="str">
        <f t="array" ref="I201">IF(ROWS(I$12:I201)&gt;COUNTIF('توزيع المباريات'!$C$12:$C$4412,$F$7),"",INDEX('توزيع المباريات'!Q$12:Q$4412,SMALL(IF('توزيع المباريات'!Q$12:Q$4412&lt;&gt;"",IF('توزيع المباريات'!$C$12:$C$4412=$F$7,ROW(I$12:I$4412)-ROW(I$12)+1)),ROWS(I$12:I201))))</f>
        <v/>
      </c>
      <c r="J201" s="7" t="str">
        <f t="array" ref="J201">IF(ROWS(J$12:J201)&gt;COUNTIF('توزيع المباريات'!$C$12:$C$4412,$F$7),"",INDEX('توزيع المباريات'!R$12:R$4412,SMALL(IF('توزيع المباريات'!R$12:R$4412&lt;&gt;"",IF('توزيع المباريات'!$C$12:$C$4412=$F$7,ROW(J$12:J$4412)-ROW(J$12)+1)),ROWS(J$12:J201))))</f>
        <v/>
      </c>
      <c r="K201" s="7" t="str">
        <f t="array" ref="K201">IF(ROWS(K$12:K201)&gt;COUNTIF('توزيع المباريات'!$C$12:$C$4412,$F$7),"",INDEX('توزيع المباريات'!S$12:S$4412,SMALL(IF('توزيع المباريات'!S$12:S$4412&lt;&gt;"",IF('توزيع المباريات'!$C$12:$C$4412=$F$7,ROW(K$12:K$4412)-ROW(K$12)+1)),ROWS(K$12:K201))))</f>
        <v/>
      </c>
      <c r="L201" s="7" t="str">
        <f t="array" ref="L201">IF(ROWS(L$12:L201)&gt;COUNTIF('توزيع المباريات'!$C$12:$C$4412,$F$7),"",INDEX('توزيع المباريات'!T$12:T$4412,SMALL(IF('توزيع المباريات'!T$12:T$4412&lt;&gt;"",IF('توزيع المباريات'!$C$12:$C$4412=$F$7,ROW(L$12:L$4412)-ROW(L$12)+1)),ROWS(L$12:L201))))</f>
        <v/>
      </c>
      <c r="M201" s="7" t="str">
        <f t="array" ref="M201">IF(ROWS(M$12:M201)&gt;COUNTIF('توزيع المباريات'!$C$12:$C$4412,$F$7),"",INDEX('توزيع المباريات'!U$12:U$4412,SMALL(IF('توزيع المباريات'!U$12:U$4412&lt;&gt;"",IF('توزيع المباريات'!$C$12:$C$4412=$F$7,ROW(M$12:M$4412)-ROW(M$12)+1)),ROWS(M$12:M201))))</f>
        <v/>
      </c>
      <c r="N201" s="7" t="str">
        <f t="array" ref="N201">IFERROR(IF(ROWS(N$12:N201)&gt;COUNTIF('توزيع المباريات'!$C$12:$C$4412,$F$7),"",INDEX('توزيع المباريات'!V$12:V$4412,SMALL(IF('توزيع المباريات'!V$12:V$4412&lt;&gt;"",IF('توزيع المباريات'!$C$12:$C$4412=$F$7,ROW(N$12:N$4412)-ROW(N$12)+1)),ROWS(N$12:N201)))),"")</f>
        <v/>
      </c>
    </row>
    <row r="202" spans="2:14" ht="17.399999999999999">
      <c r="B202" s="7" t="str">
        <f t="shared" si="2"/>
        <v/>
      </c>
      <c r="C202" s="7" t="str">
        <f t="array" ref="C202">IF(ROWS(C$12:C202)&gt;COUNTIF('توزيع المباريات'!$C$12:$C$4412,$F$7),"",INDEX('توزيع المباريات'!C$12:C$4412,SMALL(IF('توزيع المباريات'!C$12:C$4412&lt;&gt;"",IF('توزيع المباريات'!$C$12:$C$4412=$F$7,ROW(C$12:C$4412)-ROW(C$12)+1)),ROWS(C$12:C202))))</f>
        <v/>
      </c>
      <c r="D202" s="7" t="str">
        <f t="array" ref="D202">IF(ROWS(D$12:D202)&gt;COUNTIF('توزيع المباريات'!$C$12:$C$4412,$F$7),"",INDEX('توزيع المباريات'!E$12:E$4412,SMALL(IF('توزيع المباريات'!E$12:E$4412&lt;&gt;"",IF('توزيع المباريات'!$C$12:$C$4412=$F$7,ROW(D$12:D$4412)-ROW(D$12)+1)),ROWS(D$12:D202))))</f>
        <v/>
      </c>
      <c r="E202" s="7" t="str">
        <f t="array" ref="E202">IF(ROWS(E$12:E202)&gt;COUNTIF('توزيع المباريات'!$C$12:$C$4412,$F$7),"",INDEX('توزيع المباريات'!M$12:M$4412,SMALL(IF('توزيع المباريات'!M$12:M$4412&lt;&gt;"",IF('توزيع المباريات'!$C$12:$C$4412=$F$7,ROW(E$12:E$4412)-ROW(E$12)+1)),ROWS(E$12:E202))))</f>
        <v/>
      </c>
      <c r="F202" s="7" t="str">
        <f t="array" ref="F202">IF(ROWS(F$12:F202)&gt;COUNTIF('توزيع المباريات'!$C$12:$C$4412,$F$7),"",INDEX('توزيع المباريات'!N$12:N$4412,SMALL(IF('توزيع المباريات'!N$12:N$4412&lt;&gt;"",IF('توزيع المباريات'!$C$12:$C$4412=$F$7,ROW(F$12:F$4412)-ROW(F$12)+1)),ROWS(F$12:F202))))</f>
        <v/>
      </c>
      <c r="G202" s="7" t="str">
        <f t="array" ref="G202">IF(ROWS(G$12:G202)&gt;COUNTIF('توزيع المباريات'!$C$12:$C$4412,$F$7),"",INDEX('توزيع المباريات'!O$12:O$4412,SMALL(IF('توزيع المباريات'!O$12:O$4412&lt;&gt;"",IF('توزيع المباريات'!$C$12:$C$4412=$F$7,ROW(G$12:G$4412)-ROW(G$12)+1)),ROWS(G$12:G202))))</f>
        <v/>
      </c>
      <c r="H202" s="7" t="str">
        <f t="array" ref="H202">IF(ROWS(H$12:H202)&gt;COUNTIF('توزيع المباريات'!$C$12:$C$4412,$F$7),"",INDEX('توزيع المباريات'!P$12:P$4412,SMALL(IF('توزيع المباريات'!P$12:P$4412&lt;&gt;"",IF('توزيع المباريات'!$C$12:$C$4412=$F$7,ROW(H$12:H$4412)-ROW(H$12)+1)),ROWS(H$12:H202))))</f>
        <v/>
      </c>
      <c r="I202" s="7" t="str">
        <f t="array" ref="I202">IF(ROWS(I$12:I202)&gt;COUNTIF('توزيع المباريات'!$C$12:$C$4412,$F$7),"",INDEX('توزيع المباريات'!Q$12:Q$4412,SMALL(IF('توزيع المباريات'!Q$12:Q$4412&lt;&gt;"",IF('توزيع المباريات'!$C$12:$C$4412=$F$7,ROW(I$12:I$4412)-ROW(I$12)+1)),ROWS(I$12:I202))))</f>
        <v/>
      </c>
      <c r="J202" s="7" t="str">
        <f t="array" ref="J202">IF(ROWS(J$12:J202)&gt;COUNTIF('توزيع المباريات'!$C$12:$C$4412,$F$7),"",INDEX('توزيع المباريات'!R$12:R$4412,SMALL(IF('توزيع المباريات'!R$12:R$4412&lt;&gt;"",IF('توزيع المباريات'!$C$12:$C$4412=$F$7,ROW(J$12:J$4412)-ROW(J$12)+1)),ROWS(J$12:J202))))</f>
        <v/>
      </c>
      <c r="K202" s="7" t="str">
        <f t="array" ref="K202">IF(ROWS(K$12:K202)&gt;COUNTIF('توزيع المباريات'!$C$12:$C$4412,$F$7),"",INDEX('توزيع المباريات'!S$12:S$4412,SMALL(IF('توزيع المباريات'!S$12:S$4412&lt;&gt;"",IF('توزيع المباريات'!$C$12:$C$4412=$F$7,ROW(K$12:K$4412)-ROW(K$12)+1)),ROWS(K$12:K202))))</f>
        <v/>
      </c>
      <c r="L202" s="7" t="str">
        <f t="array" ref="L202">IF(ROWS(L$12:L202)&gt;COUNTIF('توزيع المباريات'!$C$12:$C$4412,$F$7),"",INDEX('توزيع المباريات'!T$12:T$4412,SMALL(IF('توزيع المباريات'!T$12:T$4412&lt;&gt;"",IF('توزيع المباريات'!$C$12:$C$4412=$F$7,ROW(L$12:L$4412)-ROW(L$12)+1)),ROWS(L$12:L202))))</f>
        <v/>
      </c>
      <c r="M202" s="7" t="str">
        <f t="array" ref="M202">IF(ROWS(M$12:M202)&gt;COUNTIF('توزيع المباريات'!$C$12:$C$4412,$F$7),"",INDEX('توزيع المباريات'!U$12:U$4412,SMALL(IF('توزيع المباريات'!U$12:U$4412&lt;&gt;"",IF('توزيع المباريات'!$C$12:$C$4412=$F$7,ROW(M$12:M$4412)-ROW(M$12)+1)),ROWS(M$12:M202))))</f>
        <v/>
      </c>
      <c r="N202" s="7" t="str">
        <f t="array" ref="N202">IFERROR(IF(ROWS(N$12:N202)&gt;COUNTIF('توزيع المباريات'!$C$12:$C$4412,$F$7),"",INDEX('توزيع المباريات'!V$12:V$4412,SMALL(IF('توزيع المباريات'!V$12:V$4412&lt;&gt;"",IF('توزيع المباريات'!$C$12:$C$4412=$F$7,ROW(N$12:N$4412)-ROW(N$12)+1)),ROWS(N$12:N202)))),"")</f>
        <v/>
      </c>
    </row>
    <row r="203" spans="2:14" ht="17.399999999999999">
      <c r="B203" s="7" t="str">
        <f t="shared" si="2"/>
        <v/>
      </c>
      <c r="C203" s="7" t="str">
        <f t="array" ref="C203">IF(ROWS(C$12:C203)&gt;COUNTIF('توزيع المباريات'!$C$12:$C$4412,$F$7),"",INDEX('توزيع المباريات'!C$12:C$4412,SMALL(IF('توزيع المباريات'!C$12:C$4412&lt;&gt;"",IF('توزيع المباريات'!$C$12:$C$4412=$F$7,ROW(C$12:C$4412)-ROW(C$12)+1)),ROWS(C$12:C203))))</f>
        <v/>
      </c>
      <c r="D203" s="7" t="str">
        <f t="array" ref="D203">IF(ROWS(D$12:D203)&gt;COUNTIF('توزيع المباريات'!$C$12:$C$4412,$F$7),"",INDEX('توزيع المباريات'!E$12:E$4412,SMALL(IF('توزيع المباريات'!E$12:E$4412&lt;&gt;"",IF('توزيع المباريات'!$C$12:$C$4412=$F$7,ROW(D$12:D$4412)-ROW(D$12)+1)),ROWS(D$12:D203))))</f>
        <v/>
      </c>
      <c r="E203" s="7" t="str">
        <f t="array" ref="E203">IF(ROWS(E$12:E203)&gt;COUNTIF('توزيع المباريات'!$C$12:$C$4412,$F$7),"",INDEX('توزيع المباريات'!M$12:M$4412,SMALL(IF('توزيع المباريات'!M$12:M$4412&lt;&gt;"",IF('توزيع المباريات'!$C$12:$C$4412=$F$7,ROW(E$12:E$4412)-ROW(E$12)+1)),ROWS(E$12:E203))))</f>
        <v/>
      </c>
      <c r="F203" s="7" t="str">
        <f t="array" ref="F203">IF(ROWS(F$12:F203)&gt;COUNTIF('توزيع المباريات'!$C$12:$C$4412,$F$7),"",INDEX('توزيع المباريات'!N$12:N$4412,SMALL(IF('توزيع المباريات'!N$12:N$4412&lt;&gt;"",IF('توزيع المباريات'!$C$12:$C$4412=$F$7,ROW(F$12:F$4412)-ROW(F$12)+1)),ROWS(F$12:F203))))</f>
        <v/>
      </c>
      <c r="G203" s="7" t="str">
        <f t="array" ref="G203">IF(ROWS(G$12:G203)&gt;COUNTIF('توزيع المباريات'!$C$12:$C$4412,$F$7),"",INDEX('توزيع المباريات'!O$12:O$4412,SMALL(IF('توزيع المباريات'!O$12:O$4412&lt;&gt;"",IF('توزيع المباريات'!$C$12:$C$4412=$F$7,ROW(G$12:G$4412)-ROW(G$12)+1)),ROWS(G$12:G203))))</f>
        <v/>
      </c>
      <c r="H203" s="7" t="str">
        <f t="array" ref="H203">IF(ROWS(H$12:H203)&gt;COUNTIF('توزيع المباريات'!$C$12:$C$4412,$F$7),"",INDEX('توزيع المباريات'!P$12:P$4412,SMALL(IF('توزيع المباريات'!P$12:P$4412&lt;&gt;"",IF('توزيع المباريات'!$C$12:$C$4412=$F$7,ROW(H$12:H$4412)-ROW(H$12)+1)),ROWS(H$12:H203))))</f>
        <v/>
      </c>
      <c r="I203" s="7" t="str">
        <f t="array" ref="I203">IF(ROWS(I$12:I203)&gt;COUNTIF('توزيع المباريات'!$C$12:$C$4412,$F$7),"",INDEX('توزيع المباريات'!Q$12:Q$4412,SMALL(IF('توزيع المباريات'!Q$12:Q$4412&lt;&gt;"",IF('توزيع المباريات'!$C$12:$C$4412=$F$7,ROW(I$12:I$4412)-ROW(I$12)+1)),ROWS(I$12:I203))))</f>
        <v/>
      </c>
      <c r="J203" s="7" t="str">
        <f t="array" ref="J203">IF(ROWS(J$12:J203)&gt;COUNTIF('توزيع المباريات'!$C$12:$C$4412,$F$7),"",INDEX('توزيع المباريات'!R$12:R$4412,SMALL(IF('توزيع المباريات'!R$12:R$4412&lt;&gt;"",IF('توزيع المباريات'!$C$12:$C$4412=$F$7,ROW(J$12:J$4412)-ROW(J$12)+1)),ROWS(J$12:J203))))</f>
        <v/>
      </c>
      <c r="K203" s="7" t="str">
        <f t="array" ref="K203">IF(ROWS(K$12:K203)&gt;COUNTIF('توزيع المباريات'!$C$12:$C$4412,$F$7),"",INDEX('توزيع المباريات'!S$12:S$4412,SMALL(IF('توزيع المباريات'!S$12:S$4412&lt;&gt;"",IF('توزيع المباريات'!$C$12:$C$4412=$F$7,ROW(K$12:K$4412)-ROW(K$12)+1)),ROWS(K$12:K203))))</f>
        <v/>
      </c>
      <c r="L203" s="7" t="str">
        <f t="array" ref="L203">IF(ROWS(L$12:L203)&gt;COUNTIF('توزيع المباريات'!$C$12:$C$4412,$F$7),"",INDEX('توزيع المباريات'!T$12:T$4412,SMALL(IF('توزيع المباريات'!T$12:T$4412&lt;&gt;"",IF('توزيع المباريات'!$C$12:$C$4412=$F$7,ROW(L$12:L$4412)-ROW(L$12)+1)),ROWS(L$12:L203))))</f>
        <v/>
      </c>
      <c r="M203" s="7" t="str">
        <f t="array" ref="M203">IF(ROWS(M$12:M203)&gt;COUNTIF('توزيع المباريات'!$C$12:$C$4412,$F$7),"",INDEX('توزيع المباريات'!U$12:U$4412,SMALL(IF('توزيع المباريات'!U$12:U$4412&lt;&gt;"",IF('توزيع المباريات'!$C$12:$C$4412=$F$7,ROW(M$12:M$4412)-ROW(M$12)+1)),ROWS(M$12:M203))))</f>
        <v/>
      </c>
      <c r="N203" s="7" t="str">
        <f t="array" ref="N203">IFERROR(IF(ROWS(N$12:N203)&gt;COUNTIF('توزيع المباريات'!$C$12:$C$4412,$F$7),"",INDEX('توزيع المباريات'!V$12:V$4412,SMALL(IF('توزيع المباريات'!V$12:V$4412&lt;&gt;"",IF('توزيع المباريات'!$C$12:$C$4412=$F$7,ROW(N$12:N$4412)-ROW(N$12)+1)),ROWS(N$12:N203)))),"")</f>
        <v/>
      </c>
    </row>
    <row r="204" spans="2:14" ht="17.399999999999999">
      <c r="B204" s="7" t="str">
        <f t="shared" si="2"/>
        <v/>
      </c>
      <c r="C204" s="7" t="str">
        <f t="array" ref="C204">IF(ROWS(C$12:C204)&gt;COUNTIF('توزيع المباريات'!$C$12:$C$4412,$F$7),"",INDEX('توزيع المباريات'!C$12:C$4412,SMALL(IF('توزيع المباريات'!C$12:C$4412&lt;&gt;"",IF('توزيع المباريات'!$C$12:$C$4412=$F$7,ROW(C$12:C$4412)-ROW(C$12)+1)),ROWS(C$12:C204))))</f>
        <v/>
      </c>
      <c r="D204" s="7" t="str">
        <f t="array" ref="D204">IF(ROWS(D$12:D204)&gt;COUNTIF('توزيع المباريات'!$C$12:$C$4412,$F$7),"",INDEX('توزيع المباريات'!E$12:E$4412,SMALL(IF('توزيع المباريات'!E$12:E$4412&lt;&gt;"",IF('توزيع المباريات'!$C$12:$C$4412=$F$7,ROW(D$12:D$4412)-ROW(D$12)+1)),ROWS(D$12:D204))))</f>
        <v/>
      </c>
      <c r="E204" s="7" t="str">
        <f t="array" ref="E204">IF(ROWS(E$12:E204)&gt;COUNTIF('توزيع المباريات'!$C$12:$C$4412,$F$7),"",INDEX('توزيع المباريات'!M$12:M$4412,SMALL(IF('توزيع المباريات'!M$12:M$4412&lt;&gt;"",IF('توزيع المباريات'!$C$12:$C$4412=$F$7,ROW(E$12:E$4412)-ROW(E$12)+1)),ROWS(E$12:E204))))</f>
        <v/>
      </c>
      <c r="F204" s="7" t="str">
        <f t="array" ref="F204">IF(ROWS(F$12:F204)&gt;COUNTIF('توزيع المباريات'!$C$12:$C$4412,$F$7),"",INDEX('توزيع المباريات'!N$12:N$4412,SMALL(IF('توزيع المباريات'!N$12:N$4412&lt;&gt;"",IF('توزيع المباريات'!$C$12:$C$4412=$F$7,ROW(F$12:F$4412)-ROW(F$12)+1)),ROWS(F$12:F204))))</f>
        <v/>
      </c>
      <c r="G204" s="7" t="str">
        <f t="array" ref="G204">IF(ROWS(G$12:G204)&gt;COUNTIF('توزيع المباريات'!$C$12:$C$4412,$F$7),"",INDEX('توزيع المباريات'!O$12:O$4412,SMALL(IF('توزيع المباريات'!O$12:O$4412&lt;&gt;"",IF('توزيع المباريات'!$C$12:$C$4412=$F$7,ROW(G$12:G$4412)-ROW(G$12)+1)),ROWS(G$12:G204))))</f>
        <v/>
      </c>
      <c r="H204" s="7" t="str">
        <f t="array" ref="H204">IF(ROWS(H$12:H204)&gt;COUNTIF('توزيع المباريات'!$C$12:$C$4412,$F$7),"",INDEX('توزيع المباريات'!P$12:P$4412,SMALL(IF('توزيع المباريات'!P$12:P$4412&lt;&gt;"",IF('توزيع المباريات'!$C$12:$C$4412=$F$7,ROW(H$12:H$4412)-ROW(H$12)+1)),ROWS(H$12:H204))))</f>
        <v/>
      </c>
      <c r="I204" s="7" t="str">
        <f t="array" ref="I204">IF(ROWS(I$12:I204)&gt;COUNTIF('توزيع المباريات'!$C$12:$C$4412,$F$7),"",INDEX('توزيع المباريات'!Q$12:Q$4412,SMALL(IF('توزيع المباريات'!Q$12:Q$4412&lt;&gt;"",IF('توزيع المباريات'!$C$12:$C$4412=$F$7,ROW(I$12:I$4412)-ROW(I$12)+1)),ROWS(I$12:I204))))</f>
        <v/>
      </c>
      <c r="J204" s="7" t="str">
        <f t="array" ref="J204">IF(ROWS(J$12:J204)&gt;COUNTIF('توزيع المباريات'!$C$12:$C$4412,$F$7),"",INDEX('توزيع المباريات'!R$12:R$4412,SMALL(IF('توزيع المباريات'!R$12:R$4412&lt;&gt;"",IF('توزيع المباريات'!$C$12:$C$4412=$F$7,ROW(J$12:J$4412)-ROW(J$12)+1)),ROWS(J$12:J204))))</f>
        <v/>
      </c>
      <c r="K204" s="7" t="str">
        <f t="array" ref="K204">IF(ROWS(K$12:K204)&gt;COUNTIF('توزيع المباريات'!$C$12:$C$4412,$F$7),"",INDEX('توزيع المباريات'!S$12:S$4412,SMALL(IF('توزيع المباريات'!S$12:S$4412&lt;&gt;"",IF('توزيع المباريات'!$C$12:$C$4412=$F$7,ROW(K$12:K$4412)-ROW(K$12)+1)),ROWS(K$12:K204))))</f>
        <v/>
      </c>
      <c r="L204" s="7" t="str">
        <f t="array" ref="L204">IF(ROWS(L$12:L204)&gt;COUNTIF('توزيع المباريات'!$C$12:$C$4412,$F$7),"",INDEX('توزيع المباريات'!T$12:T$4412,SMALL(IF('توزيع المباريات'!T$12:T$4412&lt;&gt;"",IF('توزيع المباريات'!$C$12:$C$4412=$F$7,ROW(L$12:L$4412)-ROW(L$12)+1)),ROWS(L$12:L204))))</f>
        <v/>
      </c>
      <c r="M204" s="7" t="str">
        <f t="array" ref="M204">IF(ROWS(M$12:M204)&gt;COUNTIF('توزيع المباريات'!$C$12:$C$4412,$F$7),"",INDEX('توزيع المباريات'!U$12:U$4412,SMALL(IF('توزيع المباريات'!U$12:U$4412&lt;&gt;"",IF('توزيع المباريات'!$C$12:$C$4412=$F$7,ROW(M$12:M$4412)-ROW(M$12)+1)),ROWS(M$12:M204))))</f>
        <v/>
      </c>
      <c r="N204" s="7" t="str">
        <f t="array" ref="N204">IFERROR(IF(ROWS(N$12:N204)&gt;COUNTIF('توزيع المباريات'!$C$12:$C$4412,$F$7),"",INDEX('توزيع المباريات'!V$12:V$4412,SMALL(IF('توزيع المباريات'!V$12:V$4412&lt;&gt;"",IF('توزيع المباريات'!$C$12:$C$4412=$F$7,ROW(N$12:N$4412)-ROW(N$12)+1)),ROWS(N$12:N204)))),"")</f>
        <v/>
      </c>
    </row>
    <row r="205" spans="2:14" ht="17.399999999999999">
      <c r="B205" s="7" t="str">
        <f t="shared" si="2"/>
        <v/>
      </c>
      <c r="C205" s="7" t="str">
        <f t="array" ref="C205">IF(ROWS(C$12:C205)&gt;COUNTIF('توزيع المباريات'!$C$12:$C$4412,$F$7),"",INDEX('توزيع المباريات'!C$12:C$4412,SMALL(IF('توزيع المباريات'!C$12:C$4412&lt;&gt;"",IF('توزيع المباريات'!$C$12:$C$4412=$F$7,ROW(C$12:C$4412)-ROW(C$12)+1)),ROWS(C$12:C205))))</f>
        <v/>
      </c>
      <c r="D205" s="7" t="str">
        <f t="array" ref="D205">IF(ROWS(D$12:D205)&gt;COUNTIF('توزيع المباريات'!$C$12:$C$4412,$F$7),"",INDEX('توزيع المباريات'!E$12:E$4412,SMALL(IF('توزيع المباريات'!E$12:E$4412&lt;&gt;"",IF('توزيع المباريات'!$C$12:$C$4412=$F$7,ROW(D$12:D$4412)-ROW(D$12)+1)),ROWS(D$12:D205))))</f>
        <v/>
      </c>
      <c r="E205" s="7" t="str">
        <f t="array" ref="E205">IF(ROWS(E$12:E205)&gt;COUNTIF('توزيع المباريات'!$C$12:$C$4412,$F$7),"",INDEX('توزيع المباريات'!M$12:M$4412,SMALL(IF('توزيع المباريات'!M$12:M$4412&lt;&gt;"",IF('توزيع المباريات'!$C$12:$C$4412=$F$7,ROW(E$12:E$4412)-ROW(E$12)+1)),ROWS(E$12:E205))))</f>
        <v/>
      </c>
      <c r="F205" s="7" t="str">
        <f t="array" ref="F205">IF(ROWS(F$12:F205)&gt;COUNTIF('توزيع المباريات'!$C$12:$C$4412,$F$7),"",INDEX('توزيع المباريات'!N$12:N$4412,SMALL(IF('توزيع المباريات'!N$12:N$4412&lt;&gt;"",IF('توزيع المباريات'!$C$12:$C$4412=$F$7,ROW(F$12:F$4412)-ROW(F$12)+1)),ROWS(F$12:F205))))</f>
        <v/>
      </c>
      <c r="G205" s="7" t="str">
        <f t="array" ref="G205">IF(ROWS(G$12:G205)&gt;COUNTIF('توزيع المباريات'!$C$12:$C$4412,$F$7),"",INDEX('توزيع المباريات'!O$12:O$4412,SMALL(IF('توزيع المباريات'!O$12:O$4412&lt;&gt;"",IF('توزيع المباريات'!$C$12:$C$4412=$F$7,ROW(G$12:G$4412)-ROW(G$12)+1)),ROWS(G$12:G205))))</f>
        <v/>
      </c>
      <c r="H205" s="7" t="str">
        <f t="array" ref="H205">IF(ROWS(H$12:H205)&gt;COUNTIF('توزيع المباريات'!$C$12:$C$4412,$F$7),"",INDEX('توزيع المباريات'!P$12:P$4412,SMALL(IF('توزيع المباريات'!P$12:P$4412&lt;&gt;"",IF('توزيع المباريات'!$C$12:$C$4412=$F$7,ROW(H$12:H$4412)-ROW(H$12)+1)),ROWS(H$12:H205))))</f>
        <v/>
      </c>
      <c r="I205" s="7" t="str">
        <f t="array" ref="I205">IF(ROWS(I$12:I205)&gt;COUNTIF('توزيع المباريات'!$C$12:$C$4412,$F$7),"",INDEX('توزيع المباريات'!Q$12:Q$4412,SMALL(IF('توزيع المباريات'!Q$12:Q$4412&lt;&gt;"",IF('توزيع المباريات'!$C$12:$C$4412=$F$7,ROW(I$12:I$4412)-ROW(I$12)+1)),ROWS(I$12:I205))))</f>
        <v/>
      </c>
      <c r="J205" s="7" t="str">
        <f t="array" ref="J205">IF(ROWS(J$12:J205)&gt;COUNTIF('توزيع المباريات'!$C$12:$C$4412,$F$7),"",INDEX('توزيع المباريات'!R$12:R$4412,SMALL(IF('توزيع المباريات'!R$12:R$4412&lt;&gt;"",IF('توزيع المباريات'!$C$12:$C$4412=$F$7,ROW(J$12:J$4412)-ROW(J$12)+1)),ROWS(J$12:J205))))</f>
        <v/>
      </c>
      <c r="K205" s="7" t="str">
        <f t="array" ref="K205">IF(ROWS(K$12:K205)&gt;COUNTIF('توزيع المباريات'!$C$12:$C$4412,$F$7),"",INDEX('توزيع المباريات'!S$12:S$4412,SMALL(IF('توزيع المباريات'!S$12:S$4412&lt;&gt;"",IF('توزيع المباريات'!$C$12:$C$4412=$F$7,ROW(K$12:K$4412)-ROW(K$12)+1)),ROWS(K$12:K205))))</f>
        <v/>
      </c>
      <c r="L205" s="7" t="str">
        <f t="array" ref="L205">IF(ROWS(L$12:L205)&gt;COUNTIF('توزيع المباريات'!$C$12:$C$4412,$F$7),"",INDEX('توزيع المباريات'!T$12:T$4412,SMALL(IF('توزيع المباريات'!T$12:T$4412&lt;&gt;"",IF('توزيع المباريات'!$C$12:$C$4412=$F$7,ROW(L$12:L$4412)-ROW(L$12)+1)),ROWS(L$12:L205))))</f>
        <v/>
      </c>
      <c r="M205" s="7" t="str">
        <f t="array" ref="M205">IF(ROWS(M$12:M205)&gt;COUNTIF('توزيع المباريات'!$C$12:$C$4412,$F$7),"",INDEX('توزيع المباريات'!U$12:U$4412,SMALL(IF('توزيع المباريات'!U$12:U$4412&lt;&gt;"",IF('توزيع المباريات'!$C$12:$C$4412=$F$7,ROW(M$12:M$4412)-ROW(M$12)+1)),ROWS(M$12:M205))))</f>
        <v/>
      </c>
      <c r="N205" s="7" t="str">
        <f t="array" ref="N205">IFERROR(IF(ROWS(N$12:N205)&gt;COUNTIF('توزيع المباريات'!$C$12:$C$4412,$F$7),"",INDEX('توزيع المباريات'!V$12:V$4412,SMALL(IF('توزيع المباريات'!V$12:V$4412&lt;&gt;"",IF('توزيع المباريات'!$C$12:$C$4412=$F$7,ROW(N$12:N$4412)-ROW(N$12)+1)),ROWS(N$12:N205)))),"")</f>
        <v/>
      </c>
    </row>
    <row r="206" spans="2:14" ht="17.399999999999999">
      <c r="B206" s="7" t="str">
        <f t="shared" ref="B206:B269" si="3">IF(C206="","",B205+1)</f>
        <v/>
      </c>
      <c r="C206" s="7" t="str">
        <f t="array" ref="C206">IF(ROWS(C$12:C206)&gt;COUNTIF('توزيع المباريات'!$C$12:$C$4412,$F$7),"",INDEX('توزيع المباريات'!C$12:C$4412,SMALL(IF('توزيع المباريات'!C$12:C$4412&lt;&gt;"",IF('توزيع المباريات'!$C$12:$C$4412=$F$7,ROW(C$12:C$4412)-ROW(C$12)+1)),ROWS(C$12:C206))))</f>
        <v/>
      </c>
      <c r="D206" s="7" t="str">
        <f t="array" ref="D206">IF(ROWS(D$12:D206)&gt;COUNTIF('توزيع المباريات'!$C$12:$C$4412,$F$7),"",INDEX('توزيع المباريات'!E$12:E$4412,SMALL(IF('توزيع المباريات'!E$12:E$4412&lt;&gt;"",IF('توزيع المباريات'!$C$12:$C$4412=$F$7,ROW(D$12:D$4412)-ROW(D$12)+1)),ROWS(D$12:D206))))</f>
        <v/>
      </c>
      <c r="E206" s="7" t="str">
        <f t="array" ref="E206">IF(ROWS(E$12:E206)&gt;COUNTIF('توزيع المباريات'!$C$12:$C$4412,$F$7),"",INDEX('توزيع المباريات'!M$12:M$4412,SMALL(IF('توزيع المباريات'!M$12:M$4412&lt;&gt;"",IF('توزيع المباريات'!$C$12:$C$4412=$F$7,ROW(E$12:E$4412)-ROW(E$12)+1)),ROWS(E$12:E206))))</f>
        <v/>
      </c>
      <c r="F206" s="7" t="str">
        <f t="array" ref="F206">IF(ROWS(F$12:F206)&gt;COUNTIF('توزيع المباريات'!$C$12:$C$4412,$F$7),"",INDEX('توزيع المباريات'!N$12:N$4412,SMALL(IF('توزيع المباريات'!N$12:N$4412&lt;&gt;"",IF('توزيع المباريات'!$C$12:$C$4412=$F$7,ROW(F$12:F$4412)-ROW(F$12)+1)),ROWS(F$12:F206))))</f>
        <v/>
      </c>
      <c r="G206" s="7" t="str">
        <f t="array" ref="G206">IF(ROWS(G$12:G206)&gt;COUNTIF('توزيع المباريات'!$C$12:$C$4412,$F$7),"",INDEX('توزيع المباريات'!O$12:O$4412,SMALL(IF('توزيع المباريات'!O$12:O$4412&lt;&gt;"",IF('توزيع المباريات'!$C$12:$C$4412=$F$7,ROW(G$12:G$4412)-ROW(G$12)+1)),ROWS(G$12:G206))))</f>
        <v/>
      </c>
      <c r="H206" s="7" t="str">
        <f t="array" ref="H206">IF(ROWS(H$12:H206)&gt;COUNTIF('توزيع المباريات'!$C$12:$C$4412,$F$7),"",INDEX('توزيع المباريات'!P$12:P$4412,SMALL(IF('توزيع المباريات'!P$12:P$4412&lt;&gt;"",IF('توزيع المباريات'!$C$12:$C$4412=$F$7,ROW(H$12:H$4412)-ROW(H$12)+1)),ROWS(H$12:H206))))</f>
        <v/>
      </c>
      <c r="I206" s="7" t="str">
        <f t="array" ref="I206">IF(ROWS(I$12:I206)&gt;COUNTIF('توزيع المباريات'!$C$12:$C$4412,$F$7),"",INDEX('توزيع المباريات'!Q$12:Q$4412,SMALL(IF('توزيع المباريات'!Q$12:Q$4412&lt;&gt;"",IF('توزيع المباريات'!$C$12:$C$4412=$F$7,ROW(I$12:I$4412)-ROW(I$12)+1)),ROWS(I$12:I206))))</f>
        <v/>
      </c>
      <c r="J206" s="7" t="str">
        <f t="array" ref="J206">IF(ROWS(J$12:J206)&gt;COUNTIF('توزيع المباريات'!$C$12:$C$4412,$F$7),"",INDEX('توزيع المباريات'!R$12:R$4412,SMALL(IF('توزيع المباريات'!R$12:R$4412&lt;&gt;"",IF('توزيع المباريات'!$C$12:$C$4412=$F$7,ROW(J$12:J$4412)-ROW(J$12)+1)),ROWS(J$12:J206))))</f>
        <v/>
      </c>
      <c r="K206" s="7" t="str">
        <f t="array" ref="K206">IF(ROWS(K$12:K206)&gt;COUNTIF('توزيع المباريات'!$C$12:$C$4412,$F$7),"",INDEX('توزيع المباريات'!S$12:S$4412,SMALL(IF('توزيع المباريات'!S$12:S$4412&lt;&gt;"",IF('توزيع المباريات'!$C$12:$C$4412=$F$7,ROW(K$12:K$4412)-ROW(K$12)+1)),ROWS(K$12:K206))))</f>
        <v/>
      </c>
      <c r="L206" s="7" t="str">
        <f t="array" ref="L206">IF(ROWS(L$12:L206)&gt;COUNTIF('توزيع المباريات'!$C$12:$C$4412,$F$7),"",INDEX('توزيع المباريات'!T$12:T$4412,SMALL(IF('توزيع المباريات'!T$12:T$4412&lt;&gt;"",IF('توزيع المباريات'!$C$12:$C$4412=$F$7,ROW(L$12:L$4412)-ROW(L$12)+1)),ROWS(L$12:L206))))</f>
        <v/>
      </c>
      <c r="M206" s="7" t="str">
        <f t="array" ref="M206">IF(ROWS(M$12:M206)&gt;COUNTIF('توزيع المباريات'!$C$12:$C$4412,$F$7),"",INDEX('توزيع المباريات'!U$12:U$4412,SMALL(IF('توزيع المباريات'!U$12:U$4412&lt;&gt;"",IF('توزيع المباريات'!$C$12:$C$4412=$F$7,ROW(M$12:M$4412)-ROW(M$12)+1)),ROWS(M$12:M206))))</f>
        <v/>
      </c>
      <c r="N206" s="7" t="str">
        <f t="array" ref="N206">IFERROR(IF(ROWS(N$12:N206)&gt;COUNTIF('توزيع المباريات'!$C$12:$C$4412,$F$7),"",INDEX('توزيع المباريات'!V$12:V$4412,SMALL(IF('توزيع المباريات'!V$12:V$4412&lt;&gt;"",IF('توزيع المباريات'!$C$12:$C$4412=$F$7,ROW(N$12:N$4412)-ROW(N$12)+1)),ROWS(N$12:N206)))),"")</f>
        <v/>
      </c>
    </row>
    <row r="207" spans="2:14" ht="17.399999999999999">
      <c r="B207" s="7" t="str">
        <f t="shared" si="3"/>
        <v/>
      </c>
      <c r="C207" s="7" t="str">
        <f t="array" ref="C207">IF(ROWS(C$12:C207)&gt;COUNTIF('توزيع المباريات'!$C$12:$C$4412,$F$7),"",INDEX('توزيع المباريات'!C$12:C$4412,SMALL(IF('توزيع المباريات'!C$12:C$4412&lt;&gt;"",IF('توزيع المباريات'!$C$12:$C$4412=$F$7,ROW(C$12:C$4412)-ROW(C$12)+1)),ROWS(C$12:C207))))</f>
        <v/>
      </c>
      <c r="D207" s="7" t="str">
        <f t="array" ref="D207">IF(ROWS(D$12:D207)&gt;COUNTIF('توزيع المباريات'!$C$12:$C$4412,$F$7),"",INDEX('توزيع المباريات'!E$12:E$4412,SMALL(IF('توزيع المباريات'!E$12:E$4412&lt;&gt;"",IF('توزيع المباريات'!$C$12:$C$4412=$F$7,ROW(D$12:D$4412)-ROW(D$12)+1)),ROWS(D$12:D207))))</f>
        <v/>
      </c>
      <c r="E207" s="7" t="str">
        <f t="array" ref="E207">IF(ROWS(E$12:E207)&gt;COUNTIF('توزيع المباريات'!$C$12:$C$4412,$F$7),"",INDEX('توزيع المباريات'!M$12:M$4412,SMALL(IF('توزيع المباريات'!M$12:M$4412&lt;&gt;"",IF('توزيع المباريات'!$C$12:$C$4412=$F$7,ROW(E$12:E$4412)-ROW(E$12)+1)),ROWS(E$12:E207))))</f>
        <v/>
      </c>
      <c r="F207" s="7" t="str">
        <f t="array" ref="F207">IF(ROWS(F$12:F207)&gt;COUNTIF('توزيع المباريات'!$C$12:$C$4412,$F$7),"",INDEX('توزيع المباريات'!N$12:N$4412,SMALL(IF('توزيع المباريات'!N$12:N$4412&lt;&gt;"",IF('توزيع المباريات'!$C$12:$C$4412=$F$7,ROW(F$12:F$4412)-ROW(F$12)+1)),ROWS(F$12:F207))))</f>
        <v/>
      </c>
      <c r="G207" s="7" t="str">
        <f t="array" ref="G207">IF(ROWS(G$12:G207)&gt;COUNTIF('توزيع المباريات'!$C$12:$C$4412,$F$7),"",INDEX('توزيع المباريات'!O$12:O$4412,SMALL(IF('توزيع المباريات'!O$12:O$4412&lt;&gt;"",IF('توزيع المباريات'!$C$12:$C$4412=$F$7,ROW(G$12:G$4412)-ROW(G$12)+1)),ROWS(G$12:G207))))</f>
        <v/>
      </c>
      <c r="H207" s="7" t="str">
        <f t="array" ref="H207">IF(ROWS(H$12:H207)&gt;COUNTIF('توزيع المباريات'!$C$12:$C$4412,$F$7),"",INDEX('توزيع المباريات'!P$12:P$4412,SMALL(IF('توزيع المباريات'!P$12:P$4412&lt;&gt;"",IF('توزيع المباريات'!$C$12:$C$4412=$F$7,ROW(H$12:H$4412)-ROW(H$12)+1)),ROWS(H$12:H207))))</f>
        <v/>
      </c>
      <c r="I207" s="7" t="str">
        <f t="array" ref="I207">IF(ROWS(I$12:I207)&gt;COUNTIF('توزيع المباريات'!$C$12:$C$4412,$F$7),"",INDEX('توزيع المباريات'!Q$12:Q$4412,SMALL(IF('توزيع المباريات'!Q$12:Q$4412&lt;&gt;"",IF('توزيع المباريات'!$C$12:$C$4412=$F$7,ROW(I$12:I$4412)-ROW(I$12)+1)),ROWS(I$12:I207))))</f>
        <v/>
      </c>
      <c r="J207" s="7" t="str">
        <f t="array" ref="J207">IF(ROWS(J$12:J207)&gt;COUNTIF('توزيع المباريات'!$C$12:$C$4412,$F$7),"",INDEX('توزيع المباريات'!R$12:R$4412,SMALL(IF('توزيع المباريات'!R$12:R$4412&lt;&gt;"",IF('توزيع المباريات'!$C$12:$C$4412=$F$7,ROW(J$12:J$4412)-ROW(J$12)+1)),ROWS(J$12:J207))))</f>
        <v/>
      </c>
      <c r="K207" s="7" t="str">
        <f t="array" ref="K207">IF(ROWS(K$12:K207)&gt;COUNTIF('توزيع المباريات'!$C$12:$C$4412,$F$7),"",INDEX('توزيع المباريات'!S$12:S$4412,SMALL(IF('توزيع المباريات'!S$12:S$4412&lt;&gt;"",IF('توزيع المباريات'!$C$12:$C$4412=$F$7,ROW(K$12:K$4412)-ROW(K$12)+1)),ROWS(K$12:K207))))</f>
        <v/>
      </c>
      <c r="L207" s="7" t="str">
        <f t="array" ref="L207">IF(ROWS(L$12:L207)&gt;COUNTIF('توزيع المباريات'!$C$12:$C$4412,$F$7),"",INDEX('توزيع المباريات'!T$12:T$4412,SMALL(IF('توزيع المباريات'!T$12:T$4412&lt;&gt;"",IF('توزيع المباريات'!$C$12:$C$4412=$F$7,ROW(L$12:L$4412)-ROW(L$12)+1)),ROWS(L$12:L207))))</f>
        <v/>
      </c>
      <c r="M207" s="7" t="str">
        <f t="array" ref="M207">IF(ROWS(M$12:M207)&gt;COUNTIF('توزيع المباريات'!$C$12:$C$4412,$F$7),"",INDEX('توزيع المباريات'!U$12:U$4412,SMALL(IF('توزيع المباريات'!U$12:U$4412&lt;&gt;"",IF('توزيع المباريات'!$C$12:$C$4412=$F$7,ROW(M$12:M$4412)-ROW(M$12)+1)),ROWS(M$12:M207))))</f>
        <v/>
      </c>
      <c r="N207" s="7" t="str">
        <f t="array" ref="N207">IFERROR(IF(ROWS(N$12:N207)&gt;COUNTIF('توزيع المباريات'!$C$12:$C$4412,$F$7),"",INDEX('توزيع المباريات'!V$12:V$4412,SMALL(IF('توزيع المباريات'!V$12:V$4412&lt;&gt;"",IF('توزيع المباريات'!$C$12:$C$4412=$F$7,ROW(N$12:N$4412)-ROW(N$12)+1)),ROWS(N$12:N207)))),"")</f>
        <v/>
      </c>
    </row>
    <row r="208" spans="2:14" ht="17.399999999999999">
      <c r="B208" s="7" t="str">
        <f t="shared" si="3"/>
        <v/>
      </c>
      <c r="C208" s="7" t="str">
        <f t="array" ref="C208">IF(ROWS(C$12:C208)&gt;COUNTIF('توزيع المباريات'!$C$12:$C$4412,$F$7),"",INDEX('توزيع المباريات'!C$12:C$4412,SMALL(IF('توزيع المباريات'!C$12:C$4412&lt;&gt;"",IF('توزيع المباريات'!$C$12:$C$4412=$F$7,ROW(C$12:C$4412)-ROW(C$12)+1)),ROWS(C$12:C208))))</f>
        <v/>
      </c>
      <c r="D208" s="7" t="str">
        <f t="array" ref="D208">IF(ROWS(D$12:D208)&gt;COUNTIF('توزيع المباريات'!$C$12:$C$4412,$F$7),"",INDEX('توزيع المباريات'!E$12:E$4412,SMALL(IF('توزيع المباريات'!E$12:E$4412&lt;&gt;"",IF('توزيع المباريات'!$C$12:$C$4412=$F$7,ROW(D$12:D$4412)-ROW(D$12)+1)),ROWS(D$12:D208))))</f>
        <v/>
      </c>
      <c r="E208" s="7" t="str">
        <f t="array" ref="E208">IF(ROWS(E$12:E208)&gt;COUNTIF('توزيع المباريات'!$C$12:$C$4412,$F$7),"",INDEX('توزيع المباريات'!M$12:M$4412,SMALL(IF('توزيع المباريات'!M$12:M$4412&lt;&gt;"",IF('توزيع المباريات'!$C$12:$C$4412=$F$7,ROW(E$12:E$4412)-ROW(E$12)+1)),ROWS(E$12:E208))))</f>
        <v/>
      </c>
      <c r="F208" s="7" t="str">
        <f t="array" ref="F208">IF(ROWS(F$12:F208)&gt;COUNTIF('توزيع المباريات'!$C$12:$C$4412,$F$7),"",INDEX('توزيع المباريات'!N$12:N$4412,SMALL(IF('توزيع المباريات'!N$12:N$4412&lt;&gt;"",IF('توزيع المباريات'!$C$12:$C$4412=$F$7,ROW(F$12:F$4412)-ROW(F$12)+1)),ROWS(F$12:F208))))</f>
        <v/>
      </c>
      <c r="G208" s="7" t="str">
        <f t="array" ref="G208">IF(ROWS(G$12:G208)&gt;COUNTIF('توزيع المباريات'!$C$12:$C$4412,$F$7),"",INDEX('توزيع المباريات'!O$12:O$4412,SMALL(IF('توزيع المباريات'!O$12:O$4412&lt;&gt;"",IF('توزيع المباريات'!$C$12:$C$4412=$F$7,ROW(G$12:G$4412)-ROW(G$12)+1)),ROWS(G$12:G208))))</f>
        <v/>
      </c>
      <c r="H208" s="7" t="str">
        <f t="array" ref="H208">IF(ROWS(H$12:H208)&gt;COUNTIF('توزيع المباريات'!$C$12:$C$4412,$F$7),"",INDEX('توزيع المباريات'!P$12:P$4412,SMALL(IF('توزيع المباريات'!P$12:P$4412&lt;&gt;"",IF('توزيع المباريات'!$C$12:$C$4412=$F$7,ROW(H$12:H$4412)-ROW(H$12)+1)),ROWS(H$12:H208))))</f>
        <v/>
      </c>
      <c r="I208" s="7" t="str">
        <f t="array" ref="I208">IF(ROWS(I$12:I208)&gt;COUNTIF('توزيع المباريات'!$C$12:$C$4412,$F$7),"",INDEX('توزيع المباريات'!Q$12:Q$4412,SMALL(IF('توزيع المباريات'!Q$12:Q$4412&lt;&gt;"",IF('توزيع المباريات'!$C$12:$C$4412=$F$7,ROW(I$12:I$4412)-ROW(I$12)+1)),ROWS(I$12:I208))))</f>
        <v/>
      </c>
      <c r="J208" s="7" t="str">
        <f t="array" ref="J208">IF(ROWS(J$12:J208)&gt;COUNTIF('توزيع المباريات'!$C$12:$C$4412,$F$7),"",INDEX('توزيع المباريات'!R$12:R$4412,SMALL(IF('توزيع المباريات'!R$12:R$4412&lt;&gt;"",IF('توزيع المباريات'!$C$12:$C$4412=$F$7,ROW(J$12:J$4412)-ROW(J$12)+1)),ROWS(J$12:J208))))</f>
        <v/>
      </c>
      <c r="K208" s="7" t="str">
        <f t="array" ref="K208">IF(ROWS(K$12:K208)&gt;COUNTIF('توزيع المباريات'!$C$12:$C$4412,$F$7),"",INDEX('توزيع المباريات'!S$12:S$4412,SMALL(IF('توزيع المباريات'!S$12:S$4412&lt;&gt;"",IF('توزيع المباريات'!$C$12:$C$4412=$F$7,ROW(K$12:K$4412)-ROW(K$12)+1)),ROWS(K$12:K208))))</f>
        <v/>
      </c>
      <c r="L208" s="7" t="str">
        <f t="array" ref="L208">IF(ROWS(L$12:L208)&gt;COUNTIF('توزيع المباريات'!$C$12:$C$4412,$F$7),"",INDEX('توزيع المباريات'!T$12:T$4412,SMALL(IF('توزيع المباريات'!T$12:T$4412&lt;&gt;"",IF('توزيع المباريات'!$C$12:$C$4412=$F$7,ROW(L$12:L$4412)-ROW(L$12)+1)),ROWS(L$12:L208))))</f>
        <v/>
      </c>
      <c r="M208" s="7" t="str">
        <f t="array" ref="M208">IF(ROWS(M$12:M208)&gt;COUNTIF('توزيع المباريات'!$C$12:$C$4412,$F$7),"",INDEX('توزيع المباريات'!U$12:U$4412,SMALL(IF('توزيع المباريات'!U$12:U$4412&lt;&gt;"",IF('توزيع المباريات'!$C$12:$C$4412=$F$7,ROW(M$12:M$4412)-ROW(M$12)+1)),ROWS(M$12:M208))))</f>
        <v/>
      </c>
      <c r="N208" s="7" t="str">
        <f t="array" ref="N208">IFERROR(IF(ROWS(N$12:N208)&gt;COUNTIF('توزيع المباريات'!$C$12:$C$4412,$F$7),"",INDEX('توزيع المباريات'!V$12:V$4412,SMALL(IF('توزيع المباريات'!V$12:V$4412&lt;&gt;"",IF('توزيع المباريات'!$C$12:$C$4412=$F$7,ROW(N$12:N$4412)-ROW(N$12)+1)),ROWS(N$12:N208)))),"")</f>
        <v/>
      </c>
    </row>
    <row r="209" spans="2:14" ht="17.399999999999999">
      <c r="B209" s="7" t="str">
        <f t="shared" si="3"/>
        <v/>
      </c>
      <c r="C209" s="7" t="str">
        <f t="array" ref="C209">IF(ROWS(C$12:C209)&gt;COUNTIF('توزيع المباريات'!$C$12:$C$4412,$F$7),"",INDEX('توزيع المباريات'!C$12:C$4412,SMALL(IF('توزيع المباريات'!C$12:C$4412&lt;&gt;"",IF('توزيع المباريات'!$C$12:$C$4412=$F$7,ROW(C$12:C$4412)-ROW(C$12)+1)),ROWS(C$12:C209))))</f>
        <v/>
      </c>
      <c r="D209" s="7" t="str">
        <f t="array" ref="D209">IF(ROWS(D$12:D209)&gt;COUNTIF('توزيع المباريات'!$C$12:$C$4412,$F$7),"",INDEX('توزيع المباريات'!E$12:E$4412,SMALL(IF('توزيع المباريات'!E$12:E$4412&lt;&gt;"",IF('توزيع المباريات'!$C$12:$C$4412=$F$7,ROW(D$12:D$4412)-ROW(D$12)+1)),ROWS(D$12:D209))))</f>
        <v/>
      </c>
      <c r="E209" s="7" t="str">
        <f t="array" ref="E209">IF(ROWS(E$12:E209)&gt;COUNTIF('توزيع المباريات'!$C$12:$C$4412,$F$7),"",INDEX('توزيع المباريات'!M$12:M$4412,SMALL(IF('توزيع المباريات'!M$12:M$4412&lt;&gt;"",IF('توزيع المباريات'!$C$12:$C$4412=$F$7,ROW(E$12:E$4412)-ROW(E$12)+1)),ROWS(E$12:E209))))</f>
        <v/>
      </c>
      <c r="F209" s="7" t="str">
        <f t="array" ref="F209">IF(ROWS(F$12:F209)&gt;COUNTIF('توزيع المباريات'!$C$12:$C$4412,$F$7),"",INDEX('توزيع المباريات'!N$12:N$4412,SMALL(IF('توزيع المباريات'!N$12:N$4412&lt;&gt;"",IF('توزيع المباريات'!$C$12:$C$4412=$F$7,ROW(F$12:F$4412)-ROW(F$12)+1)),ROWS(F$12:F209))))</f>
        <v/>
      </c>
      <c r="G209" s="7" t="str">
        <f t="array" ref="G209">IF(ROWS(G$12:G209)&gt;COUNTIF('توزيع المباريات'!$C$12:$C$4412,$F$7),"",INDEX('توزيع المباريات'!O$12:O$4412,SMALL(IF('توزيع المباريات'!O$12:O$4412&lt;&gt;"",IF('توزيع المباريات'!$C$12:$C$4412=$F$7,ROW(G$12:G$4412)-ROW(G$12)+1)),ROWS(G$12:G209))))</f>
        <v/>
      </c>
      <c r="H209" s="7" t="str">
        <f t="array" ref="H209">IF(ROWS(H$12:H209)&gt;COUNTIF('توزيع المباريات'!$C$12:$C$4412,$F$7),"",INDEX('توزيع المباريات'!P$12:P$4412,SMALL(IF('توزيع المباريات'!P$12:P$4412&lt;&gt;"",IF('توزيع المباريات'!$C$12:$C$4412=$F$7,ROW(H$12:H$4412)-ROW(H$12)+1)),ROWS(H$12:H209))))</f>
        <v/>
      </c>
      <c r="I209" s="7" t="str">
        <f t="array" ref="I209">IF(ROWS(I$12:I209)&gt;COUNTIF('توزيع المباريات'!$C$12:$C$4412,$F$7),"",INDEX('توزيع المباريات'!Q$12:Q$4412,SMALL(IF('توزيع المباريات'!Q$12:Q$4412&lt;&gt;"",IF('توزيع المباريات'!$C$12:$C$4412=$F$7,ROW(I$12:I$4412)-ROW(I$12)+1)),ROWS(I$12:I209))))</f>
        <v/>
      </c>
      <c r="J209" s="7" t="str">
        <f t="array" ref="J209">IF(ROWS(J$12:J209)&gt;COUNTIF('توزيع المباريات'!$C$12:$C$4412,$F$7),"",INDEX('توزيع المباريات'!R$12:R$4412,SMALL(IF('توزيع المباريات'!R$12:R$4412&lt;&gt;"",IF('توزيع المباريات'!$C$12:$C$4412=$F$7,ROW(J$12:J$4412)-ROW(J$12)+1)),ROWS(J$12:J209))))</f>
        <v/>
      </c>
      <c r="K209" s="7" t="str">
        <f t="array" ref="K209">IF(ROWS(K$12:K209)&gt;COUNTIF('توزيع المباريات'!$C$12:$C$4412,$F$7),"",INDEX('توزيع المباريات'!S$12:S$4412,SMALL(IF('توزيع المباريات'!S$12:S$4412&lt;&gt;"",IF('توزيع المباريات'!$C$12:$C$4412=$F$7,ROW(K$12:K$4412)-ROW(K$12)+1)),ROWS(K$12:K209))))</f>
        <v/>
      </c>
      <c r="L209" s="7" t="str">
        <f t="array" ref="L209">IF(ROWS(L$12:L209)&gt;COUNTIF('توزيع المباريات'!$C$12:$C$4412,$F$7),"",INDEX('توزيع المباريات'!T$12:T$4412,SMALL(IF('توزيع المباريات'!T$12:T$4412&lt;&gt;"",IF('توزيع المباريات'!$C$12:$C$4412=$F$7,ROW(L$12:L$4412)-ROW(L$12)+1)),ROWS(L$12:L209))))</f>
        <v/>
      </c>
      <c r="M209" s="7" t="str">
        <f t="array" ref="M209">IF(ROWS(M$12:M209)&gt;COUNTIF('توزيع المباريات'!$C$12:$C$4412,$F$7),"",INDEX('توزيع المباريات'!U$12:U$4412,SMALL(IF('توزيع المباريات'!U$12:U$4412&lt;&gt;"",IF('توزيع المباريات'!$C$12:$C$4412=$F$7,ROW(M$12:M$4412)-ROW(M$12)+1)),ROWS(M$12:M209))))</f>
        <v/>
      </c>
      <c r="N209" s="7" t="str">
        <f t="array" ref="N209">IFERROR(IF(ROWS(N$12:N209)&gt;COUNTIF('توزيع المباريات'!$C$12:$C$4412,$F$7),"",INDEX('توزيع المباريات'!V$12:V$4412,SMALL(IF('توزيع المباريات'!V$12:V$4412&lt;&gt;"",IF('توزيع المباريات'!$C$12:$C$4412=$F$7,ROW(N$12:N$4412)-ROW(N$12)+1)),ROWS(N$12:N209)))),"")</f>
        <v/>
      </c>
    </row>
    <row r="210" spans="2:14" ht="17.399999999999999">
      <c r="B210" s="7" t="str">
        <f t="shared" si="3"/>
        <v/>
      </c>
      <c r="C210" s="7" t="str">
        <f t="array" ref="C210">IF(ROWS(C$12:C210)&gt;COUNTIF('توزيع المباريات'!$C$12:$C$4412,$F$7),"",INDEX('توزيع المباريات'!C$12:C$4412,SMALL(IF('توزيع المباريات'!C$12:C$4412&lt;&gt;"",IF('توزيع المباريات'!$C$12:$C$4412=$F$7,ROW(C$12:C$4412)-ROW(C$12)+1)),ROWS(C$12:C210))))</f>
        <v/>
      </c>
      <c r="D210" s="7" t="str">
        <f t="array" ref="D210">IF(ROWS(D$12:D210)&gt;COUNTIF('توزيع المباريات'!$C$12:$C$4412,$F$7),"",INDEX('توزيع المباريات'!E$12:E$4412,SMALL(IF('توزيع المباريات'!E$12:E$4412&lt;&gt;"",IF('توزيع المباريات'!$C$12:$C$4412=$F$7,ROW(D$12:D$4412)-ROW(D$12)+1)),ROWS(D$12:D210))))</f>
        <v/>
      </c>
      <c r="E210" s="7" t="str">
        <f t="array" ref="E210">IF(ROWS(E$12:E210)&gt;COUNTIF('توزيع المباريات'!$C$12:$C$4412,$F$7),"",INDEX('توزيع المباريات'!M$12:M$4412,SMALL(IF('توزيع المباريات'!M$12:M$4412&lt;&gt;"",IF('توزيع المباريات'!$C$12:$C$4412=$F$7,ROW(E$12:E$4412)-ROW(E$12)+1)),ROWS(E$12:E210))))</f>
        <v/>
      </c>
      <c r="F210" s="7" t="str">
        <f t="array" ref="F210">IF(ROWS(F$12:F210)&gt;COUNTIF('توزيع المباريات'!$C$12:$C$4412,$F$7),"",INDEX('توزيع المباريات'!N$12:N$4412,SMALL(IF('توزيع المباريات'!N$12:N$4412&lt;&gt;"",IF('توزيع المباريات'!$C$12:$C$4412=$F$7,ROW(F$12:F$4412)-ROW(F$12)+1)),ROWS(F$12:F210))))</f>
        <v/>
      </c>
      <c r="G210" s="7" t="str">
        <f t="array" ref="G210">IF(ROWS(G$12:G210)&gt;COUNTIF('توزيع المباريات'!$C$12:$C$4412,$F$7),"",INDEX('توزيع المباريات'!O$12:O$4412,SMALL(IF('توزيع المباريات'!O$12:O$4412&lt;&gt;"",IF('توزيع المباريات'!$C$12:$C$4412=$F$7,ROW(G$12:G$4412)-ROW(G$12)+1)),ROWS(G$12:G210))))</f>
        <v/>
      </c>
      <c r="H210" s="7" t="str">
        <f t="array" ref="H210">IF(ROWS(H$12:H210)&gt;COUNTIF('توزيع المباريات'!$C$12:$C$4412,$F$7),"",INDEX('توزيع المباريات'!P$12:P$4412,SMALL(IF('توزيع المباريات'!P$12:P$4412&lt;&gt;"",IF('توزيع المباريات'!$C$12:$C$4412=$F$7,ROW(H$12:H$4412)-ROW(H$12)+1)),ROWS(H$12:H210))))</f>
        <v/>
      </c>
      <c r="I210" s="7" t="str">
        <f t="array" ref="I210">IF(ROWS(I$12:I210)&gt;COUNTIF('توزيع المباريات'!$C$12:$C$4412,$F$7),"",INDEX('توزيع المباريات'!Q$12:Q$4412,SMALL(IF('توزيع المباريات'!Q$12:Q$4412&lt;&gt;"",IF('توزيع المباريات'!$C$12:$C$4412=$F$7,ROW(I$12:I$4412)-ROW(I$12)+1)),ROWS(I$12:I210))))</f>
        <v/>
      </c>
      <c r="J210" s="7" t="str">
        <f t="array" ref="J210">IF(ROWS(J$12:J210)&gt;COUNTIF('توزيع المباريات'!$C$12:$C$4412,$F$7),"",INDEX('توزيع المباريات'!R$12:R$4412,SMALL(IF('توزيع المباريات'!R$12:R$4412&lt;&gt;"",IF('توزيع المباريات'!$C$12:$C$4412=$F$7,ROW(J$12:J$4412)-ROW(J$12)+1)),ROWS(J$12:J210))))</f>
        <v/>
      </c>
      <c r="K210" s="7" t="str">
        <f t="array" ref="K210">IF(ROWS(K$12:K210)&gt;COUNTIF('توزيع المباريات'!$C$12:$C$4412,$F$7),"",INDEX('توزيع المباريات'!S$12:S$4412,SMALL(IF('توزيع المباريات'!S$12:S$4412&lt;&gt;"",IF('توزيع المباريات'!$C$12:$C$4412=$F$7,ROW(K$12:K$4412)-ROW(K$12)+1)),ROWS(K$12:K210))))</f>
        <v/>
      </c>
      <c r="L210" s="7" t="str">
        <f t="array" ref="L210">IF(ROWS(L$12:L210)&gt;COUNTIF('توزيع المباريات'!$C$12:$C$4412,$F$7),"",INDEX('توزيع المباريات'!T$12:T$4412,SMALL(IF('توزيع المباريات'!T$12:T$4412&lt;&gt;"",IF('توزيع المباريات'!$C$12:$C$4412=$F$7,ROW(L$12:L$4412)-ROW(L$12)+1)),ROWS(L$12:L210))))</f>
        <v/>
      </c>
      <c r="M210" s="7" t="str">
        <f t="array" ref="M210">IF(ROWS(M$12:M210)&gt;COUNTIF('توزيع المباريات'!$C$12:$C$4412,$F$7),"",INDEX('توزيع المباريات'!U$12:U$4412,SMALL(IF('توزيع المباريات'!U$12:U$4412&lt;&gt;"",IF('توزيع المباريات'!$C$12:$C$4412=$F$7,ROW(M$12:M$4412)-ROW(M$12)+1)),ROWS(M$12:M210))))</f>
        <v/>
      </c>
      <c r="N210" s="7" t="str">
        <f t="array" ref="N210">IFERROR(IF(ROWS(N$12:N210)&gt;COUNTIF('توزيع المباريات'!$C$12:$C$4412,$F$7),"",INDEX('توزيع المباريات'!V$12:V$4412,SMALL(IF('توزيع المباريات'!V$12:V$4412&lt;&gt;"",IF('توزيع المباريات'!$C$12:$C$4412=$F$7,ROW(N$12:N$4412)-ROW(N$12)+1)),ROWS(N$12:N210)))),"")</f>
        <v/>
      </c>
    </row>
    <row r="211" spans="2:14" ht="17.399999999999999">
      <c r="B211" s="7" t="str">
        <f t="shared" si="3"/>
        <v/>
      </c>
      <c r="C211" s="7" t="str">
        <f t="array" ref="C211">IF(ROWS(C$12:C211)&gt;COUNTIF('توزيع المباريات'!$C$12:$C$4412,$F$7),"",INDEX('توزيع المباريات'!C$12:C$4412,SMALL(IF('توزيع المباريات'!C$12:C$4412&lt;&gt;"",IF('توزيع المباريات'!$C$12:$C$4412=$F$7,ROW(C$12:C$4412)-ROW(C$12)+1)),ROWS(C$12:C211))))</f>
        <v/>
      </c>
      <c r="D211" s="7" t="str">
        <f t="array" ref="D211">IF(ROWS(D$12:D211)&gt;COUNTIF('توزيع المباريات'!$C$12:$C$4412,$F$7),"",INDEX('توزيع المباريات'!E$12:E$4412,SMALL(IF('توزيع المباريات'!E$12:E$4412&lt;&gt;"",IF('توزيع المباريات'!$C$12:$C$4412=$F$7,ROW(D$12:D$4412)-ROW(D$12)+1)),ROWS(D$12:D211))))</f>
        <v/>
      </c>
      <c r="E211" s="7" t="str">
        <f t="array" ref="E211">IF(ROWS(E$12:E211)&gt;COUNTIF('توزيع المباريات'!$C$12:$C$4412,$F$7),"",INDEX('توزيع المباريات'!M$12:M$4412,SMALL(IF('توزيع المباريات'!M$12:M$4412&lt;&gt;"",IF('توزيع المباريات'!$C$12:$C$4412=$F$7,ROW(E$12:E$4412)-ROW(E$12)+1)),ROWS(E$12:E211))))</f>
        <v/>
      </c>
      <c r="F211" s="7" t="str">
        <f t="array" ref="F211">IF(ROWS(F$12:F211)&gt;COUNTIF('توزيع المباريات'!$C$12:$C$4412,$F$7),"",INDEX('توزيع المباريات'!N$12:N$4412,SMALL(IF('توزيع المباريات'!N$12:N$4412&lt;&gt;"",IF('توزيع المباريات'!$C$12:$C$4412=$F$7,ROW(F$12:F$4412)-ROW(F$12)+1)),ROWS(F$12:F211))))</f>
        <v/>
      </c>
      <c r="G211" s="7" t="str">
        <f t="array" ref="G211">IF(ROWS(G$12:G211)&gt;COUNTIF('توزيع المباريات'!$C$12:$C$4412,$F$7),"",INDEX('توزيع المباريات'!O$12:O$4412,SMALL(IF('توزيع المباريات'!O$12:O$4412&lt;&gt;"",IF('توزيع المباريات'!$C$12:$C$4412=$F$7,ROW(G$12:G$4412)-ROW(G$12)+1)),ROWS(G$12:G211))))</f>
        <v/>
      </c>
      <c r="H211" s="7" t="str">
        <f t="array" ref="H211">IF(ROWS(H$12:H211)&gt;COUNTIF('توزيع المباريات'!$C$12:$C$4412,$F$7),"",INDEX('توزيع المباريات'!P$12:P$4412,SMALL(IF('توزيع المباريات'!P$12:P$4412&lt;&gt;"",IF('توزيع المباريات'!$C$12:$C$4412=$F$7,ROW(H$12:H$4412)-ROW(H$12)+1)),ROWS(H$12:H211))))</f>
        <v/>
      </c>
      <c r="I211" s="7" t="str">
        <f t="array" ref="I211">IF(ROWS(I$12:I211)&gt;COUNTIF('توزيع المباريات'!$C$12:$C$4412,$F$7),"",INDEX('توزيع المباريات'!Q$12:Q$4412,SMALL(IF('توزيع المباريات'!Q$12:Q$4412&lt;&gt;"",IF('توزيع المباريات'!$C$12:$C$4412=$F$7,ROW(I$12:I$4412)-ROW(I$12)+1)),ROWS(I$12:I211))))</f>
        <v/>
      </c>
      <c r="J211" s="7" t="str">
        <f t="array" ref="J211">IF(ROWS(J$12:J211)&gt;COUNTIF('توزيع المباريات'!$C$12:$C$4412,$F$7),"",INDEX('توزيع المباريات'!R$12:R$4412,SMALL(IF('توزيع المباريات'!R$12:R$4412&lt;&gt;"",IF('توزيع المباريات'!$C$12:$C$4412=$F$7,ROW(J$12:J$4412)-ROW(J$12)+1)),ROWS(J$12:J211))))</f>
        <v/>
      </c>
      <c r="K211" s="7" t="str">
        <f t="array" ref="K211">IF(ROWS(K$12:K211)&gt;COUNTIF('توزيع المباريات'!$C$12:$C$4412,$F$7),"",INDEX('توزيع المباريات'!S$12:S$4412,SMALL(IF('توزيع المباريات'!S$12:S$4412&lt;&gt;"",IF('توزيع المباريات'!$C$12:$C$4412=$F$7,ROW(K$12:K$4412)-ROW(K$12)+1)),ROWS(K$12:K211))))</f>
        <v/>
      </c>
      <c r="L211" s="7" t="str">
        <f t="array" ref="L211">IF(ROWS(L$12:L211)&gt;COUNTIF('توزيع المباريات'!$C$12:$C$4412,$F$7),"",INDEX('توزيع المباريات'!T$12:T$4412,SMALL(IF('توزيع المباريات'!T$12:T$4412&lt;&gt;"",IF('توزيع المباريات'!$C$12:$C$4412=$F$7,ROW(L$12:L$4412)-ROW(L$12)+1)),ROWS(L$12:L211))))</f>
        <v/>
      </c>
      <c r="M211" s="7" t="str">
        <f t="array" ref="M211">IF(ROWS(M$12:M211)&gt;COUNTIF('توزيع المباريات'!$C$12:$C$4412,$F$7),"",INDEX('توزيع المباريات'!U$12:U$4412,SMALL(IF('توزيع المباريات'!U$12:U$4412&lt;&gt;"",IF('توزيع المباريات'!$C$12:$C$4412=$F$7,ROW(M$12:M$4412)-ROW(M$12)+1)),ROWS(M$12:M211))))</f>
        <v/>
      </c>
      <c r="N211" s="7" t="str">
        <f t="array" ref="N211">IFERROR(IF(ROWS(N$12:N211)&gt;COUNTIF('توزيع المباريات'!$C$12:$C$4412,$F$7),"",INDEX('توزيع المباريات'!V$12:V$4412,SMALL(IF('توزيع المباريات'!V$12:V$4412&lt;&gt;"",IF('توزيع المباريات'!$C$12:$C$4412=$F$7,ROW(N$12:N$4412)-ROW(N$12)+1)),ROWS(N$12:N211)))),"")</f>
        <v/>
      </c>
    </row>
    <row r="212" spans="2:14" ht="17.399999999999999">
      <c r="B212" s="7" t="str">
        <f t="shared" si="3"/>
        <v/>
      </c>
      <c r="C212" s="7" t="str">
        <f t="array" ref="C212">IF(ROWS(C$12:C212)&gt;COUNTIF('توزيع المباريات'!$C$12:$C$4412,$F$7),"",INDEX('توزيع المباريات'!C$12:C$4412,SMALL(IF('توزيع المباريات'!C$12:C$4412&lt;&gt;"",IF('توزيع المباريات'!$C$12:$C$4412=$F$7,ROW(C$12:C$4412)-ROW(C$12)+1)),ROWS(C$12:C212))))</f>
        <v/>
      </c>
      <c r="D212" s="7" t="str">
        <f t="array" ref="D212">IF(ROWS(D$12:D212)&gt;COUNTIF('توزيع المباريات'!$C$12:$C$4412,$F$7),"",INDEX('توزيع المباريات'!E$12:E$4412,SMALL(IF('توزيع المباريات'!E$12:E$4412&lt;&gt;"",IF('توزيع المباريات'!$C$12:$C$4412=$F$7,ROW(D$12:D$4412)-ROW(D$12)+1)),ROWS(D$12:D212))))</f>
        <v/>
      </c>
      <c r="E212" s="7" t="str">
        <f t="array" ref="E212">IF(ROWS(E$12:E212)&gt;COUNTIF('توزيع المباريات'!$C$12:$C$4412,$F$7),"",INDEX('توزيع المباريات'!M$12:M$4412,SMALL(IF('توزيع المباريات'!M$12:M$4412&lt;&gt;"",IF('توزيع المباريات'!$C$12:$C$4412=$F$7,ROW(E$12:E$4412)-ROW(E$12)+1)),ROWS(E$12:E212))))</f>
        <v/>
      </c>
      <c r="F212" s="7" t="str">
        <f t="array" ref="F212">IF(ROWS(F$12:F212)&gt;COUNTIF('توزيع المباريات'!$C$12:$C$4412,$F$7),"",INDEX('توزيع المباريات'!N$12:N$4412,SMALL(IF('توزيع المباريات'!N$12:N$4412&lt;&gt;"",IF('توزيع المباريات'!$C$12:$C$4412=$F$7,ROW(F$12:F$4412)-ROW(F$12)+1)),ROWS(F$12:F212))))</f>
        <v/>
      </c>
      <c r="G212" s="7" t="str">
        <f t="array" ref="G212">IF(ROWS(G$12:G212)&gt;COUNTIF('توزيع المباريات'!$C$12:$C$4412,$F$7),"",INDEX('توزيع المباريات'!O$12:O$4412,SMALL(IF('توزيع المباريات'!O$12:O$4412&lt;&gt;"",IF('توزيع المباريات'!$C$12:$C$4412=$F$7,ROW(G$12:G$4412)-ROW(G$12)+1)),ROWS(G$12:G212))))</f>
        <v/>
      </c>
      <c r="H212" s="7" t="str">
        <f t="array" ref="H212">IF(ROWS(H$12:H212)&gt;COUNTIF('توزيع المباريات'!$C$12:$C$4412,$F$7),"",INDEX('توزيع المباريات'!P$12:P$4412,SMALL(IF('توزيع المباريات'!P$12:P$4412&lt;&gt;"",IF('توزيع المباريات'!$C$12:$C$4412=$F$7,ROW(H$12:H$4412)-ROW(H$12)+1)),ROWS(H$12:H212))))</f>
        <v/>
      </c>
      <c r="I212" s="7" t="str">
        <f t="array" ref="I212">IF(ROWS(I$12:I212)&gt;COUNTIF('توزيع المباريات'!$C$12:$C$4412,$F$7),"",INDEX('توزيع المباريات'!Q$12:Q$4412,SMALL(IF('توزيع المباريات'!Q$12:Q$4412&lt;&gt;"",IF('توزيع المباريات'!$C$12:$C$4412=$F$7,ROW(I$12:I$4412)-ROW(I$12)+1)),ROWS(I$12:I212))))</f>
        <v/>
      </c>
      <c r="J212" s="7" t="str">
        <f t="array" ref="J212">IF(ROWS(J$12:J212)&gt;COUNTIF('توزيع المباريات'!$C$12:$C$4412,$F$7),"",INDEX('توزيع المباريات'!R$12:R$4412,SMALL(IF('توزيع المباريات'!R$12:R$4412&lt;&gt;"",IF('توزيع المباريات'!$C$12:$C$4412=$F$7,ROW(J$12:J$4412)-ROW(J$12)+1)),ROWS(J$12:J212))))</f>
        <v/>
      </c>
      <c r="K212" s="7" t="str">
        <f t="array" ref="K212">IF(ROWS(K$12:K212)&gt;COUNTIF('توزيع المباريات'!$C$12:$C$4412,$F$7),"",INDEX('توزيع المباريات'!S$12:S$4412,SMALL(IF('توزيع المباريات'!S$12:S$4412&lt;&gt;"",IF('توزيع المباريات'!$C$12:$C$4412=$F$7,ROW(K$12:K$4412)-ROW(K$12)+1)),ROWS(K$12:K212))))</f>
        <v/>
      </c>
      <c r="L212" s="7" t="str">
        <f t="array" ref="L212">IF(ROWS(L$12:L212)&gt;COUNTIF('توزيع المباريات'!$C$12:$C$4412,$F$7),"",INDEX('توزيع المباريات'!T$12:T$4412,SMALL(IF('توزيع المباريات'!T$12:T$4412&lt;&gt;"",IF('توزيع المباريات'!$C$12:$C$4412=$F$7,ROW(L$12:L$4412)-ROW(L$12)+1)),ROWS(L$12:L212))))</f>
        <v/>
      </c>
      <c r="M212" s="7" t="str">
        <f t="array" ref="M212">IF(ROWS(M$12:M212)&gt;COUNTIF('توزيع المباريات'!$C$12:$C$4412,$F$7),"",INDEX('توزيع المباريات'!U$12:U$4412,SMALL(IF('توزيع المباريات'!U$12:U$4412&lt;&gt;"",IF('توزيع المباريات'!$C$12:$C$4412=$F$7,ROW(M$12:M$4412)-ROW(M$12)+1)),ROWS(M$12:M212))))</f>
        <v/>
      </c>
      <c r="N212" s="7" t="str">
        <f t="array" ref="N212">IFERROR(IF(ROWS(N$12:N212)&gt;COUNTIF('توزيع المباريات'!$C$12:$C$4412,$F$7),"",INDEX('توزيع المباريات'!V$12:V$4412,SMALL(IF('توزيع المباريات'!V$12:V$4412&lt;&gt;"",IF('توزيع المباريات'!$C$12:$C$4412=$F$7,ROW(N$12:N$4412)-ROW(N$12)+1)),ROWS(N$12:N212)))),"")</f>
        <v/>
      </c>
    </row>
    <row r="213" spans="2:14" ht="17.399999999999999">
      <c r="B213" s="7" t="str">
        <f t="shared" si="3"/>
        <v/>
      </c>
      <c r="C213" s="7" t="str">
        <f t="array" ref="C213">IF(ROWS(C$12:C213)&gt;COUNTIF('توزيع المباريات'!$C$12:$C$4412,$F$7),"",INDEX('توزيع المباريات'!C$12:C$4412,SMALL(IF('توزيع المباريات'!C$12:C$4412&lt;&gt;"",IF('توزيع المباريات'!$C$12:$C$4412=$F$7,ROW(C$12:C$4412)-ROW(C$12)+1)),ROWS(C$12:C213))))</f>
        <v/>
      </c>
      <c r="D213" s="7" t="str">
        <f t="array" ref="D213">IF(ROWS(D$12:D213)&gt;COUNTIF('توزيع المباريات'!$C$12:$C$4412,$F$7),"",INDEX('توزيع المباريات'!E$12:E$4412,SMALL(IF('توزيع المباريات'!E$12:E$4412&lt;&gt;"",IF('توزيع المباريات'!$C$12:$C$4412=$F$7,ROW(D$12:D$4412)-ROW(D$12)+1)),ROWS(D$12:D213))))</f>
        <v/>
      </c>
      <c r="E213" s="7" t="str">
        <f t="array" ref="E213">IF(ROWS(E$12:E213)&gt;COUNTIF('توزيع المباريات'!$C$12:$C$4412,$F$7),"",INDEX('توزيع المباريات'!M$12:M$4412,SMALL(IF('توزيع المباريات'!M$12:M$4412&lt;&gt;"",IF('توزيع المباريات'!$C$12:$C$4412=$F$7,ROW(E$12:E$4412)-ROW(E$12)+1)),ROWS(E$12:E213))))</f>
        <v/>
      </c>
      <c r="F213" s="7" t="str">
        <f t="array" ref="F213">IF(ROWS(F$12:F213)&gt;COUNTIF('توزيع المباريات'!$C$12:$C$4412,$F$7),"",INDEX('توزيع المباريات'!N$12:N$4412,SMALL(IF('توزيع المباريات'!N$12:N$4412&lt;&gt;"",IF('توزيع المباريات'!$C$12:$C$4412=$F$7,ROW(F$12:F$4412)-ROW(F$12)+1)),ROWS(F$12:F213))))</f>
        <v/>
      </c>
      <c r="G213" s="7" t="str">
        <f t="array" ref="G213">IF(ROWS(G$12:G213)&gt;COUNTIF('توزيع المباريات'!$C$12:$C$4412,$F$7),"",INDEX('توزيع المباريات'!O$12:O$4412,SMALL(IF('توزيع المباريات'!O$12:O$4412&lt;&gt;"",IF('توزيع المباريات'!$C$12:$C$4412=$F$7,ROW(G$12:G$4412)-ROW(G$12)+1)),ROWS(G$12:G213))))</f>
        <v/>
      </c>
      <c r="H213" s="7" t="str">
        <f t="array" ref="H213">IF(ROWS(H$12:H213)&gt;COUNTIF('توزيع المباريات'!$C$12:$C$4412,$F$7),"",INDEX('توزيع المباريات'!P$12:P$4412,SMALL(IF('توزيع المباريات'!P$12:P$4412&lt;&gt;"",IF('توزيع المباريات'!$C$12:$C$4412=$F$7,ROW(H$12:H$4412)-ROW(H$12)+1)),ROWS(H$12:H213))))</f>
        <v/>
      </c>
      <c r="I213" s="7" t="str">
        <f t="array" ref="I213">IF(ROWS(I$12:I213)&gt;COUNTIF('توزيع المباريات'!$C$12:$C$4412,$F$7),"",INDEX('توزيع المباريات'!Q$12:Q$4412,SMALL(IF('توزيع المباريات'!Q$12:Q$4412&lt;&gt;"",IF('توزيع المباريات'!$C$12:$C$4412=$F$7,ROW(I$12:I$4412)-ROW(I$12)+1)),ROWS(I$12:I213))))</f>
        <v/>
      </c>
      <c r="J213" s="7" t="str">
        <f t="array" ref="J213">IF(ROWS(J$12:J213)&gt;COUNTIF('توزيع المباريات'!$C$12:$C$4412,$F$7),"",INDEX('توزيع المباريات'!R$12:R$4412,SMALL(IF('توزيع المباريات'!R$12:R$4412&lt;&gt;"",IF('توزيع المباريات'!$C$12:$C$4412=$F$7,ROW(J$12:J$4412)-ROW(J$12)+1)),ROWS(J$12:J213))))</f>
        <v/>
      </c>
      <c r="K213" s="7" t="str">
        <f t="array" ref="K213">IF(ROWS(K$12:K213)&gt;COUNTIF('توزيع المباريات'!$C$12:$C$4412,$F$7),"",INDEX('توزيع المباريات'!S$12:S$4412,SMALL(IF('توزيع المباريات'!S$12:S$4412&lt;&gt;"",IF('توزيع المباريات'!$C$12:$C$4412=$F$7,ROW(K$12:K$4412)-ROW(K$12)+1)),ROWS(K$12:K213))))</f>
        <v/>
      </c>
      <c r="L213" s="7" t="str">
        <f t="array" ref="L213">IF(ROWS(L$12:L213)&gt;COUNTIF('توزيع المباريات'!$C$12:$C$4412,$F$7),"",INDEX('توزيع المباريات'!T$12:T$4412,SMALL(IF('توزيع المباريات'!T$12:T$4412&lt;&gt;"",IF('توزيع المباريات'!$C$12:$C$4412=$F$7,ROW(L$12:L$4412)-ROW(L$12)+1)),ROWS(L$12:L213))))</f>
        <v/>
      </c>
      <c r="M213" s="7" t="str">
        <f t="array" ref="M213">IF(ROWS(M$12:M213)&gt;COUNTIF('توزيع المباريات'!$C$12:$C$4412,$F$7),"",INDEX('توزيع المباريات'!U$12:U$4412,SMALL(IF('توزيع المباريات'!U$12:U$4412&lt;&gt;"",IF('توزيع المباريات'!$C$12:$C$4412=$F$7,ROW(M$12:M$4412)-ROW(M$12)+1)),ROWS(M$12:M213))))</f>
        <v/>
      </c>
      <c r="N213" s="7" t="str">
        <f t="array" ref="N213">IFERROR(IF(ROWS(N$12:N213)&gt;COUNTIF('توزيع المباريات'!$C$12:$C$4412,$F$7),"",INDEX('توزيع المباريات'!V$12:V$4412,SMALL(IF('توزيع المباريات'!V$12:V$4412&lt;&gt;"",IF('توزيع المباريات'!$C$12:$C$4412=$F$7,ROW(N$12:N$4412)-ROW(N$12)+1)),ROWS(N$12:N213)))),"")</f>
        <v/>
      </c>
    </row>
    <row r="214" spans="2:14" ht="17.399999999999999">
      <c r="B214" s="7" t="str">
        <f t="shared" si="3"/>
        <v/>
      </c>
      <c r="C214" s="7" t="str">
        <f t="array" ref="C214">IF(ROWS(C$12:C214)&gt;COUNTIF('توزيع المباريات'!$C$12:$C$4412,$F$7),"",INDEX('توزيع المباريات'!C$12:C$4412,SMALL(IF('توزيع المباريات'!C$12:C$4412&lt;&gt;"",IF('توزيع المباريات'!$C$12:$C$4412=$F$7,ROW(C$12:C$4412)-ROW(C$12)+1)),ROWS(C$12:C214))))</f>
        <v/>
      </c>
      <c r="D214" s="7" t="str">
        <f t="array" ref="D214">IF(ROWS(D$12:D214)&gt;COUNTIF('توزيع المباريات'!$C$12:$C$4412,$F$7),"",INDEX('توزيع المباريات'!E$12:E$4412,SMALL(IF('توزيع المباريات'!E$12:E$4412&lt;&gt;"",IF('توزيع المباريات'!$C$12:$C$4412=$F$7,ROW(D$12:D$4412)-ROW(D$12)+1)),ROWS(D$12:D214))))</f>
        <v/>
      </c>
      <c r="E214" s="7" t="str">
        <f t="array" ref="E214">IF(ROWS(E$12:E214)&gt;COUNTIF('توزيع المباريات'!$C$12:$C$4412,$F$7),"",INDEX('توزيع المباريات'!M$12:M$4412,SMALL(IF('توزيع المباريات'!M$12:M$4412&lt;&gt;"",IF('توزيع المباريات'!$C$12:$C$4412=$F$7,ROW(E$12:E$4412)-ROW(E$12)+1)),ROWS(E$12:E214))))</f>
        <v/>
      </c>
      <c r="F214" s="7" t="str">
        <f t="array" ref="F214">IF(ROWS(F$12:F214)&gt;COUNTIF('توزيع المباريات'!$C$12:$C$4412,$F$7),"",INDEX('توزيع المباريات'!N$12:N$4412,SMALL(IF('توزيع المباريات'!N$12:N$4412&lt;&gt;"",IF('توزيع المباريات'!$C$12:$C$4412=$F$7,ROW(F$12:F$4412)-ROW(F$12)+1)),ROWS(F$12:F214))))</f>
        <v/>
      </c>
      <c r="G214" s="7" t="str">
        <f t="array" ref="G214">IF(ROWS(G$12:G214)&gt;COUNTIF('توزيع المباريات'!$C$12:$C$4412,$F$7),"",INDEX('توزيع المباريات'!O$12:O$4412,SMALL(IF('توزيع المباريات'!O$12:O$4412&lt;&gt;"",IF('توزيع المباريات'!$C$12:$C$4412=$F$7,ROW(G$12:G$4412)-ROW(G$12)+1)),ROWS(G$12:G214))))</f>
        <v/>
      </c>
      <c r="H214" s="7" t="str">
        <f t="array" ref="H214">IF(ROWS(H$12:H214)&gt;COUNTIF('توزيع المباريات'!$C$12:$C$4412,$F$7),"",INDEX('توزيع المباريات'!P$12:P$4412,SMALL(IF('توزيع المباريات'!P$12:P$4412&lt;&gt;"",IF('توزيع المباريات'!$C$12:$C$4412=$F$7,ROW(H$12:H$4412)-ROW(H$12)+1)),ROWS(H$12:H214))))</f>
        <v/>
      </c>
      <c r="I214" s="7" t="str">
        <f t="array" ref="I214">IF(ROWS(I$12:I214)&gt;COUNTIF('توزيع المباريات'!$C$12:$C$4412,$F$7),"",INDEX('توزيع المباريات'!Q$12:Q$4412,SMALL(IF('توزيع المباريات'!Q$12:Q$4412&lt;&gt;"",IF('توزيع المباريات'!$C$12:$C$4412=$F$7,ROW(I$12:I$4412)-ROW(I$12)+1)),ROWS(I$12:I214))))</f>
        <v/>
      </c>
      <c r="J214" s="7" t="str">
        <f t="array" ref="J214">IF(ROWS(J$12:J214)&gt;COUNTIF('توزيع المباريات'!$C$12:$C$4412,$F$7),"",INDEX('توزيع المباريات'!R$12:R$4412,SMALL(IF('توزيع المباريات'!R$12:R$4412&lt;&gt;"",IF('توزيع المباريات'!$C$12:$C$4412=$F$7,ROW(J$12:J$4412)-ROW(J$12)+1)),ROWS(J$12:J214))))</f>
        <v/>
      </c>
      <c r="K214" s="7" t="str">
        <f t="array" ref="K214">IF(ROWS(K$12:K214)&gt;COUNTIF('توزيع المباريات'!$C$12:$C$4412,$F$7),"",INDEX('توزيع المباريات'!S$12:S$4412,SMALL(IF('توزيع المباريات'!S$12:S$4412&lt;&gt;"",IF('توزيع المباريات'!$C$12:$C$4412=$F$7,ROW(K$12:K$4412)-ROW(K$12)+1)),ROWS(K$12:K214))))</f>
        <v/>
      </c>
      <c r="L214" s="7" t="str">
        <f t="array" ref="L214">IF(ROWS(L$12:L214)&gt;COUNTIF('توزيع المباريات'!$C$12:$C$4412,$F$7),"",INDEX('توزيع المباريات'!T$12:T$4412,SMALL(IF('توزيع المباريات'!T$12:T$4412&lt;&gt;"",IF('توزيع المباريات'!$C$12:$C$4412=$F$7,ROW(L$12:L$4412)-ROW(L$12)+1)),ROWS(L$12:L214))))</f>
        <v/>
      </c>
      <c r="M214" s="7" t="str">
        <f t="array" ref="M214">IF(ROWS(M$12:M214)&gt;COUNTIF('توزيع المباريات'!$C$12:$C$4412,$F$7),"",INDEX('توزيع المباريات'!U$12:U$4412,SMALL(IF('توزيع المباريات'!U$12:U$4412&lt;&gt;"",IF('توزيع المباريات'!$C$12:$C$4412=$F$7,ROW(M$12:M$4412)-ROW(M$12)+1)),ROWS(M$12:M214))))</f>
        <v/>
      </c>
      <c r="N214" s="7" t="str">
        <f t="array" ref="N214">IFERROR(IF(ROWS(N$12:N214)&gt;COUNTIF('توزيع المباريات'!$C$12:$C$4412,$F$7),"",INDEX('توزيع المباريات'!V$12:V$4412,SMALL(IF('توزيع المباريات'!V$12:V$4412&lt;&gt;"",IF('توزيع المباريات'!$C$12:$C$4412=$F$7,ROW(N$12:N$4412)-ROW(N$12)+1)),ROWS(N$12:N214)))),"")</f>
        <v/>
      </c>
    </row>
    <row r="215" spans="2:14" ht="17.399999999999999">
      <c r="B215" s="7" t="str">
        <f t="shared" si="3"/>
        <v/>
      </c>
      <c r="C215" s="7" t="str">
        <f t="array" ref="C215">IF(ROWS(C$12:C215)&gt;COUNTIF('توزيع المباريات'!$C$12:$C$4412,$F$7),"",INDEX('توزيع المباريات'!C$12:C$4412,SMALL(IF('توزيع المباريات'!C$12:C$4412&lt;&gt;"",IF('توزيع المباريات'!$C$12:$C$4412=$F$7,ROW(C$12:C$4412)-ROW(C$12)+1)),ROWS(C$12:C215))))</f>
        <v/>
      </c>
      <c r="D215" s="7" t="str">
        <f t="array" ref="D215">IF(ROWS(D$12:D215)&gt;COUNTIF('توزيع المباريات'!$C$12:$C$4412,$F$7),"",INDEX('توزيع المباريات'!E$12:E$4412,SMALL(IF('توزيع المباريات'!E$12:E$4412&lt;&gt;"",IF('توزيع المباريات'!$C$12:$C$4412=$F$7,ROW(D$12:D$4412)-ROW(D$12)+1)),ROWS(D$12:D215))))</f>
        <v/>
      </c>
      <c r="E215" s="7" t="str">
        <f t="array" ref="E215">IF(ROWS(E$12:E215)&gt;COUNTIF('توزيع المباريات'!$C$12:$C$4412,$F$7),"",INDEX('توزيع المباريات'!M$12:M$4412,SMALL(IF('توزيع المباريات'!M$12:M$4412&lt;&gt;"",IF('توزيع المباريات'!$C$12:$C$4412=$F$7,ROW(E$12:E$4412)-ROW(E$12)+1)),ROWS(E$12:E215))))</f>
        <v/>
      </c>
      <c r="F215" s="7" t="str">
        <f t="array" ref="F215">IF(ROWS(F$12:F215)&gt;COUNTIF('توزيع المباريات'!$C$12:$C$4412,$F$7),"",INDEX('توزيع المباريات'!N$12:N$4412,SMALL(IF('توزيع المباريات'!N$12:N$4412&lt;&gt;"",IF('توزيع المباريات'!$C$12:$C$4412=$F$7,ROW(F$12:F$4412)-ROW(F$12)+1)),ROWS(F$12:F215))))</f>
        <v/>
      </c>
      <c r="G215" s="7" t="str">
        <f t="array" ref="G215">IF(ROWS(G$12:G215)&gt;COUNTIF('توزيع المباريات'!$C$12:$C$4412,$F$7),"",INDEX('توزيع المباريات'!O$12:O$4412,SMALL(IF('توزيع المباريات'!O$12:O$4412&lt;&gt;"",IF('توزيع المباريات'!$C$12:$C$4412=$F$7,ROW(G$12:G$4412)-ROW(G$12)+1)),ROWS(G$12:G215))))</f>
        <v/>
      </c>
      <c r="H215" s="7" t="str">
        <f t="array" ref="H215">IF(ROWS(H$12:H215)&gt;COUNTIF('توزيع المباريات'!$C$12:$C$4412,$F$7),"",INDEX('توزيع المباريات'!P$12:P$4412,SMALL(IF('توزيع المباريات'!P$12:P$4412&lt;&gt;"",IF('توزيع المباريات'!$C$12:$C$4412=$F$7,ROW(H$12:H$4412)-ROW(H$12)+1)),ROWS(H$12:H215))))</f>
        <v/>
      </c>
      <c r="I215" s="7" t="str">
        <f t="array" ref="I215">IF(ROWS(I$12:I215)&gt;COUNTIF('توزيع المباريات'!$C$12:$C$4412,$F$7),"",INDEX('توزيع المباريات'!Q$12:Q$4412,SMALL(IF('توزيع المباريات'!Q$12:Q$4412&lt;&gt;"",IF('توزيع المباريات'!$C$12:$C$4412=$F$7,ROW(I$12:I$4412)-ROW(I$12)+1)),ROWS(I$12:I215))))</f>
        <v/>
      </c>
      <c r="J215" s="7" t="str">
        <f t="array" ref="J215">IF(ROWS(J$12:J215)&gt;COUNTIF('توزيع المباريات'!$C$12:$C$4412,$F$7),"",INDEX('توزيع المباريات'!R$12:R$4412,SMALL(IF('توزيع المباريات'!R$12:R$4412&lt;&gt;"",IF('توزيع المباريات'!$C$12:$C$4412=$F$7,ROW(J$12:J$4412)-ROW(J$12)+1)),ROWS(J$12:J215))))</f>
        <v/>
      </c>
      <c r="K215" s="7" t="str">
        <f t="array" ref="K215">IF(ROWS(K$12:K215)&gt;COUNTIF('توزيع المباريات'!$C$12:$C$4412,$F$7),"",INDEX('توزيع المباريات'!S$12:S$4412,SMALL(IF('توزيع المباريات'!S$12:S$4412&lt;&gt;"",IF('توزيع المباريات'!$C$12:$C$4412=$F$7,ROW(K$12:K$4412)-ROW(K$12)+1)),ROWS(K$12:K215))))</f>
        <v/>
      </c>
      <c r="L215" s="7" t="str">
        <f t="array" ref="L215">IF(ROWS(L$12:L215)&gt;COUNTIF('توزيع المباريات'!$C$12:$C$4412,$F$7),"",INDEX('توزيع المباريات'!T$12:T$4412,SMALL(IF('توزيع المباريات'!T$12:T$4412&lt;&gt;"",IF('توزيع المباريات'!$C$12:$C$4412=$F$7,ROW(L$12:L$4412)-ROW(L$12)+1)),ROWS(L$12:L215))))</f>
        <v/>
      </c>
      <c r="M215" s="7" t="str">
        <f t="array" ref="M215">IF(ROWS(M$12:M215)&gt;COUNTIF('توزيع المباريات'!$C$12:$C$4412,$F$7),"",INDEX('توزيع المباريات'!U$12:U$4412,SMALL(IF('توزيع المباريات'!U$12:U$4412&lt;&gt;"",IF('توزيع المباريات'!$C$12:$C$4412=$F$7,ROW(M$12:M$4412)-ROW(M$12)+1)),ROWS(M$12:M215))))</f>
        <v/>
      </c>
      <c r="N215" s="7" t="str">
        <f t="array" ref="N215">IFERROR(IF(ROWS(N$12:N215)&gt;COUNTIF('توزيع المباريات'!$C$12:$C$4412,$F$7),"",INDEX('توزيع المباريات'!V$12:V$4412,SMALL(IF('توزيع المباريات'!V$12:V$4412&lt;&gt;"",IF('توزيع المباريات'!$C$12:$C$4412=$F$7,ROW(N$12:N$4412)-ROW(N$12)+1)),ROWS(N$12:N215)))),"")</f>
        <v/>
      </c>
    </row>
    <row r="216" spans="2:14" ht="17.399999999999999">
      <c r="B216" s="7" t="str">
        <f t="shared" si="3"/>
        <v/>
      </c>
      <c r="C216" s="7" t="str">
        <f t="array" ref="C216">IF(ROWS(C$12:C216)&gt;COUNTIF('توزيع المباريات'!$C$12:$C$4412,$F$7),"",INDEX('توزيع المباريات'!C$12:C$4412,SMALL(IF('توزيع المباريات'!C$12:C$4412&lt;&gt;"",IF('توزيع المباريات'!$C$12:$C$4412=$F$7,ROW(C$12:C$4412)-ROW(C$12)+1)),ROWS(C$12:C216))))</f>
        <v/>
      </c>
      <c r="D216" s="7" t="str">
        <f t="array" ref="D216">IF(ROWS(D$12:D216)&gt;COUNTIF('توزيع المباريات'!$C$12:$C$4412,$F$7),"",INDEX('توزيع المباريات'!E$12:E$4412,SMALL(IF('توزيع المباريات'!E$12:E$4412&lt;&gt;"",IF('توزيع المباريات'!$C$12:$C$4412=$F$7,ROW(D$12:D$4412)-ROW(D$12)+1)),ROWS(D$12:D216))))</f>
        <v/>
      </c>
      <c r="E216" s="7" t="str">
        <f t="array" ref="E216">IF(ROWS(E$12:E216)&gt;COUNTIF('توزيع المباريات'!$C$12:$C$4412,$F$7),"",INDEX('توزيع المباريات'!M$12:M$4412,SMALL(IF('توزيع المباريات'!M$12:M$4412&lt;&gt;"",IF('توزيع المباريات'!$C$12:$C$4412=$F$7,ROW(E$12:E$4412)-ROW(E$12)+1)),ROWS(E$12:E216))))</f>
        <v/>
      </c>
      <c r="F216" s="7" t="str">
        <f t="array" ref="F216">IF(ROWS(F$12:F216)&gt;COUNTIF('توزيع المباريات'!$C$12:$C$4412,$F$7),"",INDEX('توزيع المباريات'!N$12:N$4412,SMALL(IF('توزيع المباريات'!N$12:N$4412&lt;&gt;"",IF('توزيع المباريات'!$C$12:$C$4412=$F$7,ROW(F$12:F$4412)-ROW(F$12)+1)),ROWS(F$12:F216))))</f>
        <v/>
      </c>
      <c r="G216" s="7" t="str">
        <f t="array" ref="G216">IF(ROWS(G$12:G216)&gt;COUNTIF('توزيع المباريات'!$C$12:$C$4412,$F$7),"",INDEX('توزيع المباريات'!O$12:O$4412,SMALL(IF('توزيع المباريات'!O$12:O$4412&lt;&gt;"",IF('توزيع المباريات'!$C$12:$C$4412=$F$7,ROW(G$12:G$4412)-ROW(G$12)+1)),ROWS(G$12:G216))))</f>
        <v/>
      </c>
      <c r="H216" s="7" t="str">
        <f t="array" ref="H216">IF(ROWS(H$12:H216)&gt;COUNTIF('توزيع المباريات'!$C$12:$C$4412,$F$7),"",INDEX('توزيع المباريات'!P$12:P$4412,SMALL(IF('توزيع المباريات'!P$12:P$4412&lt;&gt;"",IF('توزيع المباريات'!$C$12:$C$4412=$F$7,ROW(H$12:H$4412)-ROW(H$12)+1)),ROWS(H$12:H216))))</f>
        <v/>
      </c>
      <c r="I216" s="7" t="str">
        <f t="array" ref="I216">IF(ROWS(I$12:I216)&gt;COUNTIF('توزيع المباريات'!$C$12:$C$4412,$F$7),"",INDEX('توزيع المباريات'!Q$12:Q$4412,SMALL(IF('توزيع المباريات'!Q$12:Q$4412&lt;&gt;"",IF('توزيع المباريات'!$C$12:$C$4412=$F$7,ROW(I$12:I$4412)-ROW(I$12)+1)),ROWS(I$12:I216))))</f>
        <v/>
      </c>
      <c r="J216" s="7" t="str">
        <f t="array" ref="J216">IF(ROWS(J$12:J216)&gt;COUNTIF('توزيع المباريات'!$C$12:$C$4412,$F$7),"",INDEX('توزيع المباريات'!R$12:R$4412,SMALL(IF('توزيع المباريات'!R$12:R$4412&lt;&gt;"",IF('توزيع المباريات'!$C$12:$C$4412=$F$7,ROW(J$12:J$4412)-ROW(J$12)+1)),ROWS(J$12:J216))))</f>
        <v/>
      </c>
      <c r="K216" s="7" t="str">
        <f t="array" ref="K216">IF(ROWS(K$12:K216)&gt;COUNTIF('توزيع المباريات'!$C$12:$C$4412,$F$7),"",INDEX('توزيع المباريات'!S$12:S$4412,SMALL(IF('توزيع المباريات'!S$12:S$4412&lt;&gt;"",IF('توزيع المباريات'!$C$12:$C$4412=$F$7,ROW(K$12:K$4412)-ROW(K$12)+1)),ROWS(K$12:K216))))</f>
        <v/>
      </c>
      <c r="L216" s="7" t="str">
        <f t="array" ref="L216">IF(ROWS(L$12:L216)&gt;COUNTIF('توزيع المباريات'!$C$12:$C$4412,$F$7),"",INDEX('توزيع المباريات'!T$12:T$4412,SMALL(IF('توزيع المباريات'!T$12:T$4412&lt;&gt;"",IF('توزيع المباريات'!$C$12:$C$4412=$F$7,ROW(L$12:L$4412)-ROW(L$12)+1)),ROWS(L$12:L216))))</f>
        <v/>
      </c>
      <c r="M216" s="7" t="str">
        <f t="array" ref="M216">IF(ROWS(M$12:M216)&gt;COUNTIF('توزيع المباريات'!$C$12:$C$4412,$F$7),"",INDEX('توزيع المباريات'!U$12:U$4412,SMALL(IF('توزيع المباريات'!U$12:U$4412&lt;&gt;"",IF('توزيع المباريات'!$C$12:$C$4412=$F$7,ROW(M$12:M$4412)-ROW(M$12)+1)),ROWS(M$12:M216))))</f>
        <v/>
      </c>
      <c r="N216" s="7" t="str">
        <f t="array" ref="N216">IFERROR(IF(ROWS(N$12:N216)&gt;COUNTIF('توزيع المباريات'!$C$12:$C$4412,$F$7),"",INDEX('توزيع المباريات'!V$12:V$4412,SMALL(IF('توزيع المباريات'!V$12:V$4412&lt;&gt;"",IF('توزيع المباريات'!$C$12:$C$4412=$F$7,ROW(N$12:N$4412)-ROW(N$12)+1)),ROWS(N$12:N216)))),"")</f>
        <v/>
      </c>
    </row>
    <row r="217" spans="2:14" ht="17.399999999999999">
      <c r="B217" s="7" t="str">
        <f t="shared" si="3"/>
        <v/>
      </c>
      <c r="C217" s="7" t="str">
        <f t="array" ref="C217">IF(ROWS(C$12:C217)&gt;COUNTIF('توزيع المباريات'!$C$12:$C$4412,$F$7),"",INDEX('توزيع المباريات'!C$12:C$4412,SMALL(IF('توزيع المباريات'!C$12:C$4412&lt;&gt;"",IF('توزيع المباريات'!$C$12:$C$4412=$F$7,ROW(C$12:C$4412)-ROW(C$12)+1)),ROWS(C$12:C217))))</f>
        <v/>
      </c>
      <c r="D217" s="7" t="str">
        <f t="array" ref="D217">IF(ROWS(D$12:D217)&gt;COUNTIF('توزيع المباريات'!$C$12:$C$4412,$F$7),"",INDEX('توزيع المباريات'!E$12:E$4412,SMALL(IF('توزيع المباريات'!E$12:E$4412&lt;&gt;"",IF('توزيع المباريات'!$C$12:$C$4412=$F$7,ROW(D$12:D$4412)-ROW(D$12)+1)),ROWS(D$12:D217))))</f>
        <v/>
      </c>
      <c r="E217" s="7" t="str">
        <f t="array" ref="E217">IF(ROWS(E$12:E217)&gt;COUNTIF('توزيع المباريات'!$C$12:$C$4412,$F$7),"",INDEX('توزيع المباريات'!M$12:M$4412,SMALL(IF('توزيع المباريات'!M$12:M$4412&lt;&gt;"",IF('توزيع المباريات'!$C$12:$C$4412=$F$7,ROW(E$12:E$4412)-ROW(E$12)+1)),ROWS(E$12:E217))))</f>
        <v/>
      </c>
      <c r="F217" s="7" t="str">
        <f t="array" ref="F217">IF(ROWS(F$12:F217)&gt;COUNTIF('توزيع المباريات'!$C$12:$C$4412,$F$7),"",INDEX('توزيع المباريات'!N$12:N$4412,SMALL(IF('توزيع المباريات'!N$12:N$4412&lt;&gt;"",IF('توزيع المباريات'!$C$12:$C$4412=$F$7,ROW(F$12:F$4412)-ROW(F$12)+1)),ROWS(F$12:F217))))</f>
        <v/>
      </c>
      <c r="G217" s="7" t="str">
        <f t="array" ref="G217">IF(ROWS(G$12:G217)&gt;COUNTIF('توزيع المباريات'!$C$12:$C$4412,$F$7),"",INDEX('توزيع المباريات'!O$12:O$4412,SMALL(IF('توزيع المباريات'!O$12:O$4412&lt;&gt;"",IF('توزيع المباريات'!$C$12:$C$4412=$F$7,ROW(G$12:G$4412)-ROW(G$12)+1)),ROWS(G$12:G217))))</f>
        <v/>
      </c>
      <c r="H217" s="7" t="str">
        <f t="array" ref="H217">IF(ROWS(H$12:H217)&gt;COUNTIF('توزيع المباريات'!$C$12:$C$4412,$F$7),"",INDEX('توزيع المباريات'!P$12:P$4412,SMALL(IF('توزيع المباريات'!P$12:P$4412&lt;&gt;"",IF('توزيع المباريات'!$C$12:$C$4412=$F$7,ROW(H$12:H$4412)-ROW(H$12)+1)),ROWS(H$12:H217))))</f>
        <v/>
      </c>
      <c r="I217" s="7" t="str">
        <f t="array" ref="I217">IF(ROWS(I$12:I217)&gt;COUNTIF('توزيع المباريات'!$C$12:$C$4412,$F$7),"",INDEX('توزيع المباريات'!Q$12:Q$4412,SMALL(IF('توزيع المباريات'!Q$12:Q$4412&lt;&gt;"",IF('توزيع المباريات'!$C$12:$C$4412=$F$7,ROW(I$12:I$4412)-ROW(I$12)+1)),ROWS(I$12:I217))))</f>
        <v/>
      </c>
      <c r="J217" s="7" t="str">
        <f t="array" ref="J217">IF(ROWS(J$12:J217)&gt;COUNTIF('توزيع المباريات'!$C$12:$C$4412,$F$7),"",INDEX('توزيع المباريات'!R$12:R$4412,SMALL(IF('توزيع المباريات'!R$12:R$4412&lt;&gt;"",IF('توزيع المباريات'!$C$12:$C$4412=$F$7,ROW(J$12:J$4412)-ROW(J$12)+1)),ROWS(J$12:J217))))</f>
        <v/>
      </c>
      <c r="K217" s="7" t="str">
        <f t="array" ref="K217">IF(ROWS(K$12:K217)&gt;COUNTIF('توزيع المباريات'!$C$12:$C$4412,$F$7),"",INDEX('توزيع المباريات'!S$12:S$4412,SMALL(IF('توزيع المباريات'!S$12:S$4412&lt;&gt;"",IF('توزيع المباريات'!$C$12:$C$4412=$F$7,ROW(K$12:K$4412)-ROW(K$12)+1)),ROWS(K$12:K217))))</f>
        <v/>
      </c>
      <c r="L217" s="7" t="str">
        <f t="array" ref="L217">IF(ROWS(L$12:L217)&gt;COUNTIF('توزيع المباريات'!$C$12:$C$4412,$F$7),"",INDEX('توزيع المباريات'!T$12:T$4412,SMALL(IF('توزيع المباريات'!T$12:T$4412&lt;&gt;"",IF('توزيع المباريات'!$C$12:$C$4412=$F$7,ROW(L$12:L$4412)-ROW(L$12)+1)),ROWS(L$12:L217))))</f>
        <v/>
      </c>
      <c r="M217" s="7" t="str">
        <f t="array" ref="M217">IF(ROWS(M$12:M217)&gt;COUNTIF('توزيع المباريات'!$C$12:$C$4412,$F$7),"",INDEX('توزيع المباريات'!U$12:U$4412,SMALL(IF('توزيع المباريات'!U$12:U$4412&lt;&gt;"",IF('توزيع المباريات'!$C$12:$C$4412=$F$7,ROW(M$12:M$4412)-ROW(M$12)+1)),ROWS(M$12:M217))))</f>
        <v/>
      </c>
      <c r="N217" s="7" t="str">
        <f t="array" ref="N217">IFERROR(IF(ROWS(N$12:N217)&gt;COUNTIF('توزيع المباريات'!$C$12:$C$4412,$F$7),"",INDEX('توزيع المباريات'!V$12:V$4412,SMALL(IF('توزيع المباريات'!V$12:V$4412&lt;&gt;"",IF('توزيع المباريات'!$C$12:$C$4412=$F$7,ROW(N$12:N$4412)-ROW(N$12)+1)),ROWS(N$12:N217)))),"")</f>
        <v/>
      </c>
    </row>
    <row r="218" spans="2:14" ht="17.399999999999999">
      <c r="B218" s="7" t="str">
        <f t="shared" si="3"/>
        <v/>
      </c>
      <c r="C218" s="7" t="str">
        <f t="array" ref="C218">IF(ROWS(C$12:C218)&gt;COUNTIF('توزيع المباريات'!$C$12:$C$4412,$F$7),"",INDEX('توزيع المباريات'!C$12:C$4412,SMALL(IF('توزيع المباريات'!C$12:C$4412&lt;&gt;"",IF('توزيع المباريات'!$C$12:$C$4412=$F$7,ROW(C$12:C$4412)-ROW(C$12)+1)),ROWS(C$12:C218))))</f>
        <v/>
      </c>
      <c r="D218" s="7" t="str">
        <f t="array" ref="D218">IF(ROWS(D$12:D218)&gt;COUNTIF('توزيع المباريات'!$C$12:$C$4412,$F$7),"",INDEX('توزيع المباريات'!E$12:E$4412,SMALL(IF('توزيع المباريات'!E$12:E$4412&lt;&gt;"",IF('توزيع المباريات'!$C$12:$C$4412=$F$7,ROW(D$12:D$4412)-ROW(D$12)+1)),ROWS(D$12:D218))))</f>
        <v/>
      </c>
      <c r="E218" s="7" t="str">
        <f t="array" ref="E218">IF(ROWS(E$12:E218)&gt;COUNTIF('توزيع المباريات'!$C$12:$C$4412,$F$7),"",INDEX('توزيع المباريات'!M$12:M$4412,SMALL(IF('توزيع المباريات'!M$12:M$4412&lt;&gt;"",IF('توزيع المباريات'!$C$12:$C$4412=$F$7,ROW(E$12:E$4412)-ROW(E$12)+1)),ROWS(E$12:E218))))</f>
        <v/>
      </c>
      <c r="F218" s="7" t="str">
        <f t="array" ref="F218">IF(ROWS(F$12:F218)&gt;COUNTIF('توزيع المباريات'!$C$12:$C$4412,$F$7),"",INDEX('توزيع المباريات'!N$12:N$4412,SMALL(IF('توزيع المباريات'!N$12:N$4412&lt;&gt;"",IF('توزيع المباريات'!$C$12:$C$4412=$F$7,ROW(F$12:F$4412)-ROW(F$12)+1)),ROWS(F$12:F218))))</f>
        <v/>
      </c>
      <c r="G218" s="7" t="str">
        <f t="array" ref="G218">IF(ROWS(G$12:G218)&gt;COUNTIF('توزيع المباريات'!$C$12:$C$4412,$F$7),"",INDEX('توزيع المباريات'!O$12:O$4412,SMALL(IF('توزيع المباريات'!O$12:O$4412&lt;&gt;"",IF('توزيع المباريات'!$C$12:$C$4412=$F$7,ROW(G$12:G$4412)-ROW(G$12)+1)),ROWS(G$12:G218))))</f>
        <v/>
      </c>
      <c r="H218" s="7" t="str">
        <f t="array" ref="H218">IF(ROWS(H$12:H218)&gt;COUNTIF('توزيع المباريات'!$C$12:$C$4412,$F$7),"",INDEX('توزيع المباريات'!P$12:P$4412,SMALL(IF('توزيع المباريات'!P$12:P$4412&lt;&gt;"",IF('توزيع المباريات'!$C$12:$C$4412=$F$7,ROW(H$12:H$4412)-ROW(H$12)+1)),ROWS(H$12:H218))))</f>
        <v/>
      </c>
      <c r="I218" s="7" t="str">
        <f t="array" ref="I218">IF(ROWS(I$12:I218)&gt;COUNTIF('توزيع المباريات'!$C$12:$C$4412,$F$7),"",INDEX('توزيع المباريات'!Q$12:Q$4412,SMALL(IF('توزيع المباريات'!Q$12:Q$4412&lt;&gt;"",IF('توزيع المباريات'!$C$12:$C$4412=$F$7,ROW(I$12:I$4412)-ROW(I$12)+1)),ROWS(I$12:I218))))</f>
        <v/>
      </c>
      <c r="J218" s="7" t="str">
        <f t="array" ref="J218">IF(ROWS(J$12:J218)&gt;COUNTIF('توزيع المباريات'!$C$12:$C$4412,$F$7),"",INDEX('توزيع المباريات'!R$12:R$4412,SMALL(IF('توزيع المباريات'!R$12:R$4412&lt;&gt;"",IF('توزيع المباريات'!$C$12:$C$4412=$F$7,ROW(J$12:J$4412)-ROW(J$12)+1)),ROWS(J$12:J218))))</f>
        <v/>
      </c>
      <c r="K218" s="7" t="str">
        <f t="array" ref="K218">IF(ROWS(K$12:K218)&gt;COUNTIF('توزيع المباريات'!$C$12:$C$4412,$F$7),"",INDEX('توزيع المباريات'!S$12:S$4412,SMALL(IF('توزيع المباريات'!S$12:S$4412&lt;&gt;"",IF('توزيع المباريات'!$C$12:$C$4412=$F$7,ROW(K$12:K$4412)-ROW(K$12)+1)),ROWS(K$12:K218))))</f>
        <v/>
      </c>
      <c r="L218" s="7" t="str">
        <f t="array" ref="L218">IF(ROWS(L$12:L218)&gt;COUNTIF('توزيع المباريات'!$C$12:$C$4412,$F$7),"",INDEX('توزيع المباريات'!T$12:T$4412,SMALL(IF('توزيع المباريات'!T$12:T$4412&lt;&gt;"",IF('توزيع المباريات'!$C$12:$C$4412=$F$7,ROW(L$12:L$4412)-ROW(L$12)+1)),ROWS(L$12:L218))))</f>
        <v/>
      </c>
      <c r="M218" s="7" t="str">
        <f t="array" ref="M218">IF(ROWS(M$12:M218)&gt;COUNTIF('توزيع المباريات'!$C$12:$C$4412,$F$7),"",INDEX('توزيع المباريات'!U$12:U$4412,SMALL(IF('توزيع المباريات'!U$12:U$4412&lt;&gt;"",IF('توزيع المباريات'!$C$12:$C$4412=$F$7,ROW(M$12:M$4412)-ROW(M$12)+1)),ROWS(M$12:M218))))</f>
        <v/>
      </c>
      <c r="N218" s="7" t="str">
        <f t="array" ref="N218">IFERROR(IF(ROWS(N$12:N218)&gt;COUNTIF('توزيع المباريات'!$C$12:$C$4412,$F$7),"",INDEX('توزيع المباريات'!V$12:V$4412,SMALL(IF('توزيع المباريات'!V$12:V$4412&lt;&gt;"",IF('توزيع المباريات'!$C$12:$C$4412=$F$7,ROW(N$12:N$4412)-ROW(N$12)+1)),ROWS(N$12:N218)))),"")</f>
        <v/>
      </c>
    </row>
    <row r="219" spans="2:14" ht="17.399999999999999">
      <c r="B219" s="7" t="str">
        <f t="shared" si="3"/>
        <v/>
      </c>
      <c r="C219" s="7" t="str">
        <f t="array" ref="C219">IF(ROWS(C$12:C219)&gt;COUNTIF('توزيع المباريات'!$C$12:$C$4412,$F$7),"",INDEX('توزيع المباريات'!C$12:C$4412,SMALL(IF('توزيع المباريات'!C$12:C$4412&lt;&gt;"",IF('توزيع المباريات'!$C$12:$C$4412=$F$7,ROW(C$12:C$4412)-ROW(C$12)+1)),ROWS(C$12:C219))))</f>
        <v/>
      </c>
      <c r="D219" s="7" t="str">
        <f t="array" ref="D219">IF(ROWS(D$12:D219)&gt;COUNTIF('توزيع المباريات'!$C$12:$C$4412,$F$7),"",INDEX('توزيع المباريات'!E$12:E$4412,SMALL(IF('توزيع المباريات'!E$12:E$4412&lt;&gt;"",IF('توزيع المباريات'!$C$12:$C$4412=$F$7,ROW(D$12:D$4412)-ROW(D$12)+1)),ROWS(D$12:D219))))</f>
        <v/>
      </c>
      <c r="E219" s="7" t="str">
        <f t="array" ref="E219">IF(ROWS(E$12:E219)&gt;COUNTIF('توزيع المباريات'!$C$12:$C$4412,$F$7),"",INDEX('توزيع المباريات'!M$12:M$4412,SMALL(IF('توزيع المباريات'!M$12:M$4412&lt;&gt;"",IF('توزيع المباريات'!$C$12:$C$4412=$F$7,ROW(E$12:E$4412)-ROW(E$12)+1)),ROWS(E$12:E219))))</f>
        <v/>
      </c>
      <c r="F219" s="7" t="str">
        <f t="array" ref="F219">IF(ROWS(F$12:F219)&gt;COUNTIF('توزيع المباريات'!$C$12:$C$4412,$F$7),"",INDEX('توزيع المباريات'!N$12:N$4412,SMALL(IF('توزيع المباريات'!N$12:N$4412&lt;&gt;"",IF('توزيع المباريات'!$C$12:$C$4412=$F$7,ROW(F$12:F$4412)-ROW(F$12)+1)),ROWS(F$12:F219))))</f>
        <v/>
      </c>
      <c r="G219" s="7" t="str">
        <f t="array" ref="G219">IF(ROWS(G$12:G219)&gt;COUNTIF('توزيع المباريات'!$C$12:$C$4412,$F$7),"",INDEX('توزيع المباريات'!O$12:O$4412,SMALL(IF('توزيع المباريات'!O$12:O$4412&lt;&gt;"",IF('توزيع المباريات'!$C$12:$C$4412=$F$7,ROW(G$12:G$4412)-ROW(G$12)+1)),ROWS(G$12:G219))))</f>
        <v/>
      </c>
      <c r="H219" s="7" t="str">
        <f t="array" ref="H219">IF(ROWS(H$12:H219)&gt;COUNTIF('توزيع المباريات'!$C$12:$C$4412,$F$7),"",INDEX('توزيع المباريات'!P$12:P$4412,SMALL(IF('توزيع المباريات'!P$12:P$4412&lt;&gt;"",IF('توزيع المباريات'!$C$12:$C$4412=$F$7,ROW(H$12:H$4412)-ROW(H$12)+1)),ROWS(H$12:H219))))</f>
        <v/>
      </c>
      <c r="I219" s="7" t="str">
        <f t="array" ref="I219">IF(ROWS(I$12:I219)&gt;COUNTIF('توزيع المباريات'!$C$12:$C$4412,$F$7),"",INDEX('توزيع المباريات'!Q$12:Q$4412,SMALL(IF('توزيع المباريات'!Q$12:Q$4412&lt;&gt;"",IF('توزيع المباريات'!$C$12:$C$4412=$F$7,ROW(I$12:I$4412)-ROW(I$12)+1)),ROWS(I$12:I219))))</f>
        <v/>
      </c>
      <c r="J219" s="7" t="str">
        <f t="array" ref="J219">IF(ROWS(J$12:J219)&gt;COUNTIF('توزيع المباريات'!$C$12:$C$4412,$F$7),"",INDEX('توزيع المباريات'!R$12:R$4412,SMALL(IF('توزيع المباريات'!R$12:R$4412&lt;&gt;"",IF('توزيع المباريات'!$C$12:$C$4412=$F$7,ROW(J$12:J$4412)-ROW(J$12)+1)),ROWS(J$12:J219))))</f>
        <v/>
      </c>
      <c r="K219" s="7" t="str">
        <f t="array" ref="K219">IF(ROWS(K$12:K219)&gt;COUNTIF('توزيع المباريات'!$C$12:$C$4412,$F$7),"",INDEX('توزيع المباريات'!S$12:S$4412,SMALL(IF('توزيع المباريات'!S$12:S$4412&lt;&gt;"",IF('توزيع المباريات'!$C$12:$C$4412=$F$7,ROW(K$12:K$4412)-ROW(K$12)+1)),ROWS(K$12:K219))))</f>
        <v/>
      </c>
      <c r="L219" s="7" t="str">
        <f t="array" ref="L219">IF(ROWS(L$12:L219)&gt;COUNTIF('توزيع المباريات'!$C$12:$C$4412,$F$7),"",INDEX('توزيع المباريات'!T$12:T$4412,SMALL(IF('توزيع المباريات'!T$12:T$4412&lt;&gt;"",IF('توزيع المباريات'!$C$12:$C$4412=$F$7,ROW(L$12:L$4412)-ROW(L$12)+1)),ROWS(L$12:L219))))</f>
        <v/>
      </c>
      <c r="M219" s="7" t="str">
        <f t="array" ref="M219">IF(ROWS(M$12:M219)&gt;COUNTIF('توزيع المباريات'!$C$12:$C$4412,$F$7),"",INDEX('توزيع المباريات'!U$12:U$4412,SMALL(IF('توزيع المباريات'!U$12:U$4412&lt;&gt;"",IF('توزيع المباريات'!$C$12:$C$4412=$F$7,ROW(M$12:M$4412)-ROW(M$12)+1)),ROWS(M$12:M219))))</f>
        <v/>
      </c>
      <c r="N219" s="7" t="str">
        <f t="array" ref="N219">IFERROR(IF(ROWS(N$12:N219)&gt;COUNTIF('توزيع المباريات'!$C$12:$C$4412,$F$7),"",INDEX('توزيع المباريات'!V$12:V$4412,SMALL(IF('توزيع المباريات'!V$12:V$4412&lt;&gt;"",IF('توزيع المباريات'!$C$12:$C$4412=$F$7,ROW(N$12:N$4412)-ROW(N$12)+1)),ROWS(N$12:N219)))),"")</f>
        <v/>
      </c>
    </row>
    <row r="220" spans="2:14" ht="17.399999999999999">
      <c r="B220" s="7" t="str">
        <f t="shared" si="3"/>
        <v/>
      </c>
      <c r="C220" s="7" t="str">
        <f t="array" ref="C220">IF(ROWS(C$12:C220)&gt;COUNTIF('توزيع المباريات'!$C$12:$C$4412,$F$7),"",INDEX('توزيع المباريات'!C$12:C$4412,SMALL(IF('توزيع المباريات'!C$12:C$4412&lt;&gt;"",IF('توزيع المباريات'!$C$12:$C$4412=$F$7,ROW(C$12:C$4412)-ROW(C$12)+1)),ROWS(C$12:C220))))</f>
        <v/>
      </c>
      <c r="D220" s="7" t="str">
        <f t="array" ref="D220">IF(ROWS(D$12:D220)&gt;COUNTIF('توزيع المباريات'!$C$12:$C$4412,$F$7),"",INDEX('توزيع المباريات'!E$12:E$4412,SMALL(IF('توزيع المباريات'!E$12:E$4412&lt;&gt;"",IF('توزيع المباريات'!$C$12:$C$4412=$F$7,ROW(D$12:D$4412)-ROW(D$12)+1)),ROWS(D$12:D220))))</f>
        <v/>
      </c>
      <c r="E220" s="7" t="str">
        <f t="array" ref="E220">IF(ROWS(E$12:E220)&gt;COUNTIF('توزيع المباريات'!$C$12:$C$4412,$F$7),"",INDEX('توزيع المباريات'!M$12:M$4412,SMALL(IF('توزيع المباريات'!M$12:M$4412&lt;&gt;"",IF('توزيع المباريات'!$C$12:$C$4412=$F$7,ROW(E$12:E$4412)-ROW(E$12)+1)),ROWS(E$12:E220))))</f>
        <v/>
      </c>
      <c r="F220" s="7" t="str">
        <f t="array" ref="F220">IF(ROWS(F$12:F220)&gt;COUNTIF('توزيع المباريات'!$C$12:$C$4412,$F$7),"",INDEX('توزيع المباريات'!N$12:N$4412,SMALL(IF('توزيع المباريات'!N$12:N$4412&lt;&gt;"",IF('توزيع المباريات'!$C$12:$C$4412=$F$7,ROW(F$12:F$4412)-ROW(F$12)+1)),ROWS(F$12:F220))))</f>
        <v/>
      </c>
      <c r="G220" s="7" t="str">
        <f t="array" ref="G220">IF(ROWS(G$12:G220)&gt;COUNTIF('توزيع المباريات'!$C$12:$C$4412,$F$7),"",INDEX('توزيع المباريات'!O$12:O$4412,SMALL(IF('توزيع المباريات'!O$12:O$4412&lt;&gt;"",IF('توزيع المباريات'!$C$12:$C$4412=$F$7,ROW(G$12:G$4412)-ROW(G$12)+1)),ROWS(G$12:G220))))</f>
        <v/>
      </c>
      <c r="H220" s="7" t="str">
        <f t="array" ref="H220">IF(ROWS(H$12:H220)&gt;COUNTIF('توزيع المباريات'!$C$12:$C$4412,$F$7),"",INDEX('توزيع المباريات'!P$12:P$4412,SMALL(IF('توزيع المباريات'!P$12:P$4412&lt;&gt;"",IF('توزيع المباريات'!$C$12:$C$4412=$F$7,ROW(H$12:H$4412)-ROW(H$12)+1)),ROWS(H$12:H220))))</f>
        <v/>
      </c>
      <c r="I220" s="7" t="str">
        <f t="array" ref="I220">IF(ROWS(I$12:I220)&gt;COUNTIF('توزيع المباريات'!$C$12:$C$4412,$F$7),"",INDEX('توزيع المباريات'!Q$12:Q$4412,SMALL(IF('توزيع المباريات'!Q$12:Q$4412&lt;&gt;"",IF('توزيع المباريات'!$C$12:$C$4412=$F$7,ROW(I$12:I$4412)-ROW(I$12)+1)),ROWS(I$12:I220))))</f>
        <v/>
      </c>
      <c r="J220" s="7" t="str">
        <f t="array" ref="J220">IF(ROWS(J$12:J220)&gt;COUNTIF('توزيع المباريات'!$C$12:$C$4412,$F$7),"",INDEX('توزيع المباريات'!R$12:R$4412,SMALL(IF('توزيع المباريات'!R$12:R$4412&lt;&gt;"",IF('توزيع المباريات'!$C$12:$C$4412=$F$7,ROW(J$12:J$4412)-ROW(J$12)+1)),ROWS(J$12:J220))))</f>
        <v/>
      </c>
      <c r="K220" s="7" t="str">
        <f t="array" ref="K220">IF(ROWS(K$12:K220)&gt;COUNTIF('توزيع المباريات'!$C$12:$C$4412,$F$7),"",INDEX('توزيع المباريات'!S$12:S$4412,SMALL(IF('توزيع المباريات'!S$12:S$4412&lt;&gt;"",IF('توزيع المباريات'!$C$12:$C$4412=$F$7,ROW(K$12:K$4412)-ROW(K$12)+1)),ROWS(K$12:K220))))</f>
        <v/>
      </c>
      <c r="L220" s="7" t="str">
        <f t="array" ref="L220">IF(ROWS(L$12:L220)&gt;COUNTIF('توزيع المباريات'!$C$12:$C$4412,$F$7),"",INDEX('توزيع المباريات'!T$12:T$4412,SMALL(IF('توزيع المباريات'!T$12:T$4412&lt;&gt;"",IF('توزيع المباريات'!$C$12:$C$4412=$F$7,ROW(L$12:L$4412)-ROW(L$12)+1)),ROWS(L$12:L220))))</f>
        <v/>
      </c>
      <c r="M220" s="7" t="str">
        <f t="array" ref="M220">IF(ROWS(M$12:M220)&gt;COUNTIF('توزيع المباريات'!$C$12:$C$4412,$F$7),"",INDEX('توزيع المباريات'!U$12:U$4412,SMALL(IF('توزيع المباريات'!U$12:U$4412&lt;&gt;"",IF('توزيع المباريات'!$C$12:$C$4412=$F$7,ROW(M$12:M$4412)-ROW(M$12)+1)),ROWS(M$12:M220))))</f>
        <v/>
      </c>
      <c r="N220" s="7" t="str">
        <f t="array" ref="N220">IFERROR(IF(ROWS(N$12:N220)&gt;COUNTIF('توزيع المباريات'!$C$12:$C$4412,$F$7),"",INDEX('توزيع المباريات'!V$12:V$4412,SMALL(IF('توزيع المباريات'!V$12:V$4412&lt;&gt;"",IF('توزيع المباريات'!$C$12:$C$4412=$F$7,ROW(N$12:N$4412)-ROW(N$12)+1)),ROWS(N$12:N220)))),"")</f>
        <v/>
      </c>
    </row>
    <row r="221" spans="2:14" ht="17.399999999999999">
      <c r="B221" s="7" t="str">
        <f t="shared" si="3"/>
        <v/>
      </c>
      <c r="C221" s="7" t="str">
        <f t="array" ref="C221">IF(ROWS(C$12:C221)&gt;COUNTIF('توزيع المباريات'!$C$12:$C$4412,$F$7),"",INDEX('توزيع المباريات'!C$12:C$4412,SMALL(IF('توزيع المباريات'!C$12:C$4412&lt;&gt;"",IF('توزيع المباريات'!$C$12:$C$4412=$F$7,ROW(C$12:C$4412)-ROW(C$12)+1)),ROWS(C$12:C221))))</f>
        <v/>
      </c>
      <c r="D221" s="7" t="str">
        <f t="array" ref="D221">IF(ROWS(D$12:D221)&gt;COUNTIF('توزيع المباريات'!$C$12:$C$4412,$F$7),"",INDEX('توزيع المباريات'!E$12:E$4412,SMALL(IF('توزيع المباريات'!E$12:E$4412&lt;&gt;"",IF('توزيع المباريات'!$C$12:$C$4412=$F$7,ROW(D$12:D$4412)-ROW(D$12)+1)),ROWS(D$12:D221))))</f>
        <v/>
      </c>
      <c r="E221" s="7" t="str">
        <f t="array" ref="E221">IF(ROWS(E$12:E221)&gt;COUNTIF('توزيع المباريات'!$C$12:$C$4412,$F$7),"",INDEX('توزيع المباريات'!M$12:M$4412,SMALL(IF('توزيع المباريات'!M$12:M$4412&lt;&gt;"",IF('توزيع المباريات'!$C$12:$C$4412=$F$7,ROW(E$12:E$4412)-ROW(E$12)+1)),ROWS(E$12:E221))))</f>
        <v/>
      </c>
      <c r="F221" s="7" t="str">
        <f t="array" ref="F221">IF(ROWS(F$12:F221)&gt;COUNTIF('توزيع المباريات'!$C$12:$C$4412,$F$7),"",INDEX('توزيع المباريات'!N$12:N$4412,SMALL(IF('توزيع المباريات'!N$12:N$4412&lt;&gt;"",IF('توزيع المباريات'!$C$12:$C$4412=$F$7,ROW(F$12:F$4412)-ROW(F$12)+1)),ROWS(F$12:F221))))</f>
        <v/>
      </c>
      <c r="G221" s="7" t="str">
        <f t="array" ref="G221">IF(ROWS(G$12:G221)&gt;COUNTIF('توزيع المباريات'!$C$12:$C$4412,$F$7),"",INDEX('توزيع المباريات'!O$12:O$4412,SMALL(IF('توزيع المباريات'!O$12:O$4412&lt;&gt;"",IF('توزيع المباريات'!$C$12:$C$4412=$F$7,ROW(G$12:G$4412)-ROW(G$12)+1)),ROWS(G$12:G221))))</f>
        <v/>
      </c>
      <c r="H221" s="7" t="str">
        <f t="array" ref="H221">IF(ROWS(H$12:H221)&gt;COUNTIF('توزيع المباريات'!$C$12:$C$4412,$F$7),"",INDEX('توزيع المباريات'!P$12:P$4412,SMALL(IF('توزيع المباريات'!P$12:P$4412&lt;&gt;"",IF('توزيع المباريات'!$C$12:$C$4412=$F$7,ROW(H$12:H$4412)-ROW(H$12)+1)),ROWS(H$12:H221))))</f>
        <v/>
      </c>
      <c r="I221" s="7" t="str">
        <f t="array" ref="I221">IF(ROWS(I$12:I221)&gt;COUNTIF('توزيع المباريات'!$C$12:$C$4412,$F$7),"",INDEX('توزيع المباريات'!Q$12:Q$4412,SMALL(IF('توزيع المباريات'!Q$12:Q$4412&lt;&gt;"",IF('توزيع المباريات'!$C$12:$C$4412=$F$7,ROW(I$12:I$4412)-ROW(I$12)+1)),ROWS(I$12:I221))))</f>
        <v/>
      </c>
      <c r="J221" s="7" t="str">
        <f t="array" ref="J221">IF(ROWS(J$12:J221)&gt;COUNTIF('توزيع المباريات'!$C$12:$C$4412,$F$7),"",INDEX('توزيع المباريات'!R$12:R$4412,SMALL(IF('توزيع المباريات'!R$12:R$4412&lt;&gt;"",IF('توزيع المباريات'!$C$12:$C$4412=$F$7,ROW(J$12:J$4412)-ROW(J$12)+1)),ROWS(J$12:J221))))</f>
        <v/>
      </c>
      <c r="K221" s="7" t="str">
        <f t="array" ref="K221">IF(ROWS(K$12:K221)&gt;COUNTIF('توزيع المباريات'!$C$12:$C$4412,$F$7),"",INDEX('توزيع المباريات'!S$12:S$4412,SMALL(IF('توزيع المباريات'!S$12:S$4412&lt;&gt;"",IF('توزيع المباريات'!$C$12:$C$4412=$F$7,ROW(K$12:K$4412)-ROW(K$12)+1)),ROWS(K$12:K221))))</f>
        <v/>
      </c>
      <c r="L221" s="7" t="str">
        <f t="array" ref="L221">IF(ROWS(L$12:L221)&gt;COUNTIF('توزيع المباريات'!$C$12:$C$4412,$F$7),"",INDEX('توزيع المباريات'!T$12:T$4412,SMALL(IF('توزيع المباريات'!T$12:T$4412&lt;&gt;"",IF('توزيع المباريات'!$C$12:$C$4412=$F$7,ROW(L$12:L$4412)-ROW(L$12)+1)),ROWS(L$12:L221))))</f>
        <v/>
      </c>
      <c r="M221" s="7" t="str">
        <f t="array" ref="M221">IF(ROWS(M$12:M221)&gt;COUNTIF('توزيع المباريات'!$C$12:$C$4412,$F$7),"",INDEX('توزيع المباريات'!U$12:U$4412,SMALL(IF('توزيع المباريات'!U$12:U$4412&lt;&gt;"",IF('توزيع المباريات'!$C$12:$C$4412=$F$7,ROW(M$12:M$4412)-ROW(M$12)+1)),ROWS(M$12:M221))))</f>
        <v/>
      </c>
      <c r="N221" s="7" t="str">
        <f t="array" ref="N221">IFERROR(IF(ROWS(N$12:N221)&gt;COUNTIF('توزيع المباريات'!$C$12:$C$4412,$F$7),"",INDEX('توزيع المباريات'!V$12:V$4412,SMALL(IF('توزيع المباريات'!V$12:V$4412&lt;&gt;"",IF('توزيع المباريات'!$C$12:$C$4412=$F$7,ROW(N$12:N$4412)-ROW(N$12)+1)),ROWS(N$12:N221)))),"")</f>
        <v/>
      </c>
    </row>
    <row r="222" spans="2:14" ht="17.399999999999999">
      <c r="B222" s="7" t="str">
        <f t="shared" si="3"/>
        <v/>
      </c>
      <c r="C222" s="7" t="str">
        <f t="array" ref="C222">IF(ROWS(C$12:C222)&gt;COUNTIF('توزيع المباريات'!$C$12:$C$4412,$F$7),"",INDEX('توزيع المباريات'!C$12:C$4412,SMALL(IF('توزيع المباريات'!C$12:C$4412&lt;&gt;"",IF('توزيع المباريات'!$C$12:$C$4412=$F$7,ROW(C$12:C$4412)-ROW(C$12)+1)),ROWS(C$12:C222))))</f>
        <v/>
      </c>
      <c r="D222" s="7" t="str">
        <f t="array" ref="D222">IF(ROWS(D$12:D222)&gt;COUNTIF('توزيع المباريات'!$C$12:$C$4412,$F$7),"",INDEX('توزيع المباريات'!E$12:E$4412,SMALL(IF('توزيع المباريات'!E$12:E$4412&lt;&gt;"",IF('توزيع المباريات'!$C$12:$C$4412=$F$7,ROW(D$12:D$4412)-ROW(D$12)+1)),ROWS(D$12:D222))))</f>
        <v/>
      </c>
      <c r="E222" s="7" t="str">
        <f t="array" ref="E222">IF(ROWS(E$12:E222)&gt;COUNTIF('توزيع المباريات'!$C$12:$C$4412,$F$7),"",INDEX('توزيع المباريات'!M$12:M$4412,SMALL(IF('توزيع المباريات'!M$12:M$4412&lt;&gt;"",IF('توزيع المباريات'!$C$12:$C$4412=$F$7,ROW(E$12:E$4412)-ROW(E$12)+1)),ROWS(E$12:E222))))</f>
        <v/>
      </c>
      <c r="F222" s="7" t="str">
        <f t="array" ref="F222">IF(ROWS(F$12:F222)&gt;COUNTIF('توزيع المباريات'!$C$12:$C$4412,$F$7),"",INDEX('توزيع المباريات'!N$12:N$4412,SMALL(IF('توزيع المباريات'!N$12:N$4412&lt;&gt;"",IF('توزيع المباريات'!$C$12:$C$4412=$F$7,ROW(F$12:F$4412)-ROW(F$12)+1)),ROWS(F$12:F222))))</f>
        <v/>
      </c>
      <c r="G222" s="7" t="str">
        <f t="array" ref="G222">IF(ROWS(G$12:G222)&gt;COUNTIF('توزيع المباريات'!$C$12:$C$4412,$F$7),"",INDEX('توزيع المباريات'!O$12:O$4412,SMALL(IF('توزيع المباريات'!O$12:O$4412&lt;&gt;"",IF('توزيع المباريات'!$C$12:$C$4412=$F$7,ROW(G$12:G$4412)-ROW(G$12)+1)),ROWS(G$12:G222))))</f>
        <v/>
      </c>
      <c r="H222" s="7" t="str">
        <f t="array" ref="H222">IF(ROWS(H$12:H222)&gt;COUNTIF('توزيع المباريات'!$C$12:$C$4412,$F$7),"",INDEX('توزيع المباريات'!P$12:P$4412,SMALL(IF('توزيع المباريات'!P$12:P$4412&lt;&gt;"",IF('توزيع المباريات'!$C$12:$C$4412=$F$7,ROW(H$12:H$4412)-ROW(H$12)+1)),ROWS(H$12:H222))))</f>
        <v/>
      </c>
      <c r="I222" s="7" t="str">
        <f t="array" ref="I222">IF(ROWS(I$12:I222)&gt;COUNTIF('توزيع المباريات'!$C$12:$C$4412,$F$7),"",INDEX('توزيع المباريات'!Q$12:Q$4412,SMALL(IF('توزيع المباريات'!Q$12:Q$4412&lt;&gt;"",IF('توزيع المباريات'!$C$12:$C$4412=$F$7,ROW(I$12:I$4412)-ROW(I$12)+1)),ROWS(I$12:I222))))</f>
        <v/>
      </c>
      <c r="J222" s="7" t="str">
        <f t="array" ref="J222">IF(ROWS(J$12:J222)&gt;COUNTIF('توزيع المباريات'!$C$12:$C$4412,$F$7),"",INDEX('توزيع المباريات'!R$12:R$4412,SMALL(IF('توزيع المباريات'!R$12:R$4412&lt;&gt;"",IF('توزيع المباريات'!$C$12:$C$4412=$F$7,ROW(J$12:J$4412)-ROW(J$12)+1)),ROWS(J$12:J222))))</f>
        <v/>
      </c>
      <c r="K222" s="7" t="str">
        <f t="array" ref="K222">IF(ROWS(K$12:K222)&gt;COUNTIF('توزيع المباريات'!$C$12:$C$4412,$F$7),"",INDEX('توزيع المباريات'!S$12:S$4412,SMALL(IF('توزيع المباريات'!S$12:S$4412&lt;&gt;"",IF('توزيع المباريات'!$C$12:$C$4412=$F$7,ROW(K$12:K$4412)-ROW(K$12)+1)),ROWS(K$12:K222))))</f>
        <v/>
      </c>
      <c r="L222" s="7" t="str">
        <f t="array" ref="L222">IF(ROWS(L$12:L222)&gt;COUNTIF('توزيع المباريات'!$C$12:$C$4412,$F$7),"",INDEX('توزيع المباريات'!T$12:T$4412,SMALL(IF('توزيع المباريات'!T$12:T$4412&lt;&gt;"",IF('توزيع المباريات'!$C$12:$C$4412=$F$7,ROW(L$12:L$4412)-ROW(L$12)+1)),ROWS(L$12:L222))))</f>
        <v/>
      </c>
      <c r="M222" s="7" t="str">
        <f t="array" ref="M222">IF(ROWS(M$12:M222)&gt;COUNTIF('توزيع المباريات'!$C$12:$C$4412,$F$7),"",INDEX('توزيع المباريات'!U$12:U$4412,SMALL(IF('توزيع المباريات'!U$12:U$4412&lt;&gt;"",IF('توزيع المباريات'!$C$12:$C$4412=$F$7,ROW(M$12:M$4412)-ROW(M$12)+1)),ROWS(M$12:M222))))</f>
        <v/>
      </c>
      <c r="N222" s="7" t="str">
        <f t="array" ref="N222">IFERROR(IF(ROWS(N$12:N222)&gt;COUNTIF('توزيع المباريات'!$C$12:$C$4412,$F$7),"",INDEX('توزيع المباريات'!V$12:V$4412,SMALL(IF('توزيع المباريات'!V$12:V$4412&lt;&gt;"",IF('توزيع المباريات'!$C$12:$C$4412=$F$7,ROW(N$12:N$4412)-ROW(N$12)+1)),ROWS(N$12:N222)))),"")</f>
        <v/>
      </c>
    </row>
    <row r="223" spans="2:14" ht="17.399999999999999">
      <c r="B223" s="7" t="str">
        <f t="shared" si="3"/>
        <v/>
      </c>
      <c r="C223" s="7" t="str">
        <f t="array" ref="C223">IF(ROWS(C$12:C223)&gt;COUNTIF('توزيع المباريات'!$C$12:$C$4412,$F$7),"",INDEX('توزيع المباريات'!C$12:C$4412,SMALL(IF('توزيع المباريات'!C$12:C$4412&lt;&gt;"",IF('توزيع المباريات'!$C$12:$C$4412=$F$7,ROW(C$12:C$4412)-ROW(C$12)+1)),ROWS(C$12:C223))))</f>
        <v/>
      </c>
      <c r="D223" s="7" t="str">
        <f t="array" ref="D223">IF(ROWS(D$12:D223)&gt;COUNTIF('توزيع المباريات'!$C$12:$C$4412,$F$7),"",INDEX('توزيع المباريات'!E$12:E$4412,SMALL(IF('توزيع المباريات'!E$12:E$4412&lt;&gt;"",IF('توزيع المباريات'!$C$12:$C$4412=$F$7,ROW(D$12:D$4412)-ROW(D$12)+1)),ROWS(D$12:D223))))</f>
        <v/>
      </c>
      <c r="E223" s="7" t="str">
        <f t="array" ref="E223">IF(ROWS(E$12:E223)&gt;COUNTIF('توزيع المباريات'!$C$12:$C$4412,$F$7),"",INDEX('توزيع المباريات'!M$12:M$4412,SMALL(IF('توزيع المباريات'!M$12:M$4412&lt;&gt;"",IF('توزيع المباريات'!$C$12:$C$4412=$F$7,ROW(E$12:E$4412)-ROW(E$12)+1)),ROWS(E$12:E223))))</f>
        <v/>
      </c>
      <c r="F223" s="7" t="str">
        <f t="array" ref="F223">IF(ROWS(F$12:F223)&gt;COUNTIF('توزيع المباريات'!$C$12:$C$4412,$F$7),"",INDEX('توزيع المباريات'!N$12:N$4412,SMALL(IF('توزيع المباريات'!N$12:N$4412&lt;&gt;"",IF('توزيع المباريات'!$C$12:$C$4412=$F$7,ROW(F$12:F$4412)-ROW(F$12)+1)),ROWS(F$12:F223))))</f>
        <v/>
      </c>
      <c r="G223" s="7" t="str">
        <f t="array" ref="G223">IF(ROWS(G$12:G223)&gt;COUNTIF('توزيع المباريات'!$C$12:$C$4412,$F$7),"",INDEX('توزيع المباريات'!O$12:O$4412,SMALL(IF('توزيع المباريات'!O$12:O$4412&lt;&gt;"",IF('توزيع المباريات'!$C$12:$C$4412=$F$7,ROW(G$12:G$4412)-ROW(G$12)+1)),ROWS(G$12:G223))))</f>
        <v/>
      </c>
      <c r="H223" s="7" t="str">
        <f t="array" ref="H223">IF(ROWS(H$12:H223)&gt;COUNTIF('توزيع المباريات'!$C$12:$C$4412,$F$7),"",INDEX('توزيع المباريات'!P$12:P$4412,SMALL(IF('توزيع المباريات'!P$12:P$4412&lt;&gt;"",IF('توزيع المباريات'!$C$12:$C$4412=$F$7,ROW(H$12:H$4412)-ROW(H$12)+1)),ROWS(H$12:H223))))</f>
        <v/>
      </c>
      <c r="I223" s="7" t="str">
        <f t="array" ref="I223">IF(ROWS(I$12:I223)&gt;COUNTIF('توزيع المباريات'!$C$12:$C$4412,$F$7),"",INDEX('توزيع المباريات'!Q$12:Q$4412,SMALL(IF('توزيع المباريات'!Q$12:Q$4412&lt;&gt;"",IF('توزيع المباريات'!$C$12:$C$4412=$F$7,ROW(I$12:I$4412)-ROW(I$12)+1)),ROWS(I$12:I223))))</f>
        <v/>
      </c>
      <c r="J223" s="7" t="str">
        <f t="array" ref="J223">IF(ROWS(J$12:J223)&gt;COUNTIF('توزيع المباريات'!$C$12:$C$4412,$F$7),"",INDEX('توزيع المباريات'!R$12:R$4412,SMALL(IF('توزيع المباريات'!R$12:R$4412&lt;&gt;"",IF('توزيع المباريات'!$C$12:$C$4412=$F$7,ROW(J$12:J$4412)-ROW(J$12)+1)),ROWS(J$12:J223))))</f>
        <v/>
      </c>
      <c r="K223" s="7" t="str">
        <f t="array" ref="K223">IF(ROWS(K$12:K223)&gt;COUNTIF('توزيع المباريات'!$C$12:$C$4412,$F$7),"",INDEX('توزيع المباريات'!S$12:S$4412,SMALL(IF('توزيع المباريات'!S$12:S$4412&lt;&gt;"",IF('توزيع المباريات'!$C$12:$C$4412=$F$7,ROW(K$12:K$4412)-ROW(K$12)+1)),ROWS(K$12:K223))))</f>
        <v/>
      </c>
      <c r="L223" s="7" t="str">
        <f t="array" ref="L223">IF(ROWS(L$12:L223)&gt;COUNTIF('توزيع المباريات'!$C$12:$C$4412,$F$7),"",INDEX('توزيع المباريات'!T$12:T$4412,SMALL(IF('توزيع المباريات'!T$12:T$4412&lt;&gt;"",IF('توزيع المباريات'!$C$12:$C$4412=$F$7,ROW(L$12:L$4412)-ROW(L$12)+1)),ROWS(L$12:L223))))</f>
        <v/>
      </c>
      <c r="M223" s="7" t="str">
        <f t="array" ref="M223">IF(ROWS(M$12:M223)&gt;COUNTIF('توزيع المباريات'!$C$12:$C$4412,$F$7),"",INDEX('توزيع المباريات'!U$12:U$4412,SMALL(IF('توزيع المباريات'!U$12:U$4412&lt;&gt;"",IF('توزيع المباريات'!$C$12:$C$4412=$F$7,ROW(M$12:M$4412)-ROW(M$12)+1)),ROWS(M$12:M223))))</f>
        <v/>
      </c>
      <c r="N223" s="7" t="str">
        <f t="array" ref="N223">IFERROR(IF(ROWS(N$12:N223)&gt;COUNTIF('توزيع المباريات'!$C$12:$C$4412,$F$7),"",INDEX('توزيع المباريات'!V$12:V$4412,SMALL(IF('توزيع المباريات'!V$12:V$4412&lt;&gt;"",IF('توزيع المباريات'!$C$12:$C$4412=$F$7,ROW(N$12:N$4412)-ROW(N$12)+1)),ROWS(N$12:N223)))),"")</f>
        <v/>
      </c>
    </row>
    <row r="224" spans="2:14" ht="17.399999999999999">
      <c r="B224" s="7" t="str">
        <f t="shared" si="3"/>
        <v/>
      </c>
      <c r="C224" s="7" t="str">
        <f t="array" ref="C224">IF(ROWS(C$12:C224)&gt;COUNTIF('توزيع المباريات'!$C$12:$C$4412,$F$7),"",INDEX('توزيع المباريات'!C$12:C$4412,SMALL(IF('توزيع المباريات'!C$12:C$4412&lt;&gt;"",IF('توزيع المباريات'!$C$12:$C$4412=$F$7,ROW(C$12:C$4412)-ROW(C$12)+1)),ROWS(C$12:C224))))</f>
        <v/>
      </c>
      <c r="D224" s="7" t="str">
        <f t="array" ref="D224">IF(ROWS(D$12:D224)&gt;COUNTIF('توزيع المباريات'!$C$12:$C$4412,$F$7),"",INDEX('توزيع المباريات'!E$12:E$4412,SMALL(IF('توزيع المباريات'!E$12:E$4412&lt;&gt;"",IF('توزيع المباريات'!$C$12:$C$4412=$F$7,ROW(D$12:D$4412)-ROW(D$12)+1)),ROWS(D$12:D224))))</f>
        <v/>
      </c>
      <c r="E224" s="7" t="str">
        <f t="array" ref="E224">IF(ROWS(E$12:E224)&gt;COUNTIF('توزيع المباريات'!$C$12:$C$4412,$F$7),"",INDEX('توزيع المباريات'!M$12:M$4412,SMALL(IF('توزيع المباريات'!M$12:M$4412&lt;&gt;"",IF('توزيع المباريات'!$C$12:$C$4412=$F$7,ROW(E$12:E$4412)-ROW(E$12)+1)),ROWS(E$12:E224))))</f>
        <v/>
      </c>
      <c r="F224" s="7" t="str">
        <f t="array" ref="F224">IF(ROWS(F$12:F224)&gt;COUNTIF('توزيع المباريات'!$C$12:$C$4412,$F$7),"",INDEX('توزيع المباريات'!N$12:N$4412,SMALL(IF('توزيع المباريات'!N$12:N$4412&lt;&gt;"",IF('توزيع المباريات'!$C$12:$C$4412=$F$7,ROW(F$12:F$4412)-ROW(F$12)+1)),ROWS(F$12:F224))))</f>
        <v/>
      </c>
      <c r="G224" s="7" t="str">
        <f t="array" ref="G224">IF(ROWS(G$12:G224)&gt;COUNTIF('توزيع المباريات'!$C$12:$C$4412,$F$7),"",INDEX('توزيع المباريات'!O$12:O$4412,SMALL(IF('توزيع المباريات'!O$12:O$4412&lt;&gt;"",IF('توزيع المباريات'!$C$12:$C$4412=$F$7,ROW(G$12:G$4412)-ROW(G$12)+1)),ROWS(G$12:G224))))</f>
        <v/>
      </c>
      <c r="H224" s="7" t="str">
        <f t="array" ref="H224">IF(ROWS(H$12:H224)&gt;COUNTIF('توزيع المباريات'!$C$12:$C$4412,$F$7),"",INDEX('توزيع المباريات'!P$12:P$4412,SMALL(IF('توزيع المباريات'!P$12:P$4412&lt;&gt;"",IF('توزيع المباريات'!$C$12:$C$4412=$F$7,ROW(H$12:H$4412)-ROW(H$12)+1)),ROWS(H$12:H224))))</f>
        <v/>
      </c>
      <c r="I224" s="7" t="str">
        <f t="array" ref="I224">IF(ROWS(I$12:I224)&gt;COUNTIF('توزيع المباريات'!$C$12:$C$4412,$F$7),"",INDEX('توزيع المباريات'!Q$12:Q$4412,SMALL(IF('توزيع المباريات'!Q$12:Q$4412&lt;&gt;"",IF('توزيع المباريات'!$C$12:$C$4412=$F$7,ROW(I$12:I$4412)-ROW(I$12)+1)),ROWS(I$12:I224))))</f>
        <v/>
      </c>
      <c r="J224" s="7" t="str">
        <f t="array" ref="J224">IF(ROWS(J$12:J224)&gt;COUNTIF('توزيع المباريات'!$C$12:$C$4412,$F$7),"",INDEX('توزيع المباريات'!R$12:R$4412,SMALL(IF('توزيع المباريات'!R$12:R$4412&lt;&gt;"",IF('توزيع المباريات'!$C$12:$C$4412=$F$7,ROW(J$12:J$4412)-ROW(J$12)+1)),ROWS(J$12:J224))))</f>
        <v/>
      </c>
      <c r="K224" s="7" t="str">
        <f t="array" ref="K224">IF(ROWS(K$12:K224)&gt;COUNTIF('توزيع المباريات'!$C$12:$C$4412,$F$7),"",INDEX('توزيع المباريات'!S$12:S$4412,SMALL(IF('توزيع المباريات'!S$12:S$4412&lt;&gt;"",IF('توزيع المباريات'!$C$12:$C$4412=$F$7,ROW(K$12:K$4412)-ROW(K$12)+1)),ROWS(K$12:K224))))</f>
        <v/>
      </c>
      <c r="L224" s="7" t="str">
        <f t="array" ref="L224">IF(ROWS(L$12:L224)&gt;COUNTIF('توزيع المباريات'!$C$12:$C$4412,$F$7),"",INDEX('توزيع المباريات'!T$12:T$4412,SMALL(IF('توزيع المباريات'!T$12:T$4412&lt;&gt;"",IF('توزيع المباريات'!$C$12:$C$4412=$F$7,ROW(L$12:L$4412)-ROW(L$12)+1)),ROWS(L$12:L224))))</f>
        <v/>
      </c>
      <c r="M224" s="7" t="str">
        <f t="array" ref="M224">IF(ROWS(M$12:M224)&gt;COUNTIF('توزيع المباريات'!$C$12:$C$4412,$F$7),"",INDEX('توزيع المباريات'!U$12:U$4412,SMALL(IF('توزيع المباريات'!U$12:U$4412&lt;&gt;"",IF('توزيع المباريات'!$C$12:$C$4412=$F$7,ROW(M$12:M$4412)-ROW(M$12)+1)),ROWS(M$12:M224))))</f>
        <v/>
      </c>
      <c r="N224" s="7" t="str">
        <f t="array" ref="N224">IFERROR(IF(ROWS(N$12:N224)&gt;COUNTIF('توزيع المباريات'!$C$12:$C$4412,$F$7),"",INDEX('توزيع المباريات'!V$12:V$4412,SMALL(IF('توزيع المباريات'!V$12:V$4412&lt;&gt;"",IF('توزيع المباريات'!$C$12:$C$4412=$F$7,ROW(N$12:N$4412)-ROW(N$12)+1)),ROWS(N$12:N224)))),"")</f>
        <v/>
      </c>
    </row>
    <row r="225" spans="2:14" ht="17.399999999999999">
      <c r="B225" s="7" t="str">
        <f t="shared" si="3"/>
        <v/>
      </c>
      <c r="C225" s="7" t="str">
        <f t="array" ref="C225">IF(ROWS(C$12:C225)&gt;COUNTIF('توزيع المباريات'!$C$12:$C$4412,$F$7),"",INDEX('توزيع المباريات'!C$12:C$4412,SMALL(IF('توزيع المباريات'!C$12:C$4412&lt;&gt;"",IF('توزيع المباريات'!$C$12:$C$4412=$F$7,ROW(C$12:C$4412)-ROW(C$12)+1)),ROWS(C$12:C225))))</f>
        <v/>
      </c>
      <c r="D225" s="7" t="str">
        <f t="array" ref="D225">IF(ROWS(D$12:D225)&gt;COUNTIF('توزيع المباريات'!$C$12:$C$4412,$F$7),"",INDEX('توزيع المباريات'!E$12:E$4412,SMALL(IF('توزيع المباريات'!E$12:E$4412&lt;&gt;"",IF('توزيع المباريات'!$C$12:$C$4412=$F$7,ROW(D$12:D$4412)-ROW(D$12)+1)),ROWS(D$12:D225))))</f>
        <v/>
      </c>
      <c r="E225" s="7" t="str">
        <f t="array" ref="E225">IF(ROWS(E$12:E225)&gt;COUNTIF('توزيع المباريات'!$C$12:$C$4412,$F$7),"",INDEX('توزيع المباريات'!M$12:M$4412,SMALL(IF('توزيع المباريات'!M$12:M$4412&lt;&gt;"",IF('توزيع المباريات'!$C$12:$C$4412=$F$7,ROW(E$12:E$4412)-ROW(E$12)+1)),ROWS(E$12:E225))))</f>
        <v/>
      </c>
      <c r="F225" s="7" t="str">
        <f t="array" ref="F225">IF(ROWS(F$12:F225)&gt;COUNTIF('توزيع المباريات'!$C$12:$C$4412,$F$7),"",INDEX('توزيع المباريات'!N$12:N$4412,SMALL(IF('توزيع المباريات'!N$12:N$4412&lt;&gt;"",IF('توزيع المباريات'!$C$12:$C$4412=$F$7,ROW(F$12:F$4412)-ROW(F$12)+1)),ROWS(F$12:F225))))</f>
        <v/>
      </c>
      <c r="G225" s="7" t="str">
        <f t="array" ref="G225">IF(ROWS(G$12:G225)&gt;COUNTIF('توزيع المباريات'!$C$12:$C$4412,$F$7),"",INDEX('توزيع المباريات'!O$12:O$4412,SMALL(IF('توزيع المباريات'!O$12:O$4412&lt;&gt;"",IF('توزيع المباريات'!$C$12:$C$4412=$F$7,ROW(G$12:G$4412)-ROW(G$12)+1)),ROWS(G$12:G225))))</f>
        <v/>
      </c>
      <c r="H225" s="7" t="str">
        <f t="array" ref="H225">IF(ROWS(H$12:H225)&gt;COUNTIF('توزيع المباريات'!$C$12:$C$4412,$F$7),"",INDEX('توزيع المباريات'!P$12:P$4412,SMALL(IF('توزيع المباريات'!P$12:P$4412&lt;&gt;"",IF('توزيع المباريات'!$C$12:$C$4412=$F$7,ROW(H$12:H$4412)-ROW(H$12)+1)),ROWS(H$12:H225))))</f>
        <v/>
      </c>
      <c r="I225" s="7" t="str">
        <f t="array" ref="I225">IF(ROWS(I$12:I225)&gt;COUNTIF('توزيع المباريات'!$C$12:$C$4412,$F$7),"",INDEX('توزيع المباريات'!Q$12:Q$4412,SMALL(IF('توزيع المباريات'!Q$12:Q$4412&lt;&gt;"",IF('توزيع المباريات'!$C$12:$C$4412=$F$7,ROW(I$12:I$4412)-ROW(I$12)+1)),ROWS(I$12:I225))))</f>
        <v/>
      </c>
      <c r="J225" s="7" t="str">
        <f t="array" ref="J225">IF(ROWS(J$12:J225)&gt;COUNTIF('توزيع المباريات'!$C$12:$C$4412,$F$7),"",INDEX('توزيع المباريات'!R$12:R$4412,SMALL(IF('توزيع المباريات'!R$12:R$4412&lt;&gt;"",IF('توزيع المباريات'!$C$12:$C$4412=$F$7,ROW(J$12:J$4412)-ROW(J$12)+1)),ROWS(J$12:J225))))</f>
        <v/>
      </c>
      <c r="K225" s="7" t="str">
        <f t="array" ref="K225">IF(ROWS(K$12:K225)&gt;COUNTIF('توزيع المباريات'!$C$12:$C$4412,$F$7),"",INDEX('توزيع المباريات'!S$12:S$4412,SMALL(IF('توزيع المباريات'!S$12:S$4412&lt;&gt;"",IF('توزيع المباريات'!$C$12:$C$4412=$F$7,ROW(K$12:K$4412)-ROW(K$12)+1)),ROWS(K$12:K225))))</f>
        <v/>
      </c>
      <c r="L225" s="7" t="str">
        <f t="array" ref="L225">IF(ROWS(L$12:L225)&gt;COUNTIF('توزيع المباريات'!$C$12:$C$4412,$F$7),"",INDEX('توزيع المباريات'!T$12:T$4412,SMALL(IF('توزيع المباريات'!T$12:T$4412&lt;&gt;"",IF('توزيع المباريات'!$C$12:$C$4412=$F$7,ROW(L$12:L$4412)-ROW(L$12)+1)),ROWS(L$12:L225))))</f>
        <v/>
      </c>
      <c r="M225" s="7" t="str">
        <f t="array" ref="M225">IF(ROWS(M$12:M225)&gt;COUNTIF('توزيع المباريات'!$C$12:$C$4412,$F$7),"",INDEX('توزيع المباريات'!U$12:U$4412,SMALL(IF('توزيع المباريات'!U$12:U$4412&lt;&gt;"",IF('توزيع المباريات'!$C$12:$C$4412=$F$7,ROW(M$12:M$4412)-ROW(M$12)+1)),ROWS(M$12:M225))))</f>
        <v/>
      </c>
      <c r="N225" s="7" t="str">
        <f t="array" ref="N225">IFERROR(IF(ROWS(N$12:N225)&gt;COUNTIF('توزيع المباريات'!$C$12:$C$4412,$F$7),"",INDEX('توزيع المباريات'!V$12:V$4412,SMALL(IF('توزيع المباريات'!V$12:V$4412&lt;&gt;"",IF('توزيع المباريات'!$C$12:$C$4412=$F$7,ROW(N$12:N$4412)-ROW(N$12)+1)),ROWS(N$12:N225)))),"")</f>
        <v/>
      </c>
    </row>
    <row r="226" spans="2:14" ht="17.399999999999999">
      <c r="B226" s="7" t="str">
        <f t="shared" si="3"/>
        <v/>
      </c>
      <c r="C226" s="7" t="str">
        <f t="array" ref="C226">IF(ROWS(C$12:C226)&gt;COUNTIF('توزيع المباريات'!$C$12:$C$4412,$F$7),"",INDEX('توزيع المباريات'!C$12:C$4412,SMALL(IF('توزيع المباريات'!C$12:C$4412&lt;&gt;"",IF('توزيع المباريات'!$C$12:$C$4412=$F$7,ROW(C$12:C$4412)-ROW(C$12)+1)),ROWS(C$12:C226))))</f>
        <v/>
      </c>
      <c r="D226" s="7" t="str">
        <f t="array" ref="D226">IF(ROWS(D$12:D226)&gt;COUNTIF('توزيع المباريات'!$C$12:$C$4412,$F$7),"",INDEX('توزيع المباريات'!E$12:E$4412,SMALL(IF('توزيع المباريات'!E$12:E$4412&lt;&gt;"",IF('توزيع المباريات'!$C$12:$C$4412=$F$7,ROW(D$12:D$4412)-ROW(D$12)+1)),ROWS(D$12:D226))))</f>
        <v/>
      </c>
      <c r="E226" s="7" t="str">
        <f t="array" ref="E226">IF(ROWS(E$12:E226)&gt;COUNTIF('توزيع المباريات'!$C$12:$C$4412,$F$7),"",INDEX('توزيع المباريات'!M$12:M$4412,SMALL(IF('توزيع المباريات'!M$12:M$4412&lt;&gt;"",IF('توزيع المباريات'!$C$12:$C$4412=$F$7,ROW(E$12:E$4412)-ROW(E$12)+1)),ROWS(E$12:E226))))</f>
        <v/>
      </c>
      <c r="F226" s="7" t="str">
        <f t="array" ref="F226">IF(ROWS(F$12:F226)&gt;COUNTIF('توزيع المباريات'!$C$12:$C$4412,$F$7),"",INDEX('توزيع المباريات'!N$12:N$4412,SMALL(IF('توزيع المباريات'!N$12:N$4412&lt;&gt;"",IF('توزيع المباريات'!$C$12:$C$4412=$F$7,ROW(F$12:F$4412)-ROW(F$12)+1)),ROWS(F$12:F226))))</f>
        <v/>
      </c>
      <c r="G226" s="7" t="str">
        <f t="array" ref="G226">IF(ROWS(G$12:G226)&gt;COUNTIF('توزيع المباريات'!$C$12:$C$4412,$F$7),"",INDEX('توزيع المباريات'!O$12:O$4412,SMALL(IF('توزيع المباريات'!O$12:O$4412&lt;&gt;"",IF('توزيع المباريات'!$C$12:$C$4412=$F$7,ROW(G$12:G$4412)-ROW(G$12)+1)),ROWS(G$12:G226))))</f>
        <v/>
      </c>
      <c r="H226" s="7" t="str">
        <f t="array" ref="H226">IF(ROWS(H$12:H226)&gt;COUNTIF('توزيع المباريات'!$C$12:$C$4412,$F$7),"",INDEX('توزيع المباريات'!P$12:P$4412,SMALL(IF('توزيع المباريات'!P$12:P$4412&lt;&gt;"",IF('توزيع المباريات'!$C$12:$C$4412=$F$7,ROW(H$12:H$4412)-ROW(H$12)+1)),ROWS(H$12:H226))))</f>
        <v/>
      </c>
      <c r="I226" s="7" t="str">
        <f t="array" ref="I226">IF(ROWS(I$12:I226)&gt;COUNTIF('توزيع المباريات'!$C$12:$C$4412,$F$7),"",INDEX('توزيع المباريات'!Q$12:Q$4412,SMALL(IF('توزيع المباريات'!Q$12:Q$4412&lt;&gt;"",IF('توزيع المباريات'!$C$12:$C$4412=$F$7,ROW(I$12:I$4412)-ROW(I$12)+1)),ROWS(I$12:I226))))</f>
        <v/>
      </c>
      <c r="J226" s="7" t="str">
        <f t="array" ref="J226">IF(ROWS(J$12:J226)&gt;COUNTIF('توزيع المباريات'!$C$12:$C$4412,$F$7),"",INDEX('توزيع المباريات'!R$12:R$4412,SMALL(IF('توزيع المباريات'!R$12:R$4412&lt;&gt;"",IF('توزيع المباريات'!$C$12:$C$4412=$F$7,ROW(J$12:J$4412)-ROW(J$12)+1)),ROWS(J$12:J226))))</f>
        <v/>
      </c>
      <c r="K226" s="7" t="str">
        <f t="array" ref="K226">IF(ROWS(K$12:K226)&gt;COUNTIF('توزيع المباريات'!$C$12:$C$4412,$F$7),"",INDEX('توزيع المباريات'!S$12:S$4412,SMALL(IF('توزيع المباريات'!S$12:S$4412&lt;&gt;"",IF('توزيع المباريات'!$C$12:$C$4412=$F$7,ROW(K$12:K$4412)-ROW(K$12)+1)),ROWS(K$12:K226))))</f>
        <v/>
      </c>
      <c r="L226" s="7" t="str">
        <f t="array" ref="L226">IF(ROWS(L$12:L226)&gt;COUNTIF('توزيع المباريات'!$C$12:$C$4412,$F$7),"",INDEX('توزيع المباريات'!T$12:T$4412,SMALL(IF('توزيع المباريات'!T$12:T$4412&lt;&gt;"",IF('توزيع المباريات'!$C$12:$C$4412=$F$7,ROW(L$12:L$4412)-ROW(L$12)+1)),ROWS(L$12:L226))))</f>
        <v/>
      </c>
      <c r="M226" s="7" t="str">
        <f t="array" ref="M226">IF(ROWS(M$12:M226)&gt;COUNTIF('توزيع المباريات'!$C$12:$C$4412,$F$7),"",INDEX('توزيع المباريات'!U$12:U$4412,SMALL(IF('توزيع المباريات'!U$12:U$4412&lt;&gt;"",IF('توزيع المباريات'!$C$12:$C$4412=$F$7,ROW(M$12:M$4412)-ROW(M$12)+1)),ROWS(M$12:M226))))</f>
        <v/>
      </c>
      <c r="N226" s="7" t="str">
        <f t="array" ref="N226">IFERROR(IF(ROWS(N$12:N226)&gt;COUNTIF('توزيع المباريات'!$C$12:$C$4412,$F$7),"",INDEX('توزيع المباريات'!V$12:V$4412,SMALL(IF('توزيع المباريات'!V$12:V$4412&lt;&gt;"",IF('توزيع المباريات'!$C$12:$C$4412=$F$7,ROW(N$12:N$4412)-ROW(N$12)+1)),ROWS(N$12:N226)))),"")</f>
        <v/>
      </c>
    </row>
    <row r="227" spans="2:14" ht="17.399999999999999">
      <c r="B227" s="7" t="str">
        <f t="shared" si="3"/>
        <v/>
      </c>
      <c r="C227" s="7" t="str">
        <f t="array" ref="C227">IF(ROWS(C$12:C227)&gt;COUNTIF('توزيع المباريات'!$C$12:$C$4412,$F$7),"",INDEX('توزيع المباريات'!C$12:C$4412,SMALL(IF('توزيع المباريات'!C$12:C$4412&lt;&gt;"",IF('توزيع المباريات'!$C$12:$C$4412=$F$7,ROW(C$12:C$4412)-ROW(C$12)+1)),ROWS(C$12:C227))))</f>
        <v/>
      </c>
      <c r="D227" s="7" t="str">
        <f t="array" ref="D227">IF(ROWS(D$12:D227)&gt;COUNTIF('توزيع المباريات'!$C$12:$C$4412,$F$7),"",INDEX('توزيع المباريات'!E$12:E$4412,SMALL(IF('توزيع المباريات'!E$12:E$4412&lt;&gt;"",IF('توزيع المباريات'!$C$12:$C$4412=$F$7,ROW(D$12:D$4412)-ROW(D$12)+1)),ROWS(D$12:D227))))</f>
        <v/>
      </c>
      <c r="E227" s="7" t="str">
        <f t="array" ref="E227">IF(ROWS(E$12:E227)&gt;COUNTIF('توزيع المباريات'!$C$12:$C$4412,$F$7),"",INDEX('توزيع المباريات'!M$12:M$4412,SMALL(IF('توزيع المباريات'!M$12:M$4412&lt;&gt;"",IF('توزيع المباريات'!$C$12:$C$4412=$F$7,ROW(E$12:E$4412)-ROW(E$12)+1)),ROWS(E$12:E227))))</f>
        <v/>
      </c>
      <c r="F227" s="7" t="str">
        <f t="array" ref="F227">IF(ROWS(F$12:F227)&gt;COUNTIF('توزيع المباريات'!$C$12:$C$4412,$F$7),"",INDEX('توزيع المباريات'!N$12:N$4412,SMALL(IF('توزيع المباريات'!N$12:N$4412&lt;&gt;"",IF('توزيع المباريات'!$C$12:$C$4412=$F$7,ROW(F$12:F$4412)-ROW(F$12)+1)),ROWS(F$12:F227))))</f>
        <v/>
      </c>
      <c r="G227" s="7" t="str">
        <f t="array" ref="G227">IF(ROWS(G$12:G227)&gt;COUNTIF('توزيع المباريات'!$C$12:$C$4412,$F$7),"",INDEX('توزيع المباريات'!O$12:O$4412,SMALL(IF('توزيع المباريات'!O$12:O$4412&lt;&gt;"",IF('توزيع المباريات'!$C$12:$C$4412=$F$7,ROW(G$12:G$4412)-ROW(G$12)+1)),ROWS(G$12:G227))))</f>
        <v/>
      </c>
      <c r="H227" s="7" t="str">
        <f t="array" ref="H227">IF(ROWS(H$12:H227)&gt;COUNTIF('توزيع المباريات'!$C$12:$C$4412,$F$7),"",INDEX('توزيع المباريات'!P$12:P$4412,SMALL(IF('توزيع المباريات'!P$12:P$4412&lt;&gt;"",IF('توزيع المباريات'!$C$12:$C$4412=$F$7,ROW(H$12:H$4412)-ROW(H$12)+1)),ROWS(H$12:H227))))</f>
        <v/>
      </c>
      <c r="I227" s="7" t="str">
        <f t="array" ref="I227">IF(ROWS(I$12:I227)&gt;COUNTIF('توزيع المباريات'!$C$12:$C$4412,$F$7),"",INDEX('توزيع المباريات'!Q$12:Q$4412,SMALL(IF('توزيع المباريات'!Q$12:Q$4412&lt;&gt;"",IF('توزيع المباريات'!$C$12:$C$4412=$F$7,ROW(I$12:I$4412)-ROW(I$12)+1)),ROWS(I$12:I227))))</f>
        <v/>
      </c>
      <c r="J227" s="7" t="str">
        <f t="array" ref="J227">IF(ROWS(J$12:J227)&gt;COUNTIF('توزيع المباريات'!$C$12:$C$4412,$F$7),"",INDEX('توزيع المباريات'!R$12:R$4412,SMALL(IF('توزيع المباريات'!R$12:R$4412&lt;&gt;"",IF('توزيع المباريات'!$C$12:$C$4412=$F$7,ROW(J$12:J$4412)-ROW(J$12)+1)),ROWS(J$12:J227))))</f>
        <v/>
      </c>
      <c r="K227" s="7" t="str">
        <f t="array" ref="K227">IF(ROWS(K$12:K227)&gt;COUNTIF('توزيع المباريات'!$C$12:$C$4412,$F$7),"",INDEX('توزيع المباريات'!S$12:S$4412,SMALL(IF('توزيع المباريات'!S$12:S$4412&lt;&gt;"",IF('توزيع المباريات'!$C$12:$C$4412=$F$7,ROW(K$12:K$4412)-ROW(K$12)+1)),ROWS(K$12:K227))))</f>
        <v/>
      </c>
      <c r="L227" s="7" t="str">
        <f t="array" ref="L227">IF(ROWS(L$12:L227)&gt;COUNTIF('توزيع المباريات'!$C$12:$C$4412,$F$7),"",INDEX('توزيع المباريات'!T$12:T$4412,SMALL(IF('توزيع المباريات'!T$12:T$4412&lt;&gt;"",IF('توزيع المباريات'!$C$12:$C$4412=$F$7,ROW(L$12:L$4412)-ROW(L$12)+1)),ROWS(L$12:L227))))</f>
        <v/>
      </c>
      <c r="M227" s="7" t="str">
        <f t="array" ref="M227">IF(ROWS(M$12:M227)&gt;COUNTIF('توزيع المباريات'!$C$12:$C$4412,$F$7),"",INDEX('توزيع المباريات'!U$12:U$4412,SMALL(IF('توزيع المباريات'!U$12:U$4412&lt;&gt;"",IF('توزيع المباريات'!$C$12:$C$4412=$F$7,ROW(M$12:M$4412)-ROW(M$12)+1)),ROWS(M$12:M227))))</f>
        <v/>
      </c>
      <c r="N227" s="7" t="str">
        <f t="array" ref="N227">IFERROR(IF(ROWS(N$12:N227)&gt;COUNTIF('توزيع المباريات'!$C$12:$C$4412,$F$7),"",INDEX('توزيع المباريات'!V$12:V$4412,SMALL(IF('توزيع المباريات'!V$12:V$4412&lt;&gt;"",IF('توزيع المباريات'!$C$12:$C$4412=$F$7,ROW(N$12:N$4412)-ROW(N$12)+1)),ROWS(N$12:N227)))),"")</f>
        <v/>
      </c>
    </row>
    <row r="228" spans="2:14" ht="17.399999999999999">
      <c r="B228" s="7" t="str">
        <f t="shared" si="3"/>
        <v/>
      </c>
      <c r="C228" s="7" t="str">
        <f t="array" ref="C228">IF(ROWS(C$12:C228)&gt;COUNTIF('توزيع المباريات'!$C$12:$C$4412,$F$7),"",INDEX('توزيع المباريات'!C$12:C$4412,SMALL(IF('توزيع المباريات'!C$12:C$4412&lt;&gt;"",IF('توزيع المباريات'!$C$12:$C$4412=$F$7,ROW(C$12:C$4412)-ROW(C$12)+1)),ROWS(C$12:C228))))</f>
        <v/>
      </c>
      <c r="D228" s="7" t="str">
        <f t="array" ref="D228">IF(ROWS(D$12:D228)&gt;COUNTIF('توزيع المباريات'!$C$12:$C$4412,$F$7),"",INDEX('توزيع المباريات'!E$12:E$4412,SMALL(IF('توزيع المباريات'!E$12:E$4412&lt;&gt;"",IF('توزيع المباريات'!$C$12:$C$4412=$F$7,ROW(D$12:D$4412)-ROW(D$12)+1)),ROWS(D$12:D228))))</f>
        <v/>
      </c>
      <c r="E228" s="7" t="str">
        <f t="array" ref="E228">IF(ROWS(E$12:E228)&gt;COUNTIF('توزيع المباريات'!$C$12:$C$4412,$F$7),"",INDEX('توزيع المباريات'!M$12:M$4412,SMALL(IF('توزيع المباريات'!M$12:M$4412&lt;&gt;"",IF('توزيع المباريات'!$C$12:$C$4412=$F$7,ROW(E$12:E$4412)-ROW(E$12)+1)),ROWS(E$12:E228))))</f>
        <v/>
      </c>
      <c r="F228" s="7" t="str">
        <f t="array" ref="F228">IF(ROWS(F$12:F228)&gt;COUNTIF('توزيع المباريات'!$C$12:$C$4412,$F$7),"",INDEX('توزيع المباريات'!N$12:N$4412,SMALL(IF('توزيع المباريات'!N$12:N$4412&lt;&gt;"",IF('توزيع المباريات'!$C$12:$C$4412=$F$7,ROW(F$12:F$4412)-ROW(F$12)+1)),ROWS(F$12:F228))))</f>
        <v/>
      </c>
      <c r="G228" s="7" t="str">
        <f t="array" ref="G228">IF(ROWS(G$12:G228)&gt;COUNTIF('توزيع المباريات'!$C$12:$C$4412,$F$7),"",INDEX('توزيع المباريات'!O$12:O$4412,SMALL(IF('توزيع المباريات'!O$12:O$4412&lt;&gt;"",IF('توزيع المباريات'!$C$12:$C$4412=$F$7,ROW(G$12:G$4412)-ROW(G$12)+1)),ROWS(G$12:G228))))</f>
        <v/>
      </c>
      <c r="H228" s="7" t="str">
        <f t="array" ref="H228">IF(ROWS(H$12:H228)&gt;COUNTIF('توزيع المباريات'!$C$12:$C$4412,$F$7),"",INDEX('توزيع المباريات'!P$12:P$4412,SMALL(IF('توزيع المباريات'!P$12:P$4412&lt;&gt;"",IF('توزيع المباريات'!$C$12:$C$4412=$F$7,ROW(H$12:H$4412)-ROW(H$12)+1)),ROWS(H$12:H228))))</f>
        <v/>
      </c>
      <c r="I228" s="7" t="str">
        <f t="array" ref="I228">IF(ROWS(I$12:I228)&gt;COUNTIF('توزيع المباريات'!$C$12:$C$4412,$F$7),"",INDEX('توزيع المباريات'!Q$12:Q$4412,SMALL(IF('توزيع المباريات'!Q$12:Q$4412&lt;&gt;"",IF('توزيع المباريات'!$C$12:$C$4412=$F$7,ROW(I$12:I$4412)-ROW(I$12)+1)),ROWS(I$12:I228))))</f>
        <v/>
      </c>
      <c r="J228" s="7" t="str">
        <f t="array" ref="J228">IF(ROWS(J$12:J228)&gt;COUNTIF('توزيع المباريات'!$C$12:$C$4412,$F$7),"",INDEX('توزيع المباريات'!R$12:R$4412,SMALL(IF('توزيع المباريات'!R$12:R$4412&lt;&gt;"",IF('توزيع المباريات'!$C$12:$C$4412=$F$7,ROW(J$12:J$4412)-ROW(J$12)+1)),ROWS(J$12:J228))))</f>
        <v/>
      </c>
      <c r="K228" s="7" t="str">
        <f t="array" ref="K228">IF(ROWS(K$12:K228)&gt;COUNTIF('توزيع المباريات'!$C$12:$C$4412,$F$7),"",INDEX('توزيع المباريات'!S$12:S$4412,SMALL(IF('توزيع المباريات'!S$12:S$4412&lt;&gt;"",IF('توزيع المباريات'!$C$12:$C$4412=$F$7,ROW(K$12:K$4412)-ROW(K$12)+1)),ROWS(K$12:K228))))</f>
        <v/>
      </c>
      <c r="L228" s="7" t="str">
        <f t="array" ref="L228">IF(ROWS(L$12:L228)&gt;COUNTIF('توزيع المباريات'!$C$12:$C$4412,$F$7),"",INDEX('توزيع المباريات'!T$12:T$4412,SMALL(IF('توزيع المباريات'!T$12:T$4412&lt;&gt;"",IF('توزيع المباريات'!$C$12:$C$4412=$F$7,ROW(L$12:L$4412)-ROW(L$12)+1)),ROWS(L$12:L228))))</f>
        <v/>
      </c>
      <c r="M228" s="7" t="str">
        <f t="array" ref="M228">IF(ROWS(M$12:M228)&gt;COUNTIF('توزيع المباريات'!$C$12:$C$4412,$F$7),"",INDEX('توزيع المباريات'!U$12:U$4412,SMALL(IF('توزيع المباريات'!U$12:U$4412&lt;&gt;"",IF('توزيع المباريات'!$C$12:$C$4412=$F$7,ROW(M$12:M$4412)-ROW(M$12)+1)),ROWS(M$12:M228))))</f>
        <v/>
      </c>
      <c r="N228" s="7" t="str">
        <f t="array" ref="N228">IFERROR(IF(ROWS(N$12:N228)&gt;COUNTIF('توزيع المباريات'!$C$12:$C$4412,$F$7),"",INDEX('توزيع المباريات'!V$12:V$4412,SMALL(IF('توزيع المباريات'!V$12:V$4412&lt;&gt;"",IF('توزيع المباريات'!$C$12:$C$4412=$F$7,ROW(N$12:N$4412)-ROW(N$12)+1)),ROWS(N$12:N228)))),"")</f>
        <v/>
      </c>
    </row>
    <row r="229" spans="2:14" ht="17.399999999999999">
      <c r="B229" s="7" t="str">
        <f t="shared" si="3"/>
        <v/>
      </c>
      <c r="C229" s="7" t="str">
        <f t="array" ref="C229">IF(ROWS(C$12:C229)&gt;COUNTIF('توزيع المباريات'!$C$12:$C$4412,$F$7),"",INDEX('توزيع المباريات'!C$12:C$4412,SMALL(IF('توزيع المباريات'!C$12:C$4412&lt;&gt;"",IF('توزيع المباريات'!$C$12:$C$4412=$F$7,ROW(C$12:C$4412)-ROW(C$12)+1)),ROWS(C$12:C229))))</f>
        <v/>
      </c>
      <c r="D229" s="7" t="str">
        <f t="array" ref="D229">IF(ROWS(D$12:D229)&gt;COUNTIF('توزيع المباريات'!$C$12:$C$4412,$F$7),"",INDEX('توزيع المباريات'!E$12:E$4412,SMALL(IF('توزيع المباريات'!E$12:E$4412&lt;&gt;"",IF('توزيع المباريات'!$C$12:$C$4412=$F$7,ROW(D$12:D$4412)-ROW(D$12)+1)),ROWS(D$12:D229))))</f>
        <v/>
      </c>
      <c r="E229" s="7" t="str">
        <f t="array" ref="E229">IF(ROWS(E$12:E229)&gt;COUNTIF('توزيع المباريات'!$C$12:$C$4412,$F$7),"",INDEX('توزيع المباريات'!M$12:M$4412,SMALL(IF('توزيع المباريات'!M$12:M$4412&lt;&gt;"",IF('توزيع المباريات'!$C$12:$C$4412=$F$7,ROW(E$12:E$4412)-ROW(E$12)+1)),ROWS(E$12:E229))))</f>
        <v/>
      </c>
      <c r="F229" s="7" t="str">
        <f t="array" ref="F229">IF(ROWS(F$12:F229)&gt;COUNTIF('توزيع المباريات'!$C$12:$C$4412,$F$7),"",INDEX('توزيع المباريات'!N$12:N$4412,SMALL(IF('توزيع المباريات'!N$12:N$4412&lt;&gt;"",IF('توزيع المباريات'!$C$12:$C$4412=$F$7,ROW(F$12:F$4412)-ROW(F$12)+1)),ROWS(F$12:F229))))</f>
        <v/>
      </c>
      <c r="G229" s="7" t="str">
        <f t="array" ref="G229">IF(ROWS(G$12:G229)&gt;COUNTIF('توزيع المباريات'!$C$12:$C$4412,$F$7),"",INDEX('توزيع المباريات'!O$12:O$4412,SMALL(IF('توزيع المباريات'!O$12:O$4412&lt;&gt;"",IF('توزيع المباريات'!$C$12:$C$4412=$F$7,ROW(G$12:G$4412)-ROW(G$12)+1)),ROWS(G$12:G229))))</f>
        <v/>
      </c>
      <c r="H229" s="7" t="str">
        <f t="array" ref="H229">IF(ROWS(H$12:H229)&gt;COUNTIF('توزيع المباريات'!$C$12:$C$4412,$F$7),"",INDEX('توزيع المباريات'!P$12:P$4412,SMALL(IF('توزيع المباريات'!P$12:P$4412&lt;&gt;"",IF('توزيع المباريات'!$C$12:$C$4412=$F$7,ROW(H$12:H$4412)-ROW(H$12)+1)),ROWS(H$12:H229))))</f>
        <v/>
      </c>
      <c r="I229" s="7" t="str">
        <f t="array" ref="I229">IF(ROWS(I$12:I229)&gt;COUNTIF('توزيع المباريات'!$C$12:$C$4412,$F$7),"",INDEX('توزيع المباريات'!Q$12:Q$4412,SMALL(IF('توزيع المباريات'!Q$12:Q$4412&lt;&gt;"",IF('توزيع المباريات'!$C$12:$C$4412=$F$7,ROW(I$12:I$4412)-ROW(I$12)+1)),ROWS(I$12:I229))))</f>
        <v/>
      </c>
      <c r="J229" s="7" t="str">
        <f t="array" ref="J229">IF(ROWS(J$12:J229)&gt;COUNTIF('توزيع المباريات'!$C$12:$C$4412,$F$7),"",INDEX('توزيع المباريات'!R$12:R$4412,SMALL(IF('توزيع المباريات'!R$12:R$4412&lt;&gt;"",IF('توزيع المباريات'!$C$12:$C$4412=$F$7,ROW(J$12:J$4412)-ROW(J$12)+1)),ROWS(J$12:J229))))</f>
        <v/>
      </c>
      <c r="K229" s="7" t="str">
        <f t="array" ref="K229">IF(ROWS(K$12:K229)&gt;COUNTIF('توزيع المباريات'!$C$12:$C$4412,$F$7),"",INDEX('توزيع المباريات'!S$12:S$4412,SMALL(IF('توزيع المباريات'!S$12:S$4412&lt;&gt;"",IF('توزيع المباريات'!$C$12:$C$4412=$F$7,ROW(K$12:K$4412)-ROW(K$12)+1)),ROWS(K$12:K229))))</f>
        <v/>
      </c>
      <c r="L229" s="7" t="str">
        <f t="array" ref="L229">IF(ROWS(L$12:L229)&gt;COUNTIF('توزيع المباريات'!$C$12:$C$4412,$F$7),"",INDEX('توزيع المباريات'!T$12:T$4412,SMALL(IF('توزيع المباريات'!T$12:T$4412&lt;&gt;"",IF('توزيع المباريات'!$C$12:$C$4412=$F$7,ROW(L$12:L$4412)-ROW(L$12)+1)),ROWS(L$12:L229))))</f>
        <v/>
      </c>
      <c r="M229" s="7" t="str">
        <f t="array" ref="M229">IF(ROWS(M$12:M229)&gt;COUNTIF('توزيع المباريات'!$C$12:$C$4412,$F$7),"",INDEX('توزيع المباريات'!U$12:U$4412,SMALL(IF('توزيع المباريات'!U$12:U$4412&lt;&gt;"",IF('توزيع المباريات'!$C$12:$C$4412=$F$7,ROW(M$12:M$4412)-ROW(M$12)+1)),ROWS(M$12:M229))))</f>
        <v/>
      </c>
      <c r="N229" s="7" t="str">
        <f t="array" ref="N229">IFERROR(IF(ROWS(N$12:N229)&gt;COUNTIF('توزيع المباريات'!$C$12:$C$4412,$F$7),"",INDEX('توزيع المباريات'!V$12:V$4412,SMALL(IF('توزيع المباريات'!V$12:V$4412&lt;&gt;"",IF('توزيع المباريات'!$C$12:$C$4412=$F$7,ROW(N$12:N$4412)-ROW(N$12)+1)),ROWS(N$12:N229)))),"")</f>
        <v/>
      </c>
    </row>
    <row r="230" spans="2:14" ht="17.399999999999999">
      <c r="B230" s="7" t="str">
        <f t="shared" si="3"/>
        <v/>
      </c>
      <c r="C230" s="7" t="str">
        <f t="array" ref="C230">IF(ROWS(C$12:C230)&gt;COUNTIF('توزيع المباريات'!$C$12:$C$4412,$F$7),"",INDEX('توزيع المباريات'!C$12:C$4412,SMALL(IF('توزيع المباريات'!C$12:C$4412&lt;&gt;"",IF('توزيع المباريات'!$C$12:$C$4412=$F$7,ROW(C$12:C$4412)-ROW(C$12)+1)),ROWS(C$12:C230))))</f>
        <v/>
      </c>
      <c r="D230" s="7" t="str">
        <f t="array" ref="D230">IF(ROWS(D$12:D230)&gt;COUNTIF('توزيع المباريات'!$C$12:$C$4412,$F$7),"",INDEX('توزيع المباريات'!E$12:E$4412,SMALL(IF('توزيع المباريات'!E$12:E$4412&lt;&gt;"",IF('توزيع المباريات'!$C$12:$C$4412=$F$7,ROW(D$12:D$4412)-ROW(D$12)+1)),ROWS(D$12:D230))))</f>
        <v/>
      </c>
      <c r="E230" s="7" t="str">
        <f t="array" ref="E230">IF(ROWS(E$12:E230)&gt;COUNTIF('توزيع المباريات'!$C$12:$C$4412,$F$7),"",INDEX('توزيع المباريات'!M$12:M$4412,SMALL(IF('توزيع المباريات'!M$12:M$4412&lt;&gt;"",IF('توزيع المباريات'!$C$12:$C$4412=$F$7,ROW(E$12:E$4412)-ROW(E$12)+1)),ROWS(E$12:E230))))</f>
        <v/>
      </c>
      <c r="F230" s="7" t="str">
        <f t="array" ref="F230">IF(ROWS(F$12:F230)&gt;COUNTIF('توزيع المباريات'!$C$12:$C$4412,$F$7),"",INDEX('توزيع المباريات'!N$12:N$4412,SMALL(IF('توزيع المباريات'!N$12:N$4412&lt;&gt;"",IF('توزيع المباريات'!$C$12:$C$4412=$F$7,ROW(F$12:F$4412)-ROW(F$12)+1)),ROWS(F$12:F230))))</f>
        <v/>
      </c>
      <c r="G230" s="7" t="str">
        <f t="array" ref="G230">IF(ROWS(G$12:G230)&gt;COUNTIF('توزيع المباريات'!$C$12:$C$4412,$F$7),"",INDEX('توزيع المباريات'!O$12:O$4412,SMALL(IF('توزيع المباريات'!O$12:O$4412&lt;&gt;"",IF('توزيع المباريات'!$C$12:$C$4412=$F$7,ROW(G$12:G$4412)-ROW(G$12)+1)),ROWS(G$12:G230))))</f>
        <v/>
      </c>
      <c r="H230" s="7" t="str">
        <f t="array" ref="H230">IF(ROWS(H$12:H230)&gt;COUNTIF('توزيع المباريات'!$C$12:$C$4412,$F$7),"",INDEX('توزيع المباريات'!P$12:P$4412,SMALL(IF('توزيع المباريات'!P$12:P$4412&lt;&gt;"",IF('توزيع المباريات'!$C$12:$C$4412=$F$7,ROW(H$12:H$4412)-ROW(H$12)+1)),ROWS(H$12:H230))))</f>
        <v/>
      </c>
      <c r="I230" s="7" t="str">
        <f t="array" ref="I230">IF(ROWS(I$12:I230)&gt;COUNTIF('توزيع المباريات'!$C$12:$C$4412,$F$7),"",INDEX('توزيع المباريات'!Q$12:Q$4412,SMALL(IF('توزيع المباريات'!Q$12:Q$4412&lt;&gt;"",IF('توزيع المباريات'!$C$12:$C$4412=$F$7,ROW(I$12:I$4412)-ROW(I$12)+1)),ROWS(I$12:I230))))</f>
        <v/>
      </c>
      <c r="J230" s="7" t="str">
        <f t="array" ref="J230">IF(ROWS(J$12:J230)&gt;COUNTIF('توزيع المباريات'!$C$12:$C$4412,$F$7),"",INDEX('توزيع المباريات'!R$12:R$4412,SMALL(IF('توزيع المباريات'!R$12:R$4412&lt;&gt;"",IF('توزيع المباريات'!$C$12:$C$4412=$F$7,ROW(J$12:J$4412)-ROW(J$12)+1)),ROWS(J$12:J230))))</f>
        <v/>
      </c>
      <c r="K230" s="7" t="str">
        <f t="array" ref="K230">IF(ROWS(K$12:K230)&gt;COUNTIF('توزيع المباريات'!$C$12:$C$4412,$F$7),"",INDEX('توزيع المباريات'!S$12:S$4412,SMALL(IF('توزيع المباريات'!S$12:S$4412&lt;&gt;"",IF('توزيع المباريات'!$C$12:$C$4412=$F$7,ROW(K$12:K$4412)-ROW(K$12)+1)),ROWS(K$12:K230))))</f>
        <v/>
      </c>
      <c r="L230" s="7" t="str">
        <f t="array" ref="L230">IF(ROWS(L$12:L230)&gt;COUNTIF('توزيع المباريات'!$C$12:$C$4412,$F$7),"",INDEX('توزيع المباريات'!T$12:T$4412,SMALL(IF('توزيع المباريات'!T$12:T$4412&lt;&gt;"",IF('توزيع المباريات'!$C$12:$C$4412=$F$7,ROW(L$12:L$4412)-ROW(L$12)+1)),ROWS(L$12:L230))))</f>
        <v/>
      </c>
      <c r="M230" s="7" t="str">
        <f t="array" ref="M230">IF(ROWS(M$12:M230)&gt;COUNTIF('توزيع المباريات'!$C$12:$C$4412,$F$7),"",INDEX('توزيع المباريات'!U$12:U$4412,SMALL(IF('توزيع المباريات'!U$12:U$4412&lt;&gt;"",IF('توزيع المباريات'!$C$12:$C$4412=$F$7,ROW(M$12:M$4412)-ROW(M$12)+1)),ROWS(M$12:M230))))</f>
        <v/>
      </c>
      <c r="N230" s="7" t="str">
        <f t="array" ref="N230">IFERROR(IF(ROWS(N$12:N230)&gt;COUNTIF('توزيع المباريات'!$C$12:$C$4412,$F$7),"",INDEX('توزيع المباريات'!V$12:V$4412,SMALL(IF('توزيع المباريات'!V$12:V$4412&lt;&gt;"",IF('توزيع المباريات'!$C$12:$C$4412=$F$7,ROW(N$12:N$4412)-ROW(N$12)+1)),ROWS(N$12:N230)))),"")</f>
        <v/>
      </c>
    </row>
    <row r="231" spans="2:14" ht="17.399999999999999">
      <c r="B231" s="7" t="str">
        <f t="shared" si="3"/>
        <v/>
      </c>
      <c r="C231" s="7" t="str">
        <f t="array" ref="C231">IF(ROWS(C$12:C231)&gt;COUNTIF('توزيع المباريات'!$C$12:$C$4412,$F$7),"",INDEX('توزيع المباريات'!C$12:C$4412,SMALL(IF('توزيع المباريات'!C$12:C$4412&lt;&gt;"",IF('توزيع المباريات'!$C$12:$C$4412=$F$7,ROW(C$12:C$4412)-ROW(C$12)+1)),ROWS(C$12:C231))))</f>
        <v/>
      </c>
      <c r="D231" s="7" t="str">
        <f t="array" ref="D231">IF(ROWS(D$12:D231)&gt;COUNTIF('توزيع المباريات'!$C$12:$C$4412,$F$7),"",INDEX('توزيع المباريات'!E$12:E$4412,SMALL(IF('توزيع المباريات'!E$12:E$4412&lt;&gt;"",IF('توزيع المباريات'!$C$12:$C$4412=$F$7,ROW(D$12:D$4412)-ROW(D$12)+1)),ROWS(D$12:D231))))</f>
        <v/>
      </c>
      <c r="E231" s="7" t="str">
        <f t="array" ref="E231">IF(ROWS(E$12:E231)&gt;COUNTIF('توزيع المباريات'!$C$12:$C$4412,$F$7),"",INDEX('توزيع المباريات'!M$12:M$4412,SMALL(IF('توزيع المباريات'!M$12:M$4412&lt;&gt;"",IF('توزيع المباريات'!$C$12:$C$4412=$F$7,ROW(E$12:E$4412)-ROW(E$12)+1)),ROWS(E$12:E231))))</f>
        <v/>
      </c>
      <c r="F231" s="7" t="str">
        <f t="array" ref="F231">IF(ROWS(F$12:F231)&gt;COUNTIF('توزيع المباريات'!$C$12:$C$4412,$F$7),"",INDEX('توزيع المباريات'!N$12:N$4412,SMALL(IF('توزيع المباريات'!N$12:N$4412&lt;&gt;"",IF('توزيع المباريات'!$C$12:$C$4412=$F$7,ROW(F$12:F$4412)-ROW(F$12)+1)),ROWS(F$12:F231))))</f>
        <v/>
      </c>
      <c r="G231" s="7" t="str">
        <f t="array" ref="G231">IF(ROWS(G$12:G231)&gt;COUNTIF('توزيع المباريات'!$C$12:$C$4412,$F$7),"",INDEX('توزيع المباريات'!O$12:O$4412,SMALL(IF('توزيع المباريات'!O$12:O$4412&lt;&gt;"",IF('توزيع المباريات'!$C$12:$C$4412=$F$7,ROW(G$12:G$4412)-ROW(G$12)+1)),ROWS(G$12:G231))))</f>
        <v/>
      </c>
      <c r="H231" s="7" t="str">
        <f t="array" ref="H231">IF(ROWS(H$12:H231)&gt;COUNTIF('توزيع المباريات'!$C$12:$C$4412,$F$7),"",INDEX('توزيع المباريات'!P$12:P$4412,SMALL(IF('توزيع المباريات'!P$12:P$4412&lt;&gt;"",IF('توزيع المباريات'!$C$12:$C$4412=$F$7,ROW(H$12:H$4412)-ROW(H$12)+1)),ROWS(H$12:H231))))</f>
        <v/>
      </c>
      <c r="I231" s="7" t="str">
        <f t="array" ref="I231">IF(ROWS(I$12:I231)&gt;COUNTIF('توزيع المباريات'!$C$12:$C$4412,$F$7),"",INDEX('توزيع المباريات'!Q$12:Q$4412,SMALL(IF('توزيع المباريات'!Q$12:Q$4412&lt;&gt;"",IF('توزيع المباريات'!$C$12:$C$4412=$F$7,ROW(I$12:I$4412)-ROW(I$12)+1)),ROWS(I$12:I231))))</f>
        <v/>
      </c>
      <c r="J231" s="7" t="str">
        <f t="array" ref="J231">IF(ROWS(J$12:J231)&gt;COUNTIF('توزيع المباريات'!$C$12:$C$4412,$F$7),"",INDEX('توزيع المباريات'!R$12:R$4412,SMALL(IF('توزيع المباريات'!R$12:R$4412&lt;&gt;"",IF('توزيع المباريات'!$C$12:$C$4412=$F$7,ROW(J$12:J$4412)-ROW(J$12)+1)),ROWS(J$12:J231))))</f>
        <v/>
      </c>
      <c r="K231" s="7" t="str">
        <f t="array" ref="K231">IF(ROWS(K$12:K231)&gt;COUNTIF('توزيع المباريات'!$C$12:$C$4412,$F$7),"",INDEX('توزيع المباريات'!S$12:S$4412,SMALL(IF('توزيع المباريات'!S$12:S$4412&lt;&gt;"",IF('توزيع المباريات'!$C$12:$C$4412=$F$7,ROW(K$12:K$4412)-ROW(K$12)+1)),ROWS(K$12:K231))))</f>
        <v/>
      </c>
      <c r="L231" s="7" t="str">
        <f t="array" ref="L231">IF(ROWS(L$12:L231)&gt;COUNTIF('توزيع المباريات'!$C$12:$C$4412,$F$7),"",INDEX('توزيع المباريات'!T$12:T$4412,SMALL(IF('توزيع المباريات'!T$12:T$4412&lt;&gt;"",IF('توزيع المباريات'!$C$12:$C$4412=$F$7,ROW(L$12:L$4412)-ROW(L$12)+1)),ROWS(L$12:L231))))</f>
        <v/>
      </c>
      <c r="M231" s="7" t="str">
        <f t="array" ref="M231">IF(ROWS(M$12:M231)&gt;COUNTIF('توزيع المباريات'!$C$12:$C$4412,$F$7),"",INDEX('توزيع المباريات'!U$12:U$4412,SMALL(IF('توزيع المباريات'!U$12:U$4412&lt;&gt;"",IF('توزيع المباريات'!$C$12:$C$4412=$F$7,ROW(M$12:M$4412)-ROW(M$12)+1)),ROWS(M$12:M231))))</f>
        <v/>
      </c>
      <c r="N231" s="7" t="str">
        <f t="array" ref="N231">IFERROR(IF(ROWS(N$12:N231)&gt;COUNTIF('توزيع المباريات'!$C$12:$C$4412,$F$7),"",INDEX('توزيع المباريات'!V$12:V$4412,SMALL(IF('توزيع المباريات'!V$12:V$4412&lt;&gt;"",IF('توزيع المباريات'!$C$12:$C$4412=$F$7,ROW(N$12:N$4412)-ROW(N$12)+1)),ROWS(N$12:N231)))),"")</f>
        <v/>
      </c>
    </row>
    <row r="232" spans="2:14" ht="17.399999999999999">
      <c r="B232" s="7" t="str">
        <f t="shared" si="3"/>
        <v/>
      </c>
      <c r="C232" s="7" t="str">
        <f t="array" ref="C232">IF(ROWS(C$12:C232)&gt;COUNTIF('توزيع المباريات'!$C$12:$C$4412,$F$7),"",INDEX('توزيع المباريات'!C$12:C$4412,SMALL(IF('توزيع المباريات'!C$12:C$4412&lt;&gt;"",IF('توزيع المباريات'!$C$12:$C$4412=$F$7,ROW(C$12:C$4412)-ROW(C$12)+1)),ROWS(C$12:C232))))</f>
        <v/>
      </c>
      <c r="D232" s="7" t="str">
        <f t="array" ref="D232">IF(ROWS(D$12:D232)&gt;COUNTIF('توزيع المباريات'!$C$12:$C$4412,$F$7),"",INDEX('توزيع المباريات'!E$12:E$4412,SMALL(IF('توزيع المباريات'!E$12:E$4412&lt;&gt;"",IF('توزيع المباريات'!$C$12:$C$4412=$F$7,ROW(D$12:D$4412)-ROW(D$12)+1)),ROWS(D$12:D232))))</f>
        <v/>
      </c>
      <c r="E232" s="7" t="str">
        <f t="array" ref="E232">IF(ROWS(E$12:E232)&gt;COUNTIF('توزيع المباريات'!$C$12:$C$4412,$F$7),"",INDEX('توزيع المباريات'!M$12:M$4412,SMALL(IF('توزيع المباريات'!M$12:M$4412&lt;&gt;"",IF('توزيع المباريات'!$C$12:$C$4412=$F$7,ROW(E$12:E$4412)-ROW(E$12)+1)),ROWS(E$12:E232))))</f>
        <v/>
      </c>
      <c r="F232" s="7" t="str">
        <f t="array" ref="F232">IF(ROWS(F$12:F232)&gt;COUNTIF('توزيع المباريات'!$C$12:$C$4412,$F$7),"",INDEX('توزيع المباريات'!N$12:N$4412,SMALL(IF('توزيع المباريات'!N$12:N$4412&lt;&gt;"",IF('توزيع المباريات'!$C$12:$C$4412=$F$7,ROW(F$12:F$4412)-ROW(F$12)+1)),ROWS(F$12:F232))))</f>
        <v/>
      </c>
      <c r="G232" s="7" t="str">
        <f t="array" ref="G232">IF(ROWS(G$12:G232)&gt;COUNTIF('توزيع المباريات'!$C$12:$C$4412,$F$7),"",INDEX('توزيع المباريات'!O$12:O$4412,SMALL(IF('توزيع المباريات'!O$12:O$4412&lt;&gt;"",IF('توزيع المباريات'!$C$12:$C$4412=$F$7,ROW(G$12:G$4412)-ROW(G$12)+1)),ROWS(G$12:G232))))</f>
        <v/>
      </c>
      <c r="H232" s="7" t="str">
        <f t="array" ref="H232">IF(ROWS(H$12:H232)&gt;COUNTIF('توزيع المباريات'!$C$12:$C$4412,$F$7),"",INDEX('توزيع المباريات'!P$12:P$4412,SMALL(IF('توزيع المباريات'!P$12:P$4412&lt;&gt;"",IF('توزيع المباريات'!$C$12:$C$4412=$F$7,ROW(H$12:H$4412)-ROW(H$12)+1)),ROWS(H$12:H232))))</f>
        <v/>
      </c>
      <c r="I232" s="7" t="str">
        <f t="array" ref="I232">IF(ROWS(I$12:I232)&gt;COUNTIF('توزيع المباريات'!$C$12:$C$4412,$F$7),"",INDEX('توزيع المباريات'!Q$12:Q$4412,SMALL(IF('توزيع المباريات'!Q$12:Q$4412&lt;&gt;"",IF('توزيع المباريات'!$C$12:$C$4412=$F$7,ROW(I$12:I$4412)-ROW(I$12)+1)),ROWS(I$12:I232))))</f>
        <v/>
      </c>
      <c r="J232" s="7" t="str">
        <f t="array" ref="J232">IF(ROWS(J$12:J232)&gt;COUNTIF('توزيع المباريات'!$C$12:$C$4412,$F$7),"",INDEX('توزيع المباريات'!R$12:R$4412,SMALL(IF('توزيع المباريات'!R$12:R$4412&lt;&gt;"",IF('توزيع المباريات'!$C$12:$C$4412=$F$7,ROW(J$12:J$4412)-ROW(J$12)+1)),ROWS(J$12:J232))))</f>
        <v/>
      </c>
      <c r="K232" s="7" t="str">
        <f t="array" ref="K232">IF(ROWS(K$12:K232)&gt;COUNTIF('توزيع المباريات'!$C$12:$C$4412,$F$7),"",INDEX('توزيع المباريات'!S$12:S$4412,SMALL(IF('توزيع المباريات'!S$12:S$4412&lt;&gt;"",IF('توزيع المباريات'!$C$12:$C$4412=$F$7,ROW(K$12:K$4412)-ROW(K$12)+1)),ROWS(K$12:K232))))</f>
        <v/>
      </c>
      <c r="L232" s="7" t="str">
        <f t="array" ref="L232">IF(ROWS(L$12:L232)&gt;COUNTIF('توزيع المباريات'!$C$12:$C$4412,$F$7),"",INDEX('توزيع المباريات'!T$12:T$4412,SMALL(IF('توزيع المباريات'!T$12:T$4412&lt;&gt;"",IF('توزيع المباريات'!$C$12:$C$4412=$F$7,ROW(L$12:L$4412)-ROW(L$12)+1)),ROWS(L$12:L232))))</f>
        <v/>
      </c>
      <c r="M232" s="7" t="str">
        <f t="array" ref="M232">IF(ROWS(M$12:M232)&gt;COUNTIF('توزيع المباريات'!$C$12:$C$4412,$F$7),"",INDEX('توزيع المباريات'!U$12:U$4412,SMALL(IF('توزيع المباريات'!U$12:U$4412&lt;&gt;"",IF('توزيع المباريات'!$C$12:$C$4412=$F$7,ROW(M$12:M$4412)-ROW(M$12)+1)),ROWS(M$12:M232))))</f>
        <v/>
      </c>
      <c r="N232" s="7" t="str">
        <f t="array" ref="N232">IFERROR(IF(ROWS(N$12:N232)&gt;COUNTIF('توزيع المباريات'!$C$12:$C$4412,$F$7),"",INDEX('توزيع المباريات'!V$12:V$4412,SMALL(IF('توزيع المباريات'!V$12:V$4412&lt;&gt;"",IF('توزيع المباريات'!$C$12:$C$4412=$F$7,ROW(N$12:N$4412)-ROW(N$12)+1)),ROWS(N$12:N232)))),"")</f>
        <v/>
      </c>
    </row>
    <row r="233" spans="2:14" ht="17.399999999999999">
      <c r="B233" s="7" t="str">
        <f t="shared" si="3"/>
        <v/>
      </c>
      <c r="C233" s="7" t="str">
        <f t="array" ref="C233">IF(ROWS(C$12:C233)&gt;COUNTIF('توزيع المباريات'!$C$12:$C$4412,$F$7),"",INDEX('توزيع المباريات'!C$12:C$4412,SMALL(IF('توزيع المباريات'!C$12:C$4412&lt;&gt;"",IF('توزيع المباريات'!$C$12:$C$4412=$F$7,ROW(C$12:C$4412)-ROW(C$12)+1)),ROWS(C$12:C233))))</f>
        <v/>
      </c>
      <c r="D233" s="7" t="str">
        <f t="array" ref="D233">IF(ROWS(D$12:D233)&gt;COUNTIF('توزيع المباريات'!$C$12:$C$4412,$F$7),"",INDEX('توزيع المباريات'!E$12:E$4412,SMALL(IF('توزيع المباريات'!E$12:E$4412&lt;&gt;"",IF('توزيع المباريات'!$C$12:$C$4412=$F$7,ROW(D$12:D$4412)-ROW(D$12)+1)),ROWS(D$12:D233))))</f>
        <v/>
      </c>
      <c r="E233" s="7" t="str">
        <f t="array" ref="E233">IF(ROWS(E$12:E233)&gt;COUNTIF('توزيع المباريات'!$C$12:$C$4412,$F$7),"",INDEX('توزيع المباريات'!M$12:M$4412,SMALL(IF('توزيع المباريات'!M$12:M$4412&lt;&gt;"",IF('توزيع المباريات'!$C$12:$C$4412=$F$7,ROW(E$12:E$4412)-ROW(E$12)+1)),ROWS(E$12:E233))))</f>
        <v/>
      </c>
      <c r="F233" s="7" t="str">
        <f t="array" ref="F233">IF(ROWS(F$12:F233)&gt;COUNTIF('توزيع المباريات'!$C$12:$C$4412,$F$7),"",INDEX('توزيع المباريات'!N$12:N$4412,SMALL(IF('توزيع المباريات'!N$12:N$4412&lt;&gt;"",IF('توزيع المباريات'!$C$12:$C$4412=$F$7,ROW(F$12:F$4412)-ROW(F$12)+1)),ROWS(F$12:F233))))</f>
        <v/>
      </c>
      <c r="G233" s="7" t="str">
        <f t="array" ref="G233">IF(ROWS(G$12:G233)&gt;COUNTIF('توزيع المباريات'!$C$12:$C$4412,$F$7),"",INDEX('توزيع المباريات'!O$12:O$4412,SMALL(IF('توزيع المباريات'!O$12:O$4412&lt;&gt;"",IF('توزيع المباريات'!$C$12:$C$4412=$F$7,ROW(G$12:G$4412)-ROW(G$12)+1)),ROWS(G$12:G233))))</f>
        <v/>
      </c>
      <c r="H233" s="7" t="str">
        <f t="array" ref="H233">IF(ROWS(H$12:H233)&gt;COUNTIF('توزيع المباريات'!$C$12:$C$4412,$F$7),"",INDEX('توزيع المباريات'!P$12:P$4412,SMALL(IF('توزيع المباريات'!P$12:P$4412&lt;&gt;"",IF('توزيع المباريات'!$C$12:$C$4412=$F$7,ROW(H$12:H$4412)-ROW(H$12)+1)),ROWS(H$12:H233))))</f>
        <v/>
      </c>
      <c r="I233" s="7" t="str">
        <f t="array" ref="I233">IF(ROWS(I$12:I233)&gt;COUNTIF('توزيع المباريات'!$C$12:$C$4412,$F$7),"",INDEX('توزيع المباريات'!Q$12:Q$4412,SMALL(IF('توزيع المباريات'!Q$12:Q$4412&lt;&gt;"",IF('توزيع المباريات'!$C$12:$C$4412=$F$7,ROW(I$12:I$4412)-ROW(I$12)+1)),ROWS(I$12:I233))))</f>
        <v/>
      </c>
      <c r="J233" s="7" t="str">
        <f t="array" ref="J233">IF(ROWS(J$12:J233)&gt;COUNTIF('توزيع المباريات'!$C$12:$C$4412,$F$7),"",INDEX('توزيع المباريات'!R$12:R$4412,SMALL(IF('توزيع المباريات'!R$12:R$4412&lt;&gt;"",IF('توزيع المباريات'!$C$12:$C$4412=$F$7,ROW(J$12:J$4412)-ROW(J$12)+1)),ROWS(J$12:J233))))</f>
        <v/>
      </c>
      <c r="K233" s="7" t="str">
        <f t="array" ref="K233">IF(ROWS(K$12:K233)&gt;COUNTIF('توزيع المباريات'!$C$12:$C$4412,$F$7),"",INDEX('توزيع المباريات'!S$12:S$4412,SMALL(IF('توزيع المباريات'!S$12:S$4412&lt;&gt;"",IF('توزيع المباريات'!$C$12:$C$4412=$F$7,ROW(K$12:K$4412)-ROW(K$12)+1)),ROWS(K$12:K233))))</f>
        <v/>
      </c>
      <c r="L233" s="7" t="str">
        <f t="array" ref="L233">IF(ROWS(L$12:L233)&gt;COUNTIF('توزيع المباريات'!$C$12:$C$4412,$F$7),"",INDEX('توزيع المباريات'!T$12:T$4412,SMALL(IF('توزيع المباريات'!T$12:T$4412&lt;&gt;"",IF('توزيع المباريات'!$C$12:$C$4412=$F$7,ROW(L$12:L$4412)-ROW(L$12)+1)),ROWS(L$12:L233))))</f>
        <v/>
      </c>
      <c r="M233" s="7" t="str">
        <f t="array" ref="M233">IF(ROWS(M$12:M233)&gt;COUNTIF('توزيع المباريات'!$C$12:$C$4412,$F$7),"",INDEX('توزيع المباريات'!U$12:U$4412,SMALL(IF('توزيع المباريات'!U$12:U$4412&lt;&gt;"",IF('توزيع المباريات'!$C$12:$C$4412=$F$7,ROW(M$12:M$4412)-ROW(M$12)+1)),ROWS(M$12:M233))))</f>
        <v/>
      </c>
      <c r="N233" s="7" t="str">
        <f t="array" ref="N233">IFERROR(IF(ROWS(N$12:N233)&gt;COUNTIF('توزيع المباريات'!$C$12:$C$4412,$F$7),"",INDEX('توزيع المباريات'!V$12:V$4412,SMALL(IF('توزيع المباريات'!V$12:V$4412&lt;&gt;"",IF('توزيع المباريات'!$C$12:$C$4412=$F$7,ROW(N$12:N$4412)-ROW(N$12)+1)),ROWS(N$12:N233)))),"")</f>
        <v/>
      </c>
    </row>
    <row r="234" spans="2:14" ht="17.399999999999999">
      <c r="B234" s="7" t="str">
        <f t="shared" si="3"/>
        <v/>
      </c>
      <c r="C234" s="7" t="str">
        <f t="array" ref="C234">IF(ROWS(C$12:C234)&gt;COUNTIF('توزيع المباريات'!$C$12:$C$4412,$F$7),"",INDEX('توزيع المباريات'!C$12:C$4412,SMALL(IF('توزيع المباريات'!C$12:C$4412&lt;&gt;"",IF('توزيع المباريات'!$C$12:$C$4412=$F$7,ROW(C$12:C$4412)-ROW(C$12)+1)),ROWS(C$12:C234))))</f>
        <v/>
      </c>
      <c r="D234" s="7" t="str">
        <f t="array" ref="D234">IF(ROWS(D$12:D234)&gt;COUNTIF('توزيع المباريات'!$C$12:$C$4412,$F$7),"",INDEX('توزيع المباريات'!E$12:E$4412,SMALL(IF('توزيع المباريات'!E$12:E$4412&lt;&gt;"",IF('توزيع المباريات'!$C$12:$C$4412=$F$7,ROW(D$12:D$4412)-ROW(D$12)+1)),ROWS(D$12:D234))))</f>
        <v/>
      </c>
      <c r="E234" s="7" t="str">
        <f t="array" ref="E234">IF(ROWS(E$12:E234)&gt;COUNTIF('توزيع المباريات'!$C$12:$C$4412,$F$7),"",INDEX('توزيع المباريات'!M$12:M$4412,SMALL(IF('توزيع المباريات'!M$12:M$4412&lt;&gt;"",IF('توزيع المباريات'!$C$12:$C$4412=$F$7,ROW(E$12:E$4412)-ROW(E$12)+1)),ROWS(E$12:E234))))</f>
        <v/>
      </c>
      <c r="F234" s="7" t="str">
        <f t="array" ref="F234">IF(ROWS(F$12:F234)&gt;COUNTIF('توزيع المباريات'!$C$12:$C$4412,$F$7),"",INDEX('توزيع المباريات'!N$12:N$4412,SMALL(IF('توزيع المباريات'!N$12:N$4412&lt;&gt;"",IF('توزيع المباريات'!$C$12:$C$4412=$F$7,ROW(F$12:F$4412)-ROW(F$12)+1)),ROWS(F$12:F234))))</f>
        <v/>
      </c>
      <c r="G234" s="7" t="str">
        <f t="array" ref="G234">IF(ROWS(G$12:G234)&gt;COUNTIF('توزيع المباريات'!$C$12:$C$4412,$F$7),"",INDEX('توزيع المباريات'!O$12:O$4412,SMALL(IF('توزيع المباريات'!O$12:O$4412&lt;&gt;"",IF('توزيع المباريات'!$C$12:$C$4412=$F$7,ROW(G$12:G$4412)-ROW(G$12)+1)),ROWS(G$12:G234))))</f>
        <v/>
      </c>
      <c r="H234" s="7" t="str">
        <f t="array" ref="H234">IF(ROWS(H$12:H234)&gt;COUNTIF('توزيع المباريات'!$C$12:$C$4412,$F$7),"",INDEX('توزيع المباريات'!P$12:P$4412,SMALL(IF('توزيع المباريات'!P$12:P$4412&lt;&gt;"",IF('توزيع المباريات'!$C$12:$C$4412=$F$7,ROW(H$12:H$4412)-ROW(H$12)+1)),ROWS(H$12:H234))))</f>
        <v/>
      </c>
      <c r="I234" s="7" t="str">
        <f t="array" ref="I234">IF(ROWS(I$12:I234)&gt;COUNTIF('توزيع المباريات'!$C$12:$C$4412,$F$7),"",INDEX('توزيع المباريات'!Q$12:Q$4412,SMALL(IF('توزيع المباريات'!Q$12:Q$4412&lt;&gt;"",IF('توزيع المباريات'!$C$12:$C$4412=$F$7,ROW(I$12:I$4412)-ROW(I$12)+1)),ROWS(I$12:I234))))</f>
        <v/>
      </c>
      <c r="J234" s="7" t="str">
        <f t="array" ref="J234">IF(ROWS(J$12:J234)&gt;COUNTIF('توزيع المباريات'!$C$12:$C$4412,$F$7),"",INDEX('توزيع المباريات'!R$12:R$4412,SMALL(IF('توزيع المباريات'!R$12:R$4412&lt;&gt;"",IF('توزيع المباريات'!$C$12:$C$4412=$F$7,ROW(J$12:J$4412)-ROW(J$12)+1)),ROWS(J$12:J234))))</f>
        <v/>
      </c>
      <c r="K234" s="7" t="str">
        <f t="array" ref="K234">IF(ROWS(K$12:K234)&gt;COUNTIF('توزيع المباريات'!$C$12:$C$4412,$F$7),"",INDEX('توزيع المباريات'!S$12:S$4412,SMALL(IF('توزيع المباريات'!S$12:S$4412&lt;&gt;"",IF('توزيع المباريات'!$C$12:$C$4412=$F$7,ROW(K$12:K$4412)-ROW(K$12)+1)),ROWS(K$12:K234))))</f>
        <v/>
      </c>
      <c r="L234" s="7" t="str">
        <f t="array" ref="L234">IF(ROWS(L$12:L234)&gt;COUNTIF('توزيع المباريات'!$C$12:$C$4412,$F$7),"",INDEX('توزيع المباريات'!T$12:T$4412,SMALL(IF('توزيع المباريات'!T$12:T$4412&lt;&gt;"",IF('توزيع المباريات'!$C$12:$C$4412=$F$7,ROW(L$12:L$4412)-ROW(L$12)+1)),ROWS(L$12:L234))))</f>
        <v/>
      </c>
      <c r="M234" s="7" t="str">
        <f t="array" ref="M234">IF(ROWS(M$12:M234)&gt;COUNTIF('توزيع المباريات'!$C$12:$C$4412,$F$7),"",INDEX('توزيع المباريات'!U$12:U$4412,SMALL(IF('توزيع المباريات'!U$12:U$4412&lt;&gt;"",IF('توزيع المباريات'!$C$12:$C$4412=$F$7,ROW(M$12:M$4412)-ROW(M$12)+1)),ROWS(M$12:M234))))</f>
        <v/>
      </c>
      <c r="N234" s="7" t="str">
        <f t="array" ref="N234">IFERROR(IF(ROWS(N$12:N234)&gt;COUNTIF('توزيع المباريات'!$C$12:$C$4412,$F$7),"",INDEX('توزيع المباريات'!V$12:V$4412,SMALL(IF('توزيع المباريات'!V$12:V$4412&lt;&gt;"",IF('توزيع المباريات'!$C$12:$C$4412=$F$7,ROW(N$12:N$4412)-ROW(N$12)+1)),ROWS(N$12:N234)))),"")</f>
        <v/>
      </c>
    </row>
    <row r="235" spans="2:14" ht="17.399999999999999">
      <c r="B235" s="7" t="str">
        <f t="shared" si="3"/>
        <v/>
      </c>
      <c r="C235" s="7" t="str">
        <f t="array" ref="C235">IF(ROWS(C$12:C235)&gt;COUNTIF('توزيع المباريات'!$C$12:$C$4412,$F$7),"",INDEX('توزيع المباريات'!C$12:C$4412,SMALL(IF('توزيع المباريات'!C$12:C$4412&lt;&gt;"",IF('توزيع المباريات'!$C$12:$C$4412=$F$7,ROW(C$12:C$4412)-ROW(C$12)+1)),ROWS(C$12:C235))))</f>
        <v/>
      </c>
      <c r="D235" s="7" t="str">
        <f t="array" ref="D235">IF(ROWS(D$12:D235)&gt;COUNTIF('توزيع المباريات'!$C$12:$C$4412,$F$7),"",INDEX('توزيع المباريات'!E$12:E$4412,SMALL(IF('توزيع المباريات'!E$12:E$4412&lt;&gt;"",IF('توزيع المباريات'!$C$12:$C$4412=$F$7,ROW(D$12:D$4412)-ROW(D$12)+1)),ROWS(D$12:D235))))</f>
        <v/>
      </c>
      <c r="E235" s="7" t="str">
        <f t="array" ref="E235">IF(ROWS(E$12:E235)&gt;COUNTIF('توزيع المباريات'!$C$12:$C$4412,$F$7),"",INDEX('توزيع المباريات'!M$12:M$4412,SMALL(IF('توزيع المباريات'!M$12:M$4412&lt;&gt;"",IF('توزيع المباريات'!$C$12:$C$4412=$F$7,ROW(E$12:E$4412)-ROW(E$12)+1)),ROWS(E$12:E235))))</f>
        <v/>
      </c>
      <c r="F235" s="7" t="str">
        <f t="array" ref="F235">IF(ROWS(F$12:F235)&gt;COUNTIF('توزيع المباريات'!$C$12:$C$4412,$F$7),"",INDEX('توزيع المباريات'!N$12:N$4412,SMALL(IF('توزيع المباريات'!N$12:N$4412&lt;&gt;"",IF('توزيع المباريات'!$C$12:$C$4412=$F$7,ROW(F$12:F$4412)-ROW(F$12)+1)),ROWS(F$12:F235))))</f>
        <v/>
      </c>
      <c r="G235" s="7" t="str">
        <f t="array" ref="G235">IF(ROWS(G$12:G235)&gt;COUNTIF('توزيع المباريات'!$C$12:$C$4412,$F$7),"",INDEX('توزيع المباريات'!O$12:O$4412,SMALL(IF('توزيع المباريات'!O$12:O$4412&lt;&gt;"",IF('توزيع المباريات'!$C$12:$C$4412=$F$7,ROW(G$12:G$4412)-ROW(G$12)+1)),ROWS(G$12:G235))))</f>
        <v/>
      </c>
      <c r="H235" s="7" t="str">
        <f t="array" ref="H235">IF(ROWS(H$12:H235)&gt;COUNTIF('توزيع المباريات'!$C$12:$C$4412,$F$7),"",INDEX('توزيع المباريات'!P$12:P$4412,SMALL(IF('توزيع المباريات'!P$12:P$4412&lt;&gt;"",IF('توزيع المباريات'!$C$12:$C$4412=$F$7,ROW(H$12:H$4412)-ROW(H$12)+1)),ROWS(H$12:H235))))</f>
        <v/>
      </c>
      <c r="I235" s="7" t="str">
        <f t="array" ref="I235">IF(ROWS(I$12:I235)&gt;COUNTIF('توزيع المباريات'!$C$12:$C$4412,$F$7),"",INDEX('توزيع المباريات'!Q$12:Q$4412,SMALL(IF('توزيع المباريات'!Q$12:Q$4412&lt;&gt;"",IF('توزيع المباريات'!$C$12:$C$4412=$F$7,ROW(I$12:I$4412)-ROW(I$12)+1)),ROWS(I$12:I235))))</f>
        <v/>
      </c>
      <c r="J235" s="7" t="str">
        <f t="array" ref="J235">IF(ROWS(J$12:J235)&gt;COUNTIF('توزيع المباريات'!$C$12:$C$4412,$F$7),"",INDEX('توزيع المباريات'!R$12:R$4412,SMALL(IF('توزيع المباريات'!R$12:R$4412&lt;&gt;"",IF('توزيع المباريات'!$C$12:$C$4412=$F$7,ROW(J$12:J$4412)-ROW(J$12)+1)),ROWS(J$12:J235))))</f>
        <v/>
      </c>
      <c r="K235" s="7" t="str">
        <f t="array" ref="K235">IF(ROWS(K$12:K235)&gt;COUNTIF('توزيع المباريات'!$C$12:$C$4412,$F$7),"",INDEX('توزيع المباريات'!S$12:S$4412,SMALL(IF('توزيع المباريات'!S$12:S$4412&lt;&gt;"",IF('توزيع المباريات'!$C$12:$C$4412=$F$7,ROW(K$12:K$4412)-ROW(K$12)+1)),ROWS(K$12:K235))))</f>
        <v/>
      </c>
      <c r="L235" s="7" t="str">
        <f t="array" ref="L235">IF(ROWS(L$12:L235)&gt;COUNTIF('توزيع المباريات'!$C$12:$C$4412,$F$7),"",INDEX('توزيع المباريات'!T$12:T$4412,SMALL(IF('توزيع المباريات'!T$12:T$4412&lt;&gt;"",IF('توزيع المباريات'!$C$12:$C$4412=$F$7,ROW(L$12:L$4412)-ROW(L$12)+1)),ROWS(L$12:L235))))</f>
        <v/>
      </c>
      <c r="M235" s="7" t="str">
        <f t="array" ref="M235">IF(ROWS(M$12:M235)&gt;COUNTIF('توزيع المباريات'!$C$12:$C$4412,$F$7),"",INDEX('توزيع المباريات'!U$12:U$4412,SMALL(IF('توزيع المباريات'!U$12:U$4412&lt;&gt;"",IF('توزيع المباريات'!$C$12:$C$4412=$F$7,ROW(M$12:M$4412)-ROW(M$12)+1)),ROWS(M$12:M235))))</f>
        <v/>
      </c>
      <c r="N235" s="7" t="str">
        <f t="array" ref="N235">IFERROR(IF(ROWS(N$12:N235)&gt;COUNTIF('توزيع المباريات'!$C$12:$C$4412,$F$7),"",INDEX('توزيع المباريات'!V$12:V$4412,SMALL(IF('توزيع المباريات'!V$12:V$4412&lt;&gt;"",IF('توزيع المباريات'!$C$12:$C$4412=$F$7,ROW(N$12:N$4412)-ROW(N$12)+1)),ROWS(N$12:N235)))),"")</f>
        <v/>
      </c>
    </row>
    <row r="236" spans="2:14" ht="17.399999999999999">
      <c r="B236" s="7" t="str">
        <f t="shared" si="3"/>
        <v/>
      </c>
      <c r="C236" s="7" t="str">
        <f t="array" ref="C236">IF(ROWS(C$12:C236)&gt;COUNTIF('توزيع المباريات'!$C$12:$C$4412,$F$7),"",INDEX('توزيع المباريات'!C$12:C$4412,SMALL(IF('توزيع المباريات'!C$12:C$4412&lt;&gt;"",IF('توزيع المباريات'!$C$12:$C$4412=$F$7,ROW(C$12:C$4412)-ROW(C$12)+1)),ROWS(C$12:C236))))</f>
        <v/>
      </c>
      <c r="D236" s="7" t="str">
        <f t="array" ref="D236">IF(ROWS(D$12:D236)&gt;COUNTIF('توزيع المباريات'!$C$12:$C$4412,$F$7),"",INDEX('توزيع المباريات'!E$12:E$4412,SMALL(IF('توزيع المباريات'!E$12:E$4412&lt;&gt;"",IF('توزيع المباريات'!$C$12:$C$4412=$F$7,ROW(D$12:D$4412)-ROW(D$12)+1)),ROWS(D$12:D236))))</f>
        <v/>
      </c>
      <c r="E236" s="7" t="str">
        <f t="array" ref="E236">IF(ROWS(E$12:E236)&gt;COUNTIF('توزيع المباريات'!$C$12:$C$4412,$F$7),"",INDEX('توزيع المباريات'!M$12:M$4412,SMALL(IF('توزيع المباريات'!M$12:M$4412&lt;&gt;"",IF('توزيع المباريات'!$C$12:$C$4412=$F$7,ROW(E$12:E$4412)-ROW(E$12)+1)),ROWS(E$12:E236))))</f>
        <v/>
      </c>
      <c r="F236" s="7" t="str">
        <f t="array" ref="F236">IF(ROWS(F$12:F236)&gt;COUNTIF('توزيع المباريات'!$C$12:$C$4412,$F$7),"",INDEX('توزيع المباريات'!N$12:N$4412,SMALL(IF('توزيع المباريات'!N$12:N$4412&lt;&gt;"",IF('توزيع المباريات'!$C$12:$C$4412=$F$7,ROW(F$12:F$4412)-ROW(F$12)+1)),ROWS(F$12:F236))))</f>
        <v/>
      </c>
      <c r="G236" s="7" t="str">
        <f t="array" ref="G236">IF(ROWS(G$12:G236)&gt;COUNTIF('توزيع المباريات'!$C$12:$C$4412,$F$7),"",INDEX('توزيع المباريات'!O$12:O$4412,SMALL(IF('توزيع المباريات'!O$12:O$4412&lt;&gt;"",IF('توزيع المباريات'!$C$12:$C$4412=$F$7,ROW(G$12:G$4412)-ROW(G$12)+1)),ROWS(G$12:G236))))</f>
        <v/>
      </c>
      <c r="H236" s="7" t="str">
        <f t="array" ref="H236">IF(ROWS(H$12:H236)&gt;COUNTIF('توزيع المباريات'!$C$12:$C$4412,$F$7),"",INDEX('توزيع المباريات'!P$12:P$4412,SMALL(IF('توزيع المباريات'!P$12:P$4412&lt;&gt;"",IF('توزيع المباريات'!$C$12:$C$4412=$F$7,ROW(H$12:H$4412)-ROW(H$12)+1)),ROWS(H$12:H236))))</f>
        <v/>
      </c>
      <c r="I236" s="7" t="str">
        <f t="array" ref="I236">IF(ROWS(I$12:I236)&gt;COUNTIF('توزيع المباريات'!$C$12:$C$4412,$F$7),"",INDEX('توزيع المباريات'!Q$12:Q$4412,SMALL(IF('توزيع المباريات'!Q$12:Q$4412&lt;&gt;"",IF('توزيع المباريات'!$C$12:$C$4412=$F$7,ROW(I$12:I$4412)-ROW(I$12)+1)),ROWS(I$12:I236))))</f>
        <v/>
      </c>
      <c r="J236" s="7" t="str">
        <f t="array" ref="J236">IF(ROWS(J$12:J236)&gt;COUNTIF('توزيع المباريات'!$C$12:$C$4412,$F$7),"",INDEX('توزيع المباريات'!R$12:R$4412,SMALL(IF('توزيع المباريات'!R$12:R$4412&lt;&gt;"",IF('توزيع المباريات'!$C$12:$C$4412=$F$7,ROW(J$12:J$4412)-ROW(J$12)+1)),ROWS(J$12:J236))))</f>
        <v/>
      </c>
      <c r="K236" s="7" t="str">
        <f t="array" ref="K236">IF(ROWS(K$12:K236)&gt;COUNTIF('توزيع المباريات'!$C$12:$C$4412,$F$7),"",INDEX('توزيع المباريات'!S$12:S$4412,SMALL(IF('توزيع المباريات'!S$12:S$4412&lt;&gt;"",IF('توزيع المباريات'!$C$12:$C$4412=$F$7,ROW(K$12:K$4412)-ROW(K$12)+1)),ROWS(K$12:K236))))</f>
        <v/>
      </c>
      <c r="L236" s="7" t="str">
        <f t="array" ref="L236">IF(ROWS(L$12:L236)&gt;COUNTIF('توزيع المباريات'!$C$12:$C$4412,$F$7),"",INDEX('توزيع المباريات'!T$12:T$4412,SMALL(IF('توزيع المباريات'!T$12:T$4412&lt;&gt;"",IF('توزيع المباريات'!$C$12:$C$4412=$F$7,ROW(L$12:L$4412)-ROW(L$12)+1)),ROWS(L$12:L236))))</f>
        <v/>
      </c>
      <c r="M236" s="7" t="str">
        <f t="array" ref="M236">IF(ROWS(M$12:M236)&gt;COUNTIF('توزيع المباريات'!$C$12:$C$4412,$F$7),"",INDEX('توزيع المباريات'!U$12:U$4412,SMALL(IF('توزيع المباريات'!U$12:U$4412&lt;&gt;"",IF('توزيع المباريات'!$C$12:$C$4412=$F$7,ROW(M$12:M$4412)-ROW(M$12)+1)),ROWS(M$12:M236))))</f>
        <v/>
      </c>
      <c r="N236" s="7" t="str">
        <f t="array" ref="N236">IFERROR(IF(ROWS(N$12:N236)&gt;COUNTIF('توزيع المباريات'!$C$12:$C$4412,$F$7),"",INDEX('توزيع المباريات'!V$12:V$4412,SMALL(IF('توزيع المباريات'!V$12:V$4412&lt;&gt;"",IF('توزيع المباريات'!$C$12:$C$4412=$F$7,ROW(N$12:N$4412)-ROW(N$12)+1)),ROWS(N$12:N236)))),"")</f>
        <v/>
      </c>
    </row>
    <row r="237" spans="2:14" ht="17.399999999999999">
      <c r="B237" s="7" t="str">
        <f t="shared" si="3"/>
        <v/>
      </c>
      <c r="C237" s="7" t="str">
        <f t="array" ref="C237">IF(ROWS(C$12:C237)&gt;COUNTIF('توزيع المباريات'!$C$12:$C$4412,$F$7),"",INDEX('توزيع المباريات'!C$12:C$4412,SMALL(IF('توزيع المباريات'!C$12:C$4412&lt;&gt;"",IF('توزيع المباريات'!$C$12:$C$4412=$F$7,ROW(C$12:C$4412)-ROW(C$12)+1)),ROWS(C$12:C237))))</f>
        <v/>
      </c>
      <c r="D237" s="7" t="str">
        <f t="array" ref="D237">IF(ROWS(D$12:D237)&gt;COUNTIF('توزيع المباريات'!$C$12:$C$4412,$F$7),"",INDEX('توزيع المباريات'!E$12:E$4412,SMALL(IF('توزيع المباريات'!E$12:E$4412&lt;&gt;"",IF('توزيع المباريات'!$C$12:$C$4412=$F$7,ROW(D$12:D$4412)-ROW(D$12)+1)),ROWS(D$12:D237))))</f>
        <v/>
      </c>
      <c r="E237" s="7" t="str">
        <f t="array" ref="E237">IF(ROWS(E$12:E237)&gt;COUNTIF('توزيع المباريات'!$C$12:$C$4412,$F$7),"",INDEX('توزيع المباريات'!M$12:M$4412,SMALL(IF('توزيع المباريات'!M$12:M$4412&lt;&gt;"",IF('توزيع المباريات'!$C$12:$C$4412=$F$7,ROW(E$12:E$4412)-ROW(E$12)+1)),ROWS(E$12:E237))))</f>
        <v/>
      </c>
      <c r="F237" s="7" t="str">
        <f t="array" ref="F237">IF(ROWS(F$12:F237)&gt;COUNTIF('توزيع المباريات'!$C$12:$C$4412,$F$7),"",INDEX('توزيع المباريات'!N$12:N$4412,SMALL(IF('توزيع المباريات'!N$12:N$4412&lt;&gt;"",IF('توزيع المباريات'!$C$12:$C$4412=$F$7,ROW(F$12:F$4412)-ROW(F$12)+1)),ROWS(F$12:F237))))</f>
        <v/>
      </c>
      <c r="G237" s="7" t="str">
        <f t="array" ref="G237">IF(ROWS(G$12:G237)&gt;COUNTIF('توزيع المباريات'!$C$12:$C$4412,$F$7),"",INDEX('توزيع المباريات'!O$12:O$4412,SMALL(IF('توزيع المباريات'!O$12:O$4412&lt;&gt;"",IF('توزيع المباريات'!$C$12:$C$4412=$F$7,ROW(G$12:G$4412)-ROW(G$12)+1)),ROWS(G$12:G237))))</f>
        <v/>
      </c>
      <c r="H237" s="7" t="str">
        <f t="array" ref="H237">IF(ROWS(H$12:H237)&gt;COUNTIF('توزيع المباريات'!$C$12:$C$4412,$F$7),"",INDEX('توزيع المباريات'!P$12:P$4412,SMALL(IF('توزيع المباريات'!P$12:P$4412&lt;&gt;"",IF('توزيع المباريات'!$C$12:$C$4412=$F$7,ROW(H$12:H$4412)-ROW(H$12)+1)),ROWS(H$12:H237))))</f>
        <v/>
      </c>
      <c r="I237" s="7" t="str">
        <f t="array" ref="I237">IF(ROWS(I$12:I237)&gt;COUNTIF('توزيع المباريات'!$C$12:$C$4412,$F$7),"",INDEX('توزيع المباريات'!Q$12:Q$4412,SMALL(IF('توزيع المباريات'!Q$12:Q$4412&lt;&gt;"",IF('توزيع المباريات'!$C$12:$C$4412=$F$7,ROW(I$12:I$4412)-ROW(I$12)+1)),ROWS(I$12:I237))))</f>
        <v/>
      </c>
      <c r="J237" s="7" t="str">
        <f t="array" ref="J237">IF(ROWS(J$12:J237)&gt;COUNTIF('توزيع المباريات'!$C$12:$C$4412,$F$7),"",INDEX('توزيع المباريات'!R$12:R$4412,SMALL(IF('توزيع المباريات'!R$12:R$4412&lt;&gt;"",IF('توزيع المباريات'!$C$12:$C$4412=$F$7,ROW(J$12:J$4412)-ROW(J$12)+1)),ROWS(J$12:J237))))</f>
        <v/>
      </c>
      <c r="K237" s="7" t="str">
        <f t="array" ref="K237">IF(ROWS(K$12:K237)&gt;COUNTIF('توزيع المباريات'!$C$12:$C$4412,$F$7),"",INDEX('توزيع المباريات'!S$12:S$4412,SMALL(IF('توزيع المباريات'!S$12:S$4412&lt;&gt;"",IF('توزيع المباريات'!$C$12:$C$4412=$F$7,ROW(K$12:K$4412)-ROW(K$12)+1)),ROWS(K$12:K237))))</f>
        <v/>
      </c>
      <c r="L237" s="7" t="str">
        <f t="array" ref="L237">IF(ROWS(L$12:L237)&gt;COUNTIF('توزيع المباريات'!$C$12:$C$4412,$F$7),"",INDEX('توزيع المباريات'!T$12:T$4412,SMALL(IF('توزيع المباريات'!T$12:T$4412&lt;&gt;"",IF('توزيع المباريات'!$C$12:$C$4412=$F$7,ROW(L$12:L$4412)-ROW(L$12)+1)),ROWS(L$12:L237))))</f>
        <v/>
      </c>
      <c r="M237" s="7" t="str">
        <f t="array" ref="M237">IF(ROWS(M$12:M237)&gt;COUNTIF('توزيع المباريات'!$C$12:$C$4412,$F$7),"",INDEX('توزيع المباريات'!U$12:U$4412,SMALL(IF('توزيع المباريات'!U$12:U$4412&lt;&gt;"",IF('توزيع المباريات'!$C$12:$C$4412=$F$7,ROW(M$12:M$4412)-ROW(M$12)+1)),ROWS(M$12:M237))))</f>
        <v/>
      </c>
      <c r="N237" s="7" t="str">
        <f t="array" ref="N237">IFERROR(IF(ROWS(N$12:N237)&gt;COUNTIF('توزيع المباريات'!$C$12:$C$4412,$F$7),"",INDEX('توزيع المباريات'!V$12:V$4412,SMALL(IF('توزيع المباريات'!V$12:V$4412&lt;&gt;"",IF('توزيع المباريات'!$C$12:$C$4412=$F$7,ROW(N$12:N$4412)-ROW(N$12)+1)),ROWS(N$12:N237)))),"")</f>
        <v/>
      </c>
    </row>
    <row r="238" spans="2:14" ht="17.399999999999999">
      <c r="B238" s="7" t="str">
        <f t="shared" si="3"/>
        <v/>
      </c>
      <c r="C238" s="7" t="str">
        <f t="array" ref="C238">IF(ROWS(C$12:C238)&gt;COUNTIF('توزيع المباريات'!$C$12:$C$4412,$F$7),"",INDEX('توزيع المباريات'!C$12:C$4412,SMALL(IF('توزيع المباريات'!C$12:C$4412&lt;&gt;"",IF('توزيع المباريات'!$C$12:$C$4412=$F$7,ROW(C$12:C$4412)-ROW(C$12)+1)),ROWS(C$12:C238))))</f>
        <v/>
      </c>
      <c r="D238" s="7" t="str">
        <f t="array" ref="D238">IF(ROWS(D$12:D238)&gt;COUNTIF('توزيع المباريات'!$C$12:$C$4412,$F$7),"",INDEX('توزيع المباريات'!E$12:E$4412,SMALL(IF('توزيع المباريات'!E$12:E$4412&lt;&gt;"",IF('توزيع المباريات'!$C$12:$C$4412=$F$7,ROW(D$12:D$4412)-ROW(D$12)+1)),ROWS(D$12:D238))))</f>
        <v/>
      </c>
      <c r="E238" s="7" t="str">
        <f t="array" ref="E238">IF(ROWS(E$12:E238)&gt;COUNTIF('توزيع المباريات'!$C$12:$C$4412,$F$7),"",INDEX('توزيع المباريات'!M$12:M$4412,SMALL(IF('توزيع المباريات'!M$12:M$4412&lt;&gt;"",IF('توزيع المباريات'!$C$12:$C$4412=$F$7,ROW(E$12:E$4412)-ROW(E$12)+1)),ROWS(E$12:E238))))</f>
        <v/>
      </c>
      <c r="F238" s="7" t="str">
        <f t="array" ref="F238">IF(ROWS(F$12:F238)&gt;COUNTIF('توزيع المباريات'!$C$12:$C$4412,$F$7),"",INDEX('توزيع المباريات'!N$12:N$4412,SMALL(IF('توزيع المباريات'!N$12:N$4412&lt;&gt;"",IF('توزيع المباريات'!$C$12:$C$4412=$F$7,ROW(F$12:F$4412)-ROW(F$12)+1)),ROWS(F$12:F238))))</f>
        <v/>
      </c>
      <c r="G238" s="7" t="str">
        <f t="array" ref="G238">IF(ROWS(G$12:G238)&gt;COUNTIF('توزيع المباريات'!$C$12:$C$4412,$F$7),"",INDEX('توزيع المباريات'!O$12:O$4412,SMALL(IF('توزيع المباريات'!O$12:O$4412&lt;&gt;"",IF('توزيع المباريات'!$C$12:$C$4412=$F$7,ROW(G$12:G$4412)-ROW(G$12)+1)),ROWS(G$12:G238))))</f>
        <v/>
      </c>
      <c r="H238" s="7" t="str">
        <f t="array" ref="H238">IF(ROWS(H$12:H238)&gt;COUNTIF('توزيع المباريات'!$C$12:$C$4412,$F$7),"",INDEX('توزيع المباريات'!P$12:P$4412,SMALL(IF('توزيع المباريات'!P$12:P$4412&lt;&gt;"",IF('توزيع المباريات'!$C$12:$C$4412=$F$7,ROW(H$12:H$4412)-ROW(H$12)+1)),ROWS(H$12:H238))))</f>
        <v/>
      </c>
      <c r="I238" s="7" t="str">
        <f t="array" ref="I238">IF(ROWS(I$12:I238)&gt;COUNTIF('توزيع المباريات'!$C$12:$C$4412,$F$7),"",INDEX('توزيع المباريات'!Q$12:Q$4412,SMALL(IF('توزيع المباريات'!Q$12:Q$4412&lt;&gt;"",IF('توزيع المباريات'!$C$12:$C$4412=$F$7,ROW(I$12:I$4412)-ROW(I$12)+1)),ROWS(I$12:I238))))</f>
        <v/>
      </c>
      <c r="J238" s="7" t="str">
        <f t="array" ref="J238">IF(ROWS(J$12:J238)&gt;COUNTIF('توزيع المباريات'!$C$12:$C$4412,$F$7),"",INDEX('توزيع المباريات'!R$12:R$4412,SMALL(IF('توزيع المباريات'!R$12:R$4412&lt;&gt;"",IF('توزيع المباريات'!$C$12:$C$4412=$F$7,ROW(J$12:J$4412)-ROW(J$12)+1)),ROWS(J$12:J238))))</f>
        <v/>
      </c>
      <c r="K238" s="7" t="str">
        <f t="array" ref="K238">IF(ROWS(K$12:K238)&gt;COUNTIF('توزيع المباريات'!$C$12:$C$4412,$F$7),"",INDEX('توزيع المباريات'!S$12:S$4412,SMALL(IF('توزيع المباريات'!S$12:S$4412&lt;&gt;"",IF('توزيع المباريات'!$C$12:$C$4412=$F$7,ROW(K$12:K$4412)-ROW(K$12)+1)),ROWS(K$12:K238))))</f>
        <v/>
      </c>
      <c r="L238" s="7" t="str">
        <f t="array" ref="L238">IF(ROWS(L$12:L238)&gt;COUNTIF('توزيع المباريات'!$C$12:$C$4412,$F$7),"",INDEX('توزيع المباريات'!T$12:T$4412,SMALL(IF('توزيع المباريات'!T$12:T$4412&lt;&gt;"",IF('توزيع المباريات'!$C$12:$C$4412=$F$7,ROW(L$12:L$4412)-ROW(L$12)+1)),ROWS(L$12:L238))))</f>
        <v/>
      </c>
      <c r="M238" s="7" t="str">
        <f t="array" ref="M238">IF(ROWS(M$12:M238)&gt;COUNTIF('توزيع المباريات'!$C$12:$C$4412,$F$7),"",INDEX('توزيع المباريات'!U$12:U$4412,SMALL(IF('توزيع المباريات'!U$12:U$4412&lt;&gt;"",IF('توزيع المباريات'!$C$12:$C$4412=$F$7,ROW(M$12:M$4412)-ROW(M$12)+1)),ROWS(M$12:M238))))</f>
        <v/>
      </c>
      <c r="N238" s="7" t="str">
        <f t="array" ref="N238">IFERROR(IF(ROWS(N$12:N238)&gt;COUNTIF('توزيع المباريات'!$C$12:$C$4412,$F$7),"",INDEX('توزيع المباريات'!V$12:V$4412,SMALL(IF('توزيع المباريات'!V$12:V$4412&lt;&gt;"",IF('توزيع المباريات'!$C$12:$C$4412=$F$7,ROW(N$12:N$4412)-ROW(N$12)+1)),ROWS(N$12:N238)))),"")</f>
        <v/>
      </c>
    </row>
    <row r="239" spans="2:14" ht="17.399999999999999">
      <c r="B239" s="7" t="str">
        <f t="shared" si="3"/>
        <v/>
      </c>
      <c r="C239" s="7" t="str">
        <f t="array" ref="C239">IF(ROWS(C$12:C239)&gt;COUNTIF('توزيع المباريات'!$C$12:$C$4412,$F$7),"",INDEX('توزيع المباريات'!C$12:C$4412,SMALL(IF('توزيع المباريات'!C$12:C$4412&lt;&gt;"",IF('توزيع المباريات'!$C$12:$C$4412=$F$7,ROW(C$12:C$4412)-ROW(C$12)+1)),ROWS(C$12:C239))))</f>
        <v/>
      </c>
      <c r="D239" s="7" t="str">
        <f t="array" ref="D239">IF(ROWS(D$12:D239)&gt;COUNTIF('توزيع المباريات'!$C$12:$C$4412,$F$7),"",INDEX('توزيع المباريات'!E$12:E$4412,SMALL(IF('توزيع المباريات'!E$12:E$4412&lt;&gt;"",IF('توزيع المباريات'!$C$12:$C$4412=$F$7,ROW(D$12:D$4412)-ROW(D$12)+1)),ROWS(D$12:D239))))</f>
        <v/>
      </c>
      <c r="E239" s="7" t="str">
        <f t="array" ref="E239">IF(ROWS(E$12:E239)&gt;COUNTIF('توزيع المباريات'!$C$12:$C$4412,$F$7),"",INDEX('توزيع المباريات'!M$12:M$4412,SMALL(IF('توزيع المباريات'!M$12:M$4412&lt;&gt;"",IF('توزيع المباريات'!$C$12:$C$4412=$F$7,ROW(E$12:E$4412)-ROW(E$12)+1)),ROWS(E$12:E239))))</f>
        <v/>
      </c>
      <c r="F239" s="7" t="str">
        <f t="array" ref="F239">IF(ROWS(F$12:F239)&gt;COUNTIF('توزيع المباريات'!$C$12:$C$4412,$F$7),"",INDEX('توزيع المباريات'!N$12:N$4412,SMALL(IF('توزيع المباريات'!N$12:N$4412&lt;&gt;"",IF('توزيع المباريات'!$C$12:$C$4412=$F$7,ROW(F$12:F$4412)-ROW(F$12)+1)),ROWS(F$12:F239))))</f>
        <v/>
      </c>
      <c r="G239" s="7" t="str">
        <f t="array" ref="G239">IF(ROWS(G$12:G239)&gt;COUNTIF('توزيع المباريات'!$C$12:$C$4412,$F$7),"",INDEX('توزيع المباريات'!O$12:O$4412,SMALL(IF('توزيع المباريات'!O$12:O$4412&lt;&gt;"",IF('توزيع المباريات'!$C$12:$C$4412=$F$7,ROW(G$12:G$4412)-ROW(G$12)+1)),ROWS(G$12:G239))))</f>
        <v/>
      </c>
      <c r="H239" s="7" t="str">
        <f t="array" ref="H239">IF(ROWS(H$12:H239)&gt;COUNTIF('توزيع المباريات'!$C$12:$C$4412,$F$7),"",INDEX('توزيع المباريات'!P$12:P$4412,SMALL(IF('توزيع المباريات'!P$12:P$4412&lt;&gt;"",IF('توزيع المباريات'!$C$12:$C$4412=$F$7,ROW(H$12:H$4412)-ROW(H$12)+1)),ROWS(H$12:H239))))</f>
        <v/>
      </c>
      <c r="I239" s="7" t="str">
        <f t="array" ref="I239">IF(ROWS(I$12:I239)&gt;COUNTIF('توزيع المباريات'!$C$12:$C$4412,$F$7),"",INDEX('توزيع المباريات'!Q$12:Q$4412,SMALL(IF('توزيع المباريات'!Q$12:Q$4412&lt;&gt;"",IF('توزيع المباريات'!$C$12:$C$4412=$F$7,ROW(I$12:I$4412)-ROW(I$12)+1)),ROWS(I$12:I239))))</f>
        <v/>
      </c>
      <c r="J239" s="7" t="str">
        <f t="array" ref="J239">IF(ROWS(J$12:J239)&gt;COUNTIF('توزيع المباريات'!$C$12:$C$4412,$F$7),"",INDEX('توزيع المباريات'!R$12:R$4412,SMALL(IF('توزيع المباريات'!R$12:R$4412&lt;&gt;"",IF('توزيع المباريات'!$C$12:$C$4412=$F$7,ROW(J$12:J$4412)-ROW(J$12)+1)),ROWS(J$12:J239))))</f>
        <v/>
      </c>
      <c r="K239" s="7" t="str">
        <f t="array" ref="K239">IF(ROWS(K$12:K239)&gt;COUNTIF('توزيع المباريات'!$C$12:$C$4412,$F$7),"",INDEX('توزيع المباريات'!S$12:S$4412,SMALL(IF('توزيع المباريات'!S$12:S$4412&lt;&gt;"",IF('توزيع المباريات'!$C$12:$C$4412=$F$7,ROW(K$12:K$4412)-ROW(K$12)+1)),ROWS(K$12:K239))))</f>
        <v/>
      </c>
      <c r="L239" s="7" t="str">
        <f t="array" ref="L239">IF(ROWS(L$12:L239)&gt;COUNTIF('توزيع المباريات'!$C$12:$C$4412,$F$7),"",INDEX('توزيع المباريات'!T$12:T$4412,SMALL(IF('توزيع المباريات'!T$12:T$4412&lt;&gt;"",IF('توزيع المباريات'!$C$12:$C$4412=$F$7,ROW(L$12:L$4412)-ROW(L$12)+1)),ROWS(L$12:L239))))</f>
        <v/>
      </c>
      <c r="M239" s="7" t="str">
        <f t="array" ref="M239">IF(ROWS(M$12:M239)&gt;COUNTIF('توزيع المباريات'!$C$12:$C$4412,$F$7),"",INDEX('توزيع المباريات'!U$12:U$4412,SMALL(IF('توزيع المباريات'!U$12:U$4412&lt;&gt;"",IF('توزيع المباريات'!$C$12:$C$4412=$F$7,ROW(M$12:M$4412)-ROW(M$12)+1)),ROWS(M$12:M239))))</f>
        <v/>
      </c>
      <c r="N239" s="7" t="str">
        <f t="array" ref="N239">IFERROR(IF(ROWS(N$12:N239)&gt;COUNTIF('توزيع المباريات'!$C$12:$C$4412,$F$7),"",INDEX('توزيع المباريات'!V$12:V$4412,SMALL(IF('توزيع المباريات'!V$12:V$4412&lt;&gt;"",IF('توزيع المباريات'!$C$12:$C$4412=$F$7,ROW(N$12:N$4412)-ROW(N$12)+1)),ROWS(N$12:N239)))),"")</f>
        <v/>
      </c>
    </row>
    <row r="240" spans="2:14" ht="17.399999999999999">
      <c r="B240" s="7" t="str">
        <f t="shared" si="3"/>
        <v/>
      </c>
      <c r="C240" s="7" t="str">
        <f t="array" ref="C240">IF(ROWS(C$12:C240)&gt;COUNTIF('توزيع المباريات'!$C$12:$C$4412,$F$7),"",INDEX('توزيع المباريات'!C$12:C$4412,SMALL(IF('توزيع المباريات'!C$12:C$4412&lt;&gt;"",IF('توزيع المباريات'!$C$12:$C$4412=$F$7,ROW(C$12:C$4412)-ROW(C$12)+1)),ROWS(C$12:C240))))</f>
        <v/>
      </c>
      <c r="D240" s="7" t="str">
        <f t="array" ref="D240">IF(ROWS(D$12:D240)&gt;COUNTIF('توزيع المباريات'!$C$12:$C$4412,$F$7),"",INDEX('توزيع المباريات'!E$12:E$4412,SMALL(IF('توزيع المباريات'!E$12:E$4412&lt;&gt;"",IF('توزيع المباريات'!$C$12:$C$4412=$F$7,ROW(D$12:D$4412)-ROW(D$12)+1)),ROWS(D$12:D240))))</f>
        <v/>
      </c>
      <c r="E240" s="7" t="str">
        <f t="array" ref="E240">IF(ROWS(E$12:E240)&gt;COUNTIF('توزيع المباريات'!$C$12:$C$4412,$F$7),"",INDEX('توزيع المباريات'!M$12:M$4412,SMALL(IF('توزيع المباريات'!M$12:M$4412&lt;&gt;"",IF('توزيع المباريات'!$C$12:$C$4412=$F$7,ROW(E$12:E$4412)-ROW(E$12)+1)),ROWS(E$12:E240))))</f>
        <v/>
      </c>
      <c r="F240" s="7" t="str">
        <f t="array" ref="F240">IF(ROWS(F$12:F240)&gt;COUNTIF('توزيع المباريات'!$C$12:$C$4412,$F$7),"",INDEX('توزيع المباريات'!N$12:N$4412,SMALL(IF('توزيع المباريات'!N$12:N$4412&lt;&gt;"",IF('توزيع المباريات'!$C$12:$C$4412=$F$7,ROW(F$12:F$4412)-ROW(F$12)+1)),ROWS(F$12:F240))))</f>
        <v/>
      </c>
      <c r="G240" s="7" t="str">
        <f t="array" ref="G240">IF(ROWS(G$12:G240)&gt;COUNTIF('توزيع المباريات'!$C$12:$C$4412,$F$7),"",INDEX('توزيع المباريات'!O$12:O$4412,SMALL(IF('توزيع المباريات'!O$12:O$4412&lt;&gt;"",IF('توزيع المباريات'!$C$12:$C$4412=$F$7,ROW(G$12:G$4412)-ROW(G$12)+1)),ROWS(G$12:G240))))</f>
        <v/>
      </c>
      <c r="H240" s="7" t="str">
        <f t="array" ref="H240">IF(ROWS(H$12:H240)&gt;COUNTIF('توزيع المباريات'!$C$12:$C$4412,$F$7),"",INDEX('توزيع المباريات'!P$12:P$4412,SMALL(IF('توزيع المباريات'!P$12:P$4412&lt;&gt;"",IF('توزيع المباريات'!$C$12:$C$4412=$F$7,ROW(H$12:H$4412)-ROW(H$12)+1)),ROWS(H$12:H240))))</f>
        <v/>
      </c>
      <c r="I240" s="7" t="str">
        <f t="array" ref="I240">IF(ROWS(I$12:I240)&gt;COUNTIF('توزيع المباريات'!$C$12:$C$4412,$F$7),"",INDEX('توزيع المباريات'!Q$12:Q$4412,SMALL(IF('توزيع المباريات'!Q$12:Q$4412&lt;&gt;"",IF('توزيع المباريات'!$C$12:$C$4412=$F$7,ROW(I$12:I$4412)-ROW(I$12)+1)),ROWS(I$12:I240))))</f>
        <v/>
      </c>
      <c r="J240" s="7" t="str">
        <f t="array" ref="J240">IF(ROWS(J$12:J240)&gt;COUNTIF('توزيع المباريات'!$C$12:$C$4412,$F$7),"",INDEX('توزيع المباريات'!R$12:R$4412,SMALL(IF('توزيع المباريات'!R$12:R$4412&lt;&gt;"",IF('توزيع المباريات'!$C$12:$C$4412=$F$7,ROW(J$12:J$4412)-ROW(J$12)+1)),ROWS(J$12:J240))))</f>
        <v/>
      </c>
      <c r="K240" s="7" t="str">
        <f t="array" ref="K240">IF(ROWS(K$12:K240)&gt;COUNTIF('توزيع المباريات'!$C$12:$C$4412,$F$7),"",INDEX('توزيع المباريات'!S$12:S$4412,SMALL(IF('توزيع المباريات'!S$12:S$4412&lt;&gt;"",IF('توزيع المباريات'!$C$12:$C$4412=$F$7,ROW(K$12:K$4412)-ROW(K$12)+1)),ROWS(K$12:K240))))</f>
        <v/>
      </c>
      <c r="L240" s="7" t="str">
        <f t="array" ref="L240">IF(ROWS(L$12:L240)&gt;COUNTIF('توزيع المباريات'!$C$12:$C$4412,$F$7),"",INDEX('توزيع المباريات'!T$12:T$4412,SMALL(IF('توزيع المباريات'!T$12:T$4412&lt;&gt;"",IF('توزيع المباريات'!$C$12:$C$4412=$F$7,ROW(L$12:L$4412)-ROW(L$12)+1)),ROWS(L$12:L240))))</f>
        <v/>
      </c>
      <c r="M240" s="7" t="str">
        <f t="array" ref="M240">IF(ROWS(M$12:M240)&gt;COUNTIF('توزيع المباريات'!$C$12:$C$4412,$F$7),"",INDEX('توزيع المباريات'!U$12:U$4412,SMALL(IF('توزيع المباريات'!U$12:U$4412&lt;&gt;"",IF('توزيع المباريات'!$C$12:$C$4412=$F$7,ROW(M$12:M$4412)-ROW(M$12)+1)),ROWS(M$12:M240))))</f>
        <v/>
      </c>
      <c r="N240" s="7" t="str">
        <f t="array" ref="N240">IFERROR(IF(ROWS(N$12:N240)&gt;COUNTIF('توزيع المباريات'!$C$12:$C$4412,$F$7),"",INDEX('توزيع المباريات'!V$12:V$4412,SMALL(IF('توزيع المباريات'!V$12:V$4412&lt;&gt;"",IF('توزيع المباريات'!$C$12:$C$4412=$F$7,ROW(N$12:N$4412)-ROW(N$12)+1)),ROWS(N$12:N240)))),"")</f>
        <v/>
      </c>
    </row>
    <row r="241" spans="2:14" ht="17.399999999999999">
      <c r="B241" s="7" t="str">
        <f t="shared" si="3"/>
        <v/>
      </c>
      <c r="C241" s="7" t="str">
        <f t="array" ref="C241">IF(ROWS(C$12:C241)&gt;COUNTIF('توزيع المباريات'!$C$12:$C$4412,$F$7),"",INDEX('توزيع المباريات'!C$12:C$4412,SMALL(IF('توزيع المباريات'!C$12:C$4412&lt;&gt;"",IF('توزيع المباريات'!$C$12:$C$4412=$F$7,ROW(C$12:C$4412)-ROW(C$12)+1)),ROWS(C$12:C241))))</f>
        <v/>
      </c>
      <c r="D241" s="7" t="str">
        <f t="array" ref="D241">IF(ROWS(D$12:D241)&gt;COUNTIF('توزيع المباريات'!$C$12:$C$4412,$F$7),"",INDEX('توزيع المباريات'!E$12:E$4412,SMALL(IF('توزيع المباريات'!E$12:E$4412&lt;&gt;"",IF('توزيع المباريات'!$C$12:$C$4412=$F$7,ROW(D$12:D$4412)-ROW(D$12)+1)),ROWS(D$12:D241))))</f>
        <v/>
      </c>
      <c r="E241" s="7" t="str">
        <f t="array" ref="E241">IF(ROWS(E$12:E241)&gt;COUNTIF('توزيع المباريات'!$C$12:$C$4412,$F$7),"",INDEX('توزيع المباريات'!M$12:M$4412,SMALL(IF('توزيع المباريات'!M$12:M$4412&lt;&gt;"",IF('توزيع المباريات'!$C$12:$C$4412=$F$7,ROW(E$12:E$4412)-ROW(E$12)+1)),ROWS(E$12:E241))))</f>
        <v/>
      </c>
      <c r="F241" s="7" t="str">
        <f t="array" ref="F241">IF(ROWS(F$12:F241)&gt;COUNTIF('توزيع المباريات'!$C$12:$C$4412,$F$7),"",INDEX('توزيع المباريات'!N$12:N$4412,SMALL(IF('توزيع المباريات'!N$12:N$4412&lt;&gt;"",IF('توزيع المباريات'!$C$12:$C$4412=$F$7,ROW(F$12:F$4412)-ROW(F$12)+1)),ROWS(F$12:F241))))</f>
        <v/>
      </c>
      <c r="G241" s="7" t="str">
        <f t="array" ref="G241">IF(ROWS(G$12:G241)&gt;COUNTIF('توزيع المباريات'!$C$12:$C$4412,$F$7),"",INDEX('توزيع المباريات'!O$12:O$4412,SMALL(IF('توزيع المباريات'!O$12:O$4412&lt;&gt;"",IF('توزيع المباريات'!$C$12:$C$4412=$F$7,ROW(G$12:G$4412)-ROW(G$12)+1)),ROWS(G$12:G241))))</f>
        <v/>
      </c>
      <c r="H241" s="7" t="str">
        <f t="array" ref="H241">IF(ROWS(H$12:H241)&gt;COUNTIF('توزيع المباريات'!$C$12:$C$4412,$F$7),"",INDEX('توزيع المباريات'!P$12:P$4412,SMALL(IF('توزيع المباريات'!P$12:P$4412&lt;&gt;"",IF('توزيع المباريات'!$C$12:$C$4412=$F$7,ROW(H$12:H$4412)-ROW(H$12)+1)),ROWS(H$12:H241))))</f>
        <v/>
      </c>
      <c r="I241" s="7" t="str">
        <f t="array" ref="I241">IF(ROWS(I$12:I241)&gt;COUNTIF('توزيع المباريات'!$C$12:$C$4412,$F$7),"",INDEX('توزيع المباريات'!Q$12:Q$4412,SMALL(IF('توزيع المباريات'!Q$12:Q$4412&lt;&gt;"",IF('توزيع المباريات'!$C$12:$C$4412=$F$7,ROW(I$12:I$4412)-ROW(I$12)+1)),ROWS(I$12:I241))))</f>
        <v/>
      </c>
      <c r="J241" s="7" t="str">
        <f t="array" ref="J241">IF(ROWS(J$12:J241)&gt;COUNTIF('توزيع المباريات'!$C$12:$C$4412,$F$7),"",INDEX('توزيع المباريات'!R$12:R$4412,SMALL(IF('توزيع المباريات'!R$12:R$4412&lt;&gt;"",IF('توزيع المباريات'!$C$12:$C$4412=$F$7,ROW(J$12:J$4412)-ROW(J$12)+1)),ROWS(J$12:J241))))</f>
        <v/>
      </c>
      <c r="K241" s="7" t="str">
        <f t="array" ref="K241">IF(ROWS(K$12:K241)&gt;COUNTIF('توزيع المباريات'!$C$12:$C$4412,$F$7),"",INDEX('توزيع المباريات'!S$12:S$4412,SMALL(IF('توزيع المباريات'!S$12:S$4412&lt;&gt;"",IF('توزيع المباريات'!$C$12:$C$4412=$F$7,ROW(K$12:K$4412)-ROW(K$12)+1)),ROWS(K$12:K241))))</f>
        <v/>
      </c>
      <c r="L241" s="7" t="str">
        <f t="array" ref="L241">IF(ROWS(L$12:L241)&gt;COUNTIF('توزيع المباريات'!$C$12:$C$4412,$F$7),"",INDEX('توزيع المباريات'!T$12:T$4412,SMALL(IF('توزيع المباريات'!T$12:T$4412&lt;&gt;"",IF('توزيع المباريات'!$C$12:$C$4412=$F$7,ROW(L$12:L$4412)-ROW(L$12)+1)),ROWS(L$12:L241))))</f>
        <v/>
      </c>
      <c r="M241" s="7" t="str">
        <f t="array" ref="M241">IF(ROWS(M$12:M241)&gt;COUNTIF('توزيع المباريات'!$C$12:$C$4412,$F$7),"",INDEX('توزيع المباريات'!U$12:U$4412,SMALL(IF('توزيع المباريات'!U$12:U$4412&lt;&gt;"",IF('توزيع المباريات'!$C$12:$C$4412=$F$7,ROW(M$12:M$4412)-ROW(M$12)+1)),ROWS(M$12:M241))))</f>
        <v/>
      </c>
      <c r="N241" s="7" t="str">
        <f t="array" ref="N241">IFERROR(IF(ROWS(N$12:N241)&gt;COUNTIF('توزيع المباريات'!$C$12:$C$4412,$F$7),"",INDEX('توزيع المباريات'!V$12:V$4412,SMALL(IF('توزيع المباريات'!V$12:V$4412&lt;&gt;"",IF('توزيع المباريات'!$C$12:$C$4412=$F$7,ROW(N$12:N$4412)-ROW(N$12)+1)),ROWS(N$12:N241)))),"")</f>
        <v/>
      </c>
    </row>
    <row r="242" spans="2:14" ht="17.399999999999999">
      <c r="B242" s="7" t="str">
        <f t="shared" si="3"/>
        <v/>
      </c>
      <c r="C242" s="7" t="str">
        <f t="array" ref="C242">IF(ROWS(C$12:C242)&gt;COUNTIF('توزيع المباريات'!$C$12:$C$4412,$F$7),"",INDEX('توزيع المباريات'!C$12:C$4412,SMALL(IF('توزيع المباريات'!C$12:C$4412&lt;&gt;"",IF('توزيع المباريات'!$C$12:$C$4412=$F$7,ROW(C$12:C$4412)-ROW(C$12)+1)),ROWS(C$12:C242))))</f>
        <v/>
      </c>
      <c r="D242" s="7" t="str">
        <f t="array" ref="D242">IF(ROWS(D$12:D242)&gt;COUNTIF('توزيع المباريات'!$C$12:$C$4412,$F$7),"",INDEX('توزيع المباريات'!E$12:E$4412,SMALL(IF('توزيع المباريات'!E$12:E$4412&lt;&gt;"",IF('توزيع المباريات'!$C$12:$C$4412=$F$7,ROW(D$12:D$4412)-ROW(D$12)+1)),ROWS(D$12:D242))))</f>
        <v/>
      </c>
      <c r="E242" s="7" t="str">
        <f t="array" ref="E242">IF(ROWS(E$12:E242)&gt;COUNTIF('توزيع المباريات'!$C$12:$C$4412,$F$7),"",INDEX('توزيع المباريات'!M$12:M$4412,SMALL(IF('توزيع المباريات'!M$12:M$4412&lt;&gt;"",IF('توزيع المباريات'!$C$12:$C$4412=$F$7,ROW(E$12:E$4412)-ROW(E$12)+1)),ROWS(E$12:E242))))</f>
        <v/>
      </c>
      <c r="F242" s="7" t="str">
        <f t="array" ref="F242">IF(ROWS(F$12:F242)&gt;COUNTIF('توزيع المباريات'!$C$12:$C$4412,$F$7),"",INDEX('توزيع المباريات'!N$12:N$4412,SMALL(IF('توزيع المباريات'!N$12:N$4412&lt;&gt;"",IF('توزيع المباريات'!$C$12:$C$4412=$F$7,ROW(F$12:F$4412)-ROW(F$12)+1)),ROWS(F$12:F242))))</f>
        <v/>
      </c>
      <c r="G242" s="7" t="str">
        <f t="array" ref="G242">IF(ROWS(G$12:G242)&gt;COUNTIF('توزيع المباريات'!$C$12:$C$4412,$F$7),"",INDEX('توزيع المباريات'!O$12:O$4412,SMALL(IF('توزيع المباريات'!O$12:O$4412&lt;&gt;"",IF('توزيع المباريات'!$C$12:$C$4412=$F$7,ROW(G$12:G$4412)-ROW(G$12)+1)),ROWS(G$12:G242))))</f>
        <v/>
      </c>
      <c r="H242" s="7" t="str">
        <f t="array" ref="H242">IF(ROWS(H$12:H242)&gt;COUNTIF('توزيع المباريات'!$C$12:$C$4412,$F$7),"",INDEX('توزيع المباريات'!P$12:P$4412,SMALL(IF('توزيع المباريات'!P$12:P$4412&lt;&gt;"",IF('توزيع المباريات'!$C$12:$C$4412=$F$7,ROW(H$12:H$4412)-ROW(H$12)+1)),ROWS(H$12:H242))))</f>
        <v/>
      </c>
      <c r="I242" s="7" t="str">
        <f t="array" ref="I242">IF(ROWS(I$12:I242)&gt;COUNTIF('توزيع المباريات'!$C$12:$C$4412,$F$7),"",INDEX('توزيع المباريات'!Q$12:Q$4412,SMALL(IF('توزيع المباريات'!Q$12:Q$4412&lt;&gt;"",IF('توزيع المباريات'!$C$12:$C$4412=$F$7,ROW(I$12:I$4412)-ROW(I$12)+1)),ROWS(I$12:I242))))</f>
        <v/>
      </c>
      <c r="J242" s="7" t="str">
        <f t="array" ref="J242">IF(ROWS(J$12:J242)&gt;COUNTIF('توزيع المباريات'!$C$12:$C$4412,$F$7),"",INDEX('توزيع المباريات'!R$12:R$4412,SMALL(IF('توزيع المباريات'!R$12:R$4412&lt;&gt;"",IF('توزيع المباريات'!$C$12:$C$4412=$F$7,ROW(J$12:J$4412)-ROW(J$12)+1)),ROWS(J$12:J242))))</f>
        <v/>
      </c>
      <c r="K242" s="7" t="str">
        <f t="array" ref="K242">IF(ROWS(K$12:K242)&gt;COUNTIF('توزيع المباريات'!$C$12:$C$4412,$F$7),"",INDEX('توزيع المباريات'!S$12:S$4412,SMALL(IF('توزيع المباريات'!S$12:S$4412&lt;&gt;"",IF('توزيع المباريات'!$C$12:$C$4412=$F$7,ROW(K$12:K$4412)-ROW(K$12)+1)),ROWS(K$12:K242))))</f>
        <v/>
      </c>
      <c r="L242" s="7" t="str">
        <f t="array" ref="L242">IF(ROWS(L$12:L242)&gt;COUNTIF('توزيع المباريات'!$C$12:$C$4412,$F$7),"",INDEX('توزيع المباريات'!T$12:T$4412,SMALL(IF('توزيع المباريات'!T$12:T$4412&lt;&gt;"",IF('توزيع المباريات'!$C$12:$C$4412=$F$7,ROW(L$12:L$4412)-ROW(L$12)+1)),ROWS(L$12:L242))))</f>
        <v/>
      </c>
      <c r="M242" s="7" t="str">
        <f t="array" ref="M242">IF(ROWS(M$12:M242)&gt;COUNTIF('توزيع المباريات'!$C$12:$C$4412,$F$7),"",INDEX('توزيع المباريات'!U$12:U$4412,SMALL(IF('توزيع المباريات'!U$12:U$4412&lt;&gt;"",IF('توزيع المباريات'!$C$12:$C$4412=$F$7,ROW(M$12:M$4412)-ROW(M$12)+1)),ROWS(M$12:M242))))</f>
        <v/>
      </c>
      <c r="N242" s="7" t="str">
        <f t="array" ref="N242">IFERROR(IF(ROWS(N$12:N242)&gt;COUNTIF('توزيع المباريات'!$C$12:$C$4412,$F$7),"",INDEX('توزيع المباريات'!V$12:V$4412,SMALL(IF('توزيع المباريات'!V$12:V$4412&lt;&gt;"",IF('توزيع المباريات'!$C$12:$C$4412=$F$7,ROW(N$12:N$4412)-ROW(N$12)+1)),ROWS(N$12:N242)))),"")</f>
        <v/>
      </c>
    </row>
    <row r="243" spans="2:14" ht="17.399999999999999">
      <c r="B243" s="7" t="str">
        <f t="shared" si="3"/>
        <v/>
      </c>
      <c r="C243" s="7" t="str">
        <f t="array" ref="C243">IF(ROWS(C$12:C243)&gt;COUNTIF('توزيع المباريات'!$C$12:$C$4412,$F$7),"",INDEX('توزيع المباريات'!C$12:C$4412,SMALL(IF('توزيع المباريات'!C$12:C$4412&lt;&gt;"",IF('توزيع المباريات'!$C$12:$C$4412=$F$7,ROW(C$12:C$4412)-ROW(C$12)+1)),ROWS(C$12:C243))))</f>
        <v/>
      </c>
      <c r="D243" s="7" t="str">
        <f t="array" ref="D243">IF(ROWS(D$12:D243)&gt;COUNTIF('توزيع المباريات'!$C$12:$C$4412,$F$7),"",INDEX('توزيع المباريات'!E$12:E$4412,SMALL(IF('توزيع المباريات'!E$12:E$4412&lt;&gt;"",IF('توزيع المباريات'!$C$12:$C$4412=$F$7,ROW(D$12:D$4412)-ROW(D$12)+1)),ROWS(D$12:D243))))</f>
        <v/>
      </c>
      <c r="E243" s="7" t="str">
        <f t="array" ref="E243">IF(ROWS(E$12:E243)&gt;COUNTIF('توزيع المباريات'!$C$12:$C$4412,$F$7),"",INDEX('توزيع المباريات'!M$12:M$4412,SMALL(IF('توزيع المباريات'!M$12:M$4412&lt;&gt;"",IF('توزيع المباريات'!$C$12:$C$4412=$F$7,ROW(E$12:E$4412)-ROW(E$12)+1)),ROWS(E$12:E243))))</f>
        <v/>
      </c>
      <c r="F243" s="7" t="str">
        <f t="array" ref="F243">IF(ROWS(F$12:F243)&gt;COUNTIF('توزيع المباريات'!$C$12:$C$4412,$F$7),"",INDEX('توزيع المباريات'!N$12:N$4412,SMALL(IF('توزيع المباريات'!N$12:N$4412&lt;&gt;"",IF('توزيع المباريات'!$C$12:$C$4412=$F$7,ROW(F$12:F$4412)-ROW(F$12)+1)),ROWS(F$12:F243))))</f>
        <v/>
      </c>
      <c r="G243" s="7" t="str">
        <f t="array" ref="G243">IF(ROWS(G$12:G243)&gt;COUNTIF('توزيع المباريات'!$C$12:$C$4412,$F$7),"",INDEX('توزيع المباريات'!O$12:O$4412,SMALL(IF('توزيع المباريات'!O$12:O$4412&lt;&gt;"",IF('توزيع المباريات'!$C$12:$C$4412=$F$7,ROW(G$12:G$4412)-ROW(G$12)+1)),ROWS(G$12:G243))))</f>
        <v/>
      </c>
      <c r="H243" s="7" t="str">
        <f t="array" ref="H243">IF(ROWS(H$12:H243)&gt;COUNTIF('توزيع المباريات'!$C$12:$C$4412,$F$7),"",INDEX('توزيع المباريات'!P$12:P$4412,SMALL(IF('توزيع المباريات'!P$12:P$4412&lt;&gt;"",IF('توزيع المباريات'!$C$12:$C$4412=$F$7,ROW(H$12:H$4412)-ROW(H$12)+1)),ROWS(H$12:H243))))</f>
        <v/>
      </c>
      <c r="I243" s="7" t="str">
        <f t="array" ref="I243">IF(ROWS(I$12:I243)&gt;COUNTIF('توزيع المباريات'!$C$12:$C$4412,$F$7),"",INDEX('توزيع المباريات'!Q$12:Q$4412,SMALL(IF('توزيع المباريات'!Q$12:Q$4412&lt;&gt;"",IF('توزيع المباريات'!$C$12:$C$4412=$F$7,ROW(I$12:I$4412)-ROW(I$12)+1)),ROWS(I$12:I243))))</f>
        <v/>
      </c>
      <c r="J243" s="7" t="str">
        <f t="array" ref="J243">IF(ROWS(J$12:J243)&gt;COUNTIF('توزيع المباريات'!$C$12:$C$4412,$F$7),"",INDEX('توزيع المباريات'!R$12:R$4412,SMALL(IF('توزيع المباريات'!R$12:R$4412&lt;&gt;"",IF('توزيع المباريات'!$C$12:$C$4412=$F$7,ROW(J$12:J$4412)-ROW(J$12)+1)),ROWS(J$12:J243))))</f>
        <v/>
      </c>
      <c r="K243" s="7" t="str">
        <f t="array" ref="K243">IF(ROWS(K$12:K243)&gt;COUNTIF('توزيع المباريات'!$C$12:$C$4412,$F$7),"",INDEX('توزيع المباريات'!S$12:S$4412,SMALL(IF('توزيع المباريات'!S$12:S$4412&lt;&gt;"",IF('توزيع المباريات'!$C$12:$C$4412=$F$7,ROW(K$12:K$4412)-ROW(K$12)+1)),ROWS(K$12:K243))))</f>
        <v/>
      </c>
      <c r="L243" s="7" t="str">
        <f t="array" ref="L243">IF(ROWS(L$12:L243)&gt;COUNTIF('توزيع المباريات'!$C$12:$C$4412,$F$7),"",INDEX('توزيع المباريات'!T$12:T$4412,SMALL(IF('توزيع المباريات'!T$12:T$4412&lt;&gt;"",IF('توزيع المباريات'!$C$12:$C$4412=$F$7,ROW(L$12:L$4412)-ROW(L$12)+1)),ROWS(L$12:L243))))</f>
        <v/>
      </c>
      <c r="M243" s="7" t="str">
        <f t="array" ref="M243">IF(ROWS(M$12:M243)&gt;COUNTIF('توزيع المباريات'!$C$12:$C$4412,$F$7),"",INDEX('توزيع المباريات'!U$12:U$4412,SMALL(IF('توزيع المباريات'!U$12:U$4412&lt;&gt;"",IF('توزيع المباريات'!$C$12:$C$4412=$F$7,ROW(M$12:M$4412)-ROW(M$12)+1)),ROWS(M$12:M243))))</f>
        <v/>
      </c>
      <c r="N243" s="7" t="str">
        <f t="array" ref="N243">IFERROR(IF(ROWS(N$12:N243)&gt;COUNTIF('توزيع المباريات'!$C$12:$C$4412,$F$7),"",INDEX('توزيع المباريات'!V$12:V$4412,SMALL(IF('توزيع المباريات'!V$12:V$4412&lt;&gt;"",IF('توزيع المباريات'!$C$12:$C$4412=$F$7,ROW(N$12:N$4412)-ROW(N$12)+1)),ROWS(N$12:N243)))),"")</f>
        <v/>
      </c>
    </row>
    <row r="244" spans="2:14" ht="17.399999999999999">
      <c r="B244" s="7" t="str">
        <f t="shared" si="3"/>
        <v/>
      </c>
      <c r="C244" s="7" t="str">
        <f t="array" ref="C244">IF(ROWS(C$12:C244)&gt;COUNTIF('توزيع المباريات'!$C$12:$C$4412,$F$7),"",INDEX('توزيع المباريات'!C$12:C$4412,SMALL(IF('توزيع المباريات'!C$12:C$4412&lt;&gt;"",IF('توزيع المباريات'!$C$12:$C$4412=$F$7,ROW(C$12:C$4412)-ROW(C$12)+1)),ROWS(C$12:C244))))</f>
        <v/>
      </c>
      <c r="D244" s="7" t="str">
        <f t="array" ref="D244">IF(ROWS(D$12:D244)&gt;COUNTIF('توزيع المباريات'!$C$12:$C$4412,$F$7),"",INDEX('توزيع المباريات'!E$12:E$4412,SMALL(IF('توزيع المباريات'!E$12:E$4412&lt;&gt;"",IF('توزيع المباريات'!$C$12:$C$4412=$F$7,ROW(D$12:D$4412)-ROW(D$12)+1)),ROWS(D$12:D244))))</f>
        <v/>
      </c>
      <c r="E244" s="7" t="str">
        <f t="array" ref="E244">IF(ROWS(E$12:E244)&gt;COUNTIF('توزيع المباريات'!$C$12:$C$4412,$F$7),"",INDEX('توزيع المباريات'!M$12:M$4412,SMALL(IF('توزيع المباريات'!M$12:M$4412&lt;&gt;"",IF('توزيع المباريات'!$C$12:$C$4412=$F$7,ROW(E$12:E$4412)-ROW(E$12)+1)),ROWS(E$12:E244))))</f>
        <v/>
      </c>
      <c r="F244" s="7" t="str">
        <f t="array" ref="F244">IF(ROWS(F$12:F244)&gt;COUNTIF('توزيع المباريات'!$C$12:$C$4412,$F$7),"",INDEX('توزيع المباريات'!N$12:N$4412,SMALL(IF('توزيع المباريات'!N$12:N$4412&lt;&gt;"",IF('توزيع المباريات'!$C$12:$C$4412=$F$7,ROW(F$12:F$4412)-ROW(F$12)+1)),ROWS(F$12:F244))))</f>
        <v/>
      </c>
      <c r="G244" s="7" t="str">
        <f t="array" ref="G244">IF(ROWS(G$12:G244)&gt;COUNTIF('توزيع المباريات'!$C$12:$C$4412,$F$7),"",INDEX('توزيع المباريات'!O$12:O$4412,SMALL(IF('توزيع المباريات'!O$12:O$4412&lt;&gt;"",IF('توزيع المباريات'!$C$12:$C$4412=$F$7,ROW(G$12:G$4412)-ROW(G$12)+1)),ROWS(G$12:G244))))</f>
        <v/>
      </c>
      <c r="H244" s="7" t="str">
        <f t="array" ref="H244">IF(ROWS(H$12:H244)&gt;COUNTIF('توزيع المباريات'!$C$12:$C$4412,$F$7),"",INDEX('توزيع المباريات'!P$12:P$4412,SMALL(IF('توزيع المباريات'!P$12:P$4412&lt;&gt;"",IF('توزيع المباريات'!$C$12:$C$4412=$F$7,ROW(H$12:H$4412)-ROW(H$12)+1)),ROWS(H$12:H244))))</f>
        <v/>
      </c>
      <c r="I244" s="7" t="str">
        <f t="array" ref="I244">IF(ROWS(I$12:I244)&gt;COUNTIF('توزيع المباريات'!$C$12:$C$4412,$F$7),"",INDEX('توزيع المباريات'!Q$12:Q$4412,SMALL(IF('توزيع المباريات'!Q$12:Q$4412&lt;&gt;"",IF('توزيع المباريات'!$C$12:$C$4412=$F$7,ROW(I$12:I$4412)-ROW(I$12)+1)),ROWS(I$12:I244))))</f>
        <v/>
      </c>
      <c r="J244" s="7" t="str">
        <f t="array" ref="J244">IF(ROWS(J$12:J244)&gt;COUNTIF('توزيع المباريات'!$C$12:$C$4412,$F$7),"",INDEX('توزيع المباريات'!R$12:R$4412,SMALL(IF('توزيع المباريات'!R$12:R$4412&lt;&gt;"",IF('توزيع المباريات'!$C$12:$C$4412=$F$7,ROW(J$12:J$4412)-ROW(J$12)+1)),ROWS(J$12:J244))))</f>
        <v/>
      </c>
      <c r="K244" s="7" t="str">
        <f t="array" ref="K244">IF(ROWS(K$12:K244)&gt;COUNTIF('توزيع المباريات'!$C$12:$C$4412,$F$7),"",INDEX('توزيع المباريات'!S$12:S$4412,SMALL(IF('توزيع المباريات'!S$12:S$4412&lt;&gt;"",IF('توزيع المباريات'!$C$12:$C$4412=$F$7,ROW(K$12:K$4412)-ROW(K$12)+1)),ROWS(K$12:K244))))</f>
        <v/>
      </c>
      <c r="L244" s="7" t="str">
        <f t="array" ref="L244">IF(ROWS(L$12:L244)&gt;COUNTIF('توزيع المباريات'!$C$12:$C$4412,$F$7),"",INDEX('توزيع المباريات'!T$12:T$4412,SMALL(IF('توزيع المباريات'!T$12:T$4412&lt;&gt;"",IF('توزيع المباريات'!$C$12:$C$4412=$F$7,ROW(L$12:L$4412)-ROW(L$12)+1)),ROWS(L$12:L244))))</f>
        <v/>
      </c>
      <c r="M244" s="7" t="str">
        <f t="array" ref="M244">IF(ROWS(M$12:M244)&gt;COUNTIF('توزيع المباريات'!$C$12:$C$4412,$F$7),"",INDEX('توزيع المباريات'!U$12:U$4412,SMALL(IF('توزيع المباريات'!U$12:U$4412&lt;&gt;"",IF('توزيع المباريات'!$C$12:$C$4412=$F$7,ROW(M$12:M$4412)-ROW(M$12)+1)),ROWS(M$12:M244))))</f>
        <v/>
      </c>
      <c r="N244" s="7" t="str">
        <f t="array" ref="N244">IFERROR(IF(ROWS(N$12:N244)&gt;COUNTIF('توزيع المباريات'!$C$12:$C$4412,$F$7),"",INDEX('توزيع المباريات'!V$12:V$4412,SMALL(IF('توزيع المباريات'!V$12:V$4412&lt;&gt;"",IF('توزيع المباريات'!$C$12:$C$4412=$F$7,ROW(N$12:N$4412)-ROW(N$12)+1)),ROWS(N$12:N244)))),"")</f>
        <v/>
      </c>
    </row>
    <row r="245" spans="2:14" ht="17.399999999999999">
      <c r="B245" s="7" t="str">
        <f t="shared" si="3"/>
        <v/>
      </c>
      <c r="C245" s="7" t="str">
        <f t="array" ref="C245">IF(ROWS(C$12:C245)&gt;COUNTIF('توزيع المباريات'!$C$12:$C$4412,$F$7),"",INDEX('توزيع المباريات'!C$12:C$4412,SMALL(IF('توزيع المباريات'!C$12:C$4412&lt;&gt;"",IF('توزيع المباريات'!$C$12:$C$4412=$F$7,ROW(C$12:C$4412)-ROW(C$12)+1)),ROWS(C$12:C245))))</f>
        <v/>
      </c>
      <c r="D245" s="7" t="str">
        <f t="array" ref="D245">IF(ROWS(D$12:D245)&gt;COUNTIF('توزيع المباريات'!$C$12:$C$4412,$F$7),"",INDEX('توزيع المباريات'!E$12:E$4412,SMALL(IF('توزيع المباريات'!E$12:E$4412&lt;&gt;"",IF('توزيع المباريات'!$C$12:$C$4412=$F$7,ROW(D$12:D$4412)-ROW(D$12)+1)),ROWS(D$12:D245))))</f>
        <v/>
      </c>
      <c r="E245" s="7" t="str">
        <f t="array" ref="E245">IF(ROWS(E$12:E245)&gt;COUNTIF('توزيع المباريات'!$C$12:$C$4412,$F$7),"",INDEX('توزيع المباريات'!M$12:M$4412,SMALL(IF('توزيع المباريات'!M$12:M$4412&lt;&gt;"",IF('توزيع المباريات'!$C$12:$C$4412=$F$7,ROW(E$12:E$4412)-ROW(E$12)+1)),ROWS(E$12:E245))))</f>
        <v/>
      </c>
      <c r="F245" s="7" t="str">
        <f t="array" ref="F245">IF(ROWS(F$12:F245)&gt;COUNTIF('توزيع المباريات'!$C$12:$C$4412,$F$7),"",INDEX('توزيع المباريات'!N$12:N$4412,SMALL(IF('توزيع المباريات'!N$12:N$4412&lt;&gt;"",IF('توزيع المباريات'!$C$12:$C$4412=$F$7,ROW(F$12:F$4412)-ROW(F$12)+1)),ROWS(F$12:F245))))</f>
        <v/>
      </c>
      <c r="G245" s="7" t="str">
        <f t="array" ref="G245">IF(ROWS(G$12:G245)&gt;COUNTIF('توزيع المباريات'!$C$12:$C$4412,$F$7),"",INDEX('توزيع المباريات'!O$12:O$4412,SMALL(IF('توزيع المباريات'!O$12:O$4412&lt;&gt;"",IF('توزيع المباريات'!$C$12:$C$4412=$F$7,ROW(G$12:G$4412)-ROW(G$12)+1)),ROWS(G$12:G245))))</f>
        <v/>
      </c>
      <c r="H245" s="7" t="str">
        <f t="array" ref="H245">IF(ROWS(H$12:H245)&gt;COUNTIF('توزيع المباريات'!$C$12:$C$4412,$F$7),"",INDEX('توزيع المباريات'!P$12:P$4412,SMALL(IF('توزيع المباريات'!P$12:P$4412&lt;&gt;"",IF('توزيع المباريات'!$C$12:$C$4412=$F$7,ROW(H$12:H$4412)-ROW(H$12)+1)),ROWS(H$12:H245))))</f>
        <v/>
      </c>
      <c r="I245" s="7" t="str">
        <f t="array" ref="I245">IF(ROWS(I$12:I245)&gt;COUNTIF('توزيع المباريات'!$C$12:$C$4412,$F$7),"",INDEX('توزيع المباريات'!Q$12:Q$4412,SMALL(IF('توزيع المباريات'!Q$12:Q$4412&lt;&gt;"",IF('توزيع المباريات'!$C$12:$C$4412=$F$7,ROW(I$12:I$4412)-ROW(I$12)+1)),ROWS(I$12:I245))))</f>
        <v/>
      </c>
      <c r="J245" s="7" t="str">
        <f t="array" ref="J245">IF(ROWS(J$12:J245)&gt;COUNTIF('توزيع المباريات'!$C$12:$C$4412,$F$7),"",INDEX('توزيع المباريات'!R$12:R$4412,SMALL(IF('توزيع المباريات'!R$12:R$4412&lt;&gt;"",IF('توزيع المباريات'!$C$12:$C$4412=$F$7,ROW(J$12:J$4412)-ROW(J$12)+1)),ROWS(J$12:J245))))</f>
        <v/>
      </c>
      <c r="K245" s="7" t="str">
        <f t="array" ref="K245">IF(ROWS(K$12:K245)&gt;COUNTIF('توزيع المباريات'!$C$12:$C$4412,$F$7),"",INDEX('توزيع المباريات'!S$12:S$4412,SMALL(IF('توزيع المباريات'!S$12:S$4412&lt;&gt;"",IF('توزيع المباريات'!$C$12:$C$4412=$F$7,ROW(K$12:K$4412)-ROW(K$12)+1)),ROWS(K$12:K245))))</f>
        <v/>
      </c>
      <c r="L245" s="7" t="str">
        <f t="array" ref="L245">IF(ROWS(L$12:L245)&gt;COUNTIF('توزيع المباريات'!$C$12:$C$4412,$F$7),"",INDEX('توزيع المباريات'!T$12:T$4412,SMALL(IF('توزيع المباريات'!T$12:T$4412&lt;&gt;"",IF('توزيع المباريات'!$C$12:$C$4412=$F$7,ROW(L$12:L$4412)-ROW(L$12)+1)),ROWS(L$12:L245))))</f>
        <v/>
      </c>
      <c r="M245" s="7" t="str">
        <f t="array" ref="M245">IF(ROWS(M$12:M245)&gt;COUNTIF('توزيع المباريات'!$C$12:$C$4412,$F$7),"",INDEX('توزيع المباريات'!U$12:U$4412,SMALL(IF('توزيع المباريات'!U$12:U$4412&lt;&gt;"",IF('توزيع المباريات'!$C$12:$C$4412=$F$7,ROW(M$12:M$4412)-ROW(M$12)+1)),ROWS(M$12:M245))))</f>
        <v/>
      </c>
      <c r="N245" s="7" t="str">
        <f t="array" ref="N245">IFERROR(IF(ROWS(N$12:N245)&gt;COUNTIF('توزيع المباريات'!$C$12:$C$4412,$F$7),"",INDEX('توزيع المباريات'!V$12:V$4412,SMALL(IF('توزيع المباريات'!V$12:V$4412&lt;&gt;"",IF('توزيع المباريات'!$C$12:$C$4412=$F$7,ROW(N$12:N$4412)-ROW(N$12)+1)),ROWS(N$12:N245)))),"")</f>
        <v/>
      </c>
    </row>
    <row r="246" spans="2:14" ht="17.399999999999999">
      <c r="B246" s="7" t="str">
        <f t="shared" si="3"/>
        <v/>
      </c>
      <c r="C246" s="7" t="str">
        <f t="array" ref="C246">IF(ROWS(C$12:C246)&gt;COUNTIF('توزيع المباريات'!$C$12:$C$4412,$F$7),"",INDEX('توزيع المباريات'!C$12:C$4412,SMALL(IF('توزيع المباريات'!C$12:C$4412&lt;&gt;"",IF('توزيع المباريات'!$C$12:$C$4412=$F$7,ROW(C$12:C$4412)-ROW(C$12)+1)),ROWS(C$12:C246))))</f>
        <v/>
      </c>
      <c r="D246" s="7" t="str">
        <f t="array" ref="D246">IF(ROWS(D$12:D246)&gt;COUNTIF('توزيع المباريات'!$C$12:$C$4412,$F$7),"",INDEX('توزيع المباريات'!E$12:E$4412,SMALL(IF('توزيع المباريات'!E$12:E$4412&lt;&gt;"",IF('توزيع المباريات'!$C$12:$C$4412=$F$7,ROW(D$12:D$4412)-ROW(D$12)+1)),ROWS(D$12:D246))))</f>
        <v/>
      </c>
      <c r="E246" s="7" t="str">
        <f t="array" ref="E246">IF(ROWS(E$12:E246)&gt;COUNTIF('توزيع المباريات'!$C$12:$C$4412,$F$7),"",INDEX('توزيع المباريات'!M$12:M$4412,SMALL(IF('توزيع المباريات'!M$12:M$4412&lt;&gt;"",IF('توزيع المباريات'!$C$12:$C$4412=$F$7,ROW(E$12:E$4412)-ROW(E$12)+1)),ROWS(E$12:E246))))</f>
        <v/>
      </c>
      <c r="F246" s="7" t="str">
        <f t="array" ref="F246">IF(ROWS(F$12:F246)&gt;COUNTIF('توزيع المباريات'!$C$12:$C$4412,$F$7),"",INDEX('توزيع المباريات'!N$12:N$4412,SMALL(IF('توزيع المباريات'!N$12:N$4412&lt;&gt;"",IF('توزيع المباريات'!$C$12:$C$4412=$F$7,ROW(F$12:F$4412)-ROW(F$12)+1)),ROWS(F$12:F246))))</f>
        <v/>
      </c>
      <c r="G246" s="7" t="str">
        <f t="array" ref="G246">IF(ROWS(G$12:G246)&gt;COUNTIF('توزيع المباريات'!$C$12:$C$4412,$F$7),"",INDEX('توزيع المباريات'!O$12:O$4412,SMALL(IF('توزيع المباريات'!O$12:O$4412&lt;&gt;"",IF('توزيع المباريات'!$C$12:$C$4412=$F$7,ROW(G$12:G$4412)-ROW(G$12)+1)),ROWS(G$12:G246))))</f>
        <v/>
      </c>
      <c r="H246" s="7" t="str">
        <f t="array" ref="H246">IF(ROWS(H$12:H246)&gt;COUNTIF('توزيع المباريات'!$C$12:$C$4412,$F$7),"",INDEX('توزيع المباريات'!P$12:P$4412,SMALL(IF('توزيع المباريات'!P$12:P$4412&lt;&gt;"",IF('توزيع المباريات'!$C$12:$C$4412=$F$7,ROW(H$12:H$4412)-ROW(H$12)+1)),ROWS(H$12:H246))))</f>
        <v/>
      </c>
      <c r="I246" s="7" t="str">
        <f t="array" ref="I246">IF(ROWS(I$12:I246)&gt;COUNTIF('توزيع المباريات'!$C$12:$C$4412,$F$7),"",INDEX('توزيع المباريات'!Q$12:Q$4412,SMALL(IF('توزيع المباريات'!Q$12:Q$4412&lt;&gt;"",IF('توزيع المباريات'!$C$12:$C$4412=$F$7,ROW(I$12:I$4412)-ROW(I$12)+1)),ROWS(I$12:I246))))</f>
        <v/>
      </c>
      <c r="J246" s="7" t="str">
        <f t="array" ref="J246">IF(ROWS(J$12:J246)&gt;COUNTIF('توزيع المباريات'!$C$12:$C$4412,$F$7),"",INDEX('توزيع المباريات'!R$12:R$4412,SMALL(IF('توزيع المباريات'!R$12:R$4412&lt;&gt;"",IF('توزيع المباريات'!$C$12:$C$4412=$F$7,ROW(J$12:J$4412)-ROW(J$12)+1)),ROWS(J$12:J246))))</f>
        <v/>
      </c>
      <c r="K246" s="7" t="str">
        <f t="array" ref="K246">IF(ROWS(K$12:K246)&gt;COUNTIF('توزيع المباريات'!$C$12:$C$4412,$F$7),"",INDEX('توزيع المباريات'!S$12:S$4412,SMALL(IF('توزيع المباريات'!S$12:S$4412&lt;&gt;"",IF('توزيع المباريات'!$C$12:$C$4412=$F$7,ROW(K$12:K$4412)-ROW(K$12)+1)),ROWS(K$12:K246))))</f>
        <v/>
      </c>
      <c r="L246" s="7" t="str">
        <f t="array" ref="L246">IF(ROWS(L$12:L246)&gt;COUNTIF('توزيع المباريات'!$C$12:$C$4412,$F$7),"",INDEX('توزيع المباريات'!T$12:T$4412,SMALL(IF('توزيع المباريات'!T$12:T$4412&lt;&gt;"",IF('توزيع المباريات'!$C$12:$C$4412=$F$7,ROW(L$12:L$4412)-ROW(L$12)+1)),ROWS(L$12:L246))))</f>
        <v/>
      </c>
      <c r="M246" s="7" t="str">
        <f t="array" ref="M246">IF(ROWS(M$12:M246)&gt;COUNTIF('توزيع المباريات'!$C$12:$C$4412,$F$7),"",INDEX('توزيع المباريات'!U$12:U$4412,SMALL(IF('توزيع المباريات'!U$12:U$4412&lt;&gt;"",IF('توزيع المباريات'!$C$12:$C$4412=$F$7,ROW(M$12:M$4412)-ROW(M$12)+1)),ROWS(M$12:M246))))</f>
        <v/>
      </c>
      <c r="N246" s="7" t="str">
        <f t="array" ref="N246">IFERROR(IF(ROWS(N$12:N246)&gt;COUNTIF('توزيع المباريات'!$C$12:$C$4412,$F$7),"",INDEX('توزيع المباريات'!V$12:V$4412,SMALL(IF('توزيع المباريات'!V$12:V$4412&lt;&gt;"",IF('توزيع المباريات'!$C$12:$C$4412=$F$7,ROW(N$12:N$4412)-ROW(N$12)+1)),ROWS(N$12:N246)))),"")</f>
        <v/>
      </c>
    </row>
    <row r="247" spans="2:14" ht="17.399999999999999">
      <c r="B247" s="7" t="str">
        <f t="shared" si="3"/>
        <v/>
      </c>
      <c r="C247" s="7" t="str">
        <f t="array" ref="C247">IF(ROWS(C$12:C247)&gt;COUNTIF('توزيع المباريات'!$C$12:$C$4412,$F$7),"",INDEX('توزيع المباريات'!C$12:C$4412,SMALL(IF('توزيع المباريات'!C$12:C$4412&lt;&gt;"",IF('توزيع المباريات'!$C$12:$C$4412=$F$7,ROW(C$12:C$4412)-ROW(C$12)+1)),ROWS(C$12:C247))))</f>
        <v/>
      </c>
      <c r="D247" s="7" t="str">
        <f t="array" ref="D247">IF(ROWS(D$12:D247)&gt;COUNTIF('توزيع المباريات'!$C$12:$C$4412,$F$7),"",INDEX('توزيع المباريات'!E$12:E$4412,SMALL(IF('توزيع المباريات'!E$12:E$4412&lt;&gt;"",IF('توزيع المباريات'!$C$12:$C$4412=$F$7,ROW(D$12:D$4412)-ROW(D$12)+1)),ROWS(D$12:D247))))</f>
        <v/>
      </c>
      <c r="E247" s="7" t="str">
        <f t="array" ref="E247">IF(ROWS(E$12:E247)&gt;COUNTIF('توزيع المباريات'!$C$12:$C$4412,$F$7),"",INDEX('توزيع المباريات'!M$12:M$4412,SMALL(IF('توزيع المباريات'!M$12:M$4412&lt;&gt;"",IF('توزيع المباريات'!$C$12:$C$4412=$F$7,ROW(E$12:E$4412)-ROW(E$12)+1)),ROWS(E$12:E247))))</f>
        <v/>
      </c>
      <c r="F247" s="7" t="str">
        <f t="array" ref="F247">IF(ROWS(F$12:F247)&gt;COUNTIF('توزيع المباريات'!$C$12:$C$4412,$F$7),"",INDEX('توزيع المباريات'!N$12:N$4412,SMALL(IF('توزيع المباريات'!N$12:N$4412&lt;&gt;"",IF('توزيع المباريات'!$C$12:$C$4412=$F$7,ROW(F$12:F$4412)-ROW(F$12)+1)),ROWS(F$12:F247))))</f>
        <v/>
      </c>
      <c r="G247" s="7" t="str">
        <f t="array" ref="G247">IF(ROWS(G$12:G247)&gt;COUNTIF('توزيع المباريات'!$C$12:$C$4412,$F$7),"",INDEX('توزيع المباريات'!O$12:O$4412,SMALL(IF('توزيع المباريات'!O$12:O$4412&lt;&gt;"",IF('توزيع المباريات'!$C$12:$C$4412=$F$7,ROW(G$12:G$4412)-ROW(G$12)+1)),ROWS(G$12:G247))))</f>
        <v/>
      </c>
      <c r="H247" s="7" t="str">
        <f t="array" ref="H247">IF(ROWS(H$12:H247)&gt;COUNTIF('توزيع المباريات'!$C$12:$C$4412,$F$7),"",INDEX('توزيع المباريات'!P$12:P$4412,SMALL(IF('توزيع المباريات'!P$12:P$4412&lt;&gt;"",IF('توزيع المباريات'!$C$12:$C$4412=$F$7,ROW(H$12:H$4412)-ROW(H$12)+1)),ROWS(H$12:H247))))</f>
        <v/>
      </c>
      <c r="I247" s="7" t="str">
        <f t="array" ref="I247">IF(ROWS(I$12:I247)&gt;COUNTIF('توزيع المباريات'!$C$12:$C$4412,$F$7),"",INDEX('توزيع المباريات'!Q$12:Q$4412,SMALL(IF('توزيع المباريات'!Q$12:Q$4412&lt;&gt;"",IF('توزيع المباريات'!$C$12:$C$4412=$F$7,ROW(I$12:I$4412)-ROW(I$12)+1)),ROWS(I$12:I247))))</f>
        <v/>
      </c>
      <c r="J247" s="7" t="str">
        <f t="array" ref="J247">IF(ROWS(J$12:J247)&gt;COUNTIF('توزيع المباريات'!$C$12:$C$4412,$F$7),"",INDEX('توزيع المباريات'!R$12:R$4412,SMALL(IF('توزيع المباريات'!R$12:R$4412&lt;&gt;"",IF('توزيع المباريات'!$C$12:$C$4412=$F$7,ROW(J$12:J$4412)-ROW(J$12)+1)),ROWS(J$12:J247))))</f>
        <v/>
      </c>
      <c r="K247" s="7" t="str">
        <f t="array" ref="K247">IF(ROWS(K$12:K247)&gt;COUNTIF('توزيع المباريات'!$C$12:$C$4412,$F$7),"",INDEX('توزيع المباريات'!S$12:S$4412,SMALL(IF('توزيع المباريات'!S$12:S$4412&lt;&gt;"",IF('توزيع المباريات'!$C$12:$C$4412=$F$7,ROW(K$12:K$4412)-ROW(K$12)+1)),ROWS(K$12:K247))))</f>
        <v/>
      </c>
      <c r="L247" s="7" t="str">
        <f t="array" ref="L247">IF(ROWS(L$12:L247)&gt;COUNTIF('توزيع المباريات'!$C$12:$C$4412,$F$7),"",INDEX('توزيع المباريات'!T$12:T$4412,SMALL(IF('توزيع المباريات'!T$12:T$4412&lt;&gt;"",IF('توزيع المباريات'!$C$12:$C$4412=$F$7,ROW(L$12:L$4412)-ROW(L$12)+1)),ROWS(L$12:L247))))</f>
        <v/>
      </c>
      <c r="M247" s="7" t="str">
        <f t="array" ref="M247">IF(ROWS(M$12:M247)&gt;COUNTIF('توزيع المباريات'!$C$12:$C$4412,$F$7),"",INDEX('توزيع المباريات'!U$12:U$4412,SMALL(IF('توزيع المباريات'!U$12:U$4412&lt;&gt;"",IF('توزيع المباريات'!$C$12:$C$4412=$F$7,ROW(M$12:M$4412)-ROW(M$12)+1)),ROWS(M$12:M247))))</f>
        <v/>
      </c>
      <c r="N247" s="7" t="str">
        <f t="array" ref="N247">IFERROR(IF(ROWS(N$12:N247)&gt;COUNTIF('توزيع المباريات'!$C$12:$C$4412,$F$7),"",INDEX('توزيع المباريات'!V$12:V$4412,SMALL(IF('توزيع المباريات'!V$12:V$4412&lt;&gt;"",IF('توزيع المباريات'!$C$12:$C$4412=$F$7,ROW(N$12:N$4412)-ROW(N$12)+1)),ROWS(N$12:N247)))),"")</f>
        <v/>
      </c>
    </row>
    <row r="248" spans="2:14" ht="17.399999999999999">
      <c r="B248" s="7" t="str">
        <f t="shared" si="3"/>
        <v/>
      </c>
      <c r="C248" s="7" t="str">
        <f t="array" ref="C248">IF(ROWS(C$12:C248)&gt;COUNTIF('توزيع المباريات'!$C$12:$C$4412,$F$7),"",INDEX('توزيع المباريات'!C$12:C$4412,SMALL(IF('توزيع المباريات'!C$12:C$4412&lt;&gt;"",IF('توزيع المباريات'!$C$12:$C$4412=$F$7,ROW(C$12:C$4412)-ROW(C$12)+1)),ROWS(C$12:C248))))</f>
        <v/>
      </c>
      <c r="D248" s="7" t="str">
        <f t="array" ref="D248">IF(ROWS(D$12:D248)&gt;COUNTIF('توزيع المباريات'!$C$12:$C$4412,$F$7),"",INDEX('توزيع المباريات'!E$12:E$4412,SMALL(IF('توزيع المباريات'!E$12:E$4412&lt;&gt;"",IF('توزيع المباريات'!$C$12:$C$4412=$F$7,ROW(D$12:D$4412)-ROW(D$12)+1)),ROWS(D$12:D248))))</f>
        <v/>
      </c>
      <c r="E248" s="7" t="str">
        <f t="array" ref="E248">IF(ROWS(E$12:E248)&gt;COUNTIF('توزيع المباريات'!$C$12:$C$4412,$F$7),"",INDEX('توزيع المباريات'!M$12:M$4412,SMALL(IF('توزيع المباريات'!M$12:M$4412&lt;&gt;"",IF('توزيع المباريات'!$C$12:$C$4412=$F$7,ROW(E$12:E$4412)-ROW(E$12)+1)),ROWS(E$12:E248))))</f>
        <v/>
      </c>
      <c r="F248" s="7" t="str">
        <f t="array" ref="F248">IF(ROWS(F$12:F248)&gt;COUNTIF('توزيع المباريات'!$C$12:$C$4412,$F$7),"",INDEX('توزيع المباريات'!N$12:N$4412,SMALL(IF('توزيع المباريات'!N$12:N$4412&lt;&gt;"",IF('توزيع المباريات'!$C$12:$C$4412=$F$7,ROW(F$12:F$4412)-ROW(F$12)+1)),ROWS(F$12:F248))))</f>
        <v/>
      </c>
      <c r="G248" s="7" t="str">
        <f t="array" ref="G248">IF(ROWS(G$12:G248)&gt;COUNTIF('توزيع المباريات'!$C$12:$C$4412,$F$7),"",INDEX('توزيع المباريات'!O$12:O$4412,SMALL(IF('توزيع المباريات'!O$12:O$4412&lt;&gt;"",IF('توزيع المباريات'!$C$12:$C$4412=$F$7,ROW(G$12:G$4412)-ROW(G$12)+1)),ROWS(G$12:G248))))</f>
        <v/>
      </c>
      <c r="H248" s="7" t="str">
        <f t="array" ref="H248">IF(ROWS(H$12:H248)&gt;COUNTIF('توزيع المباريات'!$C$12:$C$4412,$F$7),"",INDEX('توزيع المباريات'!P$12:P$4412,SMALL(IF('توزيع المباريات'!P$12:P$4412&lt;&gt;"",IF('توزيع المباريات'!$C$12:$C$4412=$F$7,ROW(H$12:H$4412)-ROW(H$12)+1)),ROWS(H$12:H248))))</f>
        <v/>
      </c>
      <c r="I248" s="7" t="str">
        <f t="array" ref="I248">IF(ROWS(I$12:I248)&gt;COUNTIF('توزيع المباريات'!$C$12:$C$4412,$F$7),"",INDEX('توزيع المباريات'!Q$12:Q$4412,SMALL(IF('توزيع المباريات'!Q$12:Q$4412&lt;&gt;"",IF('توزيع المباريات'!$C$12:$C$4412=$F$7,ROW(I$12:I$4412)-ROW(I$12)+1)),ROWS(I$12:I248))))</f>
        <v/>
      </c>
      <c r="J248" s="7" t="str">
        <f t="array" ref="J248">IF(ROWS(J$12:J248)&gt;COUNTIF('توزيع المباريات'!$C$12:$C$4412,$F$7),"",INDEX('توزيع المباريات'!R$12:R$4412,SMALL(IF('توزيع المباريات'!R$12:R$4412&lt;&gt;"",IF('توزيع المباريات'!$C$12:$C$4412=$F$7,ROW(J$12:J$4412)-ROW(J$12)+1)),ROWS(J$12:J248))))</f>
        <v/>
      </c>
      <c r="K248" s="7" t="str">
        <f t="array" ref="K248">IF(ROWS(K$12:K248)&gt;COUNTIF('توزيع المباريات'!$C$12:$C$4412,$F$7),"",INDEX('توزيع المباريات'!S$12:S$4412,SMALL(IF('توزيع المباريات'!S$12:S$4412&lt;&gt;"",IF('توزيع المباريات'!$C$12:$C$4412=$F$7,ROW(K$12:K$4412)-ROW(K$12)+1)),ROWS(K$12:K248))))</f>
        <v/>
      </c>
      <c r="L248" s="7" t="str">
        <f t="array" ref="L248">IF(ROWS(L$12:L248)&gt;COUNTIF('توزيع المباريات'!$C$12:$C$4412,$F$7),"",INDEX('توزيع المباريات'!T$12:T$4412,SMALL(IF('توزيع المباريات'!T$12:T$4412&lt;&gt;"",IF('توزيع المباريات'!$C$12:$C$4412=$F$7,ROW(L$12:L$4412)-ROW(L$12)+1)),ROWS(L$12:L248))))</f>
        <v/>
      </c>
      <c r="M248" s="7" t="str">
        <f t="array" ref="M248">IF(ROWS(M$12:M248)&gt;COUNTIF('توزيع المباريات'!$C$12:$C$4412,$F$7),"",INDEX('توزيع المباريات'!U$12:U$4412,SMALL(IF('توزيع المباريات'!U$12:U$4412&lt;&gt;"",IF('توزيع المباريات'!$C$12:$C$4412=$F$7,ROW(M$12:M$4412)-ROW(M$12)+1)),ROWS(M$12:M248))))</f>
        <v/>
      </c>
      <c r="N248" s="7" t="str">
        <f t="array" ref="N248">IFERROR(IF(ROWS(N$12:N248)&gt;COUNTIF('توزيع المباريات'!$C$12:$C$4412,$F$7),"",INDEX('توزيع المباريات'!V$12:V$4412,SMALL(IF('توزيع المباريات'!V$12:V$4412&lt;&gt;"",IF('توزيع المباريات'!$C$12:$C$4412=$F$7,ROW(N$12:N$4412)-ROW(N$12)+1)),ROWS(N$12:N248)))),"")</f>
        <v/>
      </c>
    </row>
    <row r="249" spans="2:14" ht="17.399999999999999">
      <c r="B249" s="7" t="str">
        <f t="shared" si="3"/>
        <v/>
      </c>
      <c r="C249" s="7" t="str">
        <f t="array" ref="C249">IF(ROWS(C$12:C249)&gt;COUNTIF('توزيع المباريات'!$C$12:$C$4412,$F$7),"",INDEX('توزيع المباريات'!C$12:C$4412,SMALL(IF('توزيع المباريات'!C$12:C$4412&lt;&gt;"",IF('توزيع المباريات'!$C$12:$C$4412=$F$7,ROW(C$12:C$4412)-ROW(C$12)+1)),ROWS(C$12:C249))))</f>
        <v/>
      </c>
      <c r="D249" s="7" t="str">
        <f t="array" ref="D249">IF(ROWS(D$12:D249)&gt;COUNTIF('توزيع المباريات'!$C$12:$C$4412,$F$7),"",INDEX('توزيع المباريات'!E$12:E$4412,SMALL(IF('توزيع المباريات'!E$12:E$4412&lt;&gt;"",IF('توزيع المباريات'!$C$12:$C$4412=$F$7,ROW(D$12:D$4412)-ROW(D$12)+1)),ROWS(D$12:D249))))</f>
        <v/>
      </c>
      <c r="E249" s="7" t="str">
        <f t="array" ref="E249">IF(ROWS(E$12:E249)&gt;COUNTIF('توزيع المباريات'!$C$12:$C$4412,$F$7),"",INDEX('توزيع المباريات'!M$12:M$4412,SMALL(IF('توزيع المباريات'!M$12:M$4412&lt;&gt;"",IF('توزيع المباريات'!$C$12:$C$4412=$F$7,ROW(E$12:E$4412)-ROW(E$12)+1)),ROWS(E$12:E249))))</f>
        <v/>
      </c>
      <c r="F249" s="7" t="str">
        <f t="array" ref="F249">IF(ROWS(F$12:F249)&gt;COUNTIF('توزيع المباريات'!$C$12:$C$4412,$F$7),"",INDEX('توزيع المباريات'!N$12:N$4412,SMALL(IF('توزيع المباريات'!N$12:N$4412&lt;&gt;"",IF('توزيع المباريات'!$C$12:$C$4412=$F$7,ROW(F$12:F$4412)-ROW(F$12)+1)),ROWS(F$12:F249))))</f>
        <v/>
      </c>
      <c r="G249" s="7" t="str">
        <f t="array" ref="G249">IF(ROWS(G$12:G249)&gt;COUNTIF('توزيع المباريات'!$C$12:$C$4412,$F$7),"",INDEX('توزيع المباريات'!O$12:O$4412,SMALL(IF('توزيع المباريات'!O$12:O$4412&lt;&gt;"",IF('توزيع المباريات'!$C$12:$C$4412=$F$7,ROW(G$12:G$4412)-ROW(G$12)+1)),ROWS(G$12:G249))))</f>
        <v/>
      </c>
      <c r="H249" s="7" t="str">
        <f t="array" ref="H249">IF(ROWS(H$12:H249)&gt;COUNTIF('توزيع المباريات'!$C$12:$C$4412,$F$7),"",INDEX('توزيع المباريات'!P$12:P$4412,SMALL(IF('توزيع المباريات'!P$12:P$4412&lt;&gt;"",IF('توزيع المباريات'!$C$12:$C$4412=$F$7,ROW(H$12:H$4412)-ROW(H$12)+1)),ROWS(H$12:H249))))</f>
        <v/>
      </c>
      <c r="I249" s="7" t="str">
        <f t="array" ref="I249">IF(ROWS(I$12:I249)&gt;COUNTIF('توزيع المباريات'!$C$12:$C$4412,$F$7),"",INDEX('توزيع المباريات'!Q$12:Q$4412,SMALL(IF('توزيع المباريات'!Q$12:Q$4412&lt;&gt;"",IF('توزيع المباريات'!$C$12:$C$4412=$F$7,ROW(I$12:I$4412)-ROW(I$12)+1)),ROWS(I$12:I249))))</f>
        <v/>
      </c>
      <c r="J249" s="7" t="str">
        <f t="array" ref="J249">IF(ROWS(J$12:J249)&gt;COUNTIF('توزيع المباريات'!$C$12:$C$4412,$F$7),"",INDEX('توزيع المباريات'!R$12:R$4412,SMALL(IF('توزيع المباريات'!R$12:R$4412&lt;&gt;"",IF('توزيع المباريات'!$C$12:$C$4412=$F$7,ROW(J$12:J$4412)-ROW(J$12)+1)),ROWS(J$12:J249))))</f>
        <v/>
      </c>
      <c r="K249" s="7" t="str">
        <f t="array" ref="K249">IF(ROWS(K$12:K249)&gt;COUNTIF('توزيع المباريات'!$C$12:$C$4412,$F$7),"",INDEX('توزيع المباريات'!S$12:S$4412,SMALL(IF('توزيع المباريات'!S$12:S$4412&lt;&gt;"",IF('توزيع المباريات'!$C$12:$C$4412=$F$7,ROW(K$12:K$4412)-ROW(K$12)+1)),ROWS(K$12:K249))))</f>
        <v/>
      </c>
      <c r="L249" s="7" t="str">
        <f t="array" ref="L249">IF(ROWS(L$12:L249)&gt;COUNTIF('توزيع المباريات'!$C$12:$C$4412,$F$7),"",INDEX('توزيع المباريات'!T$12:T$4412,SMALL(IF('توزيع المباريات'!T$12:T$4412&lt;&gt;"",IF('توزيع المباريات'!$C$12:$C$4412=$F$7,ROW(L$12:L$4412)-ROW(L$12)+1)),ROWS(L$12:L249))))</f>
        <v/>
      </c>
      <c r="M249" s="7" t="str">
        <f t="array" ref="M249">IF(ROWS(M$12:M249)&gt;COUNTIF('توزيع المباريات'!$C$12:$C$4412,$F$7),"",INDEX('توزيع المباريات'!U$12:U$4412,SMALL(IF('توزيع المباريات'!U$12:U$4412&lt;&gt;"",IF('توزيع المباريات'!$C$12:$C$4412=$F$7,ROW(M$12:M$4412)-ROW(M$12)+1)),ROWS(M$12:M249))))</f>
        <v/>
      </c>
      <c r="N249" s="7" t="str">
        <f t="array" ref="N249">IFERROR(IF(ROWS(N$12:N249)&gt;COUNTIF('توزيع المباريات'!$C$12:$C$4412,$F$7),"",INDEX('توزيع المباريات'!V$12:V$4412,SMALL(IF('توزيع المباريات'!V$12:V$4412&lt;&gt;"",IF('توزيع المباريات'!$C$12:$C$4412=$F$7,ROW(N$12:N$4412)-ROW(N$12)+1)),ROWS(N$12:N249)))),"")</f>
        <v/>
      </c>
    </row>
    <row r="250" spans="2:14" ht="17.399999999999999">
      <c r="B250" s="7" t="str">
        <f t="shared" si="3"/>
        <v/>
      </c>
      <c r="C250" s="7" t="str">
        <f t="array" ref="C250">IF(ROWS(C$12:C250)&gt;COUNTIF('توزيع المباريات'!$C$12:$C$4412,$F$7),"",INDEX('توزيع المباريات'!C$12:C$4412,SMALL(IF('توزيع المباريات'!C$12:C$4412&lt;&gt;"",IF('توزيع المباريات'!$C$12:$C$4412=$F$7,ROW(C$12:C$4412)-ROW(C$12)+1)),ROWS(C$12:C250))))</f>
        <v/>
      </c>
      <c r="D250" s="7" t="str">
        <f t="array" ref="D250">IF(ROWS(D$12:D250)&gt;COUNTIF('توزيع المباريات'!$C$12:$C$4412,$F$7),"",INDEX('توزيع المباريات'!E$12:E$4412,SMALL(IF('توزيع المباريات'!E$12:E$4412&lt;&gt;"",IF('توزيع المباريات'!$C$12:$C$4412=$F$7,ROW(D$12:D$4412)-ROW(D$12)+1)),ROWS(D$12:D250))))</f>
        <v/>
      </c>
      <c r="E250" s="7" t="str">
        <f t="array" ref="E250">IF(ROWS(E$12:E250)&gt;COUNTIF('توزيع المباريات'!$C$12:$C$4412,$F$7),"",INDEX('توزيع المباريات'!M$12:M$4412,SMALL(IF('توزيع المباريات'!M$12:M$4412&lt;&gt;"",IF('توزيع المباريات'!$C$12:$C$4412=$F$7,ROW(E$12:E$4412)-ROW(E$12)+1)),ROWS(E$12:E250))))</f>
        <v/>
      </c>
      <c r="F250" s="7" t="str">
        <f t="array" ref="F250">IF(ROWS(F$12:F250)&gt;COUNTIF('توزيع المباريات'!$C$12:$C$4412,$F$7),"",INDEX('توزيع المباريات'!N$12:N$4412,SMALL(IF('توزيع المباريات'!N$12:N$4412&lt;&gt;"",IF('توزيع المباريات'!$C$12:$C$4412=$F$7,ROW(F$12:F$4412)-ROW(F$12)+1)),ROWS(F$12:F250))))</f>
        <v/>
      </c>
      <c r="G250" s="7" t="str">
        <f t="array" ref="G250">IF(ROWS(G$12:G250)&gt;COUNTIF('توزيع المباريات'!$C$12:$C$4412,$F$7),"",INDEX('توزيع المباريات'!O$12:O$4412,SMALL(IF('توزيع المباريات'!O$12:O$4412&lt;&gt;"",IF('توزيع المباريات'!$C$12:$C$4412=$F$7,ROW(G$12:G$4412)-ROW(G$12)+1)),ROWS(G$12:G250))))</f>
        <v/>
      </c>
      <c r="H250" s="7" t="str">
        <f t="array" ref="H250">IF(ROWS(H$12:H250)&gt;COUNTIF('توزيع المباريات'!$C$12:$C$4412,$F$7),"",INDEX('توزيع المباريات'!P$12:P$4412,SMALL(IF('توزيع المباريات'!P$12:P$4412&lt;&gt;"",IF('توزيع المباريات'!$C$12:$C$4412=$F$7,ROW(H$12:H$4412)-ROW(H$12)+1)),ROWS(H$12:H250))))</f>
        <v/>
      </c>
      <c r="I250" s="7" t="str">
        <f t="array" ref="I250">IF(ROWS(I$12:I250)&gt;COUNTIF('توزيع المباريات'!$C$12:$C$4412,$F$7),"",INDEX('توزيع المباريات'!Q$12:Q$4412,SMALL(IF('توزيع المباريات'!Q$12:Q$4412&lt;&gt;"",IF('توزيع المباريات'!$C$12:$C$4412=$F$7,ROW(I$12:I$4412)-ROW(I$12)+1)),ROWS(I$12:I250))))</f>
        <v/>
      </c>
      <c r="J250" s="7" t="str">
        <f t="array" ref="J250">IF(ROWS(J$12:J250)&gt;COUNTIF('توزيع المباريات'!$C$12:$C$4412,$F$7),"",INDEX('توزيع المباريات'!R$12:R$4412,SMALL(IF('توزيع المباريات'!R$12:R$4412&lt;&gt;"",IF('توزيع المباريات'!$C$12:$C$4412=$F$7,ROW(J$12:J$4412)-ROW(J$12)+1)),ROWS(J$12:J250))))</f>
        <v/>
      </c>
      <c r="K250" s="7" t="str">
        <f t="array" ref="K250">IF(ROWS(K$12:K250)&gt;COUNTIF('توزيع المباريات'!$C$12:$C$4412,$F$7),"",INDEX('توزيع المباريات'!S$12:S$4412,SMALL(IF('توزيع المباريات'!S$12:S$4412&lt;&gt;"",IF('توزيع المباريات'!$C$12:$C$4412=$F$7,ROW(K$12:K$4412)-ROW(K$12)+1)),ROWS(K$12:K250))))</f>
        <v/>
      </c>
      <c r="L250" s="7" t="str">
        <f t="array" ref="L250">IF(ROWS(L$12:L250)&gt;COUNTIF('توزيع المباريات'!$C$12:$C$4412,$F$7),"",INDEX('توزيع المباريات'!T$12:T$4412,SMALL(IF('توزيع المباريات'!T$12:T$4412&lt;&gt;"",IF('توزيع المباريات'!$C$12:$C$4412=$F$7,ROW(L$12:L$4412)-ROW(L$12)+1)),ROWS(L$12:L250))))</f>
        <v/>
      </c>
      <c r="M250" s="7" t="str">
        <f t="array" ref="M250">IF(ROWS(M$12:M250)&gt;COUNTIF('توزيع المباريات'!$C$12:$C$4412,$F$7),"",INDEX('توزيع المباريات'!U$12:U$4412,SMALL(IF('توزيع المباريات'!U$12:U$4412&lt;&gt;"",IF('توزيع المباريات'!$C$12:$C$4412=$F$7,ROW(M$12:M$4412)-ROW(M$12)+1)),ROWS(M$12:M250))))</f>
        <v/>
      </c>
      <c r="N250" s="7" t="str">
        <f t="array" ref="N250">IFERROR(IF(ROWS(N$12:N250)&gt;COUNTIF('توزيع المباريات'!$C$12:$C$4412,$F$7),"",INDEX('توزيع المباريات'!V$12:V$4412,SMALL(IF('توزيع المباريات'!V$12:V$4412&lt;&gt;"",IF('توزيع المباريات'!$C$12:$C$4412=$F$7,ROW(N$12:N$4412)-ROW(N$12)+1)),ROWS(N$12:N250)))),"")</f>
        <v/>
      </c>
    </row>
    <row r="251" spans="2:14" ht="17.399999999999999">
      <c r="B251" s="7" t="str">
        <f t="shared" si="3"/>
        <v/>
      </c>
      <c r="C251" s="7" t="str">
        <f t="array" ref="C251">IF(ROWS(C$12:C251)&gt;COUNTIF('توزيع المباريات'!$C$12:$C$4412,$F$7),"",INDEX('توزيع المباريات'!C$12:C$4412,SMALL(IF('توزيع المباريات'!C$12:C$4412&lt;&gt;"",IF('توزيع المباريات'!$C$12:$C$4412=$F$7,ROW(C$12:C$4412)-ROW(C$12)+1)),ROWS(C$12:C251))))</f>
        <v/>
      </c>
      <c r="D251" s="7" t="str">
        <f t="array" ref="D251">IF(ROWS(D$12:D251)&gt;COUNTIF('توزيع المباريات'!$C$12:$C$4412,$F$7),"",INDEX('توزيع المباريات'!E$12:E$4412,SMALL(IF('توزيع المباريات'!E$12:E$4412&lt;&gt;"",IF('توزيع المباريات'!$C$12:$C$4412=$F$7,ROW(D$12:D$4412)-ROW(D$12)+1)),ROWS(D$12:D251))))</f>
        <v/>
      </c>
      <c r="E251" s="7" t="str">
        <f t="array" ref="E251">IF(ROWS(E$12:E251)&gt;COUNTIF('توزيع المباريات'!$C$12:$C$4412,$F$7),"",INDEX('توزيع المباريات'!M$12:M$4412,SMALL(IF('توزيع المباريات'!M$12:M$4412&lt;&gt;"",IF('توزيع المباريات'!$C$12:$C$4412=$F$7,ROW(E$12:E$4412)-ROW(E$12)+1)),ROWS(E$12:E251))))</f>
        <v/>
      </c>
      <c r="F251" s="7" t="str">
        <f t="array" ref="F251">IF(ROWS(F$12:F251)&gt;COUNTIF('توزيع المباريات'!$C$12:$C$4412,$F$7),"",INDEX('توزيع المباريات'!N$12:N$4412,SMALL(IF('توزيع المباريات'!N$12:N$4412&lt;&gt;"",IF('توزيع المباريات'!$C$12:$C$4412=$F$7,ROW(F$12:F$4412)-ROW(F$12)+1)),ROWS(F$12:F251))))</f>
        <v/>
      </c>
      <c r="G251" s="7" t="str">
        <f t="array" ref="G251">IF(ROWS(G$12:G251)&gt;COUNTIF('توزيع المباريات'!$C$12:$C$4412,$F$7),"",INDEX('توزيع المباريات'!O$12:O$4412,SMALL(IF('توزيع المباريات'!O$12:O$4412&lt;&gt;"",IF('توزيع المباريات'!$C$12:$C$4412=$F$7,ROW(G$12:G$4412)-ROW(G$12)+1)),ROWS(G$12:G251))))</f>
        <v/>
      </c>
      <c r="H251" s="7" t="str">
        <f t="array" ref="H251">IF(ROWS(H$12:H251)&gt;COUNTIF('توزيع المباريات'!$C$12:$C$4412,$F$7),"",INDEX('توزيع المباريات'!P$12:P$4412,SMALL(IF('توزيع المباريات'!P$12:P$4412&lt;&gt;"",IF('توزيع المباريات'!$C$12:$C$4412=$F$7,ROW(H$12:H$4412)-ROW(H$12)+1)),ROWS(H$12:H251))))</f>
        <v/>
      </c>
      <c r="I251" s="7" t="str">
        <f t="array" ref="I251">IF(ROWS(I$12:I251)&gt;COUNTIF('توزيع المباريات'!$C$12:$C$4412,$F$7),"",INDEX('توزيع المباريات'!Q$12:Q$4412,SMALL(IF('توزيع المباريات'!Q$12:Q$4412&lt;&gt;"",IF('توزيع المباريات'!$C$12:$C$4412=$F$7,ROW(I$12:I$4412)-ROW(I$12)+1)),ROWS(I$12:I251))))</f>
        <v/>
      </c>
      <c r="J251" s="7" t="str">
        <f t="array" ref="J251">IF(ROWS(J$12:J251)&gt;COUNTIF('توزيع المباريات'!$C$12:$C$4412,$F$7),"",INDEX('توزيع المباريات'!R$12:R$4412,SMALL(IF('توزيع المباريات'!R$12:R$4412&lt;&gt;"",IF('توزيع المباريات'!$C$12:$C$4412=$F$7,ROW(J$12:J$4412)-ROW(J$12)+1)),ROWS(J$12:J251))))</f>
        <v/>
      </c>
      <c r="K251" s="7" t="str">
        <f t="array" ref="K251">IF(ROWS(K$12:K251)&gt;COUNTIF('توزيع المباريات'!$C$12:$C$4412,$F$7),"",INDEX('توزيع المباريات'!S$12:S$4412,SMALL(IF('توزيع المباريات'!S$12:S$4412&lt;&gt;"",IF('توزيع المباريات'!$C$12:$C$4412=$F$7,ROW(K$12:K$4412)-ROW(K$12)+1)),ROWS(K$12:K251))))</f>
        <v/>
      </c>
      <c r="L251" s="7" t="str">
        <f t="array" ref="L251">IF(ROWS(L$12:L251)&gt;COUNTIF('توزيع المباريات'!$C$12:$C$4412,$F$7),"",INDEX('توزيع المباريات'!T$12:T$4412,SMALL(IF('توزيع المباريات'!T$12:T$4412&lt;&gt;"",IF('توزيع المباريات'!$C$12:$C$4412=$F$7,ROW(L$12:L$4412)-ROW(L$12)+1)),ROWS(L$12:L251))))</f>
        <v/>
      </c>
      <c r="M251" s="7" t="str">
        <f t="array" ref="M251">IF(ROWS(M$12:M251)&gt;COUNTIF('توزيع المباريات'!$C$12:$C$4412,$F$7),"",INDEX('توزيع المباريات'!U$12:U$4412,SMALL(IF('توزيع المباريات'!U$12:U$4412&lt;&gt;"",IF('توزيع المباريات'!$C$12:$C$4412=$F$7,ROW(M$12:M$4412)-ROW(M$12)+1)),ROWS(M$12:M251))))</f>
        <v/>
      </c>
      <c r="N251" s="7" t="str">
        <f t="array" ref="N251">IFERROR(IF(ROWS(N$12:N251)&gt;COUNTIF('توزيع المباريات'!$C$12:$C$4412,$F$7),"",INDEX('توزيع المباريات'!V$12:V$4412,SMALL(IF('توزيع المباريات'!V$12:V$4412&lt;&gt;"",IF('توزيع المباريات'!$C$12:$C$4412=$F$7,ROW(N$12:N$4412)-ROW(N$12)+1)),ROWS(N$12:N251)))),"")</f>
        <v/>
      </c>
    </row>
    <row r="252" spans="2:14" ht="17.399999999999999">
      <c r="B252" s="7" t="str">
        <f t="shared" si="3"/>
        <v/>
      </c>
      <c r="C252" s="7" t="str">
        <f t="array" ref="C252">IF(ROWS(C$12:C252)&gt;COUNTIF('توزيع المباريات'!$C$12:$C$4412,$F$7),"",INDEX('توزيع المباريات'!C$12:C$4412,SMALL(IF('توزيع المباريات'!C$12:C$4412&lt;&gt;"",IF('توزيع المباريات'!$C$12:$C$4412=$F$7,ROW(C$12:C$4412)-ROW(C$12)+1)),ROWS(C$12:C252))))</f>
        <v/>
      </c>
      <c r="D252" s="7" t="str">
        <f t="array" ref="D252">IF(ROWS(D$12:D252)&gt;COUNTIF('توزيع المباريات'!$C$12:$C$4412,$F$7),"",INDEX('توزيع المباريات'!E$12:E$4412,SMALL(IF('توزيع المباريات'!E$12:E$4412&lt;&gt;"",IF('توزيع المباريات'!$C$12:$C$4412=$F$7,ROW(D$12:D$4412)-ROW(D$12)+1)),ROWS(D$12:D252))))</f>
        <v/>
      </c>
      <c r="E252" s="7" t="str">
        <f t="array" ref="E252">IF(ROWS(E$12:E252)&gt;COUNTIF('توزيع المباريات'!$C$12:$C$4412,$F$7),"",INDEX('توزيع المباريات'!M$12:M$4412,SMALL(IF('توزيع المباريات'!M$12:M$4412&lt;&gt;"",IF('توزيع المباريات'!$C$12:$C$4412=$F$7,ROW(E$12:E$4412)-ROW(E$12)+1)),ROWS(E$12:E252))))</f>
        <v/>
      </c>
      <c r="F252" s="7" t="str">
        <f t="array" ref="F252">IF(ROWS(F$12:F252)&gt;COUNTIF('توزيع المباريات'!$C$12:$C$4412,$F$7),"",INDEX('توزيع المباريات'!N$12:N$4412,SMALL(IF('توزيع المباريات'!N$12:N$4412&lt;&gt;"",IF('توزيع المباريات'!$C$12:$C$4412=$F$7,ROW(F$12:F$4412)-ROW(F$12)+1)),ROWS(F$12:F252))))</f>
        <v/>
      </c>
      <c r="G252" s="7" t="str">
        <f t="array" ref="G252">IF(ROWS(G$12:G252)&gt;COUNTIF('توزيع المباريات'!$C$12:$C$4412,$F$7),"",INDEX('توزيع المباريات'!O$12:O$4412,SMALL(IF('توزيع المباريات'!O$12:O$4412&lt;&gt;"",IF('توزيع المباريات'!$C$12:$C$4412=$F$7,ROW(G$12:G$4412)-ROW(G$12)+1)),ROWS(G$12:G252))))</f>
        <v/>
      </c>
      <c r="H252" s="7" t="str">
        <f t="array" ref="H252">IF(ROWS(H$12:H252)&gt;COUNTIF('توزيع المباريات'!$C$12:$C$4412,$F$7),"",INDEX('توزيع المباريات'!P$12:P$4412,SMALL(IF('توزيع المباريات'!P$12:P$4412&lt;&gt;"",IF('توزيع المباريات'!$C$12:$C$4412=$F$7,ROW(H$12:H$4412)-ROW(H$12)+1)),ROWS(H$12:H252))))</f>
        <v/>
      </c>
      <c r="I252" s="7" t="str">
        <f t="array" ref="I252">IF(ROWS(I$12:I252)&gt;COUNTIF('توزيع المباريات'!$C$12:$C$4412,$F$7),"",INDEX('توزيع المباريات'!Q$12:Q$4412,SMALL(IF('توزيع المباريات'!Q$12:Q$4412&lt;&gt;"",IF('توزيع المباريات'!$C$12:$C$4412=$F$7,ROW(I$12:I$4412)-ROW(I$12)+1)),ROWS(I$12:I252))))</f>
        <v/>
      </c>
      <c r="J252" s="7" t="str">
        <f t="array" ref="J252">IF(ROWS(J$12:J252)&gt;COUNTIF('توزيع المباريات'!$C$12:$C$4412,$F$7),"",INDEX('توزيع المباريات'!R$12:R$4412,SMALL(IF('توزيع المباريات'!R$12:R$4412&lt;&gt;"",IF('توزيع المباريات'!$C$12:$C$4412=$F$7,ROW(J$12:J$4412)-ROW(J$12)+1)),ROWS(J$12:J252))))</f>
        <v/>
      </c>
      <c r="K252" s="7" t="str">
        <f t="array" ref="K252">IF(ROWS(K$12:K252)&gt;COUNTIF('توزيع المباريات'!$C$12:$C$4412,$F$7),"",INDEX('توزيع المباريات'!S$12:S$4412,SMALL(IF('توزيع المباريات'!S$12:S$4412&lt;&gt;"",IF('توزيع المباريات'!$C$12:$C$4412=$F$7,ROW(K$12:K$4412)-ROW(K$12)+1)),ROWS(K$12:K252))))</f>
        <v/>
      </c>
      <c r="L252" s="7" t="str">
        <f t="array" ref="L252">IF(ROWS(L$12:L252)&gt;COUNTIF('توزيع المباريات'!$C$12:$C$4412,$F$7),"",INDEX('توزيع المباريات'!T$12:T$4412,SMALL(IF('توزيع المباريات'!T$12:T$4412&lt;&gt;"",IF('توزيع المباريات'!$C$12:$C$4412=$F$7,ROW(L$12:L$4412)-ROW(L$12)+1)),ROWS(L$12:L252))))</f>
        <v/>
      </c>
      <c r="M252" s="7" t="str">
        <f t="array" ref="M252">IF(ROWS(M$12:M252)&gt;COUNTIF('توزيع المباريات'!$C$12:$C$4412,$F$7),"",INDEX('توزيع المباريات'!U$12:U$4412,SMALL(IF('توزيع المباريات'!U$12:U$4412&lt;&gt;"",IF('توزيع المباريات'!$C$12:$C$4412=$F$7,ROW(M$12:M$4412)-ROW(M$12)+1)),ROWS(M$12:M252))))</f>
        <v/>
      </c>
      <c r="N252" s="7" t="str">
        <f t="array" ref="N252">IFERROR(IF(ROWS(N$12:N252)&gt;COUNTIF('توزيع المباريات'!$C$12:$C$4412,$F$7),"",INDEX('توزيع المباريات'!V$12:V$4412,SMALL(IF('توزيع المباريات'!V$12:V$4412&lt;&gt;"",IF('توزيع المباريات'!$C$12:$C$4412=$F$7,ROW(N$12:N$4412)-ROW(N$12)+1)),ROWS(N$12:N252)))),"")</f>
        <v/>
      </c>
    </row>
    <row r="253" spans="2:14" ht="17.399999999999999">
      <c r="B253" s="7" t="str">
        <f t="shared" si="3"/>
        <v/>
      </c>
      <c r="C253" s="7" t="str">
        <f t="array" ref="C253">IF(ROWS(C$12:C253)&gt;COUNTIF('توزيع المباريات'!$C$12:$C$4412,$F$7),"",INDEX('توزيع المباريات'!C$12:C$4412,SMALL(IF('توزيع المباريات'!C$12:C$4412&lt;&gt;"",IF('توزيع المباريات'!$C$12:$C$4412=$F$7,ROW(C$12:C$4412)-ROW(C$12)+1)),ROWS(C$12:C253))))</f>
        <v/>
      </c>
      <c r="D253" s="7" t="str">
        <f t="array" ref="D253">IF(ROWS(D$12:D253)&gt;COUNTIF('توزيع المباريات'!$C$12:$C$4412,$F$7),"",INDEX('توزيع المباريات'!E$12:E$4412,SMALL(IF('توزيع المباريات'!E$12:E$4412&lt;&gt;"",IF('توزيع المباريات'!$C$12:$C$4412=$F$7,ROW(D$12:D$4412)-ROW(D$12)+1)),ROWS(D$12:D253))))</f>
        <v/>
      </c>
      <c r="E253" s="7" t="str">
        <f t="array" ref="E253">IF(ROWS(E$12:E253)&gt;COUNTIF('توزيع المباريات'!$C$12:$C$4412,$F$7),"",INDEX('توزيع المباريات'!M$12:M$4412,SMALL(IF('توزيع المباريات'!M$12:M$4412&lt;&gt;"",IF('توزيع المباريات'!$C$12:$C$4412=$F$7,ROW(E$12:E$4412)-ROW(E$12)+1)),ROWS(E$12:E253))))</f>
        <v/>
      </c>
      <c r="F253" s="7" t="str">
        <f t="array" ref="F253">IF(ROWS(F$12:F253)&gt;COUNTIF('توزيع المباريات'!$C$12:$C$4412,$F$7),"",INDEX('توزيع المباريات'!N$12:N$4412,SMALL(IF('توزيع المباريات'!N$12:N$4412&lt;&gt;"",IF('توزيع المباريات'!$C$12:$C$4412=$F$7,ROW(F$12:F$4412)-ROW(F$12)+1)),ROWS(F$12:F253))))</f>
        <v/>
      </c>
      <c r="G253" s="7" t="str">
        <f t="array" ref="G253">IF(ROWS(G$12:G253)&gt;COUNTIF('توزيع المباريات'!$C$12:$C$4412,$F$7),"",INDEX('توزيع المباريات'!O$12:O$4412,SMALL(IF('توزيع المباريات'!O$12:O$4412&lt;&gt;"",IF('توزيع المباريات'!$C$12:$C$4412=$F$7,ROW(G$12:G$4412)-ROW(G$12)+1)),ROWS(G$12:G253))))</f>
        <v/>
      </c>
      <c r="H253" s="7" t="str">
        <f t="array" ref="H253">IF(ROWS(H$12:H253)&gt;COUNTIF('توزيع المباريات'!$C$12:$C$4412,$F$7),"",INDEX('توزيع المباريات'!P$12:P$4412,SMALL(IF('توزيع المباريات'!P$12:P$4412&lt;&gt;"",IF('توزيع المباريات'!$C$12:$C$4412=$F$7,ROW(H$12:H$4412)-ROW(H$12)+1)),ROWS(H$12:H253))))</f>
        <v/>
      </c>
      <c r="I253" s="7" t="str">
        <f t="array" ref="I253">IF(ROWS(I$12:I253)&gt;COUNTIF('توزيع المباريات'!$C$12:$C$4412,$F$7),"",INDEX('توزيع المباريات'!Q$12:Q$4412,SMALL(IF('توزيع المباريات'!Q$12:Q$4412&lt;&gt;"",IF('توزيع المباريات'!$C$12:$C$4412=$F$7,ROW(I$12:I$4412)-ROW(I$12)+1)),ROWS(I$12:I253))))</f>
        <v/>
      </c>
      <c r="J253" s="7" t="str">
        <f t="array" ref="J253">IF(ROWS(J$12:J253)&gt;COUNTIF('توزيع المباريات'!$C$12:$C$4412,$F$7),"",INDEX('توزيع المباريات'!R$12:R$4412,SMALL(IF('توزيع المباريات'!R$12:R$4412&lt;&gt;"",IF('توزيع المباريات'!$C$12:$C$4412=$F$7,ROW(J$12:J$4412)-ROW(J$12)+1)),ROWS(J$12:J253))))</f>
        <v/>
      </c>
      <c r="K253" s="7" t="str">
        <f t="array" ref="K253">IF(ROWS(K$12:K253)&gt;COUNTIF('توزيع المباريات'!$C$12:$C$4412,$F$7),"",INDEX('توزيع المباريات'!S$12:S$4412,SMALL(IF('توزيع المباريات'!S$12:S$4412&lt;&gt;"",IF('توزيع المباريات'!$C$12:$C$4412=$F$7,ROW(K$12:K$4412)-ROW(K$12)+1)),ROWS(K$12:K253))))</f>
        <v/>
      </c>
      <c r="L253" s="7" t="str">
        <f t="array" ref="L253">IF(ROWS(L$12:L253)&gt;COUNTIF('توزيع المباريات'!$C$12:$C$4412,$F$7),"",INDEX('توزيع المباريات'!T$12:T$4412,SMALL(IF('توزيع المباريات'!T$12:T$4412&lt;&gt;"",IF('توزيع المباريات'!$C$12:$C$4412=$F$7,ROW(L$12:L$4412)-ROW(L$12)+1)),ROWS(L$12:L253))))</f>
        <v/>
      </c>
      <c r="M253" s="7" t="str">
        <f t="array" ref="M253">IF(ROWS(M$12:M253)&gt;COUNTIF('توزيع المباريات'!$C$12:$C$4412,$F$7),"",INDEX('توزيع المباريات'!U$12:U$4412,SMALL(IF('توزيع المباريات'!U$12:U$4412&lt;&gt;"",IF('توزيع المباريات'!$C$12:$C$4412=$F$7,ROW(M$12:M$4412)-ROW(M$12)+1)),ROWS(M$12:M253))))</f>
        <v/>
      </c>
      <c r="N253" s="7" t="str">
        <f t="array" ref="N253">IFERROR(IF(ROWS(N$12:N253)&gt;COUNTIF('توزيع المباريات'!$C$12:$C$4412,$F$7),"",INDEX('توزيع المباريات'!V$12:V$4412,SMALL(IF('توزيع المباريات'!V$12:V$4412&lt;&gt;"",IF('توزيع المباريات'!$C$12:$C$4412=$F$7,ROW(N$12:N$4412)-ROW(N$12)+1)),ROWS(N$12:N253)))),"")</f>
        <v/>
      </c>
    </row>
    <row r="254" spans="2:14" ht="17.399999999999999">
      <c r="B254" s="7" t="str">
        <f t="shared" si="3"/>
        <v/>
      </c>
      <c r="C254" s="7" t="str">
        <f t="array" ref="C254">IF(ROWS(C$12:C254)&gt;COUNTIF('توزيع المباريات'!$C$12:$C$4412,$F$7),"",INDEX('توزيع المباريات'!C$12:C$4412,SMALL(IF('توزيع المباريات'!C$12:C$4412&lt;&gt;"",IF('توزيع المباريات'!$C$12:$C$4412=$F$7,ROW(C$12:C$4412)-ROW(C$12)+1)),ROWS(C$12:C254))))</f>
        <v/>
      </c>
      <c r="D254" s="7" t="str">
        <f t="array" ref="D254">IF(ROWS(D$12:D254)&gt;COUNTIF('توزيع المباريات'!$C$12:$C$4412,$F$7),"",INDEX('توزيع المباريات'!E$12:E$4412,SMALL(IF('توزيع المباريات'!E$12:E$4412&lt;&gt;"",IF('توزيع المباريات'!$C$12:$C$4412=$F$7,ROW(D$12:D$4412)-ROW(D$12)+1)),ROWS(D$12:D254))))</f>
        <v/>
      </c>
      <c r="E254" s="7" t="str">
        <f t="array" ref="E254">IF(ROWS(E$12:E254)&gt;COUNTIF('توزيع المباريات'!$C$12:$C$4412,$F$7),"",INDEX('توزيع المباريات'!M$12:M$4412,SMALL(IF('توزيع المباريات'!M$12:M$4412&lt;&gt;"",IF('توزيع المباريات'!$C$12:$C$4412=$F$7,ROW(E$12:E$4412)-ROW(E$12)+1)),ROWS(E$12:E254))))</f>
        <v/>
      </c>
      <c r="F254" s="7" t="str">
        <f t="array" ref="F254">IF(ROWS(F$12:F254)&gt;COUNTIF('توزيع المباريات'!$C$12:$C$4412,$F$7),"",INDEX('توزيع المباريات'!N$12:N$4412,SMALL(IF('توزيع المباريات'!N$12:N$4412&lt;&gt;"",IF('توزيع المباريات'!$C$12:$C$4412=$F$7,ROW(F$12:F$4412)-ROW(F$12)+1)),ROWS(F$12:F254))))</f>
        <v/>
      </c>
      <c r="G254" s="7" t="str">
        <f t="array" ref="G254">IF(ROWS(G$12:G254)&gt;COUNTIF('توزيع المباريات'!$C$12:$C$4412,$F$7),"",INDEX('توزيع المباريات'!O$12:O$4412,SMALL(IF('توزيع المباريات'!O$12:O$4412&lt;&gt;"",IF('توزيع المباريات'!$C$12:$C$4412=$F$7,ROW(G$12:G$4412)-ROW(G$12)+1)),ROWS(G$12:G254))))</f>
        <v/>
      </c>
      <c r="H254" s="7" t="str">
        <f t="array" ref="H254">IF(ROWS(H$12:H254)&gt;COUNTIF('توزيع المباريات'!$C$12:$C$4412,$F$7),"",INDEX('توزيع المباريات'!P$12:P$4412,SMALL(IF('توزيع المباريات'!P$12:P$4412&lt;&gt;"",IF('توزيع المباريات'!$C$12:$C$4412=$F$7,ROW(H$12:H$4412)-ROW(H$12)+1)),ROWS(H$12:H254))))</f>
        <v/>
      </c>
      <c r="I254" s="7" t="str">
        <f t="array" ref="I254">IF(ROWS(I$12:I254)&gt;COUNTIF('توزيع المباريات'!$C$12:$C$4412,$F$7),"",INDEX('توزيع المباريات'!Q$12:Q$4412,SMALL(IF('توزيع المباريات'!Q$12:Q$4412&lt;&gt;"",IF('توزيع المباريات'!$C$12:$C$4412=$F$7,ROW(I$12:I$4412)-ROW(I$12)+1)),ROWS(I$12:I254))))</f>
        <v/>
      </c>
      <c r="J254" s="7" t="str">
        <f t="array" ref="J254">IF(ROWS(J$12:J254)&gt;COUNTIF('توزيع المباريات'!$C$12:$C$4412,$F$7),"",INDEX('توزيع المباريات'!R$12:R$4412,SMALL(IF('توزيع المباريات'!R$12:R$4412&lt;&gt;"",IF('توزيع المباريات'!$C$12:$C$4412=$F$7,ROW(J$12:J$4412)-ROW(J$12)+1)),ROWS(J$12:J254))))</f>
        <v/>
      </c>
      <c r="K254" s="7" t="str">
        <f t="array" ref="K254">IF(ROWS(K$12:K254)&gt;COUNTIF('توزيع المباريات'!$C$12:$C$4412,$F$7),"",INDEX('توزيع المباريات'!S$12:S$4412,SMALL(IF('توزيع المباريات'!S$12:S$4412&lt;&gt;"",IF('توزيع المباريات'!$C$12:$C$4412=$F$7,ROW(K$12:K$4412)-ROW(K$12)+1)),ROWS(K$12:K254))))</f>
        <v/>
      </c>
      <c r="L254" s="7" t="str">
        <f t="array" ref="L254">IF(ROWS(L$12:L254)&gt;COUNTIF('توزيع المباريات'!$C$12:$C$4412,$F$7),"",INDEX('توزيع المباريات'!T$12:T$4412,SMALL(IF('توزيع المباريات'!T$12:T$4412&lt;&gt;"",IF('توزيع المباريات'!$C$12:$C$4412=$F$7,ROW(L$12:L$4412)-ROW(L$12)+1)),ROWS(L$12:L254))))</f>
        <v/>
      </c>
      <c r="M254" s="7" t="str">
        <f t="array" ref="M254">IF(ROWS(M$12:M254)&gt;COUNTIF('توزيع المباريات'!$C$12:$C$4412,$F$7),"",INDEX('توزيع المباريات'!U$12:U$4412,SMALL(IF('توزيع المباريات'!U$12:U$4412&lt;&gt;"",IF('توزيع المباريات'!$C$12:$C$4412=$F$7,ROW(M$12:M$4412)-ROW(M$12)+1)),ROWS(M$12:M254))))</f>
        <v/>
      </c>
      <c r="N254" s="7" t="str">
        <f t="array" ref="N254">IFERROR(IF(ROWS(N$12:N254)&gt;COUNTIF('توزيع المباريات'!$C$12:$C$4412,$F$7),"",INDEX('توزيع المباريات'!V$12:V$4412,SMALL(IF('توزيع المباريات'!V$12:V$4412&lt;&gt;"",IF('توزيع المباريات'!$C$12:$C$4412=$F$7,ROW(N$12:N$4412)-ROW(N$12)+1)),ROWS(N$12:N254)))),"")</f>
        <v/>
      </c>
    </row>
    <row r="255" spans="2:14" ht="17.399999999999999">
      <c r="B255" s="7" t="str">
        <f t="shared" si="3"/>
        <v/>
      </c>
      <c r="C255" s="7" t="str">
        <f t="array" ref="C255">IF(ROWS(C$12:C255)&gt;COUNTIF('توزيع المباريات'!$C$12:$C$4412,$F$7),"",INDEX('توزيع المباريات'!C$12:C$4412,SMALL(IF('توزيع المباريات'!C$12:C$4412&lt;&gt;"",IF('توزيع المباريات'!$C$12:$C$4412=$F$7,ROW(C$12:C$4412)-ROW(C$12)+1)),ROWS(C$12:C255))))</f>
        <v/>
      </c>
      <c r="D255" s="7" t="str">
        <f t="array" ref="D255">IF(ROWS(D$12:D255)&gt;COUNTIF('توزيع المباريات'!$C$12:$C$4412,$F$7),"",INDEX('توزيع المباريات'!E$12:E$4412,SMALL(IF('توزيع المباريات'!E$12:E$4412&lt;&gt;"",IF('توزيع المباريات'!$C$12:$C$4412=$F$7,ROW(D$12:D$4412)-ROW(D$12)+1)),ROWS(D$12:D255))))</f>
        <v/>
      </c>
      <c r="E255" s="7" t="str">
        <f t="array" ref="E255">IF(ROWS(E$12:E255)&gt;COUNTIF('توزيع المباريات'!$C$12:$C$4412,$F$7),"",INDEX('توزيع المباريات'!M$12:M$4412,SMALL(IF('توزيع المباريات'!M$12:M$4412&lt;&gt;"",IF('توزيع المباريات'!$C$12:$C$4412=$F$7,ROW(E$12:E$4412)-ROW(E$12)+1)),ROWS(E$12:E255))))</f>
        <v/>
      </c>
      <c r="F255" s="7" t="str">
        <f t="array" ref="F255">IF(ROWS(F$12:F255)&gt;COUNTIF('توزيع المباريات'!$C$12:$C$4412,$F$7),"",INDEX('توزيع المباريات'!N$12:N$4412,SMALL(IF('توزيع المباريات'!N$12:N$4412&lt;&gt;"",IF('توزيع المباريات'!$C$12:$C$4412=$F$7,ROW(F$12:F$4412)-ROW(F$12)+1)),ROWS(F$12:F255))))</f>
        <v/>
      </c>
      <c r="G255" s="7" t="str">
        <f t="array" ref="G255">IF(ROWS(G$12:G255)&gt;COUNTIF('توزيع المباريات'!$C$12:$C$4412,$F$7),"",INDEX('توزيع المباريات'!O$12:O$4412,SMALL(IF('توزيع المباريات'!O$12:O$4412&lt;&gt;"",IF('توزيع المباريات'!$C$12:$C$4412=$F$7,ROW(G$12:G$4412)-ROW(G$12)+1)),ROWS(G$12:G255))))</f>
        <v/>
      </c>
      <c r="H255" s="7" t="str">
        <f t="array" ref="H255">IF(ROWS(H$12:H255)&gt;COUNTIF('توزيع المباريات'!$C$12:$C$4412,$F$7),"",INDEX('توزيع المباريات'!P$12:P$4412,SMALL(IF('توزيع المباريات'!P$12:P$4412&lt;&gt;"",IF('توزيع المباريات'!$C$12:$C$4412=$F$7,ROW(H$12:H$4412)-ROW(H$12)+1)),ROWS(H$12:H255))))</f>
        <v/>
      </c>
      <c r="I255" s="7" t="str">
        <f t="array" ref="I255">IF(ROWS(I$12:I255)&gt;COUNTIF('توزيع المباريات'!$C$12:$C$4412,$F$7),"",INDEX('توزيع المباريات'!Q$12:Q$4412,SMALL(IF('توزيع المباريات'!Q$12:Q$4412&lt;&gt;"",IF('توزيع المباريات'!$C$12:$C$4412=$F$7,ROW(I$12:I$4412)-ROW(I$12)+1)),ROWS(I$12:I255))))</f>
        <v/>
      </c>
      <c r="J255" s="7" t="str">
        <f t="array" ref="J255">IF(ROWS(J$12:J255)&gt;COUNTIF('توزيع المباريات'!$C$12:$C$4412,$F$7),"",INDEX('توزيع المباريات'!R$12:R$4412,SMALL(IF('توزيع المباريات'!R$12:R$4412&lt;&gt;"",IF('توزيع المباريات'!$C$12:$C$4412=$F$7,ROW(J$12:J$4412)-ROW(J$12)+1)),ROWS(J$12:J255))))</f>
        <v/>
      </c>
      <c r="K255" s="7" t="str">
        <f t="array" ref="K255">IF(ROWS(K$12:K255)&gt;COUNTIF('توزيع المباريات'!$C$12:$C$4412,$F$7),"",INDEX('توزيع المباريات'!S$12:S$4412,SMALL(IF('توزيع المباريات'!S$12:S$4412&lt;&gt;"",IF('توزيع المباريات'!$C$12:$C$4412=$F$7,ROW(K$12:K$4412)-ROW(K$12)+1)),ROWS(K$12:K255))))</f>
        <v/>
      </c>
      <c r="L255" s="7" t="str">
        <f t="array" ref="L255">IF(ROWS(L$12:L255)&gt;COUNTIF('توزيع المباريات'!$C$12:$C$4412,$F$7),"",INDEX('توزيع المباريات'!T$12:T$4412,SMALL(IF('توزيع المباريات'!T$12:T$4412&lt;&gt;"",IF('توزيع المباريات'!$C$12:$C$4412=$F$7,ROW(L$12:L$4412)-ROW(L$12)+1)),ROWS(L$12:L255))))</f>
        <v/>
      </c>
      <c r="M255" s="7" t="str">
        <f t="array" ref="M255">IF(ROWS(M$12:M255)&gt;COUNTIF('توزيع المباريات'!$C$12:$C$4412,$F$7),"",INDEX('توزيع المباريات'!U$12:U$4412,SMALL(IF('توزيع المباريات'!U$12:U$4412&lt;&gt;"",IF('توزيع المباريات'!$C$12:$C$4412=$F$7,ROW(M$12:M$4412)-ROW(M$12)+1)),ROWS(M$12:M255))))</f>
        <v/>
      </c>
      <c r="N255" s="7" t="str">
        <f t="array" ref="N255">IFERROR(IF(ROWS(N$12:N255)&gt;COUNTIF('توزيع المباريات'!$C$12:$C$4412,$F$7),"",INDEX('توزيع المباريات'!V$12:V$4412,SMALL(IF('توزيع المباريات'!V$12:V$4412&lt;&gt;"",IF('توزيع المباريات'!$C$12:$C$4412=$F$7,ROW(N$12:N$4412)-ROW(N$12)+1)),ROWS(N$12:N255)))),"")</f>
        <v/>
      </c>
    </row>
    <row r="256" spans="2:14" ht="17.399999999999999">
      <c r="B256" s="7" t="str">
        <f t="shared" si="3"/>
        <v/>
      </c>
      <c r="C256" s="7" t="str">
        <f t="array" ref="C256">IF(ROWS(C$12:C256)&gt;COUNTIF('توزيع المباريات'!$C$12:$C$4412,$F$7),"",INDEX('توزيع المباريات'!C$12:C$4412,SMALL(IF('توزيع المباريات'!C$12:C$4412&lt;&gt;"",IF('توزيع المباريات'!$C$12:$C$4412=$F$7,ROW(C$12:C$4412)-ROW(C$12)+1)),ROWS(C$12:C256))))</f>
        <v/>
      </c>
      <c r="D256" s="7" t="str">
        <f t="array" ref="D256">IF(ROWS(D$12:D256)&gt;COUNTIF('توزيع المباريات'!$C$12:$C$4412,$F$7),"",INDEX('توزيع المباريات'!E$12:E$4412,SMALL(IF('توزيع المباريات'!E$12:E$4412&lt;&gt;"",IF('توزيع المباريات'!$C$12:$C$4412=$F$7,ROW(D$12:D$4412)-ROW(D$12)+1)),ROWS(D$12:D256))))</f>
        <v/>
      </c>
      <c r="E256" s="7" t="str">
        <f t="array" ref="E256">IF(ROWS(E$12:E256)&gt;COUNTIF('توزيع المباريات'!$C$12:$C$4412,$F$7),"",INDEX('توزيع المباريات'!M$12:M$4412,SMALL(IF('توزيع المباريات'!M$12:M$4412&lt;&gt;"",IF('توزيع المباريات'!$C$12:$C$4412=$F$7,ROW(E$12:E$4412)-ROW(E$12)+1)),ROWS(E$12:E256))))</f>
        <v/>
      </c>
      <c r="F256" s="7" t="str">
        <f t="array" ref="F256">IF(ROWS(F$12:F256)&gt;COUNTIF('توزيع المباريات'!$C$12:$C$4412,$F$7),"",INDEX('توزيع المباريات'!N$12:N$4412,SMALL(IF('توزيع المباريات'!N$12:N$4412&lt;&gt;"",IF('توزيع المباريات'!$C$12:$C$4412=$F$7,ROW(F$12:F$4412)-ROW(F$12)+1)),ROWS(F$12:F256))))</f>
        <v/>
      </c>
      <c r="G256" s="7" t="str">
        <f t="array" ref="G256">IF(ROWS(G$12:G256)&gt;COUNTIF('توزيع المباريات'!$C$12:$C$4412,$F$7),"",INDEX('توزيع المباريات'!O$12:O$4412,SMALL(IF('توزيع المباريات'!O$12:O$4412&lt;&gt;"",IF('توزيع المباريات'!$C$12:$C$4412=$F$7,ROW(G$12:G$4412)-ROW(G$12)+1)),ROWS(G$12:G256))))</f>
        <v/>
      </c>
      <c r="H256" s="7" t="str">
        <f t="array" ref="H256">IF(ROWS(H$12:H256)&gt;COUNTIF('توزيع المباريات'!$C$12:$C$4412,$F$7),"",INDEX('توزيع المباريات'!P$12:P$4412,SMALL(IF('توزيع المباريات'!P$12:P$4412&lt;&gt;"",IF('توزيع المباريات'!$C$12:$C$4412=$F$7,ROW(H$12:H$4412)-ROW(H$12)+1)),ROWS(H$12:H256))))</f>
        <v/>
      </c>
      <c r="I256" s="7" t="str">
        <f t="array" ref="I256">IF(ROWS(I$12:I256)&gt;COUNTIF('توزيع المباريات'!$C$12:$C$4412,$F$7),"",INDEX('توزيع المباريات'!Q$12:Q$4412,SMALL(IF('توزيع المباريات'!Q$12:Q$4412&lt;&gt;"",IF('توزيع المباريات'!$C$12:$C$4412=$F$7,ROW(I$12:I$4412)-ROW(I$12)+1)),ROWS(I$12:I256))))</f>
        <v/>
      </c>
      <c r="J256" s="7" t="str">
        <f t="array" ref="J256">IF(ROWS(J$12:J256)&gt;COUNTIF('توزيع المباريات'!$C$12:$C$4412,$F$7),"",INDEX('توزيع المباريات'!R$12:R$4412,SMALL(IF('توزيع المباريات'!R$12:R$4412&lt;&gt;"",IF('توزيع المباريات'!$C$12:$C$4412=$F$7,ROW(J$12:J$4412)-ROW(J$12)+1)),ROWS(J$12:J256))))</f>
        <v/>
      </c>
      <c r="K256" s="7" t="str">
        <f t="array" ref="K256">IF(ROWS(K$12:K256)&gt;COUNTIF('توزيع المباريات'!$C$12:$C$4412,$F$7),"",INDEX('توزيع المباريات'!S$12:S$4412,SMALL(IF('توزيع المباريات'!S$12:S$4412&lt;&gt;"",IF('توزيع المباريات'!$C$12:$C$4412=$F$7,ROW(K$12:K$4412)-ROW(K$12)+1)),ROWS(K$12:K256))))</f>
        <v/>
      </c>
      <c r="L256" s="7" t="str">
        <f t="array" ref="L256">IF(ROWS(L$12:L256)&gt;COUNTIF('توزيع المباريات'!$C$12:$C$4412,$F$7),"",INDEX('توزيع المباريات'!T$12:T$4412,SMALL(IF('توزيع المباريات'!T$12:T$4412&lt;&gt;"",IF('توزيع المباريات'!$C$12:$C$4412=$F$7,ROW(L$12:L$4412)-ROW(L$12)+1)),ROWS(L$12:L256))))</f>
        <v/>
      </c>
      <c r="M256" s="7" t="str">
        <f t="array" ref="M256">IF(ROWS(M$12:M256)&gt;COUNTIF('توزيع المباريات'!$C$12:$C$4412,$F$7),"",INDEX('توزيع المباريات'!U$12:U$4412,SMALL(IF('توزيع المباريات'!U$12:U$4412&lt;&gt;"",IF('توزيع المباريات'!$C$12:$C$4412=$F$7,ROW(M$12:M$4412)-ROW(M$12)+1)),ROWS(M$12:M256))))</f>
        <v/>
      </c>
      <c r="N256" s="7" t="str">
        <f t="array" ref="N256">IFERROR(IF(ROWS(N$12:N256)&gt;COUNTIF('توزيع المباريات'!$C$12:$C$4412,$F$7),"",INDEX('توزيع المباريات'!V$12:V$4412,SMALL(IF('توزيع المباريات'!V$12:V$4412&lt;&gt;"",IF('توزيع المباريات'!$C$12:$C$4412=$F$7,ROW(N$12:N$4412)-ROW(N$12)+1)),ROWS(N$12:N256)))),"")</f>
        <v/>
      </c>
    </row>
    <row r="257" spans="2:14" ht="17.399999999999999">
      <c r="B257" s="7" t="str">
        <f t="shared" si="3"/>
        <v/>
      </c>
      <c r="C257" s="7" t="str">
        <f t="array" ref="C257">IF(ROWS(C$12:C257)&gt;COUNTIF('توزيع المباريات'!$C$12:$C$4412,$F$7),"",INDEX('توزيع المباريات'!C$12:C$4412,SMALL(IF('توزيع المباريات'!C$12:C$4412&lt;&gt;"",IF('توزيع المباريات'!$C$12:$C$4412=$F$7,ROW(C$12:C$4412)-ROW(C$12)+1)),ROWS(C$12:C257))))</f>
        <v/>
      </c>
      <c r="D257" s="7" t="str">
        <f t="array" ref="D257">IF(ROWS(D$12:D257)&gt;COUNTIF('توزيع المباريات'!$C$12:$C$4412,$F$7),"",INDEX('توزيع المباريات'!E$12:E$4412,SMALL(IF('توزيع المباريات'!E$12:E$4412&lt;&gt;"",IF('توزيع المباريات'!$C$12:$C$4412=$F$7,ROW(D$12:D$4412)-ROW(D$12)+1)),ROWS(D$12:D257))))</f>
        <v/>
      </c>
      <c r="E257" s="7" t="str">
        <f t="array" ref="E257">IF(ROWS(E$12:E257)&gt;COUNTIF('توزيع المباريات'!$C$12:$C$4412,$F$7),"",INDEX('توزيع المباريات'!M$12:M$4412,SMALL(IF('توزيع المباريات'!M$12:M$4412&lt;&gt;"",IF('توزيع المباريات'!$C$12:$C$4412=$F$7,ROW(E$12:E$4412)-ROW(E$12)+1)),ROWS(E$12:E257))))</f>
        <v/>
      </c>
      <c r="F257" s="7" t="str">
        <f t="array" ref="F257">IF(ROWS(F$12:F257)&gt;COUNTIF('توزيع المباريات'!$C$12:$C$4412,$F$7),"",INDEX('توزيع المباريات'!N$12:N$4412,SMALL(IF('توزيع المباريات'!N$12:N$4412&lt;&gt;"",IF('توزيع المباريات'!$C$12:$C$4412=$F$7,ROW(F$12:F$4412)-ROW(F$12)+1)),ROWS(F$12:F257))))</f>
        <v/>
      </c>
      <c r="G257" s="7" t="str">
        <f t="array" ref="G257">IF(ROWS(G$12:G257)&gt;COUNTIF('توزيع المباريات'!$C$12:$C$4412,$F$7),"",INDEX('توزيع المباريات'!O$12:O$4412,SMALL(IF('توزيع المباريات'!O$12:O$4412&lt;&gt;"",IF('توزيع المباريات'!$C$12:$C$4412=$F$7,ROW(G$12:G$4412)-ROW(G$12)+1)),ROWS(G$12:G257))))</f>
        <v/>
      </c>
      <c r="H257" s="7" t="str">
        <f t="array" ref="H257">IF(ROWS(H$12:H257)&gt;COUNTIF('توزيع المباريات'!$C$12:$C$4412,$F$7),"",INDEX('توزيع المباريات'!P$12:P$4412,SMALL(IF('توزيع المباريات'!P$12:P$4412&lt;&gt;"",IF('توزيع المباريات'!$C$12:$C$4412=$F$7,ROW(H$12:H$4412)-ROW(H$12)+1)),ROWS(H$12:H257))))</f>
        <v/>
      </c>
      <c r="I257" s="7" t="str">
        <f t="array" ref="I257">IF(ROWS(I$12:I257)&gt;COUNTIF('توزيع المباريات'!$C$12:$C$4412,$F$7),"",INDEX('توزيع المباريات'!Q$12:Q$4412,SMALL(IF('توزيع المباريات'!Q$12:Q$4412&lt;&gt;"",IF('توزيع المباريات'!$C$12:$C$4412=$F$7,ROW(I$12:I$4412)-ROW(I$12)+1)),ROWS(I$12:I257))))</f>
        <v/>
      </c>
      <c r="J257" s="7" t="str">
        <f t="array" ref="J257">IF(ROWS(J$12:J257)&gt;COUNTIF('توزيع المباريات'!$C$12:$C$4412,$F$7),"",INDEX('توزيع المباريات'!R$12:R$4412,SMALL(IF('توزيع المباريات'!R$12:R$4412&lt;&gt;"",IF('توزيع المباريات'!$C$12:$C$4412=$F$7,ROW(J$12:J$4412)-ROW(J$12)+1)),ROWS(J$12:J257))))</f>
        <v/>
      </c>
      <c r="K257" s="7" t="str">
        <f t="array" ref="K257">IF(ROWS(K$12:K257)&gt;COUNTIF('توزيع المباريات'!$C$12:$C$4412,$F$7),"",INDEX('توزيع المباريات'!S$12:S$4412,SMALL(IF('توزيع المباريات'!S$12:S$4412&lt;&gt;"",IF('توزيع المباريات'!$C$12:$C$4412=$F$7,ROW(K$12:K$4412)-ROW(K$12)+1)),ROWS(K$12:K257))))</f>
        <v/>
      </c>
      <c r="L257" s="7" t="str">
        <f t="array" ref="L257">IF(ROWS(L$12:L257)&gt;COUNTIF('توزيع المباريات'!$C$12:$C$4412,$F$7),"",INDEX('توزيع المباريات'!T$12:T$4412,SMALL(IF('توزيع المباريات'!T$12:T$4412&lt;&gt;"",IF('توزيع المباريات'!$C$12:$C$4412=$F$7,ROW(L$12:L$4412)-ROW(L$12)+1)),ROWS(L$12:L257))))</f>
        <v/>
      </c>
      <c r="M257" s="7" t="str">
        <f t="array" ref="M257">IF(ROWS(M$12:M257)&gt;COUNTIF('توزيع المباريات'!$C$12:$C$4412,$F$7),"",INDEX('توزيع المباريات'!U$12:U$4412,SMALL(IF('توزيع المباريات'!U$12:U$4412&lt;&gt;"",IF('توزيع المباريات'!$C$12:$C$4412=$F$7,ROW(M$12:M$4412)-ROW(M$12)+1)),ROWS(M$12:M257))))</f>
        <v/>
      </c>
      <c r="N257" s="7" t="str">
        <f t="array" ref="N257">IFERROR(IF(ROWS(N$12:N257)&gt;COUNTIF('توزيع المباريات'!$C$12:$C$4412,$F$7),"",INDEX('توزيع المباريات'!V$12:V$4412,SMALL(IF('توزيع المباريات'!V$12:V$4412&lt;&gt;"",IF('توزيع المباريات'!$C$12:$C$4412=$F$7,ROW(N$12:N$4412)-ROW(N$12)+1)),ROWS(N$12:N257)))),"")</f>
        <v/>
      </c>
    </row>
    <row r="258" spans="2:14" ht="17.399999999999999">
      <c r="B258" s="7" t="str">
        <f t="shared" si="3"/>
        <v/>
      </c>
      <c r="C258" s="7" t="str">
        <f t="array" ref="C258">IF(ROWS(C$12:C258)&gt;COUNTIF('توزيع المباريات'!$C$12:$C$4412,$F$7),"",INDEX('توزيع المباريات'!C$12:C$4412,SMALL(IF('توزيع المباريات'!C$12:C$4412&lt;&gt;"",IF('توزيع المباريات'!$C$12:$C$4412=$F$7,ROW(C$12:C$4412)-ROW(C$12)+1)),ROWS(C$12:C258))))</f>
        <v/>
      </c>
      <c r="D258" s="7" t="str">
        <f t="array" ref="D258">IF(ROWS(D$12:D258)&gt;COUNTIF('توزيع المباريات'!$C$12:$C$4412,$F$7),"",INDEX('توزيع المباريات'!E$12:E$4412,SMALL(IF('توزيع المباريات'!E$12:E$4412&lt;&gt;"",IF('توزيع المباريات'!$C$12:$C$4412=$F$7,ROW(D$12:D$4412)-ROW(D$12)+1)),ROWS(D$12:D258))))</f>
        <v/>
      </c>
      <c r="E258" s="7" t="str">
        <f t="array" ref="E258">IF(ROWS(E$12:E258)&gt;COUNTIF('توزيع المباريات'!$C$12:$C$4412,$F$7),"",INDEX('توزيع المباريات'!M$12:M$4412,SMALL(IF('توزيع المباريات'!M$12:M$4412&lt;&gt;"",IF('توزيع المباريات'!$C$12:$C$4412=$F$7,ROW(E$12:E$4412)-ROW(E$12)+1)),ROWS(E$12:E258))))</f>
        <v/>
      </c>
      <c r="F258" s="7" t="str">
        <f t="array" ref="F258">IF(ROWS(F$12:F258)&gt;COUNTIF('توزيع المباريات'!$C$12:$C$4412,$F$7),"",INDEX('توزيع المباريات'!N$12:N$4412,SMALL(IF('توزيع المباريات'!N$12:N$4412&lt;&gt;"",IF('توزيع المباريات'!$C$12:$C$4412=$F$7,ROW(F$12:F$4412)-ROW(F$12)+1)),ROWS(F$12:F258))))</f>
        <v/>
      </c>
      <c r="G258" s="7" t="str">
        <f t="array" ref="G258">IF(ROWS(G$12:G258)&gt;COUNTIF('توزيع المباريات'!$C$12:$C$4412,$F$7),"",INDEX('توزيع المباريات'!O$12:O$4412,SMALL(IF('توزيع المباريات'!O$12:O$4412&lt;&gt;"",IF('توزيع المباريات'!$C$12:$C$4412=$F$7,ROW(G$12:G$4412)-ROW(G$12)+1)),ROWS(G$12:G258))))</f>
        <v/>
      </c>
      <c r="H258" s="7" t="str">
        <f t="array" ref="H258">IF(ROWS(H$12:H258)&gt;COUNTIF('توزيع المباريات'!$C$12:$C$4412,$F$7),"",INDEX('توزيع المباريات'!P$12:P$4412,SMALL(IF('توزيع المباريات'!P$12:P$4412&lt;&gt;"",IF('توزيع المباريات'!$C$12:$C$4412=$F$7,ROW(H$12:H$4412)-ROW(H$12)+1)),ROWS(H$12:H258))))</f>
        <v/>
      </c>
      <c r="I258" s="7" t="str">
        <f t="array" ref="I258">IF(ROWS(I$12:I258)&gt;COUNTIF('توزيع المباريات'!$C$12:$C$4412,$F$7),"",INDEX('توزيع المباريات'!Q$12:Q$4412,SMALL(IF('توزيع المباريات'!Q$12:Q$4412&lt;&gt;"",IF('توزيع المباريات'!$C$12:$C$4412=$F$7,ROW(I$12:I$4412)-ROW(I$12)+1)),ROWS(I$12:I258))))</f>
        <v/>
      </c>
      <c r="J258" s="7" t="str">
        <f t="array" ref="J258">IF(ROWS(J$12:J258)&gt;COUNTIF('توزيع المباريات'!$C$12:$C$4412,$F$7),"",INDEX('توزيع المباريات'!R$12:R$4412,SMALL(IF('توزيع المباريات'!R$12:R$4412&lt;&gt;"",IF('توزيع المباريات'!$C$12:$C$4412=$F$7,ROW(J$12:J$4412)-ROW(J$12)+1)),ROWS(J$12:J258))))</f>
        <v/>
      </c>
      <c r="K258" s="7" t="str">
        <f t="array" ref="K258">IF(ROWS(K$12:K258)&gt;COUNTIF('توزيع المباريات'!$C$12:$C$4412,$F$7),"",INDEX('توزيع المباريات'!S$12:S$4412,SMALL(IF('توزيع المباريات'!S$12:S$4412&lt;&gt;"",IF('توزيع المباريات'!$C$12:$C$4412=$F$7,ROW(K$12:K$4412)-ROW(K$12)+1)),ROWS(K$12:K258))))</f>
        <v/>
      </c>
      <c r="L258" s="7" t="str">
        <f t="array" ref="L258">IF(ROWS(L$12:L258)&gt;COUNTIF('توزيع المباريات'!$C$12:$C$4412,$F$7),"",INDEX('توزيع المباريات'!T$12:T$4412,SMALL(IF('توزيع المباريات'!T$12:T$4412&lt;&gt;"",IF('توزيع المباريات'!$C$12:$C$4412=$F$7,ROW(L$12:L$4412)-ROW(L$12)+1)),ROWS(L$12:L258))))</f>
        <v/>
      </c>
      <c r="M258" s="7" t="str">
        <f t="array" ref="M258">IF(ROWS(M$12:M258)&gt;COUNTIF('توزيع المباريات'!$C$12:$C$4412,$F$7),"",INDEX('توزيع المباريات'!U$12:U$4412,SMALL(IF('توزيع المباريات'!U$12:U$4412&lt;&gt;"",IF('توزيع المباريات'!$C$12:$C$4412=$F$7,ROW(M$12:M$4412)-ROW(M$12)+1)),ROWS(M$12:M258))))</f>
        <v/>
      </c>
      <c r="N258" s="7" t="str">
        <f t="array" ref="N258">IFERROR(IF(ROWS(N$12:N258)&gt;COUNTIF('توزيع المباريات'!$C$12:$C$4412,$F$7),"",INDEX('توزيع المباريات'!V$12:V$4412,SMALL(IF('توزيع المباريات'!V$12:V$4412&lt;&gt;"",IF('توزيع المباريات'!$C$12:$C$4412=$F$7,ROW(N$12:N$4412)-ROW(N$12)+1)),ROWS(N$12:N258)))),"")</f>
        <v/>
      </c>
    </row>
    <row r="259" spans="2:14" ht="17.399999999999999">
      <c r="B259" s="7" t="str">
        <f t="shared" si="3"/>
        <v/>
      </c>
      <c r="C259" s="7" t="str">
        <f t="array" ref="C259">IF(ROWS(C$12:C259)&gt;COUNTIF('توزيع المباريات'!$C$12:$C$4412,$F$7),"",INDEX('توزيع المباريات'!C$12:C$4412,SMALL(IF('توزيع المباريات'!C$12:C$4412&lt;&gt;"",IF('توزيع المباريات'!$C$12:$C$4412=$F$7,ROW(C$12:C$4412)-ROW(C$12)+1)),ROWS(C$12:C259))))</f>
        <v/>
      </c>
      <c r="D259" s="7" t="str">
        <f t="array" ref="D259">IF(ROWS(D$12:D259)&gt;COUNTIF('توزيع المباريات'!$C$12:$C$4412,$F$7),"",INDEX('توزيع المباريات'!E$12:E$4412,SMALL(IF('توزيع المباريات'!E$12:E$4412&lt;&gt;"",IF('توزيع المباريات'!$C$12:$C$4412=$F$7,ROW(D$12:D$4412)-ROW(D$12)+1)),ROWS(D$12:D259))))</f>
        <v/>
      </c>
      <c r="E259" s="7" t="str">
        <f t="array" ref="E259">IF(ROWS(E$12:E259)&gt;COUNTIF('توزيع المباريات'!$C$12:$C$4412,$F$7),"",INDEX('توزيع المباريات'!M$12:M$4412,SMALL(IF('توزيع المباريات'!M$12:M$4412&lt;&gt;"",IF('توزيع المباريات'!$C$12:$C$4412=$F$7,ROW(E$12:E$4412)-ROW(E$12)+1)),ROWS(E$12:E259))))</f>
        <v/>
      </c>
      <c r="F259" s="7" t="str">
        <f t="array" ref="F259">IF(ROWS(F$12:F259)&gt;COUNTIF('توزيع المباريات'!$C$12:$C$4412,$F$7),"",INDEX('توزيع المباريات'!N$12:N$4412,SMALL(IF('توزيع المباريات'!N$12:N$4412&lt;&gt;"",IF('توزيع المباريات'!$C$12:$C$4412=$F$7,ROW(F$12:F$4412)-ROW(F$12)+1)),ROWS(F$12:F259))))</f>
        <v/>
      </c>
      <c r="G259" s="7" t="str">
        <f t="array" ref="G259">IF(ROWS(G$12:G259)&gt;COUNTIF('توزيع المباريات'!$C$12:$C$4412,$F$7),"",INDEX('توزيع المباريات'!O$12:O$4412,SMALL(IF('توزيع المباريات'!O$12:O$4412&lt;&gt;"",IF('توزيع المباريات'!$C$12:$C$4412=$F$7,ROW(G$12:G$4412)-ROW(G$12)+1)),ROWS(G$12:G259))))</f>
        <v/>
      </c>
      <c r="H259" s="7" t="str">
        <f t="array" ref="H259">IF(ROWS(H$12:H259)&gt;COUNTIF('توزيع المباريات'!$C$12:$C$4412,$F$7),"",INDEX('توزيع المباريات'!P$12:P$4412,SMALL(IF('توزيع المباريات'!P$12:P$4412&lt;&gt;"",IF('توزيع المباريات'!$C$12:$C$4412=$F$7,ROW(H$12:H$4412)-ROW(H$12)+1)),ROWS(H$12:H259))))</f>
        <v/>
      </c>
      <c r="I259" s="7" t="str">
        <f t="array" ref="I259">IF(ROWS(I$12:I259)&gt;COUNTIF('توزيع المباريات'!$C$12:$C$4412,$F$7),"",INDEX('توزيع المباريات'!Q$12:Q$4412,SMALL(IF('توزيع المباريات'!Q$12:Q$4412&lt;&gt;"",IF('توزيع المباريات'!$C$12:$C$4412=$F$7,ROW(I$12:I$4412)-ROW(I$12)+1)),ROWS(I$12:I259))))</f>
        <v/>
      </c>
      <c r="J259" s="7" t="str">
        <f t="array" ref="J259">IF(ROWS(J$12:J259)&gt;COUNTIF('توزيع المباريات'!$C$12:$C$4412,$F$7),"",INDEX('توزيع المباريات'!R$12:R$4412,SMALL(IF('توزيع المباريات'!R$12:R$4412&lt;&gt;"",IF('توزيع المباريات'!$C$12:$C$4412=$F$7,ROW(J$12:J$4412)-ROW(J$12)+1)),ROWS(J$12:J259))))</f>
        <v/>
      </c>
      <c r="K259" s="7" t="str">
        <f t="array" ref="K259">IF(ROWS(K$12:K259)&gt;COUNTIF('توزيع المباريات'!$C$12:$C$4412,$F$7),"",INDEX('توزيع المباريات'!S$12:S$4412,SMALL(IF('توزيع المباريات'!S$12:S$4412&lt;&gt;"",IF('توزيع المباريات'!$C$12:$C$4412=$F$7,ROW(K$12:K$4412)-ROW(K$12)+1)),ROWS(K$12:K259))))</f>
        <v/>
      </c>
      <c r="L259" s="7" t="str">
        <f t="array" ref="L259">IF(ROWS(L$12:L259)&gt;COUNTIF('توزيع المباريات'!$C$12:$C$4412,$F$7),"",INDEX('توزيع المباريات'!T$12:T$4412,SMALL(IF('توزيع المباريات'!T$12:T$4412&lt;&gt;"",IF('توزيع المباريات'!$C$12:$C$4412=$F$7,ROW(L$12:L$4412)-ROW(L$12)+1)),ROWS(L$12:L259))))</f>
        <v/>
      </c>
      <c r="M259" s="7" t="str">
        <f t="array" ref="M259">IF(ROWS(M$12:M259)&gt;COUNTIF('توزيع المباريات'!$C$12:$C$4412,$F$7),"",INDEX('توزيع المباريات'!U$12:U$4412,SMALL(IF('توزيع المباريات'!U$12:U$4412&lt;&gt;"",IF('توزيع المباريات'!$C$12:$C$4412=$F$7,ROW(M$12:M$4412)-ROW(M$12)+1)),ROWS(M$12:M259))))</f>
        <v/>
      </c>
      <c r="N259" s="7" t="str">
        <f t="array" ref="N259">IFERROR(IF(ROWS(N$12:N259)&gt;COUNTIF('توزيع المباريات'!$C$12:$C$4412,$F$7),"",INDEX('توزيع المباريات'!V$12:V$4412,SMALL(IF('توزيع المباريات'!V$12:V$4412&lt;&gt;"",IF('توزيع المباريات'!$C$12:$C$4412=$F$7,ROW(N$12:N$4412)-ROW(N$12)+1)),ROWS(N$12:N259)))),"")</f>
        <v/>
      </c>
    </row>
    <row r="260" spans="2:14" ht="17.399999999999999">
      <c r="B260" s="7" t="str">
        <f t="shared" si="3"/>
        <v/>
      </c>
      <c r="C260" s="7" t="str">
        <f t="array" ref="C260">IF(ROWS(C$12:C260)&gt;COUNTIF('توزيع المباريات'!$C$12:$C$4412,$F$7),"",INDEX('توزيع المباريات'!C$12:C$4412,SMALL(IF('توزيع المباريات'!C$12:C$4412&lt;&gt;"",IF('توزيع المباريات'!$C$12:$C$4412=$F$7,ROW(C$12:C$4412)-ROW(C$12)+1)),ROWS(C$12:C260))))</f>
        <v/>
      </c>
      <c r="D260" s="7" t="str">
        <f t="array" ref="D260">IF(ROWS(D$12:D260)&gt;COUNTIF('توزيع المباريات'!$C$12:$C$4412,$F$7),"",INDEX('توزيع المباريات'!E$12:E$4412,SMALL(IF('توزيع المباريات'!E$12:E$4412&lt;&gt;"",IF('توزيع المباريات'!$C$12:$C$4412=$F$7,ROW(D$12:D$4412)-ROW(D$12)+1)),ROWS(D$12:D260))))</f>
        <v/>
      </c>
      <c r="E260" s="7" t="str">
        <f t="array" ref="E260">IF(ROWS(E$12:E260)&gt;COUNTIF('توزيع المباريات'!$C$12:$C$4412,$F$7),"",INDEX('توزيع المباريات'!M$12:M$4412,SMALL(IF('توزيع المباريات'!M$12:M$4412&lt;&gt;"",IF('توزيع المباريات'!$C$12:$C$4412=$F$7,ROW(E$12:E$4412)-ROW(E$12)+1)),ROWS(E$12:E260))))</f>
        <v/>
      </c>
      <c r="F260" s="7" t="str">
        <f t="array" ref="F260">IF(ROWS(F$12:F260)&gt;COUNTIF('توزيع المباريات'!$C$12:$C$4412,$F$7),"",INDEX('توزيع المباريات'!N$12:N$4412,SMALL(IF('توزيع المباريات'!N$12:N$4412&lt;&gt;"",IF('توزيع المباريات'!$C$12:$C$4412=$F$7,ROW(F$12:F$4412)-ROW(F$12)+1)),ROWS(F$12:F260))))</f>
        <v/>
      </c>
      <c r="G260" s="7" t="str">
        <f t="array" ref="G260">IF(ROWS(G$12:G260)&gt;COUNTIF('توزيع المباريات'!$C$12:$C$4412,$F$7),"",INDEX('توزيع المباريات'!O$12:O$4412,SMALL(IF('توزيع المباريات'!O$12:O$4412&lt;&gt;"",IF('توزيع المباريات'!$C$12:$C$4412=$F$7,ROW(G$12:G$4412)-ROW(G$12)+1)),ROWS(G$12:G260))))</f>
        <v/>
      </c>
      <c r="H260" s="7" t="str">
        <f t="array" ref="H260">IF(ROWS(H$12:H260)&gt;COUNTIF('توزيع المباريات'!$C$12:$C$4412,$F$7),"",INDEX('توزيع المباريات'!P$12:P$4412,SMALL(IF('توزيع المباريات'!P$12:P$4412&lt;&gt;"",IF('توزيع المباريات'!$C$12:$C$4412=$F$7,ROW(H$12:H$4412)-ROW(H$12)+1)),ROWS(H$12:H260))))</f>
        <v/>
      </c>
      <c r="I260" s="7" t="str">
        <f t="array" ref="I260">IF(ROWS(I$12:I260)&gt;COUNTIF('توزيع المباريات'!$C$12:$C$4412,$F$7),"",INDEX('توزيع المباريات'!Q$12:Q$4412,SMALL(IF('توزيع المباريات'!Q$12:Q$4412&lt;&gt;"",IF('توزيع المباريات'!$C$12:$C$4412=$F$7,ROW(I$12:I$4412)-ROW(I$12)+1)),ROWS(I$12:I260))))</f>
        <v/>
      </c>
      <c r="J260" s="7" t="str">
        <f t="array" ref="J260">IF(ROWS(J$12:J260)&gt;COUNTIF('توزيع المباريات'!$C$12:$C$4412,$F$7),"",INDEX('توزيع المباريات'!R$12:R$4412,SMALL(IF('توزيع المباريات'!R$12:R$4412&lt;&gt;"",IF('توزيع المباريات'!$C$12:$C$4412=$F$7,ROW(J$12:J$4412)-ROW(J$12)+1)),ROWS(J$12:J260))))</f>
        <v/>
      </c>
      <c r="K260" s="7" t="str">
        <f t="array" ref="K260">IF(ROWS(K$12:K260)&gt;COUNTIF('توزيع المباريات'!$C$12:$C$4412,$F$7),"",INDEX('توزيع المباريات'!S$12:S$4412,SMALL(IF('توزيع المباريات'!S$12:S$4412&lt;&gt;"",IF('توزيع المباريات'!$C$12:$C$4412=$F$7,ROW(K$12:K$4412)-ROW(K$12)+1)),ROWS(K$12:K260))))</f>
        <v/>
      </c>
      <c r="L260" s="7" t="str">
        <f t="array" ref="L260">IF(ROWS(L$12:L260)&gt;COUNTIF('توزيع المباريات'!$C$12:$C$4412,$F$7),"",INDEX('توزيع المباريات'!T$12:T$4412,SMALL(IF('توزيع المباريات'!T$12:T$4412&lt;&gt;"",IF('توزيع المباريات'!$C$12:$C$4412=$F$7,ROW(L$12:L$4412)-ROW(L$12)+1)),ROWS(L$12:L260))))</f>
        <v/>
      </c>
      <c r="M260" s="7" t="str">
        <f t="array" ref="M260">IF(ROWS(M$12:M260)&gt;COUNTIF('توزيع المباريات'!$C$12:$C$4412,$F$7),"",INDEX('توزيع المباريات'!U$12:U$4412,SMALL(IF('توزيع المباريات'!U$12:U$4412&lt;&gt;"",IF('توزيع المباريات'!$C$12:$C$4412=$F$7,ROW(M$12:M$4412)-ROW(M$12)+1)),ROWS(M$12:M260))))</f>
        <v/>
      </c>
      <c r="N260" s="7" t="str">
        <f t="array" ref="N260">IFERROR(IF(ROWS(N$12:N260)&gt;COUNTIF('توزيع المباريات'!$C$12:$C$4412,$F$7),"",INDEX('توزيع المباريات'!V$12:V$4412,SMALL(IF('توزيع المباريات'!V$12:V$4412&lt;&gt;"",IF('توزيع المباريات'!$C$12:$C$4412=$F$7,ROW(N$12:N$4412)-ROW(N$12)+1)),ROWS(N$12:N260)))),"")</f>
        <v/>
      </c>
    </row>
    <row r="261" spans="2:14" ht="17.399999999999999">
      <c r="B261" s="7" t="str">
        <f t="shared" si="3"/>
        <v/>
      </c>
      <c r="C261" s="7" t="str">
        <f t="array" ref="C261">IF(ROWS(C$12:C261)&gt;COUNTIF('توزيع المباريات'!$C$12:$C$4412,$F$7),"",INDEX('توزيع المباريات'!C$12:C$4412,SMALL(IF('توزيع المباريات'!C$12:C$4412&lt;&gt;"",IF('توزيع المباريات'!$C$12:$C$4412=$F$7,ROW(C$12:C$4412)-ROW(C$12)+1)),ROWS(C$12:C261))))</f>
        <v/>
      </c>
      <c r="D261" s="7" t="str">
        <f t="array" ref="D261">IF(ROWS(D$12:D261)&gt;COUNTIF('توزيع المباريات'!$C$12:$C$4412,$F$7),"",INDEX('توزيع المباريات'!E$12:E$4412,SMALL(IF('توزيع المباريات'!E$12:E$4412&lt;&gt;"",IF('توزيع المباريات'!$C$12:$C$4412=$F$7,ROW(D$12:D$4412)-ROW(D$12)+1)),ROWS(D$12:D261))))</f>
        <v/>
      </c>
      <c r="E261" s="7" t="str">
        <f t="array" ref="E261">IF(ROWS(E$12:E261)&gt;COUNTIF('توزيع المباريات'!$C$12:$C$4412,$F$7),"",INDEX('توزيع المباريات'!M$12:M$4412,SMALL(IF('توزيع المباريات'!M$12:M$4412&lt;&gt;"",IF('توزيع المباريات'!$C$12:$C$4412=$F$7,ROW(E$12:E$4412)-ROW(E$12)+1)),ROWS(E$12:E261))))</f>
        <v/>
      </c>
      <c r="F261" s="7" t="str">
        <f t="array" ref="F261">IF(ROWS(F$12:F261)&gt;COUNTIF('توزيع المباريات'!$C$12:$C$4412,$F$7),"",INDEX('توزيع المباريات'!N$12:N$4412,SMALL(IF('توزيع المباريات'!N$12:N$4412&lt;&gt;"",IF('توزيع المباريات'!$C$12:$C$4412=$F$7,ROW(F$12:F$4412)-ROW(F$12)+1)),ROWS(F$12:F261))))</f>
        <v/>
      </c>
      <c r="G261" s="7" t="str">
        <f t="array" ref="G261">IF(ROWS(G$12:G261)&gt;COUNTIF('توزيع المباريات'!$C$12:$C$4412,$F$7),"",INDEX('توزيع المباريات'!O$12:O$4412,SMALL(IF('توزيع المباريات'!O$12:O$4412&lt;&gt;"",IF('توزيع المباريات'!$C$12:$C$4412=$F$7,ROW(G$12:G$4412)-ROW(G$12)+1)),ROWS(G$12:G261))))</f>
        <v/>
      </c>
      <c r="H261" s="7" t="str">
        <f t="array" ref="H261">IF(ROWS(H$12:H261)&gt;COUNTIF('توزيع المباريات'!$C$12:$C$4412,$F$7),"",INDEX('توزيع المباريات'!P$12:P$4412,SMALL(IF('توزيع المباريات'!P$12:P$4412&lt;&gt;"",IF('توزيع المباريات'!$C$12:$C$4412=$F$7,ROW(H$12:H$4412)-ROW(H$12)+1)),ROWS(H$12:H261))))</f>
        <v/>
      </c>
      <c r="I261" s="7" t="str">
        <f t="array" ref="I261">IF(ROWS(I$12:I261)&gt;COUNTIF('توزيع المباريات'!$C$12:$C$4412,$F$7),"",INDEX('توزيع المباريات'!Q$12:Q$4412,SMALL(IF('توزيع المباريات'!Q$12:Q$4412&lt;&gt;"",IF('توزيع المباريات'!$C$12:$C$4412=$F$7,ROW(I$12:I$4412)-ROW(I$12)+1)),ROWS(I$12:I261))))</f>
        <v/>
      </c>
      <c r="J261" s="7" t="str">
        <f t="array" ref="J261">IF(ROWS(J$12:J261)&gt;COUNTIF('توزيع المباريات'!$C$12:$C$4412,$F$7),"",INDEX('توزيع المباريات'!R$12:R$4412,SMALL(IF('توزيع المباريات'!R$12:R$4412&lt;&gt;"",IF('توزيع المباريات'!$C$12:$C$4412=$F$7,ROW(J$12:J$4412)-ROW(J$12)+1)),ROWS(J$12:J261))))</f>
        <v/>
      </c>
      <c r="K261" s="7" t="str">
        <f t="array" ref="K261">IF(ROWS(K$12:K261)&gt;COUNTIF('توزيع المباريات'!$C$12:$C$4412,$F$7),"",INDEX('توزيع المباريات'!S$12:S$4412,SMALL(IF('توزيع المباريات'!S$12:S$4412&lt;&gt;"",IF('توزيع المباريات'!$C$12:$C$4412=$F$7,ROW(K$12:K$4412)-ROW(K$12)+1)),ROWS(K$12:K261))))</f>
        <v/>
      </c>
      <c r="L261" s="7" t="str">
        <f t="array" ref="L261">IF(ROWS(L$12:L261)&gt;COUNTIF('توزيع المباريات'!$C$12:$C$4412,$F$7),"",INDEX('توزيع المباريات'!T$12:T$4412,SMALL(IF('توزيع المباريات'!T$12:T$4412&lt;&gt;"",IF('توزيع المباريات'!$C$12:$C$4412=$F$7,ROW(L$12:L$4412)-ROW(L$12)+1)),ROWS(L$12:L261))))</f>
        <v/>
      </c>
      <c r="M261" s="7" t="str">
        <f t="array" ref="M261">IF(ROWS(M$12:M261)&gt;COUNTIF('توزيع المباريات'!$C$12:$C$4412,$F$7),"",INDEX('توزيع المباريات'!U$12:U$4412,SMALL(IF('توزيع المباريات'!U$12:U$4412&lt;&gt;"",IF('توزيع المباريات'!$C$12:$C$4412=$F$7,ROW(M$12:M$4412)-ROW(M$12)+1)),ROWS(M$12:M261))))</f>
        <v/>
      </c>
      <c r="N261" s="7" t="str">
        <f t="array" ref="N261">IFERROR(IF(ROWS(N$12:N261)&gt;COUNTIF('توزيع المباريات'!$C$12:$C$4412,$F$7),"",INDEX('توزيع المباريات'!V$12:V$4412,SMALL(IF('توزيع المباريات'!V$12:V$4412&lt;&gt;"",IF('توزيع المباريات'!$C$12:$C$4412=$F$7,ROW(N$12:N$4412)-ROW(N$12)+1)),ROWS(N$12:N261)))),"")</f>
        <v/>
      </c>
    </row>
    <row r="262" spans="2:14" ht="17.399999999999999">
      <c r="B262" s="7" t="str">
        <f t="shared" si="3"/>
        <v/>
      </c>
      <c r="C262" s="7" t="str">
        <f t="array" ref="C262">IF(ROWS(C$12:C262)&gt;COUNTIF('توزيع المباريات'!$C$12:$C$4412,$F$7),"",INDEX('توزيع المباريات'!C$12:C$4412,SMALL(IF('توزيع المباريات'!C$12:C$4412&lt;&gt;"",IF('توزيع المباريات'!$C$12:$C$4412=$F$7,ROW(C$12:C$4412)-ROW(C$12)+1)),ROWS(C$12:C262))))</f>
        <v/>
      </c>
      <c r="D262" s="7" t="str">
        <f t="array" ref="D262">IF(ROWS(D$12:D262)&gt;COUNTIF('توزيع المباريات'!$C$12:$C$4412,$F$7),"",INDEX('توزيع المباريات'!E$12:E$4412,SMALL(IF('توزيع المباريات'!E$12:E$4412&lt;&gt;"",IF('توزيع المباريات'!$C$12:$C$4412=$F$7,ROW(D$12:D$4412)-ROW(D$12)+1)),ROWS(D$12:D262))))</f>
        <v/>
      </c>
      <c r="E262" s="7" t="str">
        <f t="array" ref="E262">IF(ROWS(E$12:E262)&gt;COUNTIF('توزيع المباريات'!$C$12:$C$4412,$F$7),"",INDEX('توزيع المباريات'!M$12:M$4412,SMALL(IF('توزيع المباريات'!M$12:M$4412&lt;&gt;"",IF('توزيع المباريات'!$C$12:$C$4412=$F$7,ROW(E$12:E$4412)-ROW(E$12)+1)),ROWS(E$12:E262))))</f>
        <v/>
      </c>
      <c r="F262" s="7" t="str">
        <f t="array" ref="F262">IF(ROWS(F$12:F262)&gt;COUNTIF('توزيع المباريات'!$C$12:$C$4412,$F$7),"",INDEX('توزيع المباريات'!N$12:N$4412,SMALL(IF('توزيع المباريات'!N$12:N$4412&lt;&gt;"",IF('توزيع المباريات'!$C$12:$C$4412=$F$7,ROW(F$12:F$4412)-ROW(F$12)+1)),ROWS(F$12:F262))))</f>
        <v/>
      </c>
      <c r="G262" s="7" t="str">
        <f t="array" ref="G262">IF(ROWS(G$12:G262)&gt;COUNTIF('توزيع المباريات'!$C$12:$C$4412,$F$7),"",INDEX('توزيع المباريات'!O$12:O$4412,SMALL(IF('توزيع المباريات'!O$12:O$4412&lt;&gt;"",IF('توزيع المباريات'!$C$12:$C$4412=$F$7,ROW(G$12:G$4412)-ROW(G$12)+1)),ROWS(G$12:G262))))</f>
        <v/>
      </c>
      <c r="H262" s="7" t="str">
        <f t="array" ref="H262">IF(ROWS(H$12:H262)&gt;COUNTIF('توزيع المباريات'!$C$12:$C$4412,$F$7),"",INDEX('توزيع المباريات'!P$12:P$4412,SMALL(IF('توزيع المباريات'!P$12:P$4412&lt;&gt;"",IF('توزيع المباريات'!$C$12:$C$4412=$F$7,ROW(H$12:H$4412)-ROW(H$12)+1)),ROWS(H$12:H262))))</f>
        <v/>
      </c>
      <c r="I262" s="7" t="str">
        <f t="array" ref="I262">IF(ROWS(I$12:I262)&gt;COUNTIF('توزيع المباريات'!$C$12:$C$4412,$F$7),"",INDEX('توزيع المباريات'!Q$12:Q$4412,SMALL(IF('توزيع المباريات'!Q$12:Q$4412&lt;&gt;"",IF('توزيع المباريات'!$C$12:$C$4412=$F$7,ROW(I$12:I$4412)-ROW(I$12)+1)),ROWS(I$12:I262))))</f>
        <v/>
      </c>
      <c r="J262" s="7" t="str">
        <f t="array" ref="J262">IF(ROWS(J$12:J262)&gt;COUNTIF('توزيع المباريات'!$C$12:$C$4412,$F$7),"",INDEX('توزيع المباريات'!R$12:R$4412,SMALL(IF('توزيع المباريات'!R$12:R$4412&lt;&gt;"",IF('توزيع المباريات'!$C$12:$C$4412=$F$7,ROW(J$12:J$4412)-ROW(J$12)+1)),ROWS(J$12:J262))))</f>
        <v/>
      </c>
      <c r="K262" s="7" t="str">
        <f t="array" ref="K262">IF(ROWS(K$12:K262)&gt;COUNTIF('توزيع المباريات'!$C$12:$C$4412,$F$7),"",INDEX('توزيع المباريات'!S$12:S$4412,SMALL(IF('توزيع المباريات'!S$12:S$4412&lt;&gt;"",IF('توزيع المباريات'!$C$12:$C$4412=$F$7,ROW(K$12:K$4412)-ROW(K$12)+1)),ROWS(K$12:K262))))</f>
        <v/>
      </c>
      <c r="L262" s="7" t="str">
        <f t="array" ref="L262">IF(ROWS(L$12:L262)&gt;COUNTIF('توزيع المباريات'!$C$12:$C$4412,$F$7),"",INDEX('توزيع المباريات'!T$12:T$4412,SMALL(IF('توزيع المباريات'!T$12:T$4412&lt;&gt;"",IF('توزيع المباريات'!$C$12:$C$4412=$F$7,ROW(L$12:L$4412)-ROW(L$12)+1)),ROWS(L$12:L262))))</f>
        <v/>
      </c>
      <c r="M262" s="7" t="str">
        <f t="array" ref="M262">IF(ROWS(M$12:M262)&gt;COUNTIF('توزيع المباريات'!$C$12:$C$4412,$F$7),"",INDEX('توزيع المباريات'!U$12:U$4412,SMALL(IF('توزيع المباريات'!U$12:U$4412&lt;&gt;"",IF('توزيع المباريات'!$C$12:$C$4412=$F$7,ROW(M$12:M$4412)-ROW(M$12)+1)),ROWS(M$12:M262))))</f>
        <v/>
      </c>
      <c r="N262" s="7" t="str">
        <f t="array" ref="N262">IFERROR(IF(ROWS(N$12:N262)&gt;COUNTIF('توزيع المباريات'!$C$12:$C$4412,$F$7),"",INDEX('توزيع المباريات'!V$12:V$4412,SMALL(IF('توزيع المباريات'!V$12:V$4412&lt;&gt;"",IF('توزيع المباريات'!$C$12:$C$4412=$F$7,ROW(N$12:N$4412)-ROW(N$12)+1)),ROWS(N$12:N262)))),"")</f>
        <v/>
      </c>
    </row>
    <row r="263" spans="2:14" ht="17.399999999999999">
      <c r="B263" s="7" t="str">
        <f t="shared" si="3"/>
        <v/>
      </c>
      <c r="C263" s="7" t="str">
        <f t="array" ref="C263">IF(ROWS(C$12:C263)&gt;COUNTIF('توزيع المباريات'!$C$12:$C$4412,$F$7),"",INDEX('توزيع المباريات'!C$12:C$4412,SMALL(IF('توزيع المباريات'!C$12:C$4412&lt;&gt;"",IF('توزيع المباريات'!$C$12:$C$4412=$F$7,ROW(C$12:C$4412)-ROW(C$12)+1)),ROWS(C$12:C263))))</f>
        <v/>
      </c>
      <c r="D263" s="7" t="str">
        <f t="array" ref="D263">IF(ROWS(D$12:D263)&gt;COUNTIF('توزيع المباريات'!$C$12:$C$4412,$F$7),"",INDEX('توزيع المباريات'!E$12:E$4412,SMALL(IF('توزيع المباريات'!E$12:E$4412&lt;&gt;"",IF('توزيع المباريات'!$C$12:$C$4412=$F$7,ROW(D$12:D$4412)-ROW(D$12)+1)),ROWS(D$12:D263))))</f>
        <v/>
      </c>
      <c r="E263" s="7" t="str">
        <f t="array" ref="E263">IF(ROWS(E$12:E263)&gt;COUNTIF('توزيع المباريات'!$C$12:$C$4412,$F$7),"",INDEX('توزيع المباريات'!M$12:M$4412,SMALL(IF('توزيع المباريات'!M$12:M$4412&lt;&gt;"",IF('توزيع المباريات'!$C$12:$C$4412=$F$7,ROW(E$12:E$4412)-ROW(E$12)+1)),ROWS(E$12:E263))))</f>
        <v/>
      </c>
      <c r="F263" s="7" t="str">
        <f t="array" ref="F263">IF(ROWS(F$12:F263)&gt;COUNTIF('توزيع المباريات'!$C$12:$C$4412,$F$7),"",INDEX('توزيع المباريات'!N$12:N$4412,SMALL(IF('توزيع المباريات'!N$12:N$4412&lt;&gt;"",IF('توزيع المباريات'!$C$12:$C$4412=$F$7,ROW(F$12:F$4412)-ROW(F$12)+1)),ROWS(F$12:F263))))</f>
        <v/>
      </c>
      <c r="G263" s="7" t="str">
        <f t="array" ref="G263">IF(ROWS(G$12:G263)&gt;COUNTIF('توزيع المباريات'!$C$12:$C$4412,$F$7),"",INDEX('توزيع المباريات'!O$12:O$4412,SMALL(IF('توزيع المباريات'!O$12:O$4412&lt;&gt;"",IF('توزيع المباريات'!$C$12:$C$4412=$F$7,ROW(G$12:G$4412)-ROW(G$12)+1)),ROWS(G$12:G263))))</f>
        <v/>
      </c>
      <c r="H263" s="7" t="str">
        <f t="array" ref="H263">IF(ROWS(H$12:H263)&gt;COUNTIF('توزيع المباريات'!$C$12:$C$4412,$F$7),"",INDEX('توزيع المباريات'!P$12:P$4412,SMALL(IF('توزيع المباريات'!P$12:P$4412&lt;&gt;"",IF('توزيع المباريات'!$C$12:$C$4412=$F$7,ROW(H$12:H$4412)-ROW(H$12)+1)),ROWS(H$12:H263))))</f>
        <v/>
      </c>
      <c r="I263" s="7" t="str">
        <f t="array" ref="I263">IF(ROWS(I$12:I263)&gt;COUNTIF('توزيع المباريات'!$C$12:$C$4412,$F$7),"",INDEX('توزيع المباريات'!Q$12:Q$4412,SMALL(IF('توزيع المباريات'!Q$12:Q$4412&lt;&gt;"",IF('توزيع المباريات'!$C$12:$C$4412=$F$7,ROW(I$12:I$4412)-ROW(I$12)+1)),ROWS(I$12:I263))))</f>
        <v/>
      </c>
      <c r="J263" s="7" t="str">
        <f t="array" ref="J263">IF(ROWS(J$12:J263)&gt;COUNTIF('توزيع المباريات'!$C$12:$C$4412,$F$7),"",INDEX('توزيع المباريات'!R$12:R$4412,SMALL(IF('توزيع المباريات'!R$12:R$4412&lt;&gt;"",IF('توزيع المباريات'!$C$12:$C$4412=$F$7,ROW(J$12:J$4412)-ROW(J$12)+1)),ROWS(J$12:J263))))</f>
        <v/>
      </c>
      <c r="K263" s="7" t="str">
        <f t="array" ref="K263">IF(ROWS(K$12:K263)&gt;COUNTIF('توزيع المباريات'!$C$12:$C$4412,$F$7),"",INDEX('توزيع المباريات'!S$12:S$4412,SMALL(IF('توزيع المباريات'!S$12:S$4412&lt;&gt;"",IF('توزيع المباريات'!$C$12:$C$4412=$F$7,ROW(K$12:K$4412)-ROW(K$12)+1)),ROWS(K$12:K263))))</f>
        <v/>
      </c>
      <c r="L263" s="7" t="str">
        <f t="array" ref="L263">IF(ROWS(L$12:L263)&gt;COUNTIF('توزيع المباريات'!$C$12:$C$4412,$F$7),"",INDEX('توزيع المباريات'!T$12:T$4412,SMALL(IF('توزيع المباريات'!T$12:T$4412&lt;&gt;"",IF('توزيع المباريات'!$C$12:$C$4412=$F$7,ROW(L$12:L$4412)-ROW(L$12)+1)),ROWS(L$12:L263))))</f>
        <v/>
      </c>
      <c r="M263" s="7" t="str">
        <f t="array" ref="M263">IF(ROWS(M$12:M263)&gt;COUNTIF('توزيع المباريات'!$C$12:$C$4412,$F$7),"",INDEX('توزيع المباريات'!U$12:U$4412,SMALL(IF('توزيع المباريات'!U$12:U$4412&lt;&gt;"",IF('توزيع المباريات'!$C$12:$C$4412=$F$7,ROW(M$12:M$4412)-ROW(M$12)+1)),ROWS(M$12:M263))))</f>
        <v/>
      </c>
      <c r="N263" s="7" t="str">
        <f t="array" ref="N263">IFERROR(IF(ROWS(N$12:N263)&gt;COUNTIF('توزيع المباريات'!$C$12:$C$4412,$F$7),"",INDEX('توزيع المباريات'!V$12:V$4412,SMALL(IF('توزيع المباريات'!V$12:V$4412&lt;&gt;"",IF('توزيع المباريات'!$C$12:$C$4412=$F$7,ROW(N$12:N$4412)-ROW(N$12)+1)),ROWS(N$12:N263)))),"")</f>
        <v/>
      </c>
    </row>
    <row r="264" spans="2:14" ht="17.399999999999999">
      <c r="B264" s="7" t="str">
        <f t="shared" si="3"/>
        <v/>
      </c>
      <c r="C264" s="7" t="str">
        <f t="array" ref="C264">IF(ROWS(C$12:C264)&gt;COUNTIF('توزيع المباريات'!$C$12:$C$4412,$F$7),"",INDEX('توزيع المباريات'!C$12:C$4412,SMALL(IF('توزيع المباريات'!C$12:C$4412&lt;&gt;"",IF('توزيع المباريات'!$C$12:$C$4412=$F$7,ROW(C$12:C$4412)-ROW(C$12)+1)),ROWS(C$12:C264))))</f>
        <v/>
      </c>
      <c r="D264" s="7" t="str">
        <f t="array" ref="D264">IF(ROWS(D$12:D264)&gt;COUNTIF('توزيع المباريات'!$C$12:$C$4412,$F$7),"",INDEX('توزيع المباريات'!E$12:E$4412,SMALL(IF('توزيع المباريات'!E$12:E$4412&lt;&gt;"",IF('توزيع المباريات'!$C$12:$C$4412=$F$7,ROW(D$12:D$4412)-ROW(D$12)+1)),ROWS(D$12:D264))))</f>
        <v/>
      </c>
      <c r="E264" s="7" t="str">
        <f t="array" ref="E264">IF(ROWS(E$12:E264)&gt;COUNTIF('توزيع المباريات'!$C$12:$C$4412,$F$7),"",INDEX('توزيع المباريات'!M$12:M$4412,SMALL(IF('توزيع المباريات'!M$12:M$4412&lt;&gt;"",IF('توزيع المباريات'!$C$12:$C$4412=$F$7,ROW(E$12:E$4412)-ROW(E$12)+1)),ROWS(E$12:E264))))</f>
        <v/>
      </c>
      <c r="F264" s="7" t="str">
        <f t="array" ref="F264">IF(ROWS(F$12:F264)&gt;COUNTIF('توزيع المباريات'!$C$12:$C$4412,$F$7),"",INDEX('توزيع المباريات'!N$12:N$4412,SMALL(IF('توزيع المباريات'!N$12:N$4412&lt;&gt;"",IF('توزيع المباريات'!$C$12:$C$4412=$F$7,ROW(F$12:F$4412)-ROW(F$12)+1)),ROWS(F$12:F264))))</f>
        <v/>
      </c>
      <c r="G264" s="7" t="str">
        <f t="array" ref="G264">IF(ROWS(G$12:G264)&gt;COUNTIF('توزيع المباريات'!$C$12:$C$4412,$F$7),"",INDEX('توزيع المباريات'!O$12:O$4412,SMALL(IF('توزيع المباريات'!O$12:O$4412&lt;&gt;"",IF('توزيع المباريات'!$C$12:$C$4412=$F$7,ROW(G$12:G$4412)-ROW(G$12)+1)),ROWS(G$12:G264))))</f>
        <v/>
      </c>
      <c r="H264" s="7" t="str">
        <f t="array" ref="H264">IF(ROWS(H$12:H264)&gt;COUNTIF('توزيع المباريات'!$C$12:$C$4412,$F$7),"",INDEX('توزيع المباريات'!P$12:P$4412,SMALL(IF('توزيع المباريات'!P$12:P$4412&lt;&gt;"",IF('توزيع المباريات'!$C$12:$C$4412=$F$7,ROW(H$12:H$4412)-ROW(H$12)+1)),ROWS(H$12:H264))))</f>
        <v/>
      </c>
      <c r="I264" s="7" t="str">
        <f t="array" ref="I264">IF(ROWS(I$12:I264)&gt;COUNTIF('توزيع المباريات'!$C$12:$C$4412,$F$7),"",INDEX('توزيع المباريات'!Q$12:Q$4412,SMALL(IF('توزيع المباريات'!Q$12:Q$4412&lt;&gt;"",IF('توزيع المباريات'!$C$12:$C$4412=$F$7,ROW(I$12:I$4412)-ROW(I$12)+1)),ROWS(I$12:I264))))</f>
        <v/>
      </c>
      <c r="J264" s="7" t="str">
        <f t="array" ref="J264">IF(ROWS(J$12:J264)&gt;COUNTIF('توزيع المباريات'!$C$12:$C$4412,$F$7),"",INDEX('توزيع المباريات'!R$12:R$4412,SMALL(IF('توزيع المباريات'!R$12:R$4412&lt;&gt;"",IF('توزيع المباريات'!$C$12:$C$4412=$F$7,ROW(J$12:J$4412)-ROW(J$12)+1)),ROWS(J$12:J264))))</f>
        <v/>
      </c>
      <c r="K264" s="7" t="str">
        <f t="array" ref="K264">IF(ROWS(K$12:K264)&gt;COUNTIF('توزيع المباريات'!$C$12:$C$4412,$F$7),"",INDEX('توزيع المباريات'!S$12:S$4412,SMALL(IF('توزيع المباريات'!S$12:S$4412&lt;&gt;"",IF('توزيع المباريات'!$C$12:$C$4412=$F$7,ROW(K$12:K$4412)-ROW(K$12)+1)),ROWS(K$12:K264))))</f>
        <v/>
      </c>
      <c r="L264" s="7" t="str">
        <f t="array" ref="L264">IF(ROWS(L$12:L264)&gt;COUNTIF('توزيع المباريات'!$C$12:$C$4412,$F$7),"",INDEX('توزيع المباريات'!T$12:T$4412,SMALL(IF('توزيع المباريات'!T$12:T$4412&lt;&gt;"",IF('توزيع المباريات'!$C$12:$C$4412=$F$7,ROW(L$12:L$4412)-ROW(L$12)+1)),ROWS(L$12:L264))))</f>
        <v/>
      </c>
      <c r="M264" s="7" t="str">
        <f t="array" ref="M264">IF(ROWS(M$12:M264)&gt;COUNTIF('توزيع المباريات'!$C$12:$C$4412,$F$7),"",INDEX('توزيع المباريات'!U$12:U$4412,SMALL(IF('توزيع المباريات'!U$12:U$4412&lt;&gt;"",IF('توزيع المباريات'!$C$12:$C$4412=$F$7,ROW(M$12:M$4412)-ROW(M$12)+1)),ROWS(M$12:M264))))</f>
        <v/>
      </c>
      <c r="N264" s="7" t="str">
        <f t="array" ref="N264">IFERROR(IF(ROWS(N$12:N264)&gt;COUNTIF('توزيع المباريات'!$C$12:$C$4412,$F$7),"",INDEX('توزيع المباريات'!V$12:V$4412,SMALL(IF('توزيع المباريات'!V$12:V$4412&lt;&gt;"",IF('توزيع المباريات'!$C$12:$C$4412=$F$7,ROW(N$12:N$4412)-ROW(N$12)+1)),ROWS(N$12:N264)))),"")</f>
        <v/>
      </c>
    </row>
    <row r="265" spans="2:14" ht="17.399999999999999">
      <c r="B265" s="7" t="str">
        <f t="shared" si="3"/>
        <v/>
      </c>
      <c r="C265" s="7" t="str">
        <f t="array" ref="C265">IF(ROWS(C$12:C265)&gt;COUNTIF('توزيع المباريات'!$C$12:$C$4412,$F$7),"",INDEX('توزيع المباريات'!C$12:C$4412,SMALL(IF('توزيع المباريات'!C$12:C$4412&lt;&gt;"",IF('توزيع المباريات'!$C$12:$C$4412=$F$7,ROW(C$12:C$4412)-ROW(C$12)+1)),ROWS(C$12:C265))))</f>
        <v/>
      </c>
      <c r="D265" s="7" t="str">
        <f t="array" ref="D265">IF(ROWS(D$12:D265)&gt;COUNTIF('توزيع المباريات'!$C$12:$C$4412,$F$7),"",INDEX('توزيع المباريات'!E$12:E$4412,SMALL(IF('توزيع المباريات'!E$12:E$4412&lt;&gt;"",IF('توزيع المباريات'!$C$12:$C$4412=$F$7,ROW(D$12:D$4412)-ROW(D$12)+1)),ROWS(D$12:D265))))</f>
        <v/>
      </c>
      <c r="E265" s="7" t="str">
        <f t="array" ref="E265">IF(ROWS(E$12:E265)&gt;COUNTIF('توزيع المباريات'!$C$12:$C$4412,$F$7),"",INDEX('توزيع المباريات'!M$12:M$4412,SMALL(IF('توزيع المباريات'!M$12:M$4412&lt;&gt;"",IF('توزيع المباريات'!$C$12:$C$4412=$F$7,ROW(E$12:E$4412)-ROW(E$12)+1)),ROWS(E$12:E265))))</f>
        <v/>
      </c>
      <c r="F265" s="7" t="str">
        <f t="array" ref="F265">IF(ROWS(F$12:F265)&gt;COUNTIF('توزيع المباريات'!$C$12:$C$4412,$F$7),"",INDEX('توزيع المباريات'!N$12:N$4412,SMALL(IF('توزيع المباريات'!N$12:N$4412&lt;&gt;"",IF('توزيع المباريات'!$C$12:$C$4412=$F$7,ROW(F$12:F$4412)-ROW(F$12)+1)),ROWS(F$12:F265))))</f>
        <v/>
      </c>
      <c r="G265" s="7" t="str">
        <f t="array" ref="G265">IF(ROWS(G$12:G265)&gt;COUNTIF('توزيع المباريات'!$C$12:$C$4412,$F$7),"",INDEX('توزيع المباريات'!O$12:O$4412,SMALL(IF('توزيع المباريات'!O$12:O$4412&lt;&gt;"",IF('توزيع المباريات'!$C$12:$C$4412=$F$7,ROW(G$12:G$4412)-ROW(G$12)+1)),ROWS(G$12:G265))))</f>
        <v/>
      </c>
      <c r="H265" s="7" t="str">
        <f t="array" ref="H265">IF(ROWS(H$12:H265)&gt;COUNTIF('توزيع المباريات'!$C$12:$C$4412,$F$7),"",INDEX('توزيع المباريات'!P$12:P$4412,SMALL(IF('توزيع المباريات'!P$12:P$4412&lt;&gt;"",IF('توزيع المباريات'!$C$12:$C$4412=$F$7,ROW(H$12:H$4412)-ROW(H$12)+1)),ROWS(H$12:H265))))</f>
        <v/>
      </c>
      <c r="I265" s="7" t="str">
        <f t="array" ref="I265">IF(ROWS(I$12:I265)&gt;COUNTIF('توزيع المباريات'!$C$12:$C$4412,$F$7),"",INDEX('توزيع المباريات'!Q$12:Q$4412,SMALL(IF('توزيع المباريات'!Q$12:Q$4412&lt;&gt;"",IF('توزيع المباريات'!$C$12:$C$4412=$F$7,ROW(I$12:I$4412)-ROW(I$12)+1)),ROWS(I$12:I265))))</f>
        <v/>
      </c>
      <c r="J265" s="7" t="str">
        <f t="array" ref="J265">IF(ROWS(J$12:J265)&gt;COUNTIF('توزيع المباريات'!$C$12:$C$4412,$F$7),"",INDEX('توزيع المباريات'!R$12:R$4412,SMALL(IF('توزيع المباريات'!R$12:R$4412&lt;&gt;"",IF('توزيع المباريات'!$C$12:$C$4412=$F$7,ROW(J$12:J$4412)-ROW(J$12)+1)),ROWS(J$12:J265))))</f>
        <v/>
      </c>
      <c r="K265" s="7" t="str">
        <f t="array" ref="K265">IF(ROWS(K$12:K265)&gt;COUNTIF('توزيع المباريات'!$C$12:$C$4412,$F$7),"",INDEX('توزيع المباريات'!S$12:S$4412,SMALL(IF('توزيع المباريات'!S$12:S$4412&lt;&gt;"",IF('توزيع المباريات'!$C$12:$C$4412=$F$7,ROW(K$12:K$4412)-ROW(K$12)+1)),ROWS(K$12:K265))))</f>
        <v/>
      </c>
      <c r="L265" s="7" t="str">
        <f t="array" ref="L265">IF(ROWS(L$12:L265)&gt;COUNTIF('توزيع المباريات'!$C$12:$C$4412,$F$7),"",INDEX('توزيع المباريات'!T$12:T$4412,SMALL(IF('توزيع المباريات'!T$12:T$4412&lt;&gt;"",IF('توزيع المباريات'!$C$12:$C$4412=$F$7,ROW(L$12:L$4412)-ROW(L$12)+1)),ROWS(L$12:L265))))</f>
        <v/>
      </c>
      <c r="M265" s="7" t="str">
        <f t="array" ref="M265">IF(ROWS(M$12:M265)&gt;COUNTIF('توزيع المباريات'!$C$12:$C$4412,$F$7),"",INDEX('توزيع المباريات'!U$12:U$4412,SMALL(IF('توزيع المباريات'!U$12:U$4412&lt;&gt;"",IF('توزيع المباريات'!$C$12:$C$4412=$F$7,ROW(M$12:M$4412)-ROW(M$12)+1)),ROWS(M$12:M265))))</f>
        <v/>
      </c>
      <c r="N265" s="7" t="str">
        <f t="array" ref="N265">IFERROR(IF(ROWS(N$12:N265)&gt;COUNTIF('توزيع المباريات'!$C$12:$C$4412,$F$7),"",INDEX('توزيع المباريات'!V$12:V$4412,SMALL(IF('توزيع المباريات'!V$12:V$4412&lt;&gt;"",IF('توزيع المباريات'!$C$12:$C$4412=$F$7,ROW(N$12:N$4412)-ROW(N$12)+1)),ROWS(N$12:N265)))),"")</f>
        <v/>
      </c>
    </row>
    <row r="266" spans="2:14" ht="17.399999999999999">
      <c r="B266" s="7" t="str">
        <f t="shared" si="3"/>
        <v/>
      </c>
      <c r="C266" s="7" t="str">
        <f t="array" ref="C266">IF(ROWS(C$12:C266)&gt;COUNTIF('توزيع المباريات'!$C$12:$C$4412,$F$7),"",INDEX('توزيع المباريات'!C$12:C$4412,SMALL(IF('توزيع المباريات'!C$12:C$4412&lt;&gt;"",IF('توزيع المباريات'!$C$12:$C$4412=$F$7,ROW(C$12:C$4412)-ROW(C$12)+1)),ROWS(C$12:C266))))</f>
        <v/>
      </c>
      <c r="D266" s="7" t="str">
        <f t="array" ref="D266">IF(ROWS(D$12:D266)&gt;COUNTIF('توزيع المباريات'!$C$12:$C$4412,$F$7),"",INDEX('توزيع المباريات'!E$12:E$4412,SMALL(IF('توزيع المباريات'!E$12:E$4412&lt;&gt;"",IF('توزيع المباريات'!$C$12:$C$4412=$F$7,ROW(D$12:D$4412)-ROW(D$12)+1)),ROWS(D$12:D266))))</f>
        <v/>
      </c>
      <c r="E266" s="7" t="str">
        <f t="array" ref="E266">IF(ROWS(E$12:E266)&gt;COUNTIF('توزيع المباريات'!$C$12:$C$4412,$F$7),"",INDEX('توزيع المباريات'!M$12:M$4412,SMALL(IF('توزيع المباريات'!M$12:M$4412&lt;&gt;"",IF('توزيع المباريات'!$C$12:$C$4412=$F$7,ROW(E$12:E$4412)-ROW(E$12)+1)),ROWS(E$12:E266))))</f>
        <v/>
      </c>
      <c r="F266" s="7" t="str">
        <f t="array" ref="F266">IF(ROWS(F$12:F266)&gt;COUNTIF('توزيع المباريات'!$C$12:$C$4412,$F$7),"",INDEX('توزيع المباريات'!N$12:N$4412,SMALL(IF('توزيع المباريات'!N$12:N$4412&lt;&gt;"",IF('توزيع المباريات'!$C$12:$C$4412=$F$7,ROW(F$12:F$4412)-ROW(F$12)+1)),ROWS(F$12:F266))))</f>
        <v/>
      </c>
      <c r="G266" s="7" t="str">
        <f t="array" ref="G266">IF(ROWS(G$12:G266)&gt;COUNTIF('توزيع المباريات'!$C$12:$C$4412,$F$7),"",INDEX('توزيع المباريات'!O$12:O$4412,SMALL(IF('توزيع المباريات'!O$12:O$4412&lt;&gt;"",IF('توزيع المباريات'!$C$12:$C$4412=$F$7,ROW(G$12:G$4412)-ROW(G$12)+1)),ROWS(G$12:G266))))</f>
        <v/>
      </c>
      <c r="H266" s="7" t="str">
        <f t="array" ref="H266">IF(ROWS(H$12:H266)&gt;COUNTIF('توزيع المباريات'!$C$12:$C$4412,$F$7),"",INDEX('توزيع المباريات'!P$12:P$4412,SMALL(IF('توزيع المباريات'!P$12:P$4412&lt;&gt;"",IF('توزيع المباريات'!$C$12:$C$4412=$F$7,ROW(H$12:H$4412)-ROW(H$12)+1)),ROWS(H$12:H266))))</f>
        <v/>
      </c>
      <c r="I266" s="7" t="str">
        <f t="array" ref="I266">IF(ROWS(I$12:I266)&gt;COUNTIF('توزيع المباريات'!$C$12:$C$4412,$F$7),"",INDEX('توزيع المباريات'!Q$12:Q$4412,SMALL(IF('توزيع المباريات'!Q$12:Q$4412&lt;&gt;"",IF('توزيع المباريات'!$C$12:$C$4412=$F$7,ROW(I$12:I$4412)-ROW(I$12)+1)),ROWS(I$12:I266))))</f>
        <v/>
      </c>
      <c r="J266" s="7" t="str">
        <f t="array" ref="J266">IF(ROWS(J$12:J266)&gt;COUNTIF('توزيع المباريات'!$C$12:$C$4412,$F$7),"",INDEX('توزيع المباريات'!R$12:R$4412,SMALL(IF('توزيع المباريات'!R$12:R$4412&lt;&gt;"",IF('توزيع المباريات'!$C$12:$C$4412=$F$7,ROW(J$12:J$4412)-ROW(J$12)+1)),ROWS(J$12:J266))))</f>
        <v/>
      </c>
      <c r="K266" s="7" t="str">
        <f t="array" ref="K266">IF(ROWS(K$12:K266)&gt;COUNTIF('توزيع المباريات'!$C$12:$C$4412,$F$7),"",INDEX('توزيع المباريات'!S$12:S$4412,SMALL(IF('توزيع المباريات'!S$12:S$4412&lt;&gt;"",IF('توزيع المباريات'!$C$12:$C$4412=$F$7,ROW(K$12:K$4412)-ROW(K$12)+1)),ROWS(K$12:K266))))</f>
        <v/>
      </c>
      <c r="L266" s="7" t="str">
        <f t="array" ref="L266">IF(ROWS(L$12:L266)&gt;COUNTIF('توزيع المباريات'!$C$12:$C$4412,$F$7),"",INDEX('توزيع المباريات'!T$12:T$4412,SMALL(IF('توزيع المباريات'!T$12:T$4412&lt;&gt;"",IF('توزيع المباريات'!$C$12:$C$4412=$F$7,ROW(L$12:L$4412)-ROW(L$12)+1)),ROWS(L$12:L266))))</f>
        <v/>
      </c>
      <c r="M266" s="7" t="str">
        <f t="array" ref="M266">IF(ROWS(M$12:M266)&gt;COUNTIF('توزيع المباريات'!$C$12:$C$4412,$F$7),"",INDEX('توزيع المباريات'!U$12:U$4412,SMALL(IF('توزيع المباريات'!U$12:U$4412&lt;&gt;"",IF('توزيع المباريات'!$C$12:$C$4412=$F$7,ROW(M$12:M$4412)-ROW(M$12)+1)),ROWS(M$12:M266))))</f>
        <v/>
      </c>
      <c r="N266" s="7" t="str">
        <f t="array" ref="N266">IFERROR(IF(ROWS(N$12:N266)&gt;COUNTIF('توزيع المباريات'!$C$12:$C$4412,$F$7),"",INDEX('توزيع المباريات'!V$12:V$4412,SMALL(IF('توزيع المباريات'!V$12:V$4412&lt;&gt;"",IF('توزيع المباريات'!$C$12:$C$4412=$F$7,ROW(N$12:N$4412)-ROW(N$12)+1)),ROWS(N$12:N266)))),"")</f>
        <v/>
      </c>
    </row>
    <row r="267" spans="2:14" ht="17.399999999999999">
      <c r="B267" s="7" t="str">
        <f t="shared" si="3"/>
        <v/>
      </c>
      <c r="C267" s="7" t="str">
        <f t="array" ref="C267">IF(ROWS(C$12:C267)&gt;COUNTIF('توزيع المباريات'!$C$12:$C$4412,$F$7),"",INDEX('توزيع المباريات'!C$12:C$4412,SMALL(IF('توزيع المباريات'!C$12:C$4412&lt;&gt;"",IF('توزيع المباريات'!$C$12:$C$4412=$F$7,ROW(C$12:C$4412)-ROW(C$12)+1)),ROWS(C$12:C267))))</f>
        <v/>
      </c>
      <c r="D267" s="7" t="str">
        <f t="array" ref="D267">IF(ROWS(D$12:D267)&gt;COUNTIF('توزيع المباريات'!$C$12:$C$4412,$F$7),"",INDEX('توزيع المباريات'!E$12:E$4412,SMALL(IF('توزيع المباريات'!E$12:E$4412&lt;&gt;"",IF('توزيع المباريات'!$C$12:$C$4412=$F$7,ROW(D$12:D$4412)-ROW(D$12)+1)),ROWS(D$12:D267))))</f>
        <v/>
      </c>
      <c r="E267" s="7" t="str">
        <f t="array" ref="E267">IF(ROWS(E$12:E267)&gt;COUNTIF('توزيع المباريات'!$C$12:$C$4412,$F$7),"",INDEX('توزيع المباريات'!M$12:M$4412,SMALL(IF('توزيع المباريات'!M$12:M$4412&lt;&gt;"",IF('توزيع المباريات'!$C$12:$C$4412=$F$7,ROW(E$12:E$4412)-ROW(E$12)+1)),ROWS(E$12:E267))))</f>
        <v/>
      </c>
      <c r="F267" s="7" t="str">
        <f t="array" ref="F267">IF(ROWS(F$12:F267)&gt;COUNTIF('توزيع المباريات'!$C$12:$C$4412,$F$7),"",INDEX('توزيع المباريات'!N$12:N$4412,SMALL(IF('توزيع المباريات'!N$12:N$4412&lt;&gt;"",IF('توزيع المباريات'!$C$12:$C$4412=$F$7,ROW(F$12:F$4412)-ROW(F$12)+1)),ROWS(F$12:F267))))</f>
        <v/>
      </c>
      <c r="G267" s="7" t="str">
        <f t="array" ref="G267">IF(ROWS(G$12:G267)&gt;COUNTIF('توزيع المباريات'!$C$12:$C$4412,$F$7),"",INDEX('توزيع المباريات'!O$12:O$4412,SMALL(IF('توزيع المباريات'!O$12:O$4412&lt;&gt;"",IF('توزيع المباريات'!$C$12:$C$4412=$F$7,ROW(G$12:G$4412)-ROW(G$12)+1)),ROWS(G$12:G267))))</f>
        <v/>
      </c>
      <c r="H267" s="7" t="str">
        <f t="array" ref="H267">IF(ROWS(H$12:H267)&gt;COUNTIF('توزيع المباريات'!$C$12:$C$4412,$F$7),"",INDEX('توزيع المباريات'!P$12:P$4412,SMALL(IF('توزيع المباريات'!P$12:P$4412&lt;&gt;"",IF('توزيع المباريات'!$C$12:$C$4412=$F$7,ROW(H$12:H$4412)-ROW(H$12)+1)),ROWS(H$12:H267))))</f>
        <v/>
      </c>
      <c r="I267" s="7" t="str">
        <f t="array" ref="I267">IF(ROWS(I$12:I267)&gt;COUNTIF('توزيع المباريات'!$C$12:$C$4412,$F$7),"",INDEX('توزيع المباريات'!Q$12:Q$4412,SMALL(IF('توزيع المباريات'!Q$12:Q$4412&lt;&gt;"",IF('توزيع المباريات'!$C$12:$C$4412=$F$7,ROW(I$12:I$4412)-ROW(I$12)+1)),ROWS(I$12:I267))))</f>
        <v/>
      </c>
      <c r="J267" s="7" t="str">
        <f t="array" ref="J267">IF(ROWS(J$12:J267)&gt;COUNTIF('توزيع المباريات'!$C$12:$C$4412,$F$7),"",INDEX('توزيع المباريات'!R$12:R$4412,SMALL(IF('توزيع المباريات'!R$12:R$4412&lt;&gt;"",IF('توزيع المباريات'!$C$12:$C$4412=$F$7,ROW(J$12:J$4412)-ROW(J$12)+1)),ROWS(J$12:J267))))</f>
        <v/>
      </c>
      <c r="K267" s="7" t="str">
        <f t="array" ref="K267">IF(ROWS(K$12:K267)&gt;COUNTIF('توزيع المباريات'!$C$12:$C$4412,$F$7),"",INDEX('توزيع المباريات'!S$12:S$4412,SMALL(IF('توزيع المباريات'!S$12:S$4412&lt;&gt;"",IF('توزيع المباريات'!$C$12:$C$4412=$F$7,ROW(K$12:K$4412)-ROW(K$12)+1)),ROWS(K$12:K267))))</f>
        <v/>
      </c>
      <c r="L267" s="7" t="str">
        <f t="array" ref="L267">IF(ROWS(L$12:L267)&gt;COUNTIF('توزيع المباريات'!$C$12:$C$4412,$F$7),"",INDEX('توزيع المباريات'!T$12:T$4412,SMALL(IF('توزيع المباريات'!T$12:T$4412&lt;&gt;"",IF('توزيع المباريات'!$C$12:$C$4412=$F$7,ROW(L$12:L$4412)-ROW(L$12)+1)),ROWS(L$12:L267))))</f>
        <v/>
      </c>
      <c r="M267" s="7" t="str">
        <f t="array" ref="M267">IF(ROWS(M$12:M267)&gt;COUNTIF('توزيع المباريات'!$C$12:$C$4412,$F$7),"",INDEX('توزيع المباريات'!U$12:U$4412,SMALL(IF('توزيع المباريات'!U$12:U$4412&lt;&gt;"",IF('توزيع المباريات'!$C$12:$C$4412=$F$7,ROW(M$12:M$4412)-ROW(M$12)+1)),ROWS(M$12:M267))))</f>
        <v/>
      </c>
      <c r="N267" s="7" t="str">
        <f t="array" ref="N267">IFERROR(IF(ROWS(N$12:N267)&gt;COUNTIF('توزيع المباريات'!$C$12:$C$4412,$F$7),"",INDEX('توزيع المباريات'!V$12:V$4412,SMALL(IF('توزيع المباريات'!V$12:V$4412&lt;&gt;"",IF('توزيع المباريات'!$C$12:$C$4412=$F$7,ROW(N$12:N$4412)-ROW(N$12)+1)),ROWS(N$12:N267)))),"")</f>
        <v/>
      </c>
    </row>
    <row r="268" spans="2:14" ht="17.399999999999999">
      <c r="B268" s="7" t="str">
        <f t="shared" si="3"/>
        <v/>
      </c>
      <c r="C268" s="7" t="str">
        <f t="array" ref="C268">IF(ROWS(C$12:C268)&gt;COUNTIF('توزيع المباريات'!$C$12:$C$4412,$F$7),"",INDEX('توزيع المباريات'!C$12:C$4412,SMALL(IF('توزيع المباريات'!C$12:C$4412&lt;&gt;"",IF('توزيع المباريات'!$C$12:$C$4412=$F$7,ROW(C$12:C$4412)-ROW(C$12)+1)),ROWS(C$12:C268))))</f>
        <v/>
      </c>
      <c r="D268" s="7" t="str">
        <f t="array" ref="D268">IF(ROWS(D$12:D268)&gt;COUNTIF('توزيع المباريات'!$C$12:$C$4412,$F$7),"",INDEX('توزيع المباريات'!E$12:E$4412,SMALL(IF('توزيع المباريات'!E$12:E$4412&lt;&gt;"",IF('توزيع المباريات'!$C$12:$C$4412=$F$7,ROW(D$12:D$4412)-ROW(D$12)+1)),ROWS(D$12:D268))))</f>
        <v/>
      </c>
      <c r="E268" s="7" t="str">
        <f t="array" ref="E268">IF(ROWS(E$12:E268)&gt;COUNTIF('توزيع المباريات'!$C$12:$C$4412,$F$7),"",INDEX('توزيع المباريات'!M$12:M$4412,SMALL(IF('توزيع المباريات'!M$12:M$4412&lt;&gt;"",IF('توزيع المباريات'!$C$12:$C$4412=$F$7,ROW(E$12:E$4412)-ROW(E$12)+1)),ROWS(E$12:E268))))</f>
        <v/>
      </c>
      <c r="F268" s="7" t="str">
        <f t="array" ref="F268">IF(ROWS(F$12:F268)&gt;COUNTIF('توزيع المباريات'!$C$12:$C$4412,$F$7),"",INDEX('توزيع المباريات'!N$12:N$4412,SMALL(IF('توزيع المباريات'!N$12:N$4412&lt;&gt;"",IF('توزيع المباريات'!$C$12:$C$4412=$F$7,ROW(F$12:F$4412)-ROW(F$12)+1)),ROWS(F$12:F268))))</f>
        <v/>
      </c>
      <c r="G268" s="7" t="str">
        <f t="array" ref="G268">IF(ROWS(G$12:G268)&gt;COUNTIF('توزيع المباريات'!$C$12:$C$4412,$F$7),"",INDEX('توزيع المباريات'!O$12:O$4412,SMALL(IF('توزيع المباريات'!O$12:O$4412&lt;&gt;"",IF('توزيع المباريات'!$C$12:$C$4412=$F$7,ROW(G$12:G$4412)-ROW(G$12)+1)),ROWS(G$12:G268))))</f>
        <v/>
      </c>
      <c r="H268" s="7" t="str">
        <f t="array" ref="H268">IF(ROWS(H$12:H268)&gt;COUNTIF('توزيع المباريات'!$C$12:$C$4412,$F$7),"",INDEX('توزيع المباريات'!P$12:P$4412,SMALL(IF('توزيع المباريات'!P$12:P$4412&lt;&gt;"",IF('توزيع المباريات'!$C$12:$C$4412=$F$7,ROW(H$12:H$4412)-ROW(H$12)+1)),ROWS(H$12:H268))))</f>
        <v/>
      </c>
      <c r="I268" s="7" t="str">
        <f t="array" ref="I268">IF(ROWS(I$12:I268)&gt;COUNTIF('توزيع المباريات'!$C$12:$C$4412,$F$7),"",INDEX('توزيع المباريات'!Q$12:Q$4412,SMALL(IF('توزيع المباريات'!Q$12:Q$4412&lt;&gt;"",IF('توزيع المباريات'!$C$12:$C$4412=$F$7,ROW(I$12:I$4412)-ROW(I$12)+1)),ROWS(I$12:I268))))</f>
        <v/>
      </c>
      <c r="J268" s="7" t="str">
        <f t="array" ref="J268">IF(ROWS(J$12:J268)&gt;COUNTIF('توزيع المباريات'!$C$12:$C$4412,$F$7),"",INDEX('توزيع المباريات'!R$12:R$4412,SMALL(IF('توزيع المباريات'!R$12:R$4412&lt;&gt;"",IF('توزيع المباريات'!$C$12:$C$4412=$F$7,ROW(J$12:J$4412)-ROW(J$12)+1)),ROWS(J$12:J268))))</f>
        <v/>
      </c>
      <c r="K268" s="7" t="str">
        <f t="array" ref="K268">IF(ROWS(K$12:K268)&gt;COUNTIF('توزيع المباريات'!$C$12:$C$4412,$F$7),"",INDEX('توزيع المباريات'!S$12:S$4412,SMALL(IF('توزيع المباريات'!S$12:S$4412&lt;&gt;"",IF('توزيع المباريات'!$C$12:$C$4412=$F$7,ROW(K$12:K$4412)-ROW(K$12)+1)),ROWS(K$12:K268))))</f>
        <v/>
      </c>
      <c r="L268" s="7" t="str">
        <f t="array" ref="L268">IF(ROWS(L$12:L268)&gt;COUNTIF('توزيع المباريات'!$C$12:$C$4412,$F$7),"",INDEX('توزيع المباريات'!T$12:T$4412,SMALL(IF('توزيع المباريات'!T$12:T$4412&lt;&gt;"",IF('توزيع المباريات'!$C$12:$C$4412=$F$7,ROW(L$12:L$4412)-ROW(L$12)+1)),ROWS(L$12:L268))))</f>
        <v/>
      </c>
      <c r="M268" s="7" t="str">
        <f t="array" ref="M268">IF(ROWS(M$12:M268)&gt;COUNTIF('توزيع المباريات'!$C$12:$C$4412,$F$7),"",INDEX('توزيع المباريات'!U$12:U$4412,SMALL(IF('توزيع المباريات'!U$12:U$4412&lt;&gt;"",IF('توزيع المباريات'!$C$12:$C$4412=$F$7,ROW(M$12:M$4412)-ROW(M$12)+1)),ROWS(M$12:M268))))</f>
        <v/>
      </c>
      <c r="N268" s="7" t="str">
        <f t="array" ref="N268">IFERROR(IF(ROWS(N$12:N268)&gt;COUNTIF('توزيع المباريات'!$C$12:$C$4412,$F$7),"",INDEX('توزيع المباريات'!V$12:V$4412,SMALL(IF('توزيع المباريات'!V$12:V$4412&lt;&gt;"",IF('توزيع المباريات'!$C$12:$C$4412=$F$7,ROW(N$12:N$4412)-ROW(N$12)+1)),ROWS(N$12:N268)))),"")</f>
        <v/>
      </c>
    </row>
    <row r="269" spans="2:14" ht="17.399999999999999">
      <c r="B269" s="7" t="str">
        <f t="shared" si="3"/>
        <v/>
      </c>
      <c r="C269" s="7" t="str">
        <f t="array" ref="C269">IF(ROWS(C$12:C269)&gt;COUNTIF('توزيع المباريات'!$C$12:$C$4412,$F$7),"",INDEX('توزيع المباريات'!C$12:C$4412,SMALL(IF('توزيع المباريات'!C$12:C$4412&lt;&gt;"",IF('توزيع المباريات'!$C$12:$C$4412=$F$7,ROW(C$12:C$4412)-ROW(C$12)+1)),ROWS(C$12:C269))))</f>
        <v/>
      </c>
      <c r="D269" s="7" t="str">
        <f t="array" ref="D269">IF(ROWS(D$12:D269)&gt;COUNTIF('توزيع المباريات'!$C$12:$C$4412,$F$7),"",INDEX('توزيع المباريات'!E$12:E$4412,SMALL(IF('توزيع المباريات'!E$12:E$4412&lt;&gt;"",IF('توزيع المباريات'!$C$12:$C$4412=$F$7,ROW(D$12:D$4412)-ROW(D$12)+1)),ROWS(D$12:D269))))</f>
        <v/>
      </c>
      <c r="E269" s="7" t="str">
        <f t="array" ref="E269">IF(ROWS(E$12:E269)&gt;COUNTIF('توزيع المباريات'!$C$12:$C$4412,$F$7),"",INDEX('توزيع المباريات'!M$12:M$4412,SMALL(IF('توزيع المباريات'!M$12:M$4412&lt;&gt;"",IF('توزيع المباريات'!$C$12:$C$4412=$F$7,ROW(E$12:E$4412)-ROW(E$12)+1)),ROWS(E$12:E269))))</f>
        <v/>
      </c>
      <c r="F269" s="7" t="str">
        <f t="array" ref="F269">IF(ROWS(F$12:F269)&gt;COUNTIF('توزيع المباريات'!$C$12:$C$4412,$F$7),"",INDEX('توزيع المباريات'!N$12:N$4412,SMALL(IF('توزيع المباريات'!N$12:N$4412&lt;&gt;"",IF('توزيع المباريات'!$C$12:$C$4412=$F$7,ROW(F$12:F$4412)-ROW(F$12)+1)),ROWS(F$12:F269))))</f>
        <v/>
      </c>
      <c r="G269" s="7" t="str">
        <f t="array" ref="G269">IF(ROWS(G$12:G269)&gt;COUNTIF('توزيع المباريات'!$C$12:$C$4412,$F$7),"",INDEX('توزيع المباريات'!O$12:O$4412,SMALL(IF('توزيع المباريات'!O$12:O$4412&lt;&gt;"",IF('توزيع المباريات'!$C$12:$C$4412=$F$7,ROW(G$12:G$4412)-ROW(G$12)+1)),ROWS(G$12:G269))))</f>
        <v/>
      </c>
      <c r="H269" s="7" t="str">
        <f t="array" ref="H269">IF(ROWS(H$12:H269)&gt;COUNTIF('توزيع المباريات'!$C$12:$C$4412,$F$7),"",INDEX('توزيع المباريات'!P$12:P$4412,SMALL(IF('توزيع المباريات'!P$12:P$4412&lt;&gt;"",IF('توزيع المباريات'!$C$12:$C$4412=$F$7,ROW(H$12:H$4412)-ROW(H$12)+1)),ROWS(H$12:H269))))</f>
        <v/>
      </c>
      <c r="I269" s="7" t="str">
        <f t="array" ref="I269">IF(ROWS(I$12:I269)&gt;COUNTIF('توزيع المباريات'!$C$12:$C$4412,$F$7),"",INDEX('توزيع المباريات'!Q$12:Q$4412,SMALL(IF('توزيع المباريات'!Q$12:Q$4412&lt;&gt;"",IF('توزيع المباريات'!$C$12:$C$4412=$F$7,ROW(I$12:I$4412)-ROW(I$12)+1)),ROWS(I$12:I269))))</f>
        <v/>
      </c>
      <c r="J269" s="7" t="str">
        <f t="array" ref="J269">IF(ROWS(J$12:J269)&gt;COUNTIF('توزيع المباريات'!$C$12:$C$4412,$F$7),"",INDEX('توزيع المباريات'!R$12:R$4412,SMALL(IF('توزيع المباريات'!R$12:R$4412&lt;&gt;"",IF('توزيع المباريات'!$C$12:$C$4412=$F$7,ROW(J$12:J$4412)-ROW(J$12)+1)),ROWS(J$12:J269))))</f>
        <v/>
      </c>
      <c r="K269" s="7" t="str">
        <f t="array" ref="K269">IF(ROWS(K$12:K269)&gt;COUNTIF('توزيع المباريات'!$C$12:$C$4412,$F$7),"",INDEX('توزيع المباريات'!S$12:S$4412,SMALL(IF('توزيع المباريات'!S$12:S$4412&lt;&gt;"",IF('توزيع المباريات'!$C$12:$C$4412=$F$7,ROW(K$12:K$4412)-ROW(K$12)+1)),ROWS(K$12:K269))))</f>
        <v/>
      </c>
      <c r="L269" s="7" t="str">
        <f t="array" ref="L269">IF(ROWS(L$12:L269)&gt;COUNTIF('توزيع المباريات'!$C$12:$C$4412,$F$7),"",INDEX('توزيع المباريات'!T$12:T$4412,SMALL(IF('توزيع المباريات'!T$12:T$4412&lt;&gt;"",IF('توزيع المباريات'!$C$12:$C$4412=$F$7,ROW(L$12:L$4412)-ROW(L$12)+1)),ROWS(L$12:L269))))</f>
        <v/>
      </c>
      <c r="M269" s="7" t="str">
        <f t="array" ref="M269">IF(ROWS(M$12:M269)&gt;COUNTIF('توزيع المباريات'!$C$12:$C$4412,$F$7),"",INDEX('توزيع المباريات'!U$12:U$4412,SMALL(IF('توزيع المباريات'!U$12:U$4412&lt;&gt;"",IF('توزيع المباريات'!$C$12:$C$4412=$F$7,ROW(M$12:M$4412)-ROW(M$12)+1)),ROWS(M$12:M269))))</f>
        <v/>
      </c>
      <c r="N269" s="7" t="str">
        <f t="array" ref="N269">IFERROR(IF(ROWS(N$12:N269)&gt;COUNTIF('توزيع المباريات'!$C$12:$C$4412,$F$7),"",INDEX('توزيع المباريات'!V$12:V$4412,SMALL(IF('توزيع المباريات'!V$12:V$4412&lt;&gt;"",IF('توزيع المباريات'!$C$12:$C$4412=$F$7,ROW(N$12:N$4412)-ROW(N$12)+1)),ROWS(N$12:N269)))),"")</f>
        <v/>
      </c>
    </row>
    <row r="270" spans="2:14" ht="17.399999999999999">
      <c r="B270" s="7" t="str">
        <f t="shared" ref="B270:B333" si="4">IF(C270="","",B269+1)</f>
        <v/>
      </c>
      <c r="C270" s="7" t="str">
        <f t="array" ref="C270">IF(ROWS(C$12:C270)&gt;COUNTIF('توزيع المباريات'!$C$12:$C$4412,$F$7),"",INDEX('توزيع المباريات'!C$12:C$4412,SMALL(IF('توزيع المباريات'!C$12:C$4412&lt;&gt;"",IF('توزيع المباريات'!$C$12:$C$4412=$F$7,ROW(C$12:C$4412)-ROW(C$12)+1)),ROWS(C$12:C270))))</f>
        <v/>
      </c>
      <c r="D270" s="7" t="str">
        <f t="array" ref="D270">IF(ROWS(D$12:D270)&gt;COUNTIF('توزيع المباريات'!$C$12:$C$4412,$F$7),"",INDEX('توزيع المباريات'!E$12:E$4412,SMALL(IF('توزيع المباريات'!E$12:E$4412&lt;&gt;"",IF('توزيع المباريات'!$C$12:$C$4412=$F$7,ROW(D$12:D$4412)-ROW(D$12)+1)),ROWS(D$12:D270))))</f>
        <v/>
      </c>
      <c r="E270" s="7" t="str">
        <f t="array" ref="E270">IF(ROWS(E$12:E270)&gt;COUNTIF('توزيع المباريات'!$C$12:$C$4412,$F$7),"",INDEX('توزيع المباريات'!M$12:M$4412,SMALL(IF('توزيع المباريات'!M$12:M$4412&lt;&gt;"",IF('توزيع المباريات'!$C$12:$C$4412=$F$7,ROW(E$12:E$4412)-ROW(E$12)+1)),ROWS(E$12:E270))))</f>
        <v/>
      </c>
      <c r="F270" s="7" t="str">
        <f t="array" ref="F270">IF(ROWS(F$12:F270)&gt;COUNTIF('توزيع المباريات'!$C$12:$C$4412,$F$7),"",INDEX('توزيع المباريات'!N$12:N$4412,SMALL(IF('توزيع المباريات'!N$12:N$4412&lt;&gt;"",IF('توزيع المباريات'!$C$12:$C$4412=$F$7,ROW(F$12:F$4412)-ROW(F$12)+1)),ROWS(F$12:F270))))</f>
        <v/>
      </c>
      <c r="G270" s="7" t="str">
        <f t="array" ref="G270">IF(ROWS(G$12:G270)&gt;COUNTIF('توزيع المباريات'!$C$12:$C$4412,$F$7),"",INDEX('توزيع المباريات'!O$12:O$4412,SMALL(IF('توزيع المباريات'!O$12:O$4412&lt;&gt;"",IF('توزيع المباريات'!$C$12:$C$4412=$F$7,ROW(G$12:G$4412)-ROW(G$12)+1)),ROWS(G$12:G270))))</f>
        <v/>
      </c>
      <c r="H270" s="7" t="str">
        <f t="array" ref="H270">IF(ROWS(H$12:H270)&gt;COUNTIF('توزيع المباريات'!$C$12:$C$4412,$F$7),"",INDEX('توزيع المباريات'!P$12:P$4412,SMALL(IF('توزيع المباريات'!P$12:P$4412&lt;&gt;"",IF('توزيع المباريات'!$C$12:$C$4412=$F$7,ROW(H$12:H$4412)-ROW(H$12)+1)),ROWS(H$12:H270))))</f>
        <v/>
      </c>
      <c r="I270" s="7" t="str">
        <f t="array" ref="I270">IF(ROWS(I$12:I270)&gt;COUNTIF('توزيع المباريات'!$C$12:$C$4412,$F$7),"",INDEX('توزيع المباريات'!Q$12:Q$4412,SMALL(IF('توزيع المباريات'!Q$12:Q$4412&lt;&gt;"",IF('توزيع المباريات'!$C$12:$C$4412=$F$7,ROW(I$12:I$4412)-ROW(I$12)+1)),ROWS(I$12:I270))))</f>
        <v/>
      </c>
      <c r="J270" s="7" t="str">
        <f t="array" ref="J270">IF(ROWS(J$12:J270)&gt;COUNTIF('توزيع المباريات'!$C$12:$C$4412,$F$7),"",INDEX('توزيع المباريات'!R$12:R$4412,SMALL(IF('توزيع المباريات'!R$12:R$4412&lt;&gt;"",IF('توزيع المباريات'!$C$12:$C$4412=$F$7,ROW(J$12:J$4412)-ROW(J$12)+1)),ROWS(J$12:J270))))</f>
        <v/>
      </c>
      <c r="K270" s="7" t="str">
        <f t="array" ref="K270">IF(ROWS(K$12:K270)&gt;COUNTIF('توزيع المباريات'!$C$12:$C$4412,$F$7),"",INDEX('توزيع المباريات'!S$12:S$4412,SMALL(IF('توزيع المباريات'!S$12:S$4412&lt;&gt;"",IF('توزيع المباريات'!$C$12:$C$4412=$F$7,ROW(K$12:K$4412)-ROW(K$12)+1)),ROWS(K$12:K270))))</f>
        <v/>
      </c>
      <c r="L270" s="7" t="str">
        <f t="array" ref="L270">IF(ROWS(L$12:L270)&gt;COUNTIF('توزيع المباريات'!$C$12:$C$4412,$F$7),"",INDEX('توزيع المباريات'!T$12:T$4412,SMALL(IF('توزيع المباريات'!T$12:T$4412&lt;&gt;"",IF('توزيع المباريات'!$C$12:$C$4412=$F$7,ROW(L$12:L$4412)-ROW(L$12)+1)),ROWS(L$12:L270))))</f>
        <v/>
      </c>
      <c r="M270" s="7" t="str">
        <f t="array" ref="M270">IF(ROWS(M$12:M270)&gt;COUNTIF('توزيع المباريات'!$C$12:$C$4412,$F$7),"",INDEX('توزيع المباريات'!U$12:U$4412,SMALL(IF('توزيع المباريات'!U$12:U$4412&lt;&gt;"",IF('توزيع المباريات'!$C$12:$C$4412=$F$7,ROW(M$12:M$4412)-ROW(M$12)+1)),ROWS(M$12:M270))))</f>
        <v/>
      </c>
      <c r="N270" s="7" t="str">
        <f t="array" ref="N270">IFERROR(IF(ROWS(N$12:N270)&gt;COUNTIF('توزيع المباريات'!$C$12:$C$4412,$F$7),"",INDEX('توزيع المباريات'!V$12:V$4412,SMALL(IF('توزيع المباريات'!V$12:V$4412&lt;&gt;"",IF('توزيع المباريات'!$C$12:$C$4412=$F$7,ROW(N$12:N$4412)-ROW(N$12)+1)),ROWS(N$12:N270)))),"")</f>
        <v/>
      </c>
    </row>
    <row r="271" spans="2:14" ht="17.399999999999999">
      <c r="B271" s="7" t="str">
        <f t="shared" si="4"/>
        <v/>
      </c>
      <c r="C271" s="7" t="str">
        <f t="array" ref="C271">IF(ROWS(C$12:C271)&gt;COUNTIF('توزيع المباريات'!$C$12:$C$4412,$F$7),"",INDEX('توزيع المباريات'!C$12:C$4412,SMALL(IF('توزيع المباريات'!C$12:C$4412&lt;&gt;"",IF('توزيع المباريات'!$C$12:$C$4412=$F$7,ROW(C$12:C$4412)-ROW(C$12)+1)),ROWS(C$12:C271))))</f>
        <v/>
      </c>
      <c r="D271" s="7" t="str">
        <f t="array" ref="D271">IF(ROWS(D$12:D271)&gt;COUNTIF('توزيع المباريات'!$C$12:$C$4412,$F$7),"",INDEX('توزيع المباريات'!E$12:E$4412,SMALL(IF('توزيع المباريات'!E$12:E$4412&lt;&gt;"",IF('توزيع المباريات'!$C$12:$C$4412=$F$7,ROW(D$12:D$4412)-ROW(D$12)+1)),ROWS(D$12:D271))))</f>
        <v/>
      </c>
      <c r="E271" s="7" t="str">
        <f t="array" ref="E271">IF(ROWS(E$12:E271)&gt;COUNTIF('توزيع المباريات'!$C$12:$C$4412,$F$7),"",INDEX('توزيع المباريات'!M$12:M$4412,SMALL(IF('توزيع المباريات'!M$12:M$4412&lt;&gt;"",IF('توزيع المباريات'!$C$12:$C$4412=$F$7,ROW(E$12:E$4412)-ROW(E$12)+1)),ROWS(E$12:E271))))</f>
        <v/>
      </c>
      <c r="F271" s="7" t="str">
        <f t="array" ref="F271">IF(ROWS(F$12:F271)&gt;COUNTIF('توزيع المباريات'!$C$12:$C$4412,$F$7),"",INDEX('توزيع المباريات'!N$12:N$4412,SMALL(IF('توزيع المباريات'!N$12:N$4412&lt;&gt;"",IF('توزيع المباريات'!$C$12:$C$4412=$F$7,ROW(F$12:F$4412)-ROW(F$12)+1)),ROWS(F$12:F271))))</f>
        <v/>
      </c>
      <c r="G271" s="7" t="str">
        <f t="array" ref="G271">IF(ROWS(G$12:G271)&gt;COUNTIF('توزيع المباريات'!$C$12:$C$4412,$F$7),"",INDEX('توزيع المباريات'!O$12:O$4412,SMALL(IF('توزيع المباريات'!O$12:O$4412&lt;&gt;"",IF('توزيع المباريات'!$C$12:$C$4412=$F$7,ROW(G$12:G$4412)-ROW(G$12)+1)),ROWS(G$12:G271))))</f>
        <v/>
      </c>
      <c r="H271" s="7" t="str">
        <f t="array" ref="H271">IF(ROWS(H$12:H271)&gt;COUNTIF('توزيع المباريات'!$C$12:$C$4412,$F$7),"",INDEX('توزيع المباريات'!P$12:P$4412,SMALL(IF('توزيع المباريات'!P$12:P$4412&lt;&gt;"",IF('توزيع المباريات'!$C$12:$C$4412=$F$7,ROW(H$12:H$4412)-ROW(H$12)+1)),ROWS(H$12:H271))))</f>
        <v/>
      </c>
      <c r="I271" s="7" t="str">
        <f t="array" ref="I271">IF(ROWS(I$12:I271)&gt;COUNTIF('توزيع المباريات'!$C$12:$C$4412,$F$7),"",INDEX('توزيع المباريات'!Q$12:Q$4412,SMALL(IF('توزيع المباريات'!Q$12:Q$4412&lt;&gt;"",IF('توزيع المباريات'!$C$12:$C$4412=$F$7,ROW(I$12:I$4412)-ROW(I$12)+1)),ROWS(I$12:I271))))</f>
        <v/>
      </c>
      <c r="J271" s="7" t="str">
        <f t="array" ref="J271">IF(ROWS(J$12:J271)&gt;COUNTIF('توزيع المباريات'!$C$12:$C$4412,$F$7),"",INDEX('توزيع المباريات'!R$12:R$4412,SMALL(IF('توزيع المباريات'!R$12:R$4412&lt;&gt;"",IF('توزيع المباريات'!$C$12:$C$4412=$F$7,ROW(J$12:J$4412)-ROW(J$12)+1)),ROWS(J$12:J271))))</f>
        <v/>
      </c>
      <c r="K271" s="7" t="str">
        <f t="array" ref="K271">IF(ROWS(K$12:K271)&gt;COUNTIF('توزيع المباريات'!$C$12:$C$4412,$F$7),"",INDEX('توزيع المباريات'!S$12:S$4412,SMALL(IF('توزيع المباريات'!S$12:S$4412&lt;&gt;"",IF('توزيع المباريات'!$C$12:$C$4412=$F$7,ROW(K$12:K$4412)-ROW(K$12)+1)),ROWS(K$12:K271))))</f>
        <v/>
      </c>
      <c r="L271" s="7" t="str">
        <f t="array" ref="L271">IF(ROWS(L$12:L271)&gt;COUNTIF('توزيع المباريات'!$C$12:$C$4412,$F$7),"",INDEX('توزيع المباريات'!T$12:T$4412,SMALL(IF('توزيع المباريات'!T$12:T$4412&lt;&gt;"",IF('توزيع المباريات'!$C$12:$C$4412=$F$7,ROW(L$12:L$4412)-ROW(L$12)+1)),ROWS(L$12:L271))))</f>
        <v/>
      </c>
      <c r="M271" s="7" t="str">
        <f t="array" ref="M271">IF(ROWS(M$12:M271)&gt;COUNTIF('توزيع المباريات'!$C$12:$C$4412,$F$7),"",INDEX('توزيع المباريات'!U$12:U$4412,SMALL(IF('توزيع المباريات'!U$12:U$4412&lt;&gt;"",IF('توزيع المباريات'!$C$12:$C$4412=$F$7,ROW(M$12:M$4412)-ROW(M$12)+1)),ROWS(M$12:M271))))</f>
        <v/>
      </c>
      <c r="N271" s="7" t="str">
        <f t="array" ref="N271">IFERROR(IF(ROWS(N$12:N271)&gt;COUNTIF('توزيع المباريات'!$C$12:$C$4412,$F$7),"",INDEX('توزيع المباريات'!V$12:V$4412,SMALL(IF('توزيع المباريات'!V$12:V$4412&lt;&gt;"",IF('توزيع المباريات'!$C$12:$C$4412=$F$7,ROW(N$12:N$4412)-ROW(N$12)+1)),ROWS(N$12:N271)))),"")</f>
        <v/>
      </c>
    </row>
    <row r="272" spans="2:14" ht="17.399999999999999">
      <c r="B272" s="7" t="str">
        <f t="shared" si="4"/>
        <v/>
      </c>
      <c r="C272" s="7" t="str">
        <f t="array" ref="C272">IF(ROWS(C$12:C272)&gt;COUNTIF('توزيع المباريات'!$C$12:$C$4412,$F$7),"",INDEX('توزيع المباريات'!C$12:C$4412,SMALL(IF('توزيع المباريات'!C$12:C$4412&lt;&gt;"",IF('توزيع المباريات'!$C$12:$C$4412=$F$7,ROW(C$12:C$4412)-ROW(C$12)+1)),ROWS(C$12:C272))))</f>
        <v/>
      </c>
      <c r="D272" s="7" t="str">
        <f t="array" ref="D272">IF(ROWS(D$12:D272)&gt;COUNTIF('توزيع المباريات'!$C$12:$C$4412,$F$7),"",INDEX('توزيع المباريات'!E$12:E$4412,SMALL(IF('توزيع المباريات'!E$12:E$4412&lt;&gt;"",IF('توزيع المباريات'!$C$12:$C$4412=$F$7,ROW(D$12:D$4412)-ROW(D$12)+1)),ROWS(D$12:D272))))</f>
        <v/>
      </c>
      <c r="E272" s="7" t="str">
        <f t="array" ref="E272">IF(ROWS(E$12:E272)&gt;COUNTIF('توزيع المباريات'!$C$12:$C$4412,$F$7),"",INDEX('توزيع المباريات'!M$12:M$4412,SMALL(IF('توزيع المباريات'!M$12:M$4412&lt;&gt;"",IF('توزيع المباريات'!$C$12:$C$4412=$F$7,ROW(E$12:E$4412)-ROW(E$12)+1)),ROWS(E$12:E272))))</f>
        <v/>
      </c>
      <c r="F272" s="7" t="str">
        <f t="array" ref="F272">IF(ROWS(F$12:F272)&gt;COUNTIF('توزيع المباريات'!$C$12:$C$4412,$F$7),"",INDEX('توزيع المباريات'!N$12:N$4412,SMALL(IF('توزيع المباريات'!N$12:N$4412&lt;&gt;"",IF('توزيع المباريات'!$C$12:$C$4412=$F$7,ROW(F$12:F$4412)-ROW(F$12)+1)),ROWS(F$12:F272))))</f>
        <v/>
      </c>
      <c r="G272" s="7" t="str">
        <f t="array" ref="G272">IF(ROWS(G$12:G272)&gt;COUNTIF('توزيع المباريات'!$C$12:$C$4412,$F$7),"",INDEX('توزيع المباريات'!O$12:O$4412,SMALL(IF('توزيع المباريات'!O$12:O$4412&lt;&gt;"",IF('توزيع المباريات'!$C$12:$C$4412=$F$7,ROW(G$12:G$4412)-ROW(G$12)+1)),ROWS(G$12:G272))))</f>
        <v/>
      </c>
      <c r="H272" s="7" t="str">
        <f t="array" ref="H272">IF(ROWS(H$12:H272)&gt;COUNTIF('توزيع المباريات'!$C$12:$C$4412,$F$7),"",INDEX('توزيع المباريات'!P$12:P$4412,SMALL(IF('توزيع المباريات'!P$12:P$4412&lt;&gt;"",IF('توزيع المباريات'!$C$12:$C$4412=$F$7,ROW(H$12:H$4412)-ROW(H$12)+1)),ROWS(H$12:H272))))</f>
        <v/>
      </c>
      <c r="I272" s="7" t="str">
        <f t="array" ref="I272">IF(ROWS(I$12:I272)&gt;COUNTIF('توزيع المباريات'!$C$12:$C$4412,$F$7),"",INDEX('توزيع المباريات'!Q$12:Q$4412,SMALL(IF('توزيع المباريات'!Q$12:Q$4412&lt;&gt;"",IF('توزيع المباريات'!$C$12:$C$4412=$F$7,ROW(I$12:I$4412)-ROW(I$12)+1)),ROWS(I$12:I272))))</f>
        <v/>
      </c>
      <c r="J272" s="7" t="str">
        <f t="array" ref="J272">IF(ROWS(J$12:J272)&gt;COUNTIF('توزيع المباريات'!$C$12:$C$4412,$F$7),"",INDEX('توزيع المباريات'!R$12:R$4412,SMALL(IF('توزيع المباريات'!R$12:R$4412&lt;&gt;"",IF('توزيع المباريات'!$C$12:$C$4412=$F$7,ROW(J$12:J$4412)-ROW(J$12)+1)),ROWS(J$12:J272))))</f>
        <v/>
      </c>
      <c r="K272" s="7" t="str">
        <f t="array" ref="K272">IF(ROWS(K$12:K272)&gt;COUNTIF('توزيع المباريات'!$C$12:$C$4412,$F$7),"",INDEX('توزيع المباريات'!S$12:S$4412,SMALL(IF('توزيع المباريات'!S$12:S$4412&lt;&gt;"",IF('توزيع المباريات'!$C$12:$C$4412=$F$7,ROW(K$12:K$4412)-ROW(K$12)+1)),ROWS(K$12:K272))))</f>
        <v/>
      </c>
      <c r="L272" s="7" t="str">
        <f t="array" ref="L272">IF(ROWS(L$12:L272)&gt;COUNTIF('توزيع المباريات'!$C$12:$C$4412,$F$7),"",INDEX('توزيع المباريات'!T$12:T$4412,SMALL(IF('توزيع المباريات'!T$12:T$4412&lt;&gt;"",IF('توزيع المباريات'!$C$12:$C$4412=$F$7,ROW(L$12:L$4412)-ROW(L$12)+1)),ROWS(L$12:L272))))</f>
        <v/>
      </c>
      <c r="M272" s="7" t="str">
        <f t="array" ref="M272">IF(ROWS(M$12:M272)&gt;COUNTIF('توزيع المباريات'!$C$12:$C$4412,$F$7),"",INDEX('توزيع المباريات'!U$12:U$4412,SMALL(IF('توزيع المباريات'!U$12:U$4412&lt;&gt;"",IF('توزيع المباريات'!$C$12:$C$4412=$F$7,ROW(M$12:M$4412)-ROW(M$12)+1)),ROWS(M$12:M272))))</f>
        <v/>
      </c>
      <c r="N272" s="7" t="str">
        <f t="array" ref="N272">IFERROR(IF(ROWS(N$12:N272)&gt;COUNTIF('توزيع المباريات'!$C$12:$C$4412,$F$7),"",INDEX('توزيع المباريات'!V$12:V$4412,SMALL(IF('توزيع المباريات'!V$12:V$4412&lt;&gt;"",IF('توزيع المباريات'!$C$12:$C$4412=$F$7,ROW(N$12:N$4412)-ROW(N$12)+1)),ROWS(N$12:N272)))),"")</f>
        <v/>
      </c>
    </row>
    <row r="273" spans="2:14" ht="17.399999999999999">
      <c r="B273" s="7" t="str">
        <f t="shared" si="4"/>
        <v/>
      </c>
      <c r="C273" s="7" t="str">
        <f t="array" ref="C273">IF(ROWS(C$12:C273)&gt;COUNTIF('توزيع المباريات'!$C$12:$C$4412,$F$7),"",INDEX('توزيع المباريات'!C$12:C$4412,SMALL(IF('توزيع المباريات'!C$12:C$4412&lt;&gt;"",IF('توزيع المباريات'!$C$12:$C$4412=$F$7,ROW(C$12:C$4412)-ROW(C$12)+1)),ROWS(C$12:C273))))</f>
        <v/>
      </c>
      <c r="D273" s="7" t="str">
        <f t="array" ref="D273">IF(ROWS(D$12:D273)&gt;COUNTIF('توزيع المباريات'!$C$12:$C$4412,$F$7),"",INDEX('توزيع المباريات'!E$12:E$4412,SMALL(IF('توزيع المباريات'!E$12:E$4412&lt;&gt;"",IF('توزيع المباريات'!$C$12:$C$4412=$F$7,ROW(D$12:D$4412)-ROW(D$12)+1)),ROWS(D$12:D273))))</f>
        <v/>
      </c>
      <c r="E273" s="7" t="str">
        <f t="array" ref="E273">IF(ROWS(E$12:E273)&gt;COUNTIF('توزيع المباريات'!$C$12:$C$4412,$F$7),"",INDEX('توزيع المباريات'!M$12:M$4412,SMALL(IF('توزيع المباريات'!M$12:M$4412&lt;&gt;"",IF('توزيع المباريات'!$C$12:$C$4412=$F$7,ROW(E$12:E$4412)-ROW(E$12)+1)),ROWS(E$12:E273))))</f>
        <v/>
      </c>
      <c r="F273" s="7" t="str">
        <f t="array" ref="F273">IF(ROWS(F$12:F273)&gt;COUNTIF('توزيع المباريات'!$C$12:$C$4412,$F$7),"",INDEX('توزيع المباريات'!N$12:N$4412,SMALL(IF('توزيع المباريات'!N$12:N$4412&lt;&gt;"",IF('توزيع المباريات'!$C$12:$C$4412=$F$7,ROW(F$12:F$4412)-ROW(F$12)+1)),ROWS(F$12:F273))))</f>
        <v/>
      </c>
      <c r="G273" s="7" t="str">
        <f t="array" ref="G273">IF(ROWS(G$12:G273)&gt;COUNTIF('توزيع المباريات'!$C$12:$C$4412,$F$7),"",INDEX('توزيع المباريات'!O$12:O$4412,SMALL(IF('توزيع المباريات'!O$12:O$4412&lt;&gt;"",IF('توزيع المباريات'!$C$12:$C$4412=$F$7,ROW(G$12:G$4412)-ROW(G$12)+1)),ROWS(G$12:G273))))</f>
        <v/>
      </c>
      <c r="H273" s="7" t="str">
        <f t="array" ref="H273">IF(ROWS(H$12:H273)&gt;COUNTIF('توزيع المباريات'!$C$12:$C$4412,$F$7),"",INDEX('توزيع المباريات'!P$12:P$4412,SMALL(IF('توزيع المباريات'!P$12:P$4412&lt;&gt;"",IF('توزيع المباريات'!$C$12:$C$4412=$F$7,ROW(H$12:H$4412)-ROW(H$12)+1)),ROWS(H$12:H273))))</f>
        <v/>
      </c>
      <c r="I273" s="7" t="str">
        <f t="array" ref="I273">IF(ROWS(I$12:I273)&gt;COUNTIF('توزيع المباريات'!$C$12:$C$4412,$F$7),"",INDEX('توزيع المباريات'!Q$12:Q$4412,SMALL(IF('توزيع المباريات'!Q$12:Q$4412&lt;&gt;"",IF('توزيع المباريات'!$C$12:$C$4412=$F$7,ROW(I$12:I$4412)-ROW(I$12)+1)),ROWS(I$12:I273))))</f>
        <v/>
      </c>
      <c r="J273" s="7" t="str">
        <f t="array" ref="J273">IF(ROWS(J$12:J273)&gt;COUNTIF('توزيع المباريات'!$C$12:$C$4412,$F$7),"",INDEX('توزيع المباريات'!R$12:R$4412,SMALL(IF('توزيع المباريات'!R$12:R$4412&lt;&gt;"",IF('توزيع المباريات'!$C$12:$C$4412=$F$7,ROW(J$12:J$4412)-ROW(J$12)+1)),ROWS(J$12:J273))))</f>
        <v/>
      </c>
      <c r="K273" s="7" t="str">
        <f t="array" ref="K273">IF(ROWS(K$12:K273)&gt;COUNTIF('توزيع المباريات'!$C$12:$C$4412,$F$7),"",INDEX('توزيع المباريات'!S$12:S$4412,SMALL(IF('توزيع المباريات'!S$12:S$4412&lt;&gt;"",IF('توزيع المباريات'!$C$12:$C$4412=$F$7,ROW(K$12:K$4412)-ROW(K$12)+1)),ROWS(K$12:K273))))</f>
        <v/>
      </c>
      <c r="L273" s="7" t="str">
        <f t="array" ref="L273">IF(ROWS(L$12:L273)&gt;COUNTIF('توزيع المباريات'!$C$12:$C$4412,$F$7),"",INDEX('توزيع المباريات'!T$12:T$4412,SMALL(IF('توزيع المباريات'!T$12:T$4412&lt;&gt;"",IF('توزيع المباريات'!$C$12:$C$4412=$F$7,ROW(L$12:L$4412)-ROW(L$12)+1)),ROWS(L$12:L273))))</f>
        <v/>
      </c>
      <c r="M273" s="7" t="str">
        <f t="array" ref="M273">IF(ROWS(M$12:M273)&gt;COUNTIF('توزيع المباريات'!$C$12:$C$4412,$F$7),"",INDEX('توزيع المباريات'!U$12:U$4412,SMALL(IF('توزيع المباريات'!U$12:U$4412&lt;&gt;"",IF('توزيع المباريات'!$C$12:$C$4412=$F$7,ROW(M$12:M$4412)-ROW(M$12)+1)),ROWS(M$12:M273))))</f>
        <v/>
      </c>
      <c r="N273" s="7" t="str">
        <f t="array" ref="N273">IFERROR(IF(ROWS(N$12:N273)&gt;COUNTIF('توزيع المباريات'!$C$12:$C$4412,$F$7),"",INDEX('توزيع المباريات'!V$12:V$4412,SMALL(IF('توزيع المباريات'!V$12:V$4412&lt;&gt;"",IF('توزيع المباريات'!$C$12:$C$4412=$F$7,ROW(N$12:N$4412)-ROW(N$12)+1)),ROWS(N$12:N273)))),"")</f>
        <v/>
      </c>
    </row>
    <row r="274" spans="2:14" ht="17.399999999999999">
      <c r="B274" s="7" t="str">
        <f t="shared" si="4"/>
        <v/>
      </c>
      <c r="C274" s="7" t="str">
        <f t="array" ref="C274">IF(ROWS(C$12:C274)&gt;COUNTIF('توزيع المباريات'!$C$12:$C$4412,$F$7),"",INDEX('توزيع المباريات'!C$12:C$4412,SMALL(IF('توزيع المباريات'!C$12:C$4412&lt;&gt;"",IF('توزيع المباريات'!$C$12:$C$4412=$F$7,ROW(C$12:C$4412)-ROW(C$12)+1)),ROWS(C$12:C274))))</f>
        <v/>
      </c>
      <c r="D274" s="7" t="str">
        <f t="array" ref="D274">IF(ROWS(D$12:D274)&gt;COUNTIF('توزيع المباريات'!$C$12:$C$4412,$F$7),"",INDEX('توزيع المباريات'!E$12:E$4412,SMALL(IF('توزيع المباريات'!E$12:E$4412&lt;&gt;"",IF('توزيع المباريات'!$C$12:$C$4412=$F$7,ROW(D$12:D$4412)-ROW(D$12)+1)),ROWS(D$12:D274))))</f>
        <v/>
      </c>
      <c r="E274" s="7" t="str">
        <f t="array" ref="E274">IF(ROWS(E$12:E274)&gt;COUNTIF('توزيع المباريات'!$C$12:$C$4412,$F$7),"",INDEX('توزيع المباريات'!M$12:M$4412,SMALL(IF('توزيع المباريات'!M$12:M$4412&lt;&gt;"",IF('توزيع المباريات'!$C$12:$C$4412=$F$7,ROW(E$12:E$4412)-ROW(E$12)+1)),ROWS(E$12:E274))))</f>
        <v/>
      </c>
      <c r="F274" s="7" t="str">
        <f t="array" ref="F274">IF(ROWS(F$12:F274)&gt;COUNTIF('توزيع المباريات'!$C$12:$C$4412,$F$7),"",INDEX('توزيع المباريات'!N$12:N$4412,SMALL(IF('توزيع المباريات'!N$12:N$4412&lt;&gt;"",IF('توزيع المباريات'!$C$12:$C$4412=$F$7,ROW(F$12:F$4412)-ROW(F$12)+1)),ROWS(F$12:F274))))</f>
        <v/>
      </c>
      <c r="G274" s="7" t="str">
        <f t="array" ref="G274">IF(ROWS(G$12:G274)&gt;COUNTIF('توزيع المباريات'!$C$12:$C$4412,$F$7),"",INDEX('توزيع المباريات'!O$12:O$4412,SMALL(IF('توزيع المباريات'!O$12:O$4412&lt;&gt;"",IF('توزيع المباريات'!$C$12:$C$4412=$F$7,ROW(G$12:G$4412)-ROW(G$12)+1)),ROWS(G$12:G274))))</f>
        <v/>
      </c>
      <c r="H274" s="7" t="str">
        <f t="array" ref="H274">IF(ROWS(H$12:H274)&gt;COUNTIF('توزيع المباريات'!$C$12:$C$4412,$F$7),"",INDEX('توزيع المباريات'!P$12:P$4412,SMALL(IF('توزيع المباريات'!P$12:P$4412&lt;&gt;"",IF('توزيع المباريات'!$C$12:$C$4412=$F$7,ROW(H$12:H$4412)-ROW(H$12)+1)),ROWS(H$12:H274))))</f>
        <v/>
      </c>
      <c r="I274" s="7" t="str">
        <f t="array" ref="I274">IF(ROWS(I$12:I274)&gt;COUNTIF('توزيع المباريات'!$C$12:$C$4412,$F$7),"",INDEX('توزيع المباريات'!Q$12:Q$4412,SMALL(IF('توزيع المباريات'!Q$12:Q$4412&lt;&gt;"",IF('توزيع المباريات'!$C$12:$C$4412=$F$7,ROW(I$12:I$4412)-ROW(I$12)+1)),ROWS(I$12:I274))))</f>
        <v/>
      </c>
      <c r="J274" s="7" t="str">
        <f t="array" ref="J274">IF(ROWS(J$12:J274)&gt;COUNTIF('توزيع المباريات'!$C$12:$C$4412,$F$7),"",INDEX('توزيع المباريات'!R$12:R$4412,SMALL(IF('توزيع المباريات'!R$12:R$4412&lt;&gt;"",IF('توزيع المباريات'!$C$12:$C$4412=$F$7,ROW(J$12:J$4412)-ROW(J$12)+1)),ROWS(J$12:J274))))</f>
        <v/>
      </c>
      <c r="K274" s="7" t="str">
        <f t="array" ref="K274">IF(ROWS(K$12:K274)&gt;COUNTIF('توزيع المباريات'!$C$12:$C$4412,$F$7),"",INDEX('توزيع المباريات'!S$12:S$4412,SMALL(IF('توزيع المباريات'!S$12:S$4412&lt;&gt;"",IF('توزيع المباريات'!$C$12:$C$4412=$F$7,ROW(K$12:K$4412)-ROW(K$12)+1)),ROWS(K$12:K274))))</f>
        <v/>
      </c>
      <c r="L274" s="7" t="str">
        <f t="array" ref="L274">IF(ROWS(L$12:L274)&gt;COUNTIF('توزيع المباريات'!$C$12:$C$4412,$F$7),"",INDEX('توزيع المباريات'!T$12:T$4412,SMALL(IF('توزيع المباريات'!T$12:T$4412&lt;&gt;"",IF('توزيع المباريات'!$C$12:$C$4412=$F$7,ROW(L$12:L$4412)-ROW(L$12)+1)),ROWS(L$12:L274))))</f>
        <v/>
      </c>
      <c r="M274" s="7" t="str">
        <f t="array" ref="M274">IF(ROWS(M$12:M274)&gt;COUNTIF('توزيع المباريات'!$C$12:$C$4412,$F$7),"",INDEX('توزيع المباريات'!U$12:U$4412,SMALL(IF('توزيع المباريات'!U$12:U$4412&lt;&gt;"",IF('توزيع المباريات'!$C$12:$C$4412=$F$7,ROW(M$12:M$4412)-ROW(M$12)+1)),ROWS(M$12:M274))))</f>
        <v/>
      </c>
      <c r="N274" s="7" t="str">
        <f t="array" ref="N274">IFERROR(IF(ROWS(N$12:N274)&gt;COUNTIF('توزيع المباريات'!$C$12:$C$4412,$F$7),"",INDEX('توزيع المباريات'!V$12:V$4412,SMALL(IF('توزيع المباريات'!V$12:V$4412&lt;&gt;"",IF('توزيع المباريات'!$C$12:$C$4412=$F$7,ROW(N$12:N$4412)-ROW(N$12)+1)),ROWS(N$12:N274)))),"")</f>
        <v/>
      </c>
    </row>
    <row r="275" spans="2:14" ht="17.399999999999999">
      <c r="B275" s="7" t="str">
        <f t="shared" si="4"/>
        <v/>
      </c>
      <c r="C275" s="7" t="str">
        <f t="array" ref="C275">IF(ROWS(C$12:C275)&gt;COUNTIF('توزيع المباريات'!$C$12:$C$4412,$F$7),"",INDEX('توزيع المباريات'!C$12:C$4412,SMALL(IF('توزيع المباريات'!C$12:C$4412&lt;&gt;"",IF('توزيع المباريات'!$C$12:$C$4412=$F$7,ROW(C$12:C$4412)-ROW(C$12)+1)),ROWS(C$12:C275))))</f>
        <v/>
      </c>
      <c r="D275" s="7" t="str">
        <f t="array" ref="D275">IF(ROWS(D$12:D275)&gt;COUNTIF('توزيع المباريات'!$C$12:$C$4412,$F$7),"",INDEX('توزيع المباريات'!E$12:E$4412,SMALL(IF('توزيع المباريات'!E$12:E$4412&lt;&gt;"",IF('توزيع المباريات'!$C$12:$C$4412=$F$7,ROW(D$12:D$4412)-ROW(D$12)+1)),ROWS(D$12:D275))))</f>
        <v/>
      </c>
      <c r="E275" s="7" t="str">
        <f t="array" ref="E275">IF(ROWS(E$12:E275)&gt;COUNTIF('توزيع المباريات'!$C$12:$C$4412,$F$7),"",INDEX('توزيع المباريات'!M$12:M$4412,SMALL(IF('توزيع المباريات'!M$12:M$4412&lt;&gt;"",IF('توزيع المباريات'!$C$12:$C$4412=$F$7,ROW(E$12:E$4412)-ROW(E$12)+1)),ROWS(E$12:E275))))</f>
        <v/>
      </c>
      <c r="F275" s="7" t="str">
        <f t="array" ref="F275">IF(ROWS(F$12:F275)&gt;COUNTIF('توزيع المباريات'!$C$12:$C$4412,$F$7),"",INDEX('توزيع المباريات'!N$12:N$4412,SMALL(IF('توزيع المباريات'!N$12:N$4412&lt;&gt;"",IF('توزيع المباريات'!$C$12:$C$4412=$F$7,ROW(F$12:F$4412)-ROW(F$12)+1)),ROWS(F$12:F275))))</f>
        <v/>
      </c>
      <c r="G275" s="7" t="str">
        <f t="array" ref="G275">IF(ROWS(G$12:G275)&gt;COUNTIF('توزيع المباريات'!$C$12:$C$4412,$F$7),"",INDEX('توزيع المباريات'!O$12:O$4412,SMALL(IF('توزيع المباريات'!O$12:O$4412&lt;&gt;"",IF('توزيع المباريات'!$C$12:$C$4412=$F$7,ROW(G$12:G$4412)-ROW(G$12)+1)),ROWS(G$12:G275))))</f>
        <v/>
      </c>
      <c r="H275" s="7" t="str">
        <f t="array" ref="H275">IF(ROWS(H$12:H275)&gt;COUNTIF('توزيع المباريات'!$C$12:$C$4412,$F$7),"",INDEX('توزيع المباريات'!P$12:P$4412,SMALL(IF('توزيع المباريات'!P$12:P$4412&lt;&gt;"",IF('توزيع المباريات'!$C$12:$C$4412=$F$7,ROW(H$12:H$4412)-ROW(H$12)+1)),ROWS(H$12:H275))))</f>
        <v/>
      </c>
      <c r="I275" s="7" t="str">
        <f t="array" ref="I275">IF(ROWS(I$12:I275)&gt;COUNTIF('توزيع المباريات'!$C$12:$C$4412,$F$7),"",INDEX('توزيع المباريات'!Q$12:Q$4412,SMALL(IF('توزيع المباريات'!Q$12:Q$4412&lt;&gt;"",IF('توزيع المباريات'!$C$12:$C$4412=$F$7,ROW(I$12:I$4412)-ROW(I$12)+1)),ROWS(I$12:I275))))</f>
        <v/>
      </c>
      <c r="J275" s="7" t="str">
        <f t="array" ref="J275">IF(ROWS(J$12:J275)&gt;COUNTIF('توزيع المباريات'!$C$12:$C$4412,$F$7),"",INDEX('توزيع المباريات'!R$12:R$4412,SMALL(IF('توزيع المباريات'!R$12:R$4412&lt;&gt;"",IF('توزيع المباريات'!$C$12:$C$4412=$F$7,ROW(J$12:J$4412)-ROW(J$12)+1)),ROWS(J$12:J275))))</f>
        <v/>
      </c>
      <c r="K275" s="7" t="str">
        <f t="array" ref="K275">IF(ROWS(K$12:K275)&gt;COUNTIF('توزيع المباريات'!$C$12:$C$4412,$F$7),"",INDEX('توزيع المباريات'!S$12:S$4412,SMALL(IF('توزيع المباريات'!S$12:S$4412&lt;&gt;"",IF('توزيع المباريات'!$C$12:$C$4412=$F$7,ROW(K$12:K$4412)-ROW(K$12)+1)),ROWS(K$12:K275))))</f>
        <v/>
      </c>
      <c r="L275" s="7" t="str">
        <f t="array" ref="L275">IF(ROWS(L$12:L275)&gt;COUNTIF('توزيع المباريات'!$C$12:$C$4412,$F$7),"",INDEX('توزيع المباريات'!T$12:T$4412,SMALL(IF('توزيع المباريات'!T$12:T$4412&lt;&gt;"",IF('توزيع المباريات'!$C$12:$C$4412=$F$7,ROW(L$12:L$4412)-ROW(L$12)+1)),ROWS(L$12:L275))))</f>
        <v/>
      </c>
      <c r="M275" s="7" t="str">
        <f t="array" ref="M275">IF(ROWS(M$12:M275)&gt;COUNTIF('توزيع المباريات'!$C$12:$C$4412,$F$7),"",INDEX('توزيع المباريات'!U$12:U$4412,SMALL(IF('توزيع المباريات'!U$12:U$4412&lt;&gt;"",IF('توزيع المباريات'!$C$12:$C$4412=$F$7,ROW(M$12:M$4412)-ROW(M$12)+1)),ROWS(M$12:M275))))</f>
        <v/>
      </c>
      <c r="N275" s="7" t="str">
        <f t="array" ref="N275">IFERROR(IF(ROWS(N$12:N275)&gt;COUNTIF('توزيع المباريات'!$C$12:$C$4412,$F$7),"",INDEX('توزيع المباريات'!V$12:V$4412,SMALL(IF('توزيع المباريات'!V$12:V$4412&lt;&gt;"",IF('توزيع المباريات'!$C$12:$C$4412=$F$7,ROW(N$12:N$4412)-ROW(N$12)+1)),ROWS(N$12:N275)))),"")</f>
        <v/>
      </c>
    </row>
    <row r="276" spans="2:14" ht="17.399999999999999">
      <c r="B276" s="7" t="str">
        <f t="shared" si="4"/>
        <v/>
      </c>
      <c r="C276" s="7" t="str">
        <f t="array" ref="C276">IF(ROWS(C$12:C276)&gt;COUNTIF('توزيع المباريات'!$C$12:$C$4412,$F$7),"",INDEX('توزيع المباريات'!C$12:C$4412,SMALL(IF('توزيع المباريات'!C$12:C$4412&lt;&gt;"",IF('توزيع المباريات'!$C$12:$C$4412=$F$7,ROW(C$12:C$4412)-ROW(C$12)+1)),ROWS(C$12:C276))))</f>
        <v/>
      </c>
      <c r="D276" s="7" t="str">
        <f t="array" ref="D276">IF(ROWS(D$12:D276)&gt;COUNTIF('توزيع المباريات'!$C$12:$C$4412,$F$7),"",INDEX('توزيع المباريات'!E$12:E$4412,SMALL(IF('توزيع المباريات'!E$12:E$4412&lt;&gt;"",IF('توزيع المباريات'!$C$12:$C$4412=$F$7,ROW(D$12:D$4412)-ROW(D$12)+1)),ROWS(D$12:D276))))</f>
        <v/>
      </c>
      <c r="E276" s="7" t="str">
        <f t="array" ref="E276">IF(ROWS(E$12:E276)&gt;COUNTIF('توزيع المباريات'!$C$12:$C$4412,$F$7),"",INDEX('توزيع المباريات'!M$12:M$4412,SMALL(IF('توزيع المباريات'!M$12:M$4412&lt;&gt;"",IF('توزيع المباريات'!$C$12:$C$4412=$F$7,ROW(E$12:E$4412)-ROW(E$12)+1)),ROWS(E$12:E276))))</f>
        <v/>
      </c>
      <c r="F276" s="7" t="str">
        <f t="array" ref="F276">IF(ROWS(F$12:F276)&gt;COUNTIF('توزيع المباريات'!$C$12:$C$4412,$F$7),"",INDEX('توزيع المباريات'!N$12:N$4412,SMALL(IF('توزيع المباريات'!N$12:N$4412&lt;&gt;"",IF('توزيع المباريات'!$C$12:$C$4412=$F$7,ROW(F$12:F$4412)-ROW(F$12)+1)),ROWS(F$12:F276))))</f>
        <v/>
      </c>
      <c r="G276" s="7" t="str">
        <f t="array" ref="G276">IF(ROWS(G$12:G276)&gt;COUNTIF('توزيع المباريات'!$C$12:$C$4412,$F$7),"",INDEX('توزيع المباريات'!O$12:O$4412,SMALL(IF('توزيع المباريات'!O$12:O$4412&lt;&gt;"",IF('توزيع المباريات'!$C$12:$C$4412=$F$7,ROW(G$12:G$4412)-ROW(G$12)+1)),ROWS(G$12:G276))))</f>
        <v/>
      </c>
      <c r="H276" s="7" t="str">
        <f t="array" ref="H276">IF(ROWS(H$12:H276)&gt;COUNTIF('توزيع المباريات'!$C$12:$C$4412,$F$7),"",INDEX('توزيع المباريات'!P$12:P$4412,SMALL(IF('توزيع المباريات'!P$12:P$4412&lt;&gt;"",IF('توزيع المباريات'!$C$12:$C$4412=$F$7,ROW(H$12:H$4412)-ROW(H$12)+1)),ROWS(H$12:H276))))</f>
        <v/>
      </c>
      <c r="I276" s="7" t="str">
        <f t="array" ref="I276">IF(ROWS(I$12:I276)&gt;COUNTIF('توزيع المباريات'!$C$12:$C$4412,$F$7),"",INDEX('توزيع المباريات'!Q$12:Q$4412,SMALL(IF('توزيع المباريات'!Q$12:Q$4412&lt;&gt;"",IF('توزيع المباريات'!$C$12:$C$4412=$F$7,ROW(I$12:I$4412)-ROW(I$12)+1)),ROWS(I$12:I276))))</f>
        <v/>
      </c>
      <c r="J276" s="7" t="str">
        <f t="array" ref="J276">IF(ROWS(J$12:J276)&gt;COUNTIF('توزيع المباريات'!$C$12:$C$4412,$F$7),"",INDEX('توزيع المباريات'!R$12:R$4412,SMALL(IF('توزيع المباريات'!R$12:R$4412&lt;&gt;"",IF('توزيع المباريات'!$C$12:$C$4412=$F$7,ROW(J$12:J$4412)-ROW(J$12)+1)),ROWS(J$12:J276))))</f>
        <v/>
      </c>
      <c r="K276" s="7" t="str">
        <f t="array" ref="K276">IF(ROWS(K$12:K276)&gt;COUNTIF('توزيع المباريات'!$C$12:$C$4412,$F$7),"",INDEX('توزيع المباريات'!S$12:S$4412,SMALL(IF('توزيع المباريات'!S$12:S$4412&lt;&gt;"",IF('توزيع المباريات'!$C$12:$C$4412=$F$7,ROW(K$12:K$4412)-ROW(K$12)+1)),ROWS(K$12:K276))))</f>
        <v/>
      </c>
      <c r="L276" s="7" t="str">
        <f t="array" ref="L276">IF(ROWS(L$12:L276)&gt;COUNTIF('توزيع المباريات'!$C$12:$C$4412,$F$7),"",INDEX('توزيع المباريات'!T$12:T$4412,SMALL(IF('توزيع المباريات'!T$12:T$4412&lt;&gt;"",IF('توزيع المباريات'!$C$12:$C$4412=$F$7,ROW(L$12:L$4412)-ROW(L$12)+1)),ROWS(L$12:L276))))</f>
        <v/>
      </c>
      <c r="M276" s="7" t="str">
        <f t="array" ref="M276">IF(ROWS(M$12:M276)&gt;COUNTIF('توزيع المباريات'!$C$12:$C$4412,$F$7),"",INDEX('توزيع المباريات'!U$12:U$4412,SMALL(IF('توزيع المباريات'!U$12:U$4412&lt;&gt;"",IF('توزيع المباريات'!$C$12:$C$4412=$F$7,ROW(M$12:M$4412)-ROW(M$12)+1)),ROWS(M$12:M276))))</f>
        <v/>
      </c>
      <c r="N276" s="7" t="str">
        <f t="array" ref="N276">IFERROR(IF(ROWS(N$12:N276)&gt;COUNTIF('توزيع المباريات'!$C$12:$C$4412,$F$7),"",INDEX('توزيع المباريات'!V$12:V$4412,SMALL(IF('توزيع المباريات'!V$12:V$4412&lt;&gt;"",IF('توزيع المباريات'!$C$12:$C$4412=$F$7,ROW(N$12:N$4412)-ROW(N$12)+1)),ROWS(N$12:N276)))),"")</f>
        <v/>
      </c>
    </row>
    <row r="277" spans="2:14" ht="17.399999999999999">
      <c r="B277" s="7" t="str">
        <f t="shared" si="4"/>
        <v/>
      </c>
      <c r="C277" s="7" t="str">
        <f t="array" ref="C277">IF(ROWS(C$12:C277)&gt;COUNTIF('توزيع المباريات'!$C$12:$C$4412,$F$7),"",INDEX('توزيع المباريات'!C$12:C$4412,SMALL(IF('توزيع المباريات'!C$12:C$4412&lt;&gt;"",IF('توزيع المباريات'!$C$12:$C$4412=$F$7,ROW(C$12:C$4412)-ROW(C$12)+1)),ROWS(C$12:C277))))</f>
        <v/>
      </c>
      <c r="D277" s="7" t="str">
        <f t="array" ref="D277">IF(ROWS(D$12:D277)&gt;COUNTIF('توزيع المباريات'!$C$12:$C$4412,$F$7),"",INDEX('توزيع المباريات'!E$12:E$4412,SMALL(IF('توزيع المباريات'!E$12:E$4412&lt;&gt;"",IF('توزيع المباريات'!$C$12:$C$4412=$F$7,ROW(D$12:D$4412)-ROW(D$12)+1)),ROWS(D$12:D277))))</f>
        <v/>
      </c>
      <c r="E277" s="7" t="str">
        <f t="array" ref="E277">IF(ROWS(E$12:E277)&gt;COUNTIF('توزيع المباريات'!$C$12:$C$4412,$F$7),"",INDEX('توزيع المباريات'!M$12:M$4412,SMALL(IF('توزيع المباريات'!M$12:M$4412&lt;&gt;"",IF('توزيع المباريات'!$C$12:$C$4412=$F$7,ROW(E$12:E$4412)-ROW(E$12)+1)),ROWS(E$12:E277))))</f>
        <v/>
      </c>
      <c r="F277" s="7" t="str">
        <f t="array" ref="F277">IF(ROWS(F$12:F277)&gt;COUNTIF('توزيع المباريات'!$C$12:$C$4412,$F$7),"",INDEX('توزيع المباريات'!N$12:N$4412,SMALL(IF('توزيع المباريات'!N$12:N$4412&lt;&gt;"",IF('توزيع المباريات'!$C$12:$C$4412=$F$7,ROW(F$12:F$4412)-ROW(F$12)+1)),ROWS(F$12:F277))))</f>
        <v/>
      </c>
      <c r="G277" s="7" t="str">
        <f t="array" ref="G277">IF(ROWS(G$12:G277)&gt;COUNTIF('توزيع المباريات'!$C$12:$C$4412,$F$7),"",INDEX('توزيع المباريات'!O$12:O$4412,SMALL(IF('توزيع المباريات'!O$12:O$4412&lt;&gt;"",IF('توزيع المباريات'!$C$12:$C$4412=$F$7,ROW(G$12:G$4412)-ROW(G$12)+1)),ROWS(G$12:G277))))</f>
        <v/>
      </c>
      <c r="H277" s="7" t="str">
        <f t="array" ref="H277">IF(ROWS(H$12:H277)&gt;COUNTIF('توزيع المباريات'!$C$12:$C$4412,$F$7),"",INDEX('توزيع المباريات'!P$12:P$4412,SMALL(IF('توزيع المباريات'!P$12:P$4412&lt;&gt;"",IF('توزيع المباريات'!$C$12:$C$4412=$F$7,ROW(H$12:H$4412)-ROW(H$12)+1)),ROWS(H$12:H277))))</f>
        <v/>
      </c>
      <c r="I277" s="7" t="str">
        <f t="array" ref="I277">IF(ROWS(I$12:I277)&gt;COUNTIF('توزيع المباريات'!$C$12:$C$4412,$F$7),"",INDEX('توزيع المباريات'!Q$12:Q$4412,SMALL(IF('توزيع المباريات'!Q$12:Q$4412&lt;&gt;"",IF('توزيع المباريات'!$C$12:$C$4412=$F$7,ROW(I$12:I$4412)-ROW(I$12)+1)),ROWS(I$12:I277))))</f>
        <v/>
      </c>
      <c r="J277" s="7" t="str">
        <f t="array" ref="J277">IF(ROWS(J$12:J277)&gt;COUNTIF('توزيع المباريات'!$C$12:$C$4412,$F$7),"",INDEX('توزيع المباريات'!R$12:R$4412,SMALL(IF('توزيع المباريات'!R$12:R$4412&lt;&gt;"",IF('توزيع المباريات'!$C$12:$C$4412=$F$7,ROW(J$12:J$4412)-ROW(J$12)+1)),ROWS(J$12:J277))))</f>
        <v/>
      </c>
      <c r="K277" s="7" t="str">
        <f t="array" ref="K277">IF(ROWS(K$12:K277)&gt;COUNTIF('توزيع المباريات'!$C$12:$C$4412,$F$7),"",INDEX('توزيع المباريات'!S$12:S$4412,SMALL(IF('توزيع المباريات'!S$12:S$4412&lt;&gt;"",IF('توزيع المباريات'!$C$12:$C$4412=$F$7,ROW(K$12:K$4412)-ROW(K$12)+1)),ROWS(K$12:K277))))</f>
        <v/>
      </c>
      <c r="L277" s="7" t="str">
        <f t="array" ref="L277">IF(ROWS(L$12:L277)&gt;COUNTIF('توزيع المباريات'!$C$12:$C$4412,$F$7),"",INDEX('توزيع المباريات'!T$12:T$4412,SMALL(IF('توزيع المباريات'!T$12:T$4412&lt;&gt;"",IF('توزيع المباريات'!$C$12:$C$4412=$F$7,ROW(L$12:L$4412)-ROW(L$12)+1)),ROWS(L$12:L277))))</f>
        <v/>
      </c>
      <c r="M277" s="7" t="str">
        <f t="array" ref="M277">IF(ROWS(M$12:M277)&gt;COUNTIF('توزيع المباريات'!$C$12:$C$4412,$F$7),"",INDEX('توزيع المباريات'!U$12:U$4412,SMALL(IF('توزيع المباريات'!U$12:U$4412&lt;&gt;"",IF('توزيع المباريات'!$C$12:$C$4412=$F$7,ROW(M$12:M$4412)-ROW(M$12)+1)),ROWS(M$12:M277))))</f>
        <v/>
      </c>
      <c r="N277" s="7" t="str">
        <f t="array" ref="N277">IFERROR(IF(ROWS(N$12:N277)&gt;COUNTIF('توزيع المباريات'!$C$12:$C$4412,$F$7),"",INDEX('توزيع المباريات'!V$12:V$4412,SMALL(IF('توزيع المباريات'!V$12:V$4412&lt;&gt;"",IF('توزيع المباريات'!$C$12:$C$4412=$F$7,ROW(N$12:N$4412)-ROW(N$12)+1)),ROWS(N$12:N277)))),"")</f>
        <v/>
      </c>
    </row>
    <row r="278" spans="2:14" ht="17.399999999999999">
      <c r="B278" s="7" t="str">
        <f t="shared" si="4"/>
        <v/>
      </c>
      <c r="C278" s="7" t="str">
        <f t="array" ref="C278">IF(ROWS(C$12:C278)&gt;COUNTIF('توزيع المباريات'!$C$12:$C$4412,$F$7),"",INDEX('توزيع المباريات'!C$12:C$4412,SMALL(IF('توزيع المباريات'!C$12:C$4412&lt;&gt;"",IF('توزيع المباريات'!$C$12:$C$4412=$F$7,ROW(C$12:C$4412)-ROW(C$12)+1)),ROWS(C$12:C278))))</f>
        <v/>
      </c>
      <c r="D278" s="7" t="str">
        <f t="array" ref="D278">IF(ROWS(D$12:D278)&gt;COUNTIF('توزيع المباريات'!$C$12:$C$4412,$F$7),"",INDEX('توزيع المباريات'!E$12:E$4412,SMALL(IF('توزيع المباريات'!E$12:E$4412&lt;&gt;"",IF('توزيع المباريات'!$C$12:$C$4412=$F$7,ROW(D$12:D$4412)-ROW(D$12)+1)),ROWS(D$12:D278))))</f>
        <v/>
      </c>
      <c r="E278" s="7" t="str">
        <f t="array" ref="E278">IF(ROWS(E$12:E278)&gt;COUNTIF('توزيع المباريات'!$C$12:$C$4412,$F$7),"",INDEX('توزيع المباريات'!M$12:M$4412,SMALL(IF('توزيع المباريات'!M$12:M$4412&lt;&gt;"",IF('توزيع المباريات'!$C$12:$C$4412=$F$7,ROW(E$12:E$4412)-ROW(E$12)+1)),ROWS(E$12:E278))))</f>
        <v/>
      </c>
      <c r="F278" s="7" t="str">
        <f t="array" ref="F278">IF(ROWS(F$12:F278)&gt;COUNTIF('توزيع المباريات'!$C$12:$C$4412,$F$7),"",INDEX('توزيع المباريات'!N$12:N$4412,SMALL(IF('توزيع المباريات'!N$12:N$4412&lt;&gt;"",IF('توزيع المباريات'!$C$12:$C$4412=$F$7,ROW(F$12:F$4412)-ROW(F$12)+1)),ROWS(F$12:F278))))</f>
        <v/>
      </c>
      <c r="G278" s="7" t="str">
        <f t="array" ref="G278">IF(ROWS(G$12:G278)&gt;COUNTIF('توزيع المباريات'!$C$12:$C$4412,$F$7),"",INDEX('توزيع المباريات'!O$12:O$4412,SMALL(IF('توزيع المباريات'!O$12:O$4412&lt;&gt;"",IF('توزيع المباريات'!$C$12:$C$4412=$F$7,ROW(G$12:G$4412)-ROW(G$12)+1)),ROWS(G$12:G278))))</f>
        <v/>
      </c>
      <c r="H278" s="7" t="str">
        <f t="array" ref="H278">IF(ROWS(H$12:H278)&gt;COUNTIF('توزيع المباريات'!$C$12:$C$4412,$F$7),"",INDEX('توزيع المباريات'!P$12:P$4412,SMALL(IF('توزيع المباريات'!P$12:P$4412&lt;&gt;"",IF('توزيع المباريات'!$C$12:$C$4412=$F$7,ROW(H$12:H$4412)-ROW(H$12)+1)),ROWS(H$12:H278))))</f>
        <v/>
      </c>
      <c r="I278" s="7" t="str">
        <f t="array" ref="I278">IF(ROWS(I$12:I278)&gt;COUNTIF('توزيع المباريات'!$C$12:$C$4412,$F$7),"",INDEX('توزيع المباريات'!Q$12:Q$4412,SMALL(IF('توزيع المباريات'!Q$12:Q$4412&lt;&gt;"",IF('توزيع المباريات'!$C$12:$C$4412=$F$7,ROW(I$12:I$4412)-ROW(I$12)+1)),ROWS(I$12:I278))))</f>
        <v/>
      </c>
      <c r="J278" s="7" t="str">
        <f t="array" ref="J278">IF(ROWS(J$12:J278)&gt;COUNTIF('توزيع المباريات'!$C$12:$C$4412,$F$7),"",INDEX('توزيع المباريات'!R$12:R$4412,SMALL(IF('توزيع المباريات'!R$12:R$4412&lt;&gt;"",IF('توزيع المباريات'!$C$12:$C$4412=$F$7,ROW(J$12:J$4412)-ROW(J$12)+1)),ROWS(J$12:J278))))</f>
        <v/>
      </c>
      <c r="K278" s="7" t="str">
        <f t="array" ref="K278">IF(ROWS(K$12:K278)&gt;COUNTIF('توزيع المباريات'!$C$12:$C$4412,$F$7),"",INDEX('توزيع المباريات'!S$12:S$4412,SMALL(IF('توزيع المباريات'!S$12:S$4412&lt;&gt;"",IF('توزيع المباريات'!$C$12:$C$4412=$F$7,ROW(K$12:K$4412)-ROW(K$12)+1)),ROWS(K$12:K278))))</f>
        <v/>
      </c>
      <c r="L278" s="7" t="str">
        <f t="array" ref="L278">IF(ROWS(L$12:L278)&gt;COUNTIF('توزيع المباريات'!$C$12:$C$4412,$F$7),"",INDEX('توزيع المباريات'!T$12:T$4412,SMALL(IF('توزيع المباريات'!T$12:T$4412&lt;&gt;"",IF('توزيع المباريات'!$C$12:$C$4412=$F$7,ROW(L$12:L$4412)-ROW(L$12)+1)),ROWS(L$12:L278))))</f>
        <v/>
      </c>
      <c r="M278" s="7" t="str">
        <f t="array" ref="M278">IF(ROWS(M$12:M278)&gt;COUNTIF('توزيع المباريات'!$C$12:$C$4412,$F$7),"",INDEX('توزيع المباريات'!U$12:U$4412,SMALL(IF('توزيع المباريات'!U$12:U$4412&lt;&gt;"",IF('توزيع المباريات'!$C$12:$C$4412=$F$7,ROW(M$12:M$4412)-ROW(M$12)+1)),ROWS(M$12:M278))))</f>
        <v/>
      </c>
      <c r="N278" s="7" t="str">
        <f t="array" ref="N278">IFERROR(IF(ROWS(N$12:N278)&gt;COUNTIF('توزيع المباريات'!$C$12:$C$4412,$F$7),"",INDEX('توزيع المباريات'!V$12:V$4412,SMALL(IF('توزيع المباريات'!V$12:V$4412&lt;&gt;"",IF('توزيع المباريات'!$C$12:$C$4412=$F$7,ROW(N$12:N$4412)-ROW(N$12)+1)),ROWS(N$12:N278)))),"")</f>
        <v/>
      </c>
    </row>
    <row r="279" spans="2:14" ht="17.399999999999999">
      <c r="B279" s="7" t="str">
        <f t="shared" si="4"/>
        <v/>
      </c>
      <c r="C279" s="7" t="str">
        <f t="array" ref="C279">IF(ROWS(C$12:C279)&gt;COUNTIF('توزيع المباريات'!$C$12:$C$4412,$F$7),"",INDEX('توزيع المباريات'!C$12:C$4412,SMALL(IF('توزيع المباريات'!C$12:C$4412&lt;&gt;"",IF('توزيع المباريات'!$C$12:$C$4412=$F$7,ROW(C$12:C$4412)-ROW(C$12)+1)),ROWS(C$12:C279))))</f>
        <v/>
      </c>
      <c r="D279" s="7" t="str">
        <f t="array" ref="D279">IF(ROWS(D$12:D279)&gt;COUNTIF('توزيع المباريات'!$C$12:$C$4412,$F$7),"",INDEX('توزيع المباريات'!E$12:E$4412,SMALL(IF('توزيع المباريات'!E$12:E$4412&lt;&gt;"",IF('توزيع المباريات'!$C$12:$C$4412=$F$7,ROW(D$12:D$4412)-ROW(D$12)+1)),ROWS(D$12:D279))))</f>
        <v/>
      </c>
      <c r="E279" s="7" t="str">
        <f t="array" ref="E279">IF(ROWS(E$12:E279)&gt;COUNTIF('توزيع المباريات'!$C$12:$C$4412,$F$7),"",INDEX('توزيع المباريات'!M$12:M$4412,SMALL(IF('توزيع المباريات'!M$12:M$4412&lt;&gt;"",IF('توزيع المباريات'!$C$12:$C$4412=$F$7,ROW(E$12:E$4412)-ROW(E$12)+1)),ROWS(E$12:E279))))</f>
        <v/>
      </c>
      <c r="F279" s="7" t="str">
        <f t="array" ref="F279">IF(ROWS(F$12:F279)&gt;COUNTIF('توزيع المباريات'!$C$12:$C$4412,$F$7),"",INDEX('توزيع المباريات'!N$12:N$4412,SMALL(IF('توزيع المباريات'!N$12:N$4412&lt;&gt;"",IF('توزيع المباريات'!$C$12:$C$4412=$F$7,ROW(F$12:F$4412)-ROW(F$12)+1)),ROWS(F$12:F279))))</f>
        <v/>
      </c>
      <c r="G279" s="7" t="str">
        <f t="array" ref="G279">IF(ROWS(G$12:G279)&gt;COUNTIF('توزيع المباريات'!$C$12:$C$4412,$F$7),"",INDEX('توزيع المباريات'!O$12:O$4412,SMALL(IF('توزيع المباريات'!O$12:O$4412&lt;&gt;"",IF('توزيع المباريات'!$C$12:$C$4412=$F$7,ROW(G$12:G$4412)-ROW(G$12)+1)),ROWS(G$12:G279))))</f>
        <v/>
      </c>
      <c r="H279" s="7" t="str">
        <f t="array" ref="H279">IF(ROWS(H$12:H279)&gt;COUNTIF('توزيع المباريات'!$C$12:$C$4412,$F$7),"",INDEX('توزيع المباريات'!P$12:P$4412,SMALL(IF('توزيع المباريات'!P$12:P$4412&lt;&gt;"",IF('توزيع المباريات'!$C$12:$C$4412=$F$7,ROW(H$12:H$4412)-ROW(H$12)+1)),ROWS(H$12:H279))))</f>
        <v/>
      </c>
      <c r="I279" s="7" t="str">
        <f t="array" ref="I279">IF(ROWS(I$12:I279)&gt;COUNTIF('توزيع المباريات'!$C$12:$C$4412,$F$7),"",INDEX('توزيع المباريات'!Q$12:Q$4412,SMALL(IF('توزيع المباريات'!Q$12:Q$4412&lt;&gt;"",IF('توزيع المباريات'!$C$12:$C$4412=$F$7,ROW(I$12:I$4412)-ROW(I$12)+1)),ROWS(I$12:I279))))</f>
        <v/>
      </c>
      <c r="J279" s="7" t="str">
        <f t="array" ref="J279">IF(ROWS(J$12:J279)&gt;COUNTIF('توزيع المباريات'!$C$12:$C$4412,$F$7),"",INDEX('توزيع المباريات'!R$12:R$4412,SMALL(IF('توزيع المباريات'!R$12:R$4412&lt;&gt;"",IF('توزيع المباريات'!$C$12:$C$4412=$F$7,ROW(J$12:J$4412)-ROW(J$12)+1)),ROWS(J$12:J279))))</f>
        <v/>
      </c>
      <c r="K279" s="7" t="str">
        <f t="array" ref="K279">IF(ROWS(K$12:K279)&gt;COUNTIF('توزيع المباريات'!$C$12:$C$4412,$F$7),"",INDEX('توزيع المباريات'!S$12:S$4412,SMALL(IF('توزيع المباريات'!S$12:S$4412&lt;&gt;"",IF('توزيع المباريات'!$C$12:$C$4412=$F$7,ROW(K$12:K$4412)-ROW(K$12)+1)),ROWS(K$12:K279))))</f>
        <v/>
      </c>
      <c r="L279" s="7" t="str">
        <f t="array" ref="L279">IF(ROWS(L$12:L279)&gt;COUNTIF('توزيع المباريات'!$C$12:$C$4412,$F$7),"",INDEX('توزيع المباريات'!T$12:T$4412,SMALL(IF('توزيع المباريات'!T$12:T$4412&lt;&gt;"",IF('توزيع المباريات'!$C$12:$C$4412=$F$7,ROW(L$12:L$4412)-ROW(L$12)+1)),ROWS(L$12:L279))))</f>
        <v/>
      </c>
      <c r="M279" s="7" t="str">
        <f t="array" ref="M279">IF(ROWS(M$12:M279)&gt;COUNTIF('توزيع المباريات'!$C$12:$C$4412,$F$7),"",INDEX('توزيع المباريات'!U$12:U$4412,SMALL(IF('توزيع المباريات'!U$12:U$4412&lt;&gt;"",IF('توزيع المباريات'!$C$12:$C$4412=$F$7,ROW(M$12:M$4412)-ROW(M$12)+1)),ROWS(M$12:M279))))</f>
        <v/>
      </c>
      <c r="N279" s="7" t="str">
        <f t="array" ref="N279">IFERROR(IF(ROWS(N$12:N279)&gt;COUNTIF('توزيع المباريات'!$C$12:$C$4412,$F$7),"",INDEX('توزيع المباريات'!V$12:V$4412,SMALL(IF('توزيع المباريات'!V$12:V$4412&lt;&gt;"",IF('توزيع المباريات'!$C$12:$C$4412=$F$7,ROW(N$12:N$4412)-ROW(N$12)+1)),ROWS(N$12:N279)))),"")</f>
        <v/>
      </c>
    </row>
    <row r="280" spans="2:14" ht="17.399999999999999">
      <c r="B280" s="7" t="str">
        <f t="shared" si="4"/>
        <v/>
      </c>
      <c r="C280" s="7" t="str">
        <f t="array" ref="C280">IF(ROWS(C$12:C280)&gt;COUNTIF('توزيع المباريات'!$C$12:$C$4412,$F$7),"",INDEX('توزيع المباريات'!C$12:C$4412,SMALL(IF('توزيع المباريات'!C$12:C$4412&lt;&gt;"",IF('توزيع المباريات'!$C$12:$C$4412=$F$7,ROW(C$12:C$4412)-ROW(C$12)+1)),ROWS(C$12:C280))))</f>
        <v/>
      </c>
      <c r="D280" s="7" t="str">
        <f t="array" ref="D280">IF(ROWS(D$12:D280)&gt;COUNTIF('توزيع المباريات'!$C$12:$C$4412,$F$7),"",INDEX('توزيع المباريات'!E$12:E$4412,SMALL(IF('توزيع المباريات'!E$12:E$4412&lt;&gt;"",IF('توزيع المباريات'!$C$12:$C$4412=$F$7,ROW(D$12:D$4412)-ROW(D$12)+1)),ROWS(D$12:D280))))</f>
        <v/>
      </c>
      <c r="E280" s="7" t="str">
        <f t="array" ref="E280">IF(ROWS(E$12:E280)&gt;COUNTIF('توزيع المباريات'!$C$12:$C$4412,$F$7),"",INDEX('توزيع المباريات'!M$12:M$4412,SMALL(IF('توزيع المباريات'!M$12:M$4412&lt;&gt;"",IF('توزيع المباريات'!$C$12:$C$4412=$F$7,ROW(E$12:E$4412)-ROW(E$12)+1)),ROWS(E$12:E280))))</f>
        <v/>
      </c>
      <c r="F280" s="7" t="str">
        <f t="array" ref="F280">IF(ROWS(F$12:F280)&gt;COUNTIF('توزيع المباريات'!$C$12:$C$4412,$F$7),"",INDEX('توزيع المباريات'!N$12:N$4412,SMALL(IF('توزيع المباريات'!N$12:N$4412&lt;&gt;"",IF('توزيع المباريات'!$C$12:$C$4412=$F$7,ROW(F$12:F$4412)-ROW(F$12)+1)),ROWS(F$12:F280))))</f>
        <v/>
      </c>
      <c r="G280" s="7" t="str">
        <f t="array" ref="G280">IF(ROWS(G$12:G280)&gt;COUNTIF('توزيع المباريات'!$C$12:$C$4412,$F$7),"",INDEX('توزيع المباريات'!O$12:O$4412,SMALL(IF('توزيع المباريات'!O$12:O$4412&lt;&gt;"",IF('توزيع المباريات'!$C$12:$C$4412=$F$7,ROW(G$12:G$4412)-ROW(G$12)+1)),ROWS(G$12:G280))))</f>
        <v/>
      </c>
      <c r="H280" s="7" t="str">
        <f t="array" ref="H280">IF(ROWS(H$12:H280)&gt;COUNTIF('توزيع المباريات'!$C$12:$C$4412,$F$7),"",INDEX('توزيع المباريات'!P$12:P$4412,SMALL(IF('توزيع المباريات'!P$12:P$4412&lt;&gt;"",IF('توزيع المباريات'!$C$12:$C$4412=$F$7,ROW(H$12:H$4412)-ROW(H$12)+1)),ROWS(H$12:H280))))</f>
        <v/>
      </c>
      <c r="I280" s="7" t="str">
        <f t="array" ref="I280">IF(ROWS(I$12:I280)&gt;COUNTIF('توزيع المباريات'!$C$12:$C$4412,$F$7),"",INDEX('توزيع المباريات'!Q$12:Q$4412,SMALL(IF('توزيع المباريات'!Q$12:Q$4412&lt;&gt;"",IF('توزيع المباريات'!$C$12:$C$4412=$F$7,ROW(I$12:I$4412)-ROW(I$12)+1)),ROWS(I$12:I280))))</f>
        <v/>
      </c>
      <c r="J280" s="7" t="str">
        <f t="array" ref="J280">IF(ROWS(J$12:J280)&gt;COUNTIF('توزيع المباريات'!$C$12:$C$4412,$F$7),"",INDEX('توزيع المباريات'!R$12:R$4412,SMALL(IF('توزيع المباريات'!R$12:R$4412&lt;&gt;"",IF('توزيع المباريات'!$C$12:$C$4412=$F$7,ROW(J$12:J$4412)-ROW(J$12)+1)),ROWS(J$12:J280))))</f>
        <v/>
      </c>
      <c r="K280" s="7" t="str">
        <f t="array" ref="K280">IF(ROWS(K$12:K280)&gt;COUNTIF('توزيع المباريات'!$C$12:$C$4412,$F$7),"",INDEX('توزيع المباريات'!S$12:S$4412,SMALL(IF('توزيع المباريات'!S$12:S$4412&lt;&gt;"",IF('توزيع المباريات'!$C$12:$C$4412=$F$7,ROW(K$12:K$4412)-ROW(K$12)+1)),ROWS(K$12:K280))))</f>
        <v/>
      </c>
      <c r="L280" s="7" t="str">
        <f t="array" ref="L280">IF(ROWS(L$12:L280)&gt;COUNTIF('توزيع المباريات'!$C$12:$C$4412,$F$7),"",INDEX('توزيع المباريات'!T$12:T$4412,SMALL(IF('توزيع المباريات'!T$12:T$4412&lt;&gt;"",IF('توزيع المباريات'!$C$12:$C$4412=$F$7,ROW(L$12:L$4412)-ROW(L$12)+1)),ROWS(L$12:L280))))</f>
        <v/>
      </c>
      <c r="M280" s="7" t="str">
        <f t="array" ref="M280">IF(ROWS(M$12:M280)&gt;COUNTIF('توزيع المباريات'!$C$12:$C$4412,$F$7),"",INDEX('توزيع المباريات'!U$12:U$4412,SMALL(IF('توزيع المباريات'!U$12:U$4412&lt;&gt;"",IF('توزيع المباريات'!$C$12:$C$4412=$F$7,ROW(M$12:M$4412)-ROW(M$12)+1)),ROWS(M$12:M280))))</f>
        <v/>
      </c>
      <c r="N280" s="7" t="str">
        <f t="array" ref="N280">IFERROR(IF(ROWS(N$12:N280)&gt;COUNTIF('توزيع المباريات'!$C$12:$C$4412,$F$7),"",INDEX('توزيع المباريات'!V$12:V$4412,SMALL(IF('توزيع المباريات'!V$12:V$4412&lt;&gt;"",IF('توزيع المباريات'!$C$12:$C$4412=$F$7,ROW(N$12:N$4412)-ROW(N$12)+1)),ROWS(N$12:N280)))),"")</f>
        <v/>
      </c>
    </row>
    <row r="281" spans="2:14" ht="17.399999999999999">
      <c r="B281" s="7" t="str">
        <f t="shared" si="4"/>
        <v/>
      </c>
      <c r="C281" s="7" t="str">
        <f t="array" ref="C281">IF(ROWS(C$12:C281)&gt;COUNTIF('توزيع المباريات'!$C$12:$C$4412,$F$7),"",INDEX('توزيع المباريات'!C$12:C$4412,SMALL(IF('توزيع المباريات'!C$12:C$4412&lt;&gt;"",IF('توزيع المباريات'!$C$12:$C$4412=$F$7,ROW(C$12:C$4412)-ROW(C$12)+1)),ROWS(C$12:C281))))</f>
        <v/>
      </c>
      <c r="D281" s="7" t="str">
        <f t="array" ref="D281">IF(ROWS(D$12:D281)&gt;COUNTIF('توزيع المباريات'!$C$12:$C$4412,$F$7),"",INDEX('توزيع المباريات'!E$12:E$4412,SMALL(IF('توزيع المباريات'!E$12:E$4412&lt;&gt;"",IF('توزيع المباريات'!$C$12:$C$4412=$F$7,ROW(D$12:D$4412)-ROW(D$12)+1)),ROWS(D$12:D281))))</f>
        <v/>
      </c>
      <c r="E281" s="7" t="str">
        <f t="array" ref="E281">IF(ROWS(E$12:E281)&gt;COUNTIF('توزيع المباريات'!$C$12:$C$4412,$F$7),"",INDEX('توزيع المباريات'!M$12:M$4412,SMALL(IF('توزيع المباريات'!M$12:M$4412&lt;&gt;"",IF('توزيع المباريات'!$C$12:$C$4412=$F$7,ROW(E$12:E$4412)-ROW(E$12)+1)),ROWS(E$12:E281))))</f>
        <v/>
      </c>
      <c r="F281" s="7" t="str">
        <f t="array" ref="F281">IF(ROWS(F$12:F281)&gt;COUNTIF('توزيع المباريات'!$C$12:$C$4412,$F$7),"",INDEX('توزيع المباريات'!N$12:N$4412,SMALL(IF('توزيع المباريات'!N$12:N$4412&lt;&gt;"",IF('توزيع المباريات'!$C$12:$C$4412=$F$7,ROW(F$12:F$4412)-ROW(F$12)+1)),ROWS(F$12:F281))))</f>
        <v/>
      </c>
      <c r="G281" s="7" t="str">
        <f t="array" ref="G281">IF(ROWS(G$12:G281)&gt;COUNTIF('توزيع المباريات'!$C$12:$C$4412,$F$7),"",INDEX('توزيع المباريات'!O$12:O$4412,SMALL(IF('توزيع المباريات'!O$12:O$4412&lt;&gt;"",IF('توزيع المباريات'!$C$12:$C$4412=$F$7,ROW(G$12:G$4412)-ROW(G$12)+1)),ROWS(G$12:G281))))</f>
        <v/>
      </c>
      <c r="H281" s="7" t="str">
        <f t="array" ref="H281">IF(ROWS(H$12:H281)&gt;COUNTIF('توزيع المباريات'!$C$12:$C$4412,$F$7),"",INDEX('توزيع المباريات'!P$12:P$4412,SMALL(IF('توزيع المباريات'!P$12:P$4412&lt;&gt;"",IF('توزيع المباريات'!$C$12:$C$4412=$F$7,ROW(H$12:H$4412)-ROW(H$12)+1)),ROWS(H$12:H281))))</f>
        <v/>
      </c>
      <c r="I281" s="7" t="str">
        <f t="array" ref="I281">IF(ROWS(I$12:I281)&gt;COUNTIF('توزيع المباريات'!$C$12:$C$4412,$F$7),"",INDEX('توزيع المباريات'!Q$12:Q$4412,SMALL(IF('توزيع المباريات'!Q$12:Q$4412&lt;&gt;"",IF('توزيع المباريات'!$C$12:$C$4412=$F$7,ROW(I$12:I$4412)-ROW(I$12)+1)),ROWS(I$12:I281))))</f>
        <v/>
      </c>
      <c r="J281" s="7" t="str">
        <f t="array" ref="J281">IF(ROWS(J$12:J281)&gt;COUNTIF('توزيع المباريات'!$C$12:$C$4412,$F$7),"",INDEX('توزيع المباريات'!R$12:R$4412,SMALL(IF('توزيع المباريات'!R$12:R$4412&lt;&gt;"",IF('توزيع المباريات'!$C$12:$C$4412=$F$7,ROW(J$12:J$4412)-ROW(J$12)+1)),ROWS(J$12:J281))))</f>
        <v/>
      </c>
      <c r="K281" s="7" t="str">
        <f t="array" ref="K281">IF(ROWS(K$12:K281)&gt;COUNTIF('توزيع المباريات'!$C$12:$C$4412,$F$7),"",INDEX('توزيع المباريات'!S$12:S$4412,SMALL(IF('توزيع المباريات'!S$12:S$4412&lt;&gt;"",IF('توزيع المباريات'!$C$12:$C$4412=$F$7,ROW(K$12:K$4412)-ROW(K$12)+1)),ROWS(K$12:K281))))</f>
        <v/>
      </c>
      <c r="L281" s="7" t="str">
        <f t="array" ref="L281">IF(ROWS(L$12:L281)&gt;COUNTIF('توزيع المباريات'!$C$12:$C$4412,$F$7),"",INDEX('توزيع المباريات'!T$12:T$4412,SMALL(IF('توزيع المباريات'!T$12:T$4412&lt;&gt;"",IF('توزيع المباريات'!$C$12:$C$4412=$F$7,ROW(L$12:L$4412)-ROW(L$12)+1)),ROWS(L$12:L281))))</f>
        <v/>
      </c>
      <c r="M281" s="7" t="str">
        <f t="array" ref="M281">IF(ROWS(M$12:M281)&gt;COUNTIF('توزيع المباريات'!$C$12:$C$4412,$F$7),"",INDEX('توزيع المباريات'!U$12:U$4412,SMALL(IF('توزيع المباريات'!U$12:U$4412&lt;&gt;"",IF('توزيع المباريات'!$C$12:$C$4412=$F$7,ROW(M$12:M$4412)-ROW(M$12)+1)),ROWS(M$12:M281))))</f>
        <v/>
      </c>
      <c r="N281" s="7" t="str">
        <f t="array" ref="N281">IFERROR(IF(ROWS(N$12:N281)&gt;COUNTIF('توزيع المباريات'!$C$12:$C$4412,$F$7),"",INDEX('توزيع المباريات'!V$12:V$4412,SMALL(IF('توزيع المباريات'!V$12:V$4412&lt;&gt;"",IF('توزيع المباريات'!$C$12:$C$4412=$F$7,ROW(N$12:N$4412)-ROW(N$12)+1)),ROWS(N$12:N281)))),"")</f>
        <v/>
      </c>
    </row>
    <row r="282" spans="2:14" ht="17.399999999999999">
      <c r="B282" s="7" t="str">
        <f t="shared" si="4"/>
        <v/>
      </c>
      <c r="C282" s="7" t="str">
        <f t="array" ref="C282">IF(ROWS(C$12:C282)&gt;COUNTIF('توزيع المباريات'!$C$12:$C$4412,$F$7),"",INDEX('توزيع المباريات'!C$12:C$4412,SMALL(IF('توزيع المباريات'!C$12:C$4412&lt;&gt;"",IF('توزيع المباريات'!$C$12:$C$4412=$F$7,ROW(C$12:C$4412)-ROW(C$12)+1)),ROWS(C$12:C282))))</f>
        <v/>
      </c>
      <c r="D282" s="7" t="str">
        <f t="array" ref="D282">IF(ROWS(D$12:D282)&gt;COUNTIF('توزيع المباريات'!$C$12:$C$4412,$F$7),"",INDEX('توزيع المباريات'!E$12:E$4412,SMALL(IF('توزيع المباريات'!E$12:E$4412&lt;&gt;"",IF('توزيع المباريات'!$C$12:$C$4412=$F$7,ROW(D$12:D$4412)-ROW(D$12)+1)),ROWS(D$12:D282))))</f>
        <v/>
      </c>
      <c r="E282" s="7" t="str">
        <f t="array" ref="E282">IF(ROWS(E$12:E282)&gt;COUNTIF('توزيع المباريات'!$C$12:$C$4412,$F$7),"",INDEX('توزيع المباريات'!M$12:M$4412,SMALL(IF('توزيع المباريات'!M$12:M$4412&lt;&gt;"",IF('توزيع المباريات'!$C$12:$C$4412=$F$7,ROW(E$12:E$4412)-ROW(E$12)+1)),ROWS(E$12:E282))))</f>
        <v/>
      </c>
      <c r="F282" s="7" t="str">
        <f t="array" ref="F282">IF(ROWS(F$12:F282)&gt;COUNTIF('توزيع المباريات'!$C$12:$C$4412,$F$7),"",INDEX('توزيع المباريات'!N$12:N$4412,SMALL(IF('توزيع المباريات'!N$12:N$4412&lt;&gt;"",IF('توزيع المباريات'!$C$12:$C$4412=$F$7,ROW(F$12:F$4412)-ROW(F$12)+1)),ROWS(F$12:F282))))</f>
        <v/>
      </c>
      <c r="G282" s="7" t="str">
        <f t="array" ref="G282">IF(ROWS(G$12:G282)&gt;COUNTIF('توزيع المباريات'!$C$12:$C$4412,$F$7),"",INDEX('توزيع المباريات'!O$12:O$4412,SMALL(IF('توزيع المباريات'!O$12:O$4412&lt;&gt;"",IF('توزيع المباريات'!$C$12:$C$4412=$F$7,ROW(G$12:G$4412)-ROW(G$12)+1)),ROWS(G$12:G282))))</f>
        <v/>
      </c>
      <c r="H282" s="7" t="str">
        <f t="array" ref="H282">IF(ROWS(H$12:H282)&gt;COUNTIF('توزيع المباريات'!$C$12:$C$4412,$F$7),"",INDEX('توزيع المباريات'!P$12:P$4412,SMALL(IF('توزيع المباريات'!P$12:P$4412&lt;&gt;"",IF('توزيع المباريات'!$C$12:$C$4412=$F$7,ROW(H$12:H$4412)-ROW(H$12)+1)),ROWS(H$12:H282))))</f>
        <v/>
      </c>
      <c r="I282" s="7" t="str">
        <f t="array" ref="I282">IF(ROWS(I$12:I282)&gt;COUNTIF('توزيع المباريات'!$C$12:$C$4412,$F$7),"",INDEX('توزيع المباريات'!Q$12:Q$4412,SMALL(IF('توزيع المباريات'!Q$12:Q$4412&lt;&gt;"",IF('توزيع المباريات'!$C$12:$C$4412=$F$7,ROW(I$12:I$4412)-ROW(I$12)+1)),ROWS(I$12:I282))))</f>
        <v/>
      </c>
      <c r="J282" s="7" t="str">
        <f t="array" ref="J282">IF(ROWS(J$12:J282)&gt;COUNTIF('توزيع المباريات'!$C$12:$C$4412,$F$7),"",INDEX('توزيع المباريات'!R$12:R$4412,SMALL(IF('توزيع المباريات'!R$12:R$4412&lt;&gt;"",IF('توزيع المباريات'!$C$12:$C$4412=$F$7,ROW(J$12:J$4412)-ROW(J$12)+1)),ROWS(J$12:J282))))</f>
        <v/>
      </c>
      <c r="K282" s="7" t="str">
        <f t="array" ref="K282">IF(ROWS(K$12:K282)&gt;COUNTIF('توزيع المباريات'!$C$12:$C$4412,$F$7),"",INDEX('توزيع المباريات'!S$12:S$4412,SMALL(IF('توزيع المباريات'!S$12:S$4412&lt;&gt;"",IF('توزيع المباريات'!$C$12:$C$4412=$F$7,ROW(K$12:K$4412)-ROW(K$12)+1)),ROWS(K$12:K282))))</f>
        <v/>
      </c>
      <c r="L282" s="7" t="str">
        <f t="array" ref="L282">IF(ROWS(L$12:L282)&gt;COUNTIF('توزيع المباريات'!$C$12:$C$4412,$F$7),"",INDEX('توزيع المباريات'!T$12:T$4412,SMALL(IF('توزيع المباريات'!T$12:T$4412&lt;&gt;"",IF('توزيع المباريات'!$C$12:$C$4412=$F$7,ROW(L$12:L$4412)-ROW(L$12)+1)),ROWS(L$12:L282))))</f>
        <v/>
      </c>
      <c r="M282" s="7" t="str">
        <f t="array" ref="M282">IF(ROWS(M$12:M282)&gt;COUNTIF('توزيع المباريات'!$C$12:$C$4412,$F$7),"",INDEX('توزيع المباريات'!U$12:U$4412,SMALL(IF('توزيع المباريات'!U$12:U$4412&lt;&gt;"",IF('توزيع المباريات'!$C$12:$C$4412=$F$7,ROW(M$12:M$4412)-ROW(M$12)+1)),ROWS(M$12:M282))))</f>
        <v/>
      </c>
      <c r="N282" s="7" t="str">
        <f t="array" ref="N282">IFERROR(IF(ROWS(N$12:N282)&gt;COUNTIF('توزيع المباريات'!$C$12:$C$4412,$F$7),"",INDEX('توزيع المباريات'!V$12:V$4412,SMALL(IF('توزيع المباريات'!V$12:V$4412&lt;&gt;"",IF('توزيع المباريات'!$C$12:$C$4412=$F$7,ROW(N$12:N$4412)-ROW(N$12)+1)),ROWS(N$12:N282)))),"")</f>
        <v/>
      </c>
    </row>
    <row r="283" spans="2:14" ht="17.399999999999999">
      <c r="B283" s="7" t="str">
        <f t="shared" si="4"/>
        <v/>
      </c>
      <c r="C283" s="7" t="str">
        <f t="array" ref="C283">IF(ROWS(C$12:C283)&gt;COUNTIF('توزيع المباريات'!$C$12:$C$4412,$F$7),"",INDEX('توزيع المباريات'!C$12:C$4412,SMALL(IF('توزيع المباريات'!C$12:C$4412&lt;&gt;"",IF('توزيع المباريات'!$C$12:$C$4412=$F$7,ROW(C$12:C$4412)-ROW(C$12)+1)),ROWS(C$12:C283))))</f>
        <v/>
      </c>
      <c r="D283" s="7" t="str">
        <f t="array" ref="D283">IF(ROWS(D$12:D283)&gt;COUNTIF('توزيع المباريات'!$C$12:$C$4412,$F$7),"",INDEX('توزيع المباريات'!E$12:E$4412,SMALL(IF('توزيع المباريات'!E$12:E$4412&lt;&gt;"",IF('توزيع المباريات'!$C$12:$C$4412=$F$7,ROW(D$12:D$4412)-ROW(D$12)+1)),ROWS(D$12:D283))))</f>
        <v/>
      </c>
      <c r="E283" s="7" t="str">
        <f t="array" ref="E283">IF(ROWS(E$12:E283)&gt;COUNTIF('توزيع المباريات'!$C$12:$C$4412,$F$7),"",INDEX('توزيع المباريات'!M$12:M$4412,SMALL(IF('توزيع المباريات'!M$12:M$4412&lt;&gt;"",IF('توزيع المباريات'!$C$12:$C$4412=$F$7,ROW(E$12:E$4412)-ROW(E$12)+1)),ROWS(E$12:E283))))</f>
        <v/>
      </c>
      <c r="F283" s="7" t="str">
        <f t="array" ref="F283">IF(ROWS(F$12:F283)&gt;COUNTIF('توزيع المباريات'!$C$12:$C$4412,$F$7),"",INDEX('توزيع المباريات'!N$12:N$4412,SMALL(IF('توزيع المباريات'!N$12:N$4412&lt;&gt;"",IF('توزيع المباريات'!$C$12:$C$4412=$F$7,ROW(F$12:F$4412)-ROW(F$12)+1)),ROWS(F$12:F283))))</f>
        <v/>
      </c>
      <c r="G283" s="7" t="str">
        <f t="array" ref="G283">IF(ROWS(G$12:G283)&gt;COUNTIF('توزيع المباريات'!$C$12:$C$4412,$F$7),"",INDEX('توزيع المباريات'!O$12:O$4412,SMALL(IF('توزيع المباريات'!O$12:O$4412&lt;&gt;"",IF('توزيع المباريات'!$C$12:$C$4412=$F$7,ROW(G$12:G$4412)-ROW(G$12)+1)),ROWS(G$12:G283))))</f>
        <v/>
      </c>
      <c r="H283" s="7" t="str">
        <f t="array" ref="H283">IF(ROWS(H$12:H283)&gt;COUNTIF('توزيع المباريات'!$C$12:$C$4412,$F$7),"",INDEX('توزيع المباريات'!P$12:P$4412,SMALL(IF('توزيع المباريات'!P$12:P$4412&lt;&gt;"",IF('توزيع المباريات'!$C$12:$C$4412=$F$7,ROW(H$12:H$4412)-ROW(H$12)+1)),ROWS(H$12:H283))))</f>
        <v/>
      </c>
      <c r="I283" s="7" t="str">
        <f t="array" ref="I283">IF(ROWS(I$12:I283)&gt;COUNTIF('توزيع المباريات'!$C$12:$C$4412,$F$7),"",INDEX('توزيع المباريات'!Q$12:Q$4412,SMALL(IF('توزيع المباريات'!Q$12:Q$4412&lt;&gt;"",IF('توزيع المباريات'!$C$12:$C$4412=$F$7,ROW(I$12:I$4412)-ROW(I$12)+1)),ROWS(I$12:I283))))</f>
        <v/>
      </c>
      <c r="J283" s="7" t="str">
        <f t="array" ref="J283">IF(ROWS(J$12:J283)&gt;COUNTIF('توزيع المباريات'!$C$12:$C$4412,$F$7),"",INDEX('توزيع المباريات'!R$12:R$4412,SMALL(IF('توزيع المباريات'!R$12:R$4412&lt;&gt;"",IF('توزيع المباريات'!$C$12:$C$4412=$F$7,ROW(J$12:J$4412)-ROW(J$12)+1)),ROWS(J$12:J283))))</f>
        <v/>
      </c>
      <c r="K283" s="7" t="str">
        <f t="array" ref="K283">IF(ROWS(K$12:K283)&gt;COUNTIF('توزيع المباريات'!$C$12:$C$4412,$F$7),"",INDEX('توزيع المباريات'!S$12:S$4412,SMALL(IF('توزيع المباريات'!S$12:S$4412&lt;&gt;"",IF('توزيع المباريات'!$C$12:$C$4412=$F$7,ROW(K$12:K$4412)-ROW(K$12)+1)),ROWS(K$12:K283))))</f>
        <v/>
      </c>
      <c r="L283" s="7" t="str">
        <f t="array" ref="L283">IF(ROWS(L$12:L283)&gt;COUNTIF('توزيع المباريات'!$C$12:$C$4412,$F$7),"",INDEX('توزيع المباريات'!T$12:T$4412,SMALL(IF('توزيع المباريات'!T$12:T$4412&lt;&gt;"",IF('توزيع المباريات'!$C$12:$C$4412=$F$7,ROW(L$12:L$4412)-ROW(L$12)+1)),ROWS(L$12:L283))))</f>
        <v/>
      </c>
      <c r="M283" s="7" t="str">
        <f t="array" ref="M283">IF(ROWS(M$12:M283)&gt;COUNTIF('توزيع المباريات'!$C$12:$C$4412,$F$7),"",INDEX('توزيع المباريات'!U$12:U$4412,SMALL(IF('توزيع المباريات'!U$12:U$4412&lt;&gt;"",IF('توزيع المباريات'!$C$12:$C$4412=$F$7,ROW(M$12:M$4412)-ROW(M$12)+1)),ROWS(M$12:M283))))</f>
        <v/>
      </c>
      <c r="N283" s="7" t="str">
        <f t="array" ref="N283">IFERROR(IF(ROWS(N$12:N283)&gt;COUNTIF('توزيع المباريات'!$C$12:$C$4412,$F$7),"",INDEX('توزيع المباريات'!V$12:V$4412,SMALL(IF('توزيع المباريات'!V$12:V$4412&lt;&gt;"",IF('توزيع المباريات'!$C$12:$C$4412=$F$7,ROW(N$12:N$4412)-ROW(N$12)+1)),ROWS(N$12:N283)))),"")</f>
        <v/>
      </c>
    </row>
    <row r="284" spans="2:14" ht="17.399999999999999">
      <c r="B284" s="7" t="str">
        <f t="shared" si="4"/>
        <v/>
      </c>
      <c r="C284" s="7" t="str">
        <f t="array" ref="C284">IF(ROWS(C$12:C284)&gt;COUNTIF('توزيع المباريات'!$C$12:$C$4412,$F$7),"",INDEX('توزيع المباريات'!C$12:C$4412,SMALL(IF('توزيع المباريات'!C$12:C$4412&lt;&gt;"",IF('توزيع المباريات'!$C$12:$C$4412=$F$7,ROW(C$12:C$4412)-ROW(C$12)+1)),ROWS(C$12:C284))))</f>
        <v/>
      </c>
      <c r="D284" s="7" t="str">
        <f t="array" ref="D284">IF(ROWS(D$12:D284)&gt;COUNTIF('توزيع المباريات'!$C$12:$C$4412,$F$7),"",INDEX('توزيع المباريات'!E$12:E$4412,SMALL(IF('توزيع المباريات'!E$12:E$4412&lt;&gt;"",IF('توزيع المباريات'!$C$12:$C$4412=$F$7,ROW(D$12:D$4412)-ROW(D$12)+1)),ROWS(D$12:D284))))</f>
        <v/>
      </c>
      <c r="E284" s="7" t="str">
        <f t="array" ref="E284">IF(ROWS(E$12:E284)&gt;COUNTIF('توزيع المباريات'!$C$12:$C$4412,$F$7),"",INDEX('توزيع المباريات'!M$12:M$4412,SMALL(IF('توزيع المباريات'!M$12:M$4412&lt;&gt;"",IF('توزيع المباريات'!$C$12:$C$4412=$F$7,ROW(E$12:E$4412)-ROW(E$12)+1)),ROWS(E$12:E284))))</f>
        <v/>
      </c>
      <c r="F284" s="7" t="str">
        <f t="array" ref="F284">IF(ROWS(F$12:F284)&gt;COUNTIF('توزيع المباريات'!$C$12:$C$4412,$F$7),"",INDEX('توزيع المباريات'!N$12:N$4412,SMALL(IF('توزيع المباريات'!N$12:N$4412&lt;&gt;"",IF('توزيع المباريات'!$C$12:$C$4412=$F$7,ROW(F$12:F$4412)-ROW(F$12)+1)),ROWS(F$12:F284))))</f>
        <v/>
      </c>
      <c r="G284" s="7" t="str">
        <f t="array" ref="G284">IF(ROWS(G$12:G284)&gt;COUNTIF('توزيع المباريات'!$C$12:$C$4412,$F$7),"",INDEX('توزيع المباريات'!O$12:O$4412,SMALL(IF('توزيع المباريات'!O$12:O$4412&lt;&gt;"",IF('توزيع المباريات'!$C$12:$C$4412=$F$7,ROW(G$12:G$4412)-ROW(G$12)+1)),ROWS(G$12:G284))))</f>
        <v/>
      </c>
      <c r="H284" s="7" t="str">
        <f t="array" ref="H284">IF(ROWS(H$12:H284)&gt;COUNTIF('توزيع المباريات'!$C$12:$C$4412,$F$7),"",INDEX('توزيع المباريات'!P$12:P$4412,SMALL(IF('توزيع المباريات'!P$12:P$4412&lt;&gt;"",IF('توزيع المباريات'!$C$12:$C$4412=$F$7,ROW(H$12:H$4412)-ROW(H$12)+1)),ROWS(H$12:H284))))</f>
        <v/>
      </c>
      <c r="I284" s="7" t="str">
        <f t="array" ref="I284">IF(ROWS(I$12:I284)&gt;COUNTIF('توزيع المباريات'!$C$12:$C$4412,$F$7),"",INDEX('توزيع المباريات'!Q$12:Q$4412,SMALL(IF('توزيع المباريات'!Q$12:Q$4412&lt;&gt;"",IF('توزيع المباريات'!$C$12:$C$4412=$F$7,ROW(I$12:I$4412)-ROW(I$12)+1)),ROWS(I$12:I284))))</f>
        <v/>
      </c>
      <c r="J284" s="7" t="str">
        <f t="array" ref="J284">IF(ROWS(J$12:J284)&gt;COUNTIF('توزيع المباريات'!$C$12:$C$4412,$F$7),"",INDEX('توزيع المباريات'!R$12:R$4412,SMALL(IF('توزيع المباريات'!R$12:R$4412&lt;&gt;"",IF('توزيع المباريات'!$C$12:$C$4412=$F$7,ROW(J$12:J$4412)-ROW(J$12)+1)),ROWS(J$12:J284))))</f>
        <v/>
      </c>
      <c r="K284" s="7" t="str">
        <f t="array" ref="K284">IF(ROWS(K$12:K284)&gt;COUNTIF('توزيع المباريات'!$C$12:$C$4412,$F$7),"",INDEX('توزيع المباريات'!S$12:S$4412,SMALL(IF('توزيع المباريات'!S$12:S$4412&lt;&gt;"",IF('توزيع المباريات'!$C$12:$C$4412=$F$7,ROW(K$12:K$4412)-ROW(K$12)+1)),ROWS(K$12:K284))))</f>
        <v/>
      </c>
      <c r="L284" s="7" t="str">
        <f t="array" ref="L284">IF(ROWS(L$12:L284)&gt;COUNTIF('توزيع المباريات'!$C$12:$C$4412,$F$7),"",INDEX('توزيع المباريات'!T$12:T$4412,SMALL(IF('توزيع المباريات'!T$12:T$4412&lt;&gt;"",IF('توزيع المباريات'!$C$12:$C$4412=$F$7,ROW(L$12:L$4412)-ROW(L$12)+1)),ROWS(L$12:L284))))</f>
        <v/>
      </c>
      <c r="M284" s="7" t="str">
        <f t="array" ref="M284">IF(ROWS(M$12:M284)&gt;COUNTIF('توزيع المباريات'!$C$12:$C$4412,$F$7),"",INDEX('توزيع المباريات'!U$12:U$4412,SMALL(IF('توزيع المباريات'!U$12:U$4412&lt;&gt;"",IF('توزيع المباريات'!$C$12:$C$4412=$F$7,ROW(M$12:M$4412)-ROW(M$12)+1)),ROWS(M$12:M284))))</f>
        <v/>
      </c>
      <c r="N284" s="7" t="str">
        <f t="array" ref="N284">IFERROR(IF(ROWS(N$12:N284)&gt;COUNTIF('توزيع المباريات'!$C$12:$C$4412,$F$7),"",INDEX('توزيع المباريات'!V$12:V$4412,SMALL(IF('توزيع المباريات'!V$12:V$4412&lt;&gt;"",IF('توزيع المباريات'!$C$12:$C$4412=$F$7,ROW(N$12:N$4412)-ROW(N$12)+1)),ROWS(N$12:N284)))),"")</f>
        <v/>
      </c>
    </row>
    <row r="285" spans="2:14" ht="17.399999999999999">
      <c r="B285" s="7" t="str">
        <f t="shared" si="4"/>
        <v/>
      </c>
      <c r="C285" s="7" t="str">
        <f t="array" ref="C285">IF(ROWS(C$12:C285)&gt;COUNTIF('توزيع المباريات'!$C$12:$C$4412,$F$7),"",INDEX('توزيع المباريات'!C$12:C$4412,SMALL(IF('توزيع المباريات'!C$12:C$4412&lt;&gt;"",IF('توزيع المباريات'!$C$12:$C$4412=$F$7,ROW(C$12:C$4412)-ROW(C$12)+1)),ROWS(C$12:C285))))</f>
        <v/>
      </c>
      <c r="D285" s="7" t="str">
        <f t="array" ref="D285">IF(ROWS(D$12:D285)&gt;COUNTIF('توزيع المباريات'!$C$12:$C$4412,$F$7),"",INDEX('توزيع المباريات'!E$12:E$4412,SMALL(IF('توزيع المباريات'!E$12:E$4412&lt;&gt;"",IF('توزيع المباريات'!$C$12:$C$4412=$F$7,ROW(D$12:D$4412)-ROW(D$12)+1)),ROWS(D$12:D285))))</f>
        <v/>
      </c>
      <c r="E285" s="7" t="str">
        <f t="array" ref="E285">IF(ROWS(E$12:E285)&gt;COUNTIF('توزيع المباريات'!$C$12:$C$4412,$F$7),"",INDEX('توزيع المباريات'!M$12:M$4412,SMALL(IF('توزيع المباريات'!M$12:M$4412&lt;&gt;"",IF('توزيع المباريات'!$C$12:$C$4412=$F$7,ROW(E$12:E$4412)-ROW(E$12)+1)),ROWS(E$12:E285))))</f>
        <v/>
      </c>
      <c r="F285" s="7" t="str">
        <f t="array" ref="F285">IF(ROWS(F$12:F285)&gt;COUNTIF('توزيع المباريات'!$C$12:$C$4412,$F$7),"",INDEX('توزيع المباريات'!N$12:N$4412,SMALL(IF('توزيع المباريات'!N$12:N$4412&lt;&gt;"",IF('توزيع المباريات'!$C$12:$C$4412=$F$7,ROW(F$12:F$4412)-ROW(F$12)+1)),ROWS(F$12:F285))))</f>
        <v/>
      </c>
      <c r="G285" s="7" t="str">
        <f t="array" ref="G285">IF(ROWS(G$12:G285)&gt;COUNTIF('توزيع المباريات'!$C$12:$C$4412,$F$7),"",INDEX('توزيع المباريات'!O$12:O$4412,SMALL(IF('توزيع المباريات'!O$12:O$4412&lt;&gt;"",IF('توزيع المباريات'!$C$12:$C$4412=$F$7,ROW(G$12:G$4412)-ROW(G$12)+1)),ROWS(G$12:G285))))</f>
        <v/>
      </c>
      <c r="H285" s="7" t="str">
        <f t="array" ref="H285">IF(ROWS(H$12:H285)&gt;COUNTIF('توزيع المباريات'!$C$12:$C$4412,$F$7),"",INDEX('توزيع المباريات'!P$12:P$4412,SMALL(IF('توزيع المباريات'!P$12:P$4412&lt;&gt;"",IF('توزيع المباريات'!$C$12:$C$4412=$F$7,ROW(H$12:H$4412)-ROW(H$12)+1)),ROWS(H$12:H285))))</f>
        <v/>
      </c>
      <c r="I285" s="7" t="str">
        <f t="array" ref="I285">IF(ROWS(I$12:I285)&gt;COUNTIF('توزيع المباريات'!$C$12:$C$4412,$F$7),"",INDEX('توزيع المباريات'!Q$12:Q$4412,SMALL(IF('توزيع المباريات'!Q$12:Q$4412&lt;&gt;"",IF('توزيع المباريات'!$C$12:$C$4412=$F$7,ROW(I$12:I$4412)-ROW(I$12)+1)),ROWS(I$12:I285))))</f>
        <v/>
      </c>
      <c r="J285" s="7" t="str">
        <f t="array" ref="J285">IF(ROWS(J$12:J285)&gt;COUNTIF('توزيع المباريات'!$C$12:$C$4412,$F$7),"",INDEX('توزيع المباريات'!R$12:R$4412,SMALL(IF('توزيع المباريات'!R$12:R$4412&lt;&gt;"",IF('توزيع المباريات'!$C$12:$C$4412=$F$7,ROW(J$12:J$4412)-ROW(J$12)+1)),ROWS(J$12:J285))))</f>
        <v/>
      </c>
      <c r="K285" s="7" t="str">
        <f t="array" ref="K285">IF(ROWS(K$12:K285)&gt;COUNTIF('توزيع المباريات'!$C$12:$C$4412,$F$7),"",INDEX('توزيع المباريات'!S$12:S$4412,SMALL(IF('توزيع المباريات'!S$12:S$4412&lt;&gt;"",IF('توزيع المباريات'!$C$12:$C$4412=$F$7,ROW(K$12:K$4412)-ROW(K$12)+1)),ROWS(K$12:K285))))</f>
        <v/>
      </c>
      <c r="L285" s="7" t="str">
        <f t="array" ref="L285">IF(ROWS(L$12:L285)&gt;COUNTIF('توزيع المباريات'!$C$12:$C$4412,$F$7),"",INDEX('توزيع المباريات'!T$12:T$4412,SMALL(IF('توزيع المباريات'!T$12:T$4412&lt;&gt;"",IF('توزيع المباريات'!$C$12:$C$4412=$F$7,ROW(L$12:L$4412)-ROW(L$12)+1)),ROWS(L$12:L285))))</f>
        <v/>
      </c>
      <c r="M285" s="7" t="str">
        <f t="array" ref="M285">IF(ROWS(M$12:M285)&gt;COUNTIF('توزيع المباريات'!$C$12:$C$4412,$F$7),"",INDEX('توزيع المباريات'!U$12:U$4412,SMALL(IF('توزيع المباريات'!U$12:U$4412&lt;&gt;"",IF('توزيع المباريات'!$C$12:$C$4412=$F$7,ROW(M$12:M$4412)-ROW(M$12)+1)),ROWS(M$12:M285))))</f>
        <v/>
      </c>
      <c r="N285" s="7" t="str">
        <f t="array" ref="N285">IFERROR(IF(ROWS(N$12:N285)&gt;COUNTIF('توزيع المباريات'!$C$12:$C$4412,$F$7),"",INDEX('توزيع المباريات'!V$12:V$4412,SMALL(IF('توزيع المباريات'!V$12:V$4412&lt;&gt;"",IF('توزيع المباريات'!$C$12:$C$4412=$F$7,ROW(N$12:N$4412)-ROW(N$12)+1)),ROWS(N$12:N285)))),"")</f>
        <v/>
      </c>
    </row>
    <row r="286" spans="2:14" ht="17.399999999999999">
      <c r="B286" s="7" t="str">
        <f t="shared" si="4"/>
        <v/>
      </c>
      <c r="C286" s="7" t="str">
        <f t="array" ref="C286">IF(ROWS(C$12:C286)&gt;COUNTIF('توزيع المباريات'!$C$12:$C$4412,$F$7),"",INDEX('توزيع المباريات'!C$12:C$4412,SMALL(IF('توزيع المباريات'!C$12:C$4412&lt;&gt;"",IF('توزيع المباريات'!$C$12:$C$4412=$F$7,ROW(C$12:C$4412)-ROW(C$12)+1)),ROWS(C$12:C286))))</f>
        <v/>
      </c>
      <c r="D286" s="7" t="str">
        <f t="array" ref="D286">IF(ROWS(D$12:D286)&gt;COUNTIF('توزيع المباريات'!$C$12:$C$4412,$F$7),"",INDEX('توزيع المباريات'!E$12:E$4412,SMALL(IF('توزيع المباريات'!E$12:E$4412&lt;&gt;"",IF('توزيع المباريات'!$C$12:$C$4412=$F$7,ROW(D$12:D$4412)-ROW(D$12)+1)),ROWS(D$12:D286))))</f>
        <v/>
      </c>
      <c r="E286" s="7" t="str">
        <f t="array" ref="E286">IF(ROWS(E$12:E286)&gt;COUNTIF('توزيع المباريات'!$C$12:$C$4412,$F$7),"",INDEX('توزيع المباريات'!M$12:M$4412,SMALL(IF('توزيع المباريات'!M$12:M$4412&lt;&gt;"",IF('توزيع المباريات'!$C$12:$C$4412=$F$7,ROW(E$12:E$4412)-ROW(E$12)+1)),ROWS(E$12:E286))))</f>
        <v/>
      </c>
      <c r="F286" s="7" t="str">
        <f t="array" ref="F286">IF(ROWS(F$12:F286)&gt;COUNTIF('توزيع المباريات'!$C$12:$C$4412,$F$7),"",INDEX('توزيع المباريات'!N$12:N$4412,SMALL(IF('توزيع المباريات'!N$12:N$4412&lt;&gt;"",IF('توزيع المباريات'!$C$12:$C$4412=$F$7,ROW(F$12:F$4412)-ROW(F$12)+1)),ROWS(F$12:F286))))</f>
        <v/>
      </c>
      <c r="G286" s="7" t="str">
        <f t="array" ref="G286">IF(ROWS(G$12:G286)&gt;COUNTIF('توزيع المباريات'!$C$12:$C$4412,$F$7),"",INDEX('توزيع المباريات'!O$12:O$4412,SMALL(IF('توزيع المباريات'!O$12:O$4412&lt;&gt;"",IF('توزيع المباريات'!$C$12:$C$4412=$F$7,ROW(G$12:G$4412)-ROW(G$12)+1)),ROWS(G$12:G286))))</f>
        <v/>
      </c>
      <c r="H286" s="7" t="str">
        <f t="array" ref="H286">IF(ROWS(H$12:H286)&gt;COUNTIF('توزيع المباريات'!$C$12:$C$4412,$F$7),"",INDEX('توزيع المباريات'!P$12:P$4412,SMALL(IF('توزيع المباريات'!P$12:P$4412&lt;&gt;"",IF('توزيع المباريات'!$C$12:$C$4412=$F$7,ROW(H$12:H$4412)-ROW(H$12)+1)),ROWS(H$12:H286))))</f>
        <v/>
      </c>
      <c r="I286" s="7" t="str">
        <f t="array" ref="I286">IF(ROWS(I$12:I286)&gt;COUNTIF('توزيع المباريات'!$C$12:$C$4412,$F$7),"",INDEX('توزيع المباريات'!Q$12:Q$4412,SMALL(IF('توزيع المباريات'!Q$12:Q$4412&lt;&gt;"",IF('توزيع المباريات'!$C$12:$C$4412=$F$7,ROW(I$12:I$4412)-ROW(I$12)+1)),ROWS(I$12:I286))))</f>
        <v/>
      </c>
      <c r="J286" s="7" t="str">
        <f t="array" ref="J286">IF(ROWS(J$12:J286)&gt;COUNTIF('توزيع المباريات'!$C$12:$C$4412,$F$7),"",INDEX('توزيع المباريات'!R$12:R$4412,SMALL(IF('توزيع المباريات'!R$12:R$4412&lt;&gt;"",IF('توزيع المباريات'!$C$12:$C$4412=$F$7,ROW(J$12:J$4412)-ROW(J$12)+1)),ROWS(J$12:J286))))</f>
        <v/>
      </c>
      <c r="K286" s="7" t="str">
        <f t="array" ref="K286">IF(ROWS(K$12:K286)&gt;COUNTIF('توزيع المباريات'!$C$12:$C$4412,$F$7),"",INDEX('توزيع المباريات'!S$12:S$4412,SMALL(IF('توزيع المباريات'!S$12:S$4412&lt;&gt;"",IF('توزيع المباريات'!$C$12:$C$4412=$F$7,ROW(K$12:K$4412)-ROW(K$12)+1)),ROWS(K$12:K286))))</f>
        <v/>
      </c>
      <c r="L286" s="7" t="str">
        <f t="array" ref="L286">IF(ROWS(L$12:L286)&gt;COUNTIF('توزيع المباريات'!$C$12:$C$4412,$F$7),"",INDEX('توزيع المباريات'!T$12:T$4412,SMALL(IF('توزيع المباريات'!T$12:T$4412&lt;&gt;"",IF('توزيع المباريات'!$C$12:$C$4412=$F$7,ROW(L$12:L$4412)-ROW(L$12)+1)),ROWS(L$12:L286))))</f>
        <v/>
      </c>
      <c r="M286" s="7" t="str">
        <f t="array" ref="M286">IF(ROWS(M$12:M286)&gt;COUNTIF('توزيع المباريات'!$C$12:$C$4412,$F$7),"",INDEX('توزيع المباريات'!U$12:U$4412,SMALL(IF('توزيع المباريات'!U$12:U$4412&lt;&gt;"",IF('توزيع المباريات'!$C$12:$C$4412=$F$7,ROW(M$12:M$4412)-ROW(M$12)+1)),ROWS(M$12:M286))))</f>
        <v/>
      </c>
      <c r="N286" s="7" t="str">
        <f t="array" ref="N286">IFERROR(IF(ROWS(N$12:N286)&gt;COUNTIF('توزيع المباريات'!$C$12:$C$4412,$F$7),"",INDEX('توزيع المباريات'!V$12:V$4412,SMALL(IF('توزيع المباريات'!V$12:V$4412&lt;&gt;"",IF('توزيع المباريات'!$C$12:$C$4412=$F$7,ROW(N$12:N$4412)-ROW(N$12)+1)),ROWS(N$12:N286)))),"")</f>
        <v/>
      </c>
    </row>
    <row r="287" spans="2:14" ht="17.399999999999999">
      <c r="B287" s="7" t="str">
        <f t="shared" si="4"/>
        <v/>
      </c>
      <c r="C287" s="7" t="str">
        <f t="array" ref="C287">IF(ROWS(C$12:C287)&gt;COUNTIF('توزيع المباريات'!$C$12:$C$4412,$F$7),"",INDEX('توزيع المباريات'!C$12:C$4412,SMALL(IF('توزيع المباريات'!C$12:C$4412&lt;&gt;"",IF('توزيع المباريات'!$C$12:$C$4412=$F$7,ROW(C$12:C$4412)-ROW(C$12)+1)),ROWS(C$12:C287))))</f>
        <v/>
      </c>
      <c r="D287" s="7" t="str">
        <f t="array" ref="D287">IF(ROWS(D$12:D287)&gt;COUNTIF('توزيع المباريات'!$C$12:$C$4412,$F$7),"",INDEX('توزيع المباريات'!E$12:E$4412,SMALL(IF('توزيع المباريات'!E$12:E$4412&lt;&gt;"",IF('توزيع المباريات'!$C$12:$C$4412=$F$7,ROW(D$12:D$4412)-ROW(D$12)+1)),ROWS(D$12:D287))))</f>
        <v/>
      </c>
      <c r="E287" s="7" t="str">
        <f t="array" ref="E287">IF(ROWS(E$12:E287)&gt;COUNTIF('توزيع المباريات'!$C$12:$C$4412,$F$7),"",INDEX('توزيع المباريات'!M$12:M$4412,SMALL(IF('توزيع المباريات'!M$12:M$4412&lt;&gt;"",IF('توزيع المباريات'!$C$12:$C$4412=$F$7,ROW(E$12:E$4412)-ROW(E$12)+1)),ROWS(E$12:E287))))</f>
        <v/>
      </c>
      <c r="F287" s="7" t="str">
        <f t="array" ref="F287">IF(ROWS(F$12:F287)&gt;COUNTIF('توزيع المباريات'!$C$12:$C$4412,$F$7),"",INDEX('توزيع المباريات'!N$12:N$4412,SMALL(IF('توزيع المباريات'!N$12:N$4412&lt;&gt;"",IF('توزيع المباريات'!$C$12:$C$4412=$F$7,ROW(F$12:F$4412)-ROW(F$12)+1)),ROWS(F$12:F287))))</f>
        <v/>
      </c>
      <c r="G287" s="7" t="str">
        <f t="array" ref="G287">IF(ROWS(G$12:G287)&gt;COUNTIF('توزيع المباريات'!$C$12:$C$4412,$F$7),"",INDEX('توزيع المباريات'!O$12:O$4412,SMALL(IF('توزيع المباريات'!O$12:O$4412&lt;&gt;"",IF('توزيع المباريات'!$C$12:$C$4412=$F$7,ROW(G$12:G$4412)-ROW(G$12)+1)),ROWS(G$12:G287))))</f>
        <v/>
      </c>
      <c r="H287" s="7" t="str">
        <f t="array" ref="H287">IF(ROWS(H$12:H287)&gt;COUNTIF('توزيع المباريات'!$C$12:$C$4412,$F$7),"",INDEX('توزيع المباريات'!P$12:P$4412,SMALL(IF('توزيع المباريات'!P$12:P$4412&lt;&gt;"",IF('توزيع المباريات'!$C$12:$C$4412=$F$7,ROW(H$12:H$4412)-ROW(H$12)+1)),ROWS(H$12:H287))))</f>
        <v/>
      </c>
      <c r="I287" s="7" t="str">
        <f t="array" ref="I287">IF(ROWS(I$12:I287)&gt;COUNTIF('توزيع المباريات'!$C$12:$C$4412,$F$7),"",INDEX('توزيع المباريات'!Q$12:Q$4412,SMALL(IF('توزيع المباريات'!Q$12:Q$4412&lt;&gt;"",IF('توزيع المباريات'!$C$12:$C$4412=$F$7,ROW(I$12:I$4412)-ROW(I$12)+1)),ROWS(I$12:I287))))</f>
        <v/>
      </c>
      <c r="J287" s="7" t="str">
        <f t="array" ref="J287">IF(ROWS(J$12:J287)&gt;COUNTIF('توزيع المباريات'!$C$12:$C$4412,$F$7),"",INDEX('توزيع المباريات'!R$12:R$4412,SMALL(IF('توزيع المباريات'!R$12:R$4412&lt;&gt;"",IF('توزيع المباريات'!$C$12:$C$4412=$F$7,ROW(J$12:J$4412)-ROW(J$12)+1)),ROWS(J$12:J287))))</f>
        <v/>
      </c>
      <c r="K287" s="7" t="str">
        <f t="array" ref="K287">IF(ROWS(K$12:K287)&gt;COUNTIF('توزيع المباريات'!$C$12:$C$4412,$F$7),"",INDEX('توزيع المباريات'!S$12:S$4412,SMALL(IF('توزيع المباريات'!S$12:S$4412&lt;&gt;"",IF('توزيع المباريات'!$C$12:$C$4412=$F$7,ROW(K$12:K$4412)-ROW(K$12)+1)),ROWS(K$12:K287))))</f>
        <v/>
      </c>
      <c r="L287" s="7" t="str">
        <f t="array" ref="L287">IF(ROWS(L$12:L287)&gt;COUNTIF('توزيع المباريات'!$C$12:$C$4412,$F$7),"",INDEX('توزيع المباريات'!T$12:T$4412,SMALL(IF('توزيع المباريات'!T$12:T$4412&lt;&gt;"",IF('توزيع المباريات'!$C$12:$C$4412=$F$7,ROW(L$12:L$4412)-ROW(L$12)+1)),ROWS(L$12:L287))))</f>
        <v/>
      </c>
      <c r="M287" s="7" t="str">
        <f t="array" ref="M287">IF(ROWS(M$12:M287)&gt;COUNTIF('توزيع المباريات'!$C$12:$C$4412,$F$7),"",INDEX('توزيع المباريات'!U$12:U$4412,SMALL(IF('توزيع المباريات'!U$12:U$4412&lt;&gt;"",IF('توزيع المباريات'!$C$12:$C$4412=$F$7,ROW(M$12:M$4412)-ROW(M$12)+1)),ROWS(M$12:M287))))</f>
        <v/>
      </c>
      <c r="N287" s="7" t="str">
        <f t="array" ref="N287">IFERROR(IF(ROWS(N$12:N287)&gt;COUNTIF('توزيع المباريات'!$C$12:$C$4412,$F$7),"",INDEX('توزيع المباريات'!V$12:V$4412,SMALL(IF('توزيع المباريات'!V$12:V$4412&lt;&gt;"",IF('توزيع المباريات'!$C$12:$C$4412=$F$7,ROW(N$12:N$4412)-ROW(N$12)+1)),ROWS(N$12:N287)))),"")</f>
        <v/>
      </c>
    </row>
    <row r="288" spans="2:14" ht="17.399999999999999">
      <c r="B288" s="7" t="str">
        <f t="shared" si="4"/>
        <v/>
      </c>
      <c r="C288" s="7" t="str">
        <f t="array" ref="C288">IF(ROWS(C$12:C288)&gt;COUNTIF('توزيع المباريات'!$C$12:$C$4412,$F$7),"",INDEX('توزيع المباريات'!C$12:C$4412,SMALL(IF('توزيع المباريات'!C$12:C$4412&lt;&gt;"",IF('توزيع المباريات'!$C$12:$C$4412=$F$7,ROW(C$12:C$4412)-ROW(C$12)+1)),ROWS(C$12:C288))))</f>
        <v/>
      </c>
      <c r="D288" s="7" t="str">
        <f t="array" ref="D288">IF(ROWS(D$12:D288)&gt;COUNTIF('توزيع المباريات'!$C$12:$C$4412,$F$7),"",INDEX('توزيع المباريات'!E$12:E$4412,SMALL(IF('توزيع المباريات'!E$12:E$4412&lt;&gt;"",IF('توزيع المباريات'!$C$12:$C$4412=$F$7,ROW(D$12:D$4412)-ROW(D$12)+1)),ROWS(D$12:D288))))</f>
        <v/>
      </c>
      <c r="E288" s="7" t="str">
        <f t="array" ref="E288">IF(ROWS(E$12:E288)&gt;COUNTIF('توزيع المباريات'!$C$12:$C$4412,$F$7),"",INDEX('توزيع المباريات'!M$12:M$4412,SMALL(IF('توزيع المباريات'!M$12:M$4412&lt;&gt;"",IF('توزيع المباريات'!$C$12:$C$4412=$F$7,ROW(E$12:E$4412)-ROW(E$12)+1)),ROWS(E$12:E288))))</f>
        <v/>
      </c>
      <c r="F288" s="7" t="str">
        <f t="array" ref="F288">IF(ROWS(F$12:F288)&gt;COUNTIF('توزيع المباريات'!$C$12:$C$4412,$F$7),"",INDEX('توزيع المباريات'!N$12:N$4412,SMALL(IF('توزيع المباريات'!N$12:N$4412&lt;&gt;"",IF('توزيع المباريات'!$C$12:$C$4412=$F$7,ROW(F$12:F$4412)-ROW(F$12)+1)),ROWS(F$12:F288))))</f>
        <v/>
      </c>
      <c r="G288" s="7" t="str">
        <f t="array" ref="G288">IF(ROWS(G$12:G288)&gt;COUNTIF('توزيع المباريات'!$C$12:$C$4412,$F$7),"",INDEX('توزيع المباريات'!O$12:O$4412,SMALL(IF('توزيع المباريات'!O$12:O$4412&lt;&gt;"",IF('توزيع المباريات'!$C$12:$C$4412=$F$7,ROW(G$12:G$4412)-ROW(G$12)+1)),ROWS(G$12:G288))))</f>
        <v/>
      </c>
      <c r="H288" s="7" t="str">
        <f t="array" ref="H288">IF(ROWS(H$12:H288)&gt;COUNTIF('توزيع المباريات'!$C$12:$C$4412,$F$7),"",INDEX('توزيع المباريات'!P$12:P$4412,SMALL(IF('توزيع المباريات'!P$12:P$4412&lt;&gt;"",IF('توزيع المباريات'!$C$12:$C$4412=$F$7,ROW(H$12:H$4412)-ROW(H$12)+1)),ROWS(H$12:H288))))</f>
        <v/>
      </c>
      <c r="I288" s="7" t="str">
        <f t="array" ref="I288">IF(ROWS(I$12:I288)&gt;COUNTIF('توزيع المباريات'!$C$12:$C$4412,$F$7),"",INDEX('توزيع المباريات'!Q$12:Q$4412,SMALL(IF('توزيع المباريات'!Q$12:Q$4412&lt;&gt;"",IF('توزيع المباريات'!$C$12:$C$4412=$F$7,ROW(I$12:I$4412)-ROW(I$12)+1)),ROWS(I$12:I288))))</f>
        <v/>
      </c>
      <c r="J288" s="7" t="str">
        <f t="array" ref="J288">IF(ROWS(J$12:J288)&gt;COUNTIF('توزيع المباريات'!$C$12:$C$4412,$F$7),"",INDEX('توزيع المباريات'!R$12:R$4412,SMALL(IF('توزيع المباريات'!R$12:R$4412&lt;&gt;"",IF('توزيع المباريات'!$C$12:$C$4412=$F$7,ROW(J$12:J$4412)-ROW(J$12)+1)),ROWS(J$12:J288))))</f>
        <v/>
      </c>
      <c r="K288" s="7" t="str">
        <f t="array" ref="K288">IF(ROWS(K$12:K288)&gt;COUNTIF('توزيع المباريات'!$C$12:$C$4412,$F$7),"",INDEX('توزيع المباريات'!S$12:S$4412,SMALL(IF('توزيع المباريات'!S$12:S$4412&lt;&gt;"",IF('توزيع المباريات'!$C$12:$C$4412=$F$7,ROW(K$12:K$4412)-ROW(K$12)+1)),ROWS(K$12:K288))))</f>
        <v/>
      </c>
      <c r="L288" s="7" t="str">
        <f t="array" ref="L288">IF(ROWS(L$12:L288)&gt;COUNTIF('توزيع المباريات'!$C$12:$C$4412,$F$7),"",INDEX('توزيع المباريات'!T$12:T$4412,SMALL(IF('توزيع المباريات'!T$12:T$4412&lt;&gt;"",IF('توزيع المباريات'!$C$12:$C$4412=$F$7,ROW(L$12:L$4412)-ROW(L$12)+1)),ROWS(L$12:L288))))</f>
        <v/>
      </c>
      <c r="M288" s="7" t="str">
        <f t="array" ref="M288">IF(ROWS(M$12:M288)&gt;COUNTIF('توزيع المباريات'!$C$12:$C$4412,$F$7),"",INDEX('توزيع المباريات'!U$12:U$4412,SMALL(IF('توزيع المباريات'!U$12:U$4412&lt;&gt;"",IF('توزيع المباريات'!$C$12:$C$4412=$F$7,ROW(M$12:M$4412)-ROW(M$12)+1)),ROWS(M$12:M288))))</f>
        <v/>
      </c>
      <c r="N288" s="7" t="str">
        <f t="array" ref="N288">IFERROR(IF(ROWS(N$12:N288)&gt;COUNTIF('توزيع المباريات'!$C$12:$C$4412,$F$7),"",INDEX('توزيع المباريات'!V$12:V$4412,SMALL(IF('توزيع المباريات'!V$12:V$4412&lt;&gt;"",IF('توزيع المباريات'!$C$12:$C$4412=$F$7,ROW(N$12:N$4412)-ROW(N$12)+1)),ROWS(N$12:N288)))),"")</f>
        <v/>
      </c>
    </row>
    <row r="289" spans="2:14" ht="17.399999999999999">
      <c r="B289" s="7" t="str">
        <f t="shared" si="4"/>
        <v/>
      </c>
      <c r="C289" s="7" t="str">
        <f t="array" ref="C289">IF(ROWS(C$12:C289)&gt;COUNTIF('توزيع المباريات'!$C$12:$C$4412,$F$7),"",INDEX('توزيع المباريات'!C$12:C$4412,SMALL(IF('توزيع المباريات'!C$12:C$4412&lt;&gt;"",IF('توزيع المباريات'!$C$12:$C$4412=$F$7,ROW(C$12:C$4412)-ROW(C$12)+1)),ROWS(C$12:C289))))</f>
        <v/>
      </c>
      <c r="D289" s="7" t="str">
        <f t="array" ref="D289">IF(ROWS(D$12:D289)&gt;COUNTIF('توزيع المباريات'!$C$12:$C$4412,$F$7),"",INDEX('توزيع المباريات'!E$12:E$4412,SMALL(IF('توزيع المباريات'!E$12:E$4412&lt;&gt;"",IF('توزيع المباريات'!$C$12:$C$4412=$F$7,ROW(D$12:D$4412)-ROW(D$12)+1)),ROWS(D$12:D289))))</f>
        <v/>
      </c>
      <c r="E289" s="7" t="str">
        <f t="array" ref="E289">IF(ROWS(E$12:E289)&gt;COUNTIF('توزيع المباريات'!$C$12:$C$4412,$F$7),"",INDEX('توزيع المباريات'!M$12:M$4412,SMALL(IF('توزيع المباريات'!M$12:M$4412&lt;&gt;"",IF('توزيع المباريات'!$C$12:$C$4412=$F$7,ROW(E$12:E$4412)-ROW(E$12)+1)),ROWS(E$12:E289))))</f>
        <v/>
      </c>
      <c r="F289" s="7" t="str">
        <f t="array" ref="F289">IF(ROWS(F$12:F289)&gt;COUNTIF('توزيع المباريات'!$C$12:$C$4412,$F$7),"",INDEX('توزيع المباريات'!N$12:N$4412,SMALL(IF('توزيع المباريات'!N$12:N$4412&lt;&gt;"",IF('توزيع المباريات'!$C$12:$C$4412=$F$7,ROW(F$12:F$4412)-ROW(F$12)+1)),ROWS(F$12:F289))))</f>
        <v/>
      </c>
      <c r="G289" s="7" t="str">
        <f t="array" ref="G289">IF(ROWS(G$12:G289)&gt;COUNTIF('توزيع المباريات'!$C$12:$C$4412,$F$7),"",INDEX('توزيع المباريات'!O$12:O$4412,SMALL(IF('توزيع المباريات'!O$12:O$4412&lt;&gt;"",IF('توزيع المباريات'!$C$12:$C$4412=$F$7,ROW(G$12:G$4412)-ROW(G$12)+1)),ROWS(G$12:G289))))</f>
        <v/>
      </c>
      <c r="H289" s="7" t="str">
        <f t="array" ref="H289">IF(ROWS(H$12:H289)&gt;COUNTIF('توزيع المباريات'!$C$12:$C$4412,$F$7),"",INDEX('توزيع المباريات'!P$12:P$4412,SMALL(IF('توزيع المباريات'!P$12:P$4412&lt;&gt;"",IF('توزيع المباريات'!$C$12:$C$4412=$F$7,ROW(H$12:H$4412)-ROW(H$12)+1)),ROWS(H$12:H289))))</f>
        <v/>
      </c>
      <c r="I289" s="7" t="str">
        <f t="array" ref="I289">IF(ROWS(I$12:I289)&gt;COUNTIF('توزيع المباريات'!$C$12:$C$4412,$F$7),"",INDEX('توزيع المباريات'!Q$12:Q$4412,SMALL(IF('توزيع المباريات'!Q$12:Q$4412&lt;&gt;"",IF('توزيع المباريات'!$C$12:$C$4412=$F$7,ROW(I$12:I$4412)-ROW(I$12)+1)),ROWS(I$12:I289))))</f>
        <v/>
      </c>
      <c r="J289" s="7" t="str">
        <f t="array" ref="J289">IF(ROWS(J$12:J289)&gt;COUNTIF('توزيع المباريات'!$C$12:$C$4412,$F$7),"",INDEX('توزيع المباريات'!R$12:R$4412,SMALL(IF('توزيع المباريات'!R$12:R$4412&lt;&gt;"",IF('توزيع المباريات'!$C$12:$C$4412=$F$7,ROW(J$12:J$4412)-ROW(J$12)+1)),ROWS(J$12:J289))))</f>
        <v/>
      </c>
      <c r="K289" s="7" t="str">
        <f t="array" ref="K289">IF(ROWS(K$12:K289)&gt;COUNTIF('توزيع المباريات'!$C$12:$C$4412,$F$7),"",INDEX('توزيع المباريات'!S$12:S$4412,SMALL(IF('توزيع المباريات'!S$12:S$4412&lt;&gt;"",IF('توزيع المباريات'!$C$12:$C$4412=$F$7,ROW(K$12:K$4412)-ROW(K$12)+1)),ROWS(K$12:K289))))</f>
        <v/>
      </c>
      <c r="L289" s="7" t="str">
        <f t="array" ref="L289">IF(ROWS(L$12:L289)&gt;COUNTIF('توزيع المباريات'!$C$12:$C$4412,$F$7),"",INDEX('توزيع المباريات'!T$12:T$4412,SMALL(IF('توزيع المباريات'!T$12:T$4412&lt;&gt;"",IF('توزيع المباريات'!$C$12:$C$4412=$F$7,ROW(L$12:L$4412)-ROW(L$12)+1)),ROWS(L$12:L289))))</f>
        <v/>
      </c>
      <c r="M289" s="7" t="str">
        <f t="array" ref="M289">IF(ROWS(M$12:M289)&gt;COUNTIF('توزيع المباريات'!$C$12:$C$4412,$F$7),"",INDEX('توزيع المباريات'!U$12:U$4412,SMALL(IF('توزيع المباريات'!U$12:U$4412&lt;&gt;"",IF('توزيع المباريات'!$C$12:$C$4412=$F$7,ROW(M$12:M$4412)-ROW(M$12)+1)),ROWS(M$12:M289))))</f>
        <v/>
      </c>
      <c r="N289" s="7" t="str">
        <f t="array" ref="N289">IFERROR(IF(ROWS(N$12:N289)&gt;COUNTIF('توزيع المباريات'!$C$12:$C$4412,$F$7),"",INDEX('توزيع المباريات'!V$12:V$4412,SMALL(IF('توزيع المباريات'!V$12:V$4412&lt;&gt;"",IF('توزيع المباريات'!$C$12:$C$4412=$F$7,ROW(N$12:N$4412)-ROW(N$12)+1)),ROWS(N$12:N289)))),"")</f>
        <v/>
      </c>
    </row>
    <row r="290" spans="2:14" ht="17.399999999999999">
      <c r="B290" s="7" t="str">
        <f t="shared" si="4"/>
        <v/>
      </c>
      <c r="C290" s="7" t="str">
        <f t="array" ref="C290">IF(ROWS(C$12:C290)&gt;COUNTIF('توزيع المباريات'!$C$12:$C$4412,$F$7),"",INDEX('توزيع المباريات'!C$12:C$4412,SMALL(IF('توزيع المباريات'!C$12:C$4412&lt;&gt;"",IF('توزيع المباريات'!$C$12:$C$4412=$F$7,ROW(C$12:C$4412)-ROW(C$12)+1)),ROWS(C$12:C290))))</f>
        <v/>
      </c>
      <c r="D290" s="7" t="str">
        <f t="array" ref="D290">IF(ROWS(D$12:D290)&gt;COUNTIF('توزيع المباريات'!$C$12:$C$4412,$F$7),"",INDEX('توزيع المباريات'!E$12:E$4412,SMALL(IF('توزيع المباريات'!E$12:E$4412&lt;&gt;"",IF('توزيع المباريات'!$C$12:$C$4412=$F$7,ROW(D$12:D$4412)-ROW(D$12)+1)),ROWS(D$12:D290))))</f>
        <v/>
      </c>
      <c r="E290" s="7" t="str">
        <f t="array" ref="E290">IF(ROWS(E$12:E290)&gt;COUNTIF('توزيع المباريات'!$C$12:$C$4412,$F$7),"",INDEX('توزيع المباريات'!M$12:M$4412,SMALL(IF('توزيع المباريات'!M$12:M$4412&lt;&gt;"",IF('توزيع المباريات'!$C$12:$C$4412=$F$7,ROW(E$12:E$4412)-ROW(E$12)+1)),ROWS(E$12:E290))))</f>
        <v/>
      </c>
      <c r="F290" s="7" t="str">
        <f t="array" ref="F290">IF(ROWS(F$12:F290)&gt;COUNTIF('توزيع المباريات'!$C$12:$C$4412,$F$7),"",INDEX('توزيع المباريات'!N$12:N$4412,SMALL(IF('توزيع المباريات'!N$12:N$4412&lt;&gt;"",IF('توزيع المباريات'!$C$12:$C$4412=$F$7,ROW(F$12:F$4412)-ROW(F$12)+1)),ROWS(F$12:F290))))</f>
        <v/>
      </c>
      <c r="G290" s="7" t="str">
        <f t="array" ref="G290">IF(ROWS(G$12:G290)&gt;COUNTIF('توزيع المباريات'!$C$12:$C$4412,$F$7),"",INDEX('توزيع المباريات'!O$12:O$4412,SMALL(IF('توزيع المباريات'!O$12:O$4412&lt;&gt;"",IF('توزيع المباريات'!$C$12:$C$4412=$F$7,ROW(G$12:G$4412)-ROW(G$12)+1)),ROWS(G$12:G290))))</f>
        <v/>
      </c>
      <c r="H290" s="7" t="str">
        <f t="array" ref="H290">IF(ROWS(H$12:H290)&gt;COUNTIF('توزيع المباريات'!$C$12:$C$4412,$F$7),"",INDEX('توزيع المباريات'!P$12:P$4412,SMALL(IF('توزيع المباريات'!P$12:P$4412&lt;&gt;"",IF('توزيع المباريات'!$C$12:$C$4412=$F$7,ROW(H$12:H$4412)-ROW(H$12)+1)),ROWS(H$12:H290))))</f>
        <v/>
      </c>
      <c r="I290" s="7" t="str">
        <f t="array" ref="I290">IF(ROWS(I$12:I290)&gt;COUNTIF('توزيع المباريات'!$C$12:$C$4412,$F$7),"",INDEX('توزيع المباريات'!Q$12:Q$4412,SMALL(IF('توزيع المباريات'!Q$12:Q$4412&lt;&gt;"",IF('توزيع المباريات'!$C$12:$C$4412=$F$7,ROW(I$12:I$4412)-ROW(I$12)+1)),ROWS(I$12:I290))))</f>
        <v/>
      </c>
      <c r="J290" s="7" t="str">
        <f t="array" ref="J290">IF(ROWS(J$12:J290)&gt;COUNTIF('توزيع المباريات'!$C$12:$C$4412,$F$7),"",INDEX('توزيع المباريات'!R$12:R$4412,SMALL(IF('توزيع المباريات'!R$12:R$4412&lt;&gt;"",IF('توزيع المباريات'!$C$12:$C$4412=$F$7,ROW(J$12:J$4412)-ROW(J$12)+1)),ROWS(J$12:J290))))</f>
        <v/>
      </c>
      <c r="K290" s="7" t="str">
        <f t="array" ref="K290">IF(ROWS(K$12:K290)&gt;COUNTIF('توزيع المباريات'!$C$12:$C$4412,$F$7),"",INDEX('توزيع المباريات'!S$12:S$4412,SMALL(IF('توزيع المباريات'!S$12:S$4412&lt;&gt;"",IF('توزيع المباريات'!$C$12:$C$4412=$F$7,ROW(K$12:K$4412)-ROW(K$12)+1)),ROWS(K$12:K290))))</f>
        <v/>
      </c>
      <c r="L290" s="7" t="str">
        <f t="array" ref="L290">IF(ROWS(L$12:L290)&gt;COUNTIF('توزيع المباريات'!$C$12:$C$4412,$F$7),"",INDEX('توزيع المباريات'!T$12:T$4412,SMALL(IF('توزيع المباريات'!T$12:T$4412&lt;&gt;"",IF('توزيع المباريات'!$C$12:$C$4412=$F$7,ROW(L$12:L$4412)-ROW(L$12)+1)),ROWS(L$12:L290))))</f>
        <v/>
      </c>
      <c r="M290" s="7" t="str">
        <f t="array" ref="M290">IF(ROWS(M$12:M290)&gt;COUNTIF('توزيع المباريات'!$C$12:$C$4412,$F$7),"",INDEX('توزيع المباريات'!U$12:U$4412,SMALL(IF('توزيع المباريات'!U$12:U$4412&lt;&gt;"",IF('توزيع المباريات'!$C$12:$C$4412=$F$7,ROW(M$12:M$4412)-ROW(M$12)+1)),ROWS(M$12:M290))))</f>
        <v/>
      </c>
      <c r="N290" s="7" t="str">
        <f t="array" ref="N290">IFERROR(IF(ROWS(N$12:N290)&gt;COUNTIF('توزيع المباريات'!$C$12:$C$4412,$F$7),"",INDEX('توزيع المباريات'!V$12:V$4412,SMALL(IF('توزيع المباريات'!V$12:V$4412&lt;&gt;"",IF('توزيع المباريات'!$C$12:$C$4412=$F$7,ROW(N$12:N$4412)-ROW(N$12)+1)),ROWS(N$12:N290)))),"")</f>
        <v/>
      </c>
    </row>
    <row r="291" spans="2:14" ht="17.399999999999999">
      <c r="B291" s="7" t="str">
        <f t="shared" si="4"/>
        <v/>
      </c>
      <c r="C291" s="7" t="str">
        <f t="array" ref="C291">IF(ROWS(C$12:C291)&gt;COUNTIF('توزيع المباريات'!$C$12:$C$4412,$F$7),"",INDEX('توزيع المباريات'!C$12:C$4412,SMALL(IF('توزيع المباريات'!C$12:C$4412&lt;&gt;"",IF('توزيع المباريات'!$C$12:$C$4412=$F$7,ROW(C$12:C$4412)-ROW(C$12)+1)),ROWS(C$12:C291))))</f>
        <v/>
      </c>
      <c r="D291" s="7" t="str">
        <f t="array" ref="D291">IF(ROWS(D$12:D291)&gt;COUNTIF('توزيع المباريات'!$C$12:$C$4412,$F$7),"",INDEX('توزيع المباريات'!E$12:E$4412,SMALL(IF('توزيع المباريات'!E$12:E$4412&lt;&gt;"",IF('توزيع المباريات'!$C$12:$C$4412=$F$7,ROW(D$12:D$4412)-ROW(D$12)+1)),ROWS(D$12:D291))))</f>
        <v/>
      </c>
      <c r="E291" s="7" t="str">
        <f t="array" ref="E291">IF(ROWS(E$12:E291)&gt;COUNTIF('توزيع المباريات'!$C$12:$C$4412,$F$7),"",INDEX('توزيع المباريات'!M$12:M$4412,SMALL(IF('توزيع المباريات'!M$12:M$4412&lt;&gt;"",IF('توزيع المباريات'!$C$12:$C$4412=$F$7,ROW(E$12:E$4412)-ROW(E$12)+1)),ROWS(E$12:E291))))</f>
        <v/>
      </c>
      <c r="F291" s="7" t="str">
        <f t="array" ref="F291">IF(ROWS(F$12:F291)&gt;COUNTIF('توزيع المباريات'!$C$12:$C$4412,$F$7),"",INDEX('توزيع المباريات'!N$12:N$4412,SMALL(IF('توزيع المباريات'!N$12:N$4412&lt;&gt;"",IF('توزيع المباريات'!$C$12:$C$4412=$F$7,ROW(F$12:F$4412)-ROW(F$12)+1)),ROWS(F$12:F291))))</f>
        <v/>
      </c>
      <c r="G291" s="7" t="str">
        <f t="array" ref="G291">IF(ROWS(G$12:G291)&gt;COUNTIF('توزيع المباريات'!$C$12:$C$4412,$F$7),"",INDEX('توزيع المباريات'!O$12:O$4412,SMALL(IF('توزيع المباريات'!O$12:O$4412&lt;&gt;"",IF('توزيع المباريات'!$C$12:$C$4412=$F$7,ROW(G$12:G$4412)-ROW(G$12)+1)),ROWS(G$12:G291))))</f>
        <v/>
      </c>
      <c r="H291" s="7" t="str">
        <f t="array" ref="H291">IF(ROWS(H$12:H291)&gt;COUNTIF('توزيع المباريات'!$C$12:$C$4412,$F$7),"",INDEX('توزيع المباريات'!P$12:P$4412,SMALL(IF('توزيع المباريات'!P$12:P$4412&lt;&gt;"",IF('توزيع المباريات'!$C$12:$C$4412=$F$7,ROW(H$12:H$4412)-ROW(H$12)+1)),ROWS(H$12:H291))))</f>
        <v/>
      </c>
      <c r="I291" s="7" t="str">
        <f t="array" ref="I291">IF(ROWS(I$12:I291)&gt;COUNTIF('توزيع المباريات'!$C$12:$C$4412,$F$7),"",INDEX('توزيع المباريات'!Q$12:Q$4412,SMALL(IF('توزيع المباريات'!Q$12:Q$4412&lt;&gt;"",IF('توزيع المباريات'!$C$12:$C$4412=$F$7,ROW(I$12:I$4412)-ROW(I$12)+1)),ROWS(I$12:I291))))</f>
        <v/>
      </c>
      <c r="J291" s="7" t="str">
        <f t="array" ref="J291">IF(ROWS(J$12:J291)&gt;COUNTIF('توزيع المباريات'!$C$12:$C$4412,$F$7),"",INDEX('توزيع المباريات'!R$12:R$4412,SMALL(IF('توزيع المباريات'!R$12:R$4412&lt;&gt;"",IF('توزيع المباريات'!$C$12:$C$4412=$F$7,ROW(J$12:J$4412)-ROW(J$12)+1)),ROWS(J$12:J291))))</f>
        <v/>
      </c>
      <c r="K291" s="7" t="str">
        <f t="array" ref="K291">IF(ROWS(K$12:K291)&gt;COUNTIF('توزيع المباريات'!$C$12:$C$4412,$F$7),"",INDEX('توزيع المباريات'!S$12:S$4412,SMALL(IF('توزيع المباريات'!S$12:S$4412&lt;&gt;"",IF('توزيع المباريات'!$C$12:$C$4412=$F$7,ROW(K$12:K$4412)-ROW(K$12)+1)),ROWS(K$12:K291))))</f>
        <v/>
      </c>
      <c r="L291" s="7" t="str">
        <f t="array" ref="L291">IF(ROWS(L$12:L291)&gt;COUNTIF('توزيع المباريات'!$C$12:$C$4412,$F$7),"",INDEX('توزيع المباريات'!T$12:T$4412,SMALL(IF('توزيع المباريات'!T$12:T$4412&lt;&gt;"",IF('توزيع المباريات'!$C$12:$C$4412=$F$7,ROW(L$12:L$4412)-ROW(L$12)+1)),ROWS(L$12:L291))))</f>
        <v/>
      </c>
      <c r="M291" s="7" t="str">
        <f t="array" ref="M291">IF(ROWS(M$12:M291)&gt;COUNTIF('توزيع المباريات'!$C$12:$C$4412,$F$7),"",INDEX('توزيع المباريات'!U$12:U$4412,SMALL(IF('توزيع المباريات'!U$12:U$4412&lt;&gt;"",IF('توزيع المباريات'!$C$12:$C$4412=$F$7,ROW(M$12:M$4412)-ROW(M$12)+1)),ROWS(M$12:M291))))</f>
        <v/>
      </c>
      <c r="N291" s="7" t="str">
        <f t="array" ref="N291">IFERROR(IF(ROWS(N$12:N291)&gt;COUNTIF('توزيع المباريات'!$C$12:$C$4412,$F$7),"",INDEX('توزيع المباريات'!V$12:V$4412,SMALL(IF('توزيع المباريات'!V$12:V$4412&lt;&gt;"",IF('توزيع المباريات'!$C$12:$C$4412=$F$7,ROW(N$12:N$4412)-ROW(N$12)+1)),ROWS(N$12:N291)))),"")</f>
        <v/>
      </c>
    </row>
    <row r="292" spans="2:14" ht="17.399999999999999">
      <c r="B292" s="7" t="str">
        <f t="shared" si="4"/>
        <v/>
      </c>
      <c r="C292" s="7" t="str">
        <f t="array" ref="C292">IF(ROWS(C$12:C292)&gt;COUNTIF('توزيع المباريات'!$C$12:$C$4412,$F$7),"",INDEX('توزيع المباريات'!C$12:C$4412,SMALL(IF('توزيع المباريات'!C$12:C$4412&lt;&gt;"",IF('توزيع المباريات'!$C$12:$C$4412=$F$7,ROW(C$12:C$4412)-ROW(C$12)+1)),ROWS(C$12:C292))))</f>
        <v/>
      </c>
      <c r="D292" s="7" t="str">
        <f t="array" ref="D292">IF(ROWS(D$12:D292)&gt;COUNTIF('توزيع المباريات'!$C$12:$C$4412,$F$7),"",INDEX('توزيع المباريات'!E$12:E$4412,SMALL(IF('توزيع المباريات'!E$12:E$4412&lt;&gt;"",IF('توزيع المباريات'!$C$12:$C$4412=$F$7,ROW(D$12:D$4412)-ROW(D$12)+1)),ROWS(D$12:D292))))</f>
        <v/>
      </c>
      <c r="E292" s="7" t="str">
        <f t="array" ref="E292">IF(ROWS(E$12:E292)&gt;COUNTIF('توزيع المباريات'!$C$12:$C$4412,$F$7),"",INDEX('توزيع المباريات'!M$12:M$4412,SMALL(IF('توزيع المباريات'!M$12:M$4412&lt;&gt;"",IF('توزيع المباريات'!$C$12:$C$4412=$F$7,ROW(E$12:E$4412)-ROW(E$12)+1)),ROWS(E$12:E292))))</f>
        <v/>
      </c>
      <c r="F292" s="7" t="str">
        <f t="array" ref="F292">IF(ROWS(F$12:F292)&gt;COUNTIF('توزيع المباريات'!$C$12:$C$4412,$F$7),"",INDEX('توزيع المباريات'!N$12:N$4412,SMALL(IF('توزيع المباريات'!N$12:N$4412&lt;&gt;"",IF('توزيع المباريات'!$C$12:$C$4412=$F$7,ROW(F$12:F$4412)-ROW(F$12)+1)),ROWS(F$12:F292))))</f>
        <v/>
      </c>
      <c r="G292" s="7" t="str">
        <f t="array" ref="G292">IF(ROWS(G$12:G292)&gt;COUNTIF('توزيع المباريات'!$C$12:$C$4412,$F$7),"",INDEX('توزيع المباريات'!O$12:O$4412,SMALL(IF('توزيع المباريات'!O$12:O$4412&lt;&gt;"",IF('توزيع المباريات'!$C$12:$C$4412=$F$7,ROW(G$12:G$4412)-ROW(G$12)+1)),ROWS(G$12:G292))))</f>
        <v/>
      </c>
      <c r="H292" s="7" t="str">
        <f t="array" ref="H292">IF(ROWS(H$12:H292)&gt;COUNTIF('توزيع المباريات'!$C$12:$C$4412,$F$7),"",INDEX('توزيع المباريات'!P$12:P$4412,SMALL(IF('توزيع المباريات'!P$12:P$4412&lt;&gt;"",IF('توزيع المباريات'!$C$12:$C$4412=$F$7,ROW(H$12:H$4412)-ROW(H$12)+1)),ROWS(H$12:H292))))</f>
        <v/>
      </c>
      <c r="I292" s="7" t="str">
        <f t="array" ref="I292">IF(ROWS(I$12:I292)&gt;COUNTIF('توزيع المباريات'!$C$12:$C$4412,$F$7),"",INDEX('توزيع المباريات'!Q$12:Q$4412,SMALL(IF('توزيع المباريات'!Q$12:Q$4412&lt;&gt;"",IF('توزيع المباريات'!$C$12:$C$4412=$F$7,ROW(I$12:I$4412)-ROW(I$12)+1)),ROWS(I$12:I292))))</f>
        <v/>
      </c>
      <c r="J292" s="7" t="str">
        <f t="array" ref="J292">IF(ROWS(J$12:J292)&gt;COUNTIF('توزيع المباريات'!$C$12:$C$4412,$F$7),"",INDEX('توزيع المباريات'!R$12:R$4412,SMALL(IF('توزيع المباريات'!R$12:R$4412&lt;&gt;"",IF('توزيع المباريات'!$C$12:$C$4412=$F$7,ROW(J$12:J$4412)-ROW(J$12)+1)),ROWS(J$12:J292))))</f>
        <v/>
      </c>
      <c r="K292" s="7" t="str">
        <f t="array" ref="K292">IF(ROWS(K$12:K292)&gt;COUNTIF('توزيع المباريات'!$C$12:$C$4412,$F$7),"",INDEX('توزيع المباريات'!S$12:S$4412,SMALL(IF('توزيع المباريات'!S$12:S$4412&lt;&gt;"",IF('توزيع المباريات'!$C$12:$C$4412=$F$7,ROW(K$12:K$4412)-ROW(K$12)+1)),ROWS(K$12:K292))))</f>
        <v/>
      </c>
      <c r="L292" s="7" t="str">
        <f t="array" ref="L292">IF(ROWS(L$12:L292)&gt;COUNTIF('توزيع المباريات'!$C$12:$C$4412,$F$7),"",INDEX('توزيع المباريات'!T$12:T$4412,SMALL(IF('توزيع المباريات'!T$12:T$4412&lt;&gt;"",IF('توزيع المباريات'!$C$12:$C$4412=$F$7,ROW(L$12:L$4412)-ROW(L$12)+1)),ROWS(L$12:L292))))</f>
        <v/>
      </c>
      <c r="M292" s="7" t="str">
        <f t="array" ref="M292">IF(ROWS(M$12:M292)&gt;COUNTIF('توزيع المباريات'!$C$12:$C$4412,$F$7),"",INDEX('توزيع المباريات'!U$12:U$4412,SMALL(IF('توزيع المباريات'!U$12:U$4412&lt;&gt;"",IF('توزيع المباريات'!$C$12:$C$4412=$F$7,ROW(M$12:M$4412)-ROW(M$12)+1)),ROWS(M$12:M292))))</f>
        <v/>
      </c>
      <c r="N292" s="7" t="str">
        <f t="array" ref="N292">IFERROR(IF(ROWS(N$12:N292)&gt;COUNTIF('توزيع المباريات'!$C$12:$C$4412,$F$7),"",INDEX('توزيع المباريات'!V$12:V$4412,SMALL(IF('توزيع المباريات'!V$12:V$4412&lt;&gt;"",IF('توزيع المباريات'!$C$12:$C$4412=$F$7,ROW(N$12:N$4412)-ROW(N$12)+1)),ROWS(N$12:N292)))),"")</f>
        <v/>
      </c>
    </row>
    <row r="293" spans="2:14" ht="17.399999999999999">
      <c r="B293" s="7" t="str">
        <f t="shared" si="4"/>
        <v/>
      </c>
      <c r="C293" s="7" t="str">
        <f t="array" ref="C293">IF(ROWS(C$12:C293)&gt;COUNTIF('توزيع المباريات'!$C$12:$C$4412,$F$7),"",INDEX('توزيع المباريات'!C$12:C$4412,SMALL(IF('توزيع المباريات'!C$12:C$4412&lt;&gt;"",IF('توزيع المباريات'!$C$12:$C$4412=$F$7,ROW(C$12:C$4412)-ROW(C$12)+1)),ROWS(C$12:C293))))</f>
        <v/>
      </c>
      <c r="D293" s="7" t="str">
        <f t="array" ref="D293">IF(ROWS(D$12:D293)&gt;COUNTIF('توزيع المباريات'!$C$12:$C$4412,$F$7),"",INDEX('توزيع المباريات'!E$12:E$4412,SMALL(IF('توزيع المباريات'!E$12:E$4412&lt;&gt;"",IF('توزيع المباريات'!$C$12:$C$4412=$F$7,ROW(D$12:D$4412)-ROW(D$12)+1)),ROWS(D$12:D293))))</f>
        <v/>
      </c>
      <c r="E293" s="7" t="str">
        <f t="array" ref="E293">IF(ROWS(E$12:E293)&gt;COUNTIF('توزيع المباريات'!$C$12:$C$4412,$F$7),"",INDEX('توزيع المباريات'!M$12:M$4412,SMALL(IF('توزيع المباريات'!M$12:M$4412&lt;&gt;"",IF('توزيع المباريات'!$C$12:$C$4412=$F$7,ROW(E$12:E$4412)-ROW(E$12)+1)),ROWS(E$12:E293))))</f>
        <v/>
      </c>
      <c r="F293" s="7" t="str">
        <f t="array" ref="F293">IF(ROWS(F$12:F293)&gt;COUNTIF('توزيع المباريات'!$C$12:$C$4412,$F$7),"",INDEX('توزيع المباريات'!N$12:N$4412,SMALL(IF('توزيع المباريات'!N$12:N$4412&lt;&gt;"",IF('توزيع المباريات'!$C$12:$C$4412=$F$7,ROW(F$12:F$4412)-ROW(F$12)+1)),ROWS(F$12:F293))))</f>
        <v/>
      </c>
      <c r="G293" s="7" t="str">
        <f t="array" ref="G293">IF(ROWS(G$12:G293)&gt;COUNTIF('توزيع المباريات'!$C$12:$C$4412,$F$7),"",INDEX('توزيع المباريات'!O$12:O$4412,SMALL(IF('توزيع المباريات'!O$12:O$4412&lt;&gt;"",IF('توزيع المباريات'!$C$12:$C$4412=$F$7,ROW(G$12:G$4412)-ROW(G$12)+1)),ROWS(G$12:G293))))</f>
        <v/>
      </c>
      <c r="H293" s="7" t="str">
        <f t="array" ref="H293">IF(ROWS(H$12:H293)&gt;COUNTIF('توزيع المباريات'!$C$12:$C$4412,$F$7),"",INDEX('توزيع المباريات'!P$12:P$4412,SMALL(IF('توزيع المباريات'!P$12:P$4412&lt;&gt;"",IF('توزيع المباريات'!$C$12:$C$4412=$F$7,ROW(H$12:H$4412)-ROW(H$12)+1)),ROWS(H$12:H293))))</f>
        <v/>
      </c>
      <c r="I293" s="7" t="str">
        <f t="array" ref="I293">IF(ROWS(I$12:I293)&gt;COUNTIF('توزيع المباريات'!$C$12:$C$4412,$F$7),"",INDEX('توزيع المباريات'!Q$12:Q$4412,SMALL(IF('توزيع المباريات'!Q$12:Q$4412&lt;&gt;"",IF('توزيع المباريات'!$C$12:$C$4412=$F$7,ROW(I$12:I$4412)-ROW(I$12)+1)),ROWS(I$12:I293))))</f>
        <v/>
      </c>
      <c r="J293" s="7" t="str">
        <f t="array" ref="J293">IF(ROWS(J$12:J293)&gt;COUNTIF('توزيع المباريات'!$C$12:$C$4412,$F$7),"",INDEX('توزيع المباريات'!R$12:R$4412,SMALL(IF('توزيع المباريات'!R$12:R$4412&lt;&gt;"",IF('توزيع المباريات'!$C$12:$C$4412=$F$7,ROW(J$12:J$4412)-ROW(J$12)+1)),ROWS(J$12:J293))))</f>
        <v/>
      </c>
      <c r="K293" s="7" t="str">
        <f t="array" ref="K293">IF(ROWS(K$12:K293)&gt;COUNTIF('توزيع المباريات'!$C$12:$C$4412,$F$7),"",INDEX('توزيع المباريات'!S$12:S$4412,SMALL(IF('توزيع المباريات'!S$12:S$4412&lt;&gt;"",IF('توزيع المباريات'!$C$12:$C$4412=$F$7,ROW(K$12:K$4412)-ROW(K$12)+1)),ROWS(K$12:K293))))</f>
        <v/>
      </c>
      <c r="L293" s="7" t="str">
        <f t="array" ref="L293">IF(ROWS(L$12:L293)&gt;COUNTIF('توزيع المباريات'!$C$12:$C$4412,$F$7),"",INDEX('توزيع المباريات'!T$12:T$4412,SMALL(IF('توزيع المباريات'!T$12:T$4412&lt;&gt;"",IF('توزيع المباريات'!$C$12:$C$4412=$F$7,ROW(L$12:L$4412)-ROW(L$12)+1)),ROWS(L$12:L293))))</f>
        <v/>
      </c>
      <c r="M293" s="7" t="str">
        <f t="array" ref="M293">IF(ROWS(M$12:M293)&gt;COUNTIF('توزيع المباريات'!$C$12:$C$4412,$F$7),"",INDEX('توزيع المباريات'!U$12:U$4412,SMALL(IF('توزيع المباريات'!U$12:U$4412&lt;&gt;"",IF('توزيع المباريات'!$C$12:$C$4412=$F$7,ROW(M$12:M$4412)-ROW(M$12)+1)),ROWS(M$12:M293))))</f>
        <v/>
      </c>
      <c r="N293" s="7" t="str">
        <f t="array" ref="N293">IFERROR(IF(ROWS(N$12:N293)&gt;COUNTIF('توزيع المباريات'!$C$12:$C$4412,$F$7),"",INDEX('توزيع المباريات'!V$12:V$4412,SMALL(IF('توزيع المباريات'!V$12:V$4412&lt;&gt;"",IF('توزيع المباريات'!$C$12:$C$4412=$F$7,ROW(N$12:N$4412)-ROW(N$12)+1)),ROWS(N$12:N293)))),"")</f>
        <v/>
      </c>
    </row>
    <row r="294" spans="2:14" ht="17.399999999999999">
      <c r="B294" s="7" t="str">
        <f t="shared" si="4"/>
        <v/>
      </c>
      <c r="C294" s="7" t="str">
        <f t="array" ref="C294">IF(ROWS(C$12:C294)&gt;COUNTIF('توزيع المباريات'!$C$12:$C$4412,$F$7),"",INDEX('توزيع المباريات'!C$12:C$4412,SMALL(IF('توزيع المباريات'!C$12:C$4412&lt;&gt;"",IF('توزيع المباريات'!$C$12:$C$4412=$F$7,ROW(C$12:C$4412)-ROW(C$12)+1)),ROWS(C$12:C294))))</f>
        <v/>
      </c>
      <c r="D294" s="7" t="str">
        <f t="array" ref="D294">IF(ROWS(D$12:D294)&gt;COUNTIF('توزيع المباريات'!$C$12:$C$4412,$F$7),"",INDEX('توزيع المباريات'!E$12:E$4412,SMALL(IF('توزيع المباريات'!E$12:E$4412&lt;&gt;"",IF('توزيع المباريات'!$C$12:$C$4412=$F$7,ROW(D$12:D$4412)-ROW(D$12)+1)),ROWS(D$12:D294))))</f>
        <v/>
      </c>
      <c r="E294" s="7" t="str">
        <f t="array" ref="E294">IF(ROWS(E$12:E294)&gt;COUNTIF('توزيع المباريات'!$C$12:$C$4412,$F$7),"",INDEX('توزيع المباريات'!M$12:M$4412,SMALL(IF('توزيع المباريات'!M$12:M$4412&lt;&gt;"",IF('توزيع المباريات'!$C$12:$C$4412=$F$7,ROW(E$12:E$4412)-ROW(E$12)+1)),ROWS(E$12:E294))))</f>
        <v/>
      </c>
      <c r="F294" s="7" t="str">
        <f t="array" ref="F294">IF(ROWS(F$12:F294)&gt;COUNTIF('توزيع المباريات'!$C$12:$C$4412,$F$7),"",INDEX('توزيع المباريات'!N$12:N$4412,SMALL(IF('توزيع المباريات'!N$12:N$4412&lt;&gt;"",IF('توزيع المباريات'!$C$12:$C$4412=$F$7,ROW(F$12:F$4412)-ROW(F$12)+1)),ROWS(F$12:F294))))</f>
        <v/>
      </c>
      <c r="G294" s="7" t="str">
        <f t="array" ref="G294">IF(ROWS(G$12:G294)&gt;COUNTIF('توزيع المباريات'!$C$12:$C$4412,$F$7),"",INDEX('توزيع المباريات'!O$12:O$4412,SMALL(IF('توزيع المباريات'!O$12:O$4412&lt;&gt;"",IF('توزيع المباريات'!$C$12:$C$4412=$F$7,ROW(G$12:G$4412)-ROW(G$12)+1)),ROWS(G$12:G294))))</f>
        <v/>
      </c>
      <c r="H294" s="7" t="str">
        <f t="array" ref="H294">IF(ROWS(H$12:H294)&gt;COUNTIF('توزيع المباريات'!$C$12:$C$4412,$F$7),"",INDEX('توزيع المباريات'!P$12:P$4412,SMALL(IF('توزيع المباريات'!P$12:P$4412&lt;&gt;"",IF('توزيع المباريات'!$C$12:$C$4412=$F$7,ROW(H$12:H$4412)-ROW(H$12)+1)),ROWS(H$12:H294))))</f>
        <v/>
      </c>
      <c r="I294" s="7" t="str">
        <f t="array" ref="I294">IF(ROWS(I$12:I294)&gt;COUNTIF('توزيع المباريات'!$C$12:$C$4412,$F$7),"",INDEX('توزيع المباريات'!Q$12:Q$4412,SMALL(IF('توزيع المباريات'!Q$12:Q$4412&lt;&gt;"",IF('توزيع المباريات'!$C$12:$C$4412=$F$7,ROW(I$12:I$4412)-ROW(I$12)+1)),ROWS(I$12:I294))))</f>
        <v/>
      </c>
      <c r="J294" s="7" t="str">
        <f t="array" ref="J294">IF(ROWS(J$12:J294)&gt;COUNTIF('توزيع المباريات'!$C$12:$C$4412,$F$7),"",INDEX('توزيع المباريات'!R$12:R$4412,SMALL(IF('توزيع المباريات'!R$12:R$4412&lt;&gt;"",IF('توزيع المباريات'!$C$12:$C$4412=$F$7,ROW(J$12:J$4412)-ROW(J$12)+1)),ROWS(J$12:J294))))</f>
        <v/>
      </c>
      <c r="K294" s="7" t="str">
        <f t="array" ref="K294">IF(ROWS(K$12:K294)&gt;COUNTIF('توزيع المباريات'!$C$12:$C$4412,$F$7),"",INDEX('توزيع المباريات'!S$12:S$4412,SMALL(IF('توزيع المباريات'!S$12:S$4412&lt;&gt;"",IF('توزيع المباريات'!$C$12:$C$4412=$F$7,ROW(K$12:K$4412)-ROW(K$12)+1)),ROWS(K$12:K294))))</f>
        <v/>
      </c>
      <c r="L294" s="7" t="str">
        <f t="array" ref="L294">IF(ROWS(L$12:L294)&gt;COUNTIF('توزيع المباريات'!$C$12:$C$4412,$F$7),"",INDEX('توزيع المباريات'!T$12:T$4412,SMALL(IF('توزيع المباريات'!T$12:T$4412&lt;&gt;"",IF('توزيع المباريات'!$C$12:$C$4412=$F$7,ROW(L$12:L$4412)-ROW(L$12)+1)),ROWS(L$12:L294))))</f>
        <v/>
      </c>
      <c r="M294" s="7" t="str">
        <f t="array" ref="M294">IF(ROWS(M$12:M294)&gt;COUNTIF('توزيع المباريات'!$C$12:$C$4412,$F$7),"",INDEX('توزيع المباريات'!U$12:U$4412,SMALL(IF('توزيع المباريات'!U$12:U$4412&lt;&gt;"",IF('توزيع المباريات'!$C$12:$C$4412=$F$7,ROW(M$12:M$4412)-ROW(M$12)+1)),ROWS(M$12:M294))))</f>
        <v/>
      </c>
      <c r="N294" s="7" t="str">
        <f t="array" ref="N294">IFERROR(IF(ROWS(N$12:N294)&gt;COUNTIF('توزيع المباريات'!$C$12:$C$4412,$F$7),"",INDEX('توزيع المباريات'!V$12:V$4412,SMALL(IF('توزيع المباريات'!V$12:V$4412&lt;&gt;"",IF('توزيع المباريات'!$C$12:$C$4412=$F$7,ROW(N$12:N$4412)-ROW(N$12)+1)),ROWS(N$12:N294)))),"")</f>
        <v/>
      </c>
    </row>
    <row r="295" spans="2:14" ht="17.399999999999999">
      <c r="B295" s="7" t="str">
        <f t="shared" si="4"/>
        <v/>
      </c>
      <c r="C295" s="7" t="str">
        <f t="array" ref="C295">IF(ROWS(C$12:C295)&gt;COUNTIF('توزيع المباريات'!$C$12:$C$4412,$F$7),"",INDEX('توزيع المباريات'!C$12:C$4412,SMALL(IF('توزيع المباريات'!C$12:C$4412&lt;&gt;"",IF('توزيع المباريات'!$C$12:$C$4412=$F$7,ROW(C$12:C$4412)-ROW(C$12)+1)),ROWS(C$12:C295))))</f>
        <v/>
      </c>
      <c r="D295" s="7" t="str">
        <f t="array" ref="D295">IF(ROWS(D$12:D295)&gt;COUNTIF('توزيع المباريات'!$C$12:$C$4412,$F$7),"",INDEX('توزيع المباريات'!E$12:E$4412,SMALL(IF('توزيع المباريات'!E$12:E$4412&lt;&gt;"",IF('توزيع المباريات'!$C$12:$C$4412=$F$7,ROW(D$12:D$4412)-ROW(D$12)+1)),ROWS(D$12:D295))))</f>
        <v/>
      </c>
      <c r="E295" s="7" t="str">
        <f t="array" ref="E295">IF(ROWS(E$12:E295)&gt;COUNTIF('توزيع المباريات'!$C$12:$C$4412,$F$7),"",INDEX('توزيع المباريات'!M$12:M$4412,SMALL(IF('توزيع المباريات'!M$12:M$4412&lt;&gt;"",IF('توزيع المباريات'!$C$12:$C$4412=$F$7,ROW(E$12:E$4412)-ROW(E$12)+1)),ROWS(E$12:E295))))</f>
        <v/>
      </c>
      <c r="F295" s="7" t="str">
        <f t="array" ref="F295">IF(ROWS(F$12:F295)&gt;COUNTIF('توزيع المباريات'!$C$12:$C$4412,$F$7),"",INDEX('توزيع المباريات'!N$12:N$4412,SMALL(IF('توزيع المباريات'!N$12:N$4412&lt;&gt;"",IF('توزيع المباريات'!$C$12:$C$4412=$F$7,ROW(F$12:F$4412)-ROW(F$12)+1)),ROWS(F$12:F295))))</f>
        <v/>
      </c>
      <c r="G295" s="7" t="str">
        <f t="array" ref="G295">IF(ROWS(G$12:G295)&gt;COUNTIF('توزيع المباريات'!$C$12:$C$4412,$F$7),"",INDEX('توزيع المباريات'!O$12:O$4412,SMALL(IF('توزيع المباريات'!O$12:O$4412&lt;&gt;"",IF('توزيع المباريات'!$C$12:$C$4412=$F$7,ROW(G$12:G$4412)-ROW(G$12)+1)),ROWS(G$12:G295))))</f>
        <v/>
      </c>
      <c r="H295" s="7" t="str">
        <f t="array" ref="H295">IF(ROWS(H$12:H295)&gt;COUNTIF('توزيع المباريات'!$C$12:$C$4412,$F$7),"",INDEX('توزيع المباريات'!P$12:P$4412,SMALL(IF('توزيع المباريات'!P$12:P$4412&lt;&gt;"",IF('توزيع المباريات'!$C$12:$C$4412=$F$7,ROW(H$12:H$4412)-ROW(H$12)+1)),ROWS(H$12:H295))))</f>
        <v/>
      </c>
      <c r="I295" s="7" t="str">
        <f t="array" ref="I295">IF(ROWS(I$12:I295)&gt;COUNTIF('توزيع المباريات'!$C$12:$C$4412,$F$7),"",INDEX('توزيع المباريات'!Q$12:Q$4412,SMALL(IF('توزيع المباريات'!Q$12:Q$4412&lt;&gt;"",IF('توزيع المباريات'!$C$12:$C$4412=$F$7,ROW(I$12:I$4412)-ROW(I$12)+1)),ROWS(I$12:I295))))</f>
        <v/>
      </c>
      <c r="J295" s="7" t="str">
        <f t="array" ref="J295">IF(ROWS(J$12:J295)&gt;COUNTIF('توزيع المباريات'!$C$12:$C$4412,$F$7),"",INDEX('توزيع المباريات'!R$12:R$4412,SMALL(IF('توزيع المباريات'!R$12:R$4412&lt;&gt;"",IF('توزيع المباريات'!$C$12:$C$4412=$F$7,ROW(J$12:J$4412)-ROW(J$12)+1)),ROWS(J$12:J295))))</f>
        <v/>
      </c>
      <c r="K295" s="7" t="str">
        <f t="array" ref="K295">IF(ROWS(K$12:K295)&gt;COUNTIF('توزيع المباريات'!$C$12:$C$4412,$F$7),"",INDEX('توزيع المباريات'!S$12:S$4412,SMALL(IF('توزيع المباريات'!S$12:S$4412&lt;&gt;"",IF('توزيع المباريات'!$C$12:$C$4412=$F$7,ROW(K$12:K$4412)-ROW(K$12)+1)),ROWS(K$12:K295))))</f>
        <v/>
      </c>
      <c r="L295" s="7" t="str">
        <f t="array" ref="L295">IF(ROWS(L$12:L295)&gt;COUNTIF('توزيع المباريات'!$C$12:$C$4412,$F$7),"",INDEX('توزيع المباريات'!T$12:T$4412,SMALL(IF('توزيع المباريات'!T$12:T$4412&lt;&gt;"",IF('توزيع المباريات'!$C$12:$C$4412=$F$7,ROW(L$12:L$4412)-ROW(L$12)+1)),ROWS(L$12:L295))))</f>
        <v/>
      </c>
      <c r="M295" s="7" t="str">
        <f t="array" ref="M295">IF(ROWS(M$12:M295)&gt;COUNTIF('توزيع المباريات'!$C$12:$C$4412,$F$7),"",INDEX('توزيع المباريات'!U$12:U$4412,SMALL(IF('توزيع المباريات'!U$12:U$4412&lt;&gt;"",IF('توزيع المباريات'!$C$12:$C$4412=$F$7,ROW(M$12:M$4412)-ROW(M$12)+1)),ROWS(M$12:M295))))</f>
        <v/>
      </c>
      <c r="N295" s="7" t="str">
        <f t="array" ref="N295">IFERROR(IF(ROWS(N$12:N295)&gt;COUNTIF('توزيع المباريات'!$C$12:$C$4412,$F$7),"",INDEX('توزيع المباريات'!V$12:V$4412,SMALL(IF('توزيع المباريات'!V$12:V$4412&lt;&gt;"",IF('توزيع المباريات'!$C$12:$C$4412=$F$7,ROW(N$12:N$4412)-ROW(N$12)+1)),ROWS(N$12:N295)))),"")</f>
        <v/>
      </c>
    </row>
    <row r="296" spans="2:14" ht="17.399999999999999">
      <c r="B296" s="7" t="str">
        <f t="shared" si="4"/>
        <v/>
      </c>
      <c r="C296" s="7" t="str">
        <f t="array" ref="C296">IF(ROWS(C$12:C296)&gt;COUNTIF('توزيع المباريات'!$C$12:$C$4412,$F$7),"",INDEX('توزيع المباريات'!C$12:C$4412,SMALL(IF('توزيع المباريات'!C$12:C$4412&lt;&gt;"",IF('توزيع المباريات'!$C$12:$C$4412=$F$7,ROW(C$12:C$4412)-ROW(C$12)+1)),ROWS(C$12:C296))))</f>
        <v/>
      </c>
      <c r="D296" s="7" t="str">
        <f t="array" ref="D296">IF(ROWS(D$12:D296)&gt;COUNTIF('توزيع المباريات'!$C$12:$C$4412,$F$7),"",INDEX('توزيع المباريات'!E$12:E$4412,SMALL(IF('توزيع المباريات'!E$12:E$4412&lt;&gt;"",IF('توزيع المباريات'!$C$12:$C$4412=$F$7,ROW(D$12:D$4412)-ROW(D$12)+1)),ROWS(D$12:D296))))</f>
        <v/>
      </c>
      <c r="E296" s="7" t="str">
        <f t="array" ref="E296">IF(ROWS(E$12:E296)&gt;COUNTIF('توزيع المباريات'!$C$12:$C$4412,$F$7),"",INDEX('توزيع المباريات'!M$12:M$4412,SMALL(IF('توزيع المباريات'!M$12:M$4412&lt;&gt;"",IF('توزيع المباريات'!$C$12:$C$4412=$F$7,ROW(E$12:E$4412)-ROW(E$12)+1)),ROWS(E$12:E296))))</f>
        <v/>
      </c>
      <c r="F296" s="7" t="str">
        <f t="array" ref="F296">IF(ROWS(F$12:F296)&gt;COUNTIF('توزيع المباريات'!$C$12:$C$4412,$F$7),"",INDEX('توزيع المباريات'!N$12:N$4412,SMALL(IF('توزيع المباريات'!N$12:N$4412&lt;&gt;"",IF('توزيع المباريات'!$C$12:$C$4412=$F$7,ROW(F$12:F$4412)-ROW(F$12)+1)),ROWS(F$12:F296))))</f>
        <v/>
      </c>
      <c r="G296" s="7" t="str">
        <f t="array" ref="G296">IF(ROWS(G$12:G296)&gt;COUNTIF('توزيع المباريات'!$C$12:$C$4412,$F$7),"",INDEX('توزيع المباريات'!O$12:O$4412,SMALL(IF('توزيع المباريات'!O$12:O$4412&lt;&gt;"",IF('توزيع المباريات'!$C$12:$C$4412=$F$7,ROW(G$12:G$4412)-ROW(G$12)+1)),ROWS(G$12:G296))))</f>
        <v/>
      </c>
      <c r="H296" s="7" t="str">
        <f t="array" ref="H296">IF(ROWS(H$12:H296)&gt;COUNTIF('توزيع المباريات'!$C$12:$C$4412,$F$7),"",INDEX('توزيع المباريات'!P$12:P$4412,SMALL(IF('توزيع المباريات'!P$12:P$4412&lt;&gt;"",IF('توزيع المباريات'!$C$12:$C$4412=$F$7,ROW(H$12:H$4412)-ROW(H$12)+1)),ROWS(H$12:H296))))</f>
        <v/>
      </c>
      <c r="I296" s="7" t="str">
        <f t="array" ref="I296">IF(ROWS(I$12:I296)&gt;COUNTIF('توزيع المباريات'!$C$12:$C$4412,$F$7),"",INDEX('توزيع المباريات'!Q$12:Q$4412,SMALL(IF('توزيع المباريات'!Q$12:Q$4412&lt;&gt;"",IF('توزيع المباريات'!$C$12:$C$4412=$F$7,ROW(I$12:I$4412)-ROW(I$12)+1)),ROWS(I$12:I296))))</f>
        <v/>
      </c>
      <c r="J296" s="7" t="str">
        <f t="array" ref="J296">IF(ROWS(J$12:J296)&gt;COUNTIF('توزيع المباريات'!$C$12:$C$4412,$F$7),"",INDEX('توزيع المباريات'!R$12:R$4412,SMALL(IF('توزيع المباريات'!R$12:R$4412&lt;&gt;"",IF('توزيع المباريات'!$C$12:$C$4412=$F$7,ROW(J$12:J$4412)-ROW(J$12)+1)),ROWS(J$12:J296))))</f>
        <v/>
      </c>
      <c r="K296" s="7" t="str">
        <f t="array" ref="K296">IF(ROWS(K$12:K296)&gt;COUNTIF('توزيع المباريات'!$C$12:$C$4412,$F$7),"",INDEX('توزيع المباريات'!S$12:S$4412,SMALL(IF('توزيع المباريات'!S$12:S$4412&lt;&gt;"",IF('توزيع المباريات'!$C$12:$C$4412=$F$7,ROW(K$12:K$4412)-ROW(K$12)+1)),ROWS(K$12:K296))))</f>
        <v/>
      </c>
      <c r="L296" s="7" t="str">
        <f t="array" ref="L296">IF(ROWS(L$12:L296)&gt;COUNTIF('توزيع المباريات'!$C$12:$C$4412,$F$7),"",INDEX('توزيع المباريات'!T$12:T$4412,SMALL(IF('توزيع المباريات'!T$12:T$4412&lt;&gt;"",IF('توزيع المباريات'!$C$12:$C$4412=$F$7,ROW(L$12:L$4412)-ROW(L$12)+1)),ROWS(L$12:L296))))</f>
        <v/>
      </c>
      <c r="M296" s="7" t="str">
        <f t="array" ref="M296">IF(ROWS(M$12:M296)&gt;COUNTIF('توزيع المباريات'!$C$12:$C$4412,$F$7),"",INDEX('توزيع المباريات'!U$12:U$4412,SMALL(IF('توزيع المباريات'!U$12:U$4412&lt;&gt;"",IF('توزيع المباريات'!$C$12:$C$4412=$F$7,ROW(M$12:M$4412)-ROW(M$12)+1)),ROWS(M$12:M296))))</f>
        <v/>
      </c>
      <c r="N296" s="7" t="str">
        <f t="array" ref="N296">IFERROR(IF(ROWS(N$12:N296)&gt;COUNTIF('توزيع المباريات'!$C$12:$C$4412,$F$7),"",INDEX('توزيع المباريات'!V$12:V$4412,SMALL(IF('توزيع المباريات'!V$12:V$4412&lt;&gt;"",IF('توزيع المباريات'!$C$12:$C$4412=$F$7,ROW(N$12:N$4412)-ROW(N$12)+1)),ROWS(N$12:N296)))),"")</f>
        <v/>
      </c>
    </row>
    <row r="297" spans="2:14" ht="17.399999999999999">
      <c r="B297" s="7" t="str">
        <f t="shared" si="4"/>
        <v/>
      </c>
      <c r="C297" s="7" t="str">
        <f t="array" ref="C297">IF(ROWS(C$12:C297)&gt;COUNTIF('توزيع المباريات'!$C$12:$C$4412,$F$7),"",INDEX('توزيع المباريات'!C$12:C$4412,SMALL(IF('توزيع المباريات'!C$12:C$4412&lt;&gt;"",IF('توزيع المباريات'!$C$12:$C$4412=$F$7,ROW(C$12:C$4412)-ROW(C$12)+1)),ROWS(C$12:C297))))</f>
        <v/>
      </c>
      <c r="D297" s="7" t="str">
        <f t="array" ref="D297">IF(ROWS(D$12:D297)&gt;COUNTIF('توزيع المباريات'!$C$12:$C$4412,$F$7),"",INDEX('توزيع المباريات'!E$12:E$4412,SMALL(IF('توزيع المباريات'!E$12:E$4412&lt;&gt;"",IF('توزيع المباريات'!$C$12:$C$4412=$F$7,ROW(D$12:D$4412)-ROW(D$12)+1)),ROWS(D$12:D297))))</f>
        <v/>
      </c>
      <c r="E297" s="7" t="str">
        <f t="array" ref="E297">IF(ROWS(E$12:E297)&gt;COUNTIF('توزيع المباريات'!$C$12:$C$4412,$F$7),"",INDEX('توزيع المباريات'!M$12:M$4412,SMALL(IF('توزيع المباريات'!M$12:M$4412&lt;&gt;"",IF('توزيع المباريات'!$C$12:$C$4412=$F$7,ROW(E$12:E$4412)-ROW(E$12)+1)),ROWS(E$12:E297))))</f>
        <v/>
      </c>
      <c r="F297" s="7" t="str">
        <f t="array" ref="F297">IF(ROWS(F$12:F297)&gt;COUNTIF('توزيع المباريات'!$C$12:$C$4412,$F$7),"",INDEX('توزيع المباريات'!N$12:N$4412,SMALL(IF('توزيع المباريات'!N$12:N$4412&lt;&gt;"",IF('توزيع المباريات'!$C$12:$C$4412=$F$7,ROW(F$12:F$4412)-ROW(F$12)+1)),ROWS(F$12:F297))))</f>
        <v/>
      </c>
      <c r="G297" s="7" t="str">
        <f t="array" ref="G297">IF(ROWS(G$12:G297)&gt;COUNTIF('توزيع المباريات'!$C$12:$C$4412,$F$7),"",INDEX('توزيع المباريات'!O$12:O$4412,SMALL(IF('توزيع المباريات'!O$12:O$4412&lt;&gt;"",IF('توزيع المباريات'!$C$12:$C$4412=$F$7,ROW(G$12:G$4412)-ROW(G$12)+1)),ROWS(G$12:G297))))</f>
        <v/>
      </c>
      <c r="H297" s="7" t="str">
        <f t="array" ref="H297">IF(ROWS(H$12:H297)&gt;COUNTIF('توزيع المباريات'!$C$12:$C$4412,$F$7),"",INDEX('توزيع المباريات'!P$12:P$4412,SMALL(IF('توزيع المباريات'!P$12:P$4412&lt;&gt;"",IF('توزيع المباريات'!$C$12:$C$4412=$F$7,ROW(H$12:H$4412)-ROW(H$12)+1)),ROWS(H$12:H297))))</f>
        <v/>
      </c>
      <c r="I297" s="7" t="str">
        <f t="array" ref="I297">IF(ROWS(I$12:I297)&gt;COUNTIF('توزيع المباريات'!$C$12:$C$4412,$F$7),"",INDEX('توزيع المباريات'!Q$12:Q$4412,SMALL(IF('توزيع المباريات'!Q$12:Q$4412&lt;&gt;"",IF('توزيع المباريات'!$C$12:$C$4412=$F$7,ROW(I$12:I$4412)-ROW(I$12)+1)),ROWS(I$12:I297))))</f>
        <v/>
      </c>
      <c r="J297" s="7" t="str">
        <f t="array" ref="J297">IF(ROWS(J$12:J297)&gt;COUNTIF('توزيع المباريات'!$C$12:$C$4412,$F$7),"",INDEX('توزيع المباريات'!R$12:R$4412,SMALL(IF('توزيع المباريات'!R$12:R$4412&lt;&gt;"",IF('توزيع المباريات'!$C$12:$C$4412=$F$7,ROW(J$12:J$4412)-ROW(J$12)+1)),ROWS(J$12:J297))))</f>
        <v/>
      </c>
      <c r="K297" s="7" t="str">
        <f t="array" ref="K297">IF(ROWS(K$12:K297)&gt;COUNTIF('توزيع المباريات'!$C$12:$C$4412,$F$7),"",INDEX('توزيع المباريات'!S$12:S$4412,SMALL(IF('توزيع المباريات'!S$12:S$4412&lt;&gt;"",IF('توزيع المباريات'!$C$12:$C$4412=$F$7,ROW(K$12:K$4412)-ROW(K$12)+1)),ROWS(K$12:K297))))</f>
        <v/>
      </c>
      <c r="L297" s="7" t="str">
        <f t="array" ref="L297">IF(ROWS(L$12:L297)&gt;COUNTIF('توزيع المباريات'!$C$12:$C$4412,$F$7),"",INDEX('توزيع المباريات'!T$12:T$4412,SMALL(IF('توزيع المباريات'!T$12:T$4412&lt;&gt;"",IF('توزيع المباريات'!$C$12:$C$4412=$F$7,ROW(L$12:L$4412)-ROW(L$12)+1)),ROWS(L$12:L297))))</f>
        <v/>
      </c>
      <c r="M297" s="7" t="str">
        <f t="array" ref="M297">IF(ROWS(M$12:M297)&gt;COUNTIF('توزيع المباريات'!$C$12:$C$4412,$F$7),"",INDEX('توزيع المباريات'!U$12:U$4412,SMALL(IF('توزيع المباريات'!U$12:U$4412&lt;&gt;"",IF('توزيع المباريات'!$C$12:$C$4412=$F$7,ROW(M$12:M$4412)-ROW(M$12)+1)),ROWS(M$12:M297))))</f>
        <v/>
      </c>
      <c r="N297" s="7" t="str">
        <f t="array" ref="N297">IFERROR(IF(ROWS(N$12:N297)&gt;COUNTIF('توزيع المباريات'!$C$12:$C$4412,$F$7),"",INDEX('توزيع المباريات'!V$12:V$4412,SMALL(IF('توزيع المباريات'!V$12:V$4412&lt;&gt;"",IF('توزيع المباريات'!$C$12:$C$4412=$F$7,ROW(N$12:N$4412)-ROW(N$12)+1)),ROWS(N$12:N297)))),"")</f>
        <v/>
      </c>
    </row>
    <row r="298" spans="2:14" ht="17.399999999999999">
      <c r="B298" s="7" t="str">
        <f t="shared" si="4"/>
        <v/>
      </c>
      <c r="C298" s="7" t="str">
        <f t="array" ref="C298">IF(ROWS(C$12:C298)&gt;COUNTIF('توزيع المباريات'!$C$12:$C$4412,$F$7),"",INDEX('توزيع المباريات'!C$12:C$4412,SMALL(IF('توزيع المباريات'!C$12:C$4412&lt;&gt;"",IF('توزيع المباريات'!$C$12:$C$4412=$F$7,ROW(C$12:C$4412)-ROW(C$12)+1)),ROWS(C$12:C298))))</f>
        <v/>
      </c>
      <c r="D298" s="7" t="str">
        <f t="array" ref="D298">IF(ROWS(D$12:D298)&gt;COUNTIF('توزيع المباريات'!$C$12:$C$4412,$F$7),"",INDEX('توزيع المباريات'!E$12:E$4412,SMALL(IF('توزيع المباريات'!E$12:E$4412&lt;&gt;"",IF('توزيع المباريات'!$C$12:$C$4412=$F$7,ROW(D$12:D$4412)-ROW(D$12)+1)),ROWS(D$12:D298))))</f>
        <v/>
      </c>
      <c r="E298" s="7" t="str">
        <f t="array" ref="E298">IF(ROWS(E$12:E298)&gt;COUNTIF('توزيع المباريات'!$C$12:$C$4412,$F$7),"",INDEX('توزيع المباريات'!M$12:M$4412,SMALL(IF('توزيع المباريات'!M$12:M$4412&lt;&gt;"",IF('توزيع المباريات'!$C$12:$C$4412=$F$7,ROW(E$12:E$4412)-ROW(E$12)+1)),ROWS(E$12:E298))))</f>
        <v/>
      </c>
      <c r="F298" s="7" t="str">
        <f t="array" ref="F298">IF(ROWS(F$12:F298)&gt;COUNTIF('توزيع المباريات'!$C$12:$C$4412,$F$7),"",INDEX('توزيع المباريات'!N$12:N$4412,SMALL(IF('توزيع المباريات'!N$12:N$4412&lt;&gt;"",IF('توزيع المباريات'!$C$12:$C$4412=$F$7,ROW(F$12:F$4412)-ROW(F$12)+1)),ROWS(F$12:F298))))</f>
        <v/>
      </c>
      <c r="G298" s="7" t="str">
        <f t="array" ref="G298">IF(ROWS(G$12:G298)&gt;COUNTIF('توزيع المباريات'!$C$12:$C$4412,$F$7),"",INDEX('توزيع المباريات'!O$12:O$4412,SMALL(IF('توزيع المباريات'!O$12:O$4412&lt;&gt;"",IF('توزيع المباريات'!$C$12:$C$4412=$F$7,ROW(G$12:G$4412)-ROW(G$12)+1)),ROWS(G$12:G298))))</f>
        <v/>
      </c>
      <c r="H298" s="7" t="str">
        <f t="array" ref="H298">IF(ROWS(H$12:H298)&gt;COUNTIF('توزيع المباريات'!$C$12:$C$4412,$F$7),"",INDEX('توزيع المباريات'!P$12:P$4412,SMALL(IF('توزيع المباريات'!P$12:P$4412&lt;&gt;"",IF('توزيع المباريات'!$C$12:$C$4412=$F$7,ROW(H$12:H$4412)-ROW(H$12)+1)),ROWS(H$12:H298))))</f>
        <v/>
      </c>
      <c r="I298" s="7" t="str">
        <f t="array" ref="I298">IF(ROWS(I$12:I298)&gt;COUNTIF('توزيع المباريات'!$C$12:$C$4412,$F$7),"",INDEX('توزيع المباريات'!Q$12:Q$4412,SMALL(IF('توزيع المباريات'!Q$12:Q$4412&lt;&gt;"",IF('توزيع المباريات'!$C$12:$C$4412=$F$7,ROW(I$12:I$4412)-ROW(I$12)+1)),ROWS(I$12:I298))))</f>
        <v/>
      </c>
      <c r="J298" s="7" t="str">
        <f t="array" ref="J298">IF(ROWS(J$12:J298)&gt;COUNTIF('توزيع المباريات'!$C$12:$C$4412,$F$7),"",INDEX('توزيع المباريات'!R$12:R$4412,SMALL(IF('توزيع المباريات'!R$12:R$4412&lt;&gt;"",IF('توزيع المباريات'!$C$12:$C$4412=$F$7,ROW(J$12:J$4412)-ROW(J$12)+1)),ROWS(J$12:J298))))</f>
        <v/>
      </c>
      <c r="K298" s="7" t="str">
        <f t="array" ref="K298">IF(ROWS(K$12:K298)&gt;COUNTIF('توزيع المباريات'!$C$12:$C$4412,$F$7),"",INDEX('توزيع المباريات'!S$12:S$4412,SMALL(IF('توزيع المباريات'!S$12:S$4412&lt;&gt;"",IF('توزيع المباريات'!$C$12:$C$4412=$F$7,ROW(K$12:K$4412)-ROW(K$12)+1)),ROWS(K$12:K298))))</f>
        <v/>
      </c>
      <c r="L298" s="7" t="str">
        <f t="array" ref="L298">IF(ROWS(L$12:L298)&gt;COUNTIF('توزيع المباريات'!$C$12:$C$4412,$F$7),"",INDEX('توزيع المباريات'!T$12:T$4412,SMALL(IF('توزيع المباريات'!T$12:T$4412&lt;&gt;"",IF('توزيع المباريات'!$C$12:$C$4412=$F$7,ROW(L$12:L$4412)-ROW(L$12)+1)),ROWS(L$12:L298))))</f>
        <v/>
      </c>
      <c r="M298" s="7" t="str">
        <f t="array" ref="M298">IF(ROWS(M$12:M298)&gt;COUNTIF('توزيع المباريات'!$C$12:$C$4412,$F$7),"",INDEX('توزيع المباريات'!U$12:U$4412,SMALL(IF('توزيع المباريات'!U$12:U$4412&lt;&gt;"",IF('توزيع المباريات'!$C$12:$C$4412=$F$7,ROW(M$12:M$4412)-ROW(M$12)+1)),ROWS(M$12:M298))))</f>
        <v/>
      </c>
      <c r="N298" s="7" t="str">
        <f t="array" ref="N298">IFERROR(IF(ROWS(N$12:N298)&gt;COUNTIF('توزيع المباريات'!$C$12:$C$4412,$F$7),"",INDEX('توزيع المباريات'!V$12:V$4412,SMALL(IF('توزيع المباريات'!V$12:V$4412&lt;&gt;"",IF('توزيع المباريات'!$C$12:$C$4412=$F$7,ROW(N$12:N$4412)-ROW(N$12)+1)),ROWS(N$12:N298)))),"")</f>
        <v/>
      </c>
    </row>
    <row r="299" spans="2:14" ht="17.399999999999999">
      <c r="B299" s="7" t="str">
        <f t="shared" si="4"/>
        <v/>
      </c>
      <c r="C299" s="7" t="str">
        <f t="array" ref="C299">IF(ROWS(C$12:C299)&gt;COUNTIF('توزيع المباريات'!$C$12:$C$4412,$F$7),"",INDEX('توزيع المباريات'!C$12:C$4412,SMALL(IF('توزيع المباريات'!C$12:C$4412&lt;&gt;"",IF('توزيع المباريات'!$C$12:$C$4412=$F$7,ROW(C$12:C$4412)-ROW(C$12)+1)),ROWS(C$12:C299))))</f>
        <v/>
      </c>
      <c r="D299" s="7" t="str">
        <f t="array" ref="D299">IF(ROWS(D$12:D299)&gt;COUNTIF('توزيع المباريات'!$C$12:$C$4412,$F$7),"",INDEX('توزيع المباريات'!E$12:E$4412,SMALL(IF('توزيع المباريات'!E$12:E$4412&lt;&gt;"",IF('توزيع المباريات'!$C$12:$C$4412=$F$7,ROW(D$12:D$4412)-ROW(D$12)+1)),ROWS(D$12:D299))))</f>
        <v/>
      </c>
      <c r="E299" s="7" t="str">
        <f t="array" ref="E299">IF(ROWS(E$12:E299)&gt;COUNTIF('توزيع المباريات'!$C$12:$C$4412,$F$7),"",INDEX('توزيع المباريات'!M$12:M$4412,SMALL(IF('توزيع المباريات'!M$12:M$4412&lt;&gt;"",IF('توزيع المباريات'!$C$12:$C$4412=$F$7,ROW(E$12:E$4412)-ROW(E$12)+1)),ROWS(E$12:E299))))</f>
        <v/>
      </c>
      <c r="F299" s="7" t="str">
        <f t="array" ref="F299">IF(ROWS(F$12:F299)&gt;COUNTIF('توزيع المباريات'!$C$12:$C$4412,$F$7),"",INDEX('توزيع المباريات'!N$12:N$4412,SMALL(IF('توزيع المباريات'!N$12:N$4412&lt;&gt;"",IF('توزيع المباريات'!$C$12:$C$4412=$F$7,ROW(F$12:F$4412)-ROW(F$12)+1)),ROWS(F$12:F299))))</f>
        <v/>
      </c>
      <c r="G299" s="7" t="str">
        <f t="array" ref="G299">IF(ROWS(G$12:G299)&gt;COUNTIF('توزيع المباريات'!$C$12:$C$4412,$F$7),"",INDEX('توزيع المباريات'!O$12:O$4412,SMALL(IF('توزيع المباريات'!O$12:O$4412&lt;&gt;"",IF('توزيع المباريات'!$C$12:$C$4412=$F$7,ROW(G$12:G$4412)-ROW(G$12)+1)),ROWS(G$12:G299))))</f>
        <v/>
      </c>
      <c r="H299" s="7" t="str">
        <f t="array" ref="H299">IF(ROWS(H$12:H299)&gt;COUNTIF('توزيع المباريات'!$C$12:$C$4412,$F$7),"",INDEX('توزيع المباريات'!P$12:P$4412,SMALL(IF('توزيع المباريات'!P$12:P$4412&lt;&gt;"",IF('توزيع المباريات'!$C$12:$C$4412=$F$7,ROW(H$12:H$4412)-ROW(H$12)+1)),ROWS(H$12:H299))))</f>
        <v/>
      </c>
      <c r="I299" s="7" t="str">
        <f t="array" ref="I299">IF(ROWS(I$12:I299)&gt;COUNTIF('توزيع المباريات'!$C$12:$C$4412,$F$7),"",INDEX('توزيع المباريات'!Q$12:Q$4412,SMALL(IF('توزيع المباريات'!Q$12:Q$4412&lt;&gt;"",IF('توزيع المباريات'!$C$12:$C$4412=$F$7,ROW(I$12:I$4412)-ROW(I$12)+1)),ROWS(I$12:I299))))</f>
        <v/>
      </c>
      <c r="J299" s="7" t="str">
        <f t="array" ref="J299">IF(ROWS(J$12:J299)&gt;COUNTIF('توزيع المباريات'!$C$12:$C$4412,$F$7),"",INDEX('توزيع المباريات'!R$12:R$4412,SMALL(IF('توزيع المباريات'!R$12:R$4412&lt;&gt;"",IF('توزيع المباريات'!$C$12:$C$4412=$F$7,ROW(J$12:J$4412)-ROW(J$12)+1)),ROWS(J$12:J299))))</f>
        <v/>
      </c>
      <c r="K299" s="7" t="str">
        <f t="array" ref="K299">IF(ROWS(K$12:K299)&gt;COUNTIF('توزيع المباريات'!$C$12:$C$4412,$F$7),"",INDEX('توزيع المباريات'!S$12:S$4412,SMALL(IF('توزيع المباريات'!S$12:S$4412&lt;&gt;"",IF('توزيع المباريات'!$C$12:$C$4412=$F$7,ROW(K$12:K$4412)-ROW(K$12)+1)),ROWS(K$12:K299))))</f>
        <v/>
      </c>
      <c r="L299" s="7" t="str">
        <f t="array" ref="L299">IF(ROWS(L$12:L299)&gt;COUNTIF('توزيع المباريات'!$C$12:$C$4412,$F$7),"",INDEX('توزيع المباريات'!T$12:T$4412,SMALL(IF('توزيع المباريات'!T$12:T$4412&lt;&gt;"",IF('توزيع المباريات'!$C$12:$C$4412=$F$7,ROW(L$12:L$4412)-ROW(L$12)+1)),ROWS(L$12:L299))))</f>
        <v/>
      </c>
      <c r="M299" s="7" t="str">
        <f t="array" ref="M299">IF(ROWS(M$12:M299)&gt;COUNTIF('توزيع المباريات'!$C$12:$C$4412,$F$7),"",INDEX('توزيع المباريات'!U$12:U$4412,SMALL(IF('توزيع المباريات'!U$12:U$4412&lt;&gt;"",IF('توزيع المباريات'!$C$12:$C$4412=$F$7,ROW(M$12:M$4412)-ROW(M$12)+1)),ROWS(M$12:M299))))</f>
        <v/>
      </c>
      <c r="N299" s="7" t="str">
        <f t="array" ref="N299">IFERROR(IF(ROWS(N$12:N299)&gt;COUNTIF('توزيع المباريات'!$C$12:$C$4412,$F$7),"",INDEX('توزيع المباريات'!V$12:V$4412,SMALL(IF('توزيع المباريات'!V$12:V$4412&lt;&gt;"",IF('توزيع المباريات'!$C$12:$C$4412=$F$7,ROW(N$12:N$4412)-ROW(N$12)+1)),ROWS(N$12:N299)))),"")</f>
        <v/>
      </c>
    </row>
    <row r="300" spans="2:14" ht="17.399999999999999">
      <c r="B300" s="7" t="str">
        <f t="shared" si="4"/>
        <v/>
      </c>
      <c r="C300" s="7" t="str">
        <f t="array" ref="C300">IF(ROWS(C$12:C300)&gt;COUNTIF('توزيع المباريات'!$C$12:$C$4412,$F$7),"",INDEX('توزيع المباريات'!C$12:C$4412,SMALL(IF('توزيع المباريات'!C$12:C$4412&lt;&gt;"",IF('توزيع المباريات'!$C$12:$C$4412=$F$7,ROW(C$12:C$4412)-ROW(C$12)+1)),ROWS(C$12:C300))))</f>
        <v/>
      </c>
      <c r="D300" s="7" t="str">
        <f t="array" ref="D300">IF(ROWS(D$12:D300)&gt;COUNTIF('توزيع المباريات'!$C$12:$C$4412,$F$7),"",INDEX('توزيع المباريات'!E$12:E$4412,SMALL(IF('توزيع المباريات'!E$12:E$4412&lt;&gt;"",IF('توزيع المباريات'!$C$12:$C$4412=$F$7,ROW(D$12:D$4412)-ROW(D$12)+1)),ROWS(D$12:D300))))</f>
        <v/>
      </c>
      <c r="E300" s="7" t="str">
        <f t="array" ref="E300">IF(ROWS(E$12:E300)&gt;COUNTIF('توزيع المباريات'!$C$12:$C$4412,$F$7),"",INDEX('توزيع المباريات'!M$12:M$4412,SMALL(IF('توزيع المباريات'!M$12:M$4412&lt;&gt;"",IF('توزيع المباريات'!$C$12:$C$4412=$F$7,ROW(E$12:E$4412)-ROW(E$12)+1)),ROWS(E$12:E300))))</f>
        <v/>
      </c>
      <c r="F300" s="7" t="str">
        <f t="array" ref="F300">IF(ROWS(F$12:F300)&gt;COUNTIF('توزيع المباريات'!$C$12:$C$4412,$F$7),"",INDEX('توزيع المباريات'!N$12:N$4412,SMALL(IF('توزيع المباريات'!N$12:N$4412&lt;&gt;"",IF('توزيع المباريات'!$C$12:$C$4412=$F$7,ROW(F$12:F$4412)-ROW(F$12)+1)),ROWS(F$12:F300))))</f>
        <v/>
      </c>
      <c r="G300" s="7" t="str">
        <f t="array" ref="G300">IF(ROWS(G$12:G300)&gt;COUNTIF('توزيع المباريات'!$C$12:$C$4412,$F$7),"",INDEX('توزيع المباريات'!O$12:O$4412,SMALL(IF('توزيع المباريات'!O$12:O$4412&lt;&gt;"",IF('توزيع المباريات'!$C$12:$C$4412=$F$7,ROW(G$12:G$4412)-ROW(G$12)+1)),ROWS(G$12:G300))))</f>
        <v/>
      </c>
      <c r="H300" s="7" t="str">
        <f t="array" ref="H300">IF(ROWS(H$12:H300)&gt;COUNTIF('توزيع المباريات'!$C$12:$C$4412,$F$7),"",INDEX('توزيع المباريات'!P$12:P$4412,SMALL(IF('توزيع المباريات'!P$12:P$4412&lt;&gt;"",IF('توزيع المباريات'!$C$12:$C$4412=$F$7,ROW(H$12:H$4412)-ROW(H$12)+1)),ROWS(H$12:H300))))</f>
        <v/>
      </c>
      <c r="I300" s="7" t="str">
        <f t="array" ref="I300">IF(ROWS(I$12:I300)&gt;COUNTIF('توزيع المباريات'!$C$12:$C$4412,$F$7),"",INDEX('توزيع المباريات'!Q$12:Q$4412,SMALL(IF('توزيع المباريات'!Q$12:Q$4412&lt;&gt;"",IF('توزيع المباريات'!$C$12:$C$4412=$F$7,ROW(I$12:I$4412)-ROW(I$12)+1)),ROWS(I$12:I300))))</f>
        <v/>
      </c>
      <c r="J300" s="7" t="str">
        <f t="array" ref="J300">IF(ROWS(J$12:J300)&gt;COUNTIF('توزيع المباريات'!$C$12:$C$4412,$F$7),"",INDEX('توزيع المباريات'!R$12:R$4412,SMALL(IF('توزيع المباريات'!R$12:R$4412&lt;&gt;"",IF('توزيع المباريات'!$C$12:$C$4412=$F$7,ROW(J$12:J$4412)-ROW(J$12)+1)),ROWS(J$12:J300))))</f>
        <v/>
      </c>
      <c r="K300" s="7" t="str">
        <f t="array" ref="K300">IF(ROWS(K$12:K300)&gt;COUNTIF('توزيع المباريات'!$C$12:$C$4412,$F$7),"",INDEX('توزيع المباريات'!S$12:S$4412,SMALL(IF('توزيع المباريات'!S$12:S$4412&lt;&gt;"",IF('توزيع المباريات'!$C$12:$C$4412=$F$7,ROW(K$12:K$4412)-ROW(K$12)+1)),ROWS(K$12:K300))))</f>
        <v/>
      </c>
      <c r="L300" s="7" t="str">
        <f t="array" ref="L300">IF(ROWS(L$12:L300)&gt;COUNTIF('توزيع المباريات'!$C$12:$C$4412,$F$7),"",INDEX('توزيع المباريات'!T$12:T$4412,SMALL(IF('توزيع المباريات'!T$12:T$4412&lt;&gt;"",IF('توزيع المباريات'!$C$12:$C$4412=$F$7,ROW(L$12:L$4412)-ROW(L$12)+1)),ROWS(L$12:L300))))</f>
        <v/>
      </c>
      <c r="M300" s="7" t="str">
        <f t="array" ref="M300">IF(ROWS(M$12:M300)&gt;COUNTIF('توزيع المباريات'!$C$12:$C$4412,$F$7),"",INDEX('توزيع المباريات'!U$12:U$4412,SMALL(IF('توزيع المباريات'!U$12:U$4412&lt;&gt;"",IF('توزيع المباريات'!$C$12:$C$4412=$F$7,ROW(M$12:M$4412)-ROW(M$12)+1)),ROWS(M$12:M300))))</f>
        <v/>
      </c>
      <c r="N300" s="7" t="str">
        <f t="array" ref="N300">IFERROR(IF(ROWS(N$12:N300)&gt;COUNTIF('توزيع المباريات'!$C$12:$C$4412,$F$7),"",INDEX('توزيع المباريات'!V$12:V$4412,SMALL(IF('توزيع المباريات'!V$12:V$4412&lt;&gt;"",IF('توزيع المباريات'!$C$12:$C$4412=$F$7,ROW(N$12:N$4412)-ROW(N$12)+1)),ROWS(N$12:N300)))),"")</f>
        <v/>
      </c>
    </row>
    <row r="301" spans="2:14" ht="17.399999999999999">
      <c r="B301" s="7" t="str">
        <f t="shared" si="4"/>
        <v/>
      </c>
      <c r="C301" s="7" t="str">
        <f t="array" ref="C301">IF(ROWS(C$12:C301)&gt;COUNTIF('توزيع المباريات'!$C$12:$C$4412,$F$7),"",INDEX('توزيع المباريات'!C$12:C$4412,SMALL(IF('توزيع المباريات'!C$12:C$4412&lt;&gt;"",IF('توزيع المباريات'!$C$12:$C$4412=$F$7,ROW(C$12:C$4412)-ROW(C$12)+1)),ROWS(C$12:C301))))</f>
        <v/>
      </c>
      <c r="D301" s="7" t="str">
        <f t="array" ref="D301">IF(ROWS(D$12:D301)&gt;COUNTIF('توزيع المباريات'!$C$12:$C$4412,$F$7),"",INDEX('توزيع المباريات'!E$12:E$4412,SMALL(IF('توزيع المباريات'!E$12:E$4412&lt;&gt;"",IF('توزيع المباريات'!$C$12:$C$4412=$F$7,ROW(D$12:D$4412)-ROW(D$12)+1)),ROWS(D$12:D301))))</f>
        <v/>
      </c>
      <c r="E301" s="7" t="str">
        <f t="array" ref="E301">IF(ROWS(E$12:E301)&gt;COUNTIF('توزيع المباريات'!$C$12:$C$4412,$F$7),"",INDEX('توزيع المباريات'!M$12:M$4412,SMALL(IF('توزيع المباريات'!M$12:M$4412&lt;&gt;"",IF('توزيع المباريات'!$C$12:$C$4412=$F$7,ROW(E$12:E$4412)-ROW(E$12)+1)),ROWS(E$12:E301))))</f>
        <v/>
      </c>
      <c r="F301" s="7" t="str">
        <f t="array" ref="F301">IF(ROWS(F$12:F301)&gt;COUNTIF('توزيع المباريات'!$C$12:$C$4412,$F$7),"",INDEX('توزيع المباريات'!N$12:N$4412,SMALL(IF('توزيع المباريات'!N$12:N$4412&lt;&gt;"",IF('توزيع المباريات'!$C$12:$C$4412=$F$7,ROW(F$12:F$4412)-ROW(F$12)+1)),ROWS(F$12:F301))))</f>
        <v/>
      </c>
      <c r="G301" s="7" t="str">
        <f t="array" ref="G301">IF(ROWS(G$12:G301)&gt;COUNTIF('توزيع المباريات'!$C$12:$C$4412,$F$7),"",INDEX('توزيع المباريات'!O$12:O$4412,SMALL(IF('توزيع المباريات'!O$12:O$4412&lt;&gt;"",IF('توزيع المباريات'!$C$12:$C$4412=$F$7,ROW(G$12:G$4412)-ROW(G$12)+1)),ROWS(G$12:G301))))</f>
        <v/>
      </c>
      <c r="H301" s="7" t="str">
        <f t="array" ref="H301">IF(ROWS(H$12:H301)&gt;COUNTIF('توزيع المباريات'!$C$12:$C$4412,$F$7),"",INDEX('توزيع المباريات'!P$12:P$4412,SMALL(IF('توزيع المباريات'!P$12:P$4412&lt;&gt;"",IF('توزيع المباريات'!$C$12:$C$4412=$F$7,ROW(H$12:H$4412)-ROW(H$12)+1)),ROWS(H$12:H301))))</f>
        <v/>
      </c>
      <c r="I301" s="7" t="str">
        <f t="array" ref="I301">IF(ROWS(I$12:I301)&gt;COUNTIF('توزيع المباريات'!$C$12:$C$4412,$F$7),"",INDEX('توزيع المباريات'!Q$12:Q$4412,SMALL(IF('توزيع المباريات'!Q$12:Q$4412&lt;&gt;"",IF('توزيع المباريات'!$C$12:$C$4412=$F$7,ROW(I$12:I$4412)-ROW(I$12)+1)),ROWS(I$12:I301))))</f>
        <v/>
      </c>
      <c r="J301" s="7" t="str">
        <f t="array" ref="J301">IF(ROWS(J$12:J301)&gt;COUNTIF('توزيع المباريات'!$C$12:$C$4412,$F$7),"",INDEX('توزيع المباريات'!R$12:R$4412,SMALL(IF('توزيع المباريات'!R$12:R$4412&lt;&gt;"",IF('توزيع المباريات'!$C$12:$C$4412=$F$7,ROW(J$12:J$4412)-ROW(J$12)+1)),ROWS(J$12:J301))))</f>
        <v/>
      </c>
      <c r="K301" s="7" t="str">
        <f t="array" ref="K301">IF(ROWS(K$12:K301)&gt;COUNTIF('توزيع المباريات'!$C$12:$C$4412,$F$7),"",INDEX('توزيع المباريات'!S$12:S$4412,SMALL(IF('توزيع المباريات'!S$12:S$4412&lt;&gt;"",IF('توزيع المباريات'!$C$12:$C$4412=$F$7,ROW(K$12:K$4412)-ROW(K$12)+1)),ROWS(K$12:K301))))</f>
        <v/>
      </c>
      <c r="L301" s="7" t="str">
        <f t="array" ref="L301">IF(ROWS(L$12:L301)&gt;COUNTIF('توزيع المباريات'!$C$12:$C$4412,$F$7),"",INDEX('توزيع المباريات'!T$12:T$4412,SMALL(IF('توزيع المباريات'!T$12:T$4412&lt;&gt;"",IF('توزيع المباريات'!$C$12:$C$4412=$F$7,ROW(L$12:L$4412)-ROW(L$12)+1)),ROWS(L$12:L301))))</f>
        <v/>
      </c>
      <c r="M301" s="7" t="str">
        <f t="array" ref="M301">IF(ROWS(M$12:M301)&gt;COUNTIF('توزيع المباريات'!$C$12:$C$4412,$F$7),"",INDEX('توزيع المباريات'!U$12:U$4412,SMALL(IF('توزيع المباريات'!U$12:U$4412&lt;&gt;"",IF('توزيع المباريات'!$C$12:$C$4412=$F$7,ROW(M$12:M$4412)-ROW(M$12)+1)),ROWS(M$12:M301))))</f>
        <v/>
      </c>
      <c r="N301" s="7" t="str">
        <f t="array" ref="N301">IFERROR(IF(ROWS(N$12:N301)&gt;COUNTIF('توزيع المباريات'!$C$12:$C$4412,$F$7),"",INDEX('توزيع المباريات'!V$12:V$4412,SMALL(IF('توزيع المباريات'!V$12:V$4412&lt;&gt;"",IF('توزيع المباريات'!$C$12:$C$4412=$F$7,ROW(N$12:N$4412)-ROW(N$12)+1)),ROWS(N$12:N301)))),"")</f>
        <v/>
      </c>
    </row>
    <row r="302" spans="2:14" ht="17.399999999999999">
      <c r="B302" s="7" t="str">
        <f t="shared" si="4"/>
        <v/>
      </c>
      <c r="C302" s="7" t="str">
        <f t="array" ref="C302">IF(ROWS(C$12:C302)&gt;COUNTIF('توزيع المباريات'!$C$12:$C$4412,$F$7),"",INDEX('توزيع المباريات'!C$12:C$4412,SMALL(IF('توزيع المباريات'!C$12:C$4412&lt;&gt;"",IF('توزيع المباريات'!$C$12:$C$4412=$F$7,ROW(C$12:C$4412)-ROW(C$12)+1)),ROWS(C$12:C302))))</f>
        <v/>
      </c>
      <c r="D302" s="7" t="str">
        <f t="array" ref="D302">IF(ROWS(D$12:D302)&gt;COUNTIF('توزيع المباريات'!$C$12:$C$4412,$F$7),"",INDEX('توزيع المباريات'!E$12:E$4412,SMALL(IF('توزيع المباريات'!E$12:E$4412&lt;&gt;"",IF('توزيع المباريات'!$C$12:$C$4412=$F$7,ROW(D$12:D$4412)-ROW(D$12)+1)),ROWS(D$12:D302))))</f>
        <v/>
      </c>
      <c r="E302" s="7" t="str">
        <f t="array" ref="E302">IF(ROWS(E$12:E302)&gt;COUNTIF('توزيع المباريات'!$C$12:$C$4412,$F$7),"",INDEX('توزيع المباريات'!M$12:M$4412,SMALL(IF('توزيع المباريات'!M$12:M$4412&lt;&gt;"",IF('توزيع المباريات'!$C$12:$C$4412=$F$7,ROW(E$12:E$4412)-ROW(E$12)+1)),ROWS(E$12:E302))))</f>
        <v/>
      </c>
      <c r="F302" s="7" t="str">
        <f t="array" ref="F302">IF(ROWS(F$12:F302)&gt;COUNTIF('توزيع المباريات'!$C$12:$C$4412,$F$7),"",INDEX('توزيع المباريات'!N$12:N$4412,SMALL(IF('توزيع المباريات'!N$12:N$4412&lt;&gt;"",IF('توزيع المباريات'!$C$12:$C$4412=$F$7,ROW(F$12:F$4412)-ROW(F$12)+1)),ROWS(F$12:F302))))</f>
        <v/>
      </c>
      <c r="G302" s="7" t="str">
        <f t="array" ref="G302">IF(ROWS(G$12:G302)&gt;COUNTIF('توزيع المباريات'!$C$12:$C$4412,$F$7),"",INDEX('توزيع المباريات'!O$12:O$4412,SMALL(IF('توزيع المباريات'!O$12:O$4412&lt;&gt;"",IF('توزيع المباريات'!$C$12:$C$4412=$F$7,ROW(G$12:G$4412)-ROW(G$12)+1)),ROWS(G$12:G302))))</f>
        <v/>
      </c>
      <c r="H302" s="7" t="str">
        <f t="array" ref="H302">IF(ROWS(H$12:H302)&gt;COUNTIF('توزيع المباريات'!$C$12:$C$4412,$F$7),"",INDEX('توزيع المباريات'!P$12:P$4412,SMALL(IF('توزيع المباريات'!P$12:P$4412&lt;&gt;"",IF('توزيع المباريات'!$C$12:$C$4412=$F$7,ROW(H$12:H$4412)-ROW(H$12)+1)),ROWS(H$12:H302))))</f>
        <v/>
      </c>
      <c r="I302" s="7" t="str">
        <f t="array" ref="I302">IF(ROWS(I$12:I302)&gt;COUNTIF('توزيع المباريات'!$C$12:$C$4412,$F$7),"",INDEX('توزيع المباريات'!Q$12:Q$4412,SMALL(IF('توزيع المباريات'!Q$12:Q$4412&lt;&gt;"",IF('توزيع المباريات'!$C$12:$C$4412=$F$7,ROW(I$12:I$4412)-ROW(I$12)+1)),ROWS(I$12:I302))))</f>
        <v/>
      </c>
      <c r="J302" s="7" t="str">
        <f t="array" ref="J302">IF(ROWS(J$12:J302)&gt;COUNTIF('توزيع المباريات'!$C$12:$C$4412,$F$7),"",INDEX('توزيع المباريات'!R$12:R$4412,SMALL(IF('توزيع المباريات'!R$12:R$4412&lt;&gt;"",IF('توزيع المباريات'!$C$12:$C$4412=$F$7,ROW(J$12:J$4412)-ROW(J$12)+1)),ROWS(J$12:J302))))</f>
        <v/>
      </c>
      <c r="K302" s="7" t="str">
        <f t="array" ref="K302">IF(ROWS(K$12:K302)&gt;COUNTIF('توزيع المباريات'!$C$12:$C$4412,$F$7),"",INDEX('توزيع المباريات'!S$12:S$4412,SMALL(IF('توزيع المباريات'!S$12:S$4412&lt;&gt;"",IF('توزيع المباريات'!$C$12:$C$4412=$F$7,ROW(K$12:K$4412)-ROW(K$12)+1)),ROWS(K$12:K302))))</f>
        <v/>
      </c>
      <c r="L302" s="7" t="str">
        <f t="array" ref="L302">IF(ROWS(L$12:L302)&gt;COUNTIF('توزيع المباريات'!$C$12:$C$4412,$F$7),"",INDEX('توزيع المباريات'!T$12:T$4412,SMALL(IF('توزيع المباريات'!T$12:T$4412&lt;&gt;"",IF('توزيع المباريات'!$C$12:$C$4412=$F$7,ROW(L$12:L$4412)-ROW(L$12)+1)),ROWS(L$12:L302))))</f>
        <v/>
      </c>
      <c r="M302" s="7" t="str">
        <f t="array" ref="M302">IF(ROWS(M$12:M302)&gt;COUNTIF('توزيع المباريات'!$C$12:$C$4412,$F$7),"",INDEX('توزيع المباريات'!U$12:U$4412,SMALL(IF('توزيع المباريات'!U$12:U$4412&lt;&gt;"",IF('توزيع المباريات'!$C$12:$C$4412=$F$7,ROW(M$12:M$4412)-ROW(M$12)+1)),ROWS(M$12:M302))))</f>
        <v/>
      </c>
      <c r="N302" s="7" t="str">
        <f t="array" ref="N302">IFERROR(IF(ROWS(N$12:N302)&gt;COUNTIF('توزيع المباريات'!$C$12:$C$4412,$F$7),"",INDEX('توزيع المباريات'!V$12:V$4412,SMALL(IF('توزيع المباريات'!V$12:V$4412&lt;&gt;"",IF('توزيع المباريات'!$C$12:$C$4412=$F$7,ROW(N$12:N$4412)-ROW(N$12)+1)),ROWS(N$12:N302)))),"")</f>
        <v/>
      </c>
    </row>
    <row r="303" spans="2:14" ht="17.399999999999999">
      <c r="B303" s="7" t="str">
        <f t="shared" si="4"/>
        <v/>
      </c>
      <c r="C303" s="7" t="str">
        <f t="array" ref="C303">IF(ROWS(C$12:C303)&gt;COUNTIF('توزيع المباريات'!$C$12:$C$4412,$F$7),"",INDEX('توزيع المباريات'!C$12:C$4412,SMALL(IF('توزيع المباريات'!C$12:C$4412&lt;&gt;"",IF('توزيع المباريات'!$C$12:$C$4412=$F$7,ROW(C$12:C$4412)-ROW(C$12)+1)),ROWS(C$12:C303))))</f>
        <v/>
      </c>
      <c r="D303" s="7" t="str">
        <f t="array" ref="D303">IF(ROWS(D$12:D303)&gt;COUNTIF('توزيع المباريات'!$C$12:$C$4412,$F$7),"",INDEX('توزيع المباريات'!E$12:E$4412,SMALL(IF('توزيع المباريات'!E$12:E$4412&lt;&gt;"",IF('توزيع المباريات'!$C$12:$C$4412=$F$7,ROW(D$12:D$4412)-ROW(D$12)+1)),ROWS(D$12:D303))))</f>
        <v/>
      </c>
      <c r="E303" s="7" t="str">
        <f t="array" ref="E303">IF(ROWS(E$12:E303)&gt;COUNTIF('توزيع المباريات'!$C$12:$C$4412,$F$7),"",INDEX('توزيع المباريات'!M$12:M$4412,SMALL(IF('توزيع المباريات'!M$12:M$4412&lt;&gt;"",IF('توزيع المباريات'!$C$12:$C$4412=$F$7,ROW(E$12:E$4412)-ROW(E$12)+1)),ROWS(E$12:E303))))</f>
        <v/>
      </c>
      <c r="F303" s="7" t="str">
        <f t="array" ref="F303">IF(ROWS(F$12:F303)&gt;COUNTIF('توزيع المباريات'!$C$12:$C$4412,$F$7),"",INDEX('توزيع المباريات'!N$12:N$4412,SMALL(IF('توزيع المباريات'!N$12:N$4412&lt;&gt;"",IF('توزيع المباريات'!$C$12:$C$4412=$F$7,ROW(F$12:F$4412)-ROW(F$12)+1)),ROWS(F$12:F303))))</f>
        <v/>
      </c>
      <c r="G303" s="7" t="str">
        <f t="array" ref="G303">IF(ROWS(G$12:G303)&gt;COUNTIF('توزيع المباريات'!$C$12:$C$4412,$F$7),"",INDEX('توزيع المباريات'!O$12:O$4412,SMALL(IF('توزيع المباريات'!O$12:O$4412&lt;&gt;"",IF('توزيع المباريات'!$C$12:$C$4412=$F$7,ROW(G$12:G$4412)-ROW(G$12)+1)),ROWS(G$12:G303))))</f>
        <v/>
      </c>
      <c r="H303" s="7" t="str">
        <f t="array" ref="H303">IF(ROWS(H$12:H303)&gt;COUNTIF('توزيع المباريات'!$C$12:$C$4412,$F$7),"",INDEX('توزيع المباريات'!P$12:P$4412,SMALL(IF('توزيع المباريات'!P$12:P$4412&lt;&gt;"",IF('توزيع المباريات'!$C$12:$C$4412=$F$7,ROW(H$12:H$4412)-ROW(H$12)+1)),ROWS(H$12:H303))))</f>
        <v/>
      </c>
      <c r="I303" s="7" t="str">
        <f t="array" ref="I303">IF(ROWS(I$12:I303)&gt;COUNTIF('توزيع المباريات'!$C$12:$C$4412,$F$7),"",INDEX('توزيع المباريات'!Q$12:Q$4412,SMALL(IF('توزيع المباريات'!Q$12:Q$4412&lt;&gt;"",IF('توزيع المباريات'!$C$12:$C$4412=$F$7,ROW(I$12:I$4412)-ROW(I$12)+1)),ROWS(I$12:I303))))</f>
        <v/>
      </c>
      <c r="J303" s="7" t="str">
        <f t="array" ref="J303">IF(ROWS(J$12:J303)&gt;COUNTIF('توزيع المباريات'!$C$12:$C$4412,$F$7),"",INDEX('توزيع المباريات'!R$12:R$4412,SMALL(IF('توزيع المباريات'!R$12:R$4412&lt;&gt;"",IF('توزيع المباريات'!$C$12:$C$4412=$F$7,ROW(J$12:J$4412)-ROW(J$12)+1)),ROWS(J$12:J303))))</f>
        <v/>
      </c>
      <c r="K303" s="7" t="str">
        <f t="array" ref="K303">IF(ROWS(K$12:K303)&gt;COUNTIF('توزيع المباريات'!$C$12:$C$4412,$F$7),"",INDEX('توزيع المباريات'!S$12:S$4412,SMALL(IF('توزيع المباريات'!S$12:S$4412&lt;&gt;"",IF('توزيع المباريات'!$C$12:$C$4412=$F$7,ROW(K$12:K$4412)-ROW(K$12)+1)),ROWS(K$12:K303))))</f>
        <v/>
      </c>
      <c r="L303" s="7" t="str">
        <f t="array" ref="L303">IF(ROWS(L$12:L303)&gt;COUNTIF('توزيع المباريات'!$C$12:$C$4412,$F$7),"",INDEX('توزيع المباريات'!T$12:T$4412,SMALL(IF('توزيع المباريات'!T$12:T$4412&lt;&gt;"",IF('توزيع المباريات'!$C$12:$C$4412=$F$7,ROW(L$12:L$4412)-ROW(L$12)+1)),ROWS(L$12:L303))))</f>
        <v/>
      </c>
      <c r="M303" s="7" t="str">
        <f t="array" ref="M303">IF(ROWS(M$12:M303)&gt;COUNTIF('توزيع المباريات'!$C$12:$C$4412,$F$7),"",INDEX('توزيع المباريات'!U$12:U$4412,SMALL(IF('توزيع المباريات'!U$12:U$4412&lt;&gt;"",IF('توزيع المباريات'!$C$12:$C$4412=$F$7,ROW(M$12:M$4412)-ROW(M$12)+1)),ROWS(M$12:M303))))</f>
        <v/>
      </c>
      <c r="N303" s="7" t="str">
        <f t="array" ref="N303">IFERROR(IF(ROWS(N$12:N303)&gt;COUNTIF('توزيع المباريات'!$C$12:$C$4412,$F$7),"",INDEX('توزيع المباريات'!V$12:V$4412,SMALL(IF('توزيع المباريات'!V$12:V$4412&lt;&gt;"",IF('توزيع المباريات'!$C$12:$C$4412=$F$7,ROW(N$12:N$4412)-ROW(N$12)+1)),ROWS(N$12:N303)))),"")</f>
        <v/>
      </c>
    </row>
    <row r="304" spans="2:14" ht="17.399999999999999">
      <c r="B304" s="7" t="str">
        <f t="shared" si="4"/>
        <v/>
      </c>
      <c r="C304" s="7" t="str">
        <f t="array" ref="C304">IF(ROWS(C$12:C304)&gt;COUNTIF('توزيع المباريات'!$C$12:$C$4412,$F$7),"",INDEX('توزيع المباريات'!C$12:C$4412,SMALL(IF('توزيع المباريات'!C$12:C$4412&lt;&gt;"",IF('توزيع المباريات'!$C$12:$C$4412=$F$7,ROW(C$12:C$4412)-ROW(C$12)+1)),ROWS(C$12:C304))))</f>
        <v/>
      </c>
      <c r="D304" s="7" t="str">
        <f t="array" ref="D304">IF(ROWS(D$12:D304)&gt;COUNTIF('توزيع المباريات'!$C$12:$C$4412,$F$7),"",INDEX('توزيع المباريات'!E$12:E$4412,SMALL(IF('توزيع المباريات'!E$12:E$4412&lt;&gt;"",IF('توزيع المباريات'!$C$12:$C$4412=$F$7,ROW(D$12:D$4412)-ROW(D$12)+1)),ROWS(D$12:D304))))</f>
        <v/>
      </c>
      <c r="E304" s="7" t="str">
        <f t="array" ref="E304">IF(ROWS(E$12:E304)&gt;COUNTIF('توزيع المباريات'!$C$12:$C$4412,$F$7),"",INDEX('توزيع المباريات'!M$12:M$4412,SMALL(IF('توزيع المباريات'!M$12:M$4412&lt;&gt;"",IF('توزيع المباريات'!$C$12:$C$4412=$F$7,ROW(E$12:E$4412)-ROW(E$12)+1)),ROWS(E$12:E304))))</f>
        <v/>
      </c>
      <c r="F304" s="7" t="str">
        <f t="array" ref="F304">IF(ROWS(F$12:F304)&gt;COUNTIF('توزيع المباريات'!$C$12:$C$4412,$F$7),"",INDEX('توزيع المباريات'!N$12:N$4412,SMALL(IF('توزيع المباريات'!N$12:N$4412&lt;&gt;"",IF('توزيع المباريات'!$C$12:$C$4412=$F$7,ROW(F$12:F$4412)-ROW(F$12)+1)),ROWS(F$12:F304))))</f>
        <v/>
      </c>
      <c r="G304" s="7" t="str">
        <f t="array" ref="G304">IF(ROWS(G$12:G304)&gt;COUNTIF('توزيع المباريات'!$C$12:$C$4412,$F$7),"",INDEX('توزيع المباريات'!O$12:O$4412,SMALL(IF('توزيع المباريات'!O$12:O$4412&lt;&gt;"",IF('توزيع المباريات'!$C$12:$C$4412=$F$7,ROW(G$12:G$4412)-ROW(G$12)+1)),ROWS(G$12:G304))))</f>
        <v/>
      </c>
      <c r="H304" s="7" t="str">
        <f t="array" ref="H304">IF(ROWS(H$12:H304)&gt;COUNTIF('توزيع المباريات'!$C$12:$C$4412,$F$7),"",INDEX('توزيع المباريات'!P$12:P$4412,SMALL(IF('توزيع المباريات'!P$12:P$4412&lt;&gt;"",IF('توزيع المباريات'!$C$12:$C$4412=$F$7,ROW(H$12:H$4412)-ROW(H$12)+1)),ROWS(H$12:H304))))</f>
        <v/>
      </c>
      <c r="I304" s="7" t="str">
        <f t="array" ref="I304">IF(ROWS(I$12:I304)&gt;COUNTIF('توزيع المباريات'!$C$12:$C$4412,$F$7),"",INDEX('توزيع المباريات'!Q$12:Q$4412,SMALL(IF('توزيع المباريات'!Q$12:Q$4412&lt;&gt;"",IF('توزيع المباريات'!$C$12:$C$4412=$F$7,ROW(I$12:I$4412)-ROW(I$12)+1)),ROWS(I$12:I304))))</f>
        <v/>
      </c>
      <c r="J304" s="7" t="str">
        <f t="array" ref="J304">IF(ROWS(J$12:J304)&gt;COUNTIF('توزيع المباريات'!$C$12:$C$4412,$F$7),"",INDEX('توزيع المباريات'!R$12:R$4412,SMALL(IF('توزيع المباريات'!R$12:R$4412&lt;&gt;"",IF('توزيع المباريات'!$C$12:$C$4412=$F$7,ROW(J$12:J$4412)-ROW(J$12)+1)),ROWS(J$12:J304))))</f>
        <v/>
      </c>
      <c r="K304" s="7" t="str">
        <f t="array" ref="K304">IF(ROWS(K$12:K304)&gt;COUNTIF('توزيع المباريات'!$C$12:$C$4412,$F$7),"",INDEX('توزيع المباريات'!S$12:S$4412,SMALL(IF('توزيع المباريات'!S$12:S$4412&lt;&gt;"",IF('توزيع المباريات'!$C$12:$C$4412=$F$7,ROW(K$12:K$4412)-ROW(K$12)+1)),ROWS(K$12:K304))))</f>
        <v/>
      </c>
      <c r="L304" s="7" t="str">
        <f t="array" ref="L304">IF(ROWS(L$12:L304)&gt;COUNTIF('توزيع المباريات'!$C$12:$C$4412,$F$7),"",INDEX('توزيع المباريات'!T$12:T$4412,SMALL(IF('توزيع المباريات'!T$12:T$4412&lt;&gt;"",IF('توزيع المباريات'!$C$12:$C$4412=$F$7,ROW(L$12:L$4412)-ROW(L$12)+1)),ROWS(L$12:L304))))</f>
        <v/>
      </c>
      <c r="M304" s="7" t="str">
        <f t="array" ref="M304">IF(ROWS(M$12:M304)&gt;COUNTIF('توزيع المباريات'!$C$12:$C$4412,$F$7),"",INDEX('توزيع المباريات'!U$12:U$4412,SMALL(IF('توزيع المباريات'!U$12:U$4412&lt;&gt;"",IF('توزيع المباريات'!$C$12:$C$4412=$F$7,ROW(M$12:M$4412)-ROW(M$12)+1)),ROWS(M$12:M304))))</f>
        <v/>
      </c>
      <c r="N304" s="7" t="str">
        <f t="array" ref="N304">IFERROR(IF(ROWS(N$12:N304)&gt;COUNTIF('توزيع المباريات'!$C$12:$C$4412,$F$7),"",INDEX('توزيع المباريات'!V$12:V$4412,SMALL(IF('توزيع المباريات'!V$12:V$4412&lt;&gt;"",IF('توزيع المباريات'!$C$12:$C$4412=$F$7,ROW(N$12:N$4412)-ROW(N$12)+1)),ROWS(N$12:N304)))),"")</f>
        <v/>
      </c>
    </row>
    <row r="305" spans="2:14" ht="17.399999999999999">
      <c r="B305" s="7" t="str">
        <f t="shared" si="4"/>
        <v/>
      </c>
      <c r="C305" s="7" t="str">
        <f t="array" ref="C305">IF(ROWS(C$12:C305)&gt;COUNTIF('توزيع المباريات'!$C$12:$C$4412,$F$7),"",INDEX('توزيع المباريات'!C$12:C$4412,SMALL(IF('توزيع المباريات'!C$12:C$4412&lt;&gt;"",IF('توزيع المباريات'!$C$12:$C$4412=$F$7,ROW(C$12:C$4412)-ROW(C$12)+1)),ROWS(C$12:C305))))</f>
        <v/>
      </c>
      <c r="D305" s="7" t="str">
        <f t="array" ref="D305">IF(ROWS(D$12:D305)&gt;COUNTIF('توزيع المباريات'!$C$12:$C$4412,$F$7),"",INDEX('توزيع المباريات'!E$12:E$4412,SMALL(IF('توزيع المباريات'!E$12:E$4412&lt;&gt;"",IF('توزيع المباريات'!$C$12:$C$4412=$F$7,ROW(D$12:D$4412)-ROW(D$12)+1)),ROWS(D$12:D305))))</f>
        <v/>
      </c>
      <c r="E305" s="7" t="str">
        <f t="array" ref="E305">IF(ROWS(E$12:E305)&gt;COUNTIF('توزيع المباريات'!$C$12:$C$4412,$F$7),"",INDEX('توزيع المباريات'!M$12:M$4412,SMALL(IF('توزيع المباريات'!M$12:M$4412&lt;&gt;"",IF('توزيع المباريات'!$C$12:$C$4412=$F$7,ROW(E$12:E$4412)-ROW(E$12)+1)),ROWS(E$12:E305))))</f>
        <v/>
      </c>
      <c r="F305" s="7" t="str">
        <f t="array" ref="F305">IF(ROWS(F$12:F305)&gt;COUNTIF('توزيع المباريات'!$C$12:$C$4412,$F$7),"",INDEX('توزيع المباريات'!N$12:N$4412,SMALL(IF('توزيع المباريات'!N$12:N$4412&lt;&gt;"",IF('توزيع المباريات'!$C$12:$C$4412=$F$7,ROW(F$12:F$4412)-ROW(F$12)+1)),ROWS(F$12:F305))))</f>
        <v/>
      </c>
      <c r="G305" s="7" t="str">
        <f t="array" ref="G305">IF(ROWS(G$12:G305)&gt;COUNTIF('توزيع المباريات'!$C$12:$C$4412,$F$7),"",INDEX('توزيع المباريات'!O$12:O$4412,SMALL(IF('توزيع المباريات'!O$12:O$4412&lt;&gt;"",IF('توزيع المباريات'!$C$12:$C$4412=$F$7,ROW(G$12:G$4412)-ROW(G$12)+1)),ROWS(G$12:G305))))</f>
        <v/>
      </c>
      <c r="H305" s="7" t="str">
        <f t="array" ref="H305">IF(ROWS(H$12:H305)&gt;COUNTIF('توزيع المباريات'!$C$12:$C$4412,$F$7),"",INDEX('توزيع المباريات'!P$12:P$4412,SMALL(IF('توزيع المباريات'!P$12:P$4412&lt;&gt;"",IF('توزيع المباريات'!$C$12:$C$4412=$F$7,ROW(H$12:H$4412)-ROW(H$12)+1)),ROWS(H$12:H305))))</f>
        <v/>
      </c>
      <c r="I305" s="7" t="str">
        <f t="array" ref="I305">IF(ROWS(I$12:I305)&gt;COUNTIF('توزيع المباريات'!$C$12:$C$4412,$F$7),"",INDEX('توزيع المباريات'!Q$12:Q$4412,SMALL(IF('توزيع المباريات'!Q$12:Q$4412&lt;&gt;"",IF('توزيع المباريات'!$C$12:$C$4412=$F$7,ROW(I$12:I$4412)-ROW(I$12)+1)),ROWS(I$12:I305))))</f>
        <v/>
      </c>
      <c r="J305" s="7" t="str">
        <f t="array" ref="J305">IF(ROWS(J$12:J305)&gt;COUNTIF('توزيع المباريات'!$C$12:$C$4412,$F$7),"",INDEX('توزيع المباريات'!R$12:R$4412,SMALL(IF('توزيع المباريات'!R$12:R$4412&lt;&gt;"",IF('توزيع المباريات'!$C$12:$C$4412=$F$7,ROW(J$12:J$4412)-ROW(J$12)+1)),ROWS(J$12:J305))))</f>
        <v/>
      </c>
      <c r="K305" s="7" t="str">
        <f t="array" ref="K305">IF(ROWS(K$12:K305)&gt;COUNTIF('توزيع المباريات'!$C$12:$C$4412,$F$7),"",INDEX('توزيع المباريات'!S$12:S$4412,SMALL(IF('توزيع المباريات'!S$12:S$4412&lt;&gt;"",IF('توزيع المباريات'!$C$12:$C$4412=$F$7,ROW(K$12:K$4412)-ROW(K$12)+1)),ROWS(K$12:K305))))</f>
        <v/>
      </c>
      <c r="L305" s="7" t="str">
        <f t="array" ref="L305">IF(ROWS(L$12:L305)&gt;COUNTIF('توزيع المباريات'!$C$12:$C$4412,$F$7),"",INDEX('توزيع المباريات'!T$12:T$4412,SMALL(IF('توزيع المباريات'!T$12:T$4412&lt;&gt;"",IF('توزيع المباريات'!$C$12:$C$4412=$F$7,ROW(L$12:L$4412)-ROW(L$12)+1)),ROWS(L$12:L305))))</f>
        <v/>
      </c>
      <c r="M305" s="7" t="str">
        <f t="array" ref="M305">IF(ROWS(M$12:M305)&gt;COUNTIF('توزيع المباريات'!$C$12:$C$4412,$F$7),"",INDEX('توزيع المباريات'!U$12:U$4412,SMALL(IF('توزيع المباريات'!U$12:U$4412&lt;&gt;"",IF('توزيع المباريات'!$C$12:$C$4412=$F$7,ROW(M$12:M$4412)-ROW(M$12)+1)),ROWS(M$12:M305))))</f>
        <v/>
      </c>
      <c r="N305" s="7" t="str">
        <f t="array" ref="N305">IFERROR(IF(ROWS(N$12:N305)&gt;COUNTIF('توزيع المباريات'!$C$12:$C$4412,$F$7),"",INDEX('توزيع المباريات'!V$12:V$4412,SMALL(IF('توزيع المباريات'!V$12:V$4412&lt;&gt;"",IF('توزيع المباريات'!$C$12:$C$4412=$F$7,ROW(N$12:N$4412)-ROW(N$12)+1)),ROWS(N$12:N305)))),"")</f>
        <v/>
      </c>
    </row>
    <row r="306" spans="2:14" ht="17.399999999999999">
      <c r="B306" s="7" t="str">
        <f t="shared" si="4"/>
        <v/>
      </c>
      <c r="C306" s="7" t="str">
        <f t="array" ref="C306">IF(ROWS(C$12:C306)&gt;COUNTIF('توزيع المباريات'!$C$12:$C$4412,$F$7),"",INDEX('توزيع المباريات'!C$12:C$4412,SMALL(IF('توزيع المباريات'!C$12:C$4412&lt;&gt;"",IF('توزيع المباريات'!$C$12:$C$4412=$F$7,ROW(C$12:C$4412)-ROW(C$12)+1)),ROWS(C$12:C306))))</f>
        <v/>
      </c>
      <c r="D306" s="7" t="str">
        <f t="array" ref="D306">IF(ROWS(D$12:D306)&gt;COUNTIF('توزيع المباريات'!$C$12:$C$4412,$F$7),"",INDEX('توزيع المباريات'!E$12:E$4412,SMALL(IF('توزيع المباريات'!E$12:E$4412&lt;&gt;"",IF('توزيع المباريات'!$C$12:$C$4412=$F$7,ROW(D$12:D$4412)-ROW(D$12)+1)),ROWS(D$12:D306))))</f>
        <v/>
      </c>
      <c r="E306" s="7" t="str">
        <f t="array" ref="E306">IF(ROWS(E$12:E306)&gt;COUNTIF('توزيع المباريات'!$C$12:$C$4412,$F$7),"",INDEX('توزيع المباريات'!M$12:M$4412,SMALL(IF('توزيع المباريات'!M$12:M$4412&lt;&gt;"",IF('توزيع المباريات'!$C$12:$C$4412=$F$7,ROW(E$12:E$4412)-ROW(E$12)+1)),ROWS(E$12:E306))))</f>
        <v/>
      </c>
      <c r="F306" s="7" t="str">
        <f t="array" ref="F306">IF(ROWS(F$12:F306)&gt;COUNTIF('توزيع المباريات'!$C$12:$C$4412,$F$7),"",INDEX('توزيع المباريات'!N$12:N$4412,SMALL(IF('توزيع المباريات'!N$12:N$4412&lt;&gt;"",IF('توزيع المباريات'!$C$12:$C$4412=$F$7,ROW(F$12:F$4412)-ROW(F$12)+1)),ROWS(F$12:F306))))</f>
        <v/>
      </c>
      <c r="G306" s="7" t="str">
        <f t="array" ref="G306">IF(ROWS(G$12:G306)&gt;COUNTIF('توزيع المباريات'!$C$12:$C$4412,$F$7),"",INDEX('توزيع المباريات'!O$12:O$4412,SMALL(IF('توزيع المباريات'!O$12:O$4412&lt;&gt;"",IF('توزيع المباريات'!$C$12:$C$4412=$F$7,ROW(G$12:G$4412)-ROW(G$12)+1)),ROWS(G$12:G306))))</f>
        <v/>
      </c>
      <c r="H306" s="7" t="str">
        <f t="array" ref="H306">IF(ROWS(H$12:H306)&gt;COUNTIF('توزيع المباريات'!$C$12:$C$4412,$F$7),"",INDEX('توزيع المباريات'!P$12:P$4412,SMALL(IF('توزيع المباريات'!P$12:P$4412&lt;&gt;"",IF('توزيع المباريات'!$C$12:$C$4412=$F$7,ROW(H$12:H$4412)-ROW(H$12)+1)),ROWS(H$12:H306))))</f>
        <v/>
      </c>
      <c r="I306" s="7" t="str">
        <f t="array" ref="I306">IF(ROWS(I$12:I306)&gt;COUNTIF('توزيع المباريات'!$C$12:$C$4412,$F$7),"",INDEX('توزيع المباريات'!Q$12:Q$4412,SMALL(IF('توزيع المباريات'!Q$12:Q$4412&lt;&gt;"",IF('توزيع المباريات'!$C$12:$C$4412=$F$7,ROW(I$12:I$4412)-ROW(I$12)+1)),ROWS(I$12:I306))))</f>
        <v/>
      </c>
      <c r="J306" s="7" t="str">
        <f t="array" ref="J306">IF(ROWS(J$12:J306)&gt;COUNTIF('توزيع المباريات'!$C$12:$C$4412,$F$7),"",INDEX('توزيع المباريات'!R$12:R$4412,SMALL(IF('توزيع المباريات'!R$12:R$4412&lt;&gt;"",IF('توزيع المباريات'!$C$12:$C$4412=$F$7,ROW(J$12:J$4412)-ROW(J$12)+1)),ROWS(J$12:J306))))</f>
        <v/>
      </c>
      <c r="K306" s="7" t="str">
        <f t="array" ref="K306">IF(ROWS(K$12:K306)&gt;COUNTIF('توزيع المباريات'!$C$12:$C$4412,$F$7),"",INDEX('توزيع المباريات'!S$12:S$4412,SMALL(IF('توزيع المباريات'!S$12:S$4412&lt;&gt;"",IF('توزيع المباريات'!$C$12:$C$4412=$F$7,ROW(K$12:K$4412)-ROW(K$12)+1)),ROWS(K$12:K306))))</f>
        <v/>
      </c>
      <c r="L306" s="7" t="str">
        <f t="array" ref="L306">IF(ROWS(L$12:L306)&gt;COUNTIF('توزيع المباريات'!$C$12:$C$4412,$F$7),"",INDEX('توزيع المباريات'!T$12:T$4412,SMALL(IF('توزيع المباريات'!T$12:T$4412&lt;&gt;"",IF('توزيع المباريات'!$C$12:$C$4412=$F$7,ROW(L$12:L$4412)-ROW(L$12)+1)),ROWS(L$12:L306))))</f>
        <v/>
      </c>
      <c r="M306" s="7" t="str">
        <f t="array" ref="M306">IF(ROWS(M$12:M306)&gt;COUNTIF('توزيع المباريات'!$C$12:$C$4412,$F$7),"",INDEX('توزيع المباريات'!U$12:U$4412,SMALL(IF('توزيع المباريات'!U$12:U$4412&lt;&gt;"",IF('توزيع المباريات'!$C$12:$C$4412=$F$7,ROW(M$12:M$4412)-ROW(M$12)+1)),ROWS(M$12:M306))))</f>
        <v/>
      </c>
      <c r="N306" s="7" t="str">
        <f t="array" ref="N306">IFERROR(IF(ROWS(N$12:N306)&gt;COUNTIF('توزيع المباريات'!$C$12:$C$4412,$F$7),"",INDEX('توزيع المباريات'!V$12:V$4412,SMALL(IF('توزيع المباريات'!V$12:V$4412&lt;&gt;"",IF('توزيع المباريات'!$C$12:$C$4412=$F$7,ROW(N$12:N$4412)-ROW(N$12)+1)),ROWS(N$12:N306)))),"")</f>
        <v/>
      </c>
    </row>
    <row r="307" spans="2:14" ht="17.399999999999999">
      <c r="B307" s="7" t="str">
        <f t="shared" si="4"/>
        <v/>
      </c>
      <c r="C307" s="7" t="str">
        <f t="array" ref="C307">IF(ROWS(C$12:C307)&gt;COUNTIF('توزيع المباريات'!$C$12:$C$4412,$F$7),"",INDEX('توزيع المباريات'!C$12:C$4412,SMALL(IF('توزيع المباريات'!C$12:C$4412&lt;&gt;"",IF('توزيع المباريات'!$C$12:$C$4412=$F$7,ROW(C$12:C$4412)-ROW(C$12)+1)),ROWS(C$12:C307))))</f>
        <v/>
      </c>
      <c r="D307" s="7" t="str">
        <f t="array" ref="D307">IF(ROWS(D$12:D307)&gt;COUNTIF('توزيع المباريات'!$C$12:$C$4412,$F$7),"",INDEX('توزيع المباريات'!E$12:E$4412,SMALL(IF('توزيع المباريات'!E$12:E$4412&lt;&gt;"",IF('توزيع المباريات'!$C$12:$C$4412=$F$7,ROW(D$12:D$4412)-ROW(D$12)+1)),ROWS(D$12:D307))))</f>
        <v/>
      </c>
      <c r="E307" s="7" t="str">
        <f t="array" ref="E307">IF(ROWS(E$12:E307)&gt;COUNTIF('توزيع المباريات'!$C$12:$C$4412,$F$7),"",INDEX('توزيع المباريات'!M$12:M$4412,SMALL(IF('توزيع المباريات'!M$12:M$4412&lt;&gt;"",IF('توزيع المباريات'!$C$12:$C$4412=$F$7,ROW(E$12:E$4412)-ROW(E$12)+1)),ROWS(E$12:E307))))</f>
        <v/>
      </c>
      <c r="F307" s="7" t="str">
        <f t="array" ref="F307">IF(ROWS(F$12:F307)&gt;COUNTIF('توزيع المباريات'!$C$12:$C$4412,$F$7),"",INDEX('توزيع المباريات'!N$12:N$4412,SMALL(IF('توزيع المباريات'!N$12:N$4412&lt;&gt;"",IF('توزيع المباريات'!$C$12:$C$4412=$F$7,ROW(F$12:F$4412)-ROW(F$12)+1)),ROWS(F$12:F307))))</f>
        <v/>
      </c>
      <c r="G307" s="7" t="str">
        <f t="array" ref="G307">IF(ROWS(G$12:G307)&gt;COUNTIF('توزيع المباريات'!$C$12:$C$4412,$F$7),"",INDEX('توزيع المباريات'!O$12:O$4412,SMALL(IF('توزيع المباريات'!O$12:O$4412&lt;&gt;"",IF('توزيع المباريات'!$C$12:$C$4412=$F$7,ROW(G$12:G$4412)-ROW(G$12)+1)),ROWS(G$12:G307))))</f>
        <v/>
      </c>
      <c r="H307" s="7" t="str">
        <f t="array" ref="H307">IF(ROWS(H$12:H307)&gt;COUNTIF('توزيع المباريات'!$C$12:$C$4412,$F$7),"",INDEX('توزيع المباريات'!P$12:P$4412,SMALL(IF('توزيع المباريات'!P$12:P$4412&lt;&gt;"",IF('توزيع المباريات'!$C$12:$C$4412=$F$7,ROW(H$12:H$4412)-ROW(H$12)+1)),ROWS(H$12:H307))))</f>
        <v/>
      </c>
      <c r="I307" s="7" t="str">
        <f t="array" ref="I307">IF(ROWS(I$12:I307)&gt;COUNTIF('توزيع المباريات'!$C$12:$C$4412,$F$7),"",INDEX('توزيع المباريات'!Q$12:Q$4412,SMALL(IF('توزيع المباريات'!Q$12:Q$4412&lt;&gt;"",IF('توزيع المباريات'!$C$12:$C$4412=$F$7,ROW(I$12:I$4412)-ROW(I$12)+1)),ROWS(I$12:I307))))</f>
        <v/>
      </c>
      <c r="J307" s="7" t="str">
        <f t="array" ref="J307">IF(ROWS(J$12:J307)&gt;COUNTIF('توزيع المباريات'!$C$12:$C$4412,$F$7),"",INDEX('توزيع المباريات'!R$12:R$4412,SMALL(IF('توزيع المباريات'!R$12:R$4412&lt;&gt;"",IF('توزيع المباريات'!$C$12:$C$4412=$F$7,ROW(J$12:J$4412)-ROW(J$12)+1)),ROWS(J$12:J307))))</f>
        <v/>
      </c>
      <c r="K307" s="7" t="str">
        <f t="array" ref="K307">IF(ROWS(K$12:K307)&gt;COUNTIF('توزيع المباريات'!$C$12:$C$4412,$F$7),"",INDEX('توزيع المباريات'!S$12:S$4412,SMALL(IF('توزيع المباريات'!S$12:S$4412&lt;&gt;"",IF('توزيع المباريات'!$C$12:$C$4412=$F$7,ROW(K$12:K$4412)-ROW(K$12)+1)),ROWS(K$12:K307))))</f>
        <v/>
      </c>
      <c r="L307" s="7" t="str">
        <f t="array" ref="L307">IF(ROWS(L$12:L307)&gt;COUNTIF('توزيع المباريات'!$C$12:$C$4412,$F$7),"",INDEX('توزيع المباريات'!T$12:T$4412,SMALL(IF('توزيع المباريات'!T$12:T$4412&lt;&gt;"",IF('توزيع المباريات'!$C$12:$C$4412=$F$7,ROW(L$12:L$4412)-ROW(L$12)+1)),ROWS(L$12:L307))))</f>
        <v/>
      </c>
      <c r="M307" s="7" t="str">
        <f t="array" ref="M307">IF(ROWS(M$12:M307)&gt;COUNTIF('توزيع المباريات'!$C$12:$C$4412,$F$7),"",INDEX('توزيع المباريات'!U$12:U$4412,SMALL(IF('توزيع المباريات'!U$12:U$4412&lt;&gt;"",IF('توزيع المباريات'!$C$12:$C$4412=$F$7,ROW(M$12:M$4412)-ROW(M$12)+1)),ROWS(M$12:M307))))</f>
        <v/>
      </c>
      <c r="N307" s="7" t="str">
        <f t="array" ref="N307">IFERROR(IF(ROWS(N$12:N307)&gt;COUNTIF('توزيع المباريات'!$C$12:$C$4412,$F$7),"",INDEX('توزيع المباريات'!V$12:V$4412,SMALL(IF('توزيع المباريات'!V$12:V$4412&lt;&gt;"",IF('توزيع المباريات'!$C$12:$C$4412=$F$7,ROW(N$12:N$4412)-ROW(N$12)+1)),ROWS(N$12:N307)))),"")</f>
        <v/>
      </c>
    </row>
    <row r="308" spans="2:14" ht="17.399999999999999">
      <c r="B308" s="7" t="str">
        <f t="shared" si="4"/>
        <v/>
      </c>
      <c r="C308" s="7" t="str">
        <f t="array" ref="C308">IF(ROWS(C$12:C308)&gt;COUNTIF('توزيع المباريات'!$C$12:$C$4412,$F$7),"",INDEX('توزيع المباريات'!C$12:C$4412,SMALL(IF('توزيع المباريات'!C$12:C$4412&lt;&gt;"",IF('توزيع المباريات'!$C$12:$C$4412=$F$7,ROW(C$12:C$4412)-ROW(C$12)+1)),ROWS(C$12:C308))))</f>
        <v/>
      </c>
      <c r="D308" s="7" t="str">
        <f t="array" ref="D308">IF(ROWS(D$12:D308)&gt;COUNTIF('توزيع المباريات'!$C$12:$C$4412,$F$7),"",INDEX('توزيع المباريات'!E$12:E$4412,SMALL(IF('توزيع المباريات'!E$12:E$4412&lt;&gt;"",IF('توزيع المباريات'!$C$12:$C$4412=$F$7,ROW(D$12:D$4412)-ROW(D$12)+1)),ROWS(D$12:D308))))</f>
        <v/>
      </c>
      <c r="E308" s="7" t="str">
        <f t="array" ref="E308">IF(ROWS(E$12:E308)&gt;COUNTIF('توزيع المباريات'!$C$12:$C$4412,$F$7),"",INDEX('توزيع المباريات'!M$12:M$4412,SMALL(IF('توزيع المباريات'!M$12:M$4412&lt;&gt;"",IF('توزيع المباريات'!$C$12:$C$4412=$F$7,ROW(E$12:E$4412)-ROW(E$12)+1)),ROWS(E$12:E308))))</f>
        <v/>
      </c>
      <c r="F308" s="7" t="str">
        <f t="array" ref="F308">IF(ROWS(F$12:F308)&gt;COUNTIF('توزيع المباريات'!$C$12:$C$4412,$F$7),"",INDEX('توزيع المباريات'!N$12:N$4412,SMALL(IF('توزيع المباريات'!N$12:N$4412&lt;&gt;"",IF('توزيع المباريات'!$C$12:$C$4412=$F$7,ROW(F$12:F$4412)-ROW(F$12)+1)),ROWS(F$12:F308))))</f>
        <v/>
      </c>
      <c r="G308" s="7" t="str">
        <f t="array" ref="G308">IF(ROWS(G$12:G308)&gt;COUNTIF('توزيع المباريات'!$C$12:$C$4412,$F$7),"",INDEX('توزيع المباريات'!O$12:O$4412,SMALL(IF('توزيع المباريات'!O$12:O$4412&lt;&gt;"",IF('توزيع المباريات'!$C$12:$C$4412=$F$7,ROW(G$12:G$4412)-ROW(G$12)+1)),ROWS(G$12:G308))))</f>
        <v/>
      </c>
      <c r="H308" s="7" t="str">
        <f t="array" ref="H308">IF(ROWS(H$12:H308)&gt;COUNTIF('توزيع المباريات'!$C$12:$C$4412,$F$7),"",INDEX('توزيع المباريات'!P$12:P$4412,SMALL(IF('توزيع المباريات'!P$12:P$4412&lt;&gt;"",IF('توزيع المباريات'!$C$12:$C$4412=$F$7,ROW(H$12:H$4412)-ROW(H$12)+1)),ROWS(H$12:H308))))</f>
        <v/>
      </c>
      <c r="I308" s="7" t="str">
        <f t="array" ref="I308">IF(ROWS(I$12:I308)&gt;COUNTIF('توزيع المباريات'!$C$12:$C$4412,$F$7),"",INDEX('توزيع المباريات'!Q$12:Q$4412,SMALL(IF('توزيع المباريات'!Q$12:Q$4412&lt;&gt;"",IF('توزيع المباريات'!$C$12:$C$4412=$F$7,ROW(I$12:I$4412)-ROW(I$12)+1)),ROWS(I$12:I308))))</f>
        <v/>
      </c>
      <c r="J308" s="7" t="str">
        <f t="array" ref="J308">IF(ROWS(J$12:J308)&gt;COUNTIF('توزيع المباريات'!$C$12:$C$4412,$F$7),"",INDEX('توزيع المباريات'!R$12:R$4412,SMALL(IF('توزيع المباريات'!R$12:R$4412&lt;&gt;"",IF('توزيع المباريات'!$C$12:$C$4412=$F$7,ROW(J$12:J$4412)-ROW(J$12)+1)),ROWS(J$12:J308))))</f>
        <v/>
      </c>
      <c r="K308" s="7" t="str">
        <f t="array" ref="K308">IF(ROWS(K$12:K308)&gt;COUNTIF('توزيع المباريات'!$C$12:$C$4412,$F$7),"",INDEX('توزيع المباريات'!S$12:S$4412,SMALL(IF('توزيع المباريات'!S$12:S$4412&lt;&gt;"",IF('توزيع المباريات'!$C$12:$C$4412=$F$7,ROW(K$12:K$4412)-ROW(K$12)+1)),ROWS(K$12:K308))))</f>
        <v/>
      </c>
      <c r="L308" s="7" t="str">
        <f t="array" ref="L308">IF(ROWS(L$12:L308)&gt;COUNTIF('توزيع المباريات'!$C$12:$C$4412,$F$7),"",INDEX('توزيع المباريات'!T$12:T$4412,SMALL(IF('توزيع المباريات'!T$12:T$4412&lt;&gt;"",IF('توزيع المباريات'!$C$12:$C$4412=$F$7,ROW(L$12:L$4412)-ROW(L$12)+1)),ROWS(L$12:L308))))</f>
        <v/>
      </c>
      <c r="M308" s="7" t="str">
        <f t="array" ref="M308">IF(ROWS(M$12:M308)&gt;COUNTIF('توزيع المباريات'!$C$12:$C$4412,$F$7),"",INDEX('توزيع المباريات'!U$12:U$4412,SMALL(IF('توزيع المباريات'!U$12:U$4412&lt;&gt;"",IF('توزيع المباريات'!$C$12:$C$4412=$F$7,ROW(M$12:M$4412)-ROW(M$12)+1)),ROWS(M$12:M308))))</f>
        <v/>
      </c>
      <c r="N308" s="7" t="str">
        <f t="array" ref="N308">IFERROR(IF(ROWS(N$12:N308)&gt;COUNTIF('توزيع المباريات'!$C$12:$C$4412,$F$7),"",INDEX('توزيع المباريات'!V$12:V$4412,SMALL(IF('توزيع المباريات'!V$12:V$4412&lt;&gt;"",IF('توزيع المباريات'!$C$12:$C$4412=$F$7,ROW(N$12:N$4412)-ROW(N$12)+1)),ROWS(N$12:N308)))),"")</f>
        <v/>
      </c>
    </row>
    <row r="309" spans="2:14" ht="17.399999999999999">
      <c r="B309" s="7" t="str">
        <f t="shared" si="4"/>
        <v/>
      </c>
      <c r="C309" s="7" t="str">
        <f t="array" ref="C309">IF(ROWS(C$12:C309)&gt;COUNTIF('توزيع المباريات'!$C$12:$C$4412,$F$7),"",INDEX('توزيع المباريات'!C$12:C$4412,SMALL(IF('توزيع المباريات'!C$12:C$4412&lt;&gt;"",IF('توزيع المباريات'!$C$12:$C$4412=$F$7,ROW(C$12:C$4412)-ROW(C$12)+1)),ROWS(C$12:C309))))</f>
        <v/>
      </c>
      <c r="D309" s="7" t="str">
        <f t="array" ref="D309">IF(ROWS(D$12:D309)&gt;COUNTIF('توزيع المباريات'!$C$12:$C$4412,$F$7),"",INDEX('توزيع المباريات'!E$12:E$4412,SMALL(IF('توزيع المباريات'!E$12:E$4412&lt;&gt;"",IF('توزيع المباريات'!$C$12:$C$4412=$F$7,ROW(D$12:D$4412)-ROW(D$12)+1)),ROWS(D$12:D309))))</f>
        <v/>
      </c>
      <c r="E309" s="7" t="str">
        <f t="array" ref="E309">IF(ROWS(E$12:E309)&gt;COUNTIF('توزيع المباريات'!$C$12:$C$4412,$F$7),"",INDEX('توزيع المباريات'!M$12:M$4412,SMALL(IF('توزيع المباريات'!M$12:M$4412&lt;&gt;"",IF('توزيع المباريات'!$C$12:$C$4412=$F$7,ROW(E$12:E$4412)-ROW(E$12)+1)),ROWS(E$12:E309))))</f>
        <v/>
      </c>
      <c r="F309" s="7" t="str">
        <f t="array" ref="F309">IF(ROWS(F$12:F309)&gt;COUNTIF('توزيع المباريات'!$C$12:$C$4412,$F$7),"",INDEX('توزيع المباريات'!N$12:N$4412,SMALL(IF('توزيع المباريات'!N$12:N$4412&lt;&gt;"",IF('توزيع المباريات'!$C$12:$C$4412=$F$7,ROW(F$12:F$4412)-ROW(F$12)+1)),ROWS(F$12:F309))))</f>
        <v/>
      </c>
      <c r="G309" s="7" t="str">
        <f t="array" ref="G309">IF(ROWS(G$12:G309)&gt;COUNTIF('توزيع المباريات'!$C$12:$C$4412,$F$7),"",INDEX('توزيع المباريات'!O$12:O$4412,SMALL(IF('توزيع المباريات'!O$12:O$4412&lt;&gt;"",IF('توزيع المباريات'!$C$12:$C$4412=$F$7,ROW(G$12:G$4412)-ROW(G$12)+1)),ROWS(G$12:G309))))</f>
        <v/>
      </c>
      <c r="H309" s="7" t="str">
        <f t="array" ref="H309">IF(ROWS(H$12:H309)&gt;COUNTIF('توزيع المباريات'!$C$12:$C$4412,$F$7),"",INDEX('توزيع المباريات'!P$12:P$4412,SMALL(IF('توزيع المباريات'!P$12:P$4412&lt;&gt;"",IF('توزيع المباريات'!$C$12:$C$4412=$F$7,ROW(H$12:H$4412)-ROW(H$12)+1)),ROWS(H$12:H309))))</f>
        <v/>
      </c>
      <c r="I309" s="7" t="str">
        <f t="array" ref="I309">IF(ROWS(I$12:I309)&gt;COUNTIF('توزيع المباريات'!$C$12:$C$4412,$F$7),"",INDEX('توزيع المباريات'!Q$12:Q$4412,SMALL(IF('توزيع المباريات'!Q$12:Q$4412&lt;&gt;"",IF('توزيع المباريات'!$C$12:$C$4412=$F$7,ROW(I$12:I$4412)-ROW(I$12)+1)),ROWS(I$12:I309))))</f>
        <v/>
      </c>
      <c r="J309" s="7" t="str">
        <f t="array" ref="J309">IF(ROWS(J$12:J309)&gt;COUNTIF('توزيع المباريات'!$C$12:$C$4412,$F$7),"",INDEX('توزيع المباريات'!R$12:R$4412,SMALL(IF('توزيع المباريات'!R$12:R$4412&lt;&gt;"",IF('توزيع المباريات'!$C$12:$C$4412=$F$7,ROW(J$12:J$4412)-ROW(J$12)+1)),ROWS(J$12:J309))))</f>
        <v/>
      </c>
      <c r="K309" s="7" t="str">
        <f t="array" ref="K309">IF(ROWS(K$12:K309)&gt;COUNTIF('توزيع المباريات'!$C$12:$C$4412,$F$7),"",INDEX('توزيع المباريات'!S$12:S$4412,SMALL(IF('توزيع المباريات'!S$12:S$4412&lt;&gt;"",IF('توزيع المباريات'!$C$12:$C$4412=$F$7,ROW(K$12:K$4412)-ROW(K$12)+1)),ROWS(K$12:K309))))</f>
        <v/>
      </c>
      <c r="L309" s="7" t="str">
        <f t="array" ref="L309">IF(ROWS(L$12:L309)&gt;COUNTIF('توزيع المباريات'!$C$12:$C$4412,$F$7),"",INDEX('توزيع المباريات'!T$12:T$4412,SMALL(IF('توزيع المباريات'!T$12:T$4412&lt;&gt;"",IF('توزيع المباريات'!$C$12:$C$4412=$F$7,ROW(L$12:L$4412)-ROW(L$12)+1)),ROWS(L$12:L309))))</f>
        <v/>
      </c>
      <c r="M309" s="7" t="str">
        <f t="array" ref="M309">IF(ROWS(M$12:M309)&gt;COUNTIF('توزيع المباريات'!$C$12:$C$4412,$F$7),"",INDEX('توزيع المباريات'!U$12:U$4412,SMALL(IF('توزيع المباريات'!U$12:U$4412&lt;&gt;"",IF('توزيع المباريات'!$C$12:$C$4412=$F$7,ROW(M$12:M$4412)-ROW(M$12)+1)),ROWS(M$12:M309))))</f>
        <v/>
      </c>
      <c r="N309" s="7" t="str">
        <f t="array" ref="N309">IFERROR(IF(ROWS(N$12:N309)&gt;COUNTIF('توزيع المباريات'!$C$12:$C$4412,$F$7),"",INDEX('توزيع المباريات'!V$12:V$4412,SMALL(IF('توزيع المباريات'!V$12:V$4412&lt;&gt;"",IF('توزيع المباريات'!$C$12:$C$4412=$F$7,ROW(N$12:N$4412)-ROW(N$12)+1)),ROWS(N$12:N309)))),"")</f>
        <v/>
      </c>
    </row>
    <row r="310" spans="2:14" ht="17.399999999999999">
      <c r="B310" s="7" t="str">
        <f t="shared" si="4"/>
        <v/>
      </c>
      <c r="C310" s="7" t="str">
        <f t="array" ref="C310">IF(ROWS(C$12:C310)&gt;COUNTIF('توزيع المباريات'!$C$12:$C$4412,$F$7),"",INDEX('توزيع المباريات'!C$12:C$4412,SMALL(IF('توزيع المباريات'!C$12:C$4412&lt;&gt;"",IF('توزيع المباريات'!$C$12:$C$4412=$F$7,ROW(C$12:C$4412)-ROW(C$12)+1)),ROWS(C$12:C310))))</f>
        <v/>
      </c>
      <c r="D310" s="7" t="str">
        <f t="array" ref="D310">IF(ROWS(D$12:D310)&gt;COUNTIF('توزيع المباريات'!$C$12:$C$4412,$F$7),"",INDEX('توزيع المباريات'!E$12:E$4412,SMALL(IF('توزيع المباريات'!E$12:E$4412&lt;&gt;"",IF('توزيع المباريات'!$C$12:$C$4412=$F$7,ROW(D$12:D$4412)-ROW(D$12)+1)),ROWS(D$12:D310))))</f>
        <v/>
      </c>
      <c r="E310" s="7" t="str">
        <f t="array" ref="E310">IF(ROWS(E$12:E310)&gt;COUNTIF('توزيع المباريات'!$C$12:$C$4412,$F$7),"",INDEX('توزيع المباريات'!M$12:M$4412,SMALL(IF('توزيع المباريات'!M$12:M$4412&lt;&gt;"",IF('توزيع المباريات'!$C$12:$C$4412=$F$7,ROW(E$12:E$4412)-ROW(E$12)+1)),ROWS(E$12:E310))))</f>
        <v/>
      </c>
      <c r="F310" s="7" t="str">
        <f t="array" ref="F310">IF(ROWS(F$12:F310)&gt;COUNTIF('توزيع المباريات'!$C$12:$C$4412,$F$7),"",INDEX('توزيع المباريات'!N$12:N$4412,SMALL(IF('توزيع المباريات'!N$12:N$4412&lt;&gt;"",IF('توزيع المباريات'!$C$12:$C$4412=$F$7,ROW(F$12:F$4412)-ROW(F$12)+1)),ROWS(F$12:F310))))</f>
        <v/>
      </c>
      <c r="G310" s="7" t="str">
        <f t="array" ref="G310">IF(ROWS(G$12:G310)&gt;COUNTIF('توزيع المباريات'!$C$12:$C$4412,$F$7),"",INDEX('توزيع المباريات'!O$12:O$4412,SMALL(IF('توزيع المباريات'!O$12:O$4412&lt;&gt;"",IF('توزيع المباريات'!$C$12:$C$4412=$F$7,ROW(G$12:G$4412)-ROW(G$12)+1)),ROWS(G$12:G310))))</f>
        <v/>
      </c>
      <c r="H310" s="7" t="str">
        <f t="array" ref="H310">IF(ROWS(H$12:H310)&gt;COUNTIF('توزيع المباريات'!$C$12:$C$4412,$F$7),"",INDEX('توزيع المباريات'!P$12:P$4412,SMALL(IF('توزيع المباريات'!P$12:P$4412&lt;&gt;"",IF('توزيع المباريات'!$C$12:$C$4412=$F$7,ROW(H$12:H$4412)-ROW(H$12)+1)),ROWS(H$12:H310))))</f>
        <v/>
      </c>
      <c r="I310" s="7" t="str">
        <f t="array" ref="I310">IF(ROWS(I$12:I310)&gt;COUNTIF('توزيع المباريات'!$C$12:$C$4412,$F$7),"",INDEX('توزيع المباريات'!Q$12:Q$4412,SMALL(IF('توزيع المباريات'!Q$12:Q$4412&lt;&gt;"",IF('توزيع المباريات'!$C$12:$C$4412=$F$7,ROW(I$12:I$4412)-ROW(I$12)+1)),ROWS(I$12:I310))))</f>
        <v/>
      </c>
      <c r="J310" s="7" t="str">
        <f t="array" ref="J310">IF(ROWS(J$12:J310)&gt;COUNTIF('توزيع المباريات'!$C$12:$C$4412,$F$7),"",INDEX('توزيع المباريات'!R$12:R$4412,SMALL(IF('توزيع المباريات'!R$12:R$4412&lt;&gt;"",IF('توزيع المباريات'!$C$12:$C$4412=$F$7,ROW(J$12:J$4412)-ROW(J$12)+1)),ROWS(J$12:J310))))</f>
        <v/>
      </c>
      <c r="K310" s="7" t="str">
        <f t="array" ref="K310">IF(ROWS(K$12:K310)&gt;COUNTIF('توزيع المباريات'!$C$12:$C$4412,$F$7),"",INDEX('توزيع المباريات'!S$12:S$4412,SMALL(IF('توزيع المباريات'!S$12:S$4412&lt;&gt;"",IF('توزيع المباريات'!$C$12:$C$4412=$F$7,ROW(K$12:K$4412)-ROW(K$12)+1)),ROWS(K$12:K310))))</f>
        <v/>
      </c>
      <c r="L310" s="7" t="str">
        <f t="array" ref="L310">IF(ROWS(L$12:L310)&gt;COUNTIF('توزيع المباريات'!$C$12:$C$4412,$F$7),"",INDEX('توزيع المباريات'!T$12:T$4412,SMALL(IF('توزيع المباريات'!T$12:T$4412&lt;&gt;"",IF('توزيع المباريات'!$C$12:$C$4412=$F$7,ROW(L$12:L$4412)-ROW(L$12)+1)),ROWS(L$12:L310))))</f>
        <v/>
      </c>
      <c r="M310" s="7" t="str">
        <f t="array" ref="M310">IF(ROWS(M$12:M310)&gt;COUNTIF('توزيع المباريات'!$C$12:$C$4412,$F$7),"",INDEX('توزيع المباريات'!U$12:U$4412,SMALL(IF('توزيع المباريات'!U$12:U$4412&lt;&gt;"",IF('توزيع المباريات'!$C$12:$C$4412=$F$7,ROW(M$12:M$4412)-ROW(M$12)+1)),ROWS(M$12:M310))))</f>
        <v/>
      </c>
      <c r="N310" s="7" t="str">
        <f t="array" ref="N310">IFERROR(IF(ROWS(N$12:N310)&gt;COUNTIF('توزيع المباريات'!$C$12:$C$4412,$F$7),"",INDEX('توزيع المباريات'!V$12:V$4412,SMALL(IF('توزيع المباريات'!V$12:V$4412&lt;&gt;"",IF('توزيع المباريات'!$C$12:$C$4412=$F$7,ROW(N$12:N$4412)-ROW(N$12)+1)),ROWS(N$12:N310)))),"")</f>
        <v/>
      </c>
    </row>
    <row r="311" spans="2:14" ht="17.399999999999999">
      <c r="B311" s="7" t="str">
        <f t="shared" si="4"/>
        <v/>
      </c>
      <c r="C311" s="7" t="str">
        <f t="array" ref="C311">IF(ROWS(C$12:C311)&gt;COUNTIF('توزيع المباريات'!$C$12:$C$4412,$F$7),"",INDEX('توزيع المباريات'!C$12:C$4412,SMALL(IF('توزيع المباريات'!C$12:C$4412&lt;&gt;"",IF('توزيع المباريات'!$C$12:$C$4412=$F$7,ROW(C$12:C$4412)-ROW(C$12)+1)),ROWS(C$12:C311))))</f>
        <v/>
      </c>
      <c r="D311" s="7" t="str">
        <f t="array" ref="D311">IF(ROWS(D$12:D311)&gt;COUNTIF('توزيع المباريات'!$C$12:$C$4412,$F$7),"",INDEX('توزيع المباريات'!E$12:E$4412,SMALL(IF('توزيع المباريات'!E$12:E$4412&lt;&gt;"",IF('توزيع المباريات'!$C$12:$C$4412=$F$7,ROW(D$12:D$4412)-ROW(D$12)+1)),ROWS(D$12:D311))))</f>
        <v/>
      </c>
      <c r="E311" s="7" t="str">
        <f t="array" ref="E311">IF(ROWS(E$12:E311)&gt;COUNTIF('توزيع المباريات'!$C$12:$C$4412,$F$7),"",INDEX('توزيع المباريات'!M$12:M$4412,SMALL(IF('توزيع المباريات'!M$12:M$4412&lt;&gt;"",IF('توزيع المباريات'!$C$12:$C$4412=$F$7,ROW(E$12:E$4412)-ROW(E$12)+1)),ROWS(E$12:E311))))</f>
        <v/>
      </c>
      <c r="F311" s="7" t="str">
        <f t="array" ref="F311">IF(ROWS(F$12:F311)&gt;COUNTIF('توزيع المباريات'!$C$12:$C$4412,$F$7),"",INDEX('توزيع المباريات'!N$12:N$4412,SMALL(IF('توزيع المباريات'!N$12:N$4412&lt;&gt;"",IF('توزيع المباريات'!$C$12:$C$4412=$F$7,ROW(F$12:F$4412)-ROW(F$12)+1)),ROWS(F$12:F311))))</f>
        <v/>
      </c>
      <c r="G311" s="7" t="str">
        <f t="array" ref="G311">IF(ROWS(G$12:G311)&gt;COUNTIF('توزيع المباريات'!$C$12:$C$4412,$F$7),"",INDEX('توزيع المباريات'!O$12:O$4412,SMALL(IF('توزيع المباريات'!O$12:O$4412&lt;&gt;"",IF('توزيع المباريات'!$C$12:$C$4412=$F$7,ROW(G$12:G$4412)-ROW(G$12)+1)),ROWS(G$12:G311))))</f>
        <v/>
      </c>
      <c r="H311" s="7" t="str">
        <f t="array" ref="H311">IF(ROWS(H$12:H311)&gt;COUNTIF('توزيع المباريات'!$C$12:$C$4412,$F$7),"",INDEX('توزيع المباريات'!P$12:P$4412,SMALL(IF('توزيع المباريات'!P$12:P$4412&lt;&gt;"",IF('توزيع المباريات'!$C$12:$C$4412=$F$7,ROW(H$12:H$4412)-ROW(H$12)+1)),ROWS(H$12:H311))))</f>
        <v/>
      </c>
      <c r="I311" s="7" t="str">
        <f t="array" ref="I311">IF(ROWS(I$12:I311)&gt;COUNTIF('توزيع المباريات'!$C$12:$C$4412,$F$7),"",INDEX('توزيع المباريات'!Q$12:Q$4412,SMALL(IF('توزيع المباريات'!Q$12:Q$4412&lt;&gt;"",IF('توزيع المباريات'!$C$12:$C$4412=$F$7,ROW(I$12:I$4412)-ROW(I$12)+1)),ROWS(I$12:I311))))</f>
        <v/>
      </c>
      <c r="J311" s="7" t="str">
        <f t="array" ref="J311">IF(ROWS(J$12:J311)&gt;COUNTIF('توزيع المباريات'!$C$12:$C$4412,$F$7),"",INDEX('توزيع المباريات'!R$12:R$4412,SMALL(IF('توزيع المباريات'!R$12:R$4412&lt;&gt;"",IF('توزيع المباريات'!$C$12:$C$4412=$F$7,ROW(J$12:J$4412)-ROW(J$12)+1)),ROWS(J$12:J311))))</f>
        <v/>
      </c>
      <c r="K311" s="7" t="str">
        <f t="array" ref="K311">IF(ROWS(K$12:K311)&gt;COUNTIF('توزيع المباريات'!$C$12:$C$4412,$F$7),"",INDEX('توزيع المباريات'!S$12:S$4412,SMALL(IF('توزيع المباريات'!S$12:S$4412&lt;&gt;"",IF('توزيع المباريات'!$C$12:$C$4412=$F$7,ROW(K$12:K$4412)-ROW(K$12)+1)),ROWS(K$12:K311))))</f>
        <v/>
      </c>
      <c r="L311" s="7" t="str">
        <f t="array" ref="L311">IF(ROWS(L$12:L311)&gt;COUNTIF('توزيع المباريات'!$C$12:$C$4412,$F$7),"",INDEX('توزيع المباريات'!T$12:T$4412,SMALL(IF('توزيع المباريات'!T$12:T$4412&lt;&gt;"",IF('توزيع المباريات'!$C$12:$C$4412=$F$7,ROW(L$12:L$4412)-ROW(L$12)+1)),ROWS(L$12:L311))))</f>
        <v/>
      </c>
      <c r="M311" s="7" t="str">
        <f t="array" ref="M311">IF(ROWS(M$12:M311)&gt;COUNTIF('توزيع المباريات'!$C$12:$C$4412,$F$7),"",INDEX('توزيع المباريات'!U$12:U$4412,SMALL(IF('توزيع المباريات'!U$12:U$4412&lt;&gt;"",IF('توزيع المباريات'!$C$12:$C$4412=$F$7,ROW(M$12:M$4412)-ROW(M$12)+1)),ROWS(M$12:M311))))</f>
        <v/>
      </c>
      <c r="N311" s="7" t="str">
        <f t="array" ref="N311">IFERROR(IF(ROWS(N$12:N311)&gt;COUNTIF('توزيع المباريات'!$C$12:$C$4412,$F$7),"",INDEX('توزيع المباريات'!V$12:V$4412,SMALL(IF('توزيع المباريات'!V$12:V$4412&lt;&gt;"",IF('توزيع المباريات'!$C$12:$C$4412=$F$7,ROW(N$12:N$4412)-ROW(N$12)+1)),ROWS(N$12:N311)))),"")</f>
        <v/>
      </c>
    </row>
    <row r="312" spans="2:14" ht="17.399999999999999">
      <c r="B312" s="7" t="str">
        <f t="shared" si="4"/>
        <v/>
      </c>
      <c r="C312" s="7" t="str">
        <f t="array" ref="C312">IF(ROWS(C$12:C312)&gt;COUNTIF('توزيع المباريات'!$C$12:$C$4412,$F$7),"",INDEX('توزيع المباريات'!C$12:C$4412,SMALL(IF('توزيع المباريات'!C$12:C$4412&lt;&gt;"",IF('توزيع المباريات'!$C$12:$C$4412=$F$7,ROW(C$12:C$4412)-ROW(C$12)+1)),ROWS(C$12:C312))))</f>
        <v/>
      </c>
      <c r="D312" s="7" t="str">
        <f t="array" ref="D312">IF(ROWS(D$12:D312)&gt;COUNTIF('توزيع المباريات'!$C$12:$C$4412,$F$7),"",INDEX('توزيع المباريات'!E$12:E$4412,SMALL(IF('توزيع المباريات'!E$12:E$4412&lt;&gt;"",IF('توزيع المباريات'!$C$12:$C$4412=$F$7,ROW(D$12:D$4412)-ROW(D$12)+1)),ROWS(D$12:D312))))</f>
        <v/>
      </c>
      <c r="E312" s="7" t="str">
        <f t="array" ref="E312">IF(ROWS(E$12:E312)&gt;COUNTIF('توزيع المباريات'!$C$12:$C$4412,$F$7),"",INDEX('توزيع المباريات'!M$12:M$4412,SMALL(IF('توزيع المباريات'!M$12:M$4412&lt;&gt;"",IF('توزيع المباريات'!$C$12:$C$4412=$F$7,ROW(E$12:E$4412)-ROW(E$12)+1)),ROWS(E$12:E312))))</f>
        <v/>
      </c>
      <c r="F312" s="7" t="str">
        <f t="array" ref="F312">IF(ROWS(F$12:F312)&gt;COUNTIF('توزيع المباريات'!$C$12:$C$4412,$F$7),"",INDEX('توزيع المباريات'!N$12:N$4412,SMALL(IF('توزيع المباريات'!N$12:N$4412&lt;&gt;"",IF('توزيع المباريات'!$C$12:$C$4412=$F$7,ROW(F$12:F$4412)-ROW(F$12)+1)),ROWS(F$12:F312))))</f>
        <v/>
      </c>
      <c r="G312" s="7" t="str">
        <f t="array" ref="G312">IF(ROWS(G$12:G312)&gt;COUNTIF('توزيع المباريات'!$C$12:$C$4412,$F$7),"",INDEX('توزيع المباريات'!O$12:O$4412,SMALL(IF('توزيع المباريات'!O$12:O$4412&lt;&gt;"",IF('توزيع المباريات'!$C$12:$C$4412=$F$7,ROW(G$12:G$4412)-ROW(G$12)+1)),ROWS(G$12:G312))))</f>
        <v/>
      </c>
      <c r="H312" s="7" t="str">
        <f t="array" ref="H312">IF(ROWS(H$12:H312)&gt;COUNTIF('توزيع المباريات'!$C$12:$C$4412,$F$7),"",INDEX('توزيع المباريات'!P$12:P$4412,SMALL(IF('توزيع المباريات'!P$12:P$4412&lt;&gt;"",IF('توزيع المباريات'!$C$12:$C$4412=$F$7,ROW(H$12:H$4412)-ROW(H$12)+1)),ROWS(H$12:H312))))</f>
        <v/>
      </c>
      <c r="I312" s="7" t="str">
        <f t="array" ref="I312">IF(ROWS(I$12:I312)&gt;COUNTIF('توزيع المباريات'!$C$12:$C$4412,$F$7),"",INDEX('توزيع المباريات'!Q$12:Q$4412,SMALL(IF('توزيع المباريات'!Q$12:Q$4412&lt;&gt;"",IF('توزيع المباريات'!$C$12:$C$4412=$F$7,ROW(I$12:I$4412)-ROW(I$12)+1)),ROWS(I$12:I312))))</f>
        <v/>
      </c>
      <c r="J312" s="7" t="str">
        <f t="array" ref="J312">IF(ROWS(J$12:J312)&gt;COUNTIF('توزيع المباريات'!$C$12:$C$4412,$F$7),"",INDEX('توزيع المباريات'!R$12:R$4412,SMALL(IF('توزيع المباريات'!R$12:R$4412&lt;&gt;"",IF('توزيع المباريات'!$C$12:$C$4412=$F$7,ROW(J$12:J$4412)-ROW(J$12)+1)),ROWS(J$12:J312))))</f>
        <v/>
      </c>
      <c r="K312" s="7" t="str">
        <f t="array" ref="K312">IF(ROWS(K$12:K312)&gt;COUNTIF('توزيع المباريات'!$C$12:$C$4412,$F$7),"",INDEX('توزيع المباريات'!S$12:S$4412,SMALL(IF('توزيع المباريات'!S$12:S$4412&lt;&gt;"",IF('توزيع المباريات'!$C$12:$C$4412=$F$7,ROW(K$12:K$4412)-ROW(K$12)+1)),ROWS(K$12:K312))))</f>
        <v/>
      </c>
      <c r="L312" s="7" t="str">
        <f t="array" ref="L312">IF(ROWS(L$12:L312)&gt;COUNTIF('توزيع المباريات'!$C$12:$C$4412,$F$7),"",INDEX('توزيع المباريات'!T$12:T$4412,SMALL(IF('توزيع المباريات'!T$12:T$4412&lt;&gt;"",IF('توزيع المباريات'!$C$12:$C$4412=$F$7,ROW(L$12:L$4412)-ROW(L$12)+1)),ROWS(L$12:L312))))</f>
        <v/>
      </c>
      <c r="M312" s="7" t="str">
        <f t="array" ref="M312">IF(ROWS(M$12:M312)&gt;COUNTIF('توزيع المباريات'!$C$12:$C$4412,$F$7),"",INDEX('توزيع المباريات'!U$12:U$4412,SMALL(IF('توزيع المباريات'!U$12:U$4412&lt;&gt;"",IF('توزيع المباريات'!$C$12:$C$4412=$F$7,ROW(M$12:M$4412)-ROW(M$12)+1)),ROWS(M$12:M312))))</f>
        <v/>
      </c>
      <c r="N312" s="7" t="str">
        <f t="array" ref="N312">IFERROR(IF(ROWS(N$12:N312)&gt;COUNTIF('توزيع المباريات'!$C$12:$C$4412,$F$7),"",INDEX('توزيع المباريات'!V$12:V$4412,SMALL(IF('توزيع المباريات'!V$12:V$4412&lt;&gt;"",IF('توزيع المباريات'!$C$12:$C$4412=$F$7,ROW(N$12:N$4412)-ROW(N$12)+1)),ROWS(N$12:N312)))),"")</f>
        <v/>
      </c>
    </row>
    <row r="313" spans="2:14" ht="17.399999999999999">
      <c r="B313" s="7" t="str">
        <f t="shared" si="4"/>
        <v/>
      </c>
      <c r="C313" s="7" t="str">
        <f t="array" ref="C313">IF(ROWS(C$12:C313)&gt;COUNTIF('توزيع المباريات'!$C$12:$C$4412,$F$7),"",INDEX('توزيع المباريات'!C$12:C$4412,SMALL(IF('توزيع المباريات'!C$12:C$4412&lt;&gt;"",IF('توزيع المباريات'!$C$12:$C$4412=$F$7,ROW(C$12:C$4412)-ROW(C$12)+1)),ROWS(C$12:C313))))</f>
        <v/>
      </c>
      <c r="D313" s="7" t="str">
        <f t="array" ref="D313">IF(ROWS(D$12:D313)&gt;COUNTIF('توزيع المباريات'!$C$12:$C$4412,$F$7),"",INDEX('توزيع المباريات'!E$12:E$4412,SMALL(IF('توزيع المباريات'!E$12:E$4412&lt;&gt;"",IF('توزيع المباريات'!$C$12:$C$4412=$F$7,ROW(D$12:D$4412)-ROW(D$12)+1)),ROWS(D$12:D313))))</f>
        <v/>
      </c>
      <c r="E313" s="7" t="str">
        <f t="array" ref="E313">IF(ROWS(E$12:E313)&gt;COUNTIF('توزيع المباريات'!$C$12:$C$4412,$F$7),"",INDEX('توزيع المباريات'!M$12:M$4412,SMALL(IF('توزيع المباريات'!M$12:M$4412&lt;&gt;"",IF('توزيع المباريات'!$C$12:$C$4412=$F$7,ROW(E$12:E$4412)-ROW(E$12)+1)),ROWS(E$12:E313))))</f>
        <v/>
      </c>
      <c r="F313" s="7" t="str">
        <f t="array" ref="F313">IF(ROWS(F$12:F313)&gt;COUNTIF('توزيع المباريات'!$C$12:$C$4412,$F$7),"",INDEX('توزيع المباريات'!N$12:N$4412,SMALL(IF('توزيع المباريات'!N$12:N$4412&lt;&gt;"",IF('توزيع المباريات'!$C$12:$C$4412=$F$7,ROW(F$12:F$4412)-ROW(F$12)+1)),ROWS(F$12:F313))))</f>
        <v/>
      </c>
      <c r="G313" s="7" t="str">
        <f t="array" ref="G313">IF(ROWS(G$12:G313)&gt;COUNTIF('توزيع المباريات'!$C$12:$C$4412,$F$7),"",INDEX('توزيع المباريات'!O$12:O$4412,SMALL(IF('توزيع المباريات'!O$12:O$4412&lt;&gt;"",IF('توزيع المباريات'!$C$12:$C$4412=$F$7,ROW(G$12:G$4412)-ROW(G$12)+1)),ROWS(G$12:G313))))</f>
        <v/>
      </c>
      <c r="H313" s="7" t="str">
        <f t="array" ref="H313">IF(ROWS(H$12:H313)&gt;COUNTIF('توزيع المباريات'!$C$12:$C$4412,$F$7),"",INDEX('توزيع المباريات'!P$12:P$4412,SMALL(IF('توزيع المباريات'!P$12:P$4412&lt;&gt;"",IF('توزيع المباريات'!$C$12:$C$4412=$F$7,ROW(H$12:H$4412)-ROW(H$12)+1)),ROWS(H$12:H313))))</f>
        <v/>
      </c>
      <c r="I313" s="7" t="str">
        <f t="array" ref="I313">IF(ROWS(I$12:I313)&gt;COUNTIF('توزيع المباريات'!$C$12:$C$4412,$F$7),"",INDEX('توزيع المباريات'!Q$12:Q$4412,SMALL(IF('توزيع المباريات'!Q$12:Q$4412&lt;&gt;"",IF('توزيع المباريات'!$C$12:$C$4412=$F$7,ROW(I$12:I$4412)-ROW(I$12)+1)),ROWS(I$12:I313))))</f>
        <v/>
      </c>
      <c r="J313" s="7" t="str">
        <f t="array" ref="J313">IF(ROWS(J$12:J313)&gt;COUNTIF('توزيع المباريات'!$C$12:$C$4412,$F$7),"",INDEX('توزيع المباريات'!R$12:R$4412,SMALL(IF('توزيع المباريات'!R$12:R$4412&lt;&gt;"",IF('توزيع المباريات'!$C$12:$C$4412=$F$7,ROW(J$12:J$4412)-ROW(J$12)+1)),ROWS(J$12:J313))))</f>
        <v/>
      </c>
      <c r="K313" s="7" t="str">
        <f t="array" ref="K313">IF(ROWS(K$12:K313)&gt;COUNTIF('توزيع المباريات'!$C$12:$C$4412,$F$7),"",INDEX('توزيع المباريات'!S$12:S$4412,SMALL(IF('توزيع المباريات'!S$12:S$4412&lt;&gt;"",IF('توزيع المباريات'!$C$12:$C$4412=$F$7,ROW(K$12:K$4412)-ROW(K$12)+1)),ROWS(K$12:K313))))</f>
        <v/>
      </c>
      <c r="L313" s="7" t="str">
        <f t="array" ref="L313">IF(ROWS(L$12:L313)&gt;COUNTIF('توزيع المباريات'!$C$12:$C$4412,$F$7),"",INDEX('توزيع المباريات'!T$12:T$4412,SMALL(IF('توزيع المباريات'!T$12:T$4412&lt;&gt;"",IF('توزيع المباريات'!$C$12:$C$4412=$F$7,ROW(L$12:L$4412)-ROW(L$12)+1)),ROWS(L$12:L313))))</f>
        <v/>
      </c>
      <c r="M313" s="7" t="str">
        <f t="array" ref="M313">IF(ROWS(M$12:M313)&gt;COUNTIF('توزيع المباريات'!$C$12:$C$4412,$F$7),"",INDEX('توزيع المباريات'!U$12:U$4412,SMALL(IF('توزيع المباريات'!U$12:U$4412&lt;&gt;"",IF('توزيع المباريات'!$C$12:$C$4412=$F$7,ROW(M$12:M$4412)-ROW(M$12)+1)),ROWS(M$12:M313))))</f>
        <v/>
      </c>
      <c r="N313" s="7" t="str">
        <f t="array" ref="N313">IFERROR(IF(ROWS(N$12:N313)&gt;COUNTIF('توزيع المباريات'!$C$12:$C$4412,$F$7),"",INDEX('توزيع المباريات'!V$12:V$4412,SMALL(IF('توزيع المباريات'!V$12:V$4412&lt;&gt;"",IF('توزيع المباريات'!$C$12:$C$4412=$F$7,ROW(N$12:N$4412)-ROW(N$12)+1)),ROWS(N$12:N313)))),"")</f>
        <v/>
      </c>
    </row>
    <row r="314" spans="2:14" ht="17.399999999999999">
      <c r="B314" s="7" t="str">
        <f t="shared" si="4"/>
        <v/>
      </c>
      <c r="C314" s="7" t="str">
        <f t="array" ref="C314">IF(ROWS(C$12:C314)&gt;COUNTIF('توزيع المباريات'!$C$12:$C$4412,$F$7),"",INDEX('توزيع المباريات'!C$12:C$4412,SMALL(IF('توزيع المباريات'!C$12:C$4412&lt;&gt;"",IF('توزيع المباريات'!$C$12:$C$4412=$F$7,ROW(C$12:C$4412)-ROW(C$12)+1)),ROWS(C$12:C314))))</f>
        <v/>
      </c>
      <c r="D314" s="7" t="str">
        <f t="array" ref="D314">IF(ROWS(D$12:D314)&gt;COUNTIF('توزيع المباريات'!$C$12:$C$4412,$F$7),"",INDEX('توزيع المباريات'!E$12:E$4412,SMALL(IF('توزيع المباريات'!E$12:E$4412&lt;&gt;"",IF('توزيع المباريات'!$C$12:$C$4412=$F$7,ROW(D$12:D$4412)-ROW(D$12)+1)),ROWS(D$12:D314))))</f>
        <v/>
      </c>
      <c r="E314" s="7" t="str">
        <f t="array" ref="E314">IF(ROWS(E$12:E314)&gt;COUNTIF('توزيع المباريات'!$C$12:$C$4412,$F$7),"",INDEX('توزيع المباريات'!M$12:M$4412,SMALL(IF('توزيع المباريات'!M$12:M$4412&lt;&gt;"",IF('توزيع المباريات'!$C$12:$C$4412=$F$7,ROW(E$12:E$4412)-ROW(E$12)+1)),ROWS(E$12:E314))))</f>
        <v/>
      </c>
      <c r="F314" s="7" t="str">
        <f t="array" ref="F314">IF(ROWS(F$12:F314)&gt;COUNTIF('توزيع المباريات'!$C$12:$C$4412,$F$7),"",INDEX('توزيع المباريات'!N$12:N$4412,SMALL(IF('توزيع المباريات'!N$12:N$4412&lt;&gt;"",IF('توزيع المباريات'!$C$12:$C$4412=$F$7,ROW(F$12:F$4412)-ROW(F$12)+1)),ROWS(F$12:F314))))</f>
        <v/>
      </c>
      <c r="G314" s="7" t="str">
        <f t="array" ref="G314">IF(ROWS(G$12:G314)&gt;COUNTIF('توزيع المباريات'!$C$12:$C$4412,$F$7),"",INDEX('توزيع المباريات'!O$12:O$4412,SMALL(IF('توزيع المباريات'!O$12:O$4412&lt;&gt;"",IF('توزيع المباريات'!$C$12:$C$4412=$F$7,ROW(G$12:G$4412)-ROW(G$12)+1)),ROWS(G$12:G314))))</f>
        <v/>
      </c>
      <c r="H314" s="7" t="str">
        <f t="array" ref="H314">IF(ROWS(H$12:H314)&gt;COUNTIF('توزيع المباريات'!$C$12:$C$4412,$F$7),"",INDEX('توزيع المباريات'!P$12:P$4412,SMALL(IF('توزيع المباريات'!P$12:P$4412&lt;&gt;"",IF('توزيع المباريات'!$C$12:$C$4412=$F$7,ROW(H$12:H$4412)-ROW(H$12)+1)),ROWS(H$12:H314))))</f>
        <v/>
      </c>
      <c r="I314" s="7" t="str">
        <f t="array" ref="I314">IF(ROWS(I$12:I314)&gt;COUNTIF('توزيع المباريات'!$C$12:$C$4412,$F$7),"",INDEX('توزيع المباريات'!Q$12:Q$4412,SMALL(IF('توزيع المباريات'!Q$12:Q$4412&lt;&gt;"",IF('توزيع المباريات'!$C$12:$C$4412=$F$7,ROW(I$12:I$4412)-ROW(I$12)+1)),ROWS(I$12:I314))))</f>
        <v/>
      </c>
      <c r="J314" s="7" t="str">
        <f t="array" ref="J314">IF(ROWS(J$12:J314)&gt;COUNTIF('توزيع المباريات'!$C$12:$C$4412,$F$7),"",INDEX('توزيع المباريات'!R$12:R$4412,SMALL(IF('توزيع المباريات'!R$12:R$4412&lt;&gt;"",IF('توزيع المباريات'!$C$12:$C$4412=$F$7,ROW(J$12:J$4412)-ROW(J$12)+1)),ROWS(J$12:J314))))</f>
        <v/>
      </c>
      <c r="K314" s="7" t="str">
        <f t="array" ref="K314">IF(ROWS(K$12:K314)&gt;COUNTIF('توزيع المباريات'!$C$12:$C$4412,$F$7),"",INDEX('توزيع المباريات'!S$12:S$4412,SMALL(IF('توزيع المباريات'!S$12:S$4412&lt;&gt;"",IF('توزيع المباريات'!$C$12:$C$4412=$F$7,ROW(K$12:K$4412)-ROW(K$12)+1)),ROWS(K$12:K314))))</f>
        <v/>
      </c>
      <c r="L314" s="7" t="str">
        <f t="array" ref="L314">IF(ROWS(L$12:L314)&gt;COUNTIF('توزيع المباريات'!$C$12:$C$4412,$F$7),"",INDEX('توزيع المباريات'!T$12:T$4412,SMALL(IF('توزيع المباريات'!T$12:T$4412&lt;&gt;"",IF('توزيع المباريات'!$C$12:$C$4412=$F$7,ROW(L$12:L$4412)-ROW(L$12)+1)),ROWS(L$12:L314))))</f>
        <v/>
      </c>
      <c r="M314" s="7" t="str">
        <f t="array" ref="M314">IF(ROWS(M$12:M314)&gt;COUNTIF('توزيع المباريات'!$C$12:$C$4412,$F$7),"",INDEX('توزيع المباريات'!U$12:U$4412,SMALL(IF('توزيع المباريات'!U$12:U$4412&lt;&gt;"",IF('توزيع المباريات'!$C$12:$C$4412=$F$7,ROW(M$12:M$4412)-ROW(M$12)+1)),ROWS(M$12:M314))))</f>
        <v/>
      </c>
      <c r="N314" s="7" t="str">
        <f t="array" ref="N314">IFERROR(IF(ROWS(N$12:N314)&gt;COUNTIF('توزيع المباريات'!$C$12:$C$4412,$F$7),"",INDEX('توزيع المباريات'!V$12:V$4412,SMALL(IF('توزيع المباريات'!V$12:V$4412&lt;&gt;"",IF('توزيع المباريات'!$C$12:$C$4412=$F$7,ROW(N$12:N$4412)-ROW(N$12)+1)),ROWS(N$12:N314)))),"")</f>
        <v/>
      </c>
    </row>
    <row r="315" spans="2:14" ht="17.399999999999999">
      <c r="B315" s="7" t="str">
        <f t="shared" si="4"/>
        <v/>
      </c>
      <c r="C315" s="7" t="str">
        <f t="array" ref="C315">IF(ROWS(C$12:C315)&gt;COUNTIF('توزيع المباريات'!$C$12:$C$4412,$F$7),"",INDEX('توزيع المباريات'!C$12:C$4412,SMALL(IF('توزيع المباريات'!C$12:C$4412&lt;&gt;"",IF('توزيع المباريات'!$C$12:$C$4412=$F$7,ROW(C$12:C$4412)-ROW(C$12)+1)),ROWS(C$12:C315))))</f>
        <v/>
      </c>
      <c r="D315" s="7" t="str">
        <f t="array" ref="D315">IF(ROWS(D$12:D315)&gt;COUNTIF('توزيع المباريات'!$C$12:$C$4412,$F$7),"",INDEX('توزيع المباريات'!E$12:E$4412,SMALL(IF('توزيع المباريات'!E$12:E$4412&lt;&gt;"",IF('توزيع المباريات'!$C$12:$C$4412=$F$7,ROW(D$12:D$4412)-ROW(D$12)+1)),ROWS(D$12:D315))))</f>
        <v/>
      </c>
      <c r="E315" s="7" t="str">
        <f t="array" ref="E315">IF(ROWS(E$12:E315)&gt;COUNTIF('توزيع المباريات'!$C$12:$C$4412,$F$7),"",INDEX('توزيع المباريات'!M$12:M$4412,SMALL(IF('توزيع المباريات'!M$12:M$4412&lt;&gt;"",IF('توزيع المباريات'!$C$12:$C$4412=$F$7,ROW(E$12:E$4412)-ROW(E$12)+1)),ROWS(E$12:E315))))</f>
        <v/>
      </c>
      <c r="F315" s="7" t="str">
        <f t="array" ref="F315">IF(ROWS(F$12:F315)&gt;COUNTIF('توزيع المباريات'!$C$12:$C$4412,$F$7),"",INDEX('توزيع المباريات'!N$12:N$4412,SMALL(IF('توزيع المباريات'!N$12:N$4412&lt;&gt;"",IF('توزيع المباريات'!$C$12:$C$4412=$F$7,ROW(F$12:F$4412)-ROW(F$12)+1)),ROWS(F$12:F315))))</f>
        <v/>
      </c>
      <c r="G315" s="7" t="str">
        <f t="array" ref="G315">IF(ROWS(G$12:G315)&gt;COUNTIF('توزيع المباريات'!$C$12:$C$4412,$F$7),"",INDEX('توزيع المباريات'!O$12:O$4412,SMALL(IF('توزيع المباريات'!O$12:O$4412&lt;&gt;"",IF('توزيع المباريات'!$C$12:$C$4412=$F$7,ROW(G$12:G$4412)-ROW(G$12)+1)),ROWS(G$12:G315))))</f>
        <v/>
      </c>
      <c r="H315" s="7" t="str">
        <f t="array" ref="H315">IF(ROWS(H$12:H315)&gt;COUNTIF('توزيع المباريات'!$C$12:$C$4412,$F$7),"",INDEX('توزيع المباريات'!P$12:P$4412,SMALL(IF('توزيع المباريات'!P$12:P$4412&lt;&gt;"",IF('توزيع المباريات'!$C$12:$C$4412=$F$7,ROW(H$12:H$4412)-ROW(H$12)+1)),ROWS(H$12:H315))))</f>
        <v/>
      </c>
      <c r="I315" s="7" t="str">
        <f t="array" ref="I315">IF(ROWS(I$12:I315)&gt;COUNTIF('توزيع المباريات'!$C$12:$C$4412,$F$7),"",INDEX('توزيع المباريات'!Q$12:Q$4412,SMALL(IF('توزيع المباريات'!Q$12:Q$4412&lt;&gt;"",IF('توزيع المباريات'!$C$12:$C$4412=$F$7,ROW(I$12:I$4412)-ROW(I$12)+1)),ROWS(I$12:I315))))</f>
        <v/>
      </c>
      <c r="J315" s="7" t="str">
        <f t="array" ref="J315">IF(ROWS(J$12:J315)&gt;COUNTIF('توزيع المباريات'!$C$12:$C$4412,$F$7),"",INDEX('توزيع المباريات'!R$12:R$4412,SMALL(IF('توزيع المباريات'!R$12:R$4412&lt;&gt;"",IF('توزيع المباريات'!$C$12:$C$4412=$F$7,ROW(J$12:J$4412)-ROW(J$12)+1)),ROWS(J$12:J315))))</f>
        <v/>
      </c>
      <c r="K315" s="7" t="str">
        <f t="array" ref="K315">IF(ROWS(K$12:K315)&gt;COUNTIF('توزيع المباريات'!$C$12:$C$4412,$F$7),"",INDEX('توزيع المباريات'!S$12:S$4412,SMALL(IF('توزيع المباريات'!S$12:S$4412&lt;&gt;"",IF('توزيع المباريات'!$C$12:$C$4412=$F$7,ROW(K$12:K$4412)-ROW(K$12)+1)),ROWS(K$12:K315))))</f>
        <v/>
      </c>
      <c r="L315" s="7" t="str">
        <f t="array" ref="L315">IF(ROWS(L$12:L315)&gt;COUNTIF('توزيع المباريات'!$C$12:$C$4412,$F$7),"",INDEX('توزيع المباريات'!T$12:T$4412,SMALL(IF('توزيع المباريات'!T$12:T$4412&lt;&gt;"",IF('توزيع المباريات'!$C$12:$C$4412=$F$7,ROW(L$12:L$4412)-ROW(L$12)+1)),ROWS(L$12:L315))))</f>
        <v/>
      </c>
      <c r="M315" s="7" t="str">
        <f t="array" ref="M315">IF(ROWS(M$12:M315)&gt;COUNTIF('توزيع المباريات'!$C$12:$C$4412,$F$7),"",INDEX('توزيع المباريات'!U$12:U$4412,SMALL(IF('توزيع المباريات'!U$12:U$4412&lt;&gt;"",IF('توزيع المباريات'!$C$12:$C$4412=$F$7,ROW(M$12:M$4412)-ROW(M$12)+1)),ROWS(M$12:M315))))</f>
        <v/>
      </c>
      <c r="N315" s="7" t="str">
        <f t="array" ref="N315">IFERROR(IF(ROWS(N$12:N315)&gt;COUNTIF('توزيع المباريات'!$C$12:$C$4412,$F$7),"",INDEX('توزيع المباريات'!V$12:V$4412,SMALL(IF('توزيع المباريات'!V$12:V$4412&lt;&gt;"",IF('توزيع المباريات'!$C$12:$C$4412=$F$7,ROW(N$12:N$4412)-ROW(N$12)+1)),ROWS(N$12:N315)))),"")</f>
        <v/>
      </c>
    </row>
    <row r="316" spans="2:14" ht="17.399999999999999">
      <c r="B316" s="7" t="str">
        <f t="shared" si="4"/>
        <v/>
      </c>
      <c r="C316" s="7" t="str">
        <f t="array" ref="C316">IF(ROWS(C$12:C316)&gt;COUNTIF('توزيع المباريات'!$C$12:$C$4412,$F$7),"",INDEX('توزيع المباريات'!C$12:C$4412,SMALL(IF('توزيع المباريات'!C$12:C$4412&lt;&gt;"",IF('توزيع المباريات'!$C$12:$C$4412=$F$7,ROW(C$12:C$4412)-ROW(C$12)+1)),ROWS(C$12:C316))))</f>
        <v/>
      </c>
      <c r="D316" s="7" t="str">
        <f t="array" ref="D316">IF(ROWS(D$12:D316)&gt;COUNTIF('توزيع المباريات'!$C$12:$C$4412,$F$7),"",INDEX('توزيع المباريات'!E$12:E$4412,SMALL(IF('توزيع المباريات'!E$12:E$4412&lt;&gt;"",IF('توزيع المباريات'!$C$12:$C$4412=$F$7,ROW(D$12:D$4412)-ROW(D$12)+1)),ROWS(D$12:D316))))</f>
        <v/>
      </c>
      <c r="E316" s="7" t="str">
        <f t="array" ref="E316">IF(ROWS(E$12:E316)&gt;COUNTIF('توزيع المباريات'!$C$12:$C$4412,$F$7),"",INDEX('توزيع المباريات'!M$12:M$4412,SMALL(IF('توزيع المباريات'!M$12:M$4412&lt;&gt;"",IF('توزيع المباريات'!$C$12:$C$4412=$F$7,ROW(E$12:E$4412)-ROW(E$12)+1)),ROWS(E$12:E316))))</f>
        <v/>
      </c>
      <c r="F316" s="7" t="str">
        <f t="array" ref="F316">IF(ROWS(F$12:F316)&gt;COUNTIF('توزيع المباريات'!$C$12:$C$4412,$F$7),"",INDEX('توزيع المباريات'!N$12:N$4412,SMALL(IF('توزيع المباريات'!N$12:N$4412&lt;&gt;"",IF('توزيع المباريات'!$C$12:$C$4412=$F$7,ROW(F$12:F$4412)-ROW(F$12)+1)),ROWS(F$12:F316))))</f>
        <v/>
      </c>
      <c r="G316" s="7" t="str">
        <f t="array" ref="G316">IF(ROWS(G$12:G316)&gt;COUNTIF('توزيع المباريات'!$C$12:$C$4412,$F$7),"",INDEX('توزيع المباريات'!O$12:O$4412,SMALL(IF('توزيع المباريات'!O$12:O$4412&lt;&gt;"",IF('توزيع المباريات'!$C$12:$C$4412=$F$7,ROW(G$12:G$4412)-ROW(G$12)+1)),ROWS(G$12:G316))))</f>
        <v/>
      </c>
      <c r="H316" s="7" t="str">
        <f t="array" ref="H316">IF(ROWS(H$12:H316)&gt;COUNTIF('توزيع المباريات'!$C$12:$C$4412,$F$7),"",INDEX('توزيع المباريات'!P$12:P$4412,SMALL(IF('توزيع المباريات'!P$12:P$4412&lt;&gt;"",IF('توزيع المباريات'!$C$12:$C$4412=$F$7,ROW(H$12:H$4412)-ROW(H$12)+1)),ROWS(H$12:H316))))</f>
        <v/>
      </c>
      <c r="I316" s="7" t="str">
        <f t="array" ref="I316">IF(ROWS(I$12:I316)&gt;COUNTIF('توزيع المباريات'!$C$12:$C$4412,$F$7),"",INDEX('توزيع المباريات'!Q$12:Q$4412,SMALL(IF('توزيع المباريات'!Q$12:Q$4412&lt;&gt;"",IF('توزيع المباريات'!$C$12:$C$4412=$F$7,ROW(I$12:I$4412)-ROW(I$12)+1)),ROWS(I$12:I316))))</f>
        <v/>
      </c>
      <c r="J316" s="7" t="str">
        <f t="array" ref="J316">IF(ROWS(J$12:J316)&gt;COUNTIF('توزيع المباريات'!$C$12:$C$4412,$F$7),"",INDEX('توزيع المباريات'!R$12:R$4412,SMALL(IF('توزيع المباريات'!R$12:R$4412&lt;&gt;"",IF('توزيع المباريات'!$C$12:$C$4412=$F$7,ROW(J$12:J$4412)-ROW(J$12)+1)),ROWS(J$12:J316))))</f>
        <v/>
      </c>
      <c r="K316" s="7" t="str">
        <f t="array" ref="K316">IF(ROWS(K$12:K316)&gt;COUNTIF('توزيع المباريات'!$C$12:$C$4412,$F$7),"",INDEX('توزيع المباريات'!S$12:S$4412,SMALL(IF('توزيع المباريات'!S$12:S$4412&lt;&gt;"",IF('توزيع المباريات'!$C$12:$C$4412=$F$7,ROW(K$12:K$4412)-ROW(K$12)+1)),ROWS(K$12:K316))))</f>
        <v/>
      </c>
      <c r="L316" s="7" t="str">
        <f t="array" ref="L316">IF(ROWS(L$12:L316)&gt;COUNTIF('توزيع المباريات'!$C$12:$C$4412,$F$7),"",INDEX('توزيع المباريات'!T$12:T$4412,SMALL(IF('توزيع المباريات'!T$12:T$4412&lt;&gt;"",IF('توزيع المباريات'!$C$12:$C$4412=$F$7,ROW(L$12:L$4412)-ROW(L$12)+1)),ROWS(L$12:L316))))</f>
        <v/>
      </c>
      <c r="M316" s="7" t="str">
        <f t="array" ref="M316">IF(ROWS(M$12:M316)&gt;COUNTIF('توزيع المباريات'!$C$12:$C$4412,$F$7),"",INDEX('توزيع المباريات'!U$12:U$4412,SMALL(IF('توزيع المباريات'!U$12:U$4412&lt;&gt;"",IF('توزيع المباريات'!$C$12:$C$4412=$F$7,ROW(M$12:M$4412)-ROW(M$12)+1)),ROWS(M$12:M316))))</f>
        <v/>
      </c>
      <c r="N316" s="7" t="str">
        <f t="array" ref="N316">IFERROR(IF(ROWS(N$12:N316)&gt;COUNTIF('توزيع المباريات'!$C$12:$C$4412,$F$7),"",INDEX('توزيع المباريات'!V$12:V$4412,SMALL(IF('توزيع المباريات'!V$12:V$4412&lt;&gt;"",IF('توزيع المباريات'!$C$12:$C$4412=$F$7,ROW(N$12:N$4412)-ROW(N$12)+1)),ROWS(N$12:N316)))),"")</f>
        <v/>
      </c>
    </row>
    <row r="317" spans="2:14" ht="17.399999999999999">
      <c r="B317" s="7" t="str">
        <f t="shared" si="4"/>
        <v/>
      </c>
      <c r="C317" s="7" t="str">
        <f t="array" ref="C317">IF(ROWS(C$12:C317)&gt;COUNTIF('توزيع المباريات'!$C$12:$C$4412,$F$7),"",INDEX('توزيع المباريات'!C$12:C$4412,SMALL(IF('توزيع المباريات'!C$12:C$4412&lt;&gt;"",IF('توزيع المباريات'!$C$12:$C$4412=$F$7,ROW(C$12:C$4412)-ROW(C$12)+1)),ROWS(C$12:C317))))</f>
        <v/>
      </c>
      <c r="D317" s="7" t="str">
        <f t="array" ref="D317">IF(ROWS(D$12:D317)&gt;COUNTIF('توزيع المباريات'!$C$12:$C$4412,$F$7),"",INDEX('توزيع المباريات'!E$12:E$4412,SMALL(IF('توزيع المباريات'!E$12:E$4412&lt;&gt;"",IF('توزيع المباريات'!$C$12:$C$4412=$F$7,ROW(D$12:D$4412)-ROW(D$12)+1)),ROWS(D$12:D317))))</f>
        <v/>
      </c>
      <c r="E317" s="7" t="str">
        <f t="array" ref="E317">IF(ROWS(E$12:E317)&gt;COUNTIF('توزيع المباريات'!$C$12:$C$4412,$F$7),"",INDEX('توزيع المباريات'!M$12:M$4412,SMALL(IF('توزيع المباريات'!M$12:M$4412&lt;&gt;"",IF('توزيع المباريات'!$C$12:$C$4412=$F$7,ROW(E$12:E$4412)-ROW(E$12)+1)),ROWS(E$12:E317))))</f>
        <v/>
      </c>
      <c r="F317" s="7" t="str">
        <f t="array" ref="F317">IF(ROWS(F$12:F317)&gt;COUNTIF('توزيع المباريات'!$C$12:$C$4412,$F$7),"",INDEX('توزيع المباريات'!N$12:N$4412,SMALL(IF('توزيع المباريات'!N$12:N$4412&lt;&gt;"",IF('توزيع المباريات'!$C$12:$C$4412=$F$7,ROW(F$12:F$4412)-ROW(F$12)+1)),ROWS(F$12:F317))))</f>
        <v/>
      </c>
      <c r="G317" s="7" t="str">
        <f t="array" ref="G317">IF(ROWS(G$12:G317)&gt;COUNTIF('توزيع المباريات'!$C$12:$C$4412,$F$7),"",INDEX('توزيع المباريات'!O$12:O$4412,SMALL(IF('توزيع المباريات'!O$12:O$4412&lt;&gt;"",IF('توزيع المباريات'!$C$12:$C$4412=$F$7,ROW(G$12:G$4412)-ROW(G$12)+1)),ROWS(G$12:G317))))</f>
        <v/>
      </c>
      <c r="H317" s="7" t="str">
        <f t="array" ref="H317">IF(ROWS(H$12:H317)&gt;COUNTIF('توزيع المباريات'!$C$12:$C$4412,$F$7),"",INDEX('توزيع المباريات'!P$12:P$4412,SMALL(IF('توزيع المباريات'!P$12:P$4412&lt;&gt;"",IF('توزيع المباريات'!$C$12:$C$4412=$F$7,ROW(H$12:H$4412)-ROW(H$12)+1)),ROWS(H$12:H317))))</f>
        <v/>
      </c>
      <c r="I317" s="7" t="str">
        <f t="array" ref="I317">IF(ROWS(I$12:I317)&gt;COUNTIF('توزيع المباريات'!$C$12:$C$4412,$F$7),"",INDEX('توزيع المباريات'!Q$12:Q$4412,SMALL(IF('توزيع المباريات'!Q$12:Q$4412&lt;&gt;"",IF('توزيع المباريات'!$C$12:$C$4412=$F$7,ROW(I$12:I$4412)-ROW(I$12)+1)),ROWS(I$12:I317))))</f>
        <v/>
      </c>
      <c r="J317" s="7" t="str">
        <f t="array" ref="J317">IF(ROWS(J$12:J317)&gt;COUNTIF('توزيع المباريات'!$C$12:$C$4412,$F$7),"",INDEX('توزيع المباريات'!R$12:R$4412,SMALL(IF('توزيع المباريات'!R$12:R$4412&lt;&gt;"",IF('توزيع المباريات'!$C$12:$C$4412=$F$7,ROW(J$12:J$4412)-ROW(J$12)+1)),ROWS(J$12:J317))))</f>
        <v/>
      </c>
      <c r="K317" s="7" t="str">
        <f t="array" ref="K317">IF(ROWS(K$12:K317)&gt;COUNTIF('توزيع المباريات'!$C$12:$C$4412,$F$7),"",INDEX('توزيع المباريات'!S$12:S$4412,SMALL(IF('توزيع المباريات'!S$12:S$4412&lt;&gt;"",IF('توزيع المباريات'!$C$12:$C$4412=$F$7,ROW(K$12:K$4412)-ROW(K$12)+1)),ROWS(K$12:K317))))</f>
        <v/>
      </c>
      <c r="L317" s="7" t="str">
        <f t="array" ref="L317">IF(ROWS(L$12:L317)&gt;COUNTIF('توزيع المباريات'!$C$12:$C$4412,$F$7),"",INDEX('توزيع المباريات'!T$12:T$4412,SMALL(IF('توزيع المباريات'!T$12:T$4412&lt;&gt;"",IF('توزيع المباريات'!$C$12:$C$4412=$F$7,ROW(L$12:L$4412)-ROW(L$12)+1)),ROWS(L$12:L317))))</f>
        <v/>
      </c>
      <c r="M317" s="7" t="str">
        <f t="array" ref="M317">IF(ROWS(M$12:M317)&gt;COUNTIF('توزيع المباريات'!$C$12:$C$4412,$F$7),"",INDEX('توزيع المباريات'!U$12:U$4412,SMALL(IF('توزيع المباريات'!U$12:U$4412&lt;&gt;"",IF('توزيع المباريات'!$C$12:$C$4412=$F$7,ROW(M$12:M$4412)-ROW(M$12)+1)),ROWS(M$12:M317))))</f>
        <v/>
      </c>
      <c r="N317" s="7" t="str">
        <f t="array" ref="N317">IFERROR(IF(ROWS(N$12:N317)&gt;COUNTIF('توزيع المباريات'!$C$12:$C$4412,$F$7),"",INDEX('توزيع المباريات'!V$12:V$4412,SMALL(IF('توزيع المباريات'!V$12:V$4412&lt;&gt;"",IF('توزيع المباريات'!$C$12:$C$4412=$F$7,ROW(N$12:N$4412)-ROW(N$12)+1)),ROWS(N$12:N317)))),"")</f>
        <v/>
      </c>
    </row>
    <row r="318" spans="2:14" ht="17.399999999999999">
      <c r="B318" s="7" t="str">
        <f t="shared" si="4"/>
        <v/>
      </c>
      <c r="C318" s="7" t="str">
        <f t="array" ref="C318">IF(ROWS(C$12:C318)&gt;COUNTIF('توزيع المباريات'!$C$12:$C$4412,$F$7),"",INDEX('توزيع المباريات'!C$12:C$4412,SMALL(IF('توزيع المباريات'!C$12:C$4412&lt;&gt;"",IF('توزيع المباريات'!$C$12:$C$4412=$F$7,ROW(C$12:C$4412)-ROW(C$12)+1)),ROWS(C$12:C318))))</f>
        <v/>
      </c>
      <c r="D318" s="7" t="str">
        <f t="array" ref="D318">IF(ROWS(D$12:D318)&gt;COUNTIF('توزيع المباريات'!$C$12:$C$4412,$F$7),"",INDEX('توزيع المباريات'!E$12:E$4412,SMALL(IF('توزيع المباريات'!E$12:E$4412&lt;&gt;"",IF('توزيع المباريات'!$C$12:$C$4412=$F$7,ROW(D$12:D$4412)-ROW(D$12)+1)),ROWS(D$12:D318))))</f>
        <v/>
      </c>
      <c r="E318" s="7" t="str">
        <f t="array" ref="E318">IF(ROWS(E$12:E318)&gt;COUNTIF('توزيع المباريات'!$C$12:$C$4412,$F$7),"",INDEX('توزيع المباريات'!M$12:M$4412,SMALL(IF('توزيع المباريات'!M$12:M$4412&lt;&gt;"",IF('توزيع المباريات'!$C$12:$C$4412=$F$7,ROW(E$12:E$4412)-ROW(E$12)+1)),ROWS(E$12:E318))))</f>
        <v/>
      </c>
      <c r="F318" s="7" t="str">
        <f t="array" ref="F318">IF(ROWS(F$12:F318)&gt;COUNTIF('توزيع المباريات'!$C$12:$C$4412,$F$7),"",INDEX('توزيع المباريات'!N$12:N$4412,SMALL(IF('توزيع المباريات'!N$12:N$4412&lt;&gt;"",IF('توزيع المباريات'!$C$12:$C$4412=$F$7,ROW(F$12:F$4412)-ROW(F$12)+1)),ROWS(F$12:F318))))</f>
        <v/>
      </c>
      <c r="G318" s="7" t="str">
        <f t="array" ref="G318">IF(ROWS(G$12:G318)&gt;COUNTIF('توزيع المباريات'!$C$12:$C$4412,$F$7),"",INDEX('توزيع المباريات'!O$12:O$4412,SMALL(IF('توزيع المباريات'!O$12:O$4412&lt;&gt;"",IF('توزيع المباريات'!$C$12:$C$4412=$F$7,ROW(G$12:G$4412)-ROW(G$12)+1)),ROWS(G$12:G318))))</f>
        <v/>
      </c>
      <c r="H318" s="7" t="str">
        <f t="array" ref="H318">IF(ROWS(H$12:H318)&gt;COUNTIF('توزيع المباريات'!$C$12:$C$4412,$F$7),"",INDEX('توزيع المباريات'!P$12:P$4412,SMALL(IF('توزيع المباريات'!P$12:P$4412&lt;&gt;"",IF('توزيع المباريات'!$C$12:$C$4412=$F$7,ROW(H$12:H$4412)-ROW(H$12)+1)),ROWS(H$12:H318))))</f>
        <v/>
      </c>
      <c r="I318" s="7" t="str">
        <f t="array" ref="I318">IF(ROWS(I$12:I318)&gt;COUNTIF('توزيع المباريات'!$C$12:$C$4412,$F$7),"",INDEX('توزيع المباريات'!Q$12:Q$4412,SMALL(IF('توزيع المباريات'!Q$12:Q$4412&lt;&gt;"",IF('توزيع المباريات'!$C$12:$C$4412=$F$7,ROW(I$12:I$4412)-ROW(I$12)+1)),ROWS(I$12:I318))))</f>
        <v/>
      </c>
      <c r="J318" s="7" t="str">
        <f t="array" ref="J318">IF(ROWS(J$12:J318)&gt;COUNTIF('توزيع المباريات'!$C$12:$C$4412,$F$7),"",INDEX('توزيع المباريات'!R$12:R$4412,SMALL(IF('توزيع المباريات'!R$12:R$4412&lt;&gt;"",IF('توزيع المباريات'!$C$12:$C$4412=$F$7,ROW(J$12:J$4412)-ROW(J$12)+1)),ROWS(J$12:J318))))</f>
        <v/>
      </c>
      <c r="K318" s="7" t="str">
        <f t="array" ref="K318">IF(ROWS(K$12:K318)&gt;COUNTIF('توزيع المباريات'!$C$12:$C$4412,$F$7),"",INDEX('توزيع المباريات'!S$12:S$4412,SMALL(IF('توزيع المباريات'!S$12:S$4412&lt;&gt;"",IF('توزيع المباريات'!$C$12:$C$4412=$F$7,ROW(K$12:K$4412)-ROW(K$12)+1)),ROWS(K$12:K318))))</f>
        <v/>
      </c>
      <c r="L318" s="7" t="str">
        <f t="array" ref="L318">IF(ROWS(L$12:L318)&gt;COUNTIF('توزيع المباريات'!$C$12:$C$4412,$F$7),"",INDEX('توزيع المباريات'!T$12:T$4412,SMALL(IF('توزيع المباريات'!T$12:T$4412&lt;&gt;"",IF('توزيع المباريات'!$C$12:$C$4412=$F$7,ROW(L$12:L$4412)-ROW(L$12)+1)),ROWS(L$12:L318))))</f>
        <v/>
      </c>
      <c r="M318" s="7" t="str">
        <f t="array" ref="M318">IF(ROWS(M$12:M318)&gt;COUNTIF('توزيع المباريات'!$C$12:$C$4412,$F$7),"",INDEX('توزيع المباريات'!U$12:U$4412,SMALL(IF('توزيع المباريات'!U$12:U$4412&lt;&gt;"",IF('توزيع المباريات'!$C$12:$C$4412=$F$7,ROW(M$12:M$4412)-ROW(M$12)+1)),ROWS(M$12:M318))))</f>
        <v/>
      </c>
      <c r="N318" s="7" t="str">
        <f t="array" ref="N318">IFERROR(IF(ROWS(N$12:N318)&gt;COUNTIF('توزيع المباريات'!$C$12:$C$4412,$F$7),"",INDEX('توزيع المباريات'!V$12:V$4412,SMALL(IF('توزيع المباريات'!V$12:V$4412&lt;&gt;"",IF('توزيع المباريات'!$C$12:$C$4412=$F$7,ROW(N$12:N$4412)-ROW(N$12)+1)),ROWS(N$12:N318)))),"")</f>
        <v/>
      </c>
    </row>
    <row r="319" spans="2:14" ht="17.399999999999999">
      <c r="B319" s="7" t="str">
        <f t="shared" si="4"/>
        <v/>
      </c>
      <c r="C319" s="7" t="str">
        <f t="array" ref="C319">IF(ROWS(C$12:C319)&gt;COUNTIF('توزيع المباريات'!$C$12:$C$4412,$F$7),"",INDEX('توزيع المباريات'!C$12:C$4412,SMALL(IF('توزيع المباريات'!C$12:C$4412&lt;&gt;"",IF('توزيع المباريات'!$C$12:$C$4412=$F$7,ROW(C$12:C$4412)-ROW(C$12)+1)),ROWS(C$12:C319))))</f>
        <v/>
      </c>
      <c r="D319" s="7" t="str">
        <f t="array" ref="D319">IF(ROWS(D$12:D319)&gt;COUNTIF('توزيع المباريات'!$C$12:$C$4412,$F$7),"",INDEX('توزيع المباريات'!E$12:E$4412,SMALL(IF('توزيع المباريات'!E$12:E$4412&lt;&gt;"",IF('توزيع المباريات'!$C$12:$C$4412=$F$7,ROW(D$12:D$4412)-ROW(D$12)+1)),ROWS(D$12:D319))))</f>
        <v/>
      </c>
      <c r="E319" s="7" t="str">
        <f t="array" ref="E319">IF(ROWS(E$12:E319)&gt;COUNTIF('توزيع المباريات'!$C$12:$C$4412,$F$7),"",INDEX('توزيع المباريات'!M$12:M$4412,SMALL(IF('توزيع المباريات'!M$12:M$4412&lt;&gt;"",IF('توزيع المباريات'!$C$12:$C$4412=$F$7,ROW(E$12:E$4412)-ROW(E$12)+1)),ROWS(E$12:E319))))</f>
        <v/>
      </c>
      <c r="F319" s="7" t="str">
        <f t="array" ref="F319">IF(ROWS(F$12:F319)&gt;COUNTIF('توزيع المباريات'!$C$12:$C$4412,$F$7),"",INDEX('توزيع المباريات'!N$12:N$4412,SMALL(IF('توزيع المباريات'!N$12:N$4412&lt;&gt;"",IF('توزيع المباريات'!$C$12:$C$4412=$F$7,ROW(F$12:F$4412)-ROW(F$12)+1)),ROWS(F$12:F319))))</f>
        <v/>
      </c>
      <c r="G319" s="7" t="str">
        <f t="array" ref="G319">IF(ROWS(G$12:G319)&gt;COUNTIF('توزيع المباريات'!$C$12:$C$4412,$F$7),"",INDEX('توزيع المباريات'!O$12:O$4412,SMALL(IF('توزيع المباريات'!O$12:O$4412&lt;&gt;"",IF('توزيع المباريات'!$C$12:$C$4412=$F$7,ROW(G$12:G$4412)-ROW(G$12)+1)),ROWS(G$12:G319))))</f>
        <v/>
      </c>
      <c r="H319" s="7" t="str">
        <f t="array" ref="H319">IF(ROWS(H$12:H319)&gt;COUNTIF('توزيع المباريات'!$C$12:$C$4412,$F$7),"",INDEX('توزيع المباريات'!P$12:P$4412,SMALL(IF('توزيع المباريات'!P$12:P$4412&lt;&gt;"",IF('توزيع المباريات'!$C$12:$C$4412=$F$7,ROW(H$12:H$4412)-ROW(H$12)+1)),ROWS(H$12:H319))))</f>
        <v/>
      </c>
      <c r="I319" s="7" t="str">
        <f t="array" ref="I319">IF(ROWS(I$12:I319)&gt;COUNTIF('توزيع المباريات'!$C$12:$C$4412,$F$7),"",INDEX('توزيع المباريات'!Q$12:Q$4412,SMALL(IF('توزيع المباريات'!Q$12:Q$4412&lt;&gt;"",IF('توزيع المباريات'!$C$12:$C$4412=$F$7,ROW(I$12:I$4412)-ROW(I$12)+1)),ROWS(I$12:I319))))</f>
        <v/>
      </c>
      <c r="J319" s="7" t="str">
        <f t="array" ref="J319">IF(ROWS(J$12:J319)&gt;COUNTIF('توزيع المباريات'!$C$12:$C$4412,$F$7),"",INDEX('توزيع المباريات'!R$12:R$4412,SMALL(IF('توزيع المباريات'!R$12:R$4412&lt;&gt;"",IF('توزيع المباريات'!$C$12:$C$4412=$F$7,ROW(J$12:J$4412)-ROW(J$12)+1)),ROWS(J$12:J319))))</f>
        <v/>
      </c>
      <c r="K319" s="7" t="str">
        <f t="array" ref="K319">IF(ROWS(K$12:K319)&gt;COUNTIF('توزيع المباريات'!$C$12:$C$4412,$F$7),"",INDEX('توزيع المباريات'!S$12:S$4412,SMALL(IF('توزيع المباريات'!S$12:S$4412&lt;&gt;"",IF('توزيع المباريات'!$C$12:$C$4412=$F$7,ROW(K$12:K$4412)-ROW(K$12)+1)),ROWS(K$12:K319))))</f>
        <v/>
      </c>
      <c r="L319" s="7" t="str">
        <f t="array" ref="L319">IF(ROWS(L$12:L319)&gt;COUNTIF('توزيع المباريات'!$C$12:$C$4412,$F$7),"",INDEX('توزيع المباريات'!T$12:T$4412,SMALL(IF('توزيع المباريات'!T$12:T$4412&lt;&gt;"",IF('توزيع المباريات'!$C$12:$C$4412=$F$7,ROW(L$12:L$4412)-ROW(L$12)+1)),ROWS(L$12:L319))))</f>
        <v/>
      </c>
      <c r="M319" s="7" t="str">
        <f t="array" ref="M319">IF(ROWS(M$12:M319)&gt;COUNTIF('توزيع المباريات'!$C$12:$C$4412,$F$7),"",INDEX('توزيع المباريات'!U$12:U$4412,SMALL(IF('توزيع المباريات'!U$12:U$4412&lt;&gt;"",IF('توزيع المباريات'!$C$12:$C$4412=$F$7,ROW(M$12:M$4412)-ROW(M$12)+1)),ROWS(M$12:M319))))</f>
        <v/>
      </c>
      <c r="N319" s="7" t="str">
        <f t="array" ref="N319">IFERROR(IF(ROWS(N$12:N319)&gt;COUNTIF('توزيع المباريات'!$C$12:$C$4412,$F$7),"",INDEX('توزيع المباريات'!V$12:V$4412,SMALL(IF('توزيع المباريات'!V$12:V$4412&lt;&gt;"",IF('توزيع المباريات'!$C$12:$C$4412=$F$7,ROW(N$12:N$4412)-ROW(N$12)+1)),ROWS(N$12:N319)))),"")</f>
        <v/>
      </c>
    </row>
    <row r="320" spans="2:14" ht="17.399999999999999">
      <c r="B320" s="7" t="str">
        <f t="shared" si="4"/>
        <v/>
      </c>
      <c r="C320" s="7" t="str">
        <f t="array" ref="C320">IF(ROWS(C$12:C320)&gt;COUNTIF('توزيع المباريات'!$C$12:$C$4412,$F$7),"",INDEX('توزيع المباريات'!C$12:C$4412,SMALL(IF('توزيع المباريات'!C$12:C$4412&lt;&gt;"",IF('توزيع المباريات'!$C$12:$C$4412=$F$7,ROW(C$12:C$4412)-ROW(C$12)+1)),ROWS(C$12:C320))))</f>
        <v/>
      </c>
      <c r="D320" s="7" t="str">
        <f t="array" ref="D320">IF(ROWS(D$12:D320)&gt;COUNTIF('توزيع المباريات'!$C$12:$C$4412,$F$7),"",INDEX('توزيع المباريات'!E$12:E$4412,SMALL(IF('توزيع المباريات'!E$12:E$4412&lt;&gt;"",IF('توزيع المباريات'!$C$12:$C$4412=$F$7,ROW(D$12:D$4412)-ROW(D$12)+1)),ROWS(D$12:D320))))</f>
        <v/>
      </c>
      <c r="E320" s="7" t="str">
        <f t="array" ref="E320">IF(ROWS(E$12:E320)&gt;COUNTIF('توزيع المباريات'!$C$12:$C$4412,$F$7),"",INDEX('توزيع المباريات'!M$12:M$4412,SMALL(IF('توزيع المباريات'!M$12:M$4412&lt;&gt;"",IF('توزيع المباريات'!$C$12:$C$4412=$F$7,ROW(E$12:E$4412)-ROW(E$12)+1)),ROWS(E$12:E320))))</f>
        <v/>
      </c>
      <c r="F320" s="7" t="str">
        <f t="array" ref="F320">IF(ROWS(F$12:F320)&gt;COUNTIF('توزيع المباريات'!$C$12:$C$4412,$F$7),"",INDEX('توزيع المباريات'!N$12:N$4412,SMALL(IF('توزيع المباريات'!N$12:N$4412&lt;&gt;"",IF('توزيع المباريات'!$C$12:$C$4412=$F$7,ROW(F$12:F$4412)-ROW(F$12)+1)),ROWS(F$12:F320))))</f>
        <v/>
      </c>
      <c r="G320" s="7" t="str">
        <f t="array" ref="G320">IF(ROWS(G$12:G320)&gt;COUNTIF('توزيع المباريات'!$C$12:$C$4412,$F$7),"",INDEX('توزيع المباريات'!O$12:O$4412,SMALL(IF('توزيع المباريات'!O$12:O$4412&lt;&gt;"",IF('توزيع المباريات'!$C$12:$C$4412=$F$7,ROW(G$12:G$4412)-ROW(G$12)+1)),ROWS(G$12:G320))))</f>
        <v/>
      </c>
      <c r="H320" s="7" t="str">
        <f t="array" ref="H320">IF(ROWS(H$12:H320)&gt;COUNTIF('توزيع المباريات'!$C$12:$C$4412,$F$7),"",INDEX('توزيع المباريات'!P$12:P$4412,SMALL(IF('توزيع المباريات'!P$12:P$4412&lt;&gt;"",IF('توزيع المباريات'!$C$12:$C$4412=$F$7,ROW(H$12:H$4412)-ROW(H$12)+1)),ROWS(H$12:H320))))</f>
        <v/>
      </c>
      <c r="I320" s="7" t="str">
        <f t="array" ref="I320">IF(ROWS(I$12:I320)&gt;COUNTIF('توزيع المباريات'!$C$12:$C$4412,$F$7),"",INDEX('توزيع المباريات'!Q$12:Q$4412,SMALL(IF('توزيع المباريات'!Q$12:Q$4412&lt;&gt;"",IF('توزيع المباريات'!$C$12:$C$4412=$F$7,ROW(I$12:I$4412)-ROW(I$12)+1)),ROWS(I$12:I320))))</f>
        <v/>
      </c>
      <c r="J320" s="7" t="str">
        <f t="array" ref="J320">IF(ROWS(J$12:J320)&gt;COUNTIF('توزيع المباريات'!$C$12:$C$4412,$F$7),"",INDEX('توزيع المباريات'!R$12:R$4412,SMALL(IF('توزيع المباريات'!R$12:R$4412&lt;&gt;"",IF('توزيع المباريات'!$C$12:$C$4412=$F$7,ROW(J$12:J$4412)-ROW(J$12)+1)),ROWS(J$12:J320))))</f>
        <v/>
      </c>
      <c r="K320" s="7" t="str">
        <f t="array" ref="K320">IF(ROWS(K$12:K320)&gt;COUNTIF('توزيع المباريات'!$C$12:$C$4412,$F$7),"",INDEX('توزيع المباريات'!S$12:S$4412,SMALL(IF('توزيع المباريات'!S$12:S$4412&lt;&gt;"",IF('توزيع المباريات'!$C$12:$C$4412=$F$7,ROW(K$12:K$4412)-ROW(K$12)+1)),ROWS(K$12:K320))))</f>
        <v/>
      </c>
      <c r="L320" s="7" t="str">
        <f t="array" ref="L320">IF(ROWS(L$12:L320)&gt;COUNTIF('توزيع المباريات'!$C$12:$C$4412,$F$7),"",INDEX('توزيع المباريات'!T$12:T$4412,SMALL(IF('توزيع المباريات'!T$12:T$4412&lt;&gt;"",IF('توزيع المباريات'!$C$12:$C$4412=$F$7,ROW(L$12:L$4412)-ROW(L$12)+1)),ROWS(L$12:L320))))</f>
        <v/>
      </c>
      <c r="M320" s="7" t="str">
        <f t="array" ref="M320">IF(ROWS(M$12:M320)&gt;COUNTIF('توزيع المباريات'!$C$12:$C$4412,$F$7),"",INDEX('توزيع المباريات'!U$12:U$4412,SMALL(IF('توزيع المباريات'!U$12:U$4412&lt;&gt;"",IF('توزيع المباريات'!$C$12:$C$4412=$F$7,ROW(M$12:M$4412)-ROW(M$12)+1)),ROWS(M$12:M320))))</f>
        <v/>
      </c>
      <c r="N320" s="7" t="str">
        <f t="array" ref="N320">IFERROR(IF(ROWS(N$12:N320)&gt;COUNTIF('توزيع المباريات'!$C$12:$C$4412,$F$7),"",INDEX('توزيع المباريات'!V$12:V$4412,SMALL(IF('توزيع المباريات'!V$12:V$4412&lt;&gt;"",IF('توزيع المباريات'!$C$12:$C$4412=$F$7,ROW(N$12:N$4412)-ROW(N$12)+1)),ROWS(N$12:N320)))),"")</f>
        <v/>
      </c>
    </row>
    <row r="321" spans="2:14" ht="17.399999999999999">
      <c r="B321" s="7" t="str">
        <f t="shared" si="4"/>
        <v/>
      </c>
      <c r="C321" s="7" t="str">
        <f t="array" ref="C321">IF(ROWS(C$12:C321)&gt;COUNTIF('توزيع المباريات'!$C$12:$C$4412,$F$7),"",INDEX('توزيع المباريات'!C$12:C$4412,SMALL(IF('توزيع المباريات'!C$12:C$4412&lt;&gt;"",IF('توزيع المباريات'!$C$12:$C$4412=$F$7,ROW(C$12:C$4412)-ROW(C$12)+1)),ROWS(C$12:C321))))</f>
        <v/>
      </c>
      <c r="D321" s="7" t="str">
        <f t="array" ref="D321">IF(ROWS(D$12:D321)&gt;COUNTIF('توزيع المباريات'!$C$12:$C$4412,$F$7),"",INDEX('توزيع المباريات'!E$12:E$4412,SMALL(IF('توزيع المباريات'!E$12:E$4412&lt;&gt;"",IF('توزيع المباريات'!$C$12:$C$4412=$F$7,ROW(D$12:D$4412)-ROW(D$12)+1)),ROWS(D$12:D321))))</f>
        <v/>
      </c>
      <c r="E321" s="7" t="str">
        <f t="array" ref="E321">IF(ROWS(E$12:E321)&gt;COUNTIF('توزيع المباريات'!$C$12:$C$4412,$F$7),"",INDEX('توزيع المباريات'!M$12:M$4412,SMALL(IF('توزيع المباريات'!M$12:M$4412&lt;&gt;"",IF('توزيع المباريات'!$C$12:$C$4412=$F$7,ROW(E$12:E$4412)-ROW(E$12)+1)),ROWS(E$12:E321))))</f>
        <v/>
      </c>
      <c r="F321" s="7" t="str">
        <f t="array" ref="F321">IF(ROWS(F$12:F321)&gt;COUNTIF('توزيع المباريات'!$C$12:$C$4412,$F$7),"",INDEX('توزيع المباريات'!N$12:N$4412,SMALL(IF('توزيع المباريات'!N$12:N$4412&lt;&gt;"",IF('توزيع المباريات'!$C$12:$C$4412=$F$7,ROW(F$12:F$4412)-ROW(F$12)+1)),ROWS(F$12:F321))))</f>
        <v/>
      </c>
      <c r="G321" s="7" t="str">
        <f t="array" ref="G321">IF(ROWS(G$12:G321)&gt;COUNTIF('توزيع المباريات'!$C$12:$C$4412,$F$7),"",INDEX('توزيع المباريات'!O$12:O$4412,SMALL(IF('توزيع المباريات'!O$12:O$4412&lt;&gt;"",IF('توزيع المباريات'!$C$12:$C$4412=$F$7,ROW(G$12:G$4412)-ROW(G$12)+1)),ROWS(G$12:G321))))</f>
        <v/>
      </c>
      <c r="H321" s="7" t="str">
        <f t="array" ref="H321">IF(ROWS(H$12:H321)&gt;COUNTIF('توزيع المباريات'!$C$12:$C$4412,$F$7),"",INDEX('توزيع المباريات'!P$12:P$4412,SMALL(IF('توزيع المباريات'!P$12:P$4412&lt;&gt;"",IF('توزيع المباريات'!$C$12:$C$4412=$F$7,ROW(H$12:H$4412)-ROW(H$12)+1)),ROWS(H$12:H321))))</f>
        <v/>
      </c>
      <c r="I321" s="7" t="str">
        <f t="array" ref="I321">IF(ROWS(I$12:I321)&gt;COUNTIF('توزيع المباريات'!$C$12:$C$4412,$F$7),"",INDEX('توزيع المباريات'!Q$12:Q$4412,SMALL(IF('توزيع المباريات'!Q$12:Q$4412&lt;&gt;"",IF('توزيع المباريات'!$C$12:$C$4412=$F$7,ROW(I$12:I$4412)-ROW(I$12)+1)),ROWS(I$12:I321))))</f>
        <v/>
      </c>
      <c r="J321" s="7" t="str">
        <f t="array" ref="J321">IF(ROWS(J$12:J321)&gt;COUNTIF('توزيع المباريات'!$C$12:$C$4412,$F$7),"",INDEX('توزيع المباريات'!R$12:R$4412,SMALL(IF('توزيع المباريات'!R$12:R$4412&lt;&gt;"",IF('توزيع المباريات'!$C$12:$C$4412=$F$7,ROW(J$12:J$4412)-ROW(J$12)+1)),ROWS(J$12:J321))))</f>
        <v/>
      </c>
      <c r="K321" s="7" t="str">
        <f t="array" ref="K321">IF(ROWS(K$12:K321)&gt;COUNTIF('توزيع المباريات'!$C$12:$C$4412,$F$7),"",INDEX('توزيع المباريات'!S$12:S$4412,SMALL(IF('توزيع المباريات'!S$12:S$4412&lt;&gt;"",IF('توزيع المباريات'!$C$12:$C$4412=$F$7,ROW(K$12:K$4412)-ROW(K$12)+1)),ROWS(K$12:K321))))</f>
        <v/>
      </c>
      <c r="L321" s="7" t="str">
        <f t="array" ref="L321">IF(ROWS(L$12:L321)&gt;COUNTIF('توزيع المباريات'!$C$12:$C$4412,$F$7),"",INDEX('توزيع المباريات'!T$12:T$4412,SMALL(IF('توزيع المباريات'!T$12:T$4412&lt;&gt;"",IF('توزيع المباريات'!$C$12:$C$4412=$F$7,ROW(L$12:L$4412)-ROW(L$12)+1)),ROWS(L$12:L321))))</f>
        <v/>
      </c>
      <c r="M321" s="7" t="str">
        <f t="array" ref="M321">IF(ROWS(M$12:M321)&gt;COUNTIF('توزيع المباريات'!$C$12:$C$4412,$F$7),"",INDEX('توزيع المباريات'!U$12:U$4412,SMALL(IF('توزيع المباريات'!U$12:U$4412&lt;&gt;"",IF('توزيع المباريات'!$C$12:$C$4412=$F$7,ROW(M$12:M$4412)-ROW(M$12)+1)),ROWS(M$12:M321))))</f>
        <v/>
      </c>
      <c r="N321" s="7" t="str">
        <f t="array" ref="N321">IFERROR(IF(ROWS(N$12:N321)&gt;COUNTIF('توزيع المباريات'!$C$12:$C$4412,$F$7),"",INDEX('توزيع المباريات'!V$12:V$4412,SMALL(IF('توزيع المباريات'!V$12:V$4412&lt;&gt;"",IF('توزيع المباريات'!$C$12:$C$4412=$F$7,ROW(N$12:N$4412)-ROW(N$12)+1)),ROWS(N$12:N321)))),"")</f>
        <v/>
      </c>
    </row>
    <row r="322" spans="2:14" ht="17.399999999999999">
      <c r="B322" s="7" t="str">
        <f t="shared" si="4"/>
        <v/>
      </c>
      <c r="C322" s="7" t="str">
        <f t="array" ref="C322">IF(ROWS(C$12:C322)&gt;COUNTIF('توزيع المباريات'!$C$12:$C$4412,$F$7),"",INDEX('توزيع المباريات'!C$12:C$4412,SMALL(IF('توزيع المباريات'!C$12:C$4412&lt;&gt;"",IF('توزيع المباريات'!$C$12:$C$4412=$F$7,ROW(C$12:C$4412)-ROW(C$12)+1)),ROWS(C$12:C322))))</f>
        <v/>
      </c>
      <c r="D322" s="7" t="str">
        <f t="array" ref="D322">IF(ROWS(D$12:D322)&gt;COUNTIF('توزيع المباريات'!$C$12:$C$4412,$F$7),"",INDEX('توزيع المباريات'!E$12:E$4412,SMALL(IF('توزيع المباريات'!E$12:E$4412&lt;&gt;"",IF('توزيع المباريات'!$C$12:$C$4412=$F$7,ROW(D$12:D$4412)-ROW(D$12)+1)),ROWS(D$12:D322))))</f>
        <v/>
      </c>
      <c r="E322" s="7" t="str">
        <f t="array" ref="E322">IF(ROWS(E$12:E322)&gt;COUNTIF('توزيع المباريات'!$C$12:$C$4412,$F$7),"",INDEX('توزيع المباريات'!M$12:M$4412,SMALL(IF('توزيع المباريات'!M$12:M$4412&lt;&gt;"",IF('توزيع المباريات'!$C$12:$C$4412=$F$7,ROW(E$12:E$4412)-ROW(E$12)+1)),ROWS(E$12:E322))))</f>
        <v/>
      </c>
      <c r="F322" s="7" t="str">
        <f t="array" ref="F322">IF(ROWS(F$12:F322)&gt;COUNTIF('توزيع المباريات'!$C$12:$C$4412,$F$7),"",INDEX('توزيع المباريات'!N$12:N$4412,SMALL(IF('توزيع المباريات'!N$12:N$4412&lt;&gt;"",IF('توزيع المباريات'!$C$12:$C$4412=$F$7,ROW(F$12:F$4412)-ROW(F$12)+1)),ROWS(F$12:F322))))</f>
        <v/>
      </c>
      <c r="G322" s="7" t="str">
        <f t="array" ref="G322">IF(ROWS(G$12:G322)&gt;COUNTIF('توزيع المباريات'!$C$12:$C$4412,$F$7),"",INDEX('توزيع المباريات'!O$12:O$4412,SMALL(IF('توزيع المباريات'!O$12:O$4412&lt;&gt;"",IF('توزيع المباريات'!$C$12:$C$4412=$F$7,ROW(G$12:G$4412)-ROW(G$12)+1)),ROWS(G$12:G322))))</f>
        <v/>
      </c>
      <c r="H322" s="7" t="str">
        <f t="array" ref="H322">IF(ROWS(H$12:H322)&gt;COUNTIF('توزيع المباريات'!$C$12:$C$4412,$F$7),"",INDEX('توزيع المباريات'!P$12:P$4412,SMALL(IF('توزيع المباريات'!P$12:P$4412&lt;&gt;"",IF('توزيع المباريات'!$C$12:$C$4412=$F$7,ROW(H$12:H$4412)-ROW(H$12)+1)),ROWS(H$12:H322))))</f>
        <v/>
      </c>
      <c r="I322" s="7" t="str">
        <f t="array" ref="I322">IF(ROWS(I$12:I322)&gt;COUNTIF('توزيع المباريات'!$C$12:$C$4412,$F$7),"",INDEX('توزيع المباريات'!Q$12:Q$4412,SMALL(IF('توزيع المباريات'!Q$12:Q$4412&lt;&gt;"",IF('توزيع المباريات'!$C$12:$C$4412=$F$7,ROW(I$12:I$4412)-ROW(I$12)+1)),ROWS(I$12:I322))))</f>
        <v/>
      </c>
      <c r="J322" s="7" t="str">
        <f t="array" ref="J322">IF(ROWS(J$12:J322)&gt;COUNTIF('توزيع المباريات'!$C$12:$C$4412,$F$7),"",INDEX('توزيع المباريات'!R$12:R$4412,SMALL(IF('توزيع المباريات'!R$12:R$4412&lt;&gt;"",IF('توزيع المباريات'!$C$12:$C$4412=$F$7,ROW(J$12:J$4412)-ROW(J$12)+1)),ROWS(J$12:J322))))</f>
        <v/>
      </c>
      <c r="K322" s="7" t="str">
        <f t="array" ref="K322">IF(ROWS(K$12:K322)&gt;COUNTIF('توزيع المباريات'!$C$12:$C$4412,$F$7),"",INDEX('توزيع المباريات'!S$12:S$4412,SMALL(IF('توزيع المباريات'!S$12:S$4412&lt;&gt;"",IF('توزيع المباريات'!$C$12:$C$4412=$F$7,ROW(K$12:K$4412)-ROW(K$12)+1)),ROWS(K$12:K322))))</f>
        <v/>
      </c>
      <c r="L322" s="7" t="str">
        <f t="array" ref="L322">IF(ROWS(L$12:L322)&gt;COUNTIF('توزيع المباريات'!$C$12:$C$4412,$F$7),"",INDEX('توزيع المباريات'!T$12:T$4412,SMALL(IF('توزيع المباريات'!T$12:T$4412&lt;&gt;"",IF('توزيع المباريات'!$C$12:$C$4412=$F$7,ROW(L$12:L$4412)-ROW(L$12)+1)),ROWS(L$12:L322))))</f>
        <v/>
      </c>
      <c r="M322" s="7" t="str">
        <f t="array" ref="M322">IF(ROWS(M$12:M322)&gt;COUNTIF('توزيع المباريات'!$C$12:$C$4412,$F$7),"",INDEX('توزيع المباريات'!U$12:U$4412,SMALL(IF('توزيع المباريات'!U$12:U$4412&lt;&gt;"",IF('توزيع المباريات'!$C$12:$C$4412=$F$7,ROW(M$12:M$4412)-ROW(M$12)+1)),ROWS(M$12:M322))))</f>
        <v/>
      </c>
      <c r="N322" s="7" t="str">
        <f t="array" ref="N322">IFERROR(IF(ROWS(N$12:N322)&gt;COUNTIF('توزيع المباريات'!$C$12:$C$4412,$F$7),"",INDEX('توزيع المباريات'!V$12:V$4412,SMALL(IF('توزيع المباريات'!V$12:V$4412&lt;&gt;"",IF('توزيع المباريات'!$C$12:$C$4412=$F$7,ROW(N$12:N$4412)-ROW(N$12)+1)),ROWS(N$12:N322)))),"")</f>
        <v/>
      </c>
    </row>
    <row r="323" spans="2:14" ht="17.399999999999999">
      <c r="B323" s="7" t="str">
        <f t="shared" si="4"/>
        <v/>
      </c>
      <c r="C323" s="7" t="str">
        <f t="array" ref="C323">IF(ROWS(C$12:C323)&gt;COUNTIF('توزيع المباريات'!$C$12:$C$4412,$F$7),"",INDEX('توزيع المباريات'!C$12:C$4412,SMALL(IF('توزيع المباريات'!C$12:C$4412&lt;&gt;"",IF('توزيع المباريات'!$C$12:$C$4412=$F$7,ROW(C$12:C$4412)-ROW(C$12)+1)),ROWS(C$12:C323))))</f>
        <v/>
      </c>
      <c r="D323" s="7" t="str">
        <f t="array" ref="D323">IF(ROWS(D$12:D323)&gt;COUNTIF('توزيع المباريات'!$C$12:$C$4412,$F$7),"",INDEX('توزيع المباريات'!E$12:E$4412,SMALL(IF('توزيع المباريات'!E$12:E$4412&lt;&gt;"",IF('توزيع المباريات'!$C$12:$C$4412=$F$7,ROW(D$12:D$4412)-ROW(D$12)+1)),ROWS(D$12:D323))))</f>
        <v/>
      </c>
      <c r="E323" s="7" t="str">
        <f t="array" ref="E323">IF(ROWS(E$12:E323)&gt;COUNTIF('توزيع المباريات'!$C$12:$C$4412,$F$7),"",INDEX('توزيع المباريات'!M$12:M$4412,SMALL(IF('توزيع المباريات'!M$12:M$4412&lt;&gt;"",IF('توزيع المباريات'!$C$12:$C$4412=$F$7,ROW(E$12:E$4412)-ROW(E$12)+1)),ROWS(E$12:E323))))</f>
        <v/>
      </c>
      <c r="F323" s="7" t="str">
        <f t="array" ref="F323">IF(ROWS(F$12:F323)&gt;COUNTIF('توزيع المباريات'!$C$12:$C$4412,$F$7),"",INDEX('توزيع المباريات'!N$12:N$4412,SMALL(IF('توزيع المباريات'!N$12:N$4412&lt;&gt;"",IF('توزيع المباريات'!$C$12:$C$4412=$F$7,ROW(F$12:F$4412)-ROW(F$12)+1)),ROWS(F$12:F323))))</f>
        <v/>
      </c>
      <c r="G323" s="7" t="str">
        <f t="array" ref="G323">IF(ROWS(G$12:G323)&gt;COUNTIF('توزيع المباريات'!$C$12:$C$4412,$F$7),"",INDEX('توزيع المباريات'!O$12:O$4412,SMALL(IF('توزيع المباريات'!O$12:O$4412&lt;&gt;"",IF('توزيع المباريات'!$C$12:$C$4412=$F$7,ROW(G$12:G$4412)-ROW(G$12)+1)),ROWS(G$12:G323))))</f>
        <v/>
      </c>
      <c r="H323" s="7" t="str">
        <f t="array" ref="H323">IF(ROWS(H$12:H323)&gt;COUNTIF('توزيع المباريات'!$C$12:$C$4412,$F$7),"",INDEX('توزيع المباريات'!P$12:P$4412,SMALL(IF('توزيع المباريات'!P$12:P$4412&lt;&gt;"",IF('توزيع المباريات'!$C$12:$C$4412=$F$7,ROW(H$12:H$4412)-ROW(H$12)+1)),ROWS(H$12:H323))))</f>
        <v/>
      </c>
      <c r="I323" s="7" t="str">
        <f t="array" ref="I323">IF(ROWS(I$12:I323)&gt;COUNTIF('توزيع المباريات'!$C$12:$C$4412,$F$7),"",INDEX('توزيع المباريات'!Q$12:Q$4412,SMALL(IF('توزيع المباريات'!Q$12:Q$4412&lt;&gt;"",IF('توزيع المباريات'!$C$12:$C$4412=$F$7,ROW(I$12:I$4412)-ROW(I$12)+1)),ROWS(I$12:I323))))</f>
        <v/>
      </c>
      <c r="J323" s="7" t="str">
        <f t="array" ref="J323">IF(ROWS(J$12:J323)&gt;COUNTIF('توزيع المباريات'!$C$12:$C$4412,$F$7),"",INDEX('توزيع المباريات'!R$12:R$4412,SMALL(IF('توزيع المباريات'!R$12:R$4412&lt;&gt;"",IF('توزيع المباريات'!$C$12:$C$4412=$F$7,ROW(J$12:J$4412)-ROW(J$12)+1)),ROWS(J$12:J323))))</f>
        <v/>
      </c>
      <c r="K323" s="7" t="str">
        <f t="array" ref="K323">IF(ROWS(K$12:K323)&gt;COUNTIF('توزيع المباريات'!$C$12:$C$4412,$F$7),"",INDEX('توزيع المباريات'!S$12:S$4412,SMALL(IF('توزيع المباريات'!S$12:S$4412&lt;&gt;"",IF('توزيع المباريات'!$C$12:$C$4412=$F$7,ROW(K$12:K$4412)-ROW(K$12)+1)),ROWS(K$12:K323))))</f>
        <v/>
      </c>
      <c r="L323" s="7" t="str">
        <f t="array" ref="L323">IF(ROWS(L$12:L323)&gt;COUNTIF('توزيع المباريات'!$C$12:$C$4412,$F$7),"",INDEX('توزيع المباريات'!T$12:T$4412,SMALL(IF('توزيع المباريات'!T$12:T$4412&lt;&gt;"",IF('توزيع المباريات'!$C$12:$C$4412=$F$7,ROW(L$12:L$4412)-ROW(L$12)+1)),ROWS(L$12:L323))))</f>
        <v/>
      </c>
      <c r="M323" s="7" t="str">
        <f t="array" ref="M323">IF(ROWS(M$12:M323)&gt;COUNTIF('توزيع المباريات'!$C$12:$C$4412,$F$7),"",INDEX('توزيع المباريات'!U$12:U$4412,SMALL(IF('توزيع المباريات'!U$12:U$4412&lt;&gt;"",IF('توزيع المباريات'!$C$12:$C$4412=$F$7,ROW(M$12:M$4412)-ROW(M$12)+1)),ROWS(M$12:M323))))</f>
        <v/>
      </c>
      <c r="N323" s="7" t="str">
        <f t="array" ref="N323">IFERROR(IF(ROWS(N$12:N323)&gt;COUNTIF('توزيع المباريات'!$C$12:$C$4412,$F$7),"",INDEX('توزيع المباريات'!V$12:V$4412,SMALL(IF('توزيع المباريات'!V$12:V$4412&lt;&gt;"",IF('توزيع المباريات'!$C$12:$C$4412=$F$7,ROW(N$12:N$4412)-ROW(N$12)+1)),ROWS(N$12:N323)))),"")</f>
        <v/>
      </c>
    </row>
    <row r="324" spans="2:14" ht="17.399999999999999">
      <c r="B324" s="7" t="str">
        <f t="shared" si="4"/>
        <v/>
      </c>
      <c r="C324" s="7" t="str">
        <f t="array" ref="C324">IF(ROWS(C$12:C324)&gt;COUNTIF('توزيع المباريات'!$C$12:$C$4412,$F$7),"",INDEX('توزيع المباريات'!C$12:C$4412,SMALL(IF('توزيع المباريات'!C$12:C$4412&lt;&gt;"",IF('توزيع المباريات'!$C$12:$C$4412=$F$7,ROW(C$12:C$4412)-ROW(C$12)+1)),ROWS(C$12:C324))))</f>
        <v/>
      </c>
      <c r="D324" s="7" t="str">
        <f t="array" ref="D324">IF(ROWS(D$12:D324)&gt;COUNTIF('توزيع المباريات'!$C$12:$C$4412,$F$7),"",INDEX('توزيع المباريات'!E$12:E$4412,SMALL(IF('توزيع المباريات'!E$12:E$4412&lt;&gt;"",IF('توزيع المباريات'!$C$12:$C$4412=$F$7,ROW(D$12:D$4412)-ROW(D$12)+1)),ROWS(D$12:D324))))</f>
        <v/>
      </c>
      <c r="E324" s="7" t="str">
        <f t="array" ref="E324">IF(ROWS(E$12:E324)&gt;COUNTIF('توزيع المباريات'!$C$12:$C$4412,$F$7),"",INDEX('توزيع المباريات'!M$12:M$4412,SMALL(IF('توزيع المباريات'!M$12:M$4412&lt;&gt;"",IF('توزيع المباريات'!$C$12:$C$4412=$F$7,ROW(E$12:E$4412)-ROW(E$12)+1)),ROWS(E$12:E324))))</f>
        <v/>
      </c>
      <c r="F324" s="7" t="str">
        <f t="array" ref="F324">IF(ROWS(F$12:F324)&gt;COUNTIF('توزيع المباريات'!$C$12:$C$4412,$F$7),"",INDEX('توزيع المباريات'!N$12:N$4412,SMALL(IF('توزيع المباريات'!N$12:N$4412&lt;&gt;"",IF('توزيع المباريات'!$C$12:$C$4412=$F$7,ROW(F$12:F$4412)-ROW(F$12)+1)),ROWS(F$12:F324))))</f>
        <v/>
      </c>
      <c r="G324" s="7" t="str">
        <f t="array" ref="G324">IF(ROWS(G$12:G324)&gt;COUNTIF('توزيع المباريات'!$C$12:$C$4412,$F$7),"",INDEX('توزيع المباريات'!O$12:O$4412,SMALL(IF('توزيع المباريات'!O$12:O$4412&lt;&gt;"",IF('توزيع المباريات'!$C$12:$C$4412=$F$7,ROW(G$12:G$4412)-ROW(G$12)+1)),ROWS(G$12:G324))))</f>
        <v/>
      </c>
      <c r="H324" s="7" t="str">
        <f t="array" ref="H324">IF(ROWS(H$12:H324)&gt;COUNTIF('توزيع المباريات'!$C$12:$C$4412,$F$7),"",INDEX('توزيع المباريات'!P$12:P$4412,SMALL(IF('توزيع المباريات'!P$12:P$4412&lt;&gt;"",IF('توزيع المباريات'!$C$12:$C$4412=$F$7,ROW(H$12:H$4412)-ROW(H$12)+1)),ROWS(H$12:H324))))</f>
        <v/>
      </c>
      <c r="I324" s="7" t="str">
        <f t="array" ref="I324">IF(ROWS(I$12:I324)&gt;COUNTIF('توزيع المباريات'!$C$12:$C$4412,$F$7),"",INDEX('توزيع المباريات'!Q$12:Q$4412,SMALL(IF('توزيع المباريات'!Q$12:Q$4412&lt;&gt;"",IF('توزيع المباريات'!$C$12:$C$4412=$F$7,ROW(I$12:I$4412)-ROW(I$12)+1)),ROWS(I$12:I324))))</f>
        <v/>
      </c>
      <c r="J324" s="7" t="str">
        <f t="array" ref="J324">IF(ROWS(J$12:J324)&gt;COUNTIF('توزيع المباريات'!$C$12:$C$4412,$F$7),"",INDEX('توزيع المباريات'!R$12:R$4412,SMALL(IF('توزيع المباريات'!R$12:R$4412&lt;&gt;"",IF('توزيع المباريات'!$C$12:$C$4412=$F$7,ROW(J$12:J$4412)-ROW(J$12)+1)),ROWS(J$12:J324))))</f>
        <v/>
      </c>
      <c r="K324" s="7" t="str">
        <f t="array" ref="K324">IF(ROWS(K$12:K324)&gt;COUNTIF('توزيع المباريات'!$C$12:$C$4412,$F$7),"",INDEX('توزيع المباريات'!S$12:S$4412,SMALL(IF('توزيع المباريات'!S$12:S$4412&lt;&gt;"",IF('توزيع المباريات'!$C$12:$C$4412=$F$7,ROW(K$12:K$4412)-ROW(K$12)+1)),ROWS(K$12:K324))))</f>
        <v/>
      </c>
      <c r="L324" s="7" t="str">
        <f t="array" ref="L324">IF(ROWS(L$12:L324)&gt;COUNTIF('توزيع المباريات'!$C$12:$C$4412,$F$7),"",INDEX('توزيع المباريات'!T$12:T$4412,SMALL(IF('توزيع المباريات'!T$12:T$4412&lt;&gt;"",IF('توزيع المباريات'!$C$12:$C$4412=$F$7,ROW(L$12:L$4412)-ROW(L$12)+1)),ROWS(L$12:L324))))</f>
        <v/>
      </c>
      <c r="M324" s="7" t="str">
        <f t="array" ref="M324">IF(ROWS(M$12:M324)&gt;COUNTIF('توزيع المباريات'!$C$12:$C$4412,$F$7),"",INDEX('توزيع المباريات'!U$12:U$4412,SMALL(IF('توزيع المباريات'!U$12:U$4412&lt;&gt;"",IF('توزيع المباريات'!$C$12:$C$4412=$F$7,ROW(M$12:M$4412)-ROW(M$12)+1)),ROWS(M$12:M324))))</f>
        <v/>
      </c>
      <c r="N324" s="7" t="str">
        <f t="array" ref="N324">IFERROR(IF(ROWS(N$12:N324)&gt;COUNTIF('توزيع المباريات'!$C$12:$C$4412,$F$7),"",INDEX('توزيع المباريات'!V$12:V$4412,SMALL(IF('توزيع المباريات'!V$12:V$4412&lt;&gt;"",IF('توزيع المباريات'!$C$12:$C$4412=$F$7,ROW(N$12:N$4412)-ROW(N$12)+1)),ROWS(N$12:N324)))),"")</f>
        <v/>
      </c>
    </row>
    <row r="325" spans="2:14" ht="17.399999999999999">
      <c r="B325" s="7" t="str">
        <f t="shared" si="4"/>
        <v/>
      </c>
      <c r="C325" s="7" t="str">
        <f t="array" ref="C325">IF(ROWS(C$12:C325)&gt;COUNTIF('توزيع المباريات'!$C$12:$C$4412,$F$7),"",INDEX('توزيع المباريات'!C$12:C$4412,SMALL(IF('توزيع المباريات'!C$12:C$4412&lt;&gt;"",IF('توزيع المباريات'!$C$12:$C$4412=$F$7,ROW(C$12:C$4412)-ROW(C$12)+1)),ROWS(C$12:C325))))</f>
        <v/>
      </c>
      <c r="D325" s="7" t="str">
        <f t="array" ref="D325">IF(ROWS(D$12:D325)&gt;COUNTIF('توزيع المباريات'!$C$12:$C$4412,$F$7),"",INDEX('توزيع المباريات'!E$12:E$4412,SMALL(IF('توزيع المباريات'!E$12:E$4412&lt;&gt;"",IF('توزيع المباريات'!$C$12:$C$4412=$F$7,ROW(D$12:D$4412)-ROW(D$12)+1)),ROWS(D$12:D325))))</f>
        <v/>
      </c>
      <c r="E325" s="7" t="str">
        <f t="array" ref="E325">IF(ROWS(E$12:E325)&gt;COUNTIF('توزيع المباريات'!$C$12:$C$4412,$F$7),"",INDEX('توزيع المباريات'!M$12:M$4412,SMALL(IF('توزيع المباريات'!M$12:M$4412&lt;&gt;"",IF('توزيع المباريات'!$C$12:$C$4412=$F$7,ROW(E$12:E$4412)-ROW(E$12)+1)),ROWS(E$12:E325))))</f>
        <v/>
      </c>
      <c r="F325" s="7" t="str">
        <f t="array" ref="F325">IF(ROWS(F$12:F325)&gt;COUNTIF('توزيع المباريات'!$C$12:$C$4412,$F$7),"",INDEX('توزيع المباريات'!N$12:N$4412,SMALL(IF('توزيع المباريات'!N$12:N$4412&lt;&gt;"",IF('توزيع المباريات'!$C$12:$C$4412=$F$7,ROW(F$12:F$4412)-ROW(F$12)+1)),ROWS(F$12:F325))))</f>
        <v/>
      </c>
      <c r="G325" s="7" t="str">
        <f t="array" ref="G325">IF(ROWS(G$12:G325)&gt;COUNTIF('توزيع المباريات'!$C$12:$C$4412,$F$7),"",INDEX('توزيع المباريات'!O$12:O$4412,SMALL(IF('توزيع المباريات'!O$12:O$4412&lt;&gt;"",IF('توزيع المباريات'!$C$12:$C$4412=$F$7,ROW(G$12:G$4412)-ROW(G$12)+1)),ROWS(G$12:G325))))</f>
        <v/>
      </c>
      <c r="H325" s="7" t="str">
        <f t="array" ref="H325">IF(ROWS(H$12:H325)&gt;COUNTIF('توزيع المباريات'!$C$12:$C$4412,$F$7),"",INDEX('توزيع المباريات'!P$12:P$4412,SMALL(IF('توزيع المباريات'!P$12:P$4412&lt;&gt;"",IF('توزيع المباريات'!$C$12:$C$4412=$F$7,ROW(H$12:H$4412)-ROW(H$12)+1)),ROWS(H$12:H325))))</f>
        <v/>
      </c>
      <c r="I325" s="7" t="str">
        <f t="array" ref="I325">IF(ROWS(I$12:I325)&gt;COUNTIF('توزيع المباريات'!$C$12:$C$4412,$F$7),"",INDEX('توزيع المباريات'!Q$12:Q$4412,SMALL(IF('توزيع المباريات'!Q$12:Q$4412&lt;&gt;"",IF('توزيع المباريات'!$C$12:$C$4412=$F$7,ROW(I$12:I$4412)-ROW(I$12)+1)),ROWS(I$12:I325))))</f>
        <v/>
      </c>
      <c r="J325" s="7" t="str">
        <f t="array" ref="J325">IF(ROWS(J$12:J325)&gt;COUNTIF('توزيع المباريات'!$C$12:$C$4412,$F$7),"",INDEX('توزيع المباريات'!R$12:R$4412,SMALL(IF('توزيع المباريات'!R$12:R$4412&lt;&gt;"",IF('توزيع المباريات'!$C$12:$C$4412=$F$7,ROW(J$12:J$4412)-ROW(J$12)+1)),ROWS(J$12:J325))))</f>
        <v/>
      </c>
      <c r="K325" s="7" t="str">
        <f t="array" ref="K325">IF(ROWS(K$12:K325)&gt;COUNTIF('توزيع المباريات'!$C$12:$C$4412,$F$7),"",INDEX('توزيع المباريات'!S$12:S$4412,SMALL(IF('توزيع المباريات'!S$12:S$4412&lt;&gt;"",IF('توزيع المباريات'!$C$12:$C$4412=$F$7,ROW(K$12:K$4412)-ROW(K$12)+1)),ROWS(K$12:K325))))</f>
        <v/>
      </c>
      <c r="L325" s="7" t="str">
        <f t="array" ref="L325">IF(ROWS(L$12:L325)&gt;COUNTIF('توزيع المباريات'!$C$12:$C$4412,$F$7),"",INDEX('توزيع المباريات'!T$12:T$4412,SMALL(IF('توزيع المباريات'!T$12:T$4412&lt;&gt;"",IF('توزيع المباريات'!$C$12:$C$4412=$F$7,ROW(L$12:L$4412)-ROW(L$12)+1)),ROWS(L$12:L325))))</f>
        <v/>
      </c>
      <c r="M325" s="7" t="str">
        <f t="array" ref="M325">IF(ROWS(M$12:M325)&gt;COUNTIF('توزيع المباريات'!$C$12:$C$4412,$F$7),"",INDEX('توزيع المباريات'!U$12:U$4412,SMALL(IF('توزيع المباريات'!U$12:U$4412&lt;&gt;"",IF('توزيع المباريات'!$C$12:$C$4412=$F$7,ROW(M$12:M$4412)-ROW(M$12)+1)),ROWS(M$12:M325))))</f>
        <v/>
      </c>
      <c r="N325" s="7" t="str">
        <f t="array" ref="N325">IFERROR(IF(ROWS(N$12:N325)&gt;COUNTIF('توزيع المباريات'!$C$12:$C$4412,$F$7),"",INDEX('توزيع المباريات'!V$12:V$4412,SMALL(IF('توزيع المباريات'!V$12:V$4412&lt;&gt;"",IF('توزيع المباريات'!$C$12:$C$4412=$F$7,ROW(N$12:N$4412)-ROW(N$12)+1)),ROWS(N$12:N325)))),"")</f>
        <v/>
      </c>
    </row>
    <row r="326" spans="2:14" ht="17.399999999999999">
      <c r="B326" s="7" t="str">
        <f t="shared" si="4"/>
        <v/>
      </c>
      <c r="C326" s="7" t="str">
        <f t="array" ref="C326">IF(ROWS(C$12:C326)&gt;COUNTIF('توزيع المباريات'!$C$12:$C$4412,$F$7),"",INDEX('توزيع المباريات'!C$12:C$4412,SMALL(IF('توزيع المباريات'!C$12:C$4412&lt;&gt;"",IF('توزيع المباريات'!$C$12:$C$4412=$F$7,ROW(C$12:C$4412)-ROW(C$12)+1)),ROWS(C$12:C326))))</f>
        <v/>
      </c>
      <c r="D326" s="7" t="str">
        <f t="array" ref="D326">IF(ROWS(D$12:D326)&gt;COUNTIF('توزيع المباريات'!$C$12:$C$4412,$F$7),"",INDEX('توزيع المباريات'!E$12:E$4412,SMALL(IF('توزيع المباريات'!E$12:E$4412&lt;&gt;"",IF('توزيع المباريات'!$C$12:$C$4412=$F$7,ROW(D$12:D$4412)-ROW(D$12)+1)),ROWS(D$12:D326))))</f>
        <v/>
      </c>
      <c r="E326" s="7" t="str">
        <f t="array" ref="E326">IF(ROWS(E$12:E326)&gt;COUNTIF('توزيع المباريات'!$C$12:$C$4412,$F$7),"",INDEX('توزيع المباريات'!M$12:M$4412,SMALL(IF('توزيع المباريات'!M$12:M$4412&lt;&gt;"",IF('توزيع المباريات'!$C$12:$C$4412=$F$7,ROW(E$12:E$4412)-ROW(E$12)+1)),ROWS(E$12:E326))))</f>
        <v/>
      </c>
      <c r="F326" s="7" t="str">
        <f t="array" ref="F326">IF(ROWS(F$12:F326)&gt;COUNTIF('توزيع المباريات'!$C$12:$C$4412,$F$7),"",INDEX('توزيع المباريات'!N$12:N$4412,SMALL(IF('توزيع المباريات'!N$12:N$4412&lt;&gt;"",IF('توزيع المباريات'!$C$12:$C$4412=$F$7,ROW(F$12:F$4412)-ROW(F$12)+1)),ROWS(F$12:F326))))</f>
        <v/>
      </c>
      <c r="G326" s="7" t="str">
        <f t="array" ref="G326">IF(ROWS(G$12:G326)&gt;COUNTIF('توزيع المباريات'!$C$12:$C$4412,$F$7),"",INDEX('توزيع المباريات'!O$12:O$4412,SMALL(IF('توزيع المباريات'!O$12:O$4412&lt;&gt;"",IF('توزيع المباريات'!$C$12:$C$4412=$F$7,ROW(G$12:G$4412)-ROW(G$12)+1)),ROWS(G$12:G326))))</f>
        <v/>
      </c>
      <c r="H326" s="7" t="str">
        <f t="array" ref="H326">IF(ROWS(H$12:H326)&gt;COUNTIF('توزيع المباريات'!$C$12:$C$4412,$F$7),"",INDEX('توزيع المباريات'!P$12:P$4412,SMALL(IF('توزيع المباريات'!P$12:P$4412&lt;&gt;"",IF('توزيع المباريات'!$C$12:$C$4412=$F$7,ROW(H$12:H$4412)-ROW(H$12)+1)),ROWS(H$12:H326))))</f>
        <v/>
      </c>
      <c r="I326" s="7" t="str">
        <f t="array" ref="I326">IF(ROWS(I$12:I326)&gt;COUNTIF('توزيع المباريات'!$C$12:$C$4412,$F$7),"",INDEX('توزيع المباريات'!Q$12:Q$4412,SMALL(IF('توزيع المباريات'!Q$12:Q$4412&lt;&gt;"",IF('توزيع المباريات'!$C$12:$C$4412=$F$7,ROW(I$12:I$4412)-ROW(I$12)+1)),ROWS(I$12:I326))))</f>
        <v/>
      </c>
      <c r="J326" s="7" t="str">
        <f t="array" ref="J326">IF(ROWS(J$12:J326)&gt;COUNTIF('توزيع المباريات'!$C$12:$C$4412,$F$7),"",INDEX('توزيع المباريات'!R$12:R$4412,SMALL(IF('توزيع المباريات'!R$12:R$4412&lt;&gt;"",IF('توزيع المباريات'!$C$12:$C$4412=$F$7,ROW(J$12:J$4412)-ROW(J$12)+1)),ROWS(J$12:J326))))</f>
        <v/>
      </c>
      <c r="K326" s="7" t="str">
        <f t="array" ref="K326">IF(ROWS(K$12:K326)&gt;COUNTIF('توزيع المباريات'!$C$12:$C$4412,$F$7),"",INDEX('توزيع المباريات'!S$12:S$4412,SMALL(IF('توزيع المباريات'!S$12:S$4412&lt;&gt;"",IF('توزيع المباريات'!$C$12:$C$4412=$F$7,ROW(K$12:K$4412)-ROW(K$12)+1)),ROWS(K$12:K326))))</f>
        <v/>
      </c>
      <c r="L326" s="7" t="str">
        <f t="array" ref="L326">IF(ROWS(L$12:L326)&gt;COUNTIF('توزيع المباريات'!$C$12:$C$4412,$F$7),"",INDEX('توزيع المباريات'!T$12:T$4412,SMALL(IF('توزيع المباريات'!T$12:T$4412&lt;&gt;"",IF('توزيع المباريات'!$C$12:$C$4412=$F$7,ROW(L$12:L$4412)-ROW(L$12)+1)),ROWS(L$12:L326))))</f>
        <v/>
      </c>
      <c r="M326" s="7" t="str">
        <f t="array" ref="M326">IF(ROWS(M$12:M326)&gt;COUNTIF('توزيع المباريات'!$C$12:$C$4412,$F$7),"",INDEX('توزيع المباريات'!U$12:U$4412,SMALL(IF('توزيع المباريات'!U$12:U$4412&lt;&gt;"",IF('توزيع المباريات'!$C$12:$C$4412=$F$7,ROW(M$12:M$4412)-ROW(M$12)+1)),ROWS(M$12:M326))))</f>
        <v/>
      </c>
      <c r="N326" s="7" t="str">
        <f t="array" ref="N326">IFERROR(IF(ROWS(N$12:N326)&gt;COUNTIF('توزيع المباريات'!$C$12:$C$4412,$F$7),"",INDEX('توزيع المباريات'!V$12:V$4412,SMALL(IF('توزيع المباريات'!V$12:V$4412&lt;&gt;"",IF('توزيع المباريات'!$C$12:$C$4412=$F$7,ROW(N$12:N$4412)-ROW(N$12)+1)),ROWS(N$12:N326)))),"")</f>
        <v/>
      </c>
    </row>
    <row r="327" spans="2:14" ht="17.399999999999999">
      <c r="B327" s="7" t="str">
        <f t="shared" si="4"/>
        <v/>
      </c>
      <c r="C327" s="7" t="str">
        <f t="array" ref="C327">IF(ROWS(C$12:C327)&gt;COUNTIF('توزيع المباريات'!$C$12:$C$4412,$F$7),"",INDEX('توزيع المباريات'!C$12:C$4412,SMALL(IF('توزيع المباريات'!C$12:C$4412&lt;&gt;"",IF('توزيع المباريات'!$C$12:$C$4412=$F$7,ROW(C$12:C$4412)-ROW(C$12)+1)),ROWS(C$12:C327))))</f>
        <v/>
      </c>
      <c r="D327" s="7" t="str">
        <f t="array" ref="D327">IF(ROWS(D$12:D327)&gt;COUNTIF('توزيع المباريات'!$C$12:$C$4412,$F$7),"",INDEX('توزيع المباريات'!E$12:E$4412,SMALL(IF('توزيع المباريات'!E$12:E$4412&lt;&gt;"",IF('توزيع المباريات'!$C$12:$C$4412=$F$7,ROW(D$12:D$4412)-ROW(D$12)+1)),ROWS(D$12:D327))))</f>
        <v/>
      </c>
      <c r="E327" s="7" t="str">
        <f t="array" ref="E327">IF(ROWS(E$12:E327)&gt;COUNTIF('توزيع المباريات'!$C$12:$C$4412,$F$7),"",INDEX('توزيع المباريات'!M$12:M$4412,SMALL(IF('توزيع المباريات'!M$12:M$4412&lt;&gt;"",IF('توزيع المباريات'!$C$12:$C$4412=$F$7,ROW(E$12:E$4412)-ROW(E$12)+1)),ROWS(E$12:E327))))</f>
        <v/>
      </c>
      <c r="F327" s="7" t="str">
        <f t="array" ref="F327">IF(ROWS(F$12:F327)&gt;COUNTIF('توزيع المباريات'!$C$12:$C$4412,$F$7),"",INDEX('توزيع المباريات'!N$12:N$4412,SMALL(IF('توزيع المباريات'!N$12:N$4412&lt;&gt;"",IF('توزيع المباريات'!$C$12:$C$4412=$F$7,ROW(F$12:F$4412)-ROW(F$12)+1)),ROWS(F$12:F327))))</f>
        <v/>
      </c>
      <c r="G327" s="7" t="str">
        <f t="array" ref="G327">IF(ROWS(G$12:G327)&gt;COUNTIF('توزيع المباريات'!$C$12:$C$4412,$F$7),"",INDEX('توزيع المباريات'!O$12:O$4412,SMALL(IF('توزيع المباريات'!O$12:O$4412&lt;&gt;"",IF('توزيع المباريات'!$C$12:$C$4412=$F$7,ROW(G$12:G$4412)-ROW(G$12)+1)),ROWS(G$12:G327))))</f>
        <v/>
      </c>
      <c r="H327" s="7" t="str">
        <f t="array" ref="H327">IF(ROWS(H$12:H327)&gt;COUNTIF('توزيع المباريات'!$C$12:$C$4412,$F$7),"",INDEX('توزيع المباريات'!P$12:P$4412,SMALL(IF('توزيع المباريات'!P$12:P$4412&lt;&gt;"",IF('توزيع المباريات'!$C$12:$C$4412=$F$7,ROW(H$12:H$4412)-ROW(H$12)+1)),ROWS(H$12:H327))))</f>
        <v/>
      </c>
      <c r="I327" s="7" t="str">
        <f t="array" ref="I327">IF(ROWS(I$12:I327)&gt;COUNTIF('توزيع المباريات'!$C$12:$C$4412,$F$7),"",INDEX('توزيع المباريات'!Q$12:Q$4412,SMALL(IF('توزيع المباريات'!Q$12:Q$4412&lt;&gt;"",IF('توزيع المباريات'!$C$12:$C$4412=$F$7,ROW(I$12:I$4412)-ROW(I$12)+1)),ROWS(I$12:I327))))</f>
        <v/>
      </c>
      <c r="J327" s="7" t="str">
        <f t="array" ref="J327">IF(ROWS(J$12:J327)&gt;COUNTIF('توزيع المباريات'!$C$12:$C$4412,$F$7),"",INDEX('توزيع المباريات'!R$12:R$4412,SMALL(IF('توزيع المباريات'!R$12:R$4412&lt;&gt;"",IF('توزيع المباريات'!$C$12:$C$4412=$F$7,ROW(J$12:J$4412)-ROW(J$12)+1)),ROWS(J$12:J327))))</f>
        <v/>
      </c>
      <c r="K327" s="7" t="str">
        <f t="array" ref="K327">IF(ROWS(K$12:K327)&gt;COUNTIF('توزيع المباريات'!$C$12:$C$4412,$F$7),"",INDEX('توزيع المباريات'!S$12:S$4412,SMALL(IF('توزيع المباريات'!S$12:S$4412&lt;&gt;"",IF('توزيع المباريات'!$C$12:$C$4412=$F$7,ROW(K$12:K$4412)-ROW(K$12)+1)),ROWS(K$12:K327))))</f>
        <v/>
      </c>
      <c r="L327" s="7" t="str">
        <f t="array" ref="L327">IF(ROWS(L$12:L327)&gt;COUNTIF('توزيع المباريات'!$C$12:$C$4412,$F$7),"",INDEX('توزيع المباريات'!T$12:T$4412,SMALL(IF('توزيع المباريات'!T$12:T$4412&lt;&gt;"",IF('توزيع المباريات'!$C$12:$C$4412=$F$7,ROW(L$12:L$4412)-ROW(L$12)+1)),ROWS(L$12:L327))))</f>
        <v/>
      </c>
      <c r="M327" s="7" t="str">
        <f t="array" ref="M327">IF(ROWS(M$12:M327)&gt;COUNTIF('توزيع المباريات'!$C$12:$C$4412,$F$7),"",INDEX('توزيع المباريات'!U$12:U$4412,SMALL(IF('توزيع المباريات'!U$12:U$4412&lt;&gt;"",IF('توزيع المباريات'!$C$12:$C$4412=$F$7,ROW(M$12:M$4412)-ROW(M$12)+1)),ROWS(M$12:M327))))</f>
        <v/>
      </c>
      <c r="N327" s="7" t="str">
        <f t="array" ref="N327">IFERROR(IF(ROWS(N$12:N327)&gt;COUNTIF('توزيع المباريات'!$C$12:$C$4412,$F$7),"",INDEX('توزيع المباريات'!V$12:V$4412,SMALL(IF('توزيع المباريات'!V$12:V$4412&lt;&gt;"",IF('توزيع المباريات'!$C$12:$C$4412=$F$7,ROW(N$12:N$4412)-ROW(N$12)+1)),ROWS(N$12:N327)))),"")</f>
        <v/>
      </c>
    </row>
    <row r="328" spans="2:14" ht="17.399999999999999">
      <c r="B328" s="7" t="str">
        <f t="shared" si="4"/>
        <v/>
      </c>
      <c r="C328" s="7" t="str">
        <f t="array" ref="C328">IF(ROWS(C$12:C328)&gt;COUNTIF('توزيع المباريات'!$C$12:$C$4412,$F$7),"",INDEX('توزيع المباريات'!C$12:C$4412,SMALL(IF('توزيع المباريات'!C$12:C$4412&lt;&gt;"",IF('توزيع المباريات'!$C$12:$C$4412=$F$7,ROW(C$12:C$4412)-ROW(C$12)+1)),ROWS(C$12:C328))))</f>
        <v/>
      </c>
      <c r="D328" s="7" t="str">
        <f t="array" ref="D328">IF(ROWS(D$12:D328)&gt;COUNTIF('توزيع المباريات'!$C$12:$C$4412,$F$7),"",INDEX('توزيع المباريات'!E$12:E$4412,SMALL(IF('توزيع المباريات'!E$12:E$4412&lt;&gt;"",IF('توزيع المباريات'!$C$12:$C$4412=$F$7,ROW(D$12:D$4412)-ROW(D$12)+1)),ROWS(D$12:D328))))</f>
        <v/>
      </c>
      <c r="E328" s="7" t="str">
        <f t="array" ref="E328">IF(ROWS(E$12:E328)&gt;COUNTIF('توزيع المباريات'!$C$12:$C$4412,$F$7),"",INDEX('توزيع المباريات'!M$12:M$4412,SMALL(IF('توزيع المباريات'!M$12:M$4412&lt;&gt;"",IF('توزيع المباريات'!$C$12:$C$4412=$F$7,ROW(E$12:E$4412)-ROW(E$12)+1)),ROWS(E$12:E328))))</f>
        <v/>
      </c>
      <c r="F328" s="7" t="str">
        <f t="array" ref="F328">IF(ROWS(F$12:F328)&gt;COUNTIF('توزيع المباريات'!$C$12:$C$4412,$F$7),"",INDEX('توزيع المباريات'!N$12:N$4412,SMALL(IF('توزيع المباريات'!N$12:N$4412&lt;&gt;"",IF('توزيع المباريات'!$C$12:$C$4412=$F$7,ROW(F$12:F$4412)-ROW(F$12)+1)),ROWS(F$12:F328))))</f>
        <v/>
      </c>
      <c r="G328" s="7" t="str">
        <f t="array" ref="G328">IF(ROWS(G$12:G328)&gt;COUNTIF('توزيع المباريات'!$C$12:$C$4412,$F$7),"",INDEX('توزيع المباريات'!O$12:O$4412,SMALL(IF('توزيع المباريات'!O$12:O$4412&lt;&gt;"",IF('توزيع المباريات'!$C$12:$C$4412=$F$7,ROW(G$12:G$4412)-ROW(G$12)+1)),ROWS(G$12:G328))))</f>
        <v/>
      </c>
      <c r="H328" s="7" t="str">
        <f t="array" ref="H328">IF(ROWS(H$12:H328)&gt;COUNTIF('توزيع المباريات'!$C$12:$C$4412,$F$7),"",INDEX('توزيع المباريات'!P$12:P$4412,SMALL(IF('توزيع المباريات'!P$12:P$4412&lt;&gt;"",IF('توزيع المباريات'!$C$12:$C$4412=$F$7,ROW(H$12:H$4412)-ROW(H$12)+1)),ROWS(H$12:H328))))</f>
        <v/>
      </c>
      <c r="I328" s="7" t="str">
        <f t="array" ref="I328">IF(ROWS(I$12:I328)&gt;COUNTIF('توزيع المباريات'!$C$12:$C$4412,$F$7),"",INDEX('توزيع المباريات'!Q$12:Q$4412,SMALL(IF('توزيع المباريات'!Q$12:Q$4412&lt;&gt;"",IF('توزيع المباريات'!$C$12:$C$4412=$F$7,ROW(I$12:I$4412)-ROW(I$12)+1)),ROWS(I$12:I328))))</f>
        <v/>
      </c>
      <c r="J328" s="7" t="str">
        <f t="array" ref="J328">IF(ROWS(J$12:J328)&gt;COUNTIF('توزيع المباريات'!$C$12:$C$4412,$F$7),"",INDEX('توزيع المباريات'!R$12:R$4412,SMALL(IF('توزيع المباريات'!R$12:R$4412&lt;&gt;"",IF('توزيع المباريات'!$C$12:$C$4412=$F$7,ROW(J$12:J$4412)-ROW(J$12)+1)),ROWS(J$12:J328))))</f>
        <v/>
      </c>
      <c r="K328" s="7" t="str">
        <f t="array" ref="K328">IF(ROWS(K$12:K328)&gt;COUNTIF('توزيع المباريات'!$C$12:$C$4412,$F$7),"",INDEX('توزيع المباريات'!S$12:S$4412,SMALL(IF('توزيع المباريات'!S$12:S$4412&lt;&gt;"",IF('توزيع المباريات'!$C$12:$C$4412=$F$7,ROW(K$12:K$4412)-ROW(K$12)+1)),ROWS(K$12:K328))))</f>
        <v/>
      </c>
      <c r="L328" s="7" t="str">
        <f t="array" ref="L328">IF(ROWS(L$12:L328)&gt;COUNTIF('توزيع المباريات'!$C$12:$C$4412,$F$7),"",INDEX('توزيع المباريات'!T$12:T$4412,SMALL(IF('توزيع المباريات'!T$12:T$4412&lt;&gt;"",IF('توزيع المباريات'!$C$12:$C$4412=$F$7,ROW(L$12:L$4412)-ROW(L$12)+1)),ROWS(L$12:L328))))</f>
        <v/>
      </c>
      <c r="M328" s="7" t="str">
        <f t="array" ref="M328">IF(ROWS(M$12:M328)&gt;COUNTIF('توزيع المباريات'!$C$12:$C$4412,$F$7),"",INDEX('توزيع المباريات'!U$12:U$4412,SMALL(IF('توزيع المباريات'!U$12:U$4412&lt;&gt;"",IF('توزيع المباريات'!$C$12:$C$4412=$F$7,ROW(M$12:M$4412)-ROW(M$12)+1)),ROWS(M$12:M328))))</f>
        <v/>
      </c>
      <c r="N328" s="7" t="str">
        <f t="array" ref="N328">IFERROR(IF(ROWS(N$12:N328)&gt;COUNTIF('توزيع المباريات'!$C$12:$C$4412,$F$7),"",INDEX('توزيع المباريات'!V$12:V$4412,SMALL(IF('توزيع المباريات'!V$12:V$4412&lt;&gt;"",IF('توزيع المباريات'!$C$12:$C$4412=$F$7,ROW(N$12:N$4412)-ROW(N$12)+1)),ROWS(N$12:N328)))),"")</f>
        <v/>
      </c>
    </row>
    <row r="329" spans="2:14" ht="17.399999999999999">
      <c r="B329" s="7" t="str">
        <f t="shared" si="4"/>
        <v/>
      </c>
      <c r="C329" s="7" t="str">
        <f t="array" ref="C329">IF(ROWS(C$12:C329)&gt;COUNTIF('توزيع المباريات'!$C$12:$C$4412,$F$7),"",INDEX('توزيع المباريات'!C$12:C$4412,SMALL(IF('توزيع المباريات'!C$12:C$4412&lt;&gt;"",IF('توزيع المباريات'!$C$12:$C$4412=$F$7,ROW(C$12:C$4412)-ROW(C$12)+1)),ROWS(C$12:C329))))</f>
        <v/>
      </c>
      <c r="D329" s="7" t="str">
        <f t="array" ref="D329">IF(ROWS(D$12:D329)&gt;COUNTIF('توزيع المباريات'!$C$12:$C$4412,$F$7),"",INDEX('توزيع المباريات'!E$12:E$4412,SMALL(IF('توزيع المباريات'!E$12:E$4412&lt;&gt;"",IF('توزيع المباريات'!$C$12:$C$4412=$F$7,ROW(D$12:D$4412)-ROW(D$12)+1)),ROWS(D$12:D329))))</f>
        <v/>
      </c>
      <c r="E329" s="7" t="str">
        <f t="array" ref="E329">IF(ROWS(E$12:E329)&gt;COUNTIF('توزيع المباريات'!$C$12:$C$4412,$F$7),"",INDEX('توزيع المباريات'!M$12:M$4412,SMALL(IF('توزيع المباريات'!M$12:M$4412&lt;&gt;"",IF('توزيع المباريات'!$C$12:$C$4412=$F$7,ROW(E$12:E$4412)-ROW(E$12)+1)),ROWS(E$12:E329))))</f>
        <v/>
      </c>
      <c r="F329" s="7" t="str">
        <f t="array" ref="F329">IF(ROWS(F$12:F329)&gt;COUNTIF('توزيع المباريات'!$C$12:$C$4412,$F$7),"",INDEX('توزيع المباريات'!N$12:N$4412,SMALL(IF('توزيع المباريات'!N$12:N$4412&lt;&gt;"",IF('توزيع المباريات'!$C$12:$C$4412=$F$7,ROW(F$12:F$4412)-ROW(F$12)+1)),ROWS(F$12:F329))))</f>
        <v/>
      </c>
      <c r="G329" s="7" t="str">
        <f t="array" ref="G329">IF(ROWS(G$12:G329)&gt;COUNTIF('توزيع المباريات'!$C$12:$C$4412,$F$7),"",INDEX('توزيع المباريات'!O$12:O$4412,SMALL(IF('توزيع المباريات'!O$12:O$4412&lt;&gt;"",IF('توزيع المباريات'!$C$12:$C$4412=$F$7,ROW(G$12:G$4412)-ROW(G$12)+1)),ROWS(G$12:G329))))</f>
        <v/>
      </c>
      <c r="H329" s="7" t="str">
        <f t="array" ref="H329">IF(ROWS(H$12:H329)&gt;COUNTIF('توزيع المباريات'!$C$12:$C$4412,$F$7),"",INDEX('توزيع المباريات'!P$12:P$4412,SMALL(IF('توزيع المباريات'!P$12:P$4412&lt;&gt;"",IF('توزيع المباريات'!$C$12:$C$4412=$F$7,ROW(H$12:H$4412)-ROW(H$12)+1)),ROWS(H$12:H329))))</f>
        <v/>
      </c>
      <c r="I329" s="7" t="str">
        <f t="array" ref="I329">IF(ROWS(I$12:I329)&gt;COUNTIF('توزيع المباريات'!$C$12:$C$4412,$F$7),"",INDEX('توزيع المباريات'!Q$12:Q$4412,SMALL(IF('توزيع المباريات'!Q$12:Q$4412&lt;&gt;"",IF('توزيع المباريات'!$C$12:$C$4412=$F$7,ROW(I$12:I$4412)-ROW(I$12)+1)),ROWS(I$12:I329))))</f>
        <v/>
      </c>
      <c r="J329" s="7" t="str">
        <f t="array" ref="J329">IF(ROWS(J$12:J329)&gt;COUNTIF('توزيع المباريات'!$C$12:$C$4412,$F$7),"",INDEX('توزيع المباريات'!R$12:R$4412,SMALL(IF('توزيع المباريات'!R$12:R$4412&lt;&gt;"",IF('توزيع المباريات'!$C$12:$C$4412=$F$7,ROW(J$12:J$4412)-ROW(J$12)+1)),ROWS(J$12:J329))))</f>
        <v/>
      </c>
      <c r="K329" s="7" t="str">
        <f t="array" ref="K329">IF(ROWS(K$12:K329)&gt;COUNTIF('توزيع المباريات'!$C$12:$C$4412,$F$7),"",INDEX('توزيع المباريات'!S$12:S$4412,SMALL(IF('توزيع المباريات'!S$12:S$4412&lt;&gt;"",IF('توزيع المباريات'!$C$12:$C$4412=$F$7,ROW(K$12:K$4412)-ROW(K$12)+1)),ROWS(K$12:K329))))</f>
        <v/>
      </c>
      <c r="L329" s="7" t="str">
        <f t="array" ref="L329">IF(ROWS(L$12:L329)&gt;COUNTIF('توزيع المباريات'!$C$12:$C$4412,$F$7),"",INDEX('توزيع المباريات'!T$12:T$4412,SMALL(IF('توزيع المباريات'!T$12:T$4412&lt;&gt;"",IF('توزيع المباريات'!$C$12:$C$4412=$F$7,ROW(L$12:L$4412)-ROW(L$12)+1)),ROWS(L$12:L329))))</f>
        <v/>
      </c>
      <c r="M329" s="7" t="str">
        <f t="array" ref="M329">IF(ROWS(M$12:M329)&gt;COUNTIF('توزيع المباريات'!$C$12:$C$4412,$F$7),"",INDEX('توزيع المباريات'!U$12:U$4412,SMALL(IF('توزيع المباريات'!U$12:U$4412&lt;&gt;"",IF('توزيع المباريات'!$C$12:$C$4412=$F$7,ROW(M$12:M$4412)-ROW(M$12)+1)),ROWS(M$12:M329))))</f>
        <v/>
      </c>
      <c r="N329" s="7" t="str">
        <f t="array" ref="N329">IFERROR(IF(ROWS(N$12:N329)&gt;COUNTIF('توزيع المباريات'!$C$12:$C$4412,$F$7),"",INDEX('توزيع المباريات'!V$12:V$4412,SMALL(IF('توزيع المباريات'!V$12:V$4412&lt;&gt;"",IF('توزيع المباريات'!$C$12:$C$4412=$F$7,ROW(N$12:N$4412)-ROW(N$12)+1)),ROWS(N$12:N329)))),"")</f>
        <v/>
      </c>
    </row>
    <row r="330" spans="2:14" ht="17.399999999999999">
      <c r="B330" s="7" t="str">
        <f t="shared" si="4"/>
        <v/>
      </c>
      <c r="C330" s="7" t="str">
        <f t="array" ref="C330">IF(ROWS(C$12:C330)&gt;COUNTIF('توزيع المباريات'!$C$12:$C$4412,$F$7),"",INDEX('توزيع المباريات'!C$12:C$4412,SMALL(IF('توزيع المباريات'!C$12:C$4412&lt;&gt;"",IF('توزيع المباريات'!$C$12:$C$4412=$F$7,ROW(C$12:C$4412)-ROW(C$12)+1)),ROWS(C$12:C330))))</f>
        <v/>
      </c>
      <c r="D330" s="7" t="str">
        <f t="array" ref="D330">IF(ROWS(D$12:D330)&gt;COUNTIF('توزيع المباريات'!$C$12:$C$4412,$F$7),"",INDEX('توزيع المباريات'!E$12:E$4412,SMALL(IF('توزيع المباريات'!E$12:E$4412&lt;&gt;"",IF('توزيع المباريات'!$C$12:$C$4412=$F$7,ROW(D$12:D$4412)-ROW(D$12)+1)),ROWS(D$12:D330))))</f>
        <v/>
      </c>
      <c r="E330" s="7" t="str">
        <f t="array" ref="E330">IF(ROWS(E$12:E330)&gt;COUNTIF('توزيع المباريات'!$C$12:$C$4412,$F$7),"",INDEX('توزيع المباريات'!M$12:M$4412,SMALL(IF('توزيع المباريات'!M$12:M$4412&lt;&gt;"",IF('توزيع المباريات'!$C$12:$C$4412=$F$7,ROW(E$12:E$4412)-ROW(E$12)+1)),ROWS(E$12:E330))))</f>
        <v/>
      </c>
      <c r="F330" s="7" t="str">
        <f t="array" ref="F330">IF(ROWS(F$12:F330)&gt;COUNTIF('توزيع المباريات'!$C$12:$C$4412,$F$7),"",INDEX('توزيع المباريات'!N$12:N$4412,SMALL(IF('توزيع المباريات'!N$12:N$4412&lt;&gt;"",IF('توزيع المباريات'!$C$12:$C$4412=$F$7,ROW(F$12:F$4412)-ROW(F$12)+1)),ROWS(F$12:F330))))</f>
        <v/>
      </c>
      <c r="G330" s="7" t="str">
        <f t="array" ref="G330">IF(ROWS(G$12:G330)&gt;COUNTIF('توزيع المباريات'!$C$12:$C$4412,$F$7),"",INDEX('توزيع المباريات'!O$12:O$4412,SMALL(IF('توزيع المباريات'!O$12:O$4412&lt;&gt;"",IF('توزيع المباريات'!$C$12:$C$4412=$F$7,ROW(G$12:G$4412)-ROW(G$12)+1)),ROWS(G$12:G330))))</f>
        <v/>
      </c>
      <c r="H330" s="7" t="str">
        <f t="array" ref="H330">IF(ROWS(H$12:H330)&gt;COUNTIF('توزيع المباريات'!$C$12:$C$4412,$F$7),"",INDEX('توزيع المباريات'!P$12:P$4412,SMALL(IF('توزيع المباريات'!P$12:P$4412&lt;&gt;"",IF('توزيع المباريات'!$C$12:$C$4412=$F$7,ROW(H$12:H$4412)-ROW(H$12)+1)),ROWS(H$12:H330))))</f>
        <v/>
      </c>
      <c r="I330" s="7" t="str">
        <f t="array" ref="I330">IF(ROWS(I$12:I330)&gt;COUNTIF('توزيع المباريات'!$C$12:$C$4412,$F$7),"",INDEX('توزيع المباريات'!Q$12:Q$4412,SMALL(IF('توزيع المباريات'!Q$12:Q$4412&lt;&gt;"",IF('توزيع المباريات'!$C$12:$C$4412=$F$7,ROW(I$12:I$4412)-ROW(I$12)+1)),ROWS(I$12:I330))))</f>
        <v/>
      </c>
      <c r="J330" s="7" t="str">
        <f t="array" ref="J330">IF(ROWS(J$12:J330)&gt;COUNTIF('توزيع المباريات'!$C$12:$C$4412,$F$7),"",INDEX('توزيع المباريات'!R$12:R$4412,SMALL(IF('توزيع المباريات'!R$12:R$4412&lt;&gt;"",IF('توزيع المباريات'!$C$12:$C$4412=$F$7,ROW(J$12:J$4412)-ROW(J$12)+1)),ROWS(J$12:J330))))</f>
        <v/>
      </c>
      <c r="K330" s="7" t="str">
        <f t="array" ref="K330">IF(ROWS(K$12:K330)&gt;COUNTIF('توزيع المباريات'!$C$12:$C$4412,$F$7),"",INDEX('توزيع المباريات'!S$12:S$4412,SMALL(IF('توزيع المباريات'!S$12:S$4412&lt;&gt;"",IF('توزيع المباريات'!$C$12:$C$4412=$F$7,ROW(K$12:K$4412)-ROW(K$12)+1)),ROWS(K$12:K330))))</f>
        <v/>
      </c>
      <c r="L330" s="7" t="str">
        <f t="array" ref="L330">IF(ROWS(L$12:L330)&gt;COUNTIF('توزيع المباريات'!$C$12:$C$4412,$F$7),"",INDEX('توزيع المباريات'!T$12:T$4412,SMALL(IF('توزيع المباريات'!T$12:T$4412&lt;&gt;"",IF('توزيع المباريات'!$C$12:$C$4412=$F$7,ROW(L$12:L$4412)-ROW(L$12)+1)),ROWS(L$12:L330))))</f>
        <v/>
      </c>
      <c r="M330" s="7" t="str">
        <f t="array" ref="M330">IF(ROWS(M$12:M330)&gt;COUNTIF('توزيع المباريات'!$C$12:$C$4412,$F$7),"",INDEX('توزيع المباريات'!U$12:U$4412,SMALL(IF('توزيع المباريات'!U$12:U$4412&lt;&gt;"",IF('توزيع المباريات'!$C$12:$C$4412=$F$7,ROW(M$12:M$4412)-ROW(M$12)+1)),ROWS(M$12:M330))))</f>
        <v/>
      </c>
      <c r="N330" s="7" t="str">
        <f t="array" ref="N330">IFERROR(IF(ROWS(N$12:N330)&gt;COUNTIF('توزيع المباريات'!$C$12:$C$4412,$F$7),"",INDEX('توزيع المباريات'!V$12:V$4412,SMALL(IF('توزيع المباريات'!V$12:V$4412&lt;&gt;"",IF('توزيع المباريات'!$C$12:$C$4412=$F$7,ROW(N$12:N$4412)-ROW(N$12)+1)),ROWS(N$12:N330)))),"")</f>
        <v/>
      </c>
    </row>
    <row r="331" spans="2:14" ht="17.399999999999999">
      <c r="B331" s="7" t="str">
        <f t="shared" si="4"/>
        <v/>
      </c>
      <c r="C331" s="7" t="str">
        <f t="array" ref="C331">IF(ROWS(C$12:C331)&gt;COUNTIF('توزيع المباريات'!$C$12:$C$4412,$F$7),"",INDEX('توزيع المباريات'!C$12:C$4412,SMALL(IF('توزيع المباريات'!C$12:C$4412&lt;&gt;"",IF('توزيع المباريات'!$C$12:$C$4412=$F$7,ROW(C$12:C$4412)-ROW(C$12)+1)),ROWS(C$12:C331))))</f>
        <v/>
      </c>
      <c r="D331" s="7" t="str">
        <f t="array" ref="D331">IF(ROWS(D$12:D331)&gt;COUNTIF('توزيع المباريات'!$C$12:$C$4412,$F$7),"",INDEX('توزيع المباريات'!E$12:E$4412,SMALL(IF('توزيع المباريات'!E$12:E$4412&lt;&gt;"",IF('توزيع المباريات'!$C$12:$C$4412=$F$7,ROW(D$12:D$4412)-ROW(D$12)+1)),ROWS(D$12:D331))))</f>
        <v/>
      </c>
      <c r="E331" s="7" t="str">
        <f t="array" ref="E331">IF(ROWS(E$12:E331)&gt;COUNTIF('توزيع المباريات'!$C$12:$C$4412,$F$7),"",INDEX('توزيع المباريات'!M$12:M$4412,SMALL(IF('توزيع المباريات'!M$12:M$4412&lt;&gt;"",IF('توزيع المباريات'!$C$12:$C$4412=$F$7,ROW(E$12:E$4412)-ROW(E$12)+1)),ROWS(E$12:E331))))</f>
        <v/>
      </c>
      <c r="F331" s="7" t="str">
        <f t="array" ref="F331">IF(ROWS(F$12:F331)&gt;COUNTIF('توزيع المباريات'!$C$12:$C$4412,$F$7),"",INDEX('توزيع المباريات'!N$12:N$4412,SMALL(IF('توزيع المباريات'!N$12:N$4412&lt;&gt;"",IF('توزيع المباريات'!$C$12:$C$4412=$F$7,ROW(F$12:F$4412)-ROW(F$12)+1)),ROWS(F$12:F331))))</f>
        <v/>
      </c>
      <c r="G331" s="7" t="str">
        <f t="array" ref="G331">IF(ROWS(G$12:G331)&gt;COUNTIF('توزيع المباريات'!$C$12:$C$4412,$F$7),"",INDEX('توزيع المباريات'!O$12:O$4412,SMALL(IF('توزيع المباريات'!O$12:O$4412&lt;&gt;"",IF('توزيع المباريات'!$C$12:$C$4412=$F$7,ROW(G$12:G$4412)-ROW(G$12)+1)),ROWS(G$12:G331))))</f>
        <v/>
      </c>
      <c r="H331" s="7" t="str">
        <f t="array" ref="H331">IF(ROWS(H$12:H331)&gt;COUNTIF('توزيع المباريات'!$C$12:$C$4412,$F$7),"",INDEX('توزيع المباريات'!P$12:P$4412,SMALL(IF('توزيع المباريات'!P$12:P$4412&lt;&gt;"",IF('توزيع المباريات'!$C$12:$C$4412=$F$7,ROW(H$12:H$4412)-ROW(H$12)+1)),ROWS(H$12:H331))))</f>
        <v/>
      </c>
      <c r="I331" s="7" t="str">
        <f t="array" ref="I331">IF(ROWS(I$12:I331)&gt;COUNTIF('توزيع المباريات'!$C$12:$C$4412,$F$7),"",INDEX('توزيع المباريات'!Q$12:Q$4412,SMALL(IF('توزيع المباريات'!Q$12:Q$4412&lt;&gt;"",IF('توزيع المباريات'!$C$12:$C$4412=$F$7,ROW(I$12:I$4412)-ROW(I$12)+1)),ROWS(I$12:I331))))</f>
        <v/>
      </c>
      <c r="J331" s="7" t="str">
        <f t="array" ref="J331">IF(ROWS(J$12:J331)&gt;COUNTIF('توزيع المباريات'!$C$12:$C$4412,$F$7),"",INDEX('توزيع المباريات'!R$12:R$4412,SMALL(IF('توزيع المباريات'!R$12:R$4412&lt;&gt;"",IF('توزيع المباريات'!$C$12:$C$4412=$F$7,ROW(J$12:J$4412)-ROW(J$12)+1)),ROWS(J$12:J331))))</f>
        <v/>
      </c>
      <c r="K331" s="7" t="str">
        <f t="array" ref="K331">IF(ROWS(K$12:K331)&gt;COUNTIF('توزيع المباريات'!$C$12:$C$4412,$F$7),"",INDEX('توزيع المباريات'!S$12:S$4412,SMALL(IF('توزيع المباريات'!S$12:S$4412&lt;&gt;"",IF('توزيع المباريات'!$C$12:$C$4412=$F$7,ROW(K$12:K$4412)-ROW(K$12)+1)),ROWS(K$12:K331))))</f>
        <v/>
      </c>
      <c r="L331" s="7" t="str">
        <f t="array" ref="L331">IF(ROWS(L$12:L331)&gt;COUNTIF('توزيع المباريات'!$C$12:$C$4412,$F$7),"",INDEX('توزيع المباريات'!T$12:T$4412,SMALL(IF('توزيع المباريات'!T$12:T$4412&lt;&gt;"",IF('توزيع المباريات'!$C$12:$C$4412=$F$7,ROW(L$12:L$4412)-ROW(L$12)+1)),ROWS(L$12:L331))))</f>
        <v/>
      </c>
      <c r="M331" s="7" t="str">
        <f t="array" ref="M331">IF(ROWS(M$12:M331)&gt;COUNTIF('توزيع المباريات'!$C$12:$C$4412,$F$7),"",INDEX('توزيع المباريات'!U$12:U$4412,SMALL(IF('توزيع المباريات'!U$12:U$4412&lt;&gt;"",IF('توزيع المباريات'!$C$12:$C$4412=$F$7,ROW(M$12:M$4412)-ROW(M$12)+1)),ROWS(M$12:M331))))</f>
        <v/>
      </c>
      <c r="N331" s="7" t="str">
        <f t="array" ref="N331">IFERROR(IF(ROWS(N$12:N331)&gt;COUNTIF('توزيع المباريات'!$C$12:$C$4412,$F$7),"",INDEX('توزيع المباريات'!V$12:V$4412,SMALL(IF('توزيع المباريات'!V$12:V$4412&lt;&gt;"",IF('توزيع المباريات'!$C$12:$C$4412=$F$7,ROW(N$12:N$4412)-ROW(N$12)+1)),ROWS(N$12:N331)))),"")</f>
        <v/>
      </c>
    </row>
    <row r="332" spans="2:14" ht="17.399999999999999">
      <c r="B332" s="7" t="str">
        <f t="shared" si="4"/>
        <v/>
      </c>
      <c r="C332" s="7" t="str">
        <f t="array" ref="C332">IF(ROWS(C$12:C332)&gt;COUNTIF('توزيع المباريات'!$C$12:$C$4412,$F$7),"",INDEX('توزيع المباريات'!C$12:C$4412,SMALL(IF('توزيع المباريات'!C$12:C$4412&lt;&gt;"",IF('توزيع المباريات'!$C$12:$C$4412=$F$7,ROW(C$12:C$4412)-ROW(C$12)+1)),ROWS(C$12:C332))))</f>
        <v/>
      </c>
      <c r="D332" s="7" t="str">
        <f t="array" ref="D332">IF(ROWS(D$12:D332)&gt;COUNTIF('توزيع المباريات'!$C$12:$C$4412,$F$7),"",INDEX('توزيع المباريات'!E$12:E$4412,SMALL(IF('توزيع المباريات'!E$12:E$4412&lt;&gt;"",IF('توزيع المباريات'!$C$12:$C$4412=$F$7,ROW(D$12:D$4412)-ROW(D$12)+1)),ROWS(D$12:D332))))</f>
        <v/>
      </c>
      <c r="E332" s="7" t="str">
        <f t="array" ref="E332">IF(ROWS(E$12:E332)&gt;COUNTIF('توزيع المباريات'!$C$12:$C$4412,$F$7),"",INDEX('توزيع المباريات'!M$12:M$4412,SMALL(IF('توزيع المباريات'!M$12:M$4412&lt;&gt;"",IF('توزيع المباريات'!$C$12:$C$4412=$F$7,ROW(E$12:E$4412)-ROW(E$12)+1)),ROWS(E$12:E332))))</f>
        <v/>
      </c>
      <c r="F332" s="7" t="str">
        <f t="array" ref="F332">IF(ROWS(F$12:F332)&gt;COUNTIF('توزيع المباريات'!$C$12:$C$4412,$F$7),"",INDEX('توزيع المباريات'!N$12:N$4412,SMALL(IF('توزيع المباريات'!N$12:N$4412&lt;&gt;"",IF('توزيع المباريات'!$C$12:$C$4412=$F$7,ROW(F$12:F$4412)-ROW(F$12)+1)),ROWS(F$12:F332))))</f>
        <v/>
      </c>
      <c r="G332" s="7" t="str">
        <f t="array" ref="G332">IF(ROWS(G$12:G332)&gt;COUNTIF('توزيع المباريات'!$C$12:$C$4412,$F$7),"",INDEX('توزيع المباريات'!O$12:O$4412,SMALL(IF('توزيع المباريات'!O$12:O$4412&lt;&gt;"",IF('توزيع المباريات'!$C$12:$C$4412=$F$7,ROW(G$12:G$4412)-ROW(G$12)+1)),ROWS(G$12:G332))))</f>
        <v/>
      </c>
      <c r="H332" s="7" t="str">
        <f t="array" ref="H332">IF(ROWS(H$12:H332)&gt;COUNTIF('توزيع المباريات'!$C$12:$C$4412,$F$7),"",INDEX('توزيع المباريات'!P$12:P$4412,SMALL(IF('توزيع المباريات'!P$12:P$4412&lt;&gt;"",IF('توزيع المباريات'!$C$12:$C$4412=$F$7,ROW(H$12:H$4412)-ROW(H$12)+1)),ROWS(H$12:H332))))</f>
        <v/>
      </c>
      <c r="I332" s="7" t="str">
        <f t="array" ref="I332">IF(ROWS(I$12:I332)&gt;COUNTIF('توزيع المباريات'!$C$12:$C$4412,$F$7),"",INDEX('توزيع المباريات'!Q$12:Q$4412,SMALL(IF('توزيع المباريات'!Q$12:Q$4412&lt;&gt;"",IF('توزيع المباريات'!$C$12:$C$4412=$F$7,ROW(I$12:I$4412)-ROW(I$12)+1)),ROWS(I$12:I332))))</f>
        <v/>
      </c>
      <c r="J332" s="7" t="str">
        <f t="array" ref="J332">IF(ROWS(J$12:J332)&gt;COUNTIF('توزيع المباريات'!$C$12:$C$4412,$F$7),"",INDEX('توزيع المباريات'!R$12:R$4412,SMALL(IF('توزيع المباريات'!R$12:R$4412&lt;&gt;"",IF('توزيع المباريات'!$C$12:$C$4412=$F$7,ROW(J$12:J$4412)-ROW(J$12)+1)),ROWS(J$12:J332))))</f>
        <v/>
      </c>
      <c r="K332" s="7" t="str">
        <f t="array" ref="K332">IF(ROWS(K$12:K332)&gt;COUNTIF('توزيع المباريات'!$C$12:$C$4412,$F$7),"",INDEX('توزيع المباريات'!S$12:S$4412,SMALL(IF('توزيع المباريات'!S$12:S$4412&lt;&gt;"",IF('توزيع المباريات'!$C$12:$C$4412=$F$7,ROW(K$12:K$4412)-ROW(K$12)+1)),ROWS(K$12:K332))))</f>
        <v/>
      </c>
      <c r="L332" s="7" t="str">
        <f t="array" ref="L332">IF(ROWS(L$12:L332)&gt;COUNTIF('توزيع المباريات'!$C$12:$C$4412,$F$7),"",INDEX('توزيع المباريات'!T$12:T$4412,SMALL(IF('توزيع المباريات'!T$12:T$4412&lt;&gt;"",IF('توزيع المباريات'!$C$12:$C$4412=$F$7,ROW(L$12:L$4412)-ROW(L$12)+1)),ROWS(L$12:L332))))</f>
        <v/>
      </c>
      <c r="M332" s="7" t="str">
        <f t="array" ref="M332">IF(ROWS(M$12:M332)&gt;COUNTIF('توزيع المباريات'!$C$12:$C$4412,$F$7),"",INDEX('توزيع المباريات'!U$12:U$4412,SMALL(IF('توزيع المباريات'!U$12:U$4412&lt;&gt;"",IF('توزيع المباريات'!$C$12:$C$4412=$F$7,ROW(M$12:M$4412)-ROW(M$12)+1)),ROWS(M$12:M332))))</f>
        <v/>
      </c>
      <c r="N332" s="7" t="str">
        <f t="array" ref="N332">IFERROR(IF(ROWS(N$12:N332)&gt;COUNTIF('توزيع المباريات'!$C$12:$C$4412,$F$7),"",INDEX('توزيع المباريات'!V$12:V$4412,SMALL(IF('توزيع المباريات'!V$12:V$4412&lt;&gt;"",IF('توزيع المباريات'!$C$12:$C$4412=$F$7,ROW(N$12:N$4412)-ROW(N$12)+1)),ROWS(N$12:N332)))),"")</f>
        <v/>
      </c>
    </row>
    <row r="333" spans="2:14" ht="17.399999999999999">
      <c r="B333" s="7" t="str">
        <f t="shared" si="4"/>
        <v/>
      </c>
      <c r="C333" s="7" t="str">
        <f t="array" ref="C333">IF(ROWS(C$12:C333)&gt;COUNTIF('توزيع المباريات'!$C$12:$C$4412,$F$7),"",INDEX('توزيع المباريات'!C$12:C$4412,SMALL(IF('توزيع المباريات'!C$12:C$4412&lt;&gt;"",IF('توزيع المباريات'!$C$12:$C$4412=$F$7,ROW(C$12:C$4412)-ROW(C$12)+1)),ROWS(C$12:C333))))</f>
        <v/>
      </c>
      <c r="D333" s="7" t="str">
        <f t="array" ref="D333">IF(ROWS(D$12:D333)&gt;COUNTIF('توزيع المباريات'!$C$12:$C$4412,$F$7),"",INDEX('توزيع المباريات'!E$12:E$4412,SMALL(IF('توزيع المباريات'!E$12:E$4412&lt;&gt;"",IF('توزيع المباريات'!$C$12:$C$4412=$F$7,ROW(D$12:D$4412)-ROW(D$12)+1)),ROWS(D$12:D333))))</f>
        <v/>
      </c>
      <c r="E333" s="7" t="str">
        <f t="array" ref="E333">IF(ROWS(E$12:E333)&gt;COUNTIF('توزيع المباريات'!$C$12:$C$4412,$F$7),"",INDEX('توزيع المباريات'!M$12:M$4412,SMALL(IF('توزيع المباريات'!M$12:M$4412&lt;&gt;"",IF('توزيع المباريات'!$C$12:$C$4412=$F$7,ROW(E$12:E$4412)-ROW(E$12)+1)),ROWS(E$12:E333))))</f>
        <v/>
      </c>
      <c r="F333" s="7" t="str">
        <f t="array" ref="F333">IF(ROWS(F$12:F333)&gt;COUNTIF('توزيع المباريات'!$C$12:$C$4412,$F$7),"",INDEX('توزيع المباريات'!N$12:N$4412,SMALL(IF('توزيع المباريات'!N$12:N$4412&lt;&gt;"",IF('توزيع المباريات'!$C$12:$C$4412=$F$7,ROW(F$12:F$4412)-ROW(F$12)+1)),ROWS(F$12:F333))))</f>
        <v/>
      </c>
      <c r="G333" s="7" t="str">
        <f t="array" ref="G333">IF(ROWS(G$12:G333)&gt;COUNTIF('توزيع المباريات'!$C$12:$C$4412,$F$7),"",INDEX('توزيع المباريات'!O$12:O$4412,SMALL(IF('توزيع المباريات'!O$12:O$4412&lt;&gt;"",IF('توزيع المباريات'!$C$12:$C$4412=$F$7,ROW(G$12:G$4412)-ROW(G$12)+1)),ROWS(G$12:G333))))</f>
        <v/>
      </c>
      <c r="H333" s="7" t="str">
        <f t="array" ref="H333">IF(ROWS(H$12:H333)&gt;COUNTIF('توزيع المباريات'!$C$12:$C$4412,$F$7),"",INDEX('توزيع المباريات'!P$12:P$4412,SMALL(IF('توزيع المباريات'!P$12:P$4412&lt;&gt;"",IF('توزيع المباريات'!$C$12:$C$4412=$F$7,ROW(H$12:H$4412)-ROW(H$12)+1)),ROWS(H$12:H333))))</f>
        <v/>
      </c>
      <c r="I333" s="7" t="str">
        <f t="array" ref="I333">IF(ROWS(I$12:I333)&gt;COUNTIF('توزيع المباريات'!$C$12:$C$4412,$F$7),"",INDEX('توزيع المباريات'!Q$12:Q$4412,SMALL(IF('توزيع المباريات'!Q$12:Q$4412&lt;&gt;"",IF('توزيع المباريات'!$C$12:$C$4412=$F$7,ROW(I$12:I$4412)-ROW(I$12)+1)),ROWS(I$12:I333))))</f>
        <v/>
      </c>
      <c r="J333" s="7" t="str">
        <f t="array" ref="J333">IF(ROWS(J$12:J333)&gt;COUNTIF('توزيع المباريات'!$C$12:$C$4412,$F$7),"",INDEX('توزيع المباريات'!R$12:R$4412,SMALL(IF('توزيع المباريات'!R$12:R$4412&lt;&gt;"",IF('توزيع المباريات'!$C$12:$C$4412=$F$7,ROW(J$12:J$4412)-ROW(J$12)+1)),ROWS(J$12:J333))))</f>
        <v/>
      </c>
      <c r="K333" s="7" t="str">
        <f t="array" ref="K333">IF(ROWS(K$12:K333)&gt;COUNTIF('توزيع المباريات'!$C$12:$C$4412,$F$7),"",INDEX('توزيع المباريات'!S$12:S$4412,SMALL(IF('توزيع المباريات'!S$12:S$4412&lt;&gt;"",IF('توزيع المباريات'!$C$12:$C$4412=$F$7,ROW(K$12:K$4412)-ROW(K$12)+1)),ROWS(K$12:K333))))</f>
        <v/>
      </c>
      <c r="L333" s="7" t="str">
        <f t="array" ref="L333">IF(ROWS(L$12:L333)&gt;COUNTIF('توزيع المباريات'!$C$12:$C$4412,$F$7),"",INDEX('توزيع المباريات'!T$12:T$4412,SMALL(IF('توزيع المباريات'!T$12:T$4412&lt;&gt;"",IF('توزيع المباريات'!$C$12:$C$4412=$F$7,ROW(L$12:L$4412)-ROW(L$12)+1)),ROWS(L$12:L333))))</f>
        <v/>
      </c>
      <c r="M333" s="7" t="str">
        <f t="array" ref="M333">IF(ROWS(M$12:M333)&gt;COUNTIF('توزيع المباريات'!$C$12:$C$4412,$F$7),"",INDEX('توزيع المباريات'!U$12:U$4412,SMALL(IF('توزيع المباريات'!U$12:U$4412&lt;&gt;"",IF('توزيع المباريات'!$C$12:$C$4412=$F$7,ROW(M$12:M$4412)-ROW(M$12)+1)),ROWS(M$12:M333))))</f>
        <v/>
      </c>
      <c r="N333" s="7" t="str">
        <f t="array" ref="N333">IFERROR(IF(ROWS(N$12:N333)&gt;COUNTIF('توزيع المباريات'!$C$12:$C$4412,$F$7),"",INDEX('توزيع المباريات'!V$12:V$4412,SMALL(IF('توزيع المباريات'!V$12:V$4412&lt;&gt;"",IF('توزيع المباريات'!$C$12:$C$4412=$F$7,ROW(N$12:N$4412)-ROW(N$12)+1)),ROWS(N$12:N333)))),"")</f>
        <v/>
      </c>
    </row>
    <row r="334" spans="2:14" ht="17.399999999999999">
      <c r="B334" s="7" t="str">
        <f t="shared" ref="B334:B397" si="5">IF(C334="","",B333+1)</f>
        <v/>
      </c>
      <c r="C334" s="7" t="str">
        <f t="array" ref="C334">IF(ROWS(C$12:C334)&gt;COUNTIF('توزيع المباريات'!$C$12:$C$4412,$F$7),"",INDEX('توزيع المباريات'!C$12:C$4412,SMALL(IF('توزيع المباريات'!C$12:C$4412&lt;&gt;"",IF('توزيع المباريات'!$C$12:$C$4412=$F$7,ROW(C$12:C$4412)-ROW(C$12)+1)),ROWS(C$12:C334))))</f>
        <v/>
      </c>
      <c r="D334" s="7" t="str">
        <f t="array" ref="D334">IF(ROWS(D$12:D334)&gt;COUNTIF('توزيع المباريات'!$C$12:$C$4412,$F$7),"",INDEX('توزيع المباريات'!E$12:E$4412,SMALL(IF('توزيع المباريات'!E$12:E$4412&lt;&gt;"",IF('توزيع المباريات'!$C$12:$C$4412=$F$7,ROW(D$12:D$4412)-ROW(D$12)+1)),ROWS(D$12:D334))))</f>
        <v/>
      </c>
      <c r="E334" s="7" t="str">
        <f t="array" ref="E334">IF(ROWS(E$12:E334)&gt;COUNTIF('توزيع المباريات'!$C$12:$C$4412,$F$7),"",INDEX('توزيع المباريات'!M$12:M$4412,SMALL(IF('توزيع المباريات'!M$12:M$4412&lt;&gt;"",IF('توزيع المباريات'!$C$12:$C$4412=$F$7,ROW(E$12:E$4412)-ROW(E$12)+1)),ROWS(E$12:E334))))</f>
        <v/>
      </c>
      <c r="F334" s="7" t="str">
        <f t="array" ref="F334">IF(ROWS(F$12:F334)&gt;COUNTIF('توزيع المباريات'!$C$12:$C$4412,$F$7),"",INDEX('توزيع المباريات'!N$12:N$4412,SMALL(IF('توزيع المباريات'!N$12:N$4412&lt;&gt;"",IF('توزيع المباريات'!$C$12:$C$4412=$F$7,ROW(F$12:F$4412)-ROW(F$12)+1)),ROWS(F$12:F334))))</f>
        <v/>
      </c>
      <c r="G334" s="7" t="str">
        <f t="array" ref="G334">IF(ROWS(G$12:G334)&gt;COUNTIF('توزيع المباريات'!$C$12:$C$4412,$F$7),"",INDEX('توزيع المباريات'!O$12:O$4412,SMALL(IF('توزيع المباريات'!O$12:O$4412&lt;&gt;"",IF('توزيع المباريات'!$C$12:$C$4412=$F$7,ROW(G$12:G$4412)-ROW(G$12)+1)),ROWS(G$12:G334))))</f>
        <v/>
      </c>
      <c r="H334" s="7" t="str">
        <f t="array" ref="H334">IF(ROWS(H$12:H334)&gt;COUNTIF('توزيع المباريات'!$C$12:$C$4412,$F$7),"",INDEX('توزيع المباريات'!P$12:P$4412,SMALL(IF('توزيع المباريات'!P$12:P$4412&lt;&gt;"",IF('توزيع المباريات'!$C$12:$C$4412=$F$7,ROW(H$12:H$4412)-ROW(H$12)+1)),ROWS(H$12:H334))))</f>
        <v/>
      </c>
      <c r="I334" s="7" t="str">
        <f t="array" ref="I334">IF(ROWS(I$12:I334)&gt;COUNTIF('توزيع المباريات'!$C$12:$C$4412,$F$7),"",INDEX('توزيع المباريات'!Q$12:Q$4412,SMALL(IF('توزيع المباريات'!Q$12:Q$4412&lt;&gt;"",IF('توزيع المباريات'!$C$12:$C$4412=$F$7,ROW(I$12:I$4412)-ROW(I$12)+1)),ROWS(I$12:I334))))</f>
        <v/>
      </c>
      <c r="J334" s="7" t="str">
        <f t="array" ref="J334">IF(ROWS(J$12:J334)&gt;COUNTIF('توزيع المباريات'!$C$12:$C$4412,$F$7),"",INDEX('توزيع المباريات'!R$12:R$4412,SMALL(IF('توزيع المباريات'!R$12:R$4412&lt;&gt;"",IF('توزيع المباريات'!$C$12:$C$4412=$F$7,ROW(J$12:J$4412)-ROW(J$12)+1)),ROWS(J$12:J334))))</f>
        <v/>
      </c>
      <c r="K334" s="7" t="str">
        <f t="array" ref="K334">IF(ROWS(K$12:K334)&gt;COUNTIF('توزيع المباريات'!$C$12:$C$4412,$F$7),"",INDEX('توزيع المباريات'!S$12:S$4412,SMALL(IF('توزيع المباريات'!S$12:S$4412&lt;&gt;"",IF('توزيع المباريات'!$C$12:$C$4412=$F$7,ROW(K$12:K$4412)-ROW(K$12)+1)),ROWS(K$12:K334))))</f>
        <v/>
      </c>
      <c r="L334" s="7" t="str">
        <f t="array" ref="L334">IF(ROWS(L$12:L334)&gt;COUNTIF('توزيع المباريات'!$C$12:$C$4412,$F$7),"",INDEX('توزيع المباريات'!T$12:T$4412,SMALL(IF('توزيع المباريات'!T$12:T$4412&lt;&gt;"",IF('توزيع المباريات'!$C$12:$C$4412=$F$7,ROW(L$12:L$4412)-ROW(L$12)+1)),ROWS(L$12:L334))))</f>
        <v/>
      </c>
      <c r="M334" s="7" t="str">
        <f t="array" ref="M334">IF(ROWS(M$12:M334)&gt;COUNTIF('توزيع المباريات'!$C$12:$C$4412,$F$7),"",INDEX('توزيع المباريات'!U$12:U$4412,SMALL(IF('توزيع المباريات'!U$12:U$4412&lt;&gt;"",IF('توزيع المباريات'!$C$12:$C$4412=$F$7,ROW(M$12:M$4412)-ROW(M$12)+1)),ROWS(M$12:M334))))</f>
        <v/>
      </c>
      <c r="N334" s="7" t="str">
        <f t="array" ref="N334">IFERROR(IF(ROWS(N$12:N334)&gt;COUNTIF('توزيع المباريات'!$C$12:$C$4412,$F$7),"",INDEX('توزيع المباريات'!V$12:V$4412,SMALL(IF('توزيع المباريات'!V$12:V$4412&lt;&gt;"",IF('توزيع المباريات'!$C$12:$C$4412=$F$7,ROW(N$12:N$4412)-ROW(N$12)+1)),ROWS(N$12:N334)))),"")</f>
        <v/>
      </c>
    </row>
    <row r="335" spans="2:14" ht="17.399999999999999">
      <c r="B335" s="7" t="str">
        <f t="shared" si="5"/>
        <v/>
      </c>
      <c r="C335" s="7" t="str">
        <f t="array" ref="C335">IF(ROWS(C$12:C335)&gt;COUNTIF('توزيع المباريات'!$C$12:$C$4412,$F$7),"",INDEX('توزيع المباريات'!C$12:C$4412,SMALL(IF('توزيع المباريات'!C$12:C$4412&lt;&gt;"",IF('توزيع المباريات'!$C$12:$C$4412=$F$7,ROW(C$12:C$4412)-ROW(C$12)+1)),ROWS(C$12:C335))))</f>
        <v/>
      </c>
      <c r="D335" s="7" t="str">
        <f t="array" ref="D335">IF(ROWS(D$12:D335)&gt;COUNTIF('توزيع المباريات'!$C$12:$C$4412,$F$7),"",INDEX('توزيع المباريات'!E$12:E$4412,SMALL(IF('توزيع المباريات'!E$12:E$4412&lt;&gt;"",IF('توزيع المباريات'!$C$12:$C$4412=$F$7,ROW(D$12:D$4412)-ROW(D$12)+1)),ROWS(D$12:D335))))</f>
        <v/>
      </c>
      <c r="E335" s="7" t="str">
        <f t="array" ref="E335">IF(ROWS(E$12:E335)&gt;COUNTIF('توزيع المباريات'!$C$12:$C$4412,$F$7),"",INDEX('توزيع المباريات'!M$12:M$4412,SMALL(IF('توزيع المباريات'!M$12:M$4412&lt;&gt;"",IF('توزيع المباريات'!$C$12:$C$4412=$F$7,ROW(E$12:E$4412)-ROW(E$12)+1)),ROWS(E$12:E335))))</f>
        <v/>
      </c>
      <c r="F335" s="7" t="str">
        <f t="array" ref="F335">IF(ROWS(F$12:F335)&gt;COUNTIF('توزيع المباريات'!$C$12:$C$4412,$F$7),"",INDEX('توزيع المباريات'!N$12:N$4412,SMALL(IF('توزيع المباريات'!N$12:N$4412&lt;&gt;"",IF('توزيع المباريات'!$C$12:$C$4412=$F$7,ROW(F$12:F$4412)-ROW(F$12)+1)),ROWS(F$12:F335))))</f>
        <v/>
      </c>
      <c r="G335" s="7" t="str">
        <f t="array" ref="G335">IF(ROWS(G$12:G335)&gt;COUNTIF('توزيع المباريات'!$C$12:$C$4412,$F$7),"",INDEX('توزيع المباريات'!O$12:O$4412,SMALL(IF('توزيع المباريات'!O$12:O$4412&lt;&gt;"",IF('توزيع المباريات'!$C$12:$C$4412=$F$7,ROW(G$12:G$4412)-ROW(G$12)+1)),ROWS(G$12:G335))))</f>
        <v/>
      </c>
      <c r="H335" s="7" t="str">
        <f t="array" ref="H335">IF(ROWS(H$12:H335)&gt;COUNTIF('توزيع المباريات'!$C$12:$C$4412,$F$7),"",INDEX('توزيع المباريات'!P$12:P$4412,SMALL(IF('توزيع المباريات'!P$12:P$4412&lt;&gt;"",IF('توزيع المباريات'!$C$12:$C$4412=$F$7,ROW(H$12:H$4412)-ROW(H$12)+1)),ROWS(H$12:H335))))</f>
        <v/>
      </c>
      <c r="I335" s="7" t="str">
        <f t="array" ref="I335">IF(ROWS(I$12:I335)&gt;COUNTIF('توزيع المباريات'!$C$12:$C$4412,$F$7),"",INDEX('توزيع المباريات'!Q$12:Q$4412,SMALL(IF('توزيع المباريات'!Q$12:Q$4412&lt;&gt;"",IF('توزيع المباريات'!$C$12:$C$4412=$F$7,ROW(I$12:I$4412)-ROW(I$12)+1)),ROWS(I$12:I335))))</f>
        <v/>
      </c>
      <c r="J335" s="7" t="str">
        <f t="array" ref="J335">IF(ROWS(J$12:J335)&gt;COUNTIF('توزيع المباريات'!$C$12:$C$4412,$F$7),"",INDEX('توزيع المباريات'!R$12:R$4412,SMALL(IF('توزيع المباريات'!R$12:R$4412&lt;&gt;"",IF('توزيع المباريات'!$C$12:$C$4412=$F$7,ROW(J$12:J$4412)-ROW(J$12)+1)),ROWS(J$12:J335))))</f>
        <v/>
      </c>
      <c r="K335" s="7" t="str">
        <f t="array" ref="K335">IF(ROWS(K$12:K335)&gt;COUNTIF('توزيع المباريات'!$C$12:$C$4412,$F$7),"",INDEX('توزيع المباريات'!S$12:S$4412,SMALL(IF('توزيع المباريات'!S$12:S$4412&lt;&gt;"",IF('توزيع المباريات'!$C$12:$C$4412=$F$7,ROW(K$12:K$4412)-ROW(K$12)+1)),ROWS(K$12:K335))))</f>
        <v/>
      </c>
      <c r="L335" s="7" t="str">
        <f t="array" ref="L335">IF(ROWS(L$12:L335)&gt;COUNTIF('توزيع المباريات'!$C$12:$C$4412,$F$7),"",INDEX('توزيع المباريات'!T$12:T$4412,SMALL(IF('توزيع المباريات'!T$12:T$4412&lt;&gt;"",IF('توزيع المباريات'!$C$12:$C$4412=$F$7,ROW(L$12:L$4412)-ROW(L$12)+1)),ROWS(L$12:L335))))</f>
        <v/>
      </c>
      <c r="M335" s="7" t="str">
        <f t="array" ref="M335">IF(ROWS(M$12:M335)&gt;COUNTIF('توزيع المباريات'!$C$12:$C$4412,$F$7),"",INDEX('توزيع المباريات'!U$12:U$4412,SMALL(IF('توزيع المباريات'!U$12:U$4412&lt;&gt;"",IF('توزيع المباريات'!$C$12:$C$4412=$F$7,ROW(M$12:M$4412)-ROW(M$12)+1)),ROWS(M$12:M335))))</f>
        <v/>
      </c>
      <c r="N335" s="7" t="str">
        <f t="array" ref="N335">IFERROR(IF(ROWS(N$12:N335)&gt;COUNTIF('توزيع المباريات'!$C$12:$C$4412,$F$7),"",INDEX('توزيع المباريات'!V$12:V$4412,SMALL(IF('توزيع المباريات'!V$12:V$4412&lt;&gt;"",IF('توزيع المباريات'!$C$12:$C$4412=$F$7,ROW(N$12:N$4412)-ROW(N$12)+1)),ROWS(N$12:N335)))),"")</f>
        <v/>
      </c>
    </row>
    <row r="336" spans="2:14" ht="17.399999999999999">
      <c r="B336" s="7" t="str">
        <f t="shared" si="5"/>
        <v/>
      </c>
      <c r="C336" s="7" t="str">
        <f t="array" ref="C336">IF(ROWS(C$12:C336)&gt;COUNTIF('توزيع المباريات'!$C$12:$C$4412,$F$7),"",INDEX('توزيع المباريات'!C$12:C$4412,SMALL(IF('توزيع المباريات'!C$12:C$4412&lt;&gt;"",IF('توزيع المباريات'!$C$12:$C$4412=$F$7,ROW(C$12:C$4412)-ROW(C$12)+1)),ROWS(C$12:C336))))</f>
        <v/>
      </c>
      <c r="D336" s="7" t="str">
        <f t="array" ref="D336">IF(ROWS(D$12:D336)&gt;COUNTIF('توزيع المباريات'!$C$12:$C$4412,$F$7),"",INDEX('توزيع المباريات'!E$12:E$4412,SMALL(IF('توزيع المباريات'!E$12:E$4412&lt;&gt;"",IF('توزيع المباريات'!$C$12:$C$4412=$F$7,ROW(D$12:D$4412)-ROW(D$12)+1)),ROWS(D$12:D336))))</f>
        <v/>
      </c>
      <c r="E336" s="7" t="str">
        <f t="array" ref="E336">IF(ROWS(E$12:E336)&gt;COUNTIF('توزيع المباريات'!$C$12:$C$4412,$F$7),"",INDEX('توزيع المباريات'!M$12:M$4412,SMALL(IF('توزيع المباريات'!M$12:M$4412&lt;&gt;"",IF('توزيع المباريات'!$C$12:$C$4412=$F$7,ROW(E$12:E$4412)-ROW(E$12)+1)),ROWS(E$12:E336))))</f>
        <v/>
      </c>
      <c r="F336" s="7" t="str">
        <f t="array" ref="F336">IF(ROWS(F$12:F336)&gt;COUNTIF('توزيع المباريات'!$C$12:$C$4412,$F$7),"",INDEX('توزيع المباريات'!N$12:N$4412,SMALL(IF('توزيع المباريات'!N$12:N$4412&lt;&gt;"",IF('توزيع المباريات'!$C$12:$C$4412=$F$7,ROW(F$12:F$4412)-ROW(F$12)+1)),ROWS(F$12:F336))))</f>
        <v/>
      </c>
      <c r="G336" s="7" t="str">
        <f t="array" ref="G336">IF(ROWS(G$12:G336)&gt;COUNTIF('توزيع المباريات'!$C$12:$C$4412,$F$7),"",INDEX('توزيع المباريات'!O$12:O$4412,SMALL(IF('توزيع المباريات'!O$12:O$4412&lt;&gt;"",IF('توزيع المباريات'!$C$12:$C$4412=$F$7,ROW(G$12:G$4412)-ROW(G$12)+1)),ROWS(G$12:G336))))</f>
        <v/>
      </c>
      <c r="H336" s="7" t="str">
        <f t="array" ref="H336">IF(ROWS(H$12:H336)&gt;COUNTIF('توزيع المباريات'!$C$12:$C$4412,$F$7),"",INDEX('توزيع المباريات'!P$12:P$4412,SMALL(IF('توزيع المباريات'!P$12:P$4412&lt;&gt;"",IF('توزيع المباريات'!$C$12:$C$4412=$F$7,ROW(H$12:H$4412)-ROW(H$12)+1)),ROWS(H$12:H336))))</f>
        <v/>
      </c>
      <c r="I336" s="7" t="str">
        <f t="array" ref="I336">IF(ROWS(I$12:I336)&gt;COUNTIF('توزيع المباريات'!$C$12:$C$4412,$F$7),"",INDEX('توزيع المباريات'!Q$12:Q$4412,SMALL(IF('توزيع المباريات'!Q$12:Q$4412&lt;&gt;"",IF('توزيع المباريات'!$C$12:$C$4412=$F$7,ROW(I$12:I$4412)-ROW(I$12)+1)),ROWS(I$12:I336))))</f>
        <v/>
      </c>
      <c r="J336" s="7" t="str">
        <f t="array" ref="J336">IF(ROWS(J$12:J336)&gt;COUNTIF('توزيع المباريات'!$C$12:$C$4412,$F$7),"",INDEX('توزيع المباريات'!R$12:R$4412,SMALL(IF('توزيع المباريات'!R$12:R$4412&lt;&gt;"",IF('توزيع المباريات'!$C$12:$C$4412=$F$7,ROW(J$12:J$4412)-ROW(J$12)+1)),ROWS(J$12:J336))))</f>
        <v/>
      </c>
      <c r="K336" s="7" t="str">
        <f t="array" ref="K336">IF(ROWS(K$12:K336)&gt;COUNTIF('توزيع المباريات'!$C$12:$C$4412,$F$7),"",INDEX('توزيع المباريات'!S$12:S$4412,SMALL(IF('توزيع المباريات'!S$12:S$4412&lt;&gt;"",IF('توزيع المباريات'!$C$12:$C$4412=$F$7,ROW(K$12:K$4412)-ROW(K$12)+1)),ROWS(K$12:K336))))</f>
        <v/>
      </c>
      <c r="L336" s="7" t="str">
        <f t="array" ref="L336">IF(ROWS(L$12:L336)&gt;COUNTIF('توزيع المباريات'!$C$12:$C$4412,$F$7),"",INDEX('توزيع المباريات'!T$12:T$4412,SMALL(IF('توزيع المباريات'!T$12:T$4412&lt;&gt;"",IF('توزيع المباريات'!$C$12:$C$4412=$F$7,ROW(L$12:L$4412)-ROW(L$12)+1)),ROWS(L$12:L336))))</f>
        <v/>
      </c>
      <c r="M336" s="7" t="str">
        <f t="array" ref="M336">IF(ROWS(M$12:M336)&gt;COUNTIF('توزيع المباريات'!$C$12:$C$4412,$F$7),"",INDEX('توزيع المباريات'!U$12:U$4412,SMALL(IF('توزيع المباريات'!U$12:U$4412&lt;&gt;"",IF('توزيع المباريات'!$C$12:$C$4412=$F$7,ROW(M$12:M$4412)-ROW(M$12)+1)),ROWS(M$12:M336))))</f>
        <v/>
      </c>
      <c r="N336" s="7" t="str">
        <f t="array" ref="N336">IFERROR(IF(ROWS(N$12:N336)&gt;COUNTIF('توزيع المباريات'!$C$12:$C$4412,$F$7),"",INDEX('توزيع المباريات'!V$12:V$4412,SMALL(IF('توزيع المباريات'!V$12:V$4412&lt;&gt;"",IF('توزيع المباريات'!$C$12:$C$4412=$F$7,ROW(N$12:N$4412)-ROW(N$12)+1)),ROWS(N$12:N336)))),"")</f>
        <v/>
      </c>
    </row>
    <row r="337" spans="2:14" ht="17.399999999999999">
      <c r="B337" s="7" t="str">
        <f t="shared" si="5"/>
        <v/>
      </c>
      <c r="C337" s="7" t="str">
        <f t="array" ref="C337">IF(ROWS(C$12:C337)&gt;COUNTIF('توزيع المباريات'!$C$12:$C$4412,$F$7),"",INDEX('توزيع المباريات'!C$12:C$4412,SMALL(IF('توزيع المباريات'!C$12:C$4412&lt;&gt;"",IF('توزيع المباريات'!$C$12:$C$4412=$F$7,ROW(C$12:C$4412)-ROW(C$12)+1)),ROWS(C$12:C337))))</f>
        <v/>
      </c>
      <c r="D337" s="7" t="str">
        <f t="array" ref="D337">IF(ROWS(D$12:D337)&gt;COUNTIF('توزيع المباريات'!$C$12:$C$4412,$F$7),"",INDEX('توزيع المباريات'!E$12:E$4412,SMALL(IF('توزيع المباريات'!E$12:E$4412&lt;&gt;"",IF('توزيع المباريات'!$C$12:$C$4412=$F$7,ROW(D$12:D$4412)-ROW(D$12)+1)),ROWS(D$12:D337))))</f>
        <v/>
      </c>
      <c r="E337" s="7" t="str">
        <f t="array" ref="E337">IF(ROWS(E$12:E337)&gt;COUNTIF('توزيع المباريات'!$C$12:$C$4412,$F$7),"",INDEX('توزيع المباريات'!M$12:M$4412,SMALL(IF('توزيع المباريات'!M$12:M$4412&lt;&gt;"",IF('توزيع المباريات'!$C$12:$C$4412=$F$7,ROW(E$12:E$4412)-ROW(E$12)+1)),ROWS(E$12:E337))))</f>
        <v/>
      </c>
      <c r="F337" s="7" t="str">
        <f t="array" ref="F337">IF(ROWS(F$12:F337)&gt;COUNTIF('توزيع المباريات'!$C$12:$C$4412,$F$7),"",INDEX('توزيع المباريات'!N$12:N$4412,SMALL(IF('توزيع المباريات'!N$12:N$4412&lt;&gt;"",IF('توزيع المباريات'!$C$12:$C$4412=$F$7,ROW(F$12:F$4412)-ROW(F$12)+1)),ROWS(F$12:F337))))</f>
        <v/>
      </c>
      <c r="G337" s="7" t="str">
        <f t="array" ref="G337">IF(ROWS(G$12:G337)&gt;COUNTIF('توزيع المباريات'!$C$12:$C$4412,$F$7),"",INDEX('توزيع المباريات'!O$12:O$4412,SMALL(IF('توزيع المباريات'!O$12:O$4412&lt;&gt;"",IF('توزيع المباريات'!$C$12:$C$4412=$F$7,ROW(G$12:G$4412)-ROW(G$12)+1)),ROWS(G$12:G337))))</f>
        <v/>
      </c>
      <c r="H337" s="7" t="str">
        <f t="array" ref="H337">IF(ROWS(H$12:H337)&gt;COUNTIF('توزيع المباريات'!$C$12:$C$4412,$F$7),"",INDEX('توزيع المباريات'!P$12:P$4412,SMALL(IF('توزيع المباريات'!P$12:P$4412&lt;&gt;"",IF('توزيع المباريات'!$C$12:$C$4412=$F$7,ROW(H$12:H$4412)-ROW(H$12)+1)),ROWS(H$12:H337))))</f>
        <v/>
      </c>
      <c r="I337" s="7" t="str">
        <f t="array" ref="I337">IF(ROWS(I$12:I337)&gt;COUNTIF('توزيع المباريات'!$C$12:$C$4412,$F$7),"",INDEX('توزيع المباريات'!Q$12:Q$4412,SMALL(IF('توزيع المباريات'!Q$12:Q$4412&lt;&gt;"",IF('توزيع المباريات'!$C$12:$C$4412=$F$7,ROW(I$12:I$4412)-ROW(I$12)+1)),ROWS(I$12:I337))))</f>
        <v/>
      </c>
      <c r="J337" s="7" t="str">
        <f t="array" ref="J337">IF(ROWS(J$12:J337)&gt;COUNTIF('توزيع المباريات'!$C$12:$C$4412,$F$7),"",INDEX('توزيع المباريات'!R$12:R$4412,SMALL(IF('توزيع المباريات'!R$12:R$4412&lt;&gt;"",IF('توزيع المباريات'!$C$12:$C$4412=$F$7,ROW(J$12:J$4412)-ROW(J$12)+1)),ROWS(J$12:J337))))</f>
        <v/>
      </c>
      <c r="K337" s="7" t="str">
        <f t="array" ref="K337">IF(ROWS(K$12:K337)&gt;COUNTIF('توزيع المباريات'!$C$12:$C$4412,$F$7),"",INDEX('توزيع المباريات'!S$12:S$4412,SMALL(IF('توزيع المباريات'!S$12:S$4412&lt;&gt;"",IF('توزيع المباريات'!$C$12:$C$4412=$F$7,ROW(K$12:K$4412)-ROW(K$12)+1)),ROWS(K$12:K337))))</f>
        <v/>
      </c>
      <c r="L337" s="7" t="str">
        <f t="array" ref="L337">IF(ROWS(L$12:L337)&gt;COUNTIF('توزيع المباريات'!$C$12:$C$4412,$F$7),"",INDEX('توزيع المباريات'!T$12:T$4412,SMALL(IF('توزيع المباريات'!T$12:T$4412&lt;&gt;"",IF('توزيع المباريات'!$C$12:$C$4412=$F$7,ROW(L$12:L$4412)-ROW(L$12)+1)),ROWS(L$12:L337))))</f>
        <v/>
      </c>
      <c r="M337" s="7" t="str">
        <f t="array" ref="M337">IF(ROWS(M$12:M337)&gt;COUNTIF('توزيع المباريات'!$C$12:$C$4412,$F$7),"",INDEX('توزيع المباريات'!U$12:U$4412,SMALL(IF('توزيع المباريات'!U$12:U$4412&lt;&gt;"",IF('توزيع المباريات'!$C$12:$C$4412=$F$7,ROW(M$12:M$4412)-ROW(M$12)+1)),ROWS(M$12:M337))))</f>
        <v/>
      </c>
      <c r="N337" s="7" t="str">
        <f t="array" ref="N337">IFERROR(IF(ROWS(N$12:N337)&gt;COUNTIF('توزيع المباريات'!$C$12:$C$4412,$F$7),"",INDEX('توزيع المباريات'!V$12:V$4412,SMALL(IF('توزيع المباريات'!V$12:V$4412&lt;&gt;"",IF('توزيع المباريات'!$C$12:$C$4412=$F$7,ROW(N$12:N$4412)-ROW(N$12)+1)),ROWS(N$12:N337)))),"")</f>
        <v/>
      </c>
    </row>
    <row r="338" spans="2:14" ht="17.399999999999999">
      <c r="B338" s="7" t="str">
        <f t="shared" si="5"/>
        <v/>
      </c>
      <c r="C338" s="7" t="str">
        <f t="array" ref="C338">IF(ROWS(C$12:C338)&gt;COUNTIF('توزيع المباريات'!$C$12:$C$4412,$F$7),"",INDEX('توزيع المباريات'!C$12:C$4412,SMALL(IF('توزيع المباريات'!C$12:C$4412&lt;&gt;"",IF('توزيع المباريات'!$C$12:$C$4412=$F$7,ROW(C$12:C$4412)-ROW(C$12)+1)),ROWS(C$12:C338))))</f>
        <v/>
      </c>
      <c r="D338" s="7" t="str">
        <f t="array" ref="D338">IF(ROWS(D$12:D338)&gt;COUNTIF('توزيع المباريات'!$C$12:$C$4412,$F$7),"",INDEX('توزيع المباريات'!E$12:E$4412,SMALL(IF('توزيع المباريات'!E$12:E$4412&lt;&gt;"",IF('توزيع المباريات'!$C$12:$C$4412=$F$7,ROW(D$12:D$4412)-ROW(D$12)+1)),ROWS(D$12:D338))))</f>
        <v/>
      </c>
      <c r="E338" s="7" t="str">
        <f t="array" ref="E338">IF(ROWS(E$12:E338)&gt;COUNTIF('توزيع المباريات'!$C$12:$C$4412,$F$7),"",INDEX('توزيع المباريات'!M$12:M$4412,SMALL(IF('توزيع المباريات'!M$12:M$4412&lt;&gt;"",IF('توزيع المباريات'!$C$12:$C$4412=$F$7,ROW(E$12:E$4412)-ROW(E$12)+1)),ROWS(E$12:E338))))</f>
        <v/>
      </c>
      <c r="F338" s="7" t="str">
        <f t="array" ref="F338">IF(ROWS(F$12:F338)&gt;COUNTIF('توزيع المباريات'!$C$12:$C$4412,$F$7),"",INDEX('توزيع المباريات'!N$12:N$4412,SMALL(IF('توزيع المباريات'!N$12:N$4412&lt;&gt;"",IF('توزيع المباريات'!$C$12:$C$4412=$F$7,ROW(F$12:F$4412)-ROW(F$12)+1)),ROWS(F$12:F338))))</f>
        <v/>
      </c>
      <c r="G338" s="7" t="str">
        <f t="array" ref="G338">IF(ROWS(G$12:G338)&gt;COUNTIF('توزيع المباريات'!$C$12:$C$4412,$F$7),"",INDEX('توزيع المباريات'!O$12:O$4412,SMALL(IF('توزيع المباريات'!O$12:O$4412&lt;&gt;"",IF('توزيع المباريات'!$C$12:$C$4412=$F$7,ROW(G$12:G$4412)-ROW(G$12)+1)),ROWS(G$12:G338))))</f>
        <v/>
      </c>
      <c r="H338" s="7" t="str">
        <f t="array" ref="H338">IF(ROWS(H$12:H338)&gt;COUNTIF('توزيع المباريات'!$C$12:$C$4412,$F$7),"",INDEX('توزيع المباريات'!P$12:P$4412,SMALL(IF('توزيع المباريات'!P$12:P$4412&lt;&gt;"",IF('توزيع المباريات'!$C$12:$C$4412=$F$7,ROW(H$12:H$4412)-ROW(H$12)+1)),ROWS(H$12:H338))))</f>
        <v/>
      </c>
      <c r="I338" s="7" t="str">
        <f t="array" ref="I338">IF(ROWS(I$12:I338)&gt;COUNTIF('توزيع المباريات'!$C$12:$C$4412,$F$7),"",INDEX('توزيع المباريات'!Q$12:Q$4412,SMALL(IF('توزيع المباريات'!Q$12:Q$4412&lt;&gt;"",IF('توزيع المباريات'!$C$12:$C$4412=$F$7,ROW(I$12:I$4412)-ROW(I$12)+1)),ROWS(I$12:I338))))</f>
        <v/>
      </c>
      <c r="J338" s="7" t="str">
        <f t="array" ref="J338">IF(ROWS(J$12:J338)&gt;COUNTIF('توزيع المباريات'!$C$12:$C$4412,$F$7),"",INDEX('توزيع المباريات'!R$12:R$4412,SMALL(IF('توزيع المباريات'!R$12:R$4412&lt;&gt;"",IF('توزيع المباريات'!$C$12:$C$4412=$F$7,ROW(J$12:J$4412)-ROW(J$12)+1)),ROWS(J$12:J338))))</f>
        <v/>
      </c>
      <c r="K338" s="7" t="str">
        <f t="array" ref="K338">IF(ROWS(K$12:K338)&gt;COUNTIF('توزيع المباريات'!$C$12:$C$4412,$F$7),"",INDEX('توزيع المباريات'!S$12:S$4412,SMALL(IF('توزيع المباريات'!S$12:S$4412&lt;&gt;"",IF('توزيع المباريات'!$C$12:$C$4412=$F$7,ROW(K$12:K$4412)-ROW(K$12)+1)),ROWS(K$12:K338))))</f>
        <v/>
      </c>
      <c r="L338" s="7" t="str">
        <f t="array" ref="L338">IF(ROWS(L$12:L338)&gt;COUNTIF('توزيع المباريات'!$C$12:$C$4412,$F$7),"",INDEX('توزيع المباريات'!T$12:T$4412,SMALL(IF('توزيع المباريات'!T$12:T$4412&lt;&gt;"",IF('توزيع المباريات'!$C$12:$C$4412=$F$7,ROW(L$12:L$4412)-ROW(L$12)+1)),ROWS(L$12:L338))))</f>
        <v/>
      </c>
      <c r="M338" s="7" t="str">
        <f t="array" ref="M338">IF(ROWS(M$12:M338)&gt;COUNTIF('توزيع المباريات'!$C$12:$C$4412,$F$7),"",INDEX('توزيع المباريات'!U$12:U$4412,SMALL(IF('توزيع المباريات'!U$12:U$4412&lt;&gt;"",IF('توزيع المباريات'!$C$12:$C$4412=$F$7,ROW(M$12:M$4412)-ROW(M$12)+1)),ROWS(M$12:M338))))</f>
        <v/>
      </c>
      <c r="N338" s="7" t="str">
        <f t="array" ref="N338">IFERROR(IF(ROWS(N$12:N338)&gt;COUNTIF('توزيع المباريات'!$C$12:$C$4412,$F$7),"",INDEX('توزيع المباريات'!V$12:V$4412,SMALL(IF('توزيع المباريات'!V$12:V$4412&lt;&gt;"",IF('توزيع المباريات'!$C$12:$C$4412=$F$7,ROW(N$12:N$4412)-ROW(N$12)+1)),ROWS(N$12:N338)))),"")</f>
        <v/>
      </c>
    </row>
    <row r="339" spans="2:14" ht="17.399999999999999">
      <c r="B339" s="7" t="str">
        <f t="shared" si="5"/>
        <v/>
      </c>
      <c r="C339" s="7" t="str">
        <f t="array" ref="C339">IF(ROWS(C$12:C339)&gt;COUNTIF('توزيع المباريات'!$C$12:$C$4412,$F$7),"",INDEX('توزيع المباريات'!C$12:C$4412,SMALL(IF('توزيع المباريات'!C$12:C$4412&lt;&gt;"",IF('توزيع المباريات'!$C$12:$C$4412=$F$7,ROW(C$12:C$4412)-ROW(C$12)+1)),ROWS(C$12:C339))))</f>
        <v/>
      </c>
      <c r="D339" s="7" t="str">
        <f t="array" ref="D339">IF(ROWS(D$12:D339)&gt;COUNTIF('توزيع المباريات'!$C$12:$C$4412,$F$7),"",INDEX('توزيع المباريات'!E$12:E$4412,SMALL(IF('توزيع المباريات'!E$12:E$4412&lt;&gt;"",IF('توزيع المباريات'!$C$12:$C$4412=$F$7,ROW(D$12:D$4412)-ROW(D$12)+1)),ROWS(D$12:D339))))</f>
        <v/>
      </c>
      <c r="E339" s="7" t="str">
        <f t="array" ref="E339">IF(ROWS(E$12:E339)&gt;COUNTIF('توزيع المباريات'!$C$12:$C$4412,$F$7),"",INDEX('توزيع المباريات'!M$12:M$4412,SMALL(IF('توزيع المباريات'!M$12:M$4412&lt;&gt;"",IF('توزيع المباريات'!$C$12:$C$4412=$F$7,ROW(E$12:E$4412)-ROW(E$12)+1)),ROWS(E$12:E339))))</f>
        <v/>
      </c>
      <c r="F339" s="7" t="str">
        <f t="array" ref="F339">IF(ROWS(F$12:F339)&gt;COUNTIF('توزيع المباريات'!$C$12:$C$4412,$F$7),"",INDEX('توزيع المباريات'!N$12:N$4412,SMALL(IF('توزيع المباريات'!N$12:N$4412&lt;&gt;"",IF('توزيع المباريات'!$C$12:$C$4412=$F$7,ROW(F$12:F$4412)-ROW(F$12)+1)),ROWS(F$12:F339))))</f>
        <v/>
      </c>
      <c r="G339" s="7" t="str">
        <f t="array" ref="G339">IF(ROWS(G$12:G339)&gt;COUNTIF('توزيع المباريات'!$C$12:$C$4412,$F$7),"",INDEX('توزيع المباريات'!O$12:O$4412,SMALL(IF('توزيع المباريات'!O$12:O$4412&lt;&gt;"",IF('توزيع المباريات'!$C$12:$C$4412=$F$7,ROW(G$12:G$4412)-ROW(G$12)+1)),ROWS(G$12:G339))))</f>
        <v/>
      </c>
      <c r="H339" s="7" t="str">
        <f t="array" ref="H339">IF(ROWS(H$12:H339)&gt;COUNTIF('توزيع المباريات'!$C$12:$C$4412,$F$7),"",INDEX('توزيع المباريات'!P$12:P$4412,SMALL(IF('توزيع المباريات'!P$12:P$4412&lt;&gt;"",IF('توزيع المباريات'!$C$12:$C$4412=$F$7,ROW(H$12:H$4412)-ROW(H$12)+1)),ROWS(H$12:H339))))</f>
        <v/>
      </c>
      <c r="I339" s="7" t="str">
        <f t="array" ref="I339">IF(ROWS(I$12:I339)&gt;COUNTIF('توزيع المباريات'!$C$12:$C$4412,$F$7),"",INDEX('توزيع المباريات'!Q$12:Q$4412,SMALL(IF('توزيع المباريات'!Q$12:Q$4412&lt;&gt;"",IF('توزيع المباريات'!$C$12:$C$4412=$F$7,ROW(I$12:I$4412)-ROW(I$12)+1)),ROWS(I$12:I339))))</f>
        <v/>
      </c>
      <c r="J339" s="7" t="str">
        <f t="array" ref="J339">IF(ROWS(J$12:J339)&gt;COUNTIF('توزيع المباريات'!$C$12:$C$4412,$F$7),"",INDEX('توزيع المباريات'!R$12:R$4412,SMALL(IF('توزيع المباريات'!R$12:R$4412&lt;&gt;"",IF('توزيع المباريات'!$C$12:$C$4412=$F$7,ROW(J$12:J$4412)-ROW(J$12)+1)),ROWS(J$12:J339))))</f>
        <v/>
      </c>
      <c r="K339" s="7" t="str">
        <f t="array" ref="K339">IF(ROWS(K$12:K339)&gt;COUNTIF('توزيع المباريات'!$C$12:$C$4412,$F$7),"",INDEX('توزيع المباريات'!S$12:S$4412,SMALL(IF('توزيع المباريات'!S$12:S$4412&lt;&gt;"",IF('توزيع المباريات'!$C$12:$C$4412=$F$7,ROW(K$12:K$4412)-ROW(K$12)+1)),ROWS(K$12:K339))))</f>
        <v/>
      </c>
      <c r="L339" s="7" t="str">
        <f t="array" ref="L339">IF(ROWS(L$12:L339)&gt;COUNTIF('توزيع المباريات'!$C$12:$C$4412,$F$7),"",INDEX('توزيع المباريات'!T$12:T$4412,SMALL(IF('توزيع المباريات'!T$12:T$4412&lt;&gt;"",IF('توزيع المباريات'!$C$12:$C$4412=$F$7,ROW(L$12:L$4412)-ROW(L$12)+1)),ROWS(L$12:L339))))</f>
        <v/>
      </c>
      <c r="M339" s="7" t="str">
        <f t="array" ref="M339">IF(ROWS(M$12:M339)&gt;COUNTIF('توزيع المباريات'!$C$12:$C$4412,$F$7),"",INDEX('توزيع المباريات'!U$12:U$4412,SMALL(IF('توزيع المباريات'!U$12:U$4412&lt;&gt;"",IF('توزيع المباريات'!$C$12:$C$4412=$F$7,ROW(M$12:M$4412)-ROW(M$12)+1)),ROWS(M$12:M339))))</f>
        <v/>
      </c>
      <c r="N339" s="7" t="str">
        <f t="array" ref="N339">IFERROR(IF(ROWS(N$12:N339)&gt;COUNTIF('توزيع المباريات'!$C$12:$C$4412,$F$7),"",INDEX('توزيع المباريات'!V$12:V$4412,SMALL(IF('توزيع المباريات'!V$12:V$4412&lt;&gt;"",IF('توزيع المباريات'!$C$12:$C$4412=$F$7,ROW(N$12:N$4412)-ROW(N$12)+1)),ROWS(N$12:N339)))),"")</f>
        <v/>
      </c>
    </row>
    <row r="340" spans="2:14" ht="17.399999999999999">
      <c r="B340" s="7" t="str">
        <f t="shared" si="5"/>
        <v/>
      </c>
      <c r="C340" s="7" t="str">
        <f t="array" ref="C340">IF(ROWS(C$12:C340)&gt;COUNTIF('توزيع المباريات'!$C$12:$C$4412,$F$7),"",INDEX('توزيع المباريات'!C$12:C$4412,SMALL(IF('توزيع المباريات'!C$12:C$4412&lt;&gt;"",IF('توزيع المباريات'!$C$12:$C$4412=$F$7,ROW(C$12:C$4412)-ROW(C$12)+1)),ROWS(C$12:C340))))</f>
        <v/>
      </c>
      <c r="D340" s="7" t="str">
        <f t="array" ref="D340">IF(ROWS(D$12:D340)&gt;COUNTIF('توزيع المباريات'!$C$12:$C$4412,$F$7),"",INDEX('توزيع المباريات'!E$12:E$4412,SMALL(IF('توزيع المباريات'!E$12:E$4412&lt;&gt;"",IF('توزيع المباريات'!$C$12:$C$4412=$F$7,ROW(D$12:D$4412)-ROW(D$12)+1)),ROWS(D$12:D340))))</f>
        <v/>
      </c>
      <c r="E340" s="7" t="str">
        <f t="array" ref="E340">IF(ROWS(E$12:E340)&gt;COUNTIF('توزيع المباريات'!$C$12:$C$4412,$F$7),"",INDEX('توزيع المباريات'!M$12:M$4412,SMALL(IF('توزيع المباريات'!M$12:M$4412&lt;&gt;"",IF('توزيع المباريات'!$C$12:$C$4412=$F$7,ROW(E$12:E$4412)-ROW(E$12)+1)),ROWS(E$12:E340))))</f>
        <v/>
      </c>
      <c r="F340" s="7" t="str">
        <f t="array" ref="F340">IF(ROWS(F$12:F340)&gt;COUNTIF('توزيع المباريات'!$C$12:$C$4412,$F$7),"",INDEX('توزيع المباريات'!N$12:N$4412,SMALL(IF('توزيع المباريات'!N$12:N$4412&lt;&gt;"",IF('توزيع المباريات'!$C$12:$C$4412=$F$7,ROW(F$12:F$4412)-ROW(F$12)+1)),ROWS(F$12:F340))))</f>
        <v/>
      </c>
      <c r="G340" s="7" t="str">
        <f t="array" ref="G340">IF(ROWS(G$12:G340)&gt;COUNTIF('توزيع المباريات'!$C$12:$C$4412,$F$7),"",INDEX('توزيع المباريات'!O$12:O$4412,SMALL(IF('توزيع المباريات'!O$12:O$4412&lt;&gt;"",IF('توزيع المباريات'!$C$12:$C$4412=$F$7,ROW(G$12:G$4412)-ROW(G$12)+1)),ROWS(G$12:G340))))</f>
        <v/>
      </c>
      <c r="H340" s="7" t="str">
        <f t="array" ref="H340">IF(ROWS(H$12:H340)&gt;COUNTIF('توزيع المباريات'!$C$12:$C$4412,$F$7),"",INDEX('توزيع المباريات'!P$12:P$4412,SMALL(IF('توزيع المباريات'!P$12:P$4412&lt;&gt;"",IF('توزيع المباريات'!$C$12:$C$4412=$F$7,ROW(H$12:H$4412)-ROW(H$12)+1)),ROWS(H$12:H340))))</f>
        <v/>
      </c>
      <c r="I340" s="7" t="str">
        <f t="array" ref="I340">IF(ROWS(I$12:I340)&gt;COUNTIF('توزيع المباريات'!$C$12:$C$4412,$F$7),"",INDEX('توزيع المباريات'!Q$12:Q$4412,SMALL(IF('توزيع المباريات'!Q$12:Q$4412&lt;&gt;"",IF('توزيع المباريات'!$C$12:$C$4412=$F$7,ROW(I$12:I$4412)-ROW(I$12)+1)),ROWS(I$12:I340))))</f>
        <v/>
      </c>
      <c r="J340" s="7" t="str">
        <f t="array" ref="J340">IF(ROWS(J$12:J340)&gt;COUNTIF('توزيع المباريات'!$C$12:$C$4412,$F$7),"",INDEX('توزيع المباريات'!R$12:R$4412,SMALL(IF('توزيع المباريات'!R$12:R$4412&lt;&gt;"",IF('توزيع المباريات'!$C$12:$C$4412=$F$7,ROW(J$12:J$4412)-ROW(J$12)+1)),ROWS(J$12:J340))))</f>
        <v/>
      </c>
      <c r="K340" s="7" t="str">
        <f t="array" ref="K340">IF(ROWS(K$12:K340)&gt;COUNTIF('توزيع المباريات'!$C$12:$C$4412,$F$7),"",INDEX('توزيع المباريات'!S$12:S$4412,SMALL(IF('توزيع المباريات'!S$12:S$4412&lt;&gt;"",IF('توزيع المباريات'!$C$12:$C$4412=$F$7,ROW(K$12:K$4412)-ROW(K$12)+1)),ROWS(K$12:K340))))</f>
        <v/>
      </c>
      <c r="L340" s="7" t="str">
        <f t="array" ref="L340">IF(ROWS(L$12:L340)&gt;COUNTIF('توزيع المباريات'!$C$12:$C$4412,$F$7),"",INDEX('توزيع المباريات'!T$12:T$4412,SMALL(IF('توزيع المباريات'!T$12:T$4412&lt;&gt;"",IF('توزيع المباريات'!$C$12:$C$4412=$F$7,ROW(L$12:L$4412)-ROW(L$12)+1)),ROWS(L$12:L340))))</f>
        <v/>
      </c>
      <c r="M340" s="7" t="str">
        <f t="array" ref="M340">IF(ROWS(M$12:M340)&gt;COUNTIF('توزيع المباريات'!$C$12:$C$4412,$F$7),"",INDEX('توزيع المباريات'!U$12:U$4412,SMALL(IF('توزيع المباريات'!U$12:U$4412&lt;&gt;"",IF('توزيع المباريات'!$C$12:$C$4412=$F$7,ROW(M$12:M$4412)-ROW(M$12)+1)),ROWS(M$12:M340))))</f>
        <v/>
      </c>
      <c r="N340" s="7" t="str">
        <f t="array" ref="N340">IFERROR(IF(ROWS(N$12:N340)&gt;COUNTIF('توزيع المباريات'!$C$12:$C$4412,$F$7),"",INDEX('توزيع المباريات'!V$12:V$4412,SMALL(IF('توزيع المباريات'!V$12:V$4412&lt;&gt;"",IF('توزيع المباريات'!$C$12:$C$4412=$F$7,ROW(N$12:N$4412)-ROW(N$12)+1)),ROWS(N$12:N340)))),"")</f>
        <v/>
      </c>
    </row>
    <row r="341" spans="2:14" ht="17.399999999999999">
      <c r="B341" s="7" t="str">
        <f t="shared" si="5"/>
        <v/>
      </c>
      <c r="C341" s="7" t="str">
        <f t="array" ref="C341">IF(ROWS(C$12:C341)&gt;COUNTIF('توزيع المباريات'!$C$12:$C$4412,$F$7),"",INDEX('توزيع المباريات'!C$12:C$4412,SMALL(IF('توزيع المباريات'!C$12:C$4412&lt;&gt;"",IF('توزيع المباريات'!$C$12:$C$4412=$F$7,ROW(C$12:C$4412)-ROW(C$12)+1)),ROWS(C$12:C341))))</f>
        <v/>
      </c>
      <c r="D341" s="7" t="str">
        <f t="array" ref="D341">IF(ROWS(D$12:D341)&gt;COUNTIF('توزيع المباريات'!$C$12:$C$4412,$F$7),"",INDEX('توزيع المباريات'!E$12:E$4412,SMALL(IF('توزيع المباريات'!E$12:E$4412&lt;&gt;"",IF('توزيع المباريات'!$C$12:$C$4412=$F$7,ROW(D$12:D$4412)-ROW(D$12)+1)),ROWS(D$12:D341))))</f>
        <v/>
      </c>
      <c r="E341" s="7" t="str">
        <f t="array" ref="E341">IF(ROWS(E$12:E341)&gt;COUNTIF('توزيع المباريات'!$C$12:$C$4412,$F$7),"",INDEX('توزيع المباريات'!M$12:M$4412,SMALL(IF('توزيع المباريات'!M$12:M$4412&lt;&gt;"",IF('توزيع المباريات'!$C$12:$C$4412=$F$7,ROW(E$12:E$4412)-ROW(E$12)+1)),ROWS(E$12:E341))))</f>
        <v/>
      </c>
      <c r="F341" s="7" t="str">
        <f t="array" ref="F341">IF(ROWS(F$12:F341)&gt;COUNTIF('توزيع المباريات'!$C$12:$C$4412,$F$7),"",INDEX('توزيع المباريات'!N$12:N$4412,SMALL(IF('توزيع المباريات'!N$12:N$4412&lt;&gt;"",IF('توزيع المباريات'!$C$12:$C$4412=$F$7,ROW(F$12:F$4412)-ROW(F$12)+1)),ROWS(F$12:F341))))</f>
        <v/>
      </c>
      <c r="G341" s="7" t="str">
        <f t="array" ref="G341">IF(ROWS(G$12:G341)&gt;COUNTIF('توزيع المباريات'!$C$12:$C$4412,$F$7),"",INDEX('توزيع المباريات'!O$12:O$4412,SMALL(IF('توزيع المباريات'!O$12:O$4412&lt;&gt;"",IF('توزيع المباريات'!$C$12:$C$4412=$F$7,ROW(G$12:G$4412)-ROW(G$12)+1)),ROWS(G$12:G341))))</f>
        <v/>
      </c>
      <c r="H341" s="7" t="str">
        <f t="array" ref="H341">IF(ROWS(H$12:H341)&gt;COUNTIF('توزيع المباريات'!$C$12:$C$4412,$F$7),"",INDEX('توزيع المباريات'!P$12:P$4412,SMALL(IF('توزيع المباريات'!P$12:P$4412&lt;&gt;"",IF('توزيع المباريات'!$C$12:$C$4412=$F$7,ROW(H$12:H$4412)-ROW(H$12)+1)),ROWS(H$12:H341))))</f>
        <v/>
      </c>
      <c r="I341" s="7" t="str">
        <f t="array" ref="I341">IF(ROWS(I$12:I341)&gt;COUNTIF('توزيع المباريات'!$C$12:$C$4412,$F$7),"",INDEX('توزيع المباريات'!Q$12:Q$4412,SMALL(IF('توزيع المباريات'!Q$12:Q$4412&lt;&gt;"",IF('توزيع المباريات'!$C$12:$C$4412=$F$7,ROW(I$12:I$4412)-ROW(I$12)+1)),ROWS(I$12:I341))))</f>
        <v/>
      </c>
      <c r="J341" s="7" t="str">
        <f t="array" ref="J341">IF(ROWS(J$12:J341)&gt;COUNTIF('توزيع المباريات'!$C$12:$C$4412,$F$7),"",INDEX('توزيع المباريات'!R$12:R$4412,SMALL(IF('توزيع المباريات'!R$12:R$4412&lt;&gt;"",IF('توزيع المباريات'!$C$12:$C$4412=$F$7,ROW(J$12:J$4412)-ROW(J$12)+1)),ROWS(J$12:J341))))</f>
        <v/>
      </c>
      <c r="K341" s="7" t="str">
        <f t="array" ref="K341">IF(ROWS(K$12:K341)&gt;COUNTIF('توزيع المباريات'!$C$12:$C$4412,$F$7),"",INDEX('توزيع المباريات'!S$12:S$4412,SMALL(IF('توزيع المباريات'!S$12:S$4412&lt;&gt;"",IF('توزيع المباريات'!$C$12:$C$4412=$F$7,ROW(K$12:K$4412)-ROW(K$12)+1)),ROWS(K$12:K341))))</f>
        <v/>
      </c>
      <c r="L341" s="7" t="str">
        <f t="array" ref="L341">IF(ROWS(L$12:L341)&gt;COUNTIF('توزيع المباريات'!$C$12:$C$4412,$F$7),"",INDEX('توزيع المباريات'!T$12:T$4412,SMALL(IF('توزيع المباريات'!T$12:T$4412&lt;&gt;"",IF('توزيع المباريات'!$C$12:$C$4412=$F$7,ROW(L$12:L$4412)-ROW(L$12)+1)),ROWS(L$12:L341))))</f>
        <v/>
      </c>
      <c r="M341" s="7" t="str">
        <f t="array" ref="M341">IF(ROWS(M$12:M341)&gt;COUNTIF('توزيع المباريات'!$C$12:$C$4412,$F$7),"",INDEX('توزيع المباريات'!U$12:U$4412,SMALL(IF('توزيع المباريات'!U$12:U$4412&lt;&gt;"",IF('توزيع المباريات'!$C$12:$C$4412=$F$7,ROW(M$12:M$4412)-ROW(M$12)+1)),ROWS(M$12:M341))))</f>
        <v/>
      </c>
      <c r="N341" s="7" t="str">
        <f t="array" ref="N341">IFERROR(IF(ROWS(N$12:N341)&gt;COUNTIF('توزيع المباريات'!$C$12:$C$4412,$F$7),"",INDEX('توزيع المباريات'!V$12:V$4412,SMALL(IF('توزيع المباريات'!V$12:V$4412&lt;&gt;"",IF('توزيع المباريات'!$C$12:$C$4412=$F$7,ROW(N$12:N$4412)-ROW(N$12)+1)),ROWS(N$12:N341)))),"")</f>
        <v/>
      </c>
    </row>
    <row r="342" spans="2:14" ht="17.399999999999999">
      <c r="B342" s="7" t="str">
        <f t="shared" si="5"/>
        <v/>
      </c>
      <c r="C342" s="7" t="str">
        <f t="array" ref="C342">IF(ROWS(C$12:C342)&gt;COUNTIF('توزيع المباريات'!$C$12:$C$4412,$F$7),"",INDEX('توزيع المباريات'!C$12:C$4412,SMALL(IF('توزيع المباريات'!C$12:C$4412&lt;&gt;"",IF('توزيع المباريات'!$C$12:$C$4412=$F$7,ROW(C$12:C$4412)-ROW(C$12)+1)),ROWS(C$12:C342))))</f>
        <v/>
      </c>
      <c r="D342" s="7" t="str">
        <f t="array" ref="D342">IF(ROWS(D$12:D342)&gt;COUNTIF('توزيع المباريات'!$C$12:$C$4412,$F$7),"",INDEX('توزيع المباريات'!E$12:E$4412,SMALL(IF('توزيع المباريات'!E$12:E$4412&lt;&gt;"",IF('توزيع المباريات'!$C$12:$C$4412=$F$7,ROW(D$12:D$4412)-ROW(D$12)+1)),ROWS(D$12:D342))))</f>
        <v/>
      </c>
      <c r="E342" s="7" t="str">
        <f t="array" ref="E342">IF(ROWS(E$12:E342)&gt;COUNTIF('توزيع المباريات'!$C$12:$C$4412,$F$7),"",INDEX('توزيع المباريات'!M$12:M$4412,SMALL(IF('توزيع المباريات'!M$12:M$4412&lt;&gt;"",IF('توزيع المباريات'!$C$12:$C$4412=$F$7,ROW(E$12:E$4412)-ROW(E$12)+1)),ROWS(E$12:E342))))</f>
        <v/>
      </c>
      <c r="F342" s="7" t="str">
        <f t="array" ref="F342">IF(ROWS(F$12:F342)&gt;COUNTIF('توزيع المباريات'!$C$12:$C$4412,$F$7),"",INDEX('توزيع المباريات'!N$12:N$4412,SMALL(IF('توزيع المباريات'!N$12:N$4412&lt;&gt;"",IF('توزيع المباريات'!$C$12:$C$4412=$F$7,ROW(F$12:F$4412)-ROW(F$12)+1)),ROWS(F$12:F342))))</f>
        <v/>
      </c>
      <c r="G342" s="7" t="str">
        <f t="array" ref="G342">IF(ROWS(G$12:G342)&gt;COUNTIF('توزيع المباريات'!$C$12:$C$4412,$F$7),"",INDEX('توزيع المباريات'!O$12:O$4412,SMALL(IF('توزيع المباريات'!O$12:O$4412&lt;&gt;"",IF('توزيع المباريات'!$C$12:$C$4412=$F$7,ROW(G$12:G$4412)-ROW(G$12)+1)),ROWS(G$12:G342))))</f>
        <v/>
      </c>
      <c r="H342" s="7" t="str">
        <f t="array" ref="H342">IF(ROWS(H$12:H342)&gt;COUNTIF('توزيع المباريات'!$C$12:$C$4412,$F$7),"",INDEX('توزيع المباريات'!P$12:P$4412,SMALL(IF('توزيع المباريات'!P$12:P$4412&lt;&gt;"",IF('توزيع المباريات'!$C$12:$C$4412=$F$7,ROW(H$12:H$4412)-ROW(H$12)+1)),ROWS(H$12:H342))))</f>
        <v/>
      </c>
      <c r="I342" s="7" t="str">
        <f t="array" ref="I342">IF(ROWS(I$12:I342)&gt;COUNTIF('توزيع المباريات'!$C$12:$C$4412,$F$7),"",INDEX('توزيع المباريات'!Q$12:Q$4412,SMALL(IF('توزيع المباريات'!Q$12:Q$4412&lt;&gt;"",IF('توزيع المباريات'!$C$12:$C$4412=$F$7,ROW(I$12:I$4412)-ROW(I$12)+1)),ROWS(I$12:I342))))</f>
        <v/>
      </c>
      <c r="J342" s="7" t="str">
        <f t="array" ref="J342">IF(ROWS(J$12:J342)&gt;COUNTIF('توزيع المباريات'!$C$12:$C$4412,$F$7),"",INDEX('توزيع المباريات'!R$12:R$4412,SMALL(IF('توزيع المباريات'!R$12:R$4412&lt;&gt;"",IF('توزيع المباريات'!$C$12:$C$4412=$F$7,ROW(J$12:J$4412)-ROW(J$12)+1)),ROWS(J$12:J342))))</f>
        <v/>
      </c>
      <c r="K342" s="7" t="str">
        <f t="array" ref="K342">IF(ROWS(K$12:K342)&gt;COUNTIF('توزيع المباريات'!$C$12:$C$4412,$F$7),"",INDEX('توزيع المباريات'!S$12:S$4412,SMALL(IF('توزيع المباريات'!S$12:S$4412&lt;&gt;"",IF('توزيع المباريات'!$C$12:$C$4412=$F$7,ROW(K$12:K$4412)-ROW(K$12)+1)),ROWS(K$12:K342))))</f>
        <v/>
      </c>
      <c r="L342" s="7" t="str">
        <f t="array" ref="L342">IF(ROWS(L$12:L342)&gt;COUNTIF('توزيع المباريات'!$C$12:$C$4412,$F$7),"",INDEX('توزيع المباريات'!T$12:T$4412,SMALL(IF('توزيع المباريات'!T$12:T$4412&lt;&gt;"",IF('توزيع المباريات'!$C$12:$C$4412=$F$7,ROW(L$12:L$4412)-ROW(L$12)+1)),ROWS(L$12:L342))))</f>
        <v/>
      </c>
      <c r="M342" s="7" t="str">
        <f t="array" ref="M342">IF(ROWS(M$12:M342)&gt;COUNTIF('توزيع المباريات'!$C$12:$C$4412,$F$7),"",INDEX('توزيع المباريات'!U$12:U$4412,SMALL(IF('توزيع المباريات'!U$12:U$4412&lt;&gt;"",IF('توزيع المباريات'!$C$12:$C$4412=$F$7,ROW(M$12:M$4412)-ROW(M$12)+1)),ROWS(M$12:M342))))</f>
        <v/>
      </c>
      <c r="N342" s="7" t="str">
        <f t="array" ref="N342">IFERROR(IF(ROWS(N$12:N342)&gt;COUNTIF('توزيع المباريات'!$C$12:$C$4412,$F$7),"",INDEX('توزيع المباريات'!V$12:V$4412,SMALL(IF('توزيع المباريات'!V$12:V$4412&lt;&gt;"",IF('توزيع المباريات'!$C$12:$C$4412=$F$7,ROW(N$12:N$4412)-ROW(N$12)+1)),ROWS(N$12:N342)))),"")</f>
        <v/>
      </c>
    </row>
    <row r="343" spans="2:14" ht="17.399999999999999">
      <c r="B343" s="7" t="str">
        <f t="shared" si="5"/>
        <v/>
      </c>
      <c r="C343" s="7" t="str">
        <f t="array" ref="C343">IF(ROWS(C$12:C343)&gt;COUNTIF('توزيع المباريات'!$C$12:$C$4412,$F$7),"",INDEX('توزيع المباريات'!C$12:C$4412,SMALL(IF('توزيع المباريات'!C$12:C$4412&lt;&gt;"",IF('توزيع المباريات'!$C$12:$C$4412=$F$7,ROW(C$12:C$4412)-ROW(C$12)+1)),ROWS(C$12:C343))))</f>
        <v/>
      </c>
      <c r="D343" s="7" t="str">
        <f t="array" ref="D343">IF(ROWS(D$12:D343)&gt;COUNTIF('توزيع المباريات'!$C$12:$C$4412,$F$7),"",INDEX('توزيع المباريات'!E$12:E$4412,SMALL(IF('توزيع المباريات'!E$12:E$4412&lt;&gt;"",IF('توزيع المباريات'!$C$12:$C$4412=$F$7,ROW(D$12:D$4412)-ROW(D$12)+1)),ROWS(D$12:D343))))</f>
        <v/>
      </c>
      <c r="E343" s="7" t="str">
        <f t="array" ref="E343">IF(ROWS(E$12:E343)&gt;COUNTIF('توزيع المباريات'!$C$12:$C$4412,$F$7),"",INDEX('توزيع المباريات'!M$12:M$4412,SMALL(IF('توزيع المباريات'!M$12:M$4412&lt;&gt;"",IF('توزيع المباريات'!$C$12:$C$4412=$F$7,ROW(E$12:E$4412)-ROW(E$12)+1)),ROWS(E$12:E343))))</f>
        <v/>
      </c>
      <c r="F343" s="7" t="str">
        <f t="array" ref="F343">IF(ROWS(F$12:F343)&gt;COUNTIF('توزيع المباريات'!$C$12:$C$4412,$F$7),"",INDEX('توزيع المباريات'!N$12:N$4412,SMALL(IF('توزيع المباريات'!N$12:N$4412&lt;&gt;"",IF('توزيع المباريات'!$C$12:$C$4412=$F$7,ROW(F$12:F$4412)-ROW(F$12)+1)),ROWS(F$12:F343))))</f>
        <v/>
      </c>
      <c r="G343" s="7" t="str">
        <f t="array" ref="G343">IF(ROWS(G$12:G343)&gt;COUNTIF('توزيع المباريات'!$C$12:$C$4412,$F$7),"",INDEX('توزيع المباريات'!O$12:O$4412,SMALL(IF('توزيع المباريات'!O$12:O$4412&lt;&gt;"",IF('توزيع المباريات'!$C$12:$C$4412=$F$7,ROW(G$12:G$4412)-ROW(G$12)+1)),ROWS(G$12:G343))))</f>
        <v/>
      </c>
      <c r="H343" s="7" t="str">
        <f t="array" ref="H343">IF(ROWS(H$12:H343)&gt;COUNTIF('توزيع المباريات'!$C$12:$C$4412,$F$7),"",INDEX('توزيع المباريات'!P$12:P$4412,SMALL(IF('توزيع المباريات'!P$12:P$4412&lt;&gt;"",IF('توزيع المباريات'!$C$12:$C$4412=$F$7,ROW(H$12:H$4412)-ROW(H$12)+1)),ROWS(H$12:H343))))</f>
        <v/>
      </c>
      <c r="I343" s="7" t="str">
        <f t="array" ref="I343">IF(ROWS(I$12:I343)&gt;COUNTIF('توزيع المباريات'!$C$12:$C$4412,$F$7),"",INDEX('توزيع المباريات'!Q$12:Q$4412,SMALL(IF('توزيع المباريات'!Q$12:Q$4412&lt;&gt;"",IF('توزيع المباريات'!$C$12:$C$4412=$F$7,ROW(I$12:I$4412)-ROW(I$12)+1)),ROWS(I$12:I343))))</f>
        <v/>
      </c>
      <c r="J343" s="7" t="str">
        <f t="array" ref="J343">IF(ROWS(J$12:J343)&gt;COUNTIF('توزيع المباريات'!$C$12:$C$4412,$F$7),"",INDEX('توزيع المباريات'!R$12:R$4412,SMALL(IF('توزيع المباريات'!R$12:R$4412&lt;&gt;"",IF('توزيع المباريات'!$C$12:$C$4412=$F$7,ROW(J$12:J$4412)-ROW(J$12)+1)),ROWS(J$12:J343))))</f>
        <v/>
      </c>
      <c r="K343" s="7" t="str">
        <f t="array" ref="K343">IF(ROWS(K$12:K343)&gt;COUNTIF('توزيع المباريات'!$C$12:$C$4412,$F$7),"",INDEX('توزيع المباريات'!S$12:S$4412,SMALL(IF('توزيع المباريات'!S$12:S$4412&lt;&gt;"",IF('توزيع المباريات'!$C$12:$C$4412=$F$7,ROW(K$12:K$4412)-ROW(K$12)+1)),ROWS(K$12:K343))))</f>
        <v/>
      </c>
      <c r="L343" s="7" t="str">
        <f t="array" ref="L343">IF(ROWS(L$12:L343)&gt;COUNTIF('توزيع المباريات'!$C$12:$C$4412,$F$7),"",INDEX('توزيع المباريات'!T$12:T$4412,SMALL(IF('توزيع المباريات'!T$12:T$4412&lt;&gt;"",IF('توزيع المباريات'!$C$12:$C$4412=$F$7,ROW(L$12:L$4412)-ROW(L$12)+1)),ROWS(L$12:L343))))</f>
        <v/>
      </c>
      <c r="M343" s="7" t="str">
        <f t="array" ref="M343">IF(ROWS(M$12:M343)&gt;COUNTIF('توزيع المباريات'!$C$12:$C$4412,$F$7),"",INDEX('توزيع المباريات'!U$12:U$4412,SMALL(IF('توزيع المباريات'!U$12:U$4412&lt;&gt;"",IF('توزيع المباريات'!$C$12:$C$4412=$F$7,ROW(M$12:M$4412)-ROW(M$12)+1)),ROWS(M$12:M343))))</f>
        <v/>
      </c>
      <c r="N343" s="7" t="str">
        <f t="array" ref="N343">IFERROR(IF(ROWS(N$12:N343)&gt;COUNTIF('توزيع المباريات'!$C$12:$C$4412,$F$7),"",INDEX('توزيع المباريات'!V$12:V$4412,SMALL(IF('توزيع المباريات'!V$12:V$4412&lt;&gt;"",IF('توزيع المباريات'!$C$12:$C$4412=$F$7,ROW(N$12:N$4412)-ROW(N$12)+1)),ROWS(N$12:N343)))),"")</f>
        <v/>
      </c>
    </row>
    <row r="344" spans="2:14" ht="17.399999999999999">
      <c r="B344" s="7" t="str">
        <f t="shared" si="5"/>
        <v/>
      </c>
      <c r="C344" s="7" t="str">
        <f t="array" ref="C344">IF(ROWS(C$12:C344)&gt;COUNTIF('توزيع المباريات'!$C$12:$C$4412,$F$7),"",INDEX('توزيع المباريات'!C$12:C$4412,SMALL(IF('توزيع المباريات'!C$12:C$4412&lt;&gt;"",IF('توزيع المباريات'!$C$12:$C$4412=$F$7,ROW(C$12:C$4412)-ROW(C$12)+1)),ROWS(C$12:C344))))</f>
        <v/>
      </c>
      <c r="D344" s="7" t="str">
        <f t="array" ref="D344">IF(ROWS(D$12:D344)&gt;COUNTIF('توزيع المباريات'!$C$12:$C$4412,$F$7),"",INDEX('توزيع المباريات'!E$12:E$4412,SMALL(IF('توزيع المباريات'!E$12:E$4412&lt;&gt;"",IF('توزيع المباريات'!$C$12:$C$4412=$F$7,ROW(D$12:D$4412)-ROW(D$12)+1)),ROWS(D$12:D344))))</f>
        <v/>
      </c>
      <c r="E344" s="7" t="str">
        <f t="array" ref="E344">IF(ROWS(E$12:E344)&gt;COUNTIF('توزيع المباريات'!$C$12:$C$4412,$F$7),"",INDEX('توزيع المباريات'!M$12:M$4412,SMALL(IF('توزيع المباريات'!M$12:M$4412&lt;&gt;"",IF('توزيع المباريات'!$C$12:$C$4412=$F$7,ROW(E$12:E$4412)-ROW(E$12)+1)),ROWS(E$12:E344))))</f>
        <v/>
      </c>
      <c r="F344" s="7" t="str">
        <f t="array" ref="F344">IF(ROWS(F$12:F344)&gt;COUNTIF('توزيع المباريات'!$C$12:$C$4412,$F$7),"",INDEX('توزيع المباريات'!N$12:N$4412,SMALL(IF('توزيع المباريات'!N$12:N$4412&lt;&gt;"",IF('توزيع المباريات'!$C$12:$C$4412=$F$7,ROW(F$12:F$4412)-ROW(F$12)+1)),ROWS(F$12:F344))))</f>
        <v/>
      </c>
      <c r="G344" s="7" t="str">
        <f t="array" ref="G344">IF(ROWS(G$12:G344)&gt;COUNTIF('توزيع المباريات'!$C$12:$C$4412,$F$7),"",INDEX('توزيع المباريات'!O$12:O$4412,SMALL(IF('توزيع المباريات'!O$12:O$4412&lt;&gt;"",IF('توزيع المباريات'!$C$12:$C$4412=$F$7,ROW(G$12:G$4412)-ROW(G$12)+1)),ROWS(G$12:G344))))</f>
        <v/>
      </c>
      <c r="H344" s="7" t="str">
        <f t="array" ref="H344">IF(ROWS(H$12:H344)&gt;COUNTIF('توزيع المباريات'!$C$12:$C$4412,$F$7),"",INDEX('توزيع المباريات'!P$12:P$4412,SMALL(IF('توزيع المباريات'!P$12:P$4412&lt;&gt;"",IF('توزيع المباريات'!$C$12:$C$4412=$F$7,ROW(H$12:H$4412)-ROW(H$12)+1)),ROWS(H$12:H344))))</f>
        <v/>
      </c>
      <c r="I344" s="7" t="str">
        <f t="array" ref="I344">IF(ROWS(I$12:I344)&gt;COUNTIF('توزيع المباريات'!$C$12:$C$4412,$F$7),"",INDEX('توزيع المباريات'!Q$12:Q$4412,SMALL(IF('توزيع المباريات'!Q$12:Q$4412&lt;&gt;"",IF('توزيع المباريات'!$C$12:$C$4412=$F$7,ROW(I$12:I$4412)-ROW(I$12)+1)),ROWS(I$12:I344))))</f>
        <v/>
      </c>
      <c r="J344" s="7" t="str">
        <f t="array" ref="J344">IF(ROWS(J$12:J344)&gt;COUNTIF('توزيع المباريات'!$C$12:$C$4412,$F$7),"",INDEX('توزيع المباريات'!R$12:R$4412,SMALL(IF('توزيع المباريات'!R$12:R$4412&lt;&gt;"",IF('توزيع المباريات'!$C$12:$C$4412=$F$7,ROW(J$12:J$4412)-ROW(J$12)+1)),ROWS(J$12:J344))))</f>
        <v/>
      </c>
      <c r="K344" s="7" t="str">
        <f t="array" ref="K344">IF(ROWS(K$12:K344)&gt;COUNTIF('توزيع المباريات'!$C$12:$C$4412,$F$7),"",INDEX('توزيع المباريات'!S$12:S$4412,SMALL(IF('توزيع المباريات'!S$12:S$4412&lt;&gt;"",IF('توزيع المباريات'!$C$12:$C$4412=$F$7,ROW(K$12:K$4412)-ROW(K$12)+1)),ROWS(K$12:K344))))</f>
        <v/>
      </c>
      <c r="L344" s="7" t="str">
        <f t="array" ref="L344">IF(ROWS(L$12:L344)&gt;COUNTIF('توزيع المباريات'!$C$12:$C$4412,$F$7),"",INDEX('توزيع المباريات'!T$12:T$4412,SMALL(IF('توزيع المباريات'!T$12:T$4412&lt;&gt;"",IF('توزيع المباريات'!$C$12:$C$4412=$F$7,ROW(L$12:L$4412)-ROW(L$12)+1)),ROWS(L$12:L344))))</f>
        <v/>
      </c>
      <c r="M344" s="7" t="str">
        <f t="array" ref="M344">IF(ROWS(M$12:M344)&gt;COUNTIF('توزيع المباريات'!$C$12:$C$4412,$F$7),"",INDEX('توزيع المباريات'!U$12:U$4412,SMALL(IF('توزيع المباريات'!U$12:U$4412&lt;&gt;"",IF('توزيع المباريات'!$C$12:$C$4412=$F$7,ROW(M$12:M$4412)-ROW(M$12)+1)),ROWS(M$12:M344))))</f>
        <v/>
      </c>
      <c r="N344" s="7" t="str">
        <f t="array" ref="N344">IFERROR(IF(ROWS(N$12:N344)&gt;COUNTIF('توزيع المباريات'!$C$12:$C$4412,$F$7),"",INDEX('توزيع المباريات'!V$12:V$4412,SMALL(IF('توزيع المباريات'!V$12:V$4412&lt;&gt;"",IF('توزيع المباريات'!$C$12:$C$4412=$F$7,ROW(N$12:N$4412)-ROW(N$12)+1)),ROWS(N$12:N344)))),"")</f>
        <v/>
      </c>
    </row>
    <row r="345" spans="2:14" ht="17.399999999999999">
      <c r="B345" s="7" t="str">
        <f t="shared" si="5"/>
        <v/>
      </c>
      <c r="C345" s="7" t="str">
        <f t="array" ref="C345">IF(ROWS(C$12:C345)&gt;COUNTIF('توزيع المباريات'!$C$12:$C$4412,$F$7),"",INDEX('توزيع المباريات'!C$12:C$4412,SMALL(IF('توزيع المباريات'!C$12:C$4412&lt;&gt;"",IF('توزيع المباريات'!$C$12:$C$4412=$F$7,ROW(C$12:C$4412)-ROW(C$12)+1)),ROWS(C$12:C345))))</f>
        <v/>
      </c>
      <c r="D345" s="7" t="str">
        <f t="array" ref="D345">IF(ROWS(D$12:D345)&gt;COUNTIF('توزيع المباريات'!$C$12:$C$4412,$F$7),"",INDEX('توزيع المباريات'!E$12:E$4412,SMALL(IF('توزيع المباريات'!E$12:E$4412&lt;&gt;"",IF('توزيع المباريات'!$C$12:$C$4412=$F$7,ROW(D$12:D$4412)-ROW(D$12)+1)),ROWS(D$12:D345))))</f>
        <v/>
      </c>
      <c r="E345" s="7" t="str">
        <f t="array" ref="E345">IF(ROWS(E$12:E345)&gt;COUNTIF('توزيع المباريات'!$C$12:$C$4412,$F$7),"",INDEX('توزيع المباريات'!M$12:M$4412,SMALL(IF('توزيع المباريات'!M$12:M$4412&lt;&gt;"",IF('توزيع المباريات'!$C$12:$C$4412=$F$7,ROW(E$12:E$4412)-ROW(E$12)+1)),ROWS(E$12:E345))))</f>
        <v/>
      </c>
      <c r="F345" s="7" t="str">
        <f t="array" ref="F345">IF(ROWS(F$12:F345)&gt;COUNTIF('توزيع المباريات'!$C$12:$C$4412,$F$7),"",INDEX('توزيع المباريات'!N$12:N$4412,SMALL(IF('توزيع المباريات'!N$12:N$4412&lt;&gt;"",IF('توزيع المباريات'!$C$12:$C$4412=$F$7,ROW(F$12:F$4412)-ROW(F$12)+1)),ROWS(F$12:F345))))</f>
        <v/>
      </c>
      <c r="G345" s="7" t="str">
        <f t="array" ref="G345">IF(ROWS(G$12:G345)&gt;COUNTIF('توزيع المباريات'!$C$12:$C$4412,$F$7),"",INDEX('توزيع المباريات'!O$12:O$4412,SMALL(IF('توزيع المباريات'!O$12:O$4412&lt;&gt;"",IF('توزيع المباريات'!$C$12:$C$4412=$F$7,ROW(G$12:G$4412)-ROW(G$12)+1)),ROWS(G$12:G345))))</f>
        <v/>
      </c>
      <c r="H345" s="7" t="str">
        <f t="array" ref="H345">IF(ROWS(H$12:H345)&gt;COUNTIF('توزيع المباريات'!$C$12:$C$4412,$F$7),"",INDEX('توزيع المباريات'!P$12:P$4412,SMALL(IF('توزيع المباريات'!P$12:P$4412&lt;&gt;"",IF('توزيع المباريات'!$C$12:$C$4412=$F$7,ROW(H$12:H$4412)-ROW(H$12)+1)),ROWS(H$12:H345))))</f>
        <v/>
      </c>
      <c r="I345" s="7" t="str">
        <f t="array" ref="I345">IF(ROWS(I$12:I345)&gt;COUNTIF('توزيع المباريات'!$C$12:$C$4412,$F$7),"",INDEX('توزيع المباريات'!Q$12:Q$4412,SMALL(IF('توزيع المباريات'!Q$12:Q$4412&lt;&gt;"",IF('توزيع المباريات'!$C$12:$C$4412=$F$7,ROW(I$12:I$4412)-ROW(I$12)+1)),ROWS(I$12:I345))))</f>
        <v/>
      </c>
      <c r="J345" s="7" t="str">
        <f t="array" ref="J345">IF(ROWS(J$12:J345)&gt;COUNTIF('توزيع المباريات'!$C$12:$C$4412,$F$7),"",INDEX('توزيع المباريات'!R$12:R$4412,SMALL(IF('توزيع المباريات'!R$12:R$4412&lt;&gt;"",IF('توزيع المباريات'!$C$12:$C$4412=$F$7,ROW(J$12:J$4412)-ROW(J$12)+1)),ROWS(J$12:J345))))</f>
        <v/>
      </c>
      <c r="K345" s="7" t="str">
        <f t="array" ref="K345">IF(ROWS(K$12:K345)&gt;COUNTIF('توزيع المباريات'!$C$12:$C$4412,$F$7),"",INDEX('توزيع المباريات'!S$12:S$4412,SMALL(IF('توزيع المباريات'!S$12:S$4412&lt;&gt;"",IF('توزيع المباريات'!$C$12:$C$4412=$F$7,ROW(K$12:K$4412)-ROW(K$12)+1)),ROWS(K$12:K345))))</f>
        <v/>
      </c>
      <c r="L345" s="7" t="str">
        <f t="array" ref="L345">IF(ROWS(L$12:L345)&gt;COUNTIF('توزيع المباريات'!$C$12:$C$4412,$F$7),"",INDEX('توزيع المباريات'!T$12:T$4412,SMALL(IF('توزيع المباريات'!T$12:T$4412&lt;&gt;"",IF('توزيع المباريات'!$C$12:$C$4412=$F$7,ROW(L$12:L$4412)-ROW(L$12)+1)),ROWS(L$12:L345))))</f>
        <v/>
      </c>
      <c r="M345" s="7" t="str">
        <f t="array" ref="M345">IF(ROWS(M$12:M345)&gt;COUNTIF('توزيع المباريات'!$C$12:$C$4412,$F$7),"",INDEX('توزيع المباريات'!U$12:U$4412,SMALL(IF('توزيع المباريات'!U$12:U$4412&lt;&gt;"",IF('توزيع المباريات'!$C$12:$C$4412=$F$7,ROW(M$12:M$4412)-ROW(M$12)+1)),ROWS(M$12:M345))))</f>
        <v/>
      </c>
      <c r="N345" s="7" t="str">
        <f t="array" ref="N345">IFERROR(IF(ROWS(N$12:N345)&gt;COUNTIF('توزيع المباريات'!$C$12:$C$4412,$F$7),"",INDEX('توزيع المباريات'!V$12:V$4412,SMALL(IF('توزيع المباريات'!V$12:V$4412&lt;&gt;"",IF('توزيع المباريات'!$C$12:$C$4412=$F$7,ROW(N$12:N$4412)-ROW(N$12)+1)),ROWS(N$12:N345)))),"")</f>
        <v/>
      </c>
    </row>
    <row r="346" spans="2:14" ht="17.399999999999999">
      <c r="B346" s="7" t="str">
        <f t="shared" si="5"/>
        <v/>
      </c>
      <c r="C346" s="7" t="str">
        <f t="array" ref="C346">IF(ROWS(C$12:C346)&gt;COUNTIF('توزيع المباريات'!$C$12:$C$4412,$F$7),"",INDEX('توزيع المباريات'!C$12:C$4412,SMALL(IF('توزيع المباريات'!C$12:C$4412&lt;&gt;"",IF('توزيع المباريات'!$C$12:$C$4412=$F$7,ROW(C$12:C$4412)-ROW(C$12)+1)),ROWS(C$12:C346))))</f>
        <v/>
      </c>
      <c r="D346" s="7" t="str">
        <f t="array" ref="D346">IF(ROWS(D$12:D346)&gt;COUNTIF('توزيع المباريات'!$C$12:$C$4412,$F$7),"",INDEX('توزيع المباريات'!E$12:E$4412,SMALL(IF('توزيع المباريات'!E$12:E$4412&lt;&gt;"",IF('توزيع المباريات'!$C$12:$C$4412=$F$7,ROW(D$12:D$4412)-ROW(D$12)+1)),ROWS(D$12:D346))))</f>
        <v/>
      </c>
      <c r="E346" s="7" t="str">
        <f t="array" ref="E346">IF(ROWS(E$12:E346)&gt;COUNTIF('توزيع المباريات'!$C$12:$C$4412,$F$7),"",INDEX('توزيع المباريات'!M$12:M$4412,SMALL(IF('توزيع المباريات'!M$12:M$4412&lt;&gt;"",IF('توزيع المباريات'!$C$12:$C$4412=$F$7,ROW(E$12:E$4412)-ROW(E$12)+1)),ROWS(E$12:E346))))</f>
        <v/>
      </c>
      <c r="F346" s="7" t="str">
        <f t="array" ref="F346">IF(ROWS(F$12:F346)&gt;COUNTIF('توزيع المباريات'!$C$12:$C$4412,$F$7),"",INDEX('توزيع المباريات'!N$12:N$4412,SMALL(IF('توزيع المباريات'!N$12:N$4412&lt;&gt;"",IF('توزيع المباريات'!$C$12:$C$4412=$F$7,ROW(F$12:F$4412)-ROW(F$12)+1)),ROWS(F$12:F346))))</f>
        <v/>
      </c>
      <c r="G346" s="7" t="str">
        <f t="array" ref="G346">IF(ROWS(G$12:G346)&gt;COUNTIF('توزيع المباريات'!$C$12:$C$4412,$F$7),"",INDEX('توزيع المباريات'!O$12:O$4412,SMALL(IF('توزيع المباريات'!O$12:O$4412&lt;&gt;"",IF('توزيع المباريات'!$C$12:$C$4412=$F$7,ROW(G$12:G$4412)-ROW(G$12)+1)),ROWS(G$12:G346))))</f>
        <v/>
      </c>
      <c r="H346" s="7" t="str">
        <f t="array" ref="H346">IF(ROWS(H$12:H346)&gt;COUNTIF('توزيع المباريات'!$C$12:$C$4412,$F$7),"",INDEX('توزيع المباريات'!P$12:P$4412,SMALL(IF('توزيع المباريات'!P$12:P$4412&lt;&gt;"",IF('توزيع المباريات'!$C$12:$C$4412=$F$7,ROW(H$12:H$4412)-ROW(H$12)+1)),ROWS(H$12:H346))))</f>
        <v/>
      </c>
      <c r="I346" s="7" t="str">
        <f t="array" ref="I346">IF(ROWS(I$12:I346)&gt;COUNTIF('توزيع المباريات'!$C$12:$C$4412,$F$7),"",INDEX('توزيع المباريات'!Q$12:Q$4412,SMALL(IF('توزيع المباريات'!Q$12:Q$4412&lt;&gt;"",IF('توزيع المباريات'!$C$12:$C$4412=$F$7,ROW(I$12:I$4412)-ROW(I$12)+1)),ROWS(I$12:I346))))</f>
        <v/>
      </c>
      <c r="J346" s="7" t="str">
        <f t="array" ref="J346">IF(ROWS(J$12:J346)&gt;COUNTIF('توزيع المباريات'!$C$12:$C$4412,$F$7),"",INDEX('توزيع المباريات'!R$12:R$4412,SMALL(IF('توزيع المباريات'!R$12:R$4412&lt;&gt;"",IF('توزيع المباريات'!$C$12:$C$4412=$F$7,ROW(J$12:J$4412)-ROW(J$12)+1)),ROWS(J$12:J346))))</f>
        <v/>
      </c>
      <c r="K346" s="7" t="str">
        <f t="array" ref="K346">IF(ROWS(K$12:K346)&gt;COUNTIF('توزيع المباريات'!$C$12:$C$4412,$F$7),"",INDEX('توزيع المباريات'!S$12:S$4412,SMALL(IF('توزيع المباريات'!S$12:S$4412&lt;&gt;"",IF('توزيع المباريات'!$C$12:$C$4412=$F$7,ROW(K$12:K$4412)-ROW(K$12)+1)),ROWS(K$12:K346))))</f>
        <v/>
      </c>
      <c r="L346" s="7" t="str">
        <f t="array" ref="L346">IF(ROWS(L$12:L346)&gt;COUNTIF('توزيع المباريات'!$C$12:$C$4412,$F$7),"",INDEX('توزيع المباريات'!T$12:T$4412,SMALL(IF('توزيع المباريات'!T$12:T$4412&lt;&gt;"",IF('توزيع المباريات'!$C$12:$C$4412=$F$7,ROW(L$12:L$4412)-ROW(L$12)+1)),ROWS(L$12:L346))))</f>
        <v/>
      </c>
      <c r="M346" s="7" t="str">
        <f t="array" ref="M346">IF(ROWS(M$12:M346)&gt;COUNTIF('توزيع المباريات'!$C$12:$C$4412,$F$7),"",INDEX('توزيع المباريات'!U$12:U$4412,SMALL(IF('توزيع المباريات'!U$12:U$4412&lt;&gt;"",IF('توزيع المباريات'!$C$12:$C$4412=$F$7,ROW(M$12:M$4412)-ROW(M$12)+1)),ROWS(M$12:M346))))</f>
        <v/>
      </c>
      <c r="N346" s="7" t="str">
        <f t="array" ref="N346">IFERROR(IF(ROWS(N$12:N346)&gt;COUNTIF('توزيع المباريات'!$C$12:$C$4412,$F$7),"",INDEX('توزيع المباريات'!V$12:V$4412,SMALL(IF('توزيع المباريات'!V$12:V$4412&lt;&gt;"",IF('توزيع المباريات'!$C$12:$C$4412=$F$7,ROW(N$12:N$4412)-ROW(N$12)+1)),ROWS(N$12:N346)))),"")</f>
        <v/>
      </c>
    </row>
    <row r="347" spans="2:14" ht="17.399999999999999">
      <c r="B347" s="7" t="str">
        <f t="shared" si="5"/>
        <v/>
      </c>
      <c r="C347" s="7" t="str">
        <f t="array" ref="C347">IF(ROWS(C$12:C347)&gt;COUNTIF('توزيع المباريات'!$C$12:$C$4412,$F$7),"",INDEX('توزيع المباريات'!C$12:C$4412,SMALL(IF('توزيع المباريات'!C$12:C$4412&lt;&gt;"",IF('توزيع المباريات'!$C$12:$C$4412=$F$7,ROW(C$12:C$4412)-ROW(C$12)+1)),ROWS(C$12:C347))))</f>
        <v/>
      </c>
      <c r="D347" s="7" t="str">
        <f t="array" ref="D347">IF(ROWS(D$12:D347)&gt;COUNTIF('توزيع المباريات'!$C$12:$C$4412,$F$7),"",INDEX('توزيع المباريات'!E$12:E$4412,SMALL(IF('توزيع المباريات'!E$12:E$4412&lt;&gt;"",IF('توزيع المباريات'!$C$12:$C$4412=$F$7,ROW(D$12:D$4412)-ROW(D$12)+1)),ROWS(D$12:D347))))</f>
        <v/>
      </c>
      <c r="E347" s="7" t="str">
        <f t="array" ref="E347">IF(ROWS(E$12:E347)&gt;COUNTIF('توزيع المباريات'!$C$12:$C$4412,$F$7),"",INDEX('توزيع المباريات'!M$12:M$4412,SMALL(IF('توزيع المباريات'!M$12:M$4412&lt;&gt;"",IF('توزيع المباريات'!$C$12:$C$4412=$F$7,ROW(E$12:E$4412)-ROW(E$12)+1)),ROWS(E$12:E347))))</f>
        <v/>
      </c>
      <c r="F347" s="7" t="str">
        <f t="array" ref="F347">IF(ROWS(F$12:F347)&gt;COUNTIF('توزيع المباريات'!$C$12:$C$4412,$F$7),"",INDEX('توزيع المباريات'!N$12:N$4412,SMALL(IF('توزيع المباريات'!N$12:N$4412&lt;&gt;"",IF('توزيع المباريات'!$C$12:$C$4412=$F$7,ROW(F$12:F$4412)-ROW(F$12)+1)),ROWS(F$12:F347))))</f>
        <v/>
      </c>
      <c r="G347" s="7" t="str">
        <f t="array" ref="G347">IF(ROWS(G$12:G347)&gt;COUNTIF('توزيع المباريات'!$C$12:$C$4412,$F$7),"",INDEX('توزيع المباريات'!O$12:O$4412,SMALL(IF('توزيع المباريات'!O$12:O$4412&lt;&gt;"",IF('توزيع المباريات'!$C$12:$C$4412=$F$7,ROW(G$12:G$4412)-ROW(G$12)+1)),ROWS(G$12:G347))))</f>
        <v/>
      </c>
      <c r="H347" s="7" t="str">
        <f t="array" ref="H347">IF(ROWS(H$12:H347)&gt;COUNTIF('توزيع المباريات'!$C$12:$C$4412,$F$7),"",INDEX('توزيع المباريات'!P$12:P$4412,SMALL(IF('توزيع المباريات'!P$12:P$4412&lt;&gt;"",IF('توزيع المباريات'!$C$12:$C$4412=$F$7,ROW(H$12:H$4412)-ROW(H$12)+1)),ROWS(H$12:H347))))</f>
        <v/>
      </c>
      <c r="I347" s="7" t="str">
        <f t="array" ref="I347">IF(ROWS(I$12:I347)&gt;COUNTIF('توزيع المباريات'!$C$12:$C$4412,$F$7),"",INDEX('توزيع المباريات'!Q$12:Q$4412,SMALL(IF('توزيع المباريات'!Q$12:Q$4412&lt;&gt;"",IF('توزيع المباريات'!$C$12:$C$4412=$F$7,ROW(I$12:I$4412)-ROW(I$12)+1)),ROWS(I$12:I347))))</f>
        <v/>
      </c>
      <c r="J347" s="7" t="str">
        <f t="array" ref="J347">IF(ROWS(J$12:J347)&gt;COUNTIF('توزيع المباريات'!$C$12:$C$4412,$F$7),"",INDEX('توزيع المباريات'!R$12:R$4412,SMALL(IF('توزيع المباريات'!R$12:R$4412&lt;&gt;"",IF('توزيع المباريات'!$C$12:$C$4412=$F$7,ROW(J$12:J$4412)-ROW(J$12)+1)),ROWS(J$12:J347))))</f>
        <v/>
      </c>
      <c r="K347" s="7" t="str">
        <f t="array" ref="K347">IF(ROWS(K$12:K347)&gt;COUNTIF('توزيع المباريات'!$C$12:$C$4412,$F$7),"",INDEX('توزيع المباريات'!S$12:S$4412,SMALL(IF('توزيع المباريات'!S$12:S$4412&lt;&gt;"",IF('توزيع المباريات'!$C$12:$C$4412=$F$7,ROW(K$12:K$4412)-ROW(K$12)+1)),ROWS(K$12:K347))))</f>
        <v/>
      </c>
      <c r="L347" s="7" t="str">
        <f t="array" ref="L347">IF(ROWS(L$12:L347)&gt;COUNTIF('توزيع المباريات'!$C$12:$C$4412,$F$7),"",INDEX('توزيع المباريات'!T$12:T$4412,SMALL(IF('توزيع المباريات'!T$12:T$4412&lt;&gt;"",IF('توزيع المباريات'!$C$12:$C$4412=$F$7,ROW(L$12:L$4412)-ROW(L$12)+1)),ROWS(L$12:L347))))</f>
        <v/>
      </c>
      <c r="M347" s="7" t="str">
        <f t="array" ref="M347">IF(ROWS(M$12:M347)&gt;COUNTIF('توزيع المباريات'!$C$12:$C$4412,$F$7),"",INDEX('توزيع المباريات'!U$12:U$4412,SMALL(IF('توزيع المباريات'!U$12:U$4412&lt;&gt;"",IF('توزيع المباريات'!$C$12:$C$4412=$F$7,ROW(M$12:M$4412)-ROW(M$12)+1)),ROWS(M$12:M347))))</f>
        <v/>
      </c>
      <c r="N347" s="7" t="str">
        <f t="array" ref="N347">IFERROR(IF(ROWS(N$12:N347)&gt;COUNTIF('توزيع المباريات'!$C$12:$C$4412,$F$7),"",INDEX('توزيع المباريات'!V$12:V$4412,SMALL(IF('توزيع المباريات'!V$12:V$4412&lt;&gt;"",IF('توزيع المباريات'!$C$12:$C$4412=$F$7,ROW(N$12:N$4412)-ROW(N$12)+1)),ROWS(N$12:N347)))),"")</f>
        <v/>
      </c>
    </row>
    <row r="348" spans="2:14" ht="17.399999999999999">
      <c r="B348" s="7" t="str">
        <f t="shared" si="5"/>
        <v/>
      </c>
      <c r="C348" s="7" t="str">
        <f t="array" ref="C348">IF(ROWS(C$12:C348)&gt;COUNTIF('توزيع المباريات'!$C$12:$C$4412,$F$7),"",INDEX('توزيع المباريات'!C$12:C$4412,SMALL(IF('توزيع المباريات'!C$12:C$4412&lt;&gt;"",IF('توزيع المباريات'!$C$12:$C$4412=$F$7,ROW(C$12:C$4412)-ROW(C$12)+1)),ROWS(C$12:C348))))</f>
        <v/>
      </c>
      <c r="D348" s="7" t="str">
        <f t="array" ref="D348">IF(ROWS(D$12:D348)&gt;COUNTIF('توزيع المباريات'!$C$12:$C$4412,$F$7),"",INDEX('توزيع المباريات'!E$12:E$4412,SMALL(IF('توزيع المباريات'!E$12:E$4412&lt;&gt;"",IF('توزيع المباريات'!$C$12:$C$4412=$F$7,ROW(D$12:D$4412)-ROW(D$12)+1)),ROWS(D$12:D348))))</f>
        <v/>
      </c>
      <c r="E348" s="7" t="str">
        <f t="array" ref="E348">IF(ROWS(E$12:E348)&gt;COUNTIF('توزيع المباريات'!$C$12:$C$4412,$F$7),"",INDEX('توزيع المباريات'!M$12:M$4412,SMALL(IF('توزيع المباريات'!M$12:M$4412&lt;&gt;"",IF('توزيع المباريات'!$C$12:$C$4412=$F$7,ROW(E$12:E$4412)-ROW(E$12)+1)),ROWS(E$12:E348))))</f>
        <v/>
      </c>
      <c r="F348" s="7" t="str">
        <f t="array" ref="F348">IF(ROWS(F$12:F348)&gt;COUNTIF('توزيع المباريات'!$C$12:$C$4412,$F$7),"",INDEX('توزيع المباريات'!N$12:N$4412,SMALL(IF('توزيع المباريات'!N$12:N$4412&lt;&gt;"",IF('توزيع المباريات'!$C$12:$C$4412=$F$7,ROW(F$12:F$4412)-ROW(F$12)+1)),ROWS(F$12:F348))))</f>
        <v/>
      </c>
      <c r="G348" s="7" t="str">
        <f t="array" ref="G348">IF(ROWS(G$12:G348)&gt;COUNTIF('توزيع المباريات'!$C$12:$C$4412,$F$7),"",INDEX('توزيع المباريات'!O$12:O$4412,SMALL(IF('توزيع المباريات'!O$12:O$4412&lt;&gt;"",IF('توزيع المباريات'!$C$12:$C$4412=$F$7,ROW(G$12:G$4412)-ROW(G$12)+1)),ROWS(G$12:G348))))</f>
        <v/>
      </c>
      <c r="H348" s="7" t="str">
        <f t="array" ref="H348">IF(ROWS(H$12:H348)&gt;COUNTIF('توزيع المباريات'!$C$12:$C$4412,$F$7),"",INDEX('توزيع المباريات'!P$12:P$4412,SMALL(IF('توزيع المباريات'!P$12:P$4412&lt;&gt;"",IF('توزيع المباريات'!$C$12:$C$4412=$F$7,ROW(H$12:H$4412)-ROW(H$12)+1)),ROWS(H$12:H348))))</f>
        <v/>
      </c>
      <c r="I348" s="7" t="str">
        <f t="array" ref="I348">IF(ROWS(I$12:I348)&gt;COUNTIF('توزيع المباريات'!$C$12:$C$4412,$F$7),"",INDEX('توزيع المباريات'!Q$12:Q$4412,SMALL(IF('توزيع المباريات'!Q$12:Q$4412&lt;&gt;"",IF('توزيع المباريات'!$C$12:$C$4412=$F$7,ROW(I$12:I$4412)-ROW(I$12)+1)),ROWS(I$12:I348))))</f>
        <v/>
      </c>
      <c r="J348" s="7" t="str">
        <f t="array" ref="J348">IF(ROWS(J$12:J348)&gt;COUNTIF('توزيع المباريات'!$C$12:$C$4412,$F$7),"",INDEX('توزيع المباريات'!R$12:R$4412,SMALL(IF('توزيع المباريات'!R$12:R$4412&lt;&gt;"",IF('توزيع المباريات'!$C$12:$C$4412=$F$7,ROW(J$12:J$4412)-ROW(J$12)+1)),ROWS(J$12:J348))))</f>
        <v/>
      </c>
      <c r="K348" s="7" t="str">
        <f t="array" ref="K348">IF(ROWS(K$12:K348)&gt;COUNTIF('توزيع المباريات'!$C$12:$C$4412,$F$7),"",INDEX('توزيع المباريات'!S$12:S$4412,SMALL(IF('توزيع المباريات'!S$12:S$4412&lt;&gt;"",IF('توزيع المباريات'!$C$12:$C$4412=$F$7,ROW(K$12:K$4412)-ROW(K$12)+1)),ROWS(K$12:K348))))</f>
        <v/>
      </c>
      <c r="L348" s="7" t="str">
        <f t="array" ref="L348">IF(ROWS(L$12:L348)&gt;COUNTIF('توزيع المباريات'!$C$12:$C$4412,$F$7),"",INDEX('توزيع المباريات'!T$12:T$4412,SMALL(IF('توزيع المباريات'!T$12:T$4412&lt;&gt;"",IF('توزيع المباريات'!$C$12:$C$4412=$F$7,ROW(L$12:L$4412)-ROW(L$12)+1)),ROWS(L$12:L348))))</f>
        <v/>
      </c>
      <c r="M348" s="7" t="str">
        <f t="array" ref="M348">IF(ROWS(M$12:M348)&gt;COUNTIF('توزيع المباريات'!$C$12:$C$4412,$F$7),"",INDEX('توزيع المباريات'!U$12:U$4412,SMALL(IF('توزيع المباريات'!U$12:U$4412&lt;&gt;"",IF('توزيع المباريات'!$C$12:$C$4412=$F$7,ROW(M$12:M$4412)-ROW(M$12)+1)),ROWS(M$12:M348))))</f>
        <v/>
      </c>
      <c r="N348" s="7" t="str">
        <f t="array" ref="N348">IFERROR(IF(ROWS(N$12:N348)&gt;COUNTIF('توزيع المباريات'!$C$12:$C$4412,$F$7),"",INDEX('توزيع المباريات'!V$12:V$4412,SMALL(IF('توزيع المباريات'!V$12:V$4412&lt;&gt;"",IF('توزيع المباريات'!$C$12:$C$4412=$F$7,ROW(N$12:N$4412)-ROW(N$12)+1)),ROWS(N$12:N348)))),"")</f>
        <v/>
      </c>
    </row>
    <row r="349" spans="2:14" ht="17.399999999999999">
      <c r="B349" s="7" t="str">
        <f t="shared" si="5"/>
        <v/>
      </c>
      <c r="C349" s="7" t="str">
        <f t="array" ref="C349">IF(ROWS(C$12:C349)&gt;COUNTIF('توزيع المباريات'!$C$12:$C$4412,$F$7),"",INDEX('توزيع المباريات'!C$12:C$4412,SMALL(IF('توزيع المباريات'!C$12:C$4412&lt;&gt;"",IF('توزيع المباريات'!$C$12:$C$4412=$F$7,ROW(C$12:C$4412)-ROW(C$12)+1)),ROWS(C$12:C349))))</f>
        <v/>
      </c>
      <c r="D349" s="7" t="str">
        <f t="array" ref="D349">IF(ROWS(D$12:D349)&gt;COUNTIF('توزيع المباريات'!$C$12:$C$4412,$F$7),"",INDEX('توزيع المباريات'!E$12:E$4412,SMALL(IF('توزيع المباريات'!E$12:E$4412&lt;&gt;"",IF('توزيع المباريات'!$C$12:$C$4412=$F$7,ROW(D$12:D$4412)-ROW(D$12)+1)),ROWS(D$12:D349))))</f>
        <v/>
      </c>
      <c r="E349" s="7" t="str">
        <f t="array" ref="E349">IF(ROWS(E$12:E349)&gt;COUNTIF('توزيع المباريات'!$C$12:$C$4412,$F$7),"",INDEX('توزيع المباريات'!M$12:M$4412,SMALL(IF('توزيع المباريات'!M$12:M$4412&lt;&gt;"",IF('توزيع المباريات'!$C$12:$C$4412=$F$7,ROW(E$12:E$4412)-ROW(E$12)+1)),ROWS(E$12:E349))))</f>
        <v/>
      </c>
      <c r="F349" s="7" t="str">
        <f t="array" ref="F349">IF(ROWS(F$12:F349)&gt;COUNTIF('توزيع المباريات'!$C$12:$C$4412,$F$7),"",INDEX('توزيع المباريات'!N$12:N$4412,SMALL(IF('توزيع المباريات'!N$12:N$4412&lt;&gt;"",IF('توزيع المباريات'!$C$12:$C$4412=$F$7,ROW(F$12:F$4412)-ROW(F$12)+1)),ROWS(F$12:F349))))</f>
        <v/>
      </c>
      <c r="G349" s="7" t="str">
        <f t="array" ref="G349">IF(ROWS(G$12:G349)&gt;COUNTIF('توزيع المباريات'!$C$12:$C$4412,$F$7),"",INDEX('توزيع المباريات'!O$12:O$4412,SMALL(IF('توزيع المباريات'!O$12:O$4412&lt;&gt;"",IF('توزيع المباريات'!$C$12:$C$4412=$F$7,ROW(G$12:G$4412)-ROW(G$12)+1)),ROWS(G$12:G349))))</f>
        <v/>
      </c>
      <c r="H349" s="7" t="str">
        <f t="array" ref="H349">IF(ROWS(H$12:H349)&gt;COUNTIF('توزيع المباريات'!$C$12:$C$4412,$F$7),"",INDEX('توزيع المباريات'!P$12:P$4412,SMALL(IF('توزيع المباريات'!P$12:P$4412&lt;&gt;"",IF('توزيع المباريات'!$C$12:$C$4412=$F$7,ROW(H$12:H$4412)-ROW(H$12)+1)),ROWS(H$12:H349))))</f>
        <v/>
      </c>
      <c r="I349" s="7" t="str">
        <f t="array" ref="I349">IF(ROWS(I$12:I349)&gt;COUNTIF('توزيع المباريات'!$C$12:$C$4412,$F$7),"",INDEX('توزيع المباريات'!Q$12:Q$4412,SMALL(IF('توزيع المباريات'!Q$12:Q$4412&lt;&gt;"",IF('توزيع المباريات'!$C$12:$C$4412=$F$7,ROW(I$12:I$4412)-ROW(I$12)+1)),ROWS(I$12:I349))))</f>
        <v/>
      </c>
      <c r="J349" s="7" t="str">
        <f t="array" ref="J349">IF(ROWS(J$12:J349)&gt;COUNTIF('توزيع المباريات'!$C$12:$C$4412,$F$7),"",INDEX('توزيع المباريات'!R$12:R$4412,SMALL(IF('توزيع المباريات'!R$12:R$4412&lt;&gt;"",IF('توزيع المباريات'!$C$12:$C$4412=$F$7,ROW(J$12:J$4412)-ROW(J$12)+1)),ROWS(J$12:J349))))</f>
        <v/>
      </c>
      <c r="K349" s="7" t="str">
        <f t="array" ref="K349">IF(ROWS(K$12:K349)&gt;COUNTIF('توزيع المباريات'!$C$12:$C$4412,$F$7),"",INDEX('توزيع المباريات'!S$12:S$4412,SMALL(IF('توزيع المباريات'!S$12:S$4412&lt;&gt;"",IF('توزيع المباريات'!$C$12:$C$4412=$F$7,ROW(K$12:K$4412)-ROW(K$12)+1)),ROWS(K$12:K349))))</f>
        <v/>
      </c>
      <c r="L349" s="7" t="str">
        <f t="array" ref="L349">IF(ROWS(L$12:L349)&gt;COUNTIF('توزيع المباريات'!$C$12:$C$4412,$F$7),"",INDEX('توزيع المباريات'!T$12:T$4412,SMALL(IF('توزيع المباريات'!T$12:T$4412&lt;&gt;"",IF('توزيع المباريات'!$C$12:$C$4412=$F$7,ROW(L$12:L$4412)-ROW(L$12)+1)),ROWS(L$12:L349))))</f>
        <v/>
      </c>
      <c r="M349" s="7" t="str">
        <f t="array" ref="M349">IF(ROWS(M$12:M349)&gt;COUNTIF('توزيع المباريات'!$C$12:$C$4412,$F$7),"",INDEX('توزيع المباريات'!U$12:U$4412,SMALL(IF('توزيع المباريات'!U$12:U$4412&lt;&gt;"",IF('توزيع المباريات'!$C$12:$C$4412=$F$7,ROW(M$12:M$4412)-ROW(M$12)+1)),ROWS(M$12:M349))))</f>
        <v/>
      </c>
      <c r="N349" s="7" t="str">
        <f t="array" ref="N349">IFERROR(IF(ROWS(N$12:N349)&gt;COUNTIF('توزيع المباريات'!$C$12:$C$4412,$F$7),"",INDEX('توزيع المباريات'!V$12:V$4412,SMALL(IF('توزيع المباريات'!V$12:V$4412&lt;&gt;"",IF('توزيع المباريات'!$C$12:$C$4412=$F$7,ROW(N$12:N$4412)-ROW(N$12)+1)),ROWS(N$12:N349)))),"")</f>
        <v/>
      </c>
    </row>
    <row r="350" spans="2:14" ht="17.399999999999999">
      <c r="B350" s="7" t="str">
        <f t="shared" si="5"/>
        <v/>
      </c>
      <c r="C350" s="7" t="str">
        <f t="array" ref="C350">IF(ROWS(C$12:C350)&gt;COUNTIF('توزيع المباريات'!$C$12:$C$4412,$F$7),"",INDEX('توزيع المباريات'!C$12:C$4412,SMALL(IF('توزيع المباريات'!C$12:C$4412&lt;&gt;"",IF('توزيع المباريات'!$C$12:$C$4412=$F$7,ROW(C$12:C$4412)-ROW(C$12)+1)),ROWS(C$12:C350))))</f>
        <v/>
      </c>
      <c r="D350" s="7" t="str">
        <f t="array" ref="D350">IF(ROWS(D$12:D350)&gt;COUNTIF('توزيع المباريات'!$C$12:$C$4412,$F$7),"",INDEX('توزيع المباريات'!E$12:E$4412,SMALL(IF('توزيع المباريات'!E$12:E$4412&lt;&gt;"",IF('توزيع المباريات'!$C$12:$C$4412=$F$7,ROW(D$12:D$4412)-ROW(D$12)+1)),ROWS(D$12:D350))))</f>
        <v/>
      </c>
      <c r="E350" s="7" t="str">
        <f t="array" ref="E350">IF(ROWS(E$12:E350)&gt;COUNTIF('توزيع المباريات'!$C$12:$C$4412,$F$7),"",INDEX('توزيع المباريات'!M$12:M$4412,SMALL(IF('توزيع المباريات'!M$12:M$4412&lt;&gt;"",IF('توزيع المباريات'!$C$12:$C$4412=$F$7,ROW(E$12:E$4412)-ROW(E$12)+1)),ROWS(E$12:E350))))</f>
        <v/>
      </c>
      <c r="F350" s="7" t="str">
        <f t="array" ref="F350">IF(ROWS(F$12:F350)&gt;COUNTIF('توزيع المباريات'!$C$12:$C$4412,$F$7),"",INDEX('توزيع المباريات'!N$12:N$4412,SMALL(IF('توزيع المباريات'!N$12:N$4412&lt;&gt;"",IF('توزيع المباريات'!$C$12:$C$4412=$F$7,ROW(F$12:F$4412)-ROW(F$12)+1)),ROWS(F$12:F350))))</f>
        <v/>
      </c>
      <c r="G350" s="7" t="str">
        <f t="array" ref="G350">IF(ROWS(G$12:G350)&gt;COUNTIF('توزيع المباريات'!$C$12:$C$4412,$F$7),"",INDEX('توزيع المباريات'!O$12:O$4412,SMALL(IF('توزيع المباريات'!O$12:O$4412&lt;&gt;"",IF('توزيع المباريات'!$C$12:$C$4412=$F$7,ROW(G$12:G$4412)-ROW(G$12)+1)),ROWS(G$12:G350))))</f>
        <v/>
      </c>
      <c r="H350" s="7" t="str">
        <f t="array" ref="H350">IF(ROWS(H$12:H350)&gt;COUNTIF('توزيع المباريات'!$C$12:$C$4412,$F$7),"",INDEX('توزيع المباريات'!P$12:P$4412,SMALL(IF('توزيع المباريات'!P$12:P$4412&lt;&gt;"",IF('توزيع المباريات'!$C$12:$C$4412=$F$7,ROW(H$12:H$4412)-ROW(H$12)+1)),ROWS(H$12:H350))))</f>
        <v/>
      </c>
      <c r="I350" s="7" t="str">
        <f t="array" ref="I350">IF(ROWS(I$12:I350)&gt;COUNTIF('توزيع المباريات'!$C$12:$C$4412,$F$7),"",INDEX('توزيع المباريات'!Q$12:Q$4412,SMALL(IF('توزيع المباريات'!Q$12:Q$4412&lt;&gt;"",IF('توزيع المباريات'!$C$12:$C$4412=$F$7,ROW(I$12:I$4412)-ROW(I$12)+1)),ROWS(I$12:I350))))</f>
        <v/>
      </c>
      <c r="J350" s="7" t="str">
        <f t="array" ref="J350">IF(ROWS(J$12:J350)&gt;COUNTIF('توزيع المباريات'!$C$12:$C$4412,$F$7),"",INDEX('توزيع المباريات'!R$12:R$4412,SMALL(IF('توزيع المباريات'!R$12:R$4412&lt;&gt;"",IF('توزيع المباريات'!$C$12:$C$4412=$F$7,ROW(J$12:J$4412)-ROW(J$12)+1)),ROWS(J$12:J350))))</f>
        <v/>
      </c>
      <c r="K350" s="7" t="str">
        <f t="array" ref="K350">IF(ROWS(K$12:K350)&gt;COUNTIF('توزيع المباريات'!$C$12:$C$4412,$F$7),"",INDEX('توزيع المباريات'!S$12:S$4412,SMALL(IF('توزيع المباريات'!S$12:S$4412&lt;&gt;"",IF('توزيع المباريات'!$C$12:$C$4412=$F$7,ROW(K$12:K$4412)-ROW(K$12)+1)),ROWS(K$12:K350))))</f>
        <v/>
      </c>
      <c r="L350" s="7" t="str">
        <f t="array" ref="L350">IF(ROWS(L$12:L350)&gt;COUNTIF('توزيع المباريات'!$C$12:$C$4412,$F$7),"",INDEX('توزيع المباريات'!T$12:T$4412,SMALL(IF('توزيع المباريات'!T$12:T$4412&lt;&gt;"",IF('توزيع المباريات'!$C$12:$C$4412=$F$7,ROW(L$12:L$4412)-ROW(L$12)+1)),ROWS(L$12:L350))))</f>
        <v/>
      </c>
      <c r="M350" s="7" t="str">
        <f t="array" ref="M350">IF(ROWS(M$12:M350)&gt;COUNTIF('توزيع المباريات'!$C$12:$C$4412,$F$7),"",INDEX('توزيع المباريات'!U$12:U$4412,SMALL(IF('توزيع المباريات'!U$12:U$4412&lt;&gt;"",IF('توزيع المباريات'!$C$12:$C$4412=$F$7,ROW(M$12:M$4412)-ROW(M$12)+1)),ROWS(M$12:M350))))</f>
        <v/>
      </c>
      <c r="N350" s="7" t="str">
        <f t="array" ref="N350">IFERROR(IF(ROWS(N$12:N350)&gt;COUNTIF('توزيع المباريات'!$C$12:$C$4412,$F$7),"",INDEX('توزيع المباريات'!V$12:V$4412,SMALL(IF('توزيع المباريات'!V$12:V$4412&lt;&gt;"",IF('توزيع المباريات'!$C$12:$C$4412=$F$7,ROW(N$12:N$4412)-ROW(N$12)+1)),ROWS(N$12:N350)))),"")</f>
        <v/>
      </c>
    </row>
    <row r="351" spans="2:14" ht="17.399999999999999">
      <c r="B351" s="7" t="str">
        <f t="shared" si="5"/>
        <v/>
      </c>
      <c r="C351" s="7" t="str">
        <f t="array" ref="C351">IF(ROWS(C$12:C351)&gt;COUNTIF('توزيع المباريات'!$C$12:$C$4412,$F$7),"",INDEX('توزيع المباريات'!C$12:C$4412,SMALL(IF('توزيع المباريات'!C$12:C$4412&lt;&gt;"",IF('توزيع المباريات'!$C$12:$C$4412=$F$7,ROW(C$12:C$4412)-ROW(C$12)+1)),ROWS(C$12:C351))))</f>
        <v/>
      </c>
      <c r="D351" s="7" t="str">
        <f t="array" ref="D351">IF(ROWS(D$12:D351)&gt;COUNTIF('توزيع المباريات'!$C$12:$C$4412,$F$7),"",INDEX('توزيع المباريات'!E$12:E$4412,SMALL(IF('توزيع المباريات'!E$12:E$4412&lt;&gt;"",IF('توزيع المباريات'!$C$12:$C$4412=$F$7,ROW(D$12:D$4412)-ROW(D$12)+1)),ROWS(D$12:D351))))</f>
        <v/>
      </c>
      <c r="E351" s="7" t="str">
        <f t="array" ref="E351">IF(ROWS(E$12:E351)&gt;COUNTIF('توزيع المباريات'!$C$12:$C$4412,$F$7),"",INDEX('توزيع المباريات'!M$12:M$4412,SMALL(IF('توزيع المباريات'!M$12:M$4412&lt;&gt;"",IF('توزيع المباريات'!$C$12:$C$4412=$F$7,ROW(E$12:E$4412)-ROW(E$12)+1)),ROWS(E$12:E351))))</f>
        <v/>
      </c>
      <c r="F351" s="7" t="str">
        <f t="array" ref="F351">IF(ROWS(F$12:F351)&gt;COUNTIF('توزيع المباريات'!$C$12:$C$4412,$F$7),"",INDEX('توزيع المباريات'!N$12:N$4412,SMALL(IF('توزيع المباريات'!N$12:N$4412&lt;&gt;"",IF('توزيع المباريات'!$C$12:$C$4412=$F$7,ROW(F$12:F$4412)-ROW(F$12)+1)),ROWS(F$12:F351))))</f>
        <v/>
      </c>
      <c r="G351" s="7" t="str">
        <f t="array" ref="G351">IF(ROWS(G$12:G351)&gt;COUNTIF('توزيع المباريات'!$C$12:$C$4412,$F$7),"",INDEX('توزيع المباريات'!O$12:O$4412,SMALL(IF('توزيع المباريات'!O$12:O$4412&lt;&gt;"",IF('توزيع المباريات'!$C$12:$C$4412=$F$7,ROW(G$12:G$4412)-ROW(G$12)+1)),ROWS(G$12:G351))))</f>
        <v/>
      </c>
      <c r="H351" s="7" t="str">
        <f t="array" ref="H351">IF(ROWS(H$12:H351)&gt;COUNTIF('توزيع المباريات'!$C$12:$C$4412,$F$7),"",INDEX('توزيع المباريات'!P$12:P$4412,SMALL(IF('توزيع المباريات'!P$12:P$4412&lt;&gt;"",IF('توزيع المباريات'!$C$12:$C$4412=$F$7,ROW(H$12:H$4412)-ROW(H$12)+1)),ROWS(H$12:H351))))</f>
        <v/>
      </c>
      <c r="I351" s="7" t="str">
        <f t="array" ref="I351">IF(ROWS(I$12:I351)&gt;COUNTIF('توزيع المباريات'!$C$12:$C$4412,$F$7),"",INDEX('توزيع المباريات'!Q$12:Q$4412,SMALL(IF('توزيع المباريات'!Q$12:Q$4412&lt;&gt;"",IF('توزيع المباريات'!$C$12:$C$4412=$F$7,ROW(I$12:I$4412)-ROW(I$12)+1)),ROWS(I$12:I351))))</f>
        <v/>
      </c>
      <c r="J351" s="7" t="str">
        <f t="array" ref="J351">IF(ROWS(J$12:J351)&gt;COUNTIF('توزيع المباريات'!$C$12:$C$4412,$F$7),"",INDEX('توزيع المباريات'!R$12:R$4412,SMALL(IF('توزيع المباريات'!R$12:R$4412&lt;&gt;"",IF('توزيع المباريات'!$C$12:$C$4412=$F$7,ROW(J$12:J$4412)-ROW(J$12)+1)),ROWS(J$12:J351))))</f>
        <v/>
      </c>
      <c r="K351" s="7" t="str">
        <f t="array" ref="K351">IF(ROWS(K$12:K351)&gt;COUNTIF('توزيع المباريات'!$C$12:$C$4412,$F$7),"",INDEX('توزيع المباريات'!S$12:S$4412,SMALL(IF('توزيع المباريات'!S$12:S$4412&lt;&gt;"",IF('توزيع المباريات'!$C$12:$C$4412=$F$7,ROW(K$12:K$4412)-ROW(K$12)+1)),ROWS(K$12:K351))))</f>
        <v/>
      </c>
      <c r="L351" s="7" t="str">
        <f t="array" ref="L351">IF(ROWS(L$12:L351)&gt;COUNTIF('توزيع المباريات'!$C$12:$C$4412,$F$7),"",INDEX('توزيع المباريات'!T$12:T$4412,SMALL(IF('توزيع المباريات'!T$12:T$4412&lt;&gt;"",IF('توزيع المباريات'!$C$12:$C$4412=$F$7,ROW(L$12:L$4412)-ROW(L$12)+1)),ROWS(L$12:L351))))</f>
        <v/>
      </c>
      <c r="M351" s="7" t="str">
        <f t="array" ref="M351">IF(ROWS(M$12:M351)&gt;COUNTIF('توزيع المباريات'!$C$12:$C$4412,$F$7),"",INDEX('توزيع المباريات'!U$12:U$4412,SMALL(IF('توزيع المباريات'!U$12:U$4412&lt;&gt;"",IF('توزيع المباريات'!$C$12:$C$4412=$F$7,ROW(M$12:M$4412)-ROW(M$12)+1)),ROWS(M$12:M351))))</f>
        <v/>
      </c>
      <c r="N351" s="7" t="str">
        <f t="array" ref="N351">IFERROR(IF(ROWS(N$12:N351)&gt;COUNTIF('توزيع المباريات'!$C$12:$C$4412,$F$7),"",INDEX('توزيع المباريات'!V$12:V$4412,SMALL(IF('توزيع المباريات'!V$12:V$4412&lt;&gt;"",IF('توزيع المباريات'!$C$12:$C$4412=$F$7,ROW(N$12:N$4412)-ROW(N$12)+1)),ROWS(N$12:N351)))),"")</f>
        <v/>
      </c>
    </row>
    <row r="352" spans="2:14" ht="17.399999999999999">
      <c r="B352" s="7" t="str">
        <f t="shared" si="5"/>
        <v/>
      </c>
      <c r="C352" s="7" t="str">
        <f t="array" ref="C352">IF(ROWS(C$12:C352)&gt;COUNTIF('توزيع المباريات'!$C$12:$C$4412,$F$7),"",INDEX('توزيع المباريات'!C$12:C$4412,SMALL(IF('توزيع المباريات'!C$12:C$4412&lt;&gt;"",IF('توزيع المباريات'!$C$12:$C$4412=$F$7,ROW(C$12:C$4412)-ROW(C$12)+1)),ROWS(C$12:C352))))</f>
        <v/>
      </c>
      <c r="D352" s="7" t="str">
        <f t="array" ref="D352">IF(ROWS(D$12:D352)&gt;COUNTIF('توزيع المباريات'!$C$12:$C$4412,$F$7),"",INDEX('توزيع المباريات'!E$12:E$4412,SMALL(IF('توزيع المباريات'!E$12:E$4412&lt;&gt;"",IF('توزيع المباريات'!$C$12:$C$4412=$F$7,ROW(D$12:D$4412)-ROW(D$12)+1)),ROWS(D$12:D352))))</f>
        <v/>
      </c>
      <c r="E352" s="7" t="str">
        <f t="array" ref="E352">IF(ROWS(E$12:E352)&gt;COUNTIF('توزيع المباريات'!$C$12:$C$4412,$F$7),"",INDEX('توزيع المباريات'!M$12:M$4412,SMALL(IF('توزيع المباريات'!M$12:M$4412&lt;&gt;"",IF('توزيع المباريات'!$C$12:$C$4412=$F$7,ROW(E$12:E$4412)-ROW(E$12)+1)),ROWS(E$12:E352))))</f>
        <v/>
      </c>
      <c r="F352" s="7" t="str">
        <f t="array" ref="F352">IF(ROWS(F$12:F352)&gt;COUNTIF('توزيع المباريات'!$C$12:$C$4412,$F$7),"",INDEX('توزيع المباريات'!N$12:N$4412,SMALL(IF('توزيع المباريات'!N$12:N$4412&lt;&gt;"",IF('توزيع المباريات'!$C$12:$C$4412=$F$7,ROW(F$12:F$4412)-ROW(F$12)+1)),ROWS(F$12:F352))))</f>
        <v/>
      </c>
      <c r="G352" s="7" t="str">
        <f t="array" ref="G352">IF(ROWS(G$12:G352)&gt;COUNTIF('توزيع المباريات'!$C$12:$C$4412,$F$7),"",INDEX('توزيع المباريات'!O$12:O$4412,SMALL(IF('توزيع المباريات'!O$12:O$4412&lt;&gt;"",IF('توزيع المباريات'!$C$12:$C$4412=$F$7,ROW(G$12:G$4412)-ROW(G$12)+1)),ROWS(G$12:G352))))</f>
        <v/>
      </c>
      <c r="H352" s="7" t="str">
        <f t="array" ref="H352">IF(ROWS(H$12:H352)&gt;COUNTIF('توزيع المباريات'!$C$12:$C$4412,$F$7),"",INDEX('توزيع المباريات'!P$12:P$4412,SMALL(IF('توزيع المباريات'!P$12:P$4412&lt;&gt;"",IF('توزيع المباريات'!$C$12:$C$4412=$F$7,ROW(H$12:H$4412)-ROW(H$12)+1)),ROWS(H$12:H352))))</f>
        <v/>
      </c>
      <c r="I352" s="7" t="str">
        <f t="array" ref="I352">IF(ROWS(I$12:I352)&gt;COUNTIF('توزيع المباريات'!$C$12:$C$4412,$F$7),"",INDEX('توزيع المباريات'!Q$12:Q$4412,SMALL(IF('توزيع المباريات'!Q$12:Q$4412&lt;&gt;"",IF('توزيع المباريات'!$C$12:$C$4412=$F$7,ROW(I$12:I$4412)-ROW(I$12)+1)),ROWS(I$12:I352))))</f>
        <v/>
      </c>
      <c r="J352" s="7" t="str">
        <f t="array" ref="J352">IF(ROWS(J$12:J352)&gt;COUNTIF('توزيع المباريات'!$C$12:$C$4412,$F$7),"",INDEX('توزيع المباريات'!R$12:R$4412,SMALL(IF('توزيع المباريات'!R$12:R$4412&lt;&gt;"",IF('توزيع المباريات'!$C$12:$C$4412=$F$7,ROW(J$12:J$4412)-ROW(J$12)+1)),ROWS(J$12:J352))))</f>
        <v/>
      </c>
      <c r="K352" s="7" t="str">
        <f t="array" ref="K352">IF(ROWS(K$12:K352)&gt;COUNTIF('توزيع المباريات'!$C$12:$C$4412,$F$7),"",INDEX('توزيع المباريات'!S$12:S$4412,SMALL(IF('توزيع المباريات'!S$12:S$4412&lt;&gt;"",IF('توزيع المباريات'!$C$12:$C$4412=$F$7,ROW(K$12:K$4412)-ROW(K$12)+1)),ROWS(K$12:K352))))</f>
        <v/>
      </c>
      <c r="L352" s="7" t="str">
        <f t="array" ref="L352">IF(ROWS(L$12:L352)&gt;COUNTIF('توزيع المباريات'!$C$12:$C$4412,$F$7),"",INDEX('توزيع المباريات'!T$12:T$4412,SMALL(IF('توزيع المباريات'!T$12:T$4412&lt;&gt;"",IF('توزيع المباريات'!$C$12:$C$4412=$F$7,ROW(L$12:L$4412)-ROW(L$12)+1)),ROWS(L$12:L352))))</f>
        <v/>
      </c>
      <c r="M352" s="7" t="str">
        <f t="array" ref="M352">IF(ROWS(M$12:M352)&gt;COUNTIF('توزيع المباريات'!$C$12:$C$4412,$F$7),"",INDEX('توزيع المباريات'!U$12:U$4412,SMALL(IF('توزيع المباريات'!U$12:U$4412&lt;&gt;"",IF('توزيع المباريات'!$C$12:$C$4412=$F$7,ROW(M$12:M$4412)-ROW(M$12)+1)),ROWS(M$12:M352))))</f>
        <v/>
      </c>
      <c r="N352" s="7" t="str">
        <f t="array" ref="N352">IFERROR(IF(ROWS(N$12:N352)&gt;COUNTIF('توزيع المباريات'!$C$12:$C$4412,$F$7),"",INDEX('توزيع المباريات'!V$12:V$4412,SMALL(IF('توزيع المباريات'!V$12:V$4412&lt;&gt;"",IF('توزيع المباريات'!$C$12:$C$4412=$F$7,ROW(N$12:N$4412)-ROW(N$12)+1)),ROWS(N$12:N352)))),"")</f>
        <v/>
      </c>
    </row>
    <row r="353" spans="2:14" ht="17.399999999999999">
      <c r="B353" s="7" t="str">
        <f t="shared" si="5"/>
        <v/>
      </c>
      <c r="C353" s="7" t="str">
        <f t="array" ref="C353">IF(ROWS(C$12:C353)&gt;COUNTIF('توزيع المباريات'!$C$12:$C$4412,$F$7),"",INDEX('توزيع المباريات'!C$12:C$4412,SMALL(IF('توزيع المباريات'!C$12:C$4412&lt;&gt;"",IF('توزيع المباريات'!$C$12:$C$4412=$F$7,ROW(C$12:C$4412)-ROW(C$12)+1)),ROWS(C$12:C353))))</f>
        <v/>
      </c>
      <c r="D353" s="7" t="str">
        <f t="array" ref="D353">IF(ROWS(D$12:D353)&gt;COUNTIF('توزيع المباريات'!$C$12:$C$4412,$F$7),"",INDEX('توزيع المباريات'!E$12:E$4412,SMALL(IF('توزيع المباريات'!E$12:E$4412&lt;&gt;"",IF('توزيع المباريات'!$C$12:$C$4412=$F$7,ROW(D$12:D$4412)-ROW(D$12)+1)),ROWS(D$12:D353))))</f>
        <v/>
      </c>
      <c r="E353" s="7" t="str">
        <f t="array" ref="E353">IF(ROWS(E$12:E353)&gt;COUNTIF('توزيع المباريات'!$C$12:$C$4412,$F$7),"",INDEX('توزيع المباريات'!M$12:M$4412,SMALL(IF('توزيع المباريات'!M$12:M$4412&lt;&gt;"",IF('توزيع المباريات'!$C$12:$C$4412=$F$7,ROW(E$12:E$4412)-ROW(E$12)+1)),ROWS(E$12:E353))))</f>
        <v/>
      </c>
      <c r="F353" s="7" t="str">
        <f t="array" ref="F353">IF(ROWS(F$12:F353)&gt;COUNTIF('توزيع المباريات'!$C$12:$C$4412,$F$7),"",INDEX('توزيع المباريات'!N$12:N$4412,SMALL(IF('توزيع المباريات'!N$12:N$4412&lt;&gt;"",IF('توزيع المباريات'!$C$12:$C$4412=$F$7,ROW(F$12:F$4412)-ROW(F$12)+1)),ROWS(F$12:F353))))</f>
        <v/>
      </c>
      <c r="G353" s="7" t="str">
        <f t="array" ref="G353">IF(ROWS(G$12:G353)&gt;COUNTIF('توزيع المباريات'!$C$12:$C$4412,$F$7),"",INDEX('توزيع المباريات'!O$12:O$4412,SMALL(IF('توزيع المباريات'!O$12:O$4412&lt;&gt;"",IF('توزيع المباريات'!$C$12:$C$4412=$F$7,ROW(G$12:G$4412)-ROW(G$12)+1)),ROWS(G$12:G353))))</f>
        <v/>
      </c>
      <c r="H353" s="7" t="str">
        <f t="array" ref="H353">IF(ROWS(H$12:H353)&gt;COUNTIF('توزيع المباريات'!$C$12:$C$4412,$F$7),"",INDEX('توزيع المباريات'!P$12:P$4412,SMALL(IF('توزيع المباريات'!P$12:P$4412&lt;&gt;"",IF('توزيع المباريات'!$C$12:$C$4412=$F$7,ROW(H$12:H$4412)-ROW(H$12)+1)),ROWS(H$12:H353))))</f>
        <v/>
      </c>
      <c r="I353" s="7" t="str">
        <f t="array" ref="I353">IF(ROWS(I$12:I353)&gt;COUNTIF('توزيع المباريات'!$C$12:$C$4412,$F$7),"",INDEX('توزيع المباريات'!Q$12:Q$4412,SMALL(IF('توزيع المباريات'!Q$12:Q$4412&lt;&gt;"",IF('توزيع المباريات'!$C$12:$C$4412=$F$7,ROW(I$12:I$4412)-ROW(I$12)+1)),ROWS(I$12:I353))))</f>
        <v/>
      </c>
      <c r="J353" s="7" t="str">
        <f t="array" ref="J353">IF(ROWS(J$12:J353)&gt;COUNTIF('توزيع المباريات'!$C$12:$C$4412,$F$7),"",INDEX('توزيع المباريات'!R$12:R$4412,SMALL(IF('توزيع المباريات'!R$12:R$4412&lt;&gt;"",IF('توزيع المباريات'!$C$12:$C$4412=$F$7,ROW(J$12:J$4412)-ROW(J$12)+1)),ROWS(J$12:J353))))</f>
        <v/>
      </c>
      <c r="K353" s="7" t="str">
        <f t="array" ref="K353">IF(ROWS(K$12:K353)&gt;COUNTIF('توزيع المباريات'!$C$12:$C$4412,$F$7),"",INDEX('توزيع المباريات'!S$12:S$4412,SMALL(IF('توزيع المباريات'!S$12:S$4412&lt;&gt;"",IF('توزيع المباريات'!$C$12:$C$4412=$F$7,ROW(K$12:K$4412)-ROW(K$12)+1)),ROWS(K$12:K353))))</f>
        <v/>
      </c>
      <c r="L353" s="7" t="str">
        <f t="array" ref="L353">IF(ROWS(L$12:L353)&gt;COUNTIF('توزيع المباريات'!$C$12:$C$4412,$F$7),"",INDEX('توزيع المباريات'!T$12:T$4412,SMALL(IF('توزيع المباريات'!T$12:T$4412&lt;&gt;"",IF('توزيع المباريات'!$C$12:$C$4412=$F$7,ROW(L$12:L$4412)-ROW(L$12)+1)),ROWS(L$12:L353))))</f>
        <v/>
      </c>
      <c r="M353" s="7" t="str">
        <f t="array" ref="M353">IF(ROWS(M$12:M353)&gt;COUNTIF('توزيع المباريات'!$C$12:$C$4412,$F$7),"",INDEX('توزيع المباريات'!U$12:U$4412,SMALL(IF('توزيع المباريات'!U$12:U$4412&lt;&gt;"",IF('توزيع المباريات'!$C$12:$C$4412=$F$7,ROW(M$12:M$4412)-ROW(M$12)+1)),ROWS(M$12:M353))))</f>
        <v/>
      </c>
      <c r="N353" s="7" t="str">
        <f t="array" ref="N353">IFERROR(IF(ROWS(N$12:N353)&gt;COUNTIF('توزيع المباريات'!$C$12:$C$4412,$F$7),"",INDEX('توزيع المباريات'!V$12:V$4412,SMALL(IF('توزيع المباريات'!V$12:V$4412&lt;&gt;"",IF('توزيع المباريات'!$C$12:$C$4412=$F$7,ROW(N$12:N$4412)-ROW(N$12)+1)),ROWS(N$12:N353)))),"")</f>
        <v/>
      </c>
    </row>
    <row r="354" spans="2:14" ht="17.399999999999999">
      <c r="B354" s="7" t="str">
        <f t="shared" si="5"/>
        <v/>
      </c>
      <c r="C354" s="7" t="str">
        <f t="array" ref="C354">IF(ROWS(C$12:C354)&gt;COUNTIF('توزيع المباريات'!$C$12:$C$4412,$F$7),"",INDEX('توزيع المباريات'!C$12:C$4412,SMALL(IF('توزيع المباريات'!C$12:C$4412&lt;&gt;"",IF('توزيع المباريات'!$C$12:$C$4412=$F$7,ROW(C$12:C$4412)-ROW(C$12)+1)),ROWS(C$12:C354))))</f>
        <v/>
      </c>
      <c r="D354" s="7" t="str">
        <f t="array" ref="D354">IF(ROWS(D$12:D354)&gt;COUNTIF('توزيع المباريات'!$C$12:$C$4412,$F$7),"",INDEX('توزيع المباريات'!E$12:E$4412,SMALL(IF('توزيع المباريات'!E$12:E$4412&lt;&gt;"",IF('توزيع المباريات'!$C$12:$C$4412=$F$7,ROW(D$12:D$4412)-ROW(D$12)+1)),ROWS(D$12:D354))))</f>
        <v/>
      </c>
      <c r="E354" s="7" t="str">
        <f t="array" ref="E354">IF(ROWS(E$12:E354)&gt;COUNTIF('توزيع المباريات'!$C$12:$C$4412,$F$7),"",INDEX('توزيع المباريات'!M$12:M$4412,SMALL(IF('توزيع المباريات'!M$12:M$4412&lt;&gt;"",IF('توزيع المباريات'!$C$12:$C$4412=$F$7,ROW(E$12:E$4412)-ROW(E$12)+1)),ROWS(E$12:E354))))</f>
        <v/>
      </c>
      <c r="F354" s="7" t="str">
        <f t="array" ref="F354">IF(ROWS(F$12:F354)&gt;COUNTIF('توزيع المباريات'!$C$12:$C$4412,$F$7),"",INDEX('توزيع المباريات'!N$12:N$4412,SMALL(IF('توزيع المباريات'!N$12:N$4412&lt;&gt;"",IF('توزيع المباريات'!$C$12:$C$4412=$F$7,ROW(F$12:F$4412)-ROW(F$12)+1)),ROWS(F$12:F354))))</f>
        <v/>
      </c>
      <c r="G354" s="7" t="str">
        <f t="array" ref="G354">IF(ROWS(G$12:G354)&gt;COUNTIF('توزيع المباريات'!$C$12:$C$4412,$F$7),"",INDEX('توزيع المباريات'!O$12:O$4412,SMALL(IF('توزيع المباريات'!O$12:O$4412&lt;&gt;"",IF('توزيع المباريات'!$C$12:$C$4412=$F$7,ROW(G$12:G$4412)-ROW(G$12)+1)),ROWS(G$12:G354))))</f>
        <v/>
      </c>
      <c r="H354" s="7" t="str">
        <f t="array" ref="H354">IF(ROWS(H$12:H354)&gt;COUNTIF('توزيع المباريات'!$C$12:$C$4412,$F$7),"",INDEX('توزيع المباريات'!P$12:P$4412,SMALL(IF('توزيع المباريات'!P$12:P$4412&lt;&gt;"",IF('توزيع المباريات'!$C$12:$C$4412=$F$7,ROW(H$12:H$4412)-ROW(H$12)+1)),ROWS(H$12:H354))))</f>
        <v/>
      </c>
      <c r="I354" s="7" t="str">
        <f t="array" ref="I354">IF(ROWS(I$12:I354)&gt;COUNTIF('توزيع المباريات'!$C$12:$C$4412,$F$7),"",INDEX('توزيع المباريات'!Q$12:Q$4412,SMALL(IF('توزيع المباريات'!Q$12:Q$4412&lt;&gt;"",IF('توزيع المباريات'!$C$12:$C$4412=$F$7,ROW(I$12:I$4412)-ROW(I$12)+1)),ROWS(I$12:I354))))</f>
        <v/>
      </c>
      <c r="J354" s="7" t="str">
        <f t="array" ref="J354">IF(ROWS(J$12:J354)&gt;COUNTIF('توزيع المباريات'!$C$12:$C$4412,$F$7),"",INDEX('توزيع المباريات'!R$12:R$4412,SMALL(IF('توزيع المباريات'!R$12:R$4412&lt;&gt;"",IF('توزيع المباريات'!$C$12:$C$4412=$F$7,ROW(J$12:J$4412)-ROW(J$12)+1)),ROWS(J$12:J354))))</f>
        <v/>
      </c>
      <c r="K354" s="7" t="str">
        <f t="array" ref="K354">IF(ROWS(K$12:K354)&gt;COUNTIF('توزيع المباريات'!$C$12:$C$4412,$F$7),"",INDEX('توزيع المباريات'!S$12:S$4412,SMALL(IF('توزيع المباريات'!S$12:S$4412&lt;&gt;"",IF('توزيع المباريات'!$C$12:$C$4412=$F$7,ROW(K$12:K$4412)-ROW(K$12)+1)),ROWS(K$12:K354))))</f>
        <v/>
      </c>
      <c r="L354" s="7" t="str">
        <f t="array" ref="L354">IF(ROWS(L$12:L354)&gt;COUNTIF('توزيع المباريات'!$C$12:$C$4412,$F$7),"",INDEX('توزيع المباريات'!T$12:T$4412,SMALL(IF('توزيع المباريات'!T$12:T$4412&lt;&gt;"",IF('توزيع المباريات'!$C$12:$C$4412=$F$7,ROW(L$12:L$4412)-ROW(L$12)+1)),ROWS(L$12:L354))))</f>
        <v/>
      </c>
      <c r="M354" s="7" t="str">
        <f t="array" ref="M354">IF(ROWS(M$12:M354)&gt;COUNTIF('توزيع المباريات'!$C$12:$C$4412,$F$7),"",INDEX('توزيع المباريات'!U$12:U$4412,SMALL(IF('توزيع المباريات'!U$12:U$4412&lt;&gt;"",IF('توزيع المباريات'!$C$12:$C$4412=$F$7,ROW(M$12:M$4412)-ROW(M$12)+1)),ROWS(M$12:M354))))</f>
        <v/>
      </c>
      <c r="N354" s="7" t="str">
        <f t="array" ref="N354">IFERROR(IF(ROWS(N$12:N354)&gt;COUNTIF('توزيع المباريات'!$C$12:$C$4412,$F$7),"",INDEX('توزيع المباريات'!V$12:V$4412,SMALL(IF('توزيع المباريات'!V$12:V$4412&lt;&gt;"",IF('توزيع المباريات'!$C$12:$C$4412=$F$7,ROW(N$12:N$4412)-ROW(N$12)+1)),ROWS(N$12:N354)))),"")</f>
        <v/>
      </c>
    </row>
    <row r="355" spans="2:14" ht="17.399999999999999">
      <c r="B355" s="7" t="str">
        <f t="shared" si="5"/>
        <v/>
      </c>
      <c r="C355" s="7" t="str">
        <f t="array" ref="C355">IF(ROWS(C$12:C355)&gt;COUNTIF('توزيع المباريات'!$C$12:$C$4412,$F$7),"",INDEX('توزيع المباريات'!C$12:C$4412,SMALL(IF('توزيع المباريات'!C$12:C$4412&lt;&gt;"",IF('توزيع المباريات'!$C$12:$C$4412=$F$7,ROW(C$12:C$4412)-ROW(C$12)+1)),ROWS(C$12:C355))))</f>
        <v/>
      </c>
      <c r="D355" s="7" t="str">
        <f t="array" ref="D355">IF(ROWS(D$12:D355)&gt;COUNTIF('توزيع المباريات'!$C$12:$C$4412,$F$7),"",INDEX('توزيع المباريات'!E$12:E$4412,SMALL(IF('توزيع المباريات'!E$12:E$4412&lt;&gt;"",IF('توزيع المباريات'!$C$12:$C$4412=$F$7,ROW(D$12:D$4412)-ROW(D$12)+1)),ROWS(D$12:D355))))</f>
        <v/>
      </c>
      <c r="E355" s="7" t="str">
        <f t="array" ref="E355">IF(ROWS(E$12:E355)&gt;COUNTIF('توزيع المباريات'!$C$12:$C$4412,$F$7),"",INDEX('توزيع المباريات'!M$12:M$4412,SMALL(IF('توزيع المباريات'!M$12:M$4412&lt;&gt;"",IF('توزيع المباريات'!$C$12:$C$4412=$F$7,ROW(E$12:E$4412)-ROW(E$12)+1)),ROWS(E$12:E355))))</f>
        <v/>
      </c>
      <c r="F355" s="7" t="str">
        <f t="array" ref="F355">IF(ROWS(F$12:F355)&gt;COUNTIF('توزيع المباريات'!$C$12:$C$4412,$F$7),"",INDEX('توزيع المباريات'!N$12:N$4412,SMALL(IF('توزيع المباريات'!N$12:N$4412&lt;&gt;"",IF('توزيع المباريات'!$C$12:$C$4412=$F$7,ROW(F$12:F$4412)-ROW(F$12)+1)),ROWS(F$12:F355))))</f>
        <v/>
      </c>
      <c r="G355" s="7" t="str">
        <f t="array" ref="G355">IF(ROWS(G$12:G355)&gt;COUNTIF('توزيع المباريات'!$C$12:$C$4412,$F$7),"",INDEX('توزيع المباريات'!O$12:O$4412,SMALL(IF('توزيع المباريات'!O$12:O$4412&lt;&gt;"",IF('توزيع المباريات'!$C$12:$C$4412=$F$7,ROW(G$12:G$4412)-ROW(G$12)+1)),ROWS(G$12:G355))))</f>
        <v/>
      </c>
      <c r="H355" s="7" t="str">
        <f t="array" ref="H355">IF(ROWS(H$12:H355)&gt;COUNTIF('توزيع المباريات'!$C$12:$C$4412,$F$7),"",INDEX('توزيع المباريات'!P$12:P$4412,SMALL(IF('توزيع المباريات'!P$12:P$4412&lt;&gt;"",IF('توزيع المباريات'!$C$12:$C$4412=$F$7,ROW(H$12:H$4412)-ROW(H$12)+1)),ROWS(H$12:H355))))</f>
        <v/>
      </c>
      <c r="I355" s="7" t="str">
        <f t="array" ref="I355">IF(ROWS(I$12:I355)&gt;COUNTIF('توزيع المباريات'!$C$12:$C$4412,$F$7),"",INDEX('توزيع المباريات'!Q$12:Q$4412,SMALL(IF('توزيع المباريات'!Q$12:Q$4412&lt;&gt;"",IF('توزيع المباريات'!$C$12:$C$4412=$F$7,ROW(I$12:I$4412)-ROW(I$12)+1)),ROWS(I$12:I355))))</f>
        <v/>
      </c>
      <c r="J355" s="7" t="str">
        <f t="array" ref="J355">IF(ROWS(J$12:J355)&gt;COUNTIF('توزيع المباريات'!$C$12:$C$4412,$F$7),"",INDEX('توزيع المباريات'!R$12:R$4412,SMALL(IF('توزيع المباريات'!R$12:R$4412&lt;&gt;"",IF('توزيع المباريات'!$C$12:$C$4412=$F$7,ROW(J$12:J$4412)-ROW(J$12)+1)),ROWS(J$12:J355))))</f>
        <v/>
      </c>
      <c r="K355" s="7" t="str">
        <f t="array" ref="K355">IF(ROWS(K$12:K355)&gt;COUNTIF('توزيع المباريات'!$C$12:$C$4412,$F$7),"",INDEX('توزيع المباريات'!S$12:S$4412,SMALL(IF('توزيع المباريات'!S$12:S$4412&lt;&gt;"",IF('توزيع المباريات'!$C$12:$C$4412=$F$7,ROW(K$12:K$4412)-ROW(K$12)+1)),ROWS(K$12:K355))))</f>
        <v/>
      </c>
      <c r="L355" s="7" t="str">
        <f t="array" ref="L355">IF(ROWS(L$12:L355)&gt;COUNTIF('توزيع المباريات'!$C$12:$C$4412,$F$7),"",INDEX('توزيع المباريات'!T$12:T$4412,SMALL(IF('توزيع المباريات'!T$12:T$4412&lt;&gt;"",IF('توزيع المباريات'!$C$12:$C$4412=$F$7,ROW(L$12:L$4412)-ROW(L$12)+1)),ROWS(L$12:L355))))</f>
        <v/>
      </c>
      <c r="M355" s="7" t="str">
        <f t="array" ref="M355">IF(ROWS(M$12:M355)&gt;COUNTIF('توزيع المباريات'!$C$12:$C$4412,$F$7),"",INDEX('توزيع المباريات'!U$12:U$4412,SMALL(IF('توزيع المباريات'!U$12:U$4412&lt;&gt;"",IF('توزيع المباريات'!$C$12:$C$4412=$F$7,ROW(M$12:M$4412)-ROW(M$12)+1)),ROWS(M$12:M355))))</f>
        <v/>
      </c>
      <c r="N355" s="7" t="str">
        <f t="array" ref="N355">IFERROR(IF(ROWS(N$12:N355)&gt;COUNTIF('توزيع المباريات'!$C$12:$C$4412,$F$7),"",INDEX('توزيع المباريات'!V$12:V$4412,SMALL(IF('توزيع المباريات'!V$12:V$4412&lt;&gt;"",IF('توزيع المباريات'!$C$12:$C$4412=$F$7,ROW(N$12:N$4412)-ROW(N$12)+1)),ROWS(N$12:N355)))),"")</f>
        <v/>
      </c>
    </row>
    <row r="356" spans="2:14" ht="17.399999999999999">
      <c r="B356" s="7" t="str">
        <f t="shared" si="5"/>
        <v/>
      </c>
      <c r="C356" s="7" t="str">
        <f t="array" ref="C356">IF(ROWS(C$12:C356)&gt;COUNTIF('توزيع المباريات'!$C$12:$C$4412,$F$7),"",INDEX('توزيع المباريات'!C$12:C$4412,SMALL(IF('توزيع المباريات'!C$12:C$4412&lt;&gt;"",IF('توزيع المباريات'!$C$12:$C$4412=$F$7,ROW(C$12:C$4412)-ROW(C$12)+1)),ROWS(C$12:C356))))</f>
        <v/>
      </c>
      <c r="D356" s="7" t="str">
        <f t="array" ref="D356">IF(ROWS(D$12:D356)&gt;COUNTIF('توزيع المباريات'!$C$12:$C$4412,$F$7),"",INDEX('توزيع المباريات'!E$12:E$4412,SMALL(IF('توزيع المباريات'!E$12:E$4412&lt;&gt;"",IF('توزيع المباريات'!$C$12:$C$4412=$F$7,ROW(D$12:D$4412)-ROW(D$12)+1)),ROWS(D$12:D356))))</f>
        <v/>
      </c>
      <c r="E356" s="7" t="str">
        <f t="array" ref="E356">IF(ROWS(E$12:E356)&gt;COUNTIF('توزيع المباريات'!$C$12:$C$4412,$F$7),"",INDEX('توزيع المباريات'!M$12:M$4412,SMALL(IF('توزيع المباريات'!M$12:M$4412&lt;&gt;"",IF('توزيع المباريات'!$C$12:$C$4412=$F$7,ROW(E$12:E$4412)-ROW(E$12)+1)),ROWS(E$12:E356))))</f>
        <v/>
      </c>
      <c r="F356" s="7" t="str">
        <f t="array" ref="F356">IF(ROWS(F$12:F356)&gt;COUNTIF('توزيع المباريات'!$C$12:$C$4412,$F$7),"",INDEX('توزيع المباريات'!N$12:N$4412,SMALL(IF('توزيع المباريات'!N$12:N$4412&lt;&gt;"",IF('توزيع المباريات'!$C$12:$C$4412=$F$7,ROW(F$12:F$4412)-ROW(F$12)+1)),ROWS(F$12:F356))))</f>
        <v/>
      </c>
      <c r="G356" s="7" t="str">
        <f t="array" ref="G356">IF(ROWS(G$12:G356)&gt;COUNTIF('توزيع المباريات'!$C$12:$C$4412,$F$7),"",INDEX('توزيع المباريات'!O$12:O$4412,SMALL(IF('توزيع المباريات'!O$12:O$4412&lt;&gt;"",IF('توزيع المباريات'!$C$12:$C$4412=$F$7,ROW(G$12:G$4412)-ROW(G$12)+1)),ROWS(G$12:G356))))</f>
        <v/>
      </c>
      <c r="H356" s="7" t="str">
        <f t="array" ref="H356">IF(ROWS(H$12:H356)&gt;COUNTIF('توزيع المباريات'!$C$12:$C$4412,$F$7),"",INDEX('توزيع المباريات'!P$12:P$4412,SMALL(IF('توزيع المباريات'!P$12:P$4412&lt;&gt;"",IF('توزيع المباريات'!$C$12:$C$4412=$F$7,ROW(H$12:H$4412)-ROW(H$12)+1)),ROWS(H$12:H356))))</f>
        <v/>
      </c>
      <c r="I356" s="7" t="str">
        <f t="array" ref="I356">IF(ROWS(I$12:I356)&gt;COUNTIF('توزيع المباريات'!$C$12:$C$4412,$F$7),"",INDEX('توزيع المباريات'!Q$12:Q$4412,SMALL(IF('توزيع المباريات'!Q$12:Q$4412&lt;&gt;"",IF('توزيع المباريات'!$C$12:$C$4412=$F$7,ROW(I$12:I$4412)-ROW(I$12)+1)),ROWS(I$12:I356))))</f>
        <v/>
      </c>
      <c r="J356" s="7" t="str">
        <f t="array" ref="J356">IF(ROWS(J$12:J356)&gt;COUNTIF('توزيع المباريات'!$C$12:$C$4412,$F$7),"",INDEX('توزيع المباريات'!R$12:R$4412,SMALL(IF('توزيع المباريات'!R$12:R$4412&lt;&gt;"",IF('توزيع المباريات'!$C$12:$C$4412=$F$7,ROW(J$12:J$4412)-ROW(J$12)+1)),ROWS(J$12:J356))))</f>
        <v/>
      </c>
      <c r="K356" s="7" t="str">
        <f t="array" ref="K356">IF(ROWS(K$12:K356)&gt;COUNTIF('توزيع المباريات'!$C$12:$C$4412,$F$7),"",INDEX('توزيع المباريات'!S$12:S$4412,SMALL(IF('توزيع المباريات'!S$12:S$4412&lt;&gt;"",IF('توزيع المباريات'!$C$12:$C$4412=$F$7,ROW(K$12:K$4412)-ROW(K$12)+1)),ROWS(K$12:K356))))</f>
        <v/>
      </c>
      <c r="L356" s="7" t="str">
        <f t="array" ref="L356">IF(ROWS(L$12:L356)&gt;COUNTIF('توزيع المباريات'!$C$12:$C$4412,$F$7),"",INDEX('توزيع المباريات'!T$12:T$4412,SMALL(IF('توزيع المباريات'!T$12:T$4412&lt;&gt;"",IF('توزيع المباريات'!$C$12:$C$4412=$F$7,ROW(L$12:L$4412)-ROW(L$12)+1)),ROWS(L$12:L356))))</f>
        <v/>
      </c>
      <c r="M356" s="7" t="str">
        <f t="array" ref="M356">IF(ROWS(M$12:M356)&gt;COUNTIF('توزيع المباريات'!$C$12:$C$4412,$F$7),"",INDEX('توزيع المباريات'!U$12:U$4412,SMALL(IF('توزيع المباريات'!U$12:U$4412&lt;&gt;"",IF('توزيع المباريات'!$C$12:$C$4412=$F$7,ROW(M$12:M$4412)-ROW(M$12)+1)),ROWS(M$12:M356))))</f>
        <v/>
      </c>
      <c r="N356" s="7" t="str">
        <f t="array" ref="N356">IFERROR(IF(ROWS(N$12:N356)&gt;COUNTIF('توزيع المباريات'!$C$12:$C$4412,$F$7),"",INDEX('توزيع المباريات'!V$12:V$4412,SMALL(IF('توزيع المباريات'!V$12:V$4412&lt;&gt;"",IF('توزيع المباريات'!$C$12:$C$4412=$F$7,ROW(N$12:N$4412)-ROW(N$12)+1)),ROWS(N$12:N356)))),"")</f>
        <v/>
      </c>
    </row>
    <row r="357" spans="2:14" ht="17.399999999999999">
      <c r="B357" s="7" t="str">
        <f t="shared" si="5"/>
        <v/>
      </c>
      <c r="C357" s="7" t="str">
        <f t="array" ref="C357">IF(ROWS(C$12:C357)&gt;COUNTIF('توزيع المباريات'!$C$12:$C$4412,$F$7),"",INDEX('توزيع المباريات'!C$12:C$4412,SMALL(IF('توزيع المباريات'!C$12:C$4412&lt;&gt;"",IF('توزيع المباريات'!$C$12:$C$4412=$F$7,ROW(C$12:C$4412)-ROW(C$12)+1)),ROWS(C$12:C357))))</f>
        <v/>
      </c>
      <c r="D357" s="7" t="str">
        <f t="array" ref="D357">IF(ROWS(D$12:D357)&gt;COUNTIF('توزيع المباريات'!$C$12:$C$4412,$F$7),"",INDEX('توزيع المباريات'!E$12:E$4412,SMALL(IF('توزيع المباريات'!E$12:E$4412&lt;&gt;"",IF('توزيع المباريات'!$C$12:$C$4412=$F$7,ROW(D$12:D$4412)-ROW(D$12)+1)),ROWS(D$12:D357))))</f>
        <v/>
      </c>
      <c r="E357" s="7" t="str">
        <f t="array" ref="E357">IF(ROWS(E$12:E357)&gt;COUNTIF('توزيع المباريات'!$C$12:$C$4412,$F$7),"",INDEX('توزيع المباريات'!M$12:M$4412,SMALL(IF('توزيع المباريات'!M$12:M$4412&lt;&gt;"",IF('توزيع المباريات'!$C$12:$C$4412=$F$7,ROW(E$12:E$4412)-ROW(E$12)+1)),ROWS(E$12:E357))))</f>
        <v/>
      </c>
      <c r="F357" s="7" t="str">
        <f t="array" ref="F357">IF(ROWS(F$12:F357)&gt;COUNTIF('توزيع المباريات'!$C$12:$C$4412,$F$7),"",INDEX('توزيع المباريات'!N$12:N$4412,SMALL(IF('توزيع المباريات'!N$12:N$4412&lt;&gt;"",IF('توزيع المباريات'!$C$12:$C$4412=$F$7,ROW(F$12:F$4412)-ROW(F$12)+1)),ROWS(F$12:F357))))</f>
        <v/>
      </c>
      <c r="G357" s="7" t="str">
        <f t="array" ref="G357">IF(ROWS(G$12:G357)&gt;COUNTIF('توزيع المباريات'!$C$12:$C$4412,$F$7),"",INDEX('توزيع المباريات'!O$12:O$4412,SMALL(IF('توزيع المباريات'!O$12:O$4412&lt;&gt;"",IF('توزيع المباريات'!$C$12:$C$4412=$F$7,ROW(G$12:G$4412)-ROW(G$12)+1)),ROWS(G$12:G357))))</f>
        <v/>
      </c>
      <c r="H357" s="7" t="str">
        <f t="array" ref="H357">IF(ROWS(H$12:H357)&gt;COUNTIF('توزيع المباريات'!$C$12:$C$4412,$F$7),"",INDEX('توزيع المباريات'!P$12:P$4412,SMALL(IF('توزيع المباريات'!P$12:P$4412&lt;&gt;"",IF('توزيع المباريات'!$C$12:$C$4412=$F$7,ROW(H$12:H$4412)-ROW(H$12)+1)),ROWS(H$12:H357))))</f>
        <v/>
      </c>
      <c r="I357" s="7" t="str">
        <f t="array" ref="I357">IF(ROWS(I$12:I357)&gt;COUNTIF('توزيع المباريات'!$C$12:$C$4412,$F$7),"",INDEX('توزيع المباريات'!Q$12:Q$4412,SMALL(IF('توزيع المباريات'!Q$12:Q$4412&lt;&gt;"",IF('توزيع المباريات'!$C$12:$C$4412=$F$7,ROW(I$12:I$4412)-ROW(I$12)+1)),ROWS(I$12:I357))))</f>
        <v/>
      </c>
      <c r="J357" s="7" t="str">
        <f t="array" ref="J357">IF(ROWS(J$12:J357)&gt;COUNTIF('توزيع المباريات'!$C$12:$C$4412,$F$7),"",INDEX('توزيع المباريات'!R$12:R$4412,SMALL(IF('توزيع المباريات'!R$12:R$4412&lt;&gt;"",IF('توزيع المباريات'!$C$12:$C$4412=$F$7,ROW(J$12:J$4412)-ROW(J$12)+1)),ROWS(J$12:J357))))</f>
        <v/>
      </c>
      <c r="K357" s="7" t="str">
        <f t="array" ref="K357">IF(ROWS(K$12:K357)&gt;COUNTIF('توزيع المباريات'!$C$12:$C$4412,$F$7),"",INDEX('توزيع المباريات'!S$12:S$4412,SMALL(IF('توزيع المباريات'!S$12:S$4412&lt;&gt;"",IF('توزيع المباريات'!$C$12:$C$4412=$F$7,ROW(K$12:K$4412)-ROW(K$12)+1)),ROWS(K$12:K357))))</f>
        <v/>
      </c>
      <c r="L357" s="7" t="str">
        <f t="array" ref="L357">IF(ROWS(L$12:L357)&gt;COUNTIF('توزيع المباريات'!$C$12:$C$4412,$F$7),"",INDEX('توزيع المباريات'!T$12:T$4412,SMALL(IF('توزيع المباريات'!T$12:T$4412&lt;&gt;"",IF('توزيع المباريات'!$C$12:$C$4412=$F$7,ROW(L$12:L$4412)-ROW(L$12)+1)),ROWS(L$12:L357))))</f>
        <v/>
      </c>
      <c r="M357" s="7" t="str">
        <f t="array" ref="M357">IF(ROWS(M$12:M357)&gt;COUNTIF('توزيع المباريات'!$C$12:$C$4412,$F$7),"",INDEX('توزيع المباريات'!U$12:U$4412,SMALL(IF('توزيع المباريات'!U$12:U$4412&lt;&gt;"",IF('توزيع المباريات'!$C$12:$C$4412=$F$7,ROW(M$12:M$4412)-ROW(M$12)+1)),ROWS(M$12:M357))))</f>
        <v/>
      </c>
      <c r="N357" s="7" t="str">
        <f t="array" ref="N357">IFERROR(IF(ROWS(N$12:N357)&gt;COUNTIF('توزيع المباريات'!$C$12:$C$4412,$F$7),"",INDEX('توزيع المباريات'!V$12:V$4412,SMALL(IF('توزيع المباريات'!V$12:V$4412&lt;&gt;"",IF('توزيع المباريات'!$C$12:$C$4412=$F$7,ROW(N$12:N$4412)-ROW(N$12)+1)),ROWS(N$12:N357)))),"")</f>
        <v/>
      </c>
    </row>
    <row r="358" spans="2:14" ht="17.399999999999999">
      <c r="B358" s="7" t="str">
        <f t="shared" si="5"/>
        <v/>
      </c>
      <c r="C358" s="7" t="str">
        <f t="array" ref="C358">IF(ROWS(C$12:C358)&gt;COUNTIF('توزيع المباريات'!$C$12:$C$4412,$F$7),"",INDEX('توزيع المباريات'!C$12:C$4412,SMALL(IF('توزيع المباريات'!C$12:C$4412&lt;&gt;"",IF('توزيع المباريات'!$C$12:$C$4412=$F$7,ROW(C$12:C$4412)-ROW(C$12)+1)),ROWS(C$12:C358))))</f>
        <v/>
      </c>
      <c r="D358" s="7" t="str">
        <f t="array" ref="D358">IF(ROWS(D$12:D358)&gt;COUNTIF('توزيع المباريات'!$C$12:$C$4412,$F$7),"",INDEX('توزيع المباريات'!E$12:E$4412,SMALL(IF('توزيع المباريات'!E$12:E$4412&lt;&gt;"",IF('توزيع المباريات'!$C$12:$C$4412=$F$7,ROW(D$12:D$4412)-ROW(D$12)+1)),ROWS(D$12:D358))))</f>
        <v/>
      </c>
      <c r="E358" s="7" t="str">
        <f t="array" ref="E358">IF(ROWS(E$12:E358)&gt;COUNTIF('توزيع المباريات'!$C$12:$C$4412,$F$7),"",INDEX('توزيع المباريات'!M$12:M$4412,SMALL(IF('توزيع المباريات'!M$12:M$4412&lt;&gt;"",IF('توزيع المباريات'!$C$12:$C$4412=$F$7,ROW(E$12:E$4412)-ROW(E$12)+1)),ROWS(E$12:E358))))</f>
        <v/>
      </c>
      <c r="F358" s="7" t="str">
        <f t="array" ref="F358">IF(ROWS(F$12:F358)&gt;COUNTIF('توزيع المباريات'!$C$12:$C$4412,$F$7),"",INDEX('توزيع المباريات'!N$12:N$4412,SMALL(IF('توزيع المباريات'!N$12:N$4412&lt;&gt;"",IF('توزيع المباريات'!$C$12:$C$4412=$F$7,ROW(F$12:F$4412)-ROW(F$12)+1)),ROWS(F$12:F358))))</f>
        <v/>
      </c>
      <c r="G358" s="7" t="str">
        <f t="array" ref="G358">IF(ROWS(G$12:G358)&gt;COUNTIF('توزيع المباريات'!$C$12:$C$4412,$F$7),"",INDEX('توزيع المباريات'!O$12:O$4412,SMALL(IF('توزيع المباريات'!O$12:O$4412&lt;&gt;"",IF('توزيع المباريات'!$C$12:$C$4412=$F$7,ROW(G$12:G$4412)-ROW(G$12)+1)),ROWS(G$12:G358))))</f>
        <v/>
      </c>
      <c r="H358" s="7" t="str">
        <f t="array" ref="H358">IF(ROWS(H$12:H358)&gt;COUNTIF('توزيع المباريات'!$C$12:$C$4412,$F$7),"",INDEX('توزيع المباريات'!P$12:P$4412,SMALL(IF('توزيع المباريات'!P$12:P$4412&lt;&gt;"",IF('توزيع المباريات'!$C$12:$C$4412=$F$7,ROW(H$12:H$4412)-ROW(H$12)+1)),ROWS(H$12:H358))))</f>
        <v/>
      </c>
      <c r="I358" s="7" t="str">
        <f t="array" ref="I358">IF(ROWS(I$12:I358)&gt;COUNTIF('توزيع المباريات'!$C$12:$C$4412,$F$7),"",INDEX('توزيع المباريات'!Q$12:Q$4412,SMALL(IF('توزيع المباريات'!Q$12:Q$4412&lt;&gt;"",IF('توزيع المباريات'!$C$12:$C$4412=$F$7,ROW(I$12:I$4412)-ROW(I$12)+1)),ROWS(I$12:I358))))</f>
        <v/>
      </c>
      <c r="J358" s="7" t="str">
        <f t="array" ref="J358">IF(ROWS(J$12:J358)&gt;COUNTIF('توزيع المباريات'!$C$12:$C$4412,$F$7),"",INDEX('توزيع المباريات'!R$12:R$4412,SMALL(IF('توزيع المباريات'!R$12:R$4412&lt;&gt;"",IF('توزيع المباريات'!$C$12:$C$4412=$F$7,ROW(J$12:J$4412)-ROW(J$12)+1)),ROWS(J$12:J358))))</f>
        <v/>
      </c>
      <c r="K358" s="7" t="str">
        <f t="array" ref="K358">IF(ROWS(K$12:K358)&gt;COUNTIF('توزيع المباريات'!$C$12:$C$4412,$F$7),"",INDEX('توزيع المباريات'!S$12:S$4412,SMALL(IF('توزيع المباريات'!S$12:S$4412&lt;&gt;"",IF('توزيع المباريات'!$C$12:$C$4412=$F$7,ROW(K$12:K$4412)-ROW(K$12)+1)),ROWS(K$12:K358))))</f>
        <v/>
      </c>
      <c r="L358" s="7" t="str">
        <f t="array" ref="L358">IF(ROWS(L$12:L358)&gt;COUNTIF('توزيع المباريات'!$C$12:$C$4412,$F$7),"",INDEX('توزيع المباريات'!T$12:T$4412,SMALL(IF('توزيع المباريات'!T$12:T$4412&lt;&gt;"",IF('توزيع المباريات'!$C$12:$C$4412=$F$7,ROW(L$12:L$4412)-ROW(L$12)+1)),ROWS(L$12:L358))))</f>
        <v/>
      </c>
      <c r="M358" s="7" t="str">
        <f t="array" ref="M358">IF(ROWS(M$12:M358)&gt;COUNTIF('توزيع المباريات'!$C$12:$C$4412,$F$7),"",INDEX('توزيع المباريات'!U$12:U$4412,SMALL(IF('توزيع المباريات'!U$12:U$4412&lt;&gt;"",IF('توزيع المباريات'!$C$12:$C$4412=$F$7,ROW(M$12:M$4412)-ROW(M$12)+1)),ROWS(M$12:M358))))</f>
        <v/>
      </c>
      <c r="N358" s="7" t="str">
        <f t="array" ref="N358">IFERROR(IF(ROWS(N$12:N358)&gt;COUNTIF('توزيع المباريات'!$C$12:$C$4412,$F$7),"",INDEX('توزيع المباريات'!V$12:V$4412,SMALL(IF('توزيع المباريات'!V$12:V$4412&lt;&gt;"",IF('توزيع المباريات'!$C$12:$C$4412=$F$7,ROW(N$12:N$4412)-ROW(N$12)+1)),ROWS(N$12:N358)))),"")</f>
        <v/>
      </c>
    </row>
    <row r="359" spans="2:14" ht="17.399999999999999">
      <c r="B359" s="7" t="str">
        <f t="shared" si="5"/>
        <v/>
      </c>
      <c r="C359" s="7" t="str">
        <f t="array" ref="C359">IF(ROWS(C$12:C359)&gt;COUNTIF('توزيع المباريات'!$C$12:$C$4412,$F$7),"",INDEX('توزيع المباريات'!C$12:C$4412,SMALL(IF('توزيع المباريات'!C$12:C$4412&lt;&gt;"",IF('توزيع المباريات'!$C$12:$C$4412=$F$7,ROW(C$12:C$4412)-ROW(C$12)+1)),ROWS(C$12:C359))))</f>
        <v/>
      </c>
      <c r="D359" s="7" t="str">
        <f t="array" ref="D359">IF(ROWS(D$12:D359)&gt;COUNTIF('توزيع المباريات'!$C$12:$C$4412,$F$7),"",INDEX('توزيع المباريات'!E$12:E$4412,SMALL(IF('توزيع المباريات'!E$12:E$4412&lt;&gt;"",IF('توزيع المباريات'!$C$12:$C$4412=$F$7,ROW(D$12:D$4412)-ROW(D$12)+1)),ROWS(D$12:D359))))</f>
        <v/>
      </c>
      <c r="E359" s="7" t="str">
        <f t="array" ref="E359">IF(ROWS(E$12:E359)&gt;COUNTIF('توزيع المباريات'!$C$12:$C$4412,$F$7),"",INDEX('توزيع المباريات'!M$12:M$4412,SMALL(IF('توزيع المباريات'!M$12:M$4412&lt;&gt;"",IF('توزيع المباريات'!$C$12:$C$4412=$F$7,ROW(E$12:E$4412)-ROW(E$12)+1)),ROWS(E$12:E359))))</f>
        <v/>
      </c>
      <c r="F359" s="7" t="str">
        <f t="array" ref="F359">IF(ROWS(F$12:F359)&gt;COUNTIF('توزيع المباريات'!$C$12:$C$4412,$F$7),"",INDEX('توزيع المباريات'!N$12:N$4412,SMALL(IF('توزيع المباريات'!N$12:N$4412&lt;&gt;"",IF('توزيع المباريات'!$C$12:$C$4412=$F$7,ROW(F$12:F$4412)-ROW(F$12)+1)),ROWS(F$12:F359))))</f>
        <v/>
      </c>
      <c r="G359" s="7" t="str">
        <f t="array" ref="G359">IF(ROWS(G$12:G359)&gt;COUNTIF('توزيع المباريات'!$C$12:$C$4412,$F$7),"",INDEX('توزيع المباريات'!O$12:O$4412,SMALL(IF('توزيع المباريات'!O$12:O$4412&lt;&gt;"",IF('توزيع المباريات'!$C$12:$C$4412=$F$7,ROW(G$12:G$4412)-ROW(G$12)+1)),ROWS(G$12:G359))))</f>
        <v/>
      </c>
      <c r="H359" s="7" t="str">
        <f t="array" ref="H359">IF(ROWS(H$12:H359)&gt;COUNTIF('توزيع المباريات'!$C$12:$C$4412,$F$7),"",INDEX('توزيع المباريات'!P$12:P$4412,SMALL(IF('توزيع المباريات'!P$12:P$4412&lt;&gt;"",IF('توزيع المباريات'!$C$12:$C$4412=$F$7,ROW(H$12:H$4412)-ROW(H$12)+1)),ROWS(H$12:H359))))</f>
        <v/>
      </c>
      <c r="I359" s="7" t="str">
        <f t="array" ref="I359">IF(ROWS(I$12:I359)&gt;COUNTIF('توزيع المباريات'!$C$12:$C$4412,$F$7),"",INDEX('توزيع المباريات'!Q$12:Q$4412,SMALL(IF('توزيع المباريات'!Q$12:Q$4412&lt;&gt;"",IF('توزيع المباريات'!$C$12:$C$4412=$F$7,ROW(I$12:I$4412)-ROW(I$12)+1)),ROWS(I$12:I359))))</f>
        <v/>
      </c>
      <c r="J359" s="7" t="str">
        <f t="array" ref="J359">IF(ROWS(J$12:J359)&gt;COUNTIF('توزيع المباريات'!$C$12:$C$4412,$F$7),"",INDEX('توزيع المباريات'!R$12:R$4412,SMALL(IF('توزيع المباريات'!R$12:R$4412&lt;&gt;"",IF('توزيع المباريات'!$C$12:$C$4412=$F$7,ROW(J$12:J$4412)-ROW(J$12)+1)),ROWS(J$12:J359))))</f>
        <v/>
      </c>
      <c r="K359" s="7" t="str">
        <f t="array" ref="K359">IF(ROWS(K$12:K359)&gt;COUNTIF('توزيع المباريات'!$C$12:$C$4412,$F$7),"",INDEX('توزيع المباريات'!S$12:S$4412,SMALL(IF('توزيع المباريات'!S$12:S$4412&lt;&gt;"",IF('توزيع المباريات'!$C$12:$C$4412=$F$7,ROW(K$12:K$4412)-ROW(K$12)+1)),ROWS(K$12:K359))))</f>
        <v/>
      </c>
      <c r="L359" s="7" t="str">
        <f t="array" ref="L359">IF(ROWS(L$12:L359)&gt;COUNTIF('توزيع المباريات'!$C$12:$C$4412,$F$7),"",INDEX('توزيع المباريات'!T$12:T$4412,SMALL(IF('توزيع المباريات'!T$12:T$4412&lt;&gt;"",IF('توزيع المباريات'!$C$12:$C$4412=$F$7,ROW(L$12:L$4412)-ROW(L$12)+1)),ROWS(L$12:L359))))</f>
        <v/>
      </c>
      <c r="M359" s="7" t="str">
        <f t="array" ref="M359">IF(ROWS(M$12:M359)&gt;COUNTIF('توزيع المباريات'!$C$12:$C$4412,$F$7),"",INDEX('توزيع المباريات'!U$12:U$4412,SMALL(IF('توزيع المباريات'!U$12:U$4412&lt;&gt;"",IF('توزيع المباريات'!$C$12:$C$4412=$F$7,ROW(M$12:M$4412)-ROW(M$12)+1)),ROWS(M$12:M359))))</f>
        <v/>
      </c>
      <c r="N359" s="7" t="str">
        <f t="array" ref="N359">IFERROR(IF(ROWS(N$12:N359)&gt;COUNTIF('توزيع المباريات'!$C$12:$C$4412,$F$7),"",INDEX('توزيع المباريات'!V$12:V$4412,SMALL(IF('توزيع المباريات'!V$12:V$4412&lt;&gt;"",IF('توزيع المباريات'!$C$12:$C$4412=$F$7,ROW(N$12:N$4412)-ROW(N$12)+1)),ROWS(N$12:N359)))),"")</f>
        <v/>
      </c>
    </row>
    <row r="360" spans="2:14" ht="17.399999999999999">
      <c r="B360" s="7" t="str">
        <f t="shared" si="5"/>
        <v/>
      </c>
      <c r="C360" s="7" t="str">
        <f t="array" ref="C360">IF(ROWS(C$12:C360)&gt;COUNTIF('توزيع المباريات'!$C$12:$C$4412,$F$7),"",INDEX('توزيع المباريات'!C$12:C$4412,SMALL(IF('توزيع المباريات'!C$12:C$4412&lt;&gt;"",IF('توزيع المباريات'!$C$12:$C$4412=$F$7,ROW(C$12:C$4412)-ROW(C$12)+1)),ROWS(C$12:C360))))</f>
        <v/>
      </c>
      <c r="D360" s="7" t="str">
        <f t="array" ref="D360">IF(ROWS(D$12:D360)&gt;COUNTIF('توزيع المباريات'!$C$12:$C$4412,$F$7),"",INDEX('توزيع المباريات'!E$12:E$4412,SMALL(IF('توزيع المباريات'!E$12:E$4412&lt;&gt;"",IF('توزيع المباريات'!$C$12:$C$4412=$F$7,ROW(D$12:D$4412)-ROW(D$12)+1)),ROWS(D$12:D360))))</f>
        <v/>
      </c>
      <c r="E360" s="7" t="str">
        <f t="array" ref="E360">IF(ROWS(E$12:E360)&gt;COUNTIF('توزيع المباريات'!$C$12:$C$4412,$F$7),"",INDEX('توزيع المباريات'!M$12:M$4412,SMALL(IF('توزيع المباريات'!M$12:M$4412&lt;&gt;"",IF('توزيع المباريات'!$C$12:$C$4412=$F$7,ROW(E$12:E$4412)-ROW(E$12)+1)),ROWS(E$12:E360))))</f>
        <v/>
      </c>
      <c r="F360" s="7" t="str">
        <f t="array" ref="F360">IF(ROWS(F$12:F360)&gt;COUNTIF('توزيع المباريات'!$C$12:$C$4412,$F$7),"",INDEX('توزيع المباريات'!N$12:N$4412,SMALL(IF('توزيع المباريات'!N$12:N$4412&lt;&gt;"",IF('توزيع المباريات'!$C$12:$C$4412=$F$7,ROW(F$12:F$4412)-ROW(F$12)+1)),ROWS(F$12:F360))))</f>
        <v/>
      </c>
      <c r="G360" s="7" t="str">
        <f t="array" ref="G360">IF(ROWS(G$12:G360)&gt;COUNTIF('توزيع المباريات'!$C$12:$C$4412,$F$7),"",INDEX('توزيع المباريات'!O$12:O$4412,SMALL(IF('توزيع المباريات'!O$12:O$4412&lt;&gt;"",IF('توزيع المباريات'!$C$12:$C$4412=$F$7,ROW(G$12:G$4412)-ROW(G$12)+1)),ROWS(G$12:G360))))</f>
        <v/>
      </c>
      <c r="H360" s="7" t="str">
        <f t="array" ref="H360">IF(ROWS(H$12:H360)&gt;COUNTIF('توزيع المباريات'!$C$12:$C$4412,$F$7),"",INDEX('توزيع المباريات'!P$12:P$4412,SMALL(IF('توزيع المباريات'!P$12:P$4412&lt;&gt;"",IF('توزيع المباريات'!$C$12:$C$4412=$F$7,ROW(H$12:H$4412)-ROW(H$12)+1)),ROWS(H$12:H360))))</f>
        <v/>
      </c>
      <c r="I360" s="7" t="str">
        <f t="array" ref="I360">IF(ROWS(I$12:I360)&gt;COUNTIF('توزيع المباريات'!$C$12:$C$4412,$F$7),"",INDEX('توزيع المباريات'!Q$12:Q$4412,SMALL(IF('توزيع المباريات'!Q$12:Q$4412&lt;&gt;"",IF('توزيع المباريات'!$C$12:$C$4412=$F$7,ROW(I$12:I$4412)-ROW(I$12)+1)),ROWS(I$12:I360))))</f>
        <v/>
      </c>
      <c r="J360" s="7" t="str">
        <f t="array" ref="J360">IF(ROWS(J$12:J360)&gt;COUNTIF('توزيع المباريات'!$C$12:$C$4412,$F$7),"",INDEX('توزيع المباريات'!R$12:R$4412,SMALL(IF('توزيع المباريات'!R$12:R$4412&lt;&gt;"",IF('توزيع المباريات'!$C$12:$C$4412=$F$7,ROW(J$12:J$4412)-ROW(J$12)+1)),ROWS(J$12:J360))))</f>
        <v/>
      </c>
      <c r="K360" s="7" t="str">
        <f t="array" ref="K360">IF(ROWS(K$12:K360)&gt;COUNTIF('توزيع المباريات'!$C$12:$C$4412,$F$7),"",INDEX('توزيع المباريات'!S$12:S$4412,SMALL(IF('توزيع المباريات'!S$12:S$4412&lt;&gt;"",IF('توزيع المباريات'!$C$12:$C$4412=$F$7,ROW(K$12:K$4412)-ROW(K$12)+1)),ROWS(K$12:K360))))</f>
        <v/>
      </c>
      <c r="L360" s="7" t="str">
        <f t="array" ref="L360">IF(ROWS(L$12:L360)&gt;COUNTIF('توزيع المباريات'!$C$12:$C$4412,$F$7),"",INDEX('توزيع المباريات'!T$12:T$4412,SMALL(IF('توزيع المباريات'!T$12:T$4412&lt;&gt;"",IF('توزيع المباريات'!$C$12:$C$4412=$F$7,ROW(L$12:L$4412)-ROW(L$12)+1)),ROWS(L$12:L360))))</f>
        <v/>
      </c>
      <c r="M360" s="7" t="str">
        <f t="array" ref="M360">IF(ROWS(M$12:M360)&gt;COUNTIF('توزيع المباريات'!$C$12:$C$4412,$F$7),"",INDEX('توزيع المباريات'!U$12:U$4412,SMALL(IF('توزيع المباريات'!U$12:U$4412&lt;&gt;"",IF('توزيع المباريات'!$C$12:$C$4412=$F$7,ROW(M$12:M$4412)-ROW(M$12)+1)),ROWS(M$12:M360))))</f>
        <v/>
      </c>
      <c r="N360" s="7" t="str">
        <f t="array" ref="N360">IFERROR(IF(ROWS(N$12:N360)&gt;COUNTIF('توزيع المباريات'!$C$12:$C$4412,$F$7),"",INDEX('توزيع المباريات'!V$12:V$4412,SMALL(IF('توزيع المباريات'!V$12:V$4412&lt;&gt;"",IF('توزيع المباريات'!$C$12:$C$4412=$F$7,ROW(N$12:N$4412)-ROW(N$12)+1)),ROWS(N$12:N360)))),"")</f>
        <v/>
      </c>
    </row>
    <row r="361" spans="2:14" ht="17.399999999999999">
      <c r="B361" s="7" t="str">
        <f t="shared" si="5"/>
        <v/>
      </c>
      <c r="C361" s="7" t="str">
        <f t="array" ref="C361">IF(ROWS(C$12:C361)&gt;COUNTIF('توزيع المباريات'!$C$12:$C$4412,$F$7),"",INDEX('توزيع المباريات'!C$12:C$4412,SMALL(IF('توزيع المباريات'!C$12:C$4412&lt;&gt;"",IF('توزيع المباريات'!$C$12:$C$4412=$F$7,ROW(C$12:C$4412)-ROW(C$12)+1)),ROWS(C$12:C361))))</f>
        <v/>
      </c>
      <c r="D361" s="7" t="str">
        <f t="array" ref="D361">IF(ROWS(D$12:D361)&gt;COUNTIF('توزيع المباريات'!$C$12:$C$4412,$F$7),"",INDEX('توزيع المباريات'!E$12:E$4412,SMALL(IF('توزيع المباريات'!E$12:E$4412&lt;&gt;"",IF('توزيع المباريات'!$C$12:$C$4412=$F$7,ROW(D$12:D$4412)-ROW(D$12)+1)),ROWS(D$12:D361))))</f>
        <v/>
      </c>
      <c r="E361" s="7" t="str">
        <f t="array" ref="E361">IF(ROWS(E$12:E361)&gt;COUNTIF('توزيع المباريات'!$C$12:$C$4412,$F$7),"",INDEX('توزيع المباريات'!M$12:M$4412,SMALL(IF('توزيع المباريات'!M$12:M$4412&lt;&gt;"",IF('توزيع المباريات'!$C$12:$C$4412=$F$7,ROW(E$12:E$4412)-ROW(E$12)+1)),ROWS(E$12:E361))))</f>
        <v/>
      </c>
      <c r="F361" s="7" t="str">
        <f t="array" ref="F361">IF(ROWS(F$12:F361)&gt;COUNTIF('توزيع المباريات'!$C$12:$C$4412,$F$7),"",INDEX('توزيع المباريات'!N$12:N$4412,SMALL(IF('توزيع المباريات'!N$12:N$4412&lt;&gt;"",IF('توزيع المباريات'!$C$12:$C$4412=$F$7,ROW(F$12:F$4412)-ROW(F$12)+1)),ROWS(F$12:F361))))</f>
        <v/>
      </c>
      <c r="G361" s="7" t="str">
        <f t="array" ref="G361">IF(ROWS(G$12:G361)&gt;COUNTIF('توزيع المباريات'!$C$12:$C$4412,$F$7),"",INDEX('توزيع المباريات'!O$12:O$4412,SMALL(IF('توزيع المباريات'!O$12:O$4412&lt;&gt;"",IF('توزيع المباريات'!$C$12:$C$4412=$F$7,ROW(G$12:G$4412)-ROW(G$12)+1)),ROWS(G$12:G361))))</f>
        <v/>
      </c>
      <c r="H361" s="7" t="str">
        <f t="array" ref="H361">IF(ROWS(H$12:H361)&gt;COUNTIF('توزيع المباريات'!$C$12:$C$4412,$F$7),"",INDEX('توزيع المباريات'!P$12:P$4412,SMALL(IF('توزيع المباريات'!P$12:P$4412&lt;&gt;"",IF('توزيع المباريات'!$C$12:$C$4412=$F$7,ROW(H$12:H$4412)-ROW(H$12)+1)),ROWS(H$12:H361))))</f>
        <v/>
      </c>
      <c r="I361" s="7" t="str">
        <f t="array" ref="I361">IF(ROWS(I$12:I361)&gt;COUNTIF('توزيع المباريات'!$C$12:$C$4412,$F$7),"",INDEX('توزيع المباريات'!Q$12:Q$4412,SMALL(IF('توزيع المباريات'!Q$12:Q$4412&lt;&gt;"",IF('توزيع المباريات'!$C$12:$C$4412=$F$7,ROW(I$12:I$4412)-ROW(I$12)+1)),ROWS(I$12:I361))))</f>
        <v/>
      </c>
      <c r="J361" s="7" t="str">
        <f t="array" ref="J361">IF(ROWS(J$12:J361)&gt;COUNTIF('توزيع المباريات'!$C$12:$C$4412,$F$7),"",INDEX('توزيع المباريات'!R$12:R$4412,SMALL(IF('توزيع المباريات'!R$12:R$4412&lt;&gt;"",IF('توزيع المباريات'!$C$12:$C$4412=$F$7,ROW(J$12:J$4412)-ROW(J$12)+1)),ROWS(J$12:J361))))</f>
        <v/>
      </c>
      <c r="K361" s="7" t="str">
        <f t="array" ref="K361">IF(ROWS(K$12:K361)&gt;COUNTIF('توزيع المباريات'!$C$12:$C$4412,$F$7),"",INDEX('توزيع المباريات'!S$12:S$4412,SMALL(IF('توزيع المباريات'!S$12:S$4412&lt;&gt;"",IF('توزيع المباريات'!$C$12:$C$4412=$F$7,ROW(K$12:K$4412)-ROW(K$12)+1)),ROWS(K$12:K361))))</f>
        <v/>
      </c>
      <c r="L361" s="7" t="str">
        <f t="array" ref="L361">IF(ROWS(L$12:L361)&gt;COUNTIF('توزيع المباريات'!$C$12:$C$4412,$F$7),"",INDEX('توزيع المباريات'!T$12:T$4412,SMALL(IF('توزيع المباريات'!T$12:T$4412&lt;&gt;"",IF('توزيع المباريات'!$C$12:$C$4412=$F$7,ROW(L$12:L$4412)-ROW(L$12)+1)),ROWS(L$12:L361))))</f>
        <v/>
      </c>
      <c r="M361" s="7" t="str">
        <f t="array" ref="M361">IF(ROWS(M$12:M361)&gt;COUNTIF('توزيع المباريات'!$C$12:$C$4412,$F$7),"",INDEX('توزيع المباريات'!U$12:U$4412,SMALL(IF('توزيع المباريات'!U$12:U$4412&lt;&gt;"",IF('توزيع المباريات'!$C$12:$C$4412=$F$7,ROW(M$12:M$4412)-ROW(M$12)+1)),ROWS(M$12:M361))))</f>
        <v/>
      </c>
      <c r="N361" s="7" t="str">
        <f t="array" ref="N361">IFERROR(IF(ROWS(N$12:N361)&gt;COUNTIF('توزيع المباريات'!$C$12:$C$4412,$F$7),"",INDEX('توزيع المباريات'!V$12:V$4412,SMALL(IF('توزيع المباريات'!V$12:V$4412&lt;&gt;"",IF('توزيع المباريات'!$C$12:$C$4412=$F$7,ROW(N$12:N$4412)-ROW(N$12)+1)),ROWS(N$12:N361)))),"")</f>
        <v/>
      </c>
    </row>
    <row r="362" spans="2:14" ht="17.399999999999999">
      <c r="B362" s="7" t="str">
        <f t="shared" si="5"/>
        <v/>
      </c>
      <c r="C362" s="7" t="str">
        <f t="array" ref="C362">IF(ROWS(C$12:C362)&gt;COUNTIF('توزيع المباريات'!$C$12:$C$4412,$F$7),"",INDEX('توزيع المباريات'!C$12:C$4412,SMALL(IF('توزيع المباريات'!C$12:C$4412&lt;&gt;"",IF('توزيع المباريات'!$C$12:$C$4412=$F$7,ROW(C$12:C$4412)-ROW(C$12)+1)),ROWS(C$12:C362))))</f>
        <v/>
      </c>
      <c r="D362" s="7" t="str">
        <f t="array" ref="D362">IF(ROWS(D$12:D362)&gt;COUNTIF('توزيع المباريات'!$C$12:$C$4412,$F$7),"",INDEX('توزيع المباريات'!E$12:E$4412,SMALL(IF('توزيع المباريات'!E$12:E$4412&lt;&gt;"",IF('توزيع المباريات'!$C$12:$C$4412=$F$7,ROW(D$12:D$4412)-ROW(D$12)+1)),ROWS(D$12:D362))))</f>
        <v/>
      </c>
      <c r="E362" s="7" t="str">
        <f t="array" ref="E362">IF(ROWS(E$12:E362)&gt;COUNTIF('توزيع المباريات'!$C$12:$C$4412,$F$7),"",INDEX('توزيع المباريات'!M$12:M$4412,SMALL(IF('توزيع المباريات'!M$12:M$4412&lt;&gt;"",IF('توزيع المباريات'!$C$12:$C$4412=$F$7,ROW(E$12:E$4412)-ROW(E$12)+1)),ROWS(E$12:E362))))</f>
        <v/>
      </c>
      <c r="F362" s="7" t="str">
        <f t="array" ref="F362">IF(ROWS(F$12:F362)&gt;COUNTIF('توزيع المباريات'!$C$12:$C$4412,$F$7),"",INDEX('توزيع المباريات'!N$12:N$4412,SMALL(IF('توزيع المباريات'!N$12:N$4412&lt;&gt;"",IF('توزيع المباريات'!$C$12:$C$4412=$F$7,ROW(F$12:F$4412)-ROW(F$12)+1)),ROWS(F$12:F362))))</f>
        <v/>
      </c>
      <c r="G362" s="7" t="str">
        <f t="array" ref="G362">IF(ROWS(G$12:G362)&gt;COUNTIF('توزيع المباريات'!$C$12:$C$4412,$F$7),"",INDEX('توزيع المباريات'!O$12:O$4412,SMALL(IF('توزيع المباريات'!O$12:O$4412&lt;&gt;"",IF('توزيع المباريات'!$C$12:$C$4412=$F$7,ROW(G$12:G$4412)-ROW(G$12)+1)),ROWS(G$12:G362))))</f>
        <v/>
      </c>
      <c r="H362" s="7" t="str">
        <f t="array" ref="H362">IF(ROWS(H$12:H362)&gt;COUNTIF('توزيع المباريات'!$C$12:$C$4412,$F$7),"",INDEX('توزيع المباريات'!P$12:P$4412,SMALL(IF('توزيع المباريات'!P$12:P$4412&lt;&gt;"",IF('توزيع المباريات'!$C$12:$C$4412=$F$7,ROW(H$12:H$4412)-ROW(H$12)+1)),ROWS(H$12:H362))))</f>
        <v/>
      </c>
      <c r="I362" s="7" t="str">
        <f t="array" ref="I362">IF(ROWS(I$12:I362)&gt;COUNTIF('توزيع المباريات'!$C$12:$C$4412,$F$7),"",INDEX('توزيع المباريات'!Q$12:Q$4412,SMALL(IF('توزيع المباريات'!Q$12:Q$4412&lt;&gt;"",IF('توزيع المباريات'!$C$12:$C$4412=$F$7,ROW(I$12:I$4412)-ROW(I$12)+1)),ROWS(I$12:I362))))</f>
        <v/>
      </c>
      <c r="J362" s="7" t="str">
        <f t="array" ref="J362">IF(ROWS(J$12:J362)&gt;COUNTIF('توزيع المباريات'!$C$12:$C$4412,$F$7),"",INDEX('توزيع المباريات'!R$12:R$4412,SMALL(IF('توزيع المباريات'!R$12:R$4412&lt;&gt;"",IF('توزيع المباريات'!$C$12:$C$4412=$F$7,ROW(J$12:J$4412)-ROW(J$12)+1)),ROWS(J$12:J362))))</f>
        <v/>
      </c>
      <c r="K362" s="7" t="str">
        <f t="array" ref="K362">IF(ROWS(K$12:K362)&gt;COUNTIF('توزيع المباريات'!$C$12:$C$4412,$F$7),"",INDEX('توزيع المباريات'!S$12:S$4412,SMALL(IF('توزيع المباريات'!S$12:S$4412&lt;&gt;"",IF('توزيع المباريات'!$C$12:$C$4412=$F$7,ROW(K$12:K$4412)-ROW(K$12)+1)),ROWS(K$12:K362))))</f>
        <v/>
      </c>
      <c r="L362" s="7" t="str">
        <f t="array" ref="L362">IF(ROWS(L$12:L362)&gt;COUNTIF('توزيع المباريات'!$C$12:$C$4412,$F$7),"",INDEX('توزيع المباريات'!T$12:T$4412,SMALL(IF('توزيع المباريات'!T$12:T$4412&lt;&gt;"",IF('توزيع المباريات'!$C$12:$C$4412=$F$7,ROW(L$12:L$4412)-ROW(L$12)+1)),ROWS(L$12:L362))))</f>
        <v/>
      </c>
      <c r="M362" s="7" t="str">
        <f t="array" ref="M362">IF(ROWS(M$12:M362)&gt;COUNTIF('توزيع المباريات'!$C$12:$C$4412,$F$7),"",INDEX('توزيع المباريات'!U$12:U$4412,SMALL(IF('توزيع المباريات'!U$12:U$4412&lt;&gt;"",IF('توزيع المباريات'!$C$12:$C$4412=$F$7,ROW(M$12:M$4412)-ROW(M$12)+1)),ROWS(M$12:M362))))</f>
        <v/>
      </c>
      <c r="N362" s="7" t="str">
        <f t="array" ref="N362">IFERROR(IF(ROWS(N$12:N362)&gt;COUNTIF('توزيع المباريات'!$C$12:$C$4412,$F$7),"",INDEX('توزيع المباريات'!V$12:V$4412,SMALL(IF('توزيع المباريات'!V$12:V$4412&lt;&gt;"",IF('توزيع المباريات'!$C$12:$C$4412=$F$7,ROW(N$12:N$4412)-ROW(N$12)+1)),ROWS(N$12:N362)))),"")</f>
        <v/>
      </c>
    </row>
    <row r="363" spans="2:14" ht="17.399999999999999">
      <c r="B363" s="7" t="str">
        <f t="shared" si="5"/>
        <v/>
      </c>
      <c r="C363" s="7" t="str">
        <f t="array" ref="C363">IF(ROWS(C$12:C363)&gt;COUNTIF('توزيع المباريات'!$C$12:$C$4412,$F$7),"",INDEX('توزيع المباريات'!C$12:C$4412,SMALL(IF('توزيع المباريات'!C$12:C$4412&lt;&gt;"",IF('توزيع المباريات'!$C$12:$C$4412=$F$7,ROW(C$12:C$4412)-ROW(C$12)+1)),ROWS(C$12:C363))))</f>
        <v/>
      </c>
      <c r="D363" s="7" t="str">
        <f t="array" ref="D363">IF(ROWS(D$12:D363)&gt;COUNTIF('توزيع المباريات'!$C$12:$C$4412,$F$7),"",INDEX('توزيع المباريات'!E$12:E$4412,SMALL(IF('توزيع المباريات'!E$12:E$4412&lt;&gt;"",IF('توزيع المباريات'!$C$12:$C$4412=$F$7,ROW(D$12:D$4412)-ROW(D$12)+1)),ROWS(D$12:D363))))</f>
        <v/>
      </c>
      <c r="E363" s="7" t="str">
        <f t="array" ref="E363">IF(ROWS(E$12:E363)&gt;COUNTIF('توزيع المباريات'!$C$12:$C$4412,$F$7),"",INDEX('توزيع المباريات'!M$12:M$4412,SMALL(IF('توزيع المباريات'!M$12:M$4412&lt;&gt;"",IF('توزيع المباريات'!$C$12:$C$4412=$F$7,ROW(E$12:E$4412)-ROW(E$12)+1)),ROWS(E$12:E363))))</f>
        <v/>
      </c>
      <c r="F363" s="7" t="str">
        <f t="array" ref="F363">IF(ROWS(F$12:F363)&gt;COUNTIF('توزيع المباريات'!$C$12:$C$4412,$F$7),"",INDEX('توزيع المباريات'!N$12:N$4412,SMALL(IF('توزيع المباريات'!N$12:N$4412&lt;&gt;"",IF('توزيع المباريات'!$C$12:$C$4412=$F$7,ROW(F$12:F$4412)-ROW(F$12)+1)),ROWS(F$12:F363))))</f>
        <v/>
      </c>
      <c r="G363" s="7" t="str">
        <f t="array" ref="G363">IF(ROWS(G$12:G363)&gt;COUNTIF('توزيع المباريات'!$C$12:$C$4412,$F$7),"",INDEX('توزيع المباريات'!O$12:O$4412,SMALL(IF('توزيع المباريات'!O$12:O$4412&lt;&gt;"",IF('توزيع المباريات'!$C$12:$C$4412=$F$7,ROW(G$12:G$4412)-ROW(G$12)+1)),ROWS(G$12:G363))))</f>
        <v/>
      </c>
      <c r="H363" s="7" t="str">
        <f t="array" ref="H363">IF(ROWS(H$12:H363)&gt;COUNTIF('توزيع المباريات'!$C$12:$C$4412,$F$7),"",INDEX('توزيع المباريات'!P$12:P$4412,SMALL(IF('توزيع المباريات'!P$12:P$4412&lt;&gt;"",IF('توزيع المباريات'!$C$12:$C$4412=$F$7,ROW(H$12:H$4412)-ROW(H$12)+1)),ROWS(H$12:H363))))</f>
        <v/>
      </c>
      <c r="I363" s="7" t="str">
        <f t="array" ref="I363">IF(ROWS(I$12:I363)&gt;COUNTIF('توزيع المباريات'!$C$12:$C$4412,$F$7),"",INDEX('توزيع المباريات'!Q$12:Q$4412,SMALL(IF('توزيع المباريات'!Q$12:Q$4412&lt;&gt;"",IF('توزيع المباريات'!$C$12:$C$4412=$F$7,ROW(I$12:I$4412)-ROW(I$12)+1)),ROWS(I$12:I363))))</f>
        <v/>
      </c>
      <c r="J363" s="7" t="str">
        <f t="array" ref="J363">IF(ROWS(J$12:J363)&gt;COUNTIF('توزيع المباريات'!$C$12:$C$4412,$F$7),"",INDEX('توزيع المباريات'!R$12:R$4412,SMALL(IF('توزيع المباريات'!R$12:R$4412&lt;&gt;"",IF('توزيع المباريات'!$C$12:$C$4412=$F$7,ROW(J$12:J$4412)-ROW(J$12)+1)),ROWS(J$12:J363))))</f>
        <v/>
      </c>
      <c r="K363" s="7" t="str">
        <f t="array" ref="K363">IF(ROWS(K$12:K363)&gt;COUNTIF('توزيع المباريات'!$C$12:$C$4412,$F$7),"",INDEX('توزيع المباريات'!S$12:S$4412,SMALL(IF('توزيع المباريات'!S$12:S$4412&lt;&gt;"",IF('توزيع المباريات'!$C$12:$C$4412=$F$7,ROW(K$12:K$4412)-ROW(K$12)+1)),ROWS(K$12:K363))))</f>
        <v/>
      </c>
      <c r="L363" s="7" t="str">
        <f t="array" ref="L363">IF(ROWS(L$12:L363)&gt;COUNTIF('توزيع المباريات'!$C$12:$C$4412,$F$7),"",INDEX('توزيع المباريات'!T$12:T$4412,SMALL(IF('توزيع المباريات'!T$12:T$4412&lt;&gt;"",IF('توزيع المباريات'!$C$12:$C$4412=$F$7,ROW(L$12:L$4412)-ROW(L$12)+1)),ROWS(L$12:L363))))</f>
        <v/>
      </c>
      <c r="M363" s="7" t="str">
        <f t="array" ref="M363">IF(ROWS(M$12:M363)&gt;COUNTIF('توزيع المباريات'!$C$12:$C$4412,$F$7),"",INDEX('توزيع المباريات'!U$12:U$4412,SMALL(IF('توزيع المباريات'!U$12:U$4412&lt;&gt;"",IF('توزيع المباريات'!$C$12:$C$4412=$F$7,ROW(M$12:M$4412)-ROW(M$12)+1)),ROWS(M$12:M363))))</f>
        <v/>
      </c>
      <c r="N363" s="7" t="str">
        <f t="array" ref="N363">IFERROR(IF(ROWS(N$12:N363)&gt;COUNTIF('توزيع المباريات'!$C$12:$C$4412,$F$7),"",INDEX('توزيع المباريات'!V$12:V$4412,SMALL(IF('توزيع المباريات'!V$12:V$4412&lt;&gt;"",IF('توزيع المباريات'!$C$12:$C$4412=$F$7,ROW(N$12:N$4412)-ROW(N$12)+1)),ROWS(N$12:N363)))),"")</f>
        <v/>
      </c>
    </row>
    <row r="364" spans="2:14" ht="17.399999999999999">
      <c r="B364" s="7" t="str">
        <f t="shared" si="5"/>
        <v/>
      </c>
      <c r="C364" s="7" t="str">
        <f t="array" ref="C364">IF(ROWS(C$12:C364)&gt;COUNTIF('توزيع المباريات'!$C$12:$C$4412,$F$7),"",INDEX('توزيع المباريات'!C$12:C$4412,SMALL(IF('توزيع المباريات'!C$12:C$4412&lt;&gt;"",IF('توزيع المباريات'!$C$12:$C$4412=$F$7,ROW(C$12:C$4412)-ROW(C$12)+1)),ROWS(C$12:C364))))</f>
        <v/>
      </c>
      <c r="D364" s="7" t="str">
        <f t="array" ref="D364">IF(ROWS(D$12:D364)&gt;COUNTIF('توزيع المباريات'!$C$12:$C$4412,$F$7),"",INDEX('توزيع المباريات'!E$12:E$4412,SMALL(IF('توزيع المباريات'!E$12:E$4412&lt;&gt;"",IF('توزيع المباريات'!$C$12:$C$4412=$F$7,ROW(D$12:D$4412)-ROW(D$12)+1)),ROWS(D$12:D364))))</f>
        <v/>
      </c>
      <c r="E364" s="7" t="str">
        <f t="array" ref="E364">IF(ROWS(E$12:E364)&gt;COUNTIF('توزيع المباريات'!$C$12:$C$4412,$F$7),"",INDEX('توزيع المباريات'!M$12:M$4412,SMALL(IF('توزيع المباريات'!M$12:M$4412&lt;&gt;"",IF('توزيع المباريات'!$C$12:$C$4412=$F$7,ROW(E$12:E$4412)-ROW(E$12)+1)),ROWS(E$12:E364))))</f>
        <v/>
      </c>
      <c r="F364" s="7" t="str">
        <f t="array" ref="F364">IF(ROWS(F$12:F364)&gt;COUNTIF('توزيع المباريات'!$C$12:$C$4412,$F$7),"",INDEX('توزيع المباريات'!N$12:N$4412,SMALL(IF('توزيع المباريات'!N$12:N$4412&lt;&gt;"",IF('توزيع المباريات'!$C$12:$C$4412=$F$7,ROW(F$12:F$4412)-ROW(F$12)+1)),ROWS(F$12:F364))))</f>
        <v/>
      </c>
      <c r="G364" s="7" t="str">
        <f t="array" ref="G364">IF(ROWS(G$12:G364)&gt;COUNTIF('توزيع المباريات'!$C$12:$C$4412,$F$7),"",INDEX('توزيع المباريات'!O$12:O$4412,SMALL(IF('توزيع المباريات'!O$12:O$4412&lt;&gt;"",IF('توزيع المباريات'!$C$12:$C$4412=$F$7,ROW(G$12:G$4412)-ROW(G$12)+1)),ROWS(G$12:G364))))</f>
        <v/>
      </c>
      <c r="H364" s="7" t="str">
        <f t="array" ref="H364">IF(ROWS(H$12:H364)&gt;COUNTIF('توزيع المباريات'!$C$12:$C$4412,$F$7),"",INDEX('توزيع المباريات'!P$12:P$4412,SMALL(IF('توزيع المباريات'!P$12:P$4412&lt;&gt;"",IF('توزيع المباريات'!$C$12:$C$4412=$F$7,ROW(H$12:H$4412)-ROW(H$12)+1)),ROWS(H$12:H364))))</f>
        <v/>
      </c>
      <c r="I364" s="7" t="str">
        <f t="array" ref="I364">IF(ROWS(I$12:I364)&gt;COUNTIF('توزيع المباريات'!$C$12:$C$4412,$F$7),"",INDEX('توزيع المباريات'!Q$12:Q$4412,SMALL(IF('توزيع المباريات'!Q$12:Q$4412&lt;&gt;"",IF('توزيع المباريات'!$C$12:$C$4412=$F$7,ROW(I$12:I$4412)-ROW(I$12)+1)),ROWS(I$12:I364))))</f>
        <v/>
      </c>
      <c r="J364" s="7" t="str">
        <f t="array" ref="J364">IF(ROWS(J$12:J364)&gt;COUNTIF('توزيع المباريات'!$C$12:$C$4412,$F$7),"",INDEX('توزيع المباريات'!R$12:R$4412,SMALL(IF('توزيع المباريات'!R$12:R$4412&lt;&gt;"",IF('توزيع المباريات'!$C$12:$C$4412=$F$7,ROW(J$12:J$4412)-ROW(J$12)+1)),ROWS(J$12:J364))))</f>
        <v/>
      </c>
      <c r="K364" s="7" t="str">
        <f t="array" ref="K364">IF(ROWS(K$12:K364)&gt;COUNTIF('توزيع المباريات'!$C$12:$C$4412,$F$7),"",INDEX('توزيع المباريات'!S$12:S$4412,SMALL(IF('توزيع المباريات'!S$12:S$4412&lt;&gt;"",IF('توزيع المباريات'!$C$12:$C$4412=$F$7,ROW(K$12:K$4412)-ROW(K$12)+1)),ROWS(K$12:K364))))</f>
        <v/>
      </c>
      <c r="L364" s="7" t="str">
        <f t="array" ref="L364">IF(ROWS(L$12:L364)&gt;COUNTIF('توزيع المباريات'!$C$12:$C$4412,$F$7),"",INDEX('توزيع المباريات'!T$12:T$4412,SMALL(IF('توزيع المباريات'!T$12:T$4412&lt;&gt;"",IF('توزيع المباريات'!$C$12:$C$4412=$F$7,ROW(L$12:L$4412)-ROW(L$12)+1)),ROWS(L$12:L364))))</f>
        <v/>
      </c>
      <c r="M364" s="7" t="str">
        <f t="array" ref="M364">IF(ROWS(M$12:M364)&gt;COUNTIF('توزيع المباريات'!$C$12:$C$4412,$F$7),"",INDEX('توزيع المباريات'!U$12:U$4412,SMALL(IF('توزيع المباريات'!U$12:U$4412&lt;&gt;"",IF('توزيع المباريات'!$C$12:$C$4412=$F$7,ROW(M$12:M$4412)-ROW(M$12)+1)),ROWS(M$12:M364))))</f>
        <v/>
      </c>
      <c r="N364" s="7" t="str">
        <f t="array" ref="N364">IFERROR(IF(ROWS(N$12:N364)&gt;COUNTIF('توزيع المباريات'!$C$12:$C$4412,$F$7),"",INDEX('توزيع المباريات'!V$12:V$4412,SMALL(IF('توزيع المباريات'!V$12:V$4412&lt;&gt;"",IF('توزيع المباريات'!$C$12:$C$4412=$F$7,ROW(N$12:N$4412)-ROW(N$12)+1)),ROWS(N$12:N364)))),"")</f>
        <v/>
      </c>
    </row>
    <row r="365" spans="2:14" ht="17.399999999999999">
      <c r="B365" s="7" t="str">
        <f t="shared" si="5"/>
        <v/>
      </c>
      <c r="C365" s="7" t="str">
        <f t="array" ref="C365">IF(ROWS(C$12:C365)&gt;COUNTIF('توزيع المباريات'!$C$12:$C$4412,$F$7),"",INDEX('توزيع المباريات'!C$12:C$4412,SMALL(IF('توزيع المباريات'!C$12:C$4412&lt;&gt;"",IF('توزيع المباريات'!$C$12:$C$4412=$F$7,ROW(C$12:C$4412)-ROW(C$12)+1)),ROWS(C$12:C365))))</f>
        <v/>
      </c>
      <c r="D365" s="7" t="str">
        <f t="array" ref="D365">IF(ROWS(D$12:D365)&gt;COUNTIF('توزيع المباريات'!$C$12:$C$4412,$F$7),"",INDEX('توزيع المباريات'!E$12:E$4412,SMALL(IF('توزيع المباريات'!E$12:E$4412&lt;&gt;"",IF('توزيع المباريات'!$C$12:$C$4412=$F$7,ROW(D$12:D$4412)-ROW(D$12)+1)),ROWS(D$12:D365))))</f>
        <v/>
      </c>
      <c r="E365" s="7" t="str">
        <f t="array" ref="E365">IF(ROWS(E$12:E365)&gt;COUNTIF('توزيع المباريات'!$C$12:$C$4412,$F$7),"",INDEX('توزيع المباريات'!M$12:M$4412,SMALL(IF('توزيع المباريات'!M$12:M$4412&lt;&gt;"",IF('توزيع المباريات'!$C$12:$C$4412=$F$7,ROW(E$12:E$4412)-ROW(E$12)+1)),ROWS(E$12:E365))))</f>
        <v/>
      </c>
      <c r="F365" s="7" t="str">
        <f t="array" ref="F365">IF(ROWS(F$12:F365)&gt;COUNTIF('توزيع المباريات'!$C$12:$C$4412,$F$7),"",INDEX('توزيع المباريات'!N$12:N$4412,SMALL(IF('توزيع المباريات'!N$12:N$4412&lt;&gt;"",IF('توزيع المباريات'!$C$12:$C$4412=$F$7,ROW(F$12:F$4412)-ROW(F$12)+1)),ROWS(F$12:F365))))</f>
        <v/>
      </c>
      <c r="G365" s="7" t="str">
        <f t="array" ref="G365">IF(ROWS(G$12:G365)&gt;COUNTIF('توزيع المباريات'!$C$12:$C$4412,$F$7),"",INDEX('توزيع المباريات'!O$12:O$4412,SMALL(IF('توزيع المباريات'!O$12:O$4412&lt;&gt;"",IF('توزيع المباريات'!$C$12:$C$4412=$F$7,ROW(G$12:G$4412)-ROW(G$12)+1)),ROWS(G$12:G365))))</f>
        <v/>
      </c>
      <c r="H365" s="7" t="str">
        <f t="array" ref="H365">IF(ROWS(H$12:H365)&gt;COUNTIF('توزيع المباريات'!$C$12:$C$4412,$F$7),"",INDEX('توزيع المباريات'!P$12:P$4412,SMALL(IF('توزيع المباريات'!P$12:P$4412&lt;&gt;"",IF('توزيع المباريات'!$C$12:$C$4412=$F$7,ROW(H$12:H$4412)-ROW(H$12)+1)),ROWS(H$12:H365))))</f>
        <v/>
      </c>
      <c r="I365" s="7" t="str">
        <f t="array" ref="I365">IF(ROWS(I$12:I365)&gt;COUNTIF('توزيع المباريات'!$C$12:$C$4412,$F$7),"",INDEX('توزيع المباريات'!Q$12:Q$4412,SMALL(IF('توزيع المباريات'!Q$12:Q$4412&lt;&gt;"",IF('توزيع المباريات'!$C$12:$C$4412=$F$7,ROW(I$12:I$4412)-ROW(I$12)+1)),ROWS(I$12:I365))))</f>
        <v/>
      </c>
      <c r="J365" s="7" t="str">
        <f t="array" ref="J365">IF(ROWS(J$12:J365)&gt;COUNTIF('توزيع المباريات'!$C$12:$C$4412,$F$7),"",INDEX('توزيع المباريات'!R$12:R$4412,SMALL(IF('توزيع المباريات'!R$12:R$4412&lt;&gt;"",IF('توزيع المباريات'!$C$12:$C$4412=$F$7,ROW(J$12:J$4412)-ROW(J$12)+1)),ROWS(J$12:J365))))</f>
        <v/>
      </c>
      <c r="K365" s="7" t="str">
        <f t="array" ref="K365">IF(ROWS(K$12:K365)&gt;COUNTIF('توزيع المباريات'!$C$12:$C$4412,$F$7),"",INDEX('توزيع المباريات'!S$12:S$4412,SMALL(IF('توزيع المباريات'!S$12:S$4412&lt;&gt;"",IF('توزيع المباريات'!$C$12:$C$4412=$F$7,ROW(K$12:K$4412)-ROW(K$12)+1)),ROWS(K$12:K365))))</f>
        <v/>
      </c>
      <c r="L365" s="7" t="str">
        <f t="array" ref="L365">IF(ROWS(L$12:L365)&gt;COUNTIF('توزيع المباريات'!$C$12:$C$4412,$F$7),"",INDEX('توزيع المباريات'!T$12:T$4412,SMALL(IF('توزيع المباريات'!T$12:T$4412&lt;&gt;"",IF('توزيع المباريات'!$C$12:$C$4412=$F$7,ROW(L$12:L$4412)-ROW(L$12)+1)),ROWS(L$12:L365))))</f>
        <v/>
      </c>
      <c r="M365" s="7" t="str">
        <f t="array" ref="M365">IF(ROWS(M$12:M365)&gt;COUNTIF('توزيع المباريات'!$C$12:$C$4412,$F$7),"",INDEX('توزيع المباريات'!U$12:U$4412,SMALL(IF('توزيع المباريات'!U$12:U$4412&lt;&gt;"",IF('توزيع المباريات'!$C$12:$C$4412=$F$7,ROW(M$12:M$4412)-ROW(M$12)+1)),ROWS(M$12:M365))))</f>
        <v/>
      </c>
      <c r="N365" s="7" t="str">
        <f t="array" ref="N365">IFERROR(IF(ROWS(N$12:N365)&gt;COUNTIF('توزيع المباريات'!$C$12:$C$4412,$F$7),"",INDEX('توزيع المباريات'!V$12:V$4412,SMALL(IF('توزيع المباريات'!V$12:V$4412&lt;&gt;"",IF('توزيع المباريات'!$C$12:$C$4412=$F$7,ROW(N$12:N$4412)-ROW(N$12)+1)),ROWS(N$12:N365)))),"")</f>
        <v/>
      </c>
    </row>
    <row r="366" spans="2:14" ht="17.399999999999999">
      <c r="B366" s="7" t="str">
        <f t="shared" si="5"/>
        <v/>
      </c>
      <c r="C366" s="7" t="str">
        <f t="array" ref="C366">IF(ROWS(C$12:C366)&gt;COUNTIF('توزيع المباريات'!$C$12:$C$4412,$F$7),"",INDEX('توزيع المباريات'!C$12:C$4412,SMALL(IF('توزيع المباريات'!C$12:C$4412&lt;&gt;"",IF('توزيع المباريات'!$C$12:$C$4412=$F$7,ROW(C$12:C$4412)-ROW(C$12)+1)),ROWS(C$12:C366))))</f>
        <v/>
      </c>
      <c r="D366" s="7" t="str">
        <f t="array" ref="D366">IF(ROWS(D$12:D366)&gt;COUNTIF('توزيع المباريات'!$C$12:$C$4412,$F$7),"",INDEX('توزيع المباريات'!E$12:E$4412,SMALL(IF('توزيع المباريات'!E$12:E$4412&lt;&gt;"",IF('توزيع المباريات'!$C$12:$C$4412=$F$7,ROW(D$12:D$4412)-ROW(D$12)+1)),ROWS(D$12:D366))))</f>
        <v/>
      </c>
      <c r="E366" s="7" t="str">
        <f t="array" ref="E366">IF(ROWS(E$12:E366)&gt;COUNTIF('توزيع المباريات'!$C$12:$C$4412,$F$7),"",INDEX('توزيع المباريات'!M$12:M$4412,SMALL(IF('توزيع المباريات'!M$12:M$4412&lt;&gt;"",IF('توزيع المباريات'!$C$12:$C$4412=$F$7,ROW(E$12:E$4412)-ROW(E$12)+1)),ROWS(E$12:E366))))</f>
        <v/>
      </c>
      <c r="F366" s="7" t="str">
        <f t="array" ref="F366">IF(ROWS(F$12:F366)&gt;COUNTIF('توزيع المباريات'!$C$12:$C$4412,$F$7),"",INDEX('توزيع المباريات'!N$12:N$4412,SMALL(IF('توزيع المباريات'!N$12:N$4412&lt;&gt;"",IF('توزيع المباريات'!$C$12:$C$4412=$F$7,ROW(F$12:F$4412)-ROW(F$12)+1)),ROWS(F$12:F366))))</f>
        <v/>
      </c>
      <c r="G366" s="7" t="str">
        <f t="array" ref="G366">IF(ROWS(G$12:G366)&gt;COUNTIF('توزيع المباريات'!$C$12:$C$4412,$F$7),"",INDEX('توزيع المباريات'!O$12:O$4412,SMALL(IF('توزيع المباريات'!O$12:O$4412&lt;&gt;"",IF('توزيع المباريات'!$C$12:$C$4412=$F$7,ROW(G$12:G$4412)-ROW(G$12)+1)),ROWS(G$12:G366))))</f>
        <v/>
      </c>
      <c r="H366" s="7" t="str">
        <f t="array" ref="H366">IF(ROWS(H$12:H366)&gt;COUNTIF('توزيع المباريات'!$C$12:$C$4412,$F$7),"",INDEX('توزيع المباريات'!P$12:P$4412,SMALL(IF('توزيع المباريات'!P$12:P$4412&lt;&gt;"",IF('توزيع المباريات'!$C$12:$C$4412=$F$7,ROW(H$12:H$4412)-ROW(H$12)+1)),ROWS(H$12:H366))))</f>
        <v/>
      </c>
      <c r="I366" s="7" t="str">
        <f t="array" ref="I366">IF(ROWS(I$12:I366)&gt;COUNTIF('توزيع المباريات'!$C$12:$C$4412,$F$7),"",INDEX('توزيع المباريات'!Q$12:Q$4412,SMALL(IF('توزيع المباريات'!Q$12:Q$4412&lt;&gt;"",IF('توزيع المباريات'!$C$12:$C$4412=$F$7,ROW(I$12:I$4412)-ROW(I$12)+1)),ROWS(I$12:I366))))</f>
        <v/>
      </c>
      <c r="J366" s="7" t="str">
        <f t="array" ref="J366">IF(ROWS(J$12:J366)&gt;COUNTIF('توزيع المباريات'!$C$12:$C$4412,$F$7),"",INDEX('توزيع المباريات'!R$12:R$4412,SMALL(IF('توزيع المباريات'!R$12:R$4412&lt;&gt;"",IF('توزيع المباريات'!$C$12:$C$4412=$F$7,ROW(J$12:J$4412)-ROW(J$12)+1)),ROWS(J$12:J366))))</f>
        <v/>
      </c>
      <c r="K366" s="7" t="str">
        <f t="array" ref="K366">IF(ROWS(K$12:K366)&gt;COUNTIF('توزيع المباريات'!$C$12:$C$4412,$F$7),"",INDEX('توزيع المباريات'!S$12:S$4412,SMALL(IF('توزيع المباريات'!S$12:S$4412&lt;&gt;"",IF('توزيع المباريات'!$C$12:$C$4412=$F$7,ROW(K$12:K$4412)-ROW(K$12)+1)),ROWS(K$12:K366))))</f>
        <v/>
      </c>
      <c r="L366" s="7" t="str">
        <f t="array" ref="L366">IF(ROWS(L$12:L366)&gt;COUNTIF('توزيع المباريات'!$C$12:$C$4412,$F$7),"",INDEX('توزيع المباريات'!T$12:T$4412,SMALL(IF('توزيع المباريات'!T$12:T$4412&lt;&gt;"",IF('توزيع المباريات'!$C$12:$C$4412=$F$7,ROW(L$12:L$4412)-ROW(L$12)+1)),ROWS(L$12:L366))))</f>
        <v/>
      </c>
      <c r="M366" s="7" t="str">
        <f t="array" ref="M366">IF(ROWS(M$12:M366)&gt;COUNTIF('توزيع المباريات'!$C$12:$C$4412,$F$7),"",INDEX('توزيع المباريات'!U$12:U$4412,SMALL(IF('توزيع المباريات'!U$12:U$4412&lt;&gt;"",IF('توزيع المباريات'!$C$12:$C$4412=$F$7,ROW(M$12:M$4412)-ROW(M$12)+1)),ROWS(M$12:M366))))</f>
        <v/>
      </c>
      <c r="N366" s="7" t="str">
        <f t="array" ref="N366">IFERROR(IF(ROWS(N$12:N366)&gt;COUNTIF('توزيع المباريات'!$C$12:$C$4412,$F$7),"",INDEX('توزيع المباريات'!V$12:V$4412,SMALL(IF('توزيع المباريات'!V$12:V$4412&lt;&gt;"",IF('توزيع المباريات'!$C$12:$C$4412=$F$7,ROW(N$12:N$4412)-ROW(N$12)+1)),ROWS(N$12:N366)))),"")</f>
        <v/>
      </c>
    </row>
    <row r="367" spans="2:14" ht="17.399999999999999">
      <c r="B367" s="7" t="str">
        <f t="shared" si="5"/>
        <v/>
      </c>
      <c r="C367" s="7" t="str">
        <f t="array" ref="C367">IF(ROWS(C$12:C367)&gt;COUNTIF('توزيع المباريات'!$C$12:$C$4412,$F$7),"",INDEX('توزيع المباريات'!C$12:C$4412,SMALL(IF('توزيع المباريات'!C$12:C$4412&lt;&gt;"",IF('توزيع المباريات'!$C$12:$C$4412=$F$7,ROW(C$12:C$4412)-ROW(C$12)+1)),ROWS(C$12:C367))))</f>
        <v/>
      </c>
      <c r="D367" s="7" t="str">
        <f t="array" ref="D367">IF(ROWS(D$12:D367)&gt;COUNTIF('توزيع المباريات'!$C$12:$C$4412,$F$7),"",INDEX('توزيع المباريات'!E$12:E$4412,SMALL(IF('توزيع المباريات'!E$12:E$4412&lt;&gt;"",IF('توزيع المباريات'!$C$12:$C$4412=$F$7,ROW(D$12:D$4412)-ROW(D$12)+1)),ROWS(D$12:D367))))</f>
        <v/>
      </c>
      <c r="E367" s="7" t="str">
        <f t="array" ref="E367">IF(ROWS(E$12:E367)&gt;COUNTIF('توزيع المباريات'!$C$12:$C$4412,$F$7),"",INDEX('توزيع المباريات'!M$12:M$4412,SMALL(IF('توزيع المباريات'!M$12:M$4412&lt;&gt;"",IF('توزيع المباريات'!$C$12:$C$4412=$F$7,ROW(E$12:E$4412)-ROW(E$12)+1)),ROWS(E$12:E367))))</f>
        <v/>
      </c>
      <c r="F367" s="7" t="str">
        <f t="array" ref="F367">IF(ROWS(F$12:F367)&gt;COUNTIF('توزيع المباريات'!$C$12:$C$4412,$F$7),"",INDEX('توزيع المباريات'!N$12:N$4412,SMALL(IF('توزيع المباريات'!N$12:N$4412&lt;&gt;"",IF('توزيع المباريات'!$C$12:$C$4412=$F$7,ROW(F$12:F$4412)-ROW(F$12)+1)),ROWS(F$12:F367))))</f>
        <v/>
      </c>
      <c r="G367" s="7" t="str">
        <f t="array" ref="G367">IF(ROWS(G$12:G367)&gt;COUNTIF('توزيع المباريات'!$C$12:$C$4412,$F$7),"",INDEX('توزيع المباريات'!O$12:O$4412,SMALL(IF('توزيع المباريات'!O$12:O$4412&lt;&gt;"",IF('توزيع المباريات'!$C$12:$C$4412=$F$7,ROW(G$12:G$4412)-ROW(G$12)+1)),ROWS(G$12:G367))))</f>
        <v/>
      </c>
      <c r="H367" s="7" t="str">
        <f t="array" ref="H367">IF(ROWS(H$12:H367)&gt;COUNTIF('توزيع المباريات'!$C$12:$C$4412,$F$7),"",INDEX('توزيع المباريات'!P$12:P$4412,SMALL(IF('توزيع المباريات'!P$12:P$4412&lt;&gt;"",IF('توزيع المباريات'!$C$12:$C$4412=$F$7,ROW(H$12:H$4412)-ROW(H$12)+1)),ROWS(H$12:H367))))</f>
        <v/>
      </c>
      <c r="I367" s="7" t="str">
        <f t="array" ref="I367">IF(ROWS(I$12:I367)&gt;COUNTIF('توزيع المباريات'!$C$12:$C$4412,$F$7),"",INDEX('توزيع المباريات'!Q$12:Q$4412,SMALL(IF('توزيع المباريات'!Q$12:Q$4412&lt;&gt;"",IF('توزيع المباريات'!$C$12:$C$4412=$F$7,ROW(I$12:I$4412)-ROW(I$12)+1)),ROWS(I$12:I367))))</f>
        <v/>
      </c>
      <c r="J367" s="7" t="str">
        <f t="array" ref="J367">IF(ROWS(J$12:J367)&gt;COUNTIF('توزيع المباريات'!$C$12:$C$4412,$F$7),"",INDEX('توزيع المباريات'!R$12:R$4412,SMALL(IF('توزيع المباريات'!R$12:R$4412&lt;&gt;"",IF('توزيع المباريات'!$C$12:$C$4412=$F$7,ROW(J$12:J$4412)-ROW(J$12)+1)),ROWS(J$12:J367))))</f>
        <v/>
      </c>
      <c r="K367" s="7" t="str">
        <f t="array" ref="K367">IF(ROWS(K$12:K367)&gt;COUNTIF('توزيع المباريات'!$C$12:$C$4412,$F$7),"",INDEX('توزيع المباريات'!S$12:S$4412,SMALL(IF('توزيع المباريات'!S$12:S$4412&lt;&gt;"",IF('توزيع المباريات'!$C$12:$C$4412=$F$7,ROW(K$12:K$4412)-ROW(K$12)+1)),ROWS(K$12:K367))))</f>
        <v/>
      </c>
      <c r="L367" s="7" t="str">
        <f t="array" ref="L367">IF(ROWS(L$12:L367)&gt;COUNTIF('توزيع المباريات'!$C$12:$C$4412,$F$7),"",INDEX('توزيع المباريات'!T$12:T$4412,SMALL(IF('توزيع المباريات'!T$12:T$4412&lt;&gt;"",IF('توزيع المباريات'!$C$12:$C$4412=$F$7,ROW(L$12:L$4412)-ROW(L$12)+1)),ROWS(L$12:L367))))</f>
        <v/>
      </c>
      <c r="M367" s="7" t="str">
        <f t="array" ref="M367">IF(ROWS(M$12:M367)&gt;COUNTIF('توزيع المباريات'!$C$12:$C$4412,$F$7),"",INDEX('توزيع المباريات'!U$12:U$4412,SMALL(IF('توزيع المباريات'!U$12:U$4412&lt;&gt;"",IF('توزيع المباريات'!$C$12:$C$4412=$F$7,ROW(M$12:M$4412)-ROW(M$12)+1)),ROWS(M$12:M367))))</f>
        <v/>
      </c>
      <c r="N367" s="7" t="str">
        <f t="array" ref="N367">IFERROR(IF(ROWS(N$12:N367)&gt;COUNTIF('توزيع المباريات'!$C$12:$C$4412,$F$7),"",INDEX('توزيع المباريات'!V$12:V$4412,SMALL(IF('توزيع المباريات'!V$12:V$4412&lt;&gt;"",IF('توزيع المباريات'!$C$12:$C$4412=$F$7,ROW(N$12:N$4412)-ROW(N$12)+1)),ROWS(N$12:N367)))),"")</f>
        <v/>
      </c>
    </row>
    <row r="368" spans="2:14" ht="17.399999999999999">
      <c r="B368" s="7" t="str">
        <f t="shared" si="5"/>
        <v/>
      </c>
      <c r="C368" s="7" t="str">
        <f t="array" ref="C368">IF(ROWS(C$12:C368)&gt;COUNTIF('توزيع المباريات'!$C$12:$C$4412,$F$7),"",INDEX('توزيع المباريات'!C$12:C$4412,SMALL(IF('توزيع المباريات'!C$12:C$4412&lt;&gt;"",IF('توزيع المباريات'!$C$12:$C$4412=$F$7,ROW(C$12:C$4412)-ROW(C$12)+1)),ROWS(C$12:C368))))</f>
        <v/>
      </c>
      <c r="D368" s="7" t="str">
        <f t="array" ref="D368">IF(ROWS(D$12:D368)&gt;COUNTIF('توزيع المباريات'!$C$12:$C$4412,$F$7),"",INDEX('توزيع المباريات'!E$12:E$4412,SMALL(IF('توزيع المباريات'!E$12:E$4412&lt;&gt;"",IF('توزيع المباريات'!$C$12:$C$4412=$F$7,ROW(D$12:D$4412)-ROW(D$12)+1)),ROWS(D$12:D368))))</f>
        <v/>
      </c>
      <c r="E368" s="7" t="str">
        <f t="array" ref="E368">IF(ROWS(E$12:E368)&gt;COUNTIF('توزيع المباريات'!$C$12:$C$4412,$F$7),"",INDEX('توزيع المباريات'!M$12:M$4412,SMALL(IF('توزيع المباريات'!M$12:M$4412&lt;&gt;"",IF('توزيع المباريات'!$C$12:$C$4412=$F$7,ROW(E$12:E$4412)-ROW(E$12)+1)),ROWS(E$12:E368))))</f>
        <v/>
      </c>
      <c r="F368" s="7" t="str">
        <f t="array" ref="F368">IF(ROWS(F$12:F368)&gt;COUNTIF('توزيع المباريات'!$C$12:$C$4412,$F$7),"",INDEX('توزيع المباريات'!N$12:N$4412,SMALL(IF('توزيع المباريات'!N$12:N$4412&lt;&gt;"",IF('توزيع المباريات'!$C$12:$C$4412=$F$7,ROW(F$12:F$4412)-ROW(F$12)+1)),ROWS(F$12:F368))))</f>
        <v/>
      </c>
      <c r="G368" s="7" t="str">
        <f t="array" ref="G368">IF(ROWS(G$12:G368)&gt;COUNTIF('توزيع المباريات'!$C$12:$C$4412,$F$7),"",INDEX('توزيع المباريات'!O$12:O$4412,SMALL(IF('توزيع المباريات'!O$12:O$4412&lt;&gt;"",IF('توزيع المباريات'!$C$12:$C$4412=$F$7,ROW(G$12:G$4412)-ROW(G$12)+1)),ROWS(G$12:G368))))</f>
        <v/>
      </c>
      <c r="H368" s="7" t="str">
        <f t="array" ref="H368">IF(ROWS(H$12:H368)&gt;COUNTIF('توزيع المباريات'!$C$12:$C$4412,$F$7),"",INDEX('توزيع المباريات'!P$12:P$4412,SMALL(IF('توزيع المباريات'!P$12:P$4412&lt;&gt;"",IF('توزيع المباريات'!$C$12:$C$4412=$F$7,ROW(H$12:H$4412)-ROW(H$12)+1)),ROWS(H$12:H368))))</f>
        <v/>
      </c>
      <c r="I368" s="7" t="str">
        <f t="array" ref="I368">IF(ROWS(I$12:I368)&gt;COUNTIF('توزيع المباريات'!$C$12:$C$4412,$F$7),"",INDEX('توزيع المباريات'!Q$12:Q$4412,SMALL(IF('توزيع المباريات'!Q$12:Q$4412&lt;&gt;"",IF('توزيع المباريات'!$C$12:$C$4412=$F$7,ROW(I$12:I$4412)-ROW(I$12)+1)),ROWS(I$12:I368))))</f>
        <v/>
      </c>
      <c r="J368" s="7" t="str">
        <f t="array" ref="J368">IF(ROWS(J$12:J368)&gt;COUNTIF('توزيع المباريات'!$C$12:$C$4412,$F$7),"",INDEX('توزيع المباريات'!R$12:R$4412,SMALL(IF('توزيع المباريات'!R$12:R$4412&lt;&gt;"",IF('توزيع المباريات'!$C$12:$C$4412=$F$7,ROW(J$12:J$4412)-ROW(J$12)+1)),ROWS(J$12:J368))))</f>
        <v/>
      </c>
      <c r="K368" s="7" t="str">
        <f t="array" ref="K368">IF(ROWS(K$12:K368)&gt;COUNTIF('توزيع المباريات'!$C$12:$C$4412,$F$7),"",INDEX('توزيع المباريات'!S$12:S$4412,SMALL(IF('توزيع المباريات'!S$12:S$4412&lt;&gt;"",IF('توزيع المباريات'!$C$12:$C$4412=$F$7,ROW(K$12:K$4412)-ROW(K$12)+1)),ROWS(K$12:K368))))</f>
        <v/>
      </c>
      <c r="L368" s="7" t="str">
        <f t="array" ref="L368">IF(ROWS(L$12:L368)&gt;COUNTIF('توزيع المباريات'!$C$12:$C$4412,$F$7),"",INDEX('توزيع المباريات'!T$12:T$4412,SMALL(IF('توزيع المباريات'!T$12:T$4412&lt;&gt;"",IF('توزيع المباريات'!$C$12:$C$4412=$F$7,ROW(L$12:L$4412)-ROW(L$12)+1)),ROWS(L$12:L368))))</f>
        <v/>
      </c>
      <c r="M368" s="7" t="str">
        <f t="array" ref="M368">IF(ROWS(M$12:M368)&gt;COUNTIF('توزيع المباريات'!$C$12:$C$4412,$F$7),"",INDEX('توزيع المباريات'!U$12:U$4412,SMALL(IF('توزيع المباريات'!U$12:U$4412&lt;&gt;"",IF('توزيع المباريات'!$C$12:$C$4412=$F$7,ROW(M$12:M$4412)-ROW(M$12)+1)),ROWS(M$12:M368))))</f>
        <v/>
      </c>
      <c r="N368" s="7" t="str">
        <f t="array" ref="N368">IFERROR(IF(ROWS(N$12:N368)&gt;COUNTIF('توزيع المباريات'!$C$12:$C$4412,$F$7),"",INDEX('توزيع المباريات'!V$12:V$4412,SMALL(IF('توزيع المباريات'!V$12:V$4412&lt;&gt;"",IF('توزيع المباريات'!$C$12:$C$4412=$F$7,ROW(N$12:N$4412)-ROW(N$12)+1)),ROWS(N$12:N368)))),"")</f>
        <v/>
      </c>
    </row>
    <row r="369" spans="2:14" ht="17.399999999999999">
      <c r="B369" s="7" t="str">
        <f t="shared" si="5"/>
        <v/>
      </c>
      <c r="C369" s="7" t="str">
        <f t="array" ref="C369">IF(ROWS(C$12:C369)&gt;COUNTIF('توزيع المباريات'!$C$12:$C$4412,$F$7),"",INDEX('توزيع المباريات'!C$12:C$4412,SMALL(IF('توزيع المباريات'!C$12:C$4412&lt;&gt;"",IF('توزيع المباريات'!$C$12:$C$4412=$F$7,ROW(C$12:C$4412)-ROW(C$12)+1)),ROWS(C$12:C369))))</f>
        <v/>
      </c>
      <c r="D369" s="7" t="str">
        <f t="array" ref="D369">IF(ROWS(D$12:D369)&gt;COUNTIF('توزيع المباريات'!$C$12:$C$4412,$F$7),"",INDEX('توزيع المباريات'!E$12:E$4412,SMALL(IF('توزيع المباريات'!E$12:E$4412&lt;&gt;"",IF('توزيع المباريات'!$C$12:$C$4412=$F$7,ROW(D$12:D$4412)-ROW(D$12)+1)),ROWS(D$12:D369))))</f>
        <v/>
      </c>
      <c r="E369" s="7" t="str">
        <f t="array" ref="E369">IF(ROWS(E$12:E369)&gt;COUNTIF('توزيع المباريات'!$C$12:$C$4412,$F$7),"",INDEX('توزيع المباريات'!M$12:M$4412,SMALL(IF('توزيع المباريات'!M$12:M$4412&lt;&gt;"",IF('توزيع المباريات'!$C$12:$C$4412=$F$7,ROW(E$12:E$4412)-ROW(E$12)+1)),ROWS(E$12:E369))))</f>
        <v/>
      </c>
      <c r="F369" s="7" t="str">
        <f t="array" ref="F369">IF(ROWS(F$12:F369)&gt;COUNTIF('توزيع المباريات'!$C$12:$C$4412,$F$7),"",INDEX('توزيع المباريات'!N$12:N$4412,SMALL(IF('توزيع المباريات'!N$12:N$4412&lt;&gt;"",IF('توزيع المباريات'!$C$12:$C$4412=$F$7,ROW(F$12:F$4412)-ROW(F$12)+1)),ROWS(F$12:F369))))</f>
        <v/>
      </c>
      <c r="G369" s="7" t="str">
        <f t="array" ref="G369">IF(ROWS(G$12:G369)&gt;COUNTIF('توزيع المباريات'!$C$12:$C$4412,$F$7),"",INDEX('توزيع المباريات'!O$12:O$4412,SMALL(IF('توزيع المباريات'!O$12:O$4412&lt;&gt;"",IF('توزيع المباريات'!$C$12:$C$4412=$F$7,ROW(G$12:G$4412)-ROW(G$12)+1)),ROWS(G$12:G369))))</f>
        <v/>
      </c>
      <c r="H369" s="7" t="str">
        <f t="array" ref="H369">IF(ROWS(H$12:H369)&gt;COUNTIF('توزيع المباريات'!$C$12:$C$4412,$F$7),"",INDEX('توزيع المباريات'!P$12:P$4412,SMALL(IF('توزيع المباريات'!P$12:P$4412&lt;&gt;"",IF('توزيع المباريات'!$C$12:$C$4412=$F$7,ROW(H$12:H$4412)-ROW(H$12)+1)),ROWS(H$12:H369))))</f>
        <v/>
      </c>
      <c r="I369" s="7" t="str">
        <f t="array" ref="I369">IF(ROWS(I$12:I369)&gt;COUNTIF('توزيع المباريات'!$C$12:$C$4412,$F$7),"",INDEX('توزيع المباريات'!Q$12:Q$4412,SMALL(IF('توزيع المباريات'!Q$12:Q$4412&lt;&gt;"",IF('توزيع المباريات'!$C$12:$C$4412=$F$7,ROW(I$12:I$4412)-ROW(I$12)+1)),ROWS(I$12:I369))))</f>
        <v/>
      </c>
      <c r="J369" s="7" t="str">
        <f t="array" ref="J369">IF(ROWS(J$12:J369)&gt;COUNTIF('توزيع المباريات'!$C$12:$C$4412,$F$7),"",INDEX('توزيع المباريات'!R$12:R$4412,SMALL(IF('توزيع المباريات'!R$12:R$4412&lt;&gt;"",IF('توزيع المباريات'!$C$12:$C$4412=$F$7,ROW(J$12:J$4412)-ROW(J$12)+1)),ROWS(J$12:J369))))</f>
        <v/>
      </c>
      <c r="K369" s="7" t="str">
        <f t="array" ref="K369">IF(ROWS(K$12:K369)&gt;COUNTIF('توزيع المباريات'!$C$12:$C$4412,$F$7),"",INDEX('توزيع المباريات'!S$12:S$4412,SMALL(IF('توزيع المباريات'!S$12:S$4412&lt;&gt;"",IF('توزيع المباريات'!$C$12:$C$4412=$F$7,ROW(K$12:K$4412)-ROW(K$12)+1)),ROWS(K$12:K369))))</f>
        <v/>
      </c>
      <c r="L369" s="7" t="str">
        <f t="array" ref="L369">IF(ROWS(L$12:L369)&gt;COUNTIF('توزيع المباريات'!$C$12:$C$4412,$F$7),"",INDEX('توزيع المباريات'!T$12:T$4412,SMALL(IF('توزيع المباريات'!T$12:T$4412&lt;&gt;"",IF('توزيع المباريات'!$C$12:$C$4412=$F$7,ROW(L$12:L$4412)-ROW(L$12)+1)),ROWS(L$12:L369))))</f>
        <v/>
      </c>
      <c r="M369" s="7" t="str">
        <f t="array" ref="M369">IF(ROWS(M$12:M369)&gt;COUNTIF('توزيع المباريات'!$C$12:$C$4412,$F$7),"",INDEX('توزيع المباريات'!U$12:U$4412,SMALL(IF('توزيع المباريات'!U$12:U$4412&lt;&gt;"",IF('توزيع المباريات'!$C$12:$C$4412=$F$7,ROW(M$12:M$4412)-ROW(M$12)+1)),ROWS(M$12:M369))))</f>
        <v/>
      </c>
      <c r="N369" s="7" t="str">
        <f t="array" ref="N369">IFERROR(IF(ROWS(N$12:N369)&gt;COUNTIF('توزيع المباريات'!$C$12:$C$4412,$F$7),"",INDEX('توزيع المباريات'!V$12:V$4412,SMALL(IF('توزيع المباريات'!V$12:V$4412&lt;&gt;"",IF('توزيع المباريات'!$C$12:$C$4412=$F$7,ROW(N$12:N$4412)-ROW(N$12)+1)),ROWS(N$12:N369)))),"")</f>
        <v/>
      </c>
    </row>
    <row r="370" spans="2:14" ht="17.399999999999999">
      <c r="B370" s="7" t="str">
        <f t="shared" si="5"/>
        <v/>
      </c>
      <c r="C370" s="7" t="str">
        <f t="array" ref="C370">IF(ROWS(C$12:C370)&gt;COUNTIF('توزيع المباريات'!$C$12:$C$4412,$F$7),"",INDEX('توزيع المباريات'!C$12:C$4412,SMALL(IF('توزيع المباريات'!C$12:C$4412&lt;&gt;"",IF('توزيع المباريات'!$C$12:$C$4412=$F$7,ROW(C$12:C$4412)-ROW(C$12)+1)),ROWS(C$12:C370))))</f>
        <v/>
      </c>
      <c r="D370" s="7" t="str">
        <f t="array" ref="D370">IF(ROWS(D$12:D370)&gt;COUNTIF('توزيع المباريات'!$C$12:$C$4412,$F$7),"",INDEX('توزيع المباريات'!E$12:E$4412,SMALL(IF('توزيع المباريات'!E$12:E$4412&lt;&gt;"",IF('توزيع المباريات'!$C$12:$C$4412=$F$7,ROW(D$12:D$4412)-ROW(D$12)+1)),ROWS(D$12:D370))))</f>
        <v/>
      </c>
      <c r="E370" s="7" t="str">
        <f t="array" ref="E370">IF(ROWS(E$12:E370)&gt;COUNTIF('توزيع المباريات'!$C$12:$C$4412,$F$7),"",INDEX('توزيع المباريات'!M$12:M$4412,SMALL(IF('توزيع المباريات'!M$12:M$4412&lt;&gt;"",IF('توزيع المباريات'!$C$12:$C$4412=$F$7,ROW(E$12:E$4412)-ROW(E$12)+1)),ROWS(E$12:E370))))</f>
        <v/>
      </c>
      <c r="F370" s="7" t="str">
        <f t="array" ref="F370">IF(ROWS(F$12:F370)&gt;COUNTIF('توزيع المباريات'!$C$12:$C$4412,$F$7),"",INDEX('توزيع المباريات'!N$12:N$4412,SMALL(IF('توزيع المباريات'!N$12:N$4412&lt;&gt;"",IF('توزيع المباريات'!$C$12:$C$4412=$F$7,ROW(F$12:F$4412)-ROW(F$12)+1)),ROWS(F$12:F370))))</f>
        <v/>
      </c>
      <c r="G370" s="7" t="str">
        <f t="array" ref="G370">IF(ROWS(G$12:G370)&gt;COUNTIF('توزيع المباريات'!$C$12:$C$4412,$F$7),"",INDEX('توزيع المباريات'!O$12:O$4412,SMALL(IF('توزيع المباريات'!O$12:O$4412&lt;&gt;"",IF('توزيع المباريات'!$C$12:$C$4412=$F$7,ROW(G$12:G$4412)-ROW(G$12)+1)),ROWS(G$12:G370))))</f>
        <v/>
      </c>
      <c r="H370" s="7" t="str">
        <f t="array" ref="H370">IF(ROWS(H$12:H370)&gt;COUNTIF('توزيع المباريات'!$C$12:$C$4412,$F$7),"",INDEX('توزيع المباريات'!P$12:P$4412,SMALL(IF('توزيع المباريات'!P$12:P$4412&lt;&gt;"",IF('توزيع المباريات'!$C$12:$C$4412=$F$7,ROW(H$12:H$4412)-ROW(H$12)+1)),ROWS(H$12:H370))))</f>
        <v/>
      </c>
      <c r="I370" s="7" t="str">
        <f t="array" ref="I370">IF(ROWS(I$12:I370)&gt;COUNTIF('توزيع المباريات'!$C$12:$C$4412,$F$7),"",INDEX('توزيع المباريات'!Q$12:Q$4412,SMALL(IF('توزيع المباريات'!Q$12:Q$4412&lt;&gt;"",IF('توزيع المباريات'!$C$12:$C$4412=$F$7,ROW(I$12:I$4412)-ROW(I$12)+1)),ROWS(I$12:I370))))</f>
        <v/>
      </c>
      <c r="J370" s="7" t="str">
        <f t="array" ref="J370">IF(ROWS(J$12:J370)&gt;COUNTIF('توزيع المباريات'!$C$12:$C$4412,$F$7),"",INDEX('توزيع المباريات'!R$12:R$4412,SMALL(IF('توزيع المباريات'!R$12:R$4412&lt;&gt;"",IF('توزيع المباريات'!$C$12:$C$4412=$F$7,ROW(J$12:J$4412)-ROW(J$12)+1)),ROWS(J$12:J370))))</f>
        <v/>
      </c>
      <c r="K370" s="7" t="str">
        <f t="array" ref="K370">IF(ROWS(K$12:K370)&gt;COUNTIF('توزيع المباريات'!$C$12:$C$4412,$F$7),"",INDEX('توزيع المباريات'!S$12:S$4412,SMALL(IF('توزيع المباريات'!S$12:S$4412&lt;&gt;"",IF('توزيع المباريات'!$C$12:$C$4412=$F$7,ROW(K$12:K$4412)-ROW(K$12)+1)),ROWS(K$12:K370))))</f>
        <v/>
      </c>
      <c r="L370" s="7" t="str">
        <f t="array" ref="L370">IF(ROWS(L$12:L370)&gt;COUNTIF('توزيع المباريات'!$C$12:$C$4412,$F$7),"",INDEX('توزيع المباريات'!T$12:T$4412,SMALL(IF('توزيع المباريات'!T$12:T$4412&lt;&gt;"",IF('توزيع المباريات'!$C$12:$C$4412=$F$7,ROW(L$12:L$4412)-ROW(L$12)+1)),ROWS(L$12:L370))))</f>
        <v/>
      </c>
      <c r="M370" s="7" t="str">
        <f t="array" ref="M370">IF(ROWS(M$12:M370)&gt;COUNTIF('توزيع المباريات'!$C$12:$C$4412,$F$7),"",INDEX('توزيع المباريات'!U$12:U$4412,SMALL(IF('توزيع المباريات'!U$12:U$4412&lt;&gt;"",IF('توزيع المباريات'!$C$12:$C$4412=$F$7,ROW(M$12:M$4412)-ROW(M$12)+1)),ROWS(M$12:M370))))</f>
        <v/>
      </c>
      <c r="N370" s="7" t="str">
        <f t="array" ref="N370">IFERROR(IF(ROWS(N$12:N370)&gt;COUNTIF('توزيع المباريات'!$C$12:$C$4412,$F$7),"",INDEX('توزيع المباريات'!V$12:V$4412,SMALL(IF('توزيع المباريات'!V$12:V$4412&lt;&gt;"",IF('توزيع المباريات'!$C$12:$C$4412=$F$7,ROW(N$12:N$4412)-ROW(N$12)+1)),ROWS(N$12:N370)))),"")</f>
        <v/>
      </c>
    </row>
    <row r="371" spans="2:14" ht="17.399999999999999">
      <c r="B371" s="7" t="str">
        <f t="shared" si="5"/>
        <v/>
      </c>
      <c r="C371" s="7" t="str">
        <f t="array" ref="C371">IF(ROWS(C$12:C371)&gt;COUNTIF('توزيع المباريات'!$C$12:$C$4412,$F$7),"",INDEX('توزيع المباريات'!C$12:C$4412,SMALL(IF('توزيع المباريات'!C$12:C$4412&lt;&gt;"",IF('توزيع المباريات'!$C$12:$C$4412=$F$7,ROW(C$12:C$4412)-ROW(C$12)+1)),ROWS(C$12:C371))))</f>
        <v/>
      </c>
      <c r="D371" s="7" t="str">
        <f t="array" ref="D371">IF(ROWS(D$12:D371)&gt;COUNTIF('توزيع المباريات'!$C$12:$C$4412,$F$7),"",INDEX('توزيع المباريات'!E$12:E$4412,SMALL(IF('توزيع المباريات'!E$12:E$4412&lt;&gt;"",IF('توزيع المباريات'!$C$12:$C$4412=$F$7,ROW(D$12:D$4412)-ROW(D$12)+1)),ROWS(D$12:D371))))</f>
        <v/>
      </c>
      <c r="E371" s="7" t="str">
        <f t="array" ref="E371">IF(ROWS(E$12:E371)&gt;COUNTIF('توزيع المباريات'!$C$12:$C$4412,$F$7),"",INDEX('توزيع المباريات'!M$12:M$4412,SMALL(IF('توزيع المباريات'!M$12:M$4412&lt;&gt;"",IF('توزيع المباريات'!$C$12:$C$4412=$F$7,ROW(E$12:E$4412)-ROW(E$12)+1)),ROWS(E$12:E371))))</f>
        <v/>
      </c>
      <c r="F371" s="7" t="str">
        <f t="array" ref="F371">IF(ROWS(F$12:F371)&gt;COUNTIF('توزيع المباريات'!$C$12:$C$4412,$F$7),"",INDEX('توزيع المباريات'!N$12:N$4412,SMALL(IF('توزيع المباريات'!N$12:N$4412&lt;&gt;"",IF('توزيع المباريات'!$C$12:$C$4412=$F$7,ROW(F$12:F$4412)-ROW(F$12)+1)),ROWS(F$12:F371))))</f>
        <v/>
      </c>
      <c r="G371" s="7" t="str">
        <f t="array" ref="G371">IF(ROWS(G$12:G371)&gt;COUNTIF('توزيع المباريات'!$C$12:$C$4412,$F$7),"",INDEX('توزيع المباريات'!O$12:O$4412,SMALL(IF('توزيع المباريات'!O$12:O$4412&lt;&gt;"",IF('توزيع المباريات'!$C$12:$C$4412=$F$7,ROW(G$12:G$4412)-ROW(G$12)+1)),ROWS(G$12:G371))))</f>
        <v/>
      </c>
      <c r="H371" s="7" t="str">
        <f t="array" ref="H371">IF(ROWS(H$12:H371)&gt;COUNTIF('توزيع المباريات'!$C$12:$C$4412,$F$7),"",INDEX('توزيع المباريات'!P$12:P$4412,SMALL(IF('توزيع المباريات'!P$12:P$4412&lt;&gt;"",IF('توزيع المباريات'!$C$12:$C$4412=$F$7,ROW(H$12:H$4412)-ROW(H$12)+1)),ROWS(H$12:H371))))</f>
        <v/>
      </c>
      <c r="I371" s="7" t="str">
        <f t="array" ref="I371">IF(ROWS(I$12:I371)&gt;COUNTIF('توزيع المباريات'!$C$12:$C$4412,$F$7),"",INDEX('توزيع المباريات'!Q$12:Q$4412,SMALL(IF('توزيع المباريات'!Q$12:Q$4412&lt;&gt;"",IF('توزيع المباريات'!$C$12:$C$4412=$F$7,ROW(I$12:I$4412)-ROW(I$12)+1)),ROWS(I$12:I371))))</f>
        <v/>
      </c>
      <c r="J371" s="7" t="str">
        <f t="array" ref="J371">IF(ROWS(J$12:J371)&gt;COUNTIF('توزيع المباريات'!$C$12:$C$4412,$F$7),"",INDEX('توزيع المباريات'!R$12:R$4412,SMALL(IF('توزيع المباريات'!R$12:R$4412&lt;&gt;"",IF('توزيع المباريات'!$C$12:$C$4412=$F$7,ROW(J$12:J$4412)-ROW(J$12)+1)),ROWS(J$12:J371))))</f>
        <v/>
      </c>
      <c r="K371" s="7" t="str">
        <f t="array" ref="K371">IF(ROWS(K$12:K371)&gt;COUNTIF('توزيع المباريات'!$C$12:$C$4412,$F$7),"",INDEX('توزيع المباريات'!S$12:S$4412,SMALL(IF('توزيع المباريات'!S$12:S$4412&lt;&gt;"",IF('توزيع المباريات'!$C$12:$C$4412=$F$7,ROW(K$12:K$4412)-ROW(K$12)+1)),ROWS(K$12:K371))))</f>
        <v/>
      </c>
      <c r="L371" s="7" t="str">
        <f t="array" ref="L371">IF(ROWS(L$12:L371)&gt;COUNTIF('توزيع المباريات'!$C$12:$C$4412,$F$7),"",INDEX('توزيع المباريات'!T$12:T$4412,SMALL(IF('توزيع المباريات'!T$12:T$4412&lt;&gt;"",IF('توزيع المباريات'!$C$12:$C$4412=$F$7,ROW(L$12:L$4412)-ROW(L$12)+1)),ROWS(L$12:L371))))</f>
        <v/>
      </c>
      <c r="M371" s="7" t="str">
        <f t="array" ref="M371">IF(ROWS(M$12:M371)&gt;COUNTIF('توزيع المباريات'!$C$12:$C$4412,$F$7),"",INDEX('توزيع المباريات'!U$12:U$4412,SMALL(IF('توزيع المباريات'!U$12:U$4412&lt;&gt;"",IF('توزيع المباريات'!$C$12:$C$4412=$F$7,ROW(M$12:M$4412)-ROW(M$12)+1)),ROWS(M$12:M371))))</f>
        <v/>
      </c>
      <c r="N371" s="7" t="str">
        <f t="array" ref="N371">IFERROR(IF(ROWS(N$12:N371)&gt;COUNTIF('توزيع المباريات'!$C$12:$C$4412,$F$7),"",INDEX('توزيع المباريات'!V$12:V$4412,SMALL(IF('توزيع المباريات'!V$12:V$4412&lt;&gt;"",IF('توزيع المباريات'!$C$12:$C$4412=$F$7,ROW(N$12:N$4412)-ROW(N$12)+1)),ROWS(N$12:N371)))),"")</f>
        <v/>
      </c>
    </row>
    <row r="372" spans="2:14" ht="17.399999999999999">
      <c r="B372" s="7" t="str">
        <f t="shared" si="5"/>
        <v/>
      </c>
      <c r="C372" s="7" t="str">
        <f t="array" ref="C372">IF(ROWS(C$12:C372)&gt;COUNTIF('توزيع المباريات'!$C$12:$C$4412,$F$7),"",INDEX('توزيع المباريات'!C$12:C$4412,SMALL(IF('توزيع المباريات'!C$12:C$4412&lt;&gt;"",IF('توزيع المباريات'!$C$12:$C$4412=$F$7,ROW(C$12:C$4412)-ROW(C$12)+1)),ROWS(C$12:C372))))</f>
        <v/>
      </c>
      <c r="D372" s="7" t="str">
        <f t="array" ref="D372">IF(ROWS(D$12:D372)&gt;COUNTIF('توزيع المباريات'!$C$12:$C$4412,$F$7),"",INDEX('توزيع المباريات'!E$12:E$4412,SMALL(IF('توزيع المباريات'!E$12:E$4412&lt;&gt;"",IF('توزيع المباريات'!$C$12:$C$4412=$F$7,ROW(D$12:D$4412)-ROW(D$12)+1)),ROWS(D$12:D372))))</f>
        <v/>
      </c>
      <c r="E372" s="7" t="str">
        <f t="array" ref="E372">IF(ROWS(E$12:E372)&gt;COUNTIF('توزيع المباريات'!$C$12:$C$4412,$F$7),"",INDEX('توزيع المباريات'!M$12:M$4412,SMALL(IF('توزيع المباريات'!M$12:M$4412&lt;&gt;"",IF('توزيع المباريات'!$C$12:$C$4412=$F$7,ROW(E$12:E$4412)-ROW(E$12)+1)),ROWS(E$12:E372))))</f>
        <v/>
      </c>
      <c r="F372" s="7" t="str">
        <f t="array" ref="F372">IF(ROWS(F$12:F372)&gt;COUNTIF('توزيع المباريات'!$C$12:$C$4412,$F$7),"",INDEX('توزيع المباريات'!N$12:N$4412,SMALL(IF('توزيع المباريات'!N$12:N$4412&lt;&gt;"",IF('توزيع المباريات'!$C$12:$C$4412=$F$7,ROW(F$12:F$4412)-ROW(F$12)+1)),ROWS(F$12:F372))))</f>
        <v/>
      </c>
      <c r="G372" s="7" t="str">
        <f t="array" ref="G372">IF(ROWS(G$12:G372)&gt;COUNTIF('توزيع المباريات'!$C$12:$C$4412,$F$7),"",INDEX('توزيع المباريات'!O$12:O$4412,SMALL(IF('توزيع المباريات'!O$12:O$4412&lt;&gt;"",IF('توزيع المباريات'!$C$12:$C$4412=$F$7,ROW(G$12:G$4412)-ROW(G$12)+1)),ROWS(G$12:G372))))</f>
        <v/>
      </c>
      <c r="H372" s="7" t="str">
        <f t="array" ref="H372">IF(ROWS(H$12:H372)&gt;COUNTIF('توزيع المباريات'!$C$12:$C$4412,$F$7),"",INDEX('توزيع المباريات'!P$12:P$4412,SMALL(IF('توزيع المباريات'!P$12:P$4412&lt;&gt;"",IF('توزيع المباريات'!$C$12:$C$4412=$F$7,ROW(H$12:H$4412)-ROW(H$12)+1)),ROWS(H$12:H372))))</f>
        <v/>
      </c>
      <c r="I372" s="7" t="str">
        <f t="array" ref="I372">IF(ROWS(I$12:I372)&gt;COUNTIF('توزيع المباريات'!$C$12:$C$4412,$F$7),"",INDEX('توزيع المباريات'!Q$12:Q$4412,SMALL(IF('توزيع المباريات'!Q$12:Q$4412&lt;&gt;"",IF('توزيع المباريات'!$C$12:$C$4412=$F$7,ROW(I$12:I$4412)-ROW(I$12)+1)),ROWS(I$12:I372))))</f>
        <v/>
      </c>
      <c r="J372" s="7" t="str">
        <f t="array" ref="J372">IF(ROWS(J$12:J372)&gt;COUNTIF('توزيع المباريات'!$C$12:$C$4412,$F$7),"",INDEX('توزيع المباريات'!R$12:R$4412,SMALL(IF('توزيع المباريات'!R$12:R$4412&lt;&gt;"",IF('توزيع المباريات'!$C$12:$C$4412=$F$7,ROW(J$12:J$4412)-ROW(J$12)+1)),ROWS(J$12:J372))))</f>
        <v/>
      </c>
      <c r="K372" s="7" t="str">
        <f t="array" ref="K372">IF(ROWS(K$12:K372)&gt;COUNTIF('توزيع المباريات'!$C$12:$C$4412,$F$7),"",INDEX('توزيع المباريات'!S$12:S$4412,SMALL(IF('توزيع المباريات'!S$12:S$4412&lt;&gt;"",IF('توزيع المباريات'!$C$12:$C$4412=$F$7,ROW(K$12:K$4412)-ROW(K$12)+1)),ROWS(K$12:K372))))</f>
        <v/>
      </c>
      <c r="L372" s="7" t="str">
        <f t="array" ref="L372">IF(ROWS(L$12:L372)&gt;COUNTIF('توزيع المباريات'!$C$12:$C$4412,$F$7),"",INDEX('توزيع المباريات'!T$12:T$4412,SMALL(IF('توزيع المباريات'!T$12:T$4412&lt;&gt;"",IF('توزيع المباريات'!$C$12:$C$4412=$F$7,ROW(L$12:L$4412)-ROW(L$12)+1)),ROWS(L$12:L372))))</f>
        <v/>
      </c>
      <c r="M372" s="7" t="str">
        <f t="array" ref="M372">IF(ROWS(M$12:M372)&gt;COUNTIF('توزيع المباريات'!$C$12:$C$4412,$F$7),"",INDEX('توزيع المباريات'!U$12:U$4412,SMALL(IF('توزيع المباريات'!U$12:U$4412&lt;&gt;"",IF('توزيع المباريات'!$C$12:$C$4412=$F$7,ROW(M$12:M$4412)-ROW(M$12)+1)),ROWS(M$12:M372))))</f>
        <v/>
      </c>
      <c r="N372" s="7" t="str">
        <f t="array" ref="N372">IFERROR(IF(ROWS(N$12:N372)&gt;COUNTIF('توزيع المباريات'!$C$12:$C$4412,$F$7),"",INDEX('توزيع المباريات'!V$12:V$4412,SMALL(IF('توزيع المباريات'!V$12:V$4412&lt;&gt;"",IF('توزيع المباريات'!$C$12:$C$4412=$F$7,ROW(N$12:N$4412)-ROW(N$12)+1)),ROWS(N$12:N372)))),"")</f>
        <v/>
      </c>
    </row>
    <row r="373" spans="2:14" ht="17.399999999999999">
      <c r="B373" s="7" t="str">
        <f t="shared" si="5"/>
        <v/>
      </c>
      <c r="C373" s="7" t="str">
        <f t="array" ref="C373">IF(ROWS(C$12:C373)&gt;COUNTIF('توزيع المباريات'!$C$12:$C$4412,$F$7),"",INDEX('توزيع المباريات'!C$12:C$4412,SMALL(IF('توزيع المباريات'!C$12:C$4412&lt;&gt;"",IF('توزيع المباريات'!$C$12:$C$4412=$F$7,ROW(C$12:C$4412)-ROW(C$12)+1)),ROWS(C$12:C373))))</f>
        <v/>
      </c>
      <c r="D373" s="7" t="str">
        <f t="array" ref="D373">IF(ROWS(D$12:D373)&gt;COUNTIF('توزيع المباريات'!$C$12:$C$4412,$F$7),"",INDEX('توزيع المباريات'!E$12:E$4412,SMALL(IF('توزيع المباريات'!E$12:E$4412&lt;&gt;"",IF('توزيع المباريات'!$C$12:$C$4412=$F$7,ROW(D$12:D$4412)-ROW(D$12)+1)),ROWS(D$12:D373))))</f>
        <v/>
      </c>
      <c r="E373" s="7" t="str">
        <f t="array" ref="E373">IF(ROWS(E$12:E373)&gt;COUNTIF('توزيع المباريات'!$C$12:$C$4412,$F$7),"",INDEX('توزيع المباريات'!M$12:M$4412,SMALL(IF('توزيع المباريات'!M$12:M$4412&lt;&gt;"",IF('توزيع المباريات'!$C$12:$C$4412=$F$7,ROW(E$12:E$4412)-ROW(E$12)+1)),ROWS(E$12:E373))))</f>
        <v/>
      </c>
      <c r="F373" s="7" t="str">
        <f t="array" ref="F373">IF(ROWS(F$12:F373)&gt;COUNTIF('توزيع المباريات'!$C$12:$C$4412,$F$7),"",INDEX('توزيع المباريات'!N$12:N$4412,SMALL(IF('توزيع المباريات'!N$12:N$4412&lt;&gt;"",IF('توزيع المباريات'!$C$12:$C$4412=$F$7,ROW(F$12:F$4412)-ROW(F$12)+1)),ROWS(F$12:F373))))</f>
        <v/>
      </c>
      <c r="G373" s="7" t="str">
        <f t="array" ref="G373">IF(ROWS(G$12:G373)&gt;COUNTIF('توزيع المباريات'!$C$12:$C$4412,$F$7),"",INDEX('توزيع المباريات'!O$12:O$4412,SMALL(IF('توزيع المباريات'!O$12:O$4412&lt;&gt;"",IF('توزيع المباريات'!$C$12:$C$4412=$F$7,ROW(G$12:G$4412)-ROW(G$12)+1)),ROWS(G$12:G373))))</f>
        <v/>
      </c>
      <c r="H373" s="7" t="str">
        <f t="array" ref="H373">IF(ROWS(H$12:H373)&gt;COUNTIF('توزيع المباريات'!$C$12:$C$4412,$F$7),"",INDEX('توزيع المباريات'!P$12:P$4412,SMALL(IF('توزيع المباريات'!P$12:P$4412&lt;&gt;"",IF('توزيع المباريات'!$C$12:$C$4412=$F$7,ROW(H$12:H$4412)-ROW(H$12)+1)),ROWS(H$12:H373))))</f>
        <v/>
      </c>
      <c r="I373" s="7" t="str">
        <f t="array" ref="I373">IF(ROWS(I$12:I373)&gt;COUNTIF('توزيع المباريات'!$C$12:$C$4412,$F$7),"",INDEX('توزيع المباريات'!Q$12:Q$4412,SMALL(IF('توزيع المباريات'!Q$12:Q$4412&lt;&gt;"",IF('توزيع المباريات'!$C$12:$C$4412=$F$7,ROW(I$12:I$4412)-ROW(I$12)+1)),ROWS(I$12:I373))))</f>
        <v/>
      </c>
      <c r="J373" s="7" t="str">
        <f t="array" ref="J373">IF(ROWS(J$12:J373)&gt;COUNTIF('توزيع المباريات'!$C$12:$C$4412,$F$7),"",INDEX('توزيع المباريات'!R$12:R$4412,SMALL(IF('توزيع المباريات'!R$12:R$4412&lt;&gt;"",IF('توزيع المباريات'!$C$12:$C$4412=$F$7,ROW(J$12:J$4412)-ROW(J$12)+1)),ROWS(J$12:J373))))</f>
        <v/>
      </c>
      <c r="K373" s="7" t="str">
        <f t="array" ref="K373">IF(ROWS(K$12:K373)&gt;COUNTIF('توزيع المباريات'!$C$12:$C$4412,$F$7),"",INDEX('توزيع المباريات'!S$12:S$4412,SMALL(IF('توزيع المباريات'!S$12:S$4412&lt;&gt;"",IF('توزيع المباريات'!$C$12:$C$4412=$F$7,ROW(K$12:K$4412)-ROW(K$12)+1)),ROWS(K$12:K373))))</f>
        <v/>
      </c>
      <c r="L373" s="7" t="str">
        <f t="array" ref="L373">IF(ROWS(L$12:L373)&gt;COUNTIF('توزيع المباريات'!$C$12:$C$4412,$F$7),"",INDEX('توزيع المباريات'!T$12:T$4412,SMALL(IF('توزيع المباريات'!T$12:T$4412&lt;&gt;"",IF('توزيع المباريات'!$C$12:$C$4412=$F$7,ROW(L$12:L$4412)-ROW(L$12)+1)),ROWS(L$12:L373))))</f>
        <v/>
      </c>
      <c r="M373" s="7" t="str">
        <f t="array" ref="M373">IF(ROWS(M$12:M373)&gt;COUNTIF('توزيع المباريات'!$C$12:$C$4412,$F$7),"",INDEX('توزيع المباريات'!U$12:U$4412,SMALL(IF('توزيع المباريات'!U$12:U$4412&lt;&gt;"",IF('توزيع المباريات'!$C$12:$C$4412=$F$7,ROW(M$12:M$4412)-ROW(M$12)+1)),ROWS(M$12:M373))))</f>
        <v/>
      </c>
      <c r="N373" s="7" t="str">
        <f t="array" ref="N373">IFERROR(IF(ROWS(N$12:N373)&gt;COUNTIF('توزيع المباريات'!$C$12:$C$4412,$F$7),"",INDEX('توزيع المباريات'!V$12:V$4412,SMALL(IF('توزيع المباريات'!V$12:V$4412&lt;&gt;"",IF('توزيع المباريات'!$C$12:$C$4412=$F$7,ROW(N$12:N$4412)-ROW(N$12)+1)),ROWS(N$12:N373)))),"")</f>
        <v/>
      </c>
    </row>
    <row r="374" spans="2:14" ht="17.399999999999999">
      <c r="B374" s="7" t="str">
        <f t="shared" si="5"/>
        <v/>
      </c>
      <c r="C374" s="7" t="str">
        <f t="array" ref="C374">IF(ROWS(C$12:C374)&gt;COUNTIF('توزيع المباريات'!$C$12:$C$4412,$F$7),"",INDEX('توزيع المباريات'!C$12:C$4412,SMALL(IF('توزيع المباريات'!C$12:C$4412&lt;&gt;"",IF('توزيع المباريات'!$C$12:$C$4412=$F$7,ROW(C$12:C$4412)-ROW(C$12)+1)),ROWS(C$12:C374))))</f>
        <v/>
      </c>
      <c r="D374" s="7" t="str">
        <f t="array" ref="D374">IF(ROWS(D$12:D374)&gt;COUNTIF('توزيع المباريات'!$C$12:$C$4412,$F$7),"",INDEX('توزيع المباريات'!E$12:E$4412,SMALL(IF('توزيع المباريات'!E$12:E$4412&lt;&gt;"",IF('توزيع المباريات'!$C$12:$C$4412=$F$7,ROW(D$12:D$4412)-ROW(D$12)+1)),ROWS(D$12:D374))))</f>
        <v/>
      </c>
      <c r="E374" s="7" t="str">
        <f t="array" ref="E374">IF(ROWS(E$12:E374)&gt;COUNTIF('توزيع المباريات'!$C$12:$C$4412,$F$7),"",INDEX('توزيع المباريات'!M$12:M$4412,SMALL(IF('توزيع المباريات'!M$12:M$4412&lt;&gt;"",IF('توزيع المباريات'!$C$12:$C$4412=$F$7,ROW(E$12:E$4412)-ROW(E$12)+1)),ROWS(E$12:E374))))</f>
        <v/>
      </c>
      <c r="F374" s="7" t="str">
        <f t="array" ref="F374">IF(ROWS(F$12:F374)&gt;COUNTIF('توزيع المباريات'!$C$12:$C$4412,$F$7),"",INDEX('توزيع المباريات'!N$12:N$4412,SMALL(IF('توزيع المباريات'!N$12:N$4412&lt;&gt;"",IF('توزيع المباريات'!$C$12:$C$4412=$F$7,ROW(F$12:F$4412)-ROW(F$12)+1)),ROWS(F$12:F374))))</f>
        <v/>
      </c>
      <c r="G374" s="7" t="str">
        <f t="array" ref="G374">IF(ROWS(G$12:G374)&gt;COUNTIF('توزيع المباريات'!$C$12:$C$4412,$F$7),"",INDEX('توزيع المباريات'!O$12:O$4412,SMALL(IF('توزيع المباريات'!O$12:O$4412&lt;&gt;"",IF('توزيع المباريات'!$C$12:$C$4412=$F$7,ROW(G$12:G$4412)-ROW(G$12)+1)),ROWS(G$12:G374))))</f>
        <v/>
      </c>
      <c r="H374" s="7" t="str">
        <f t="array" ref="H374">IF(ROWS(H$12:H374)&gt;COUNTIF('توزيع المباريات'!$C$12:$C$4412,$F$7),"",INDEX('توزيع المباريات'!P$12:P$4412,SMALL(IF('توزيع المباريات'!P$12:P$4412&lt;&gt;"",IF('توزيع المباريات'!$C$12:$C$4412=$F$7,ROW(H$12:H$4412)-ROW(H$12)+1)),ROWS(H$12:H374))))</f>
        <v/>
      </c>
      <c r="I374" s="7" t="str">
        <f t="array" ref="I374">IF(ROWS(I$12:I374)&gt;COUNTIF('توزيع المباريات'!$C$12:$C$4412,$F$7),"",INDEX('توزيع المباريات'!Q$12:Q$4412,SMALL(IF('توزيع المباريات'!Q$12:Q$4412&lt;&gt;"",IF('توزيع المباريات'!$C$12:$C$4412=$F$7,ROW(I$12:I$4412)-ROW(I$12)+1)),ROWS(I$12:I374))))</f>
        <v/>
      </c>
      <c r="J374" s="7" t="str">
        <f t="array" ref="J374">IF(ROWS(J$12:J374)&gt;COUNTIF('توزيع المباريات'!$C$12:$C$4412,$F$7),"",INDEX('توزيع المباريات'!R$12:R$4412,SMALL(IF('توزيع المباريات'!R$12:R$4412&lt;&gt;"",IF('توزيع المباريات'!$C$12:$C$4412=$F$7,ROW(J$12:J$4412)-ROW(J$12)+1)),ROWS(J$12:J374))))</f>
        <v/>
      </c>
      <c r="K374" s="7" t="str">
        <f t="array" ref="K374">IF(ROWS(K$12:K374)&gt;COUNTIF('توزيع المباريات'!$C$12:$C$4412,$F$7),"",INDEX('توزيع المباريات'!S$12:S$4412,SMALL(IF('توزيع المباريات'!S$12:S$4412&lt;&gt;"",IF('توزيع المباريات'!$C$12:$C$4412=$F$7,ROW(K$12:K$4412)-ROW(K$12)+1)),ROWS(K$12:K374))))</f>
        <v/>
      </c>
      <c r="L374" s="7" t="str">
        <f t="array" ref="L374">IF(ROWS(L$12:L374)&gt;COUNTIF('توزيع المباريات'!$C$12:$C$4412,$F$7),"",INDEX('توزيع المباريات'!T$12:T$4412,SMALL(IF('توزيع المباريات'!T$12:T$4412&lt;&gt;"",IF('توزيع المباريات'!$C$12:$C$4412=$F$7,ROW(L$12:L$4412)-ROW(L$12)+1)),ROWS(L$12:L374))))</f>
        <v/>
      </c>
      <c r="M374" s="7" t="str">
        <f t="array" ref="M374">IF(ROWS(M$12:M374)&gt;COUNTIF('توزيع المباريات'!$C$12:$C$4412,$F$7),"",INDEX('توزيع المباريات'!U$12:U$4412,SMALL(IF('توزيع المباريات'!U$12:U$4412&lt;&gt;"",IF('توزيع المباريات'!$C$12:$C$4412=$F$7,ROW(M$12:M$4412)-ROW(M$12)+1)),ROWS(M$12:M374))))</f>
        <v/>
      </c>
      <c r="N374" s="7" t="str">
        <f t="array" ref="N374">IFERROR(IF(ROWS(N$12:N374)&gt;COUNTIF('توزيع المباريات'!$C$12:$C$4412,$F$7),"",INDEX('توزيع المباريات'!V$12:V$4412,SMALL(IF('توزيع المباريات'!V$12:V$4412&lt;&gt;"",IF('توزيع المباريات'!$C$12:$C$4412=$F$7,ROW(N$12:N$4412)-ROW(N$12)+1)),ROWS(N$12:N374)))),"")</f>
        <v/>
      </c>
    </row>
    <row r="375" spans="2:14" ht="17.399999999999999">
      <c r="B375" s="7" t="str">
        <f t="shared" si="5"/>
        <v/>
      </c>
      <c r="C375" s="7" t="str">
        <f t="array" ref="C375">IF(ROWS(C$12:C375)&gt;COUNTIF('توزيع المباريات'!$C$12:$C$4412,$F$7),"",INDEX('توزيع المباريات'!C$12:C$4412,SMALL(IF('توزيع المباريات'!C$12:C$4412&lt;&gt;"",IF('توزيع المباريات'!$C$12:$C$4412=$F$7,ROW(C$12:C$4412)-ROW(C$12)+1)),ROWS(C$12:C375))))</f>
        <v/>
      </c>
      <c r="D375" s="7" t="str">
        <f t="array" ref="D375">IF(ROWS(D$12:D375)&gt;COUNTIF('توزيع المباريات'!$C$12:$C$4412,$F$7),"",INDEX('توزيع المباريات'!E$12:E$4412,SMALL(IF('توزيع المباريات'!E$12:E$4412&lt;&gt;"",IF('توزيع المباريات'!$C$12:$C$4412=$F$7,ROW(D$12:D$4412)-ROW(D$12)+1)),ROWS(D$12:D375))))</f>
        <v/>
      </c>
      <c r="E375" s="7" t="str">
        <f t="array" ref="E375">IF(ROWS(E$12:E375)&gt;COUNTIF('توزيع المباريات'!$C$12:$C$4412,$F$7),"",INDEX('توزيع المباريات'!M$12:M$4412,SMALL(IF('توزيع المباريات'!M$12:M$4412&lt;&gt;"",IF('توزيع المباريات'!$C$12:$C$4412=$F$7,ROW(E$12:E$4412)-ROW(E$12)+1)),ROWS(E$12:E375))))</f>
        <v/>
      </c>
      <c r="F375" s="7" t="str">
        <f t="array" ref="F375">IF(ROWS(F$12:F375)&gt;COUNTIF('توزيع المباريات'!$C$12:$C$4412,$F$7),"",INDEX('توزيع المباريات'!N$12:N$4412,SMALL(IF('توزيع المباريات'!N$12:N$4412&lt;&gt;"",IF('توزيع المباريات'!$C$12:$C$4412=$F$7,ROW(F$12:F$4412)-ROW(F$12)+1)),ROWS(F$12:F375))))</f>
        <v/>
      </c>
      <c r="G375" s="7" t="str">
        <f t="array" ref="G375">IF(ROWS(G$12:G375)&gt;COUNTIF('توزيع المباريات'!$C$12:$C$4412,$F$7),"",INDEX('توزيع المباريات'!O$12:O$4412,SMALL(IF('توزيع المباريات'!O$12:O$4412&lt;&gt;"",IF('توزيع المباريات'!$C$12:$C$4412=$F$7,ROW(G$12:G$4412)-ROW(G$12)+1)),ROWS(G$12:G375))))</f>
        <v/>
      </c>
      <c r="H375" s="7" t="str">
        <f t="array" ref="H375">IF(ROWS(H$12:H375)&gt;COUNTIF('توزيع المباريات'!$C$12:$C$4412,$F$7),"",INDEX('توزيع المباريات'!P$12:P$4412,SMALL(IF('توزيع المباريات'!P$12:P$4412&lt;&gt;"",IF('توزيع المباريات'!$C$12:$C$4412=$F$7,ROW(H$12:H$4412)-ROW(H$12)+1)),ROWS(H$12:H375))))</f>
        <v/>
      </c>
      <c r="I375" s="7" t="str">
        <f t="array" ref="I375">IF(ROWS(I$12:I375)&gt;COUNTIF('توزيع المباريات'!$C$12:$C$4412,$F$7),"",INDEX('توزيع المباريات'!Q$12:Q$4412,SMALL(IF('توزيع المباريات'!Q$12:Q$4412&lt;&gt;"",IF('توزيع المباريات'!$C$12:$C$4412=$F$7,ROW(I$12:I$4412)-ROW(I$12)+1)),ROWS(I$12:I375))))</f>
        <v/>
      </c>
      <c r="J375" s="7" t="str">
        <f t="array" ref="J375">IF(ROWS(J$12:J375)&gt;COUNTIF('توزيع المباريات'!$C$12:$C$4412,$F$7),"",INDEX('توزيع المباريات'!R$12:R$4412,SMALL(IF('توزيع المباريات'!R$12:R$4412&lt;&gt;"",IF('توزيع المباريات'!$C$12:$C$4412=$F$7,ROW(J$12:J$4412)-ROW(J$12)+1)),ROWS(J$12:J375))))</f>
        <v/>
      </c>
      <c r="K375" s="7" t="str">
        <f t="array" ref="K375">IF(ROWS(K$12:K375)&gt;COUNTIF('توزيع المباريات'!$C$12:$C$4412,$F$7),"",INDEX('توزيع المباريات'!S$12:S$4412,SMALL(IF('توزيع المباريات'!S$12:S$4412&lt;&gt;"",IF('توزيع المباريات'!$C$12:$C$4412=$F$7,ROW(K$12:K$4412)-ROW(K$12)+1)),ROWS(K$12:K375))))</f>
        <v/>
      </c>
      <c r="L375" s="7" t="str">
        <f t="array" ref="L375">IF(ROWS(L$12:L375)&gt;COUNTIF('توزيع المباريات'!$C$12:$C$4412,$F$7),"",INDEX('توزيع المباريات'!T$12:T$4412,SMALL(IF('توزيع المباريات'!T$12:T$4412&lt;&gt;"",IF('توزيع المباريات'!$C$12:$C$4412=$F$7,ROW(L$12:L$4412)-ROW(L$12)+1)),ROWS(L$12:L375))))</f>
        <v/>
      </c>
      <c r="M375" s="7" t="str">
        <f t="array" ref="M375">IF(ROWS(M$12:M375)&gt;COUNTIF('توزيع المباريات'!$C$12:$C$4412,$F$7),"",INDEX('توزيع المباريات'!U$12:U$4412,SMALL(IF('توزيع المباريات'!U$12:U$4412&lt;&gt;"",IF('توزيع المباريات'!$C$12:$C$4412=$F$7,ROW(M$12:M$4412)-ROW(M$12)+1)),ROWS(M$12:M375))))</f>
        <v/>
      </c>
      <c r="N375" s="7" t="str">
        <f t="array" ref="N375">IFERROR(IF(ROWS(N$12:N375)&gt;COUNTIF('توزيع المباريات'!$C$12:$C$4412,$F$7),"",INDEX('توزيع المباريات'!V$12:V$4412,SMALL(IF('توزيع المباريات'!V$12:V$4412&lt;&gt;"",IF('توزيع المباريات'!$C$12:$C$4412=$F$7,ROW(N$12:N$4412)-ROW(N$12)+1)),ROWS(N$12:N375)))),"")</f>
        <v/>
      </c>
    </row>
    <row r="376" spans="2:14" ht="17.399999999999999">
      <c r="B376" s="7" t="str">
        <f t="shared" si="5"/>
        <v/>
      </c>
      <c r="C376" s="7" t="str">
        <f t="array" ref="C376">IF(ROWS(C$12:C376)&gt;COUNTIF('توزيع المباريات'!$C$12:$C$4412,$F$7),"",INDEX('توزيع المباريات'!C$12:C$4412,SMALL(IF('توزيع المباريات'!C$12:C$4412&lt;&gt;"",IF('توزيع المباريات'!$C$12:$C$4412=$F$7,ROW(C$12:C$4412)-ROW(C$12)+1)),ROWS(C$12:C376))))</f>
        <v/>
      </c>
      <c r="D376" s="7" t="str">
        <f t="array" ref="D376">IF(ROWS(D$12:D376)&gt;COUNTIF('توزيع المباريات'!$C$12:$C$4412,$F$7),"",INDEX('توزيع المباريات'!E$12:E$4412,SMALL(IF('توزيع المباريات'!E$12:E$4412&lt;&gt;"",IF('توزيع المباريات'!$C$12:$C$4412=$F$7,ROW(D$12:D$4412)-ROW(D$12)+1)),ROWS(D$12:D376))))</f>
        <v/>
      </c>
      <c r="E376" s="7" t="str">
        <f t="array" ref="E376">IF(ROWS(E$12:E376)&gt;COUNTIF('توزيع المباريات'!$C$12:$C$4412,$F$7),"",INDEX('توزيع المباريات'!M$12:M$4412,SMALL(IF('توزيع المباريات'!M$12:M$4412&lt;&gt;"",IF('توزيع المباريات'!$C$12:$C$4412=$F$7,ROW(E$12:E$4412)-ROW(E$12)+1)),ROWS(E$12:E376))))</f>
        <v/>
      </c>
      <c r="F376" s="7" t="str">
        <f t="array" ref="F376">IF(ROWS(F$12:F376)&gt;COUNTIF('توزيع المباريات'!$C$12:$C$4412,$F$7),"",INDEX('توزيع المباريات'!N$12:N$4412,SMALL(IF('توزيع المباريات'!N$12:N$4412&lt;&gt;"",IF('توزيع المباريات'!$C$12:$C$4412=$F$7,ROW(F$12:F$4412)-ROW(F$12)+1)),ROWS(F$12:F376))))</f>
        <v/>
      </c>
      <c r="G376" s="7" t="str">
        <f t="array" ref="G376">IF(ROWS(G$12:G376)&gt;COUNTIF('توزيع المباريات'!$C$12:$C$4412,$F$7),"",INDEX('توزيع المباريات'!O$12:O$4412,SMALL(IF('توزيع المباريات'!O$12:O$4412&lt;&gt;"",IF('توزيع المباريات'!$C$12:$C$4412=$F$7,ROW(G$12:G$4412)-ROW(G$12)+1)),ROWS(G$12:G376))))</f>
        <v/>
      </c>
      <c r="H376" s="7" t="str">
        <f t="array" ref="H376">IF(ROWS(H$12:H376)&gt;COUNTIF('توزيع المباريات'!$C$12:$C$4412,$F$7),"",INDEX('توزيع المباريات'!P$12:P$4412,SMALL(IF('توزيع المباريات'!P$12:P$4412&lt;&gt;"",IF('توزيع المباريات'!$C$12:$C$4412=$F$7,ROW(H$12:H$4412)-ROW(H$12)+1)),ROWS(H$12:H376))))</f>
        <v/>
      </c>
      <c r="I376" s="7" t="str">
        <f t="array" ref="I376">IF(ROWS(I$12:I376)&gt;COUNTIF('توزيع المباريات'!$C$12:$C$4412,$F$7),"",INDEX('توزيع المباريات'!Q$12:Q$4412,SMALL(IF('توزيع المباريات'!Q$12:Q$4412&lt;&gt;"",IF('توزيع المباريات'!$C$12:$C$4412=$F$7,ROW(I$12:I$4412)-ROW(I$12)+1)),ROWS(I$12:I376))))</f>
        <v/>
      </c>
      <c r="J376" s="7" t="str">
        <f t="array" ref="J376">IF(ROWS(J$12:J376)&gt;COUNTIF('توزيع المباريات'!$C$12:$C$4412,$F$7),"",INDEX('توزيع المباريات'!R$12:R$4412,SMALL(IF('توزيع المباريات'!R$12:R$4412&lt;&gt;"",IF('توزيع المباريات'!$C$12:$C$4412=$F$7,ROW(J$12:J$4412)-ROW(J$12)+1)),ROWS(J$12:J376))))</f>
        <v/>
      </c>
      <c r="K376" s="7" t="str">
        <f t="array" ref="K376">IF(ROWS(K$12:K376)&gt;COUNTIF('توزيع المباريات'!$C$12:$C$4412,$F$7),"",INDEX('توزيع المباريات'!S$12:S$4412,SMALL(IF('توزيع المباريات'!S$12:S$4412&lt;&gt;"",IF('توزيع المباريات'!$C$12:$C$4412=$F$7,ROW(K$12:K$4412)-ROW(K$12)+1)),ROWS(K$12:K376))))</f>
        <v/>
      </c>
      <c r="L376" s="7" t="str">
        <f t="array" ref="L376">IF(ROWS(L$12:L376)&gt;COUNTIF('توزيع المباريات'!$C$12:$C$4412,$F$7),"",INDEX('توزيع المباريات'!T$12:T$4412,SMALL(IF('توزيع المباريات'!T$12:T$4412&lt;&gt;"",IF('توزيع المباريات'!$C$12:$C$4412=$F$7,ROW(L$12:L$4412)-ROW(L$12)+1)),ROWS(L$12:L376))))</f>
        <v/>
      </c>
      <c r="M376" s="7" t="str">
        <f t="array" ref="M376">IF(ROWS(M$12:M376)&gt;COUNTIF('توزيع المباريات'!$C$12:$C$4412,$F$7),"",INDEX('توزيع المباريات'!U$12:U$4412,SMALL(IF('توزيع المباريات'!U$12:U$4412&lt;&gt;"",IF('توزيع المباريات'!$C$12:$C$4412=$F$7,ROW(M$12:M$4412)-ROW(M$12)+1)),ROWS(M$12:M376))))</f>
        <v/>
      </c>
      <c r="N376" s="7" t="str">
        <f t="array" ref="N376">IFERROR(IF(ROWS(N$12:N376)&gt;COUNTIF('توزيع المباريات'!$C$12:$C$4412,$F$7),"",INDEX('توزيع المباريات'!V$12:V$4412,SMALL(IF('توزيع المباريات'!V$12:V$4412&lt;&gt;"",IF('توزيع المباريات'!$C$12:$C$4412=$F$7,ROW(N$12:N$4412)-ROW(N$12)+1)),ROWS(N$12:N376)))),"")</f>
        <v/>
      </c>
    </row>
    <row r="377" spans="2:14" ht="17.399999999999999">
      <c r="B377" s="7" t="str">
        <f t="shared" si="5"/>
        <v/>
      </c>
      <c r="C377" s="7" t="str">
        <f t="array" ref="C377">IF(ROWS(C$12:C377)&gt;COUNTIF('توزيع المباريات'!$C$12:$C$4412,$F$7),"",INDEX('توزيع المباريات'!C$12:C$4412,SMALL(IF('توزيع المباريات'!C$12:C$4412&lt;&gt;"",IF('توزيع المباريات'!$C$12:$C$4412=$F$7,ROW(C$12:C$4412)-ROW(C$12)+1)),ROWS(C$12:C377))))</f>
        <v/>
      </c>
      <c r="D377" s="7" t="str">
        <f t="array" ref="D377">IF(ROWS(D$12:D377)&gt;COUNTIF('توزيع المباريات'!$C$12:$C$4412,$F$7),"",INDEX('توزيع المباريات'!E$12:E$4412,SMALL(IF('توزيع المباريات'!E$12:E$4412&lt;&gt;"",IF('توزيع المباريات'!$C$12:$C$4412=$F$7,ROW(D$12:D$4412)-ROW(D$12)+1)),ROWS(D$12:D377))))</f>
        <v/>
      </c>
      <c r="E377" s="7" t="str">
        <f t="array" ref="E377">IF(ROWS(E$12:E377)&gt;COUNTIF('توزيع المباريات'!$C$12:$C$4412,$F$7),"",INDEX('توزيع المباريات'!M$12:M$4412,SMALL(IF('توزيع المباريات'!M$12:M$4412&lt;&gt;"",IF('توزيع المباريات'!$C$12:$C$4412=$F$7,ROW(E$12:E$4412)-ROW(E$12)+1)),ROWS(E$12:E377))))</f>
        <v/>
      </c>
      <c r="F377" s="7" t="str">
        <f t="array" ref="F377">IF(ROWS(F$12:F377)&gt;COUNTIF('توزيع المباريات'!$C$12:$C$4412,$F$7),"",INDEX('توزيع المباريات'!N$12:N$4412,SMALL(IF('توزيع المباريات'!N$12:N$4412&lt;&gt;"",IF('توزيع المباريات'!$C$12:$C$4412=$F$7,ROW(F$12:F$4412)-ROW(F$12)+1)),ROWS(F$12:F377))))</f>
        <v/>
      </c>
      <c r="G377" s="7" t="str">
        <f t="array" ref="G377">IF(ROWS(G$12:G377)&gt;COUNTIF('توزيع المباريات'!$C$12:$C$4412,$F$7),"",INDEX('توزيع المباريات'!O$12:O$4412,SMALL(IF('توزيع المباريات'!O$12:O$4412&lt;&gt;"",IF('توزيع المباريات'!$C$12:$C$4412=$F$7,ROW(G$12:G$4412)-ROW(G$12)+1)),ROWS(G$12:G377))))</f>
        <v/>
      </c>
      <c r="H377" s="7" t="str">
        <f t="array" ref="H377">IF(ROWS(H$12:H377)&gt;COUNTIF('توزيع المباريات'!$C$12:$C$4412,$F$7),"",INDEX('توزيع المباريات'!P$12:P$4412,SMALL(IF('توزيع المباريات'!P$12:P$4412&lt;&gt;"",IF('توزيع المباريات'!$C$12:$C$4412=$F$7,ROW(H$12:H$4412)-ROW(H$12)+1)),ROWS(H$12:H377))))</f>
        <v/>
      </c>
      <c r="I377" s="7" t="str">
        <f t="array" ref="I377">IF(ROWS(I$12:I377)&gt;COUNTIF('توزيع المباريات'!$C$12:$C$4412,$F$7),"",INDEX('توزيع المباريات'!Q$12:Q$4412,SMALL(IF('توزيع المباريات'!Q$12:Q$4412&lt;&gt;"",IF('توزيع المباريات'!$C$12:$C$4412=$F$7,ROW(I$12:I$4412)-ROW(I$12)+1)),ROWS(I$12:I377))))</f>
        <v/>
      </c>
      <c r="J377" s="7" t="str">
        <f t="array" ref="J377">IF(ROWS(J$12:J377)&gt;COUNTIF('توزيع المباريات'!$C$12:$C$4412,$F$7),"",INDEX('توزيع المباريات'!R$12:R$4412,SMALL(IF('توزيع المباريات'!R$12:R$4412&lt;&gt;"",IF('توزيع المباريات'!$C$12:$C$4412=$F$7,ROW(J$12:J$4412)-ROW(J$12)+1)),ROWS(J$12:J377))))</f>
        <v/>
      </c>
      <c r="K377" s="7" t="str">
        <f t="array" ref="K377">IF(ROWS(K$12:K377)&gt;COUNTIF('توزيع المباريات'!$C$12:$C$4412,$F$7),"",INDEX('توزيع المباريات'!S$12:S$4412,SMALL(IF('توزيع المباريات'!S$12:S$4412&lt;&gt;"",IF('توزيع المباريات'!$C$12:$C$4412=$F$7,ROW(K$12:K$4412)-ROW(K$12)+1)),ROWS(K$12:K377))))</f>
        <v/>
      </c>
      <c r="L377" s="7" t="str">
        <f t="array" ref="L377">IF(ROWS(L$12:L377)&gt;COUNTIF('توزيع المباريات'!$C$12:$C$4412,$F$7),"",INDEX('توزيع المباريات'!T$12:T$4412,SMALL(IF('توزيع المباريات'!T$12:T$4412&lt;&gt;"",IF('توزيع المباريات'!$C$12:$C$4412=$F$7,ROW(L$12:L$4412)-ROW(L$12)+1)),ROWS(L$12:L377))))</f>
        <v/>
      </c>
      <c r="M377" s="7" t="str">
        <f t="array" ref="M377">IF(ROWS(M$12:M377)&gt;COUNTIF('توزيع المباريات'!$C$12:$C$4412,$F$7),"",INDEX('توزيع المباريات'!U$12:U$4412,SMALL(IF('توزيع المباريات'!U$12:U$4412&lt;&gt;"",IF('توزيع المباريات'!$C$12:$C$4412=$F$7,ROW(M$12:M$4412)-ROW(M$12)+1)),ROWS(M$12:M377))))</f>
        <v/>
      </c>
      <c r="N377" s="7" t="str">
        <f t="array" ref="N377">IFERROR(IF(ROWS(N$12:N377)&gt;COUNTIF('توزيع المباريات'!$C$12:$C$4412,$F$7),"",INDEX('توزيع المباريات'!V$12:V$4412,SMALL(IF('توزيع المباريات'!V$12:V$4412&lt;&gt;"",IF('توزيع المباريات'!$C$12:$C$4412=$F$7,ROW(N$12:N$4412)-ROW(N$12)+1)),ROWS(N$12:N377)))),"")</f>
        <v/>
      </c>
    </row>
    <row r="378" spans="2:14" ht="17.399999999999999">
      <c r="B378" s="7" t="str">
        <f t="shared" si="5"/>
        <v/>
      </c>
      <c r="C378" s="7" t="str">
        <f t="array" ref="C378">IF(ROWS(C$12:C378)&gt;COUNTIF('توزيع المباريات'!$C$12:$C$4412,$F$7),"",INDEX('توزيع المباريات'!C$12:C$4412,SMALL(IF('توزيع المباريات'!C$12:C$4412&lt;&gt;"",IF('توزيع المباريات'!$C$12:$C$4412=$F$7,ROW(C$12:C$4412)-ROW(C$12)+1)),ROWS(C$12:C378))))</f>
        <v/>
      </c>
      <c r="D378" s="7" t="str">
        <f t="array" ref="D378">IF(ROWS(D$12:D378)&gt;COUNTIF('توزيع المباريات'!$C$12:$C$4412,$F$7),"",INDEX('توزيع المباريات'!E$12:E$4412,SMALL(IF('توزيع المباريات'!E$12:E$4412&lt;&gt;"",IF('توزيع المباريات'!$C$12:$C$4412=$F$7,ROW(D$12:D$4412)-ROW(D$12)+1)),ROWS(D$12:D378))))</f>
        <v/>
      </c>
      <c r="E378" s="7" t="str">
        <f t="array" ref="E378">IF(ROWS(E$12:E378)&gt;COUNTIF('توزيع المباريات'!$C$12:$C$4412,$F$7),"",INDEX('توزيع المباريات'!M$12:M$4412,SMALL(IF('توزيع المباريات'!M$12:M$4412&lt;&gt;"",IF('توزيع المباريات'!$C$12:$C$4412=$F$7,ROW(E$12:E$4412)-ROW(E$12)+1)),ROWS(E$12:E378))))</f>
        <v/>
      </c>
      <c r="F378" s="7" t="str">
        <f t="array" ref="F378">IF(ROWS(F$12:F378)&gt;COUNTIF('توزيع المباريات'!$C$12:$C$4412,$F$7),"",INDEX('توزيع المباريات'!N$12:N$4412,SMALL(IF('توزيع المباريات'!N$12:N$4412&lt;&gt;"",IF('توزيع المباريات'!$C$12:$C$4412=$F$7,ROW(F$12:F$4412)-ROW(F$12)+1)),ROWS(F$12:F378))))</f>
        <v/>
      </c>
      <c r="G378" s="7" t="str">
        <f t="array" ref="G378">IF(ROWS(G$12:G378)&gt;COUNTIF('توزيع المباريات'!$C$12:$C$4412,$F$7),"",INDEX('توزيع المباريات'!O$12:O$4412,SMALL(IF('توزيع المباريات'!O$12:O$4412&lt;&gt;"",IF('توزيع المباريات'!$C$12:$C$4412=$F$7,ROW(G$12:G$4412)-ROW(G$12)+1)),ROWS(G$12:G378))))</f>
        <v/>
      </c>
      <c r="H378" s="7" t="str">
        <f t="array" ref="H378">IF(ROWS(H$12:H378)&gt;COUNTIF('توزيع المباريات'!$C$12:$C$4412,$F$7),"",INDEX('توزيع المباريات'!P$12:P$4412,SMALL(IF('توزيع المباريات'!P$12:P$4412&lt;&gt;"",IF('توزيع المباريات'!$C$12:$C$4412=$F$7,ROW(H$12:H$4412)-ROW(H$12)+1)),ROWS(H$12:H378))))</f>
        <v/>
      </c>
      <c r="I378" s="7" t="str">
        <f t="array" ref="I378">IF(ROWS(I$12:I378)&gt;COUNTIF('توزيع المباريات'!$C$12:$C$4412,$F$7),"",INDEX('توزيع المباريات'!Q$12:Q$4412,SMALL(IF('توزيع المباريات'!Q$12:Q$4412&lt;&gt;"",IF('توزيع المباريات'!$C$12:$C$4412=$F$7,ROW(I$12:I$4412)-ROW(I$12)+1)),ROWS(I$12:I378))))</f>
        <v/>
      </c>
      <c r="J378" s="7" t="str">
        <f t="array" ref="J378">IF(ROWS(J$12:J378)&gt;COUNTIF('توزيع المباريات'!$C$12:$C$4412,$F$7),"",INDEX('توزيع المباريات'!R$12:R$4412,SMALL(IF('توزيع المباريات'!R$12:R$4412&lt;&gt;"",IF('توزيع المباريات'!$C$12:$C$4412=$F$7,ROW(J$12:J$4412)-ROW(J$12)+1)),ROWS(J$12:J378))))</f>
        <v/>
      </c>
      <c r="K378" s="7" t="str">
        <f t="array" ref="K378">IF(ROWS(K$12:K378)&gt;COUNTIF('توزيع المباريات'!$C$12:$C$4412,$F$7),"",INDEX('توزيع المباريات'!S$12:S$4412,SMALL(IF('توزيع المباريات'!S$12:S$4412&lt;&gt;"",IF('توزيع المباريات'!$C$12:$C$4412=$F$7,ROW(K$12:K$4412)-ROW(K$12)+1)),ROWS(K$12:K378))))</f>
        <v/>
      </c>
      <c r="L378" s="7" t="str">
        <f t="array" ref="L378">IF(ROWS(L$12:L378)&gt;COUNTIF('توزيع المباريات'!$C$12:$C$4412,$F$7),"",INDEX('توزيع المباريات'!T$12:T$4412,SMALL(IF('توزيع المباريات'!T$12:T$4412&lt;&gt;"",IF('توزيع المباريات'!$C$12:$C$4412=$F$7,ROW(L$12:L$4412)-ROW(L$12)+1)),ROWS(L$12:L378))))</f>
        <v/>
      </c>
      <c r="M378" s="7" t="str">
        <f t="array" ref="M378">IF(ROWS(M$12:M378)&gt;COUNTIF('توزيع المباريات'!$C$12:$C$4412,$F$7),"",INDEX('توزيع المباريات'!U$12:U$4412,SMALL(IF('توزيع المباريات'!U$12:U$4412&lt;&gt;"",IF('توزيع المباريات'!$C$12:$C$4412=$F$7,ROW(M$12:M$4412)-ROW(M$12)+1)),ROWS(M$12:M378))))</f>
        <v/>
      </c>
      <c r="N378" s="7" t="str">
        <f t="array" ref="N378">IFERROR(IF(ROWS(N$12:N378)&gt;COUNTIF('توزيع المباريات'!$C$12:$C$4412,$F$7),"",INDEX('توزيع المباريات'!V$12:V$4412,SMALL(IF('توزيع المباريات'!V$12:V$4412&lt;&gt;"",IF('توزيع المباريات'!$C$12:$C$4412=$F$7,ROW(N$12:N$4412)-ROW(N$12)+1)),ROWS(N$12:N378)))),"")</f>
        <v/>
      </c>
    </row>
    <row r="379" spans="2:14" ht="17.399999999999999">
      <c r="B379" s="7" t="str">
        <f t="shared" si="5"/>
        <v/>
      </c>
      <c r="C379" s="7" t="str">
        <f t="array" ref="C379">IF(ROWS(C$12:C379)&gt;COUNTIF('توزيع المباريات'!$C$12:$C$4412,$F$7),"",INDEX('توزيع المباريات'!C$12:C$4412,SMALL(IF('توزيع المباريات'!C$12:C$4412&lt;&gt;"",IF('توزيع المباريات'!$C$12:$C$4412=$F$7,ROW(C$12:C$4412)-ROW(C$12)+1)),ROWS(C$12:C379))))</f>
        <v/>
      </c>
      <c r="D379" s="7" t="str">
        <f t="array" ref="D379">IF(ROWS(D$12:D379)&gt;COUNTIF('توزيع المباريات'!$C$12:$C$4412,$F$7),"",INDEX('توزيع المباريات'!E$12:E$4412,SMALL(IF('توزيع المباريات'!E$12:E$4412&lt;&gt;"",IF('توزيع المباريات'!$C$12:$C$4412=$F$7,ROW(D$12:D$4412)-ROW(D$12)+1)),ROWS(D$12:D379))))</f>
        <v/>
      </c>
      <c r="E379" s="7" t="str">
        <f t="array" ref="E379">IF(ROWS(E$12:E379)&gt;COUNTIF('توزيع المباريات'!$C$12:$C$4412,$F$7),"",INDEX('توزيع المباريات'!M$12:M$4412,SMALL(IF('توزيع المباريات'!M$12:M$4412&lt;&gt;"",IF('توزيع المباريات'!$C$12:$C$4412=$F$7,ROW(E$12:E$4412)-ROW(E$12)+1)),ROWS(E$12:E379))))</f>
        <v/>
      </c>
      <c r="F379" s="7" t="str">
        <f t="array" ref="F379">IF(ROWS(F$12:F379)&gt;COUNTIF('توزيع المباريات'!$C$12:$C$4412,$F$7),"",INDEX('توزيع المباريات'!N$12:N$4412,SMALL(IF('توزيع المباريات'!N$12:N$4412&lt;&gt;"",IF('توزيع المباريات'!$C$12:$C$4412=$F$7,ROW(F$12:F$4412)-ROW(F$12)+1)),ROWS(F$12:F379))))</f>
        <v/>
      </c>
      <c r="G379" s="7" t="str">
        <f t="array" ref="G379">IF(ROWS(G$12:G379)&gt;COUNTIF('توزيع المباريات'!$C$12:$C$4412,$F$7),"",INDEX('توزيع المباريات'!O$12:O$4412,SMALL(IF('توزيع المباريات'!O$12:O$4412&lt;&gt;"",IF('توزيع المباريات'!$C$12:$C$4412=$F$7,ROW(G$12:G$4412)-ROW(G$12)+1)),ROWS(G$12:G379))))</f>
        <v/>
      </c>
      <c r="H379" s="7" t="str">
        <f t="array" ref="H379">IF(ROWS(H$12:H379)&gt;COUNTIF('توزيع المباريات'!$C$12:$C$4412,$F$7),"",INDEX('توزيع المباريات'!P$12:P$4412,SMALL(IF('توزيع المباريات'!P$12:P$4412&lt;&gt;"",IF('توزيع المباريات'!$C$12:$C$4412=$F$7,ROW(H$12:H$4412)-ROW(H$12)+1)),ROWS(H$12:H379))))</f>
        <v/>
      </c>
      <c r="I379" s="7" t="str">
        <f t="array" ref="I379">IF(ROWS(I$12:I379)&gt;COUNTIF('توزيع المباريات'!$C$12:$C$4412,$F$7),"",INDEX('توزيع المباريات'!Q$12:Q$4412,SMALL(IF('توزيع المباريات'!Q$12:Q$4412&lt;&gt;"",IF('توزيع المباريات'!$C$12:$C$4412=$F$7,ROW(I$12:I$4412)-ROW(I$12)+1)),ROWS(I$12:I379))))</f>
        <v/>
      </c>
      <c r="J379" s="7" t="str">
        <f t="array" ref="J379">IF(ROWS(J$12:J379)&gt;COUNTIF('توزيع المباريات'!$C$12:$C$4412,$F$7),"",INDEX('توزيع المباريات'!R$12:R$4412,SMALL(IF('توزيع المباريات'!R$12:R$4412&lt;&gt;"",IF('توزيع المباريات'!$C$12:$C$4412=$F$7,ROW(J$12:J$4412)-ROW(J$12)+1)),ROWS(J$12:J379))))</f>
        <v/>
      </c>
      <c r="K379" s="7" t="str">
        <f t="array" ref="K379">IF(ROWS(K$12:K379)&gt;COUNTIF('توزيع المباريات'!$C$12:$C$4412,$F$7),"",INDEX('توزيع المباريات'!S$12:S$4412,SMALL(IF('توزيع المباريات'!S$12:S$4412&lt;&gt;"",IF('توزيع المباريات'!$C$12:$C$4412=$F$7,ROW(K$12:K$4412)-ROW(K$12)+1)),ROWS(K$12:K379))))</f>
        <v/>
      </c>
      <c r="L379" s="7" t="str">
        <f t="array" ref="L379">IF(ROWS(L$12:L379)&gt;COUNTIF('توزيع المباريات'!$C$12:$C$4412,$F$7),"",INDEX('توزيع المباريات'!T$12:T$4412,SMALL(IF('توزيع المباريات'!T$12:T$4412&lt;&gt;"",IF('توزيع المباريات'!$C$12:$C$4412=$F$7,ROW(L$12:L$4412)-ROW(L$12)+1)),ROWS(L$12:L379))))</f>
        <v/>
      </c>
      <c r="M379" s="7" t="str">
        <f t="array" ref="M379">IF(ROWS(M$12:M379)&gt;COUNTIF('توزيع المباريات'!$C$12:$C$4412,$F$7),"",INDEX('توزيع المباريات'!U$12:U$4412,SMALL(IF('توزيع المباريات'!U$12:U$4412&lt;&gt;"",IF('توزيع المباريات'!$C$12:$C$4412=$F$7,ROW(M$12:M$4412)-ROW(M$12)+1)),ROWS(M$12:M379))))</f>
        <v/>
      </c>
      <c r="N379" s="7" t="str">
        <f t="array" ref="N379">IFERROR(IF(ROWS(N$12:N379)&gt;COUNTIF('توزيع المباريات'!$C$12:$C$4412,$F$7),"",INDEX('توزيع المباريات'!V$12:V$4412,SMALL(IF('توزيع المباريات'!V$12:V$4412&lt;&gt;"",IF('توزيع المباريات'!$C$12:$C$4412=$F$7,ROW(N$12:N$4412)-ROW(N$12)+1)),ROWS(N$12:N379)))),"")</f>
        <v/>
      </c>
    </row>
    <row r="380" spans="2:14" ht="17.399999999999999">
      <c r="B380" s="7" t="str">
        <f t="shared" si="5"/>
        <v/>
      </c>
      <c r="C380" s="7" t="str">
        <f t="array" ref="C380">IF(ROWS(C$12:C380)&gt;COUNTIF('توزيع المباريات'!$C$12:$C$4412,$F$7),"",INDEX('توزيع المباريات'!C$12:C$4412,SMALL(IF('توزيع المباريات'!C$12:C$4412&lt;&gt;"",IF('توزيع المباريات'!$C$12:$C$4412=$F$7,ROW(C$12:C$4412)-ROW(C$12)+1)),ROWS(C$12:C380))))</f>
        <v/>
      </c>
      <c r="D380" s="7" t="str">
        <f t="array" ref="D380">IF(ROWS(D$12:D380)&gt;COUNTIF('توزيع المباريات'!$C$12:$C$4412,$F$7),"",INDEX('توزيع المباريات'!E$12:E$4412,SMALL(IF('توزيع المباريات'!E$12:E$4412&lt;&gt;"",IF('توزيع المباريات'!$C$12:$C$4412=$F$7,ROW(D$12:D$4412)-ROW(D$12)+1)),ROWS(D$12:D380))))</f>
        <v/>
      </c>
      <c r="E380" s="7" t="str">
        <f t="array" ref="E380">IF(ROWS(E$12:E380)&gt;COUNTIF('توزيع المباريات'!$C$12:$C$4412,$F$7),"",INDEX('توزيع المباريات'!M$12:M$4412,SMALL(IF('توزيع المباريات'!M$12:M$4412&lt;&gt;"",IF('توزيع المباريات'!$C$12:$C$4412=$F$7,ROW(E$12:E$4412)-ROW(E$12)+1)),ROWS(E$12:E380))))</f>
        <v/>
      </c>
      <c r="F380" s="7" t="str">
        <f t="array" ref="F380">IF(ROWS(F$12:F380)&gt;COUNTIF('توزيع المباريات'!$C$12:$C$4412,$F$7),"",INDEX('توزيع المباريات'!N$12:N$4412,SMALL(IF('توزيع المباريات'!N$12:N$4412&lt;&gt;"",IF('توزيع المباريات'!$C$12:$C$4412=$F$7,ROW(F$12:F$4412)-ROW(F$12)+1)),ROWS(F$12:F380))))</f>
        <v/>
      </c>
      <c r="G380" s="7" t="str">
        <f t="array" ref="G380">IF(ROWS(G$12:G380)&gt;COUNTIF('توزيع المباريات'!$C$12:$C$4412,$F$7),"",INDEX('توزيع المباريات'!O$12:O$4412,SMALL(IF('توزيع المباريات'!O$12:O$4412&lt;&gt;"",IF('توزيع المباريات'!$C$12:$C$4412=$F$7,ROW(G$12:G$4412)-ROW(G$12)+1)),ROWS(G$12:G380))))</f>
        <v/>
      </c>
      <c r="H380" s="7" t="str">
        <f t="array" ref="H380">IF(ROWS(H$12:H380)&gt;COUNTIF('توزيع المباريات'!$C$12:$C$4412,$F$7),"",INDEX('توزيع المباريات'!P$12:P$4412,SMALL(IF('توزيع المباريات'!P$12:P$4412&lt;&gt;"",IF('توزيع المباريات'!$C$12:$C$4412=$F$7,ROW(H$12:H$4412)-ROW(H$12)+1)),ROWS(H$12:H380))))</f>
        <v/>
      </c>
      <c r="I380" s="7" t="str">
        <f t="array" ref="I380">IF(ROWS(I$12:I380)&gt;COUNTIF('توزيع المباريات'!$C$12:$C$4412,$F$7),"",INDEX('توزيع المباريات'!Q$12:Q$4412,SMALL(IF('توزيع المباريات'!Q$12:Q$4412&lt;&gt;"",IF('توزيع المباريات'!$C$12:$C$4412=$F$7,ROW(I$12:I$4412)-ROW(I$12)+1)),ROWS(I$12:I380))))</f>
        <v/>
      </c>
      <c r="J380" s="7" t="str">
        <f t="array" ref="J380">IF(ROWS(J$12:J380)&gt;COUNTIF('توزيع المباريات'!$C$12:$C$4412,$F$7),"",INDEX('توزيع المباريات'!R$12:R$4412,SMALL(IF('توزيع المباريات'!R$12:R$4412&lt;&gt;"",IF('توزيع المباريات'!$C$12:$C$4412=$F$7,ROW(J$12:J$4412)-ROW(J$12)+1)),ROWS(J$12:J380))))</f>
        <v/>
      </c>
      <c r="K380" s="7" t="str">
        <f t="array" ref="K380">IF(ROWS(K$12:K380)&gt;COUNTIF('توزيع المباريات'!$C$12:$C$4412,$F$7),"",INDEX('توزيع المباريات'!S$12:S$4412,SMALL(IF('توزيع المباريات'!S$12:S$4412&lt;&gt;"",IF('توزيع المباريات'!$C$12:$C$4412=$F$7,ROW(K$12:K$4412)-ROW(K$12)+1)),ROWS(K$12:K380))))</f>
        <v/>
      </c>
      <c r="L380" s="7" t="str">
        <f t="array" ref="L380">IF(ROWS(L$12:L380)&gt;COUNTIF('توزيع المباريات'!$C$12:$C$4412,$F$7),"",INDEX('توزيع المباريات'!T$12:T$4412,SMALL(IF('توزيع المباريات'!T$12:T$4412&lt;&gt;"",IF('توزيع المباريات'!$C$12:$C$4412=$F$7,ROW(L$12:L$4412)-ROW(L$12)+1)),ROWS(L$12:L380))))</f>
        <v/>
      </c>
      <c r="M380" s="7" t="str">
        <f t="array" ref="M380">IF(ROWS(M$12:M380)&gt;COUNTIF('توزيع المباريات'!$C$12:$C$4412,$F$7),"",INDEX('توزيع المباريات'!U$12:U$4412,SMALL(IF('توزيع المباريات'!U$12:U$4412&lt;&gt;"",IF('توزيع المباريات'!$C$12:$C$4412=$F$7,ROW(M$12:M$4412)-ROW(M$12)+1)),ROWS(M$12:M380))))</f>
        <v/>
      </c>
      <c r="N380" s="7" t="str">
        <f t="array" ref="N380">IFERROR(IF(ROWS(N$12:N380)&gt;COUNTIF('توزيع المباريات'!$C$12:$C$4412,$F$7),"",INDEX('توزيع المباريات'!V$12:V$4412,SMALL(IF('توزيع المباريات'!V$12:V$4412&lt;&gt;"",IF('توزيع المباريات'!$C$12:$C$4412=$F$7,ROW(N$12:N$4412)-ROW(N$12)+1)),ROWS(N$12:N380)))),"")</f>
        <v/>
      </c>
    </row>
    <row r="381" spans="2:14" ht="17.399999999999999">
      <c r="B381" s="7" t="str">
        <f t="shared" si="5"/>
        <v/>
      </c>
      <c r="C381" s="7" t="str">
        <f t="array" ref="C381">IF(ROWS(C$12:C381)&gt;COUNTIF('توزيع المباريات'!$C$12:$C$4412,$F$7),"",INDEX('توزيع المباريات'!C$12:C$4412,SMALL(IF('توزيع المباريات'!C$12:C$4412&lt;&gt;"",IF('توزيع المباريات'!$C$12:$C$4412=$F$7,ROW(C$12:C$4412)-ROW(C$12)+1)),ROWS(C$12:C381))))</f>
        <v/>
      </c>
      <c r="D381" s="7" t="str">
        <f t="array" ref="D381">IF(ROWS(D$12:D381)&gt;COUNTIF('توزيع المباريات'!$C$12:$C$4412,$F$7),"",INDEX('توزيع المباريات'!E$12:E$4412,SMALL(IF('توزيع المباريات'!E$12:E$4412&lt;&gt;"",IF('توزيع المباريات'!$C$12:$C$4412=$F$7,ROW(D$12:D$4412)-ROW(D$12)+1)),ROWS(D$12:D381))))</f>
        <v/>
      </c>
      <c r="E381" s="7" t="str">
        <f t="array" ref="E381">IF(ROWS(E$12:E381)&gt;COUNTIF('توزيع المباريات'!$C$12:$C$4412,$F$7),"",INDEX('توزيع المباريات'!M$12:M$4412,SMALL(IF('توزيع المباريات'!M$12:M$4412&lt;&gt;"",IF('توزيع المباريات'!$C$12:$C$4412=$F$7,ROW(E$12:E$4412)-ROW(E$12)+1)),ROWS(E$12:E381))))</f>
        <v/>
      </c>
      <c r="F381" s="7" t="str">
        <f t="array" ref="F381">IF(ROWS(F$12:F381)&gt;COUNTIF('توزيع المباريات'!$C$12:$C$4412,$F$7),"",INDEX('توزيع المباريات'!N$12:N$4412,SMALL(IF('توزيع المباريات'!N$12:N$4412&lt;&gt;"",IF('توزيع المباريات'!$C$12:$C$4412=$F$7,ROW(F$12:F$4412)-ROW(F$12)+1)),ROWS(F$12:F381))))</f>
        <v/>
      </c>
      <c r="G381" s="7" t="str">
        <f t="array" ref="G381">IF(ROWS(G$12:G381)&gt;COUNTIF('توزيع المباريات'!$C$12:$C$4412,$F$7),"",INDEX('توزيع المباريات'!O$12:O$4412,SMALL(IF('توزيع المباريات'!O$12:O$4412&lt;&gt;"",IF('توزيع المباريات'!$C$12:$C$4412=$F$7,ROW(G$12:G$4412)-ROW(G$12)+1)),ROWS(G$12:G381))))</f>
        <v/>
      </c>
      <c r="H381" s="7" t="str">
        <f t="array" ref="H381">IF(ROWS(H$12:H381)&gt;COUNTIF('توزيع المباريات'!$C$12:$C$4412,$F$7),"",INDEX('توزيع المباريات'!P$12:P$4412,SMALL(IF('توزيع المباريات'!P$12:P$4412&lt;&gt;"",IF('توزيع المباريات'!$C$12:$C$4412=$F$7,ROW(H$12:H$4412)-ROW(H$12)+1)),ROWS(H$12:H381))))</f>
        <v/>
      </c>
      <c r="I381" s="7" t="str">
        <f t="array" ref="I381">IF(ROWS(I$12:I381)&gt;COUNTIF('توزيع المباريات'!$C$12:$C$4412,$F$7),"",INDEX('توزيع المباريات'!Q$12:Q$4412,SMALL(IF('توزيع المباريات'!Q$12:Q$4412&lt;&gt;"",IF('توزيع المباريات'!$C$12:$C$4412=$F$7,ROW(I$12:I$4412)-ROW(I$12)+1)),ROWS(I$12:I381))))</f>
        <v/>
      </c>
      <c r="J381" s="7" t="str">
        <f t="array" ref="J381">IF(ROWS(J$12:J381)&gt;COUNTIF('توزيع المباريات'!$C$12:$C$4412,$F$7),"",INDEX('توزيع المباريات'!R$12:R$4412,SMALL(IF('توزيع المباريات'!R$12:R$4412&lt;&gt;"",IF('توزيع المباريات'!$C$12:$C$4412=$F$7,ROW(J$12:J$4412)-ROW(J$12)+1)),ROWS(J$12:J381))))</f>
        <v/>
      </c>
      <c r="K381" s="7" t="str">
        <f t="array" ref="K381">IF(ROWS(K$12:K381)&gt;COUNTIF('توزيع المباريات'!$C$12:$C$4412,$F$7),"",INDEX('توزيع المباريات'!S$12:S$4412,SMALL(IF('توزيع المباريات'!S$12:S$4412&lt;&gt;"",IF('توزيع المباريات'!$C$12:$C$4412=$F$7,ROW(K$12:K$4412)-ROW(K$12)+1)),ROWS(K$12:K381))))</f>
        <v/>
      </c>
      <c r="L381" s="7" t="str">
        <f t="array" ref="L381">IF(ROWS(L$12:L381)&gt;COUNTIF('توزيع المباريات'!$C$12:$C$4412,$F$7),"",INDEX('توزيع المباريات'!T$12:T$4412,SMALL(IF('توزيع المباريات'!T$12:T$4412&lt;&gt;"",IF('توزيع المباريات'!$C$12:$C$4412=$F$7,ROW(L$12:L$4412)-ROW(L$12)+1)),ROWS(L$12:L381))))</f>
        <v/>
      </c>
      <c r="M381" s="7" t="str">
        <f t="array" ref="M381">IF(ROWS(M$12:M381)&gt;COUNTIF('توزيع المباريات'!$C$12:$C$4412,$F$7),"",INDEX('توزيع المباريات'!U$12:U$4412,SMALL(IF('توزيع المباريات'!U$12:U$4412&lt;&gt;"",IF('توزيع المباريات'!$C$12:$C$4412=$F$7,ROW(M$12:M$4412)-ROW(M$12)+1)),ROWS(M$12:M381))))</f>
        <v/>
      </c>
      <c r="N381" s="7" t="str">
        <f t="array" ref="N381">IFERROR(IF(ROWS(N$12:N381)&gt;COUNTIF('توزيع المباريات'!$C$12:$C$4412,$F$7),"",INDEX('توزيع المباريات'!V$12:V$4412,SMALL(IF('توزيع المباريات'!V$12:V$4412&lt;&gt;"",IF('توزيع المباريات'!$C$12:$C$4412=$F$7,ROW(N$12:N$4412)-ROW(N$12)+1)),ROWS(N$12:N381)))),"")</f>
        <v/>
      </c>
    </row>
    <row r="382" spans="2:14" ht="17.399999999999999">
      <c r="B382" s="7" t="str">
        <f t="shared" si="5"/>
        <v/>
      </c>
      <c r="C382" s="7" t="str">
        <f t="array" ref="C382">IF(ROWS(C$12:C382)&gt;COUNTIF('توزيع المباريات'!$C$12:$C$4412,$F$7),"",INDEX('توزيع المباريات'!C$12:C$4412,SMALL(IF('توزيع المباريات'!C$12:C$4412&lt;&gt;"",IF('توزيع المباريات'!$C$12:$C$4412=$F$7,ROW(C$12:C$4412)-ROW(C$12)+1)),ROWS(C$12:C382))))</f>
        <v/>
      </c>
      <c r="D382" s="7" t="str">
        <f t="array" ref="D382">IF(ROWS(D$12:D382)&gt;COUNTIF('توزيع المباريات'!$C$12:$C$4412,$F$7),"",INDEX('توزيع المباريات'!E$12:E$4412,SMALL(IF('توزيع المباريات'!E$12:E$4412&lt;&gt;"",IF('توزيع المباريات'!$C$12:$C$4412=$F$7,ROW(D$12:D$4412)-ROW(D$12)+1)),ROWS(D$12:D382))))</f>
        <v/>
      </c>
      <c r="E382" s="7" t="str">
        <f t="array" ref="E382">IF(ROWS(E$12:E382)&gt;COUNTIF('توزيع المباريات'!$C$12:$C$4412,$F$7),"",INDEX('توزيع المباريات'!M$12:M$4412,SMALL(IF('توزيع المباريات'!M$12:M$4412&lt;&gt;"",IF('توزيع المباريات'!$C$12:$C$4412=$F$7,ROW(E$12:E$4412)-ROW(E$12)+1)),ROWS(E$12:E382))))</f>
        <v/>
      </c>
      <c r="F382" s="7" t="str">
        <f t="array" ref="F382">IF(ROWS(F$12:F382)&gt;COUNTIF('توزيع المباريات'!$C$12:$C$4412,$F$7),"",INDEX('توزيع المباريات'!N$12:N$4412,SMALL(IF('توزيع المباريات'!N$12:N$4412&lt;&gt;"",IF('توزيع المباريات'!$C$12:$C$4412=$F$7,ROW(F$12:F$4412)-ROW(F$12)+1)),ROWS(F$12:F382))))</f>
        <v/>
      </c>
      <c r="G382" s="7" t="str">
        <f t="array" ref="G382">IF(ROWS(G$12:G382)&gt;COUNTIF('توزيع المباريات'!$C$12:$C$4412,$F$7),"",INDEX('توزيع المباريات'!O$12:O$4412,SMALL(IF('توزيع المباريات'!O$12:O$4412&lt;&gt;"",IF('توزيع المباريات'!$C$12:$C$4412=$F$7,ROW(G$12:G$4412)-ROW(G$12)+1)),ROWS(G$12:G382))))</f>
        <v/>
      </c>
      <c r="H382" s="7" t="str">
        <f t="array" ref="H382">IF(ROWS(H$12:H382)&gt;COUNTIF('توزيع المباريات'!$C$12:$C$4412,$F$7),"",INDEX('توزيع المباريات'!P$12:P$4412,SMALL(IF('توزيع المباريات'!P$12:P$4412&lt;&gt;"",IF('توزيع المباريات'!$C$12:$C$4412=$F$7,ROW(H$12:H$4412)-ROW(H$12)+1)),ROWS(H$12:H382))))</f>
        <v/>
      </c>
      <c r="I382" s="7" t="str">
        <f t="array" ref="I382">IF(ROWS(I$12:I382)&gt;COUNTIF('توزيع المباريات'!$C$12:$C$4412,$F$7),"",INDEX('توزيع المباريات'!Q$12:Q$4412,SMALL(IF('توزيع المباريات'!Q$12:Q$4412&lt;&gt;"",IF('توزيع المباريات'!$C$12:$C$4412=$F$7,ROW(I$12:I$4412)-ROW(I$12)+1)),ROWS(I$12:I382))))</f>
        <v/>
      </c>
      <c r="J382" s="7" t="str">
        <f t="array" ref="J382">IF(ROWS(J$12:J382)&gt;COUNTIF('توزيع المباريات'!$C$12:$C$4412,$F$7),"",INDEX('توزيع المباريات'!R$12:R$4412,SMALL(IF('توزيع المباريات'!R$12:R$4412&lt;&gt;"",IF('توزيع المباريات'!$C$12:$C$4412=$F$7,ROW(J$12:J$4412)-ROW(J$12)+1)),ROWS(J$12:J382))))</f>
        <v/>
      </c>
      <c r="K382" s="7" t="str">
        <f t="array" ref="K382">IF(ROWS(K$12:K382)&gt;COUNTIF('توزيع المباريات'!$C$12:$C$4412,$F$7),"",INDEX('توزيع المباريات'!S$12:S$4412,SMALL(IF('توزيع المباريات'!S$12:S$4412&lt;&gt;"",IF('توزيع المباريات'!$C$12:$C$4412=$F$7,ROW(K$12:K$4412)-ROW(K$12)+1)),ROWS(K$12:K382))))</f>
        <v/>
      </c>
      <c r="L382" s="7" t="str">
        <f t="array" ref="L382">IF(ROWS(L$12:L382)&gt;COUNTIF('توزيع المباريات'!$C$12:$C$4412,$F$7),"",INDEX('توزيع المباريات'!T$12:T$4412,SMALL(IF('توزيع المباريات'!T$12:T$4412&lt;&gt;"",IF('توزيع المباريات'!$C$12:$C$4412=$F$7,ROW(L$12:L$4412)-ROW(L$12)+1)),ROWS(L$12:L382))))</f>
        <v/>
      </c>
      <c r="M382" s="7" t="str">
        <f t="array" ref="M382">IF(ROWS(M$12:M382)&gt;COUNTIF('توزيع المباريات'!$C$12:$C$4412,$F$7),"",INDEX('توزيع المباريات'!U$12:U$4412,SMALL(IF('توزيع المباريات'!U$12:U$4412&lt;&gt;"",IF('توزيع المباريات'!$C$12:$C$4412=$F$7,ROW(M$12:M$4412)-ROW(M$12)+1)),ROWS(M$12:M382))))</f>
        <v/>
      </c>
      <c r="N382" s="7" t="str">
        <f t="array" ref="N382">IFERROR(IF(ROWS(N$12:N382)&gt;COUNTIF('توزيع المباريات'!$C$12:$C$4412,$F$7),"",INDEX('توزيع المباريات'!V$12:V$4412,SMALL(IF('توزيع المباريات'!V$12:V$4412&lt;&gt;"",IF('توزيع المباريات'!$C$12:$C$4412=$F$7,ROW(N$12:N$4412)-ROW(N$12)+1)),ROWS(N$12:N382)))),"")</f>
        <v/>
      </c>
    </row>
    <row r="383" spans="2:14" ht="17.399999999999999">
      <c r="B383" s="7" t="str">
        <f t="shared" si="5"/>
        <v/>
      </c>
      <c r="C383" s="7" t="str">
        <f t="array" ref="C383">IF(ROWS(C$12:C383)&gt;COUNTIF('توزيع المباريات'!$C$12:$C$4412,$F$7),"",INDEX('توزيع المباريات'!C$12:C$4412,SMALL(IF('توزيع المباريات'!C$12:C$4412&lt;&gt;"",IF('توزيع المباريات'!$C$12:$C$4412=$F$7,ROW(C$12:C$4412)-ROW(C$12)+1)),ROWS(C$12:C383))))</f>
        <v/>
      </c>
      <c r="D383" s="7" t="str">
        <f t="array" ref="D383">IF(ROWS(D$12:D383)&gt;COUNTIF('توزيع المباريات'!$C$12:$C$4412,$F$7),"",INDEX('توزيع المباريات'!E$12:E$4412,SMALL(IF('توزيع المباريات'!E$12:E$4412&lt;&gt;"",IF('توزيع المباريات'!$C$12:$C$4412=$F$7,ROW(D$12:D$4412)-ROW(D$12)+1)),ROWS(D$12:D383))))</f>
        <v/>
      </c>
      <c r="E383" s="7" t="str">
        <f t="array" ref="E383">IF(ROWS(E$12:E383)&gt;COUNTIF('توزيع المباريات'!$C$12:$C$4412,$F$7),"",INDEX('توزيع المباريات'!M$12:M$4412,SMALL(IF('توزيع المباريات'!M$12:M$4412&lt;&gt;"",IF('توزيع المباريات'!$C$12:$C$4412=$F$7,ROW(E$12:E$4412)-ROW(E$12)+1)),ROWS(E$12:E383))))</f>
        <v/>
      </c>
      <c r="F383" s="7" t="str">
        <f t="array" ref="F383">IF(ROWS(F$12:F383)&gt;COUNTIF('توزيع المباريات'!$C$12:$C$4412,$F$7),"",INDEX('توزيع المباريات'!N$12:N$4412,SMALL(IF('توزيع المباريات'!N$12:N$4412&lt;&gt;"",IF('توزيع المباريات'!$C$12:$C$4412=$F$7,ROW(F$12:F$4412)-ROW(F$12)+1)),ROWS(F$12:F383))))</f>
        <v/>
      </c>
      <c r="G383" s="7" t="str">
        <f t="array" ref="G383">IF(ROWS(G$12:G383)&gt;COUNTIF('توزيع المباريات'!$C$12:$C$4412,$F$7),"",INDEX('توزيع المباريات'!O$12:O$4412,SMALL(IF('توزيع المباريات'!O$12:O$4412&lt;&gt;"",IF('توزيع المباريات'!$C$12:$C$4412=$F$7,ROW(G$12:G$4412)-ROW(G$12)+1)),ROWS(G$12:G383))))</f>
        <v/>
      </c>
      <c r="H383" s="7" t="str">
        <f t="array" ref="H383">IF(ROWS(H$12:H383)&gt;COUNTIF('توزيع المباريات'!$C$12:$C$4412,$F$7),"",INDEX('توزيع المباريات'!P$12:P$4412,SMALL(IF('توزيع المباريات'!P$12:P$4412&lt;&gt;"",IF('توزيع المباريات'!$C$12:$C$4412=$F$7,ROW(H$12:H$4412)-ROW(H$12)+1)),ROWS(H$12:H383))))</f>
        <v/>
      </c>
      <c r="I383" s="7" t="str">
        <f t="array" ref="I383">IF(ROWS(I$12:I383)&gt;COUNTIF('توزيع المباريات'!$C$12:$C$4412,$F$7),"",INDEX('توزيع المباريات'!Q$12:Q$4412,SMALL(IF('توزيع المباريات'!Q$12:Q$4412&lt;&gt;"",IF('توزيع المباريات'!$C$12:$C$4412=$F$7,ROW(I$12:I$4412)-ROW(I$12)+1)),ROWS(I$12:I383))))</f>
        <v/>
      </c>
      <c r="J383" s="7" t="str">
        <f t="array" ref="J383">IF(ROWS(J$12:J383)&gt;COUNTIF('توزيع المباريات'!$C$12:$C$4412,$F$7),"",INDEX('توزيع المباريات'!R$12:R$4412,SMALL(IF('توزيع المباريات'!R$12:R$4412&lt;&gt;"",IF('توزيع المباريات'!$C$12:$C$4412=$F$7,ROW(J$12:J$4412)-ROW(J$12)+1)),ROWS(J$12:J383))))</f>
        <v/>
      </c>
      <c r="K383" s="7" t="str">
        <f t="array" ref="K383">IF(ROWS(K$12:K383)&gt;COUNTIF('توزيع المباريات'!$C$12:$C$4412,$F$7),"",INDEX('توزيع المباريات'!S$12:S$4412,SMALL(IF('توزيع المباريات'!S$12:S$4412&lt;&gt;"",IF('توزيع المباريات'!$C$12:$C$4412=$F$7,ROW(K$12:K$4412)-ROW(K$12)+1)),ROWS(K$12:K383))))</f>
        <v/>
      </c>
      <c r="L383" s="7" t="str">
        <f t="array" ref="L383">IF(ROWS(L$12:L383)&gt;COUNTIF('توزيع المباريات'!$C$12:$C$4412,$F$7),"",INDEX('توزيع المباريات'!T$12:T$4412,SMALL(IF('توزيع المباريات'!T$12:T$4412&lt;&gt;"",IF('توزيع المباريات'!$C$12:$C$4412=$F$7,ROW(L$12:L$4412)-ROW(L$12)+1)),ROWS(L$12:L383))))</f>
        <v/>
      </c>
      <c r="M383" s="7" t="str">
        <f t="array" ref="M383">IF(ROWS(M$12:M383)&gt;COUNTIF('توزيع المباريات'!$C$12:$C$4412,$F$7),"",INDEX('توزيع المباريات'!U$12:U$4412,SMALL(IF('توزيع المباريات'!U$12:U$4412&lt;&gt;"",IF('توزيع المباريات'!$C$12:$C$4412=$F$7,ROW(M$12:M$4412)-ROW(M$12)+1)),ROWS(M$12:M383))))</f>
        <v/>
      </c>
      <c r="N383" s="7" t="str">
        <f t="array" ref="N383">IFERROR(IF(ROWS(N$12:N383)&gt;COUNTIF('توزيع المباريات'!$C$12:$C$4412,$F$7),"",INDEX('توزيع المباريات'!V$12:V$4412,SMALL(IF('توزيع المباريات'!V$12:V$4412&lt;&gt;"",IF('توزيع المباريات'!$C$12:$C$4412=$F$7,ROW(N$12:N$4412)-ROW(N$12)+1)),ROWS(N$12:N383)))),"")</f>
        <v/>
      </c>
    </row>
    <row r="384" spans="2:14" ht="17.399999999999999">
      <c r="B384" s="7" t="str">
        <f t="shared" si="5"/>
        <v/>
      </c>
      <c r="C384" s="7" t="str">
        <f t="array" ref="C384">IF(ROWS(C$12:C384)&gt;COUNTIF('توزيع المباريات'!$C$12:$C$4412,$F$7),"",INDEX('توزيع المباريات'!C$12:C$4412,SMALL(IF('توزيع المباريات'!C$12:C$4412&lt;&gt;"",IF('توزيع المباريات'!$C$12:$C$4412=$F$7,ROW(C$12:C$4412)-ROW(C$12)+1)),ROWS(C$12:C384))))</f>
        <v/>
      </c>
      <c r="D384" s="7" t="str">
        <f t="array" ref="D384">IF(ROWS(D$12:D384)&gt;COUNTIF('توزيع المباريات'!$C$12:$C$4412,$F$7),"",INDEX('توزيع المباريات'!E$12:E$4412,SMALL(IF('توزيع المباريات'!E$12:E$4412&lt;&gt;"",IF('توزيع المباريات'!$C$12:$C$4412=$F$7,ROW(D$12:D$4412)-ROW(D$12)+1)),ROWS(D$12:D384))))</f>
        <v/>
      </c>
      <c r="E384" s="7" t="str">
        <f t="array" ref="E384">IF(ROWS(E$12:E384)&gt;COUNTIF('توزيع المباريات'!$C$12:$C$4412,$F$7),"",INDEX('توزيع المباريات'!M$12:M$4412,SMALL(IF('توزيع المباريات'!M$12:M$4412&lt;&gt;"",IF('توزيع المباريات'!$C$12:$C$4412=$F$7,ROW(E$12:E$4412)-ROW(E$12)+1)),ROWS(E$12:E384))))</f>
        <v/>
      </c>
      <c r="F384" s="7" t="str">
        <f t="array" ref="F384">IF(ROWS(F$12:F384)&gt;COUNTIF('توزيع المباريات'!$C$12:$C$4412,$F$7),"",INDEX('توزيع المباريات'!N$12:N$4412,SMALL(IF('توزيع المباريات'!N$12:N$4412&lt;&gt;"",IF('توزيع المباريات'!$C$12:$C$4412=$F$7,ROW(F$12:F$4412)-ROW(F$12)+1)),ROWS(F$12:F384))))</f>
        <v/>
      </c>
      <c r="G384" s="7" t="str">
        <f t="array" ref="G384">IF(ROWS(G$12:G384)&gt;COUNTIF('توزيع المباريات'!$C$12:$C$4412,$F$7),"",INDEX('توزيع المباريات'!O$12:O$4412,SMALL(IF('توزيع المباريات'!O$12:O$4412&lt;&gt;"",IF('توزيع المباريات'!$C$12:$C$4412=$F$7,ROW(G$12:G$4412)-ROW(G$12)+1)),ROWS(G$12:G384))))</f>
        <v/>
      </c>
      <c r="H384" s="7" t="str">
        <f t="array" ref="H384">IF(ROWS(H$12:H384)&gt;COUNTIF('توزيع المباريات'!$C$12:$C$4412,$F$7),"",INDEX('توزيع المباريات'!P$12:P$4412,SMALL(IF('توزيع المباريات'!P$12:P$4412&lt;&gt;"",IF('توزيع المباريات'!$C$12:$C$4412=$F$7,ROW(H$12:H$4412)-ROW(H$12)+1)),ROWS(H$12:H384))))</f>
        <v/>
      </c>
      <c r="I384" s="7" t="str">
        <f t="array" ref="I384">IF(ROWS(I$12:I384)&gt;COUNTIF('توزيع المباريات'!$C$12:$C$4412,$F$7),"",INDEX('توزيع المباريات'!Q$12:Q$4412,SMALL(IF('توزيع المباريات'!Q$12:Q$4412&lt;&gt;"",IF('توزيع المباريات'!$C$12:$C$4412=$F$7,ROW(I$12:I$4412)-ROW(I$12)+1)),ROWS(I$12:I384))))</f>
        <v/>
      </c>
      <c r="J384" s="7" t="str">
        <f t="array" ref="J384">IF(ROWS(J$12:J384)&gt;COUNTIF('توزيع المباريات'!$C$12:$C$4412,$F$7),"",INDEX('توزيع المباريات'!R$12:R$4412,SMALL(IF('توزيع المباريات'!R$12:R$4412&lt;&gt;"",IF('توزيع المباريات'!$C$12:$C$4412=$F$7,ROW(J$12:J$4412)-ROW(J$12)+1)),ROWS(J$12:J384))))</f>
        <v/>
      </c>
      <c r="K384" s="7" t="str">
        <f t="array" ref="K384">IF(ROWS(K$12:K384)&gt;COUNTIF('توزيع المباريات'!$C$12:$C$4412,$F$7),"",INDEX('توزيع المباريات'!S$12:S$4412,SMALL(IF('توزيع المباريات'!S$12:S$4412&lt;&gt;"",IF('توزيع المباريات'!$C$12:$C$4412=$F$7,ROW(K$12:K$4412)-ROW(K$12)+1)),ROWS(K$12:K384))))</f>
        <v/>
      </c>
      <c r="L384" s="7" t="str">
        <f t="array" ref="L384">IF(ROWS(L$12:L384)&gt;COUNTIF('توزيع المباريات'!$C$12:$C$4412,$F$7),"",INDEX('توزيع المباريات'!T$12:T$4412,SMALL(IF('توزيع المباريات'!T$12:T$4412&lt;&gt;"",IF('توزيع المباريات'!$C$12:$C$4412=$F$7,ROW(L$12:L$4412)-ROW(L$12)+1)),ROWS(L$12:L384))))</f>
        <v/>
      </c>
      <c r="M384" s="7" t="str">
        <f t="array" ref="M384">IF(ROWS(M$12:M384)&gt;COUNTIF('توزيع المباريات'!$C$12:$C$4412,$F$7),"",INDEX('توزيع المباريات'!U$12:U$4412,SMALL(IF('توزيع المباريات'!U$12:U$4412&lt;&gt;"",IF('توزيع المباريات'!$C$12:$C$4412=$F$7,ROW(M$12:M$4412)-ROW(M$12)+1)),ROWS(M$12:M384))))</f>
        <v/>
      </c>
      <c r="N384" s="7" t="str">
        <f t="array" ref="N384">IFERROR(IF(ROWS(N$12:N384)&gt;COUNTIF('توزيع المباريات'!$C$12:$C$4412,$F$7),"",INDEX('توزيع المباريات'!V$12:V$4412,SMALL(IF('توزيع المباريات'!V$12:V$4412&lt;&gt;"",IF('توزيع المباريات'!$C$12:$C$4412=$F$7,ROW(N$12:N$4412)-ROW(N$12)+1)),ROWS(N$12:N384)))),"")</f>
        <v/>
      </c>
    </row>
    <row r="385" spans="2:14" ht="17.399999999999999">
      <c r="B385" s="7" t="str">
        <f t="shared" si="5"/>
        <v/>
      </c>
      <c r="C385" s="7" t="str">
        <f t="array" ref="C385">IF(ROWS(C$12:C385)&gt;COUNTIF('توزيع المباريات'!$C$12:$C$4412,$F$7),"",INDEX('توزيع المباريات'!C$12:C$4412,SMALL(IF('توزيع المباريات'!C$12:C$4412&lt;&gt;"",IF('توزيع المباريات'!$C$12:$C$4412=$F$7,ROW(C$12:C$4412)-ROW(C$12)+1)),ROWS(C$12:C385))))</f>
        <v/>
      </c>
      <c r="D385" s="7" t="str">
        <f t="array" ref="D385">IF(ROWS(D$12:D385)&gt;COUNTIF('توزيع المباريات'!$C$12:$C$4412,$F$7),"",INDEX('توزيع المباريات'!E$12:E$4412,SMALL(IF('توزيع المباريات'!E$12:E$4412&lt;&gt;"",IF('توزيع المباريات'!$C$12:$C$4412=$F$7,ROW(D$12:D$4412)-ROW(D$12)+1)),ROWS(D$12:D385))))</f>
        <v/>
      </c>
      <c r="E385" s="7" t="str">
        <f t="array" ref="E385">IF(ROWS(E$12:E385)&gt;COUNTIF('توزيع المباريات'!$C$12:$C$4412,$F$7),"",INDEX('توزيع المباريات'!M$12:M$4412,SMALL(IF('توزيع المباريات'!M$12:M$4412&lt;&gt;"",IF('توزيع المباريات'!$C$12:$C$4412=$F$7,ROW(E$12:E$4412)-ROW(E$12)+1)),ROWS(E$12:E385))))</f>
        <v/>
      </c>
      <c r="F385" s="7" t="str">
        <f t="array" ref="F385">IF(ROWS(F$12:F385)&gt;COUNTIF('توزيع المباريات'!$C$12:$C$4412,$F$7),"",INDEX('توزيع المباريات'!N$12:N$4412,SMALL(IF('توزيع المباريات'!N$12:N$4412&lt;&gt;"",IF('توزيع المباريات'!$C$12:$C$4412=$F$7,ROW(F$12:F$4412)-ROW(F$12)+1)),ROWS(F$12:F385))))</f>
        <v/>
      </c>
      <c r="G385" s="7" t="str">
        <f t="array" ref="G385">IF(ROWS(G$12:G385)&gt;COUNTIF('توزيع المباريات'!$C$12:$C$4412,$F$7),"",INDEX('توزيع المباريات'!O$12:O$4412,SMALL(IF('توزيع المباريات'!O$12:O$4412&lt;&gt;"",IF('توزيع المباريات'!$C$12:$C$4412=$F$7,ROW(G$12:G$4412)-ROW(G$12)+1)),ROWS(G$12:G385))))</f>
        <v/>
      </c>
      <c r="H385" s="7" t="str">
        <f t="array" ref="H385">IF(ROWS(H$12:H385)&gt;COUNTIF('توزيع المباريات'!$C$12:$C$4412,$F$7),"",INDEX('توزيع المباريات'!P$12:P$4412,SMALL(IF('توزيع المباريات'!P$12:P$4412&lt;&gt;"",IF('توزيع المباريات'!$C$12:$C$4412=$F$7,ROW(H$12:H$4412)-ROW(H$12)+1)),ROWS(H$12:H385))))</f>
        <v/>
      </c>
      <c r="I385" s="7" t="str">
        <f t="array" ref="I385">IF(ROWS(I$12:I385)&gt;COUNTIF('توزيع المباريات'!$C$12:$C$4412,$F$7),"",INDEX('توزيع المباريات'!Q$12:Q$4412,SMALL(IF('توزيع المباريات'!Q$12:Q$4412&lt;&gt;"",IF('توزيع المباريات'!$C$12:$C$4412=$F$7,ROW(I$12:I$4412)-ROW(I$12)+1)),ROWS(I$12:I385))))</f>
        <v/>
      </c>
      <c r="J385" s="7" t="str">
        <f t="array" ref="J385">IF(ROWS(J$12:J385)&gt;COUNTIF('توزيع المباريات'!$C$12:$C$4412,$F$7),"",INDEX('توزيع المباريات'!R$12:R$4412,SMALL(IF('توزيع المباريات'!R$12:R$4412&lt;&gt;"",IF('توزيع المباريات'!$C$12:$C$4412=$F$7,ROW(J$12:J$4412)-ROW(J$12)+1)),ROWS(J$12:J385))))</f>
        <v/>
      </c>
      <c r="K385" s="7" t="str">
        <f t="array" ref="K385">IF(ROWS(K$12:K385)&gt;COUNTIF('توزيع المباريات'!$C$12:$C$4412,$F$7),"",INDEX('توزيع المباريات'!S$12:S$4412,SMALL(IF('توزيع المباريات'!S$12:S$4412&lt;&gt;"",IF('توزيع المباريات'!$C$12:$C$4412=$F$7,ROW(K$12:K$4412)-ROW(K$12)+1)),ROWS(K$12:K385))))</f>
        <v/>
      </c>
      <c r="L385" s="7" t="str">
        <f t="array" ref="L385">IF(ROWS(L$12:L385)&gt;COUNTIF('توزيع المباريات'!$C$12:$C$4412,$F$7),"",INDEX('توزيع المباريات'!T$12:T$4412,SMALL(IF('توزيع المباريات'!T$12:T$4412&lt;&gt;"",IF('توزيع المباريات'!$C$12:$C$4412=$F$7,ROW(L$12:L$4412)-ROW(L$12)+1)),ROWS(L$12:L385))))</f>
        <v/>
      </c>
      <c r="M385" s="7" t="str">
        <f t="array" ref="M385">IF(ROWS(M$12:M385)&gt;COUNTIF('توزيع المباريات'!$C$12:$C$4412,$F$7),"",INDEX('توزيع المباريات'!U$12:U$4412,SMALL(IF('توزيع المباريات'!U$12:U$4412&lt;&gt;"",IF('توزيع المباريات'!$C$12:$C$4412=$F$7,ROW(M$12:M$4412)-ROW(M$12)+1)),ROWS(M$12:M385))))</f>
        <v/>
      </c>
      <c r="N385" s="7" t="str">
        <f t="array" ref="N385">IFERROR(IF(ROWS(N$12:N385)&gt;COUNTIF('توزيع المباريات'!$C$12:$C$4412,$F$7),"",INDEX('توزيع المباريات'!V$12:V$4412,SMALL(IF('توزيع المباريات'!V$12:V$4412&lt;&gt;"",IF('توزيع المباريات'!$C$12:$C$4412=$F$7,ROW(N$12:N$4412)-ROW(N$12)+1)),ROWS(N$12:N385)))),"")</f>
        <v/>
      </c>
    </row>
    <row r="386" spans="2:14" ht="17.399999999999999">
      <c r="B386" s="7" t="str">
        <f t="shared" si="5"/>
        <v/>
      </c>
      <c r="C386" s="7" t="str">
        <f t="array" ref="C386">IF(ROWS(C$12:C386)&gt;COUNTIF('توزيع المباريات'!$C$12:$C$4412,$F$7),"",INDEX('توزيع المباريات'!C$12:C$4412,SMALL(IF('توزيع المباريات'!C$12:C$4412&lt;&gt;"",IF('توزيع المباريات'!$C$12:$C$4412=$F$7,ROW(C$12:C$4412)-ROW(C$12)+1)),ROWS(C$12:C386))))</f>
        <v/>
      </c>
      <c r="D386" s="7" t="str">
        <f t="array" ref="D386">IF(ROWS(D$12:D386)&gt;COUNTIF('توزيع المباريات'!$C$12:$C$4412,$F$7),"",INDEX('توزيع المباريات'!E$12:E$4412,SMALL(IF('توزيع المباريات'!E$12:E$4412&lt;&gt;"",IF('توزيع المباريات'!$C$12:$C$4412=$F$7,ROW(D$12:D$4412)-ROW(D$12)+1)),ROWS(D$12:D386))))</f>
        <v/>
      </c>
      <c r="E386" s="7" t="str">
        <f t="array" ref="E386">IF(ROWS(E$12:E386)&gt;COUNTIF('توزيع المباريات'!$C$12:$C$4412,$F$7),"",INDEX('توزيع المباريات'!M$12:M$4412,SMALL(IF('توزيع المباريات'!M$12:M$4412&lt;&gt;"",IF('توزيع المباريات'!$C$12:$C$4412=$F$7,ROW(E$12:E$4412)-ROW(E$12)+1)),ROWS(E$12:E386))))</f>
        <v/>
      </c>
      <c r="F386" s="7" t="str">
        <f t="array" ref="F386">IF(ROWS(F$12:F386)&gt;COUNTIF('توزيع المباريات'!$C$12:$C$4412,$F$7),"",INDEX('توزيع المباريات'!N$12:N$4412,SMALL(IF('توزيع المباريات'!N$12:N$4412&lt;&gt;"",IF('توزيع المباريات'!$C$12:$C$4412=$F$7,ROW(F$12:F$4412)-ROW(F$12)+1)),ROWS(F$12:F386))))</f>
        <v/>
      </c>
      <c r="G386" s="7" t="str">
        <f t="array" ref="G386">IF(ROWS(G$12:G386)&gt;COUNTIF('توزيع المباريات'!$C$12:$C$4412,$F$7),"",INDEX('توزيع المباريات'!O$12:O$4412,SMALL(IF('توزيع المباريات'!O$12:O$4412&lt;&gt;"",IF('توزيع المباريات'!$C$12:$C$4412=$F$7,ROW(G$12:G$4412)-ROW(G$12)+1)),ROWS(G$12:G386))))</f>
        <v/>
      </c>
      <c r="H386" s="7" t="str">
        <f t="array" ref="H386">IF(ROWS(H$12:H386)&gt;COUNTIF('توزيع المباريات'!$C$12:$C$4412,$F$7),"",INDEX('توزيع المباريات'!P$12:P$4412,SMALL(IF('توزيع المباريات'!P$12:P$4412&lt;&gt;"",IF('توزيع المباريات'!$C$12:$C$4412=$F$7,ROW(H$12:H$4412)-ROW(H$12)+1)),ROWS(H$12:H386))))</f>
        <v/>
      </c>
      <c r="I386" s="7" t="str">
        <f t="array" ref="I386">IF(ROWS(I$12:I386)&gt;COUNTIF('توزيع المباريات'!$C$12:$C$4412,$F$7),"",INDEX('توزيع المباريات'!Q$12:Q$4412,SMALL(IF('توزيع المباريات'!Q$12:Q$4412&lt;&gt;"",IF('توزيع المباريات'!$C$12:$C$4412=$F$7,ROW(I$12:I$4412)-ROW(I$12)+1)),ROWS(I$12:I386))))</f>
        <v/>
      </c>
      <c r="J386" s="7" t="str">
        <f t="array" ref="J386">IF(ROWS(J$12:J386)&gt;COUNTIF('توزيع المباريات'!$C$12:$C$4412,$F$7),"",INDEX('توزيع المباريات'!R$12:R$4412,SMALL(IF('توزيع المباريات'!R$12:R$4412&lt;&gt;"",IF('توزيع المباريات'!$C$12:$C$4412=$F$7,ROW(J$12:J$4412)-ROW(J$12)+1)),ROWS(J$12:J386))))</f>
        <v/>
      </c>
      <c r="K386" s="7" t="str">
        <f t="array" ref="K386">IF(ROWS(K$12:K386)&gt;COUNTIF('توزيع المباريات'!$C$12:$C$4412,$F$7),"",INDEX('توزيع المباريات'!S$12:S$4412,SMALL(IF('توزيع المباريات'!S$12:S$4412&lt;&gt;"",IF('توزيع المباريات'!$C$12:$C$4412=$F$7,ROW(K$12:K$4412)-ROW(K$12)+1)),ROWS(K$12:K386))))</f>
        <v/>
      </c>
      <c r="L386" s="7" t="str">
        <f t="array" ref="L386">IF(ROWS(L$12:L386)&gt;COUNTIF('توزيع المباريات'!$C$12:$C$4412,$F$7),"",INDEX('توزيع المباريات'!T$12:T$4412,SMALL(IF('توزيع المباريات'!T$12:T$4412&lt;&gt;"",IF('توزيع المباريات'!$C$12:$C$4412=$F$7,ROW(L$12:L$4412)-ROW(L$12)+1)),ROWS(L$12:L386))))</f>
        <v/>
      </c>
      <c r="M386" s="7" t="str">
        <f t="array" ref="M386">IF(ROWS(M$12:M386)&gt;COUNTIF('توزيع المباريات'!$C$12:$C$4412,$F$7),"",INDEX('توزيع المباريات'!U$12:U$4412,SMALL(IF('توزيع المباريات'!U$12:U$4412&lt;&gt;"",IF('توزيع المباريات'!$C$12:$C$4412=$F$7,ROW(M$12:M$4412)-ROW(M$12)+1)),ROWS(M$12:M386))))</f>
        <v/>
      </c>
      <c r="N386" s="7" t="str">
        <f t="array" ref="N386">IFERROR(IF(ROWS(N$12:N386)&gt;COUNTIF('توزيع المباريات'!$C$12:$C$4412,$F$7),"",INDEX('توزيع المباريات'!V$12:V$4412,SMALL(IF('توزيع المباريات'!V$12:V$4412&lt;&gt;"",IF('توزيع المباريات'!$C$12:$C$4412=$F$7,ROW(N$12:N$4412)-ROW(N$12)+1)),ROWS(N$12:N386)))),"")</f>
        <v/>
      </c>
    </row>
    <row r="387" spans="2:14" ht="17.399999999999999">
      <c r="B387" s="7" t="str">
        <f t="shared" si="5"/>
        <v/>
      </c>
      <c r="C387" s="7" t="str">
        <f t="array" ref="C387">IF(ROWS(C$12:C387)&gt;COUNTIF('توزيع المباريات'!$C$12:$C$4412,$F$7),"",INDEX('توزيع المباريات'!C$12:C$4412,SMALL(IF('توزيع المباريات'!C$12:C$4412&lt;&gt;"",IF('توزيع المباريات'!$C$12:$C$4412=$F$7,ROW(C$12:C$4412)-ROW(C$12)+1)),ROWS(C$12:C387))))</f>
        <v/>
      </c>
      <c r="D387" s="7" t="str">
        <f t="array" ref="D387">IF(ROWS(D$12:D387)&gt;COUNTIF('توزيع المباريات'!$C$12:$C$4412,$F$7),"",INDEX('توزيع المباريات'!E$12:E$4412,SMALL(IF('توزيع المباريات'!E$12:E$4412&lt;&gt;"",IF('توزيع المباريات'!$C$12:$C$4412=$F$7,ROW(D$12:D$4412)-ROW(D$12)+1)),ROWS(D$12:D387))))</f>
        <v/>
      </c>
      <c r="E387" s="7" t="str">
        <f t="array" ref="E387">IF(ROWS(E$12:E387)&gt;COUNTIF('توزيع المباريات'!$C$12:$C$4412,$F$7),"",INDEX('توزيع المباريات'!M$12:M$4412,SMALL(IF('توزيع المباريات'!M$12:M$4412&lt;&gt;"",IF('توزيع المباريات'!$C$12:$C$4412=$F$7,ROW(E$12:E$4412)-ROW(E$12)+1)),ROWS(E$12:E387))))</f>
        <v/>
      </c>
      <c r="F387" s="7" t="str">
        <f t="array" ref="F387">IF(ROWS(F$12:F387)&gt;COUNTIF('توزيع المباريات'!$C$12:$C$4412,$F$7),"",INDEX('توزيع المباريات'!N$12:N$4412,SMALL(IF('توزيع المباريات'!N$12:N$4412&lt;&gt;"",IF('توزيع المباريات'!$C$12:$C$4412=$F$7,ROW(F$12:F$4412)-ROW(F$12)+1)),ROWS(F$12:F387))))</f>
        <v/>
      </c>
      <c r="G387" s="7" t="str">
        <f t="array" ref="G387">IF(ROWS(G$12:G387)&gt;COUNTIF('توزيع المباريات'!$C$12:$C$4412,$F$7),"",INDEX('توزيع المباريات'!O$12:O$4412,SMALL(IF('توزيع المباريات'!O$12:O$4412&lt;&gt;"",IF('توزيع المباريات'!$C$12:$C$4412=$F$7,ROW(G$12:G$4412)-ROW(G$12)+1)),ROWS(G$12:G387))))</f>
        <v/>
      </c>
      <c r="H387" s="7" t="str">
        <f t="array" ref="H387">IF(ROWS(H$12:H387)&gt;COUNTIF('توزيع المباريات'!$C$12:$C$4412,$F$7),"",INDEX('توزيع المباريات'!P$12:P$4412,SMALL(IF('توزيع المباريات'!P$12:P$4412&lt;&gt;"",IF('توزيع المباريات'!$C$12:$C$4412=$F$7,ROW(H$12:H$4412)-ROW(H$12)+1)),ROWS(H$12:H387))))</f>
        <v/>
      </c>
      <c r="I387" s="7" t="str">
        <f t="array" ref="I387">IF(ROWS(I$12:I387)&gt;COUNTIF('توزيع المباريات'!$C$12:$C$4412,$F$7),"",INDEX('توزيع المباريات'!Q$12:Q$4412,SMALL(IF('توزيع المباريات'!Q$12:Q$4412&lt;&gt;"",IF('توزيع المباريات'!$C$12:$C$4412=$F$7,ROW(I$12:I$4412)-ROW(I$12)+1)),ROWS(I$12:I387))))</f>
        <v/>
      </c>
      <c r="J387" s="7" t="str">
        <f t="array" ref="J387">IF(ROWS(J$12:J387)&gt;COUNTIF('توزيع المباريات'!$C$12:$C$4412,$F$7),"",INDEX('توزيع المباريات'!R$12:R$4412,SMALL(IF('توزيع المباريات'!R$12:R$4412&lt;&gt;"",IF('توزيع المباريات'!$C$12:$C$4412=$F$7,ROW(J$12:J$4412)-ROW(J$12)+1)),ROWS(J$12:J387))))</f>
        <v/>
      </c>
      <c r="K387" s="7" t="str">
        <f t="array" ref="K387">IF(ROWS(K$12:K387)&gt;COUNTIF('توزيع المباريات'!$C$12:$C$4412,$F$7),"",INDEX('توزيع المباريات'!S$12:S$4412,SMALL(IF('توزيع المباريات'!S$12:S$4412&lt;&gt;"",IF('توزيع المباريات'!$C$12:$C$4412=$F$7,ROW(K$12:K$4412)-ROW(K$12)+1)),ROWS(K$12:K387))))</f>
        <v/>
      </c>
      <c r="L387" s="7" t="str">
        <f t="array" ref="L387">IF(ROWS(L$12:L387)&gt;COUNTIF('توزيع المباريات'!$C$12:$C$4412,$F$7),"",INDEX('توزيع المباريات'!T$12:T$4412,SMALL(IF('توزيع المباريات'!T$12:T$4412&lt;&gt;"",IF('توزيع المباريات'!$C$12:$C$4412=$F$7,ROW(L$12:L$4412)-ROW(L$12)+1)),ROWS(L$12:L387))))</f>
        <v/>
      </c>
      <c r="M387" s="7" t="str">
        <f t="array" ref="M387">IF(ROWS(M$12:M387)&gt;COUNTIF('توزيع المباريات'!$C$12:$C$4412,$F$7),"",INDEX('توزيع المباريات'!U$12:U$4412,SMALL(IF('توزيع المباريات'!U$12:U$4412&lt;&gt;"",IF('توزيع المباريات'!$C$12:$C$4412=$F$7,ROW(M$12:M$4412)-ROW(M$12)+1)),ROWS(M$12:M387))))</f>
        <v/>
      </c>
      <c r="N387" s="7" t="str">
        <f t="array" ref="N387">IFERROR(IF(ROWS(N$12:N387)&gt;COUNTIF('توزيع المباريات'!$C$12:$C$4412,$F$7),"",INDEX('توزيع المباريات'!V$12:V$4412,SMALL(IF('توزيع المباريات'!V$12:V$4412&lt;&gt;"",IF('توزيع المباريات'!$C$12:$C$4412=$F$7,ROW(N$12:N$4412)-ROW(N$12)+1)),ROWS(N$12:N387)))),"")</f>
        <v/>
      </c>
    </row>
    <row r="388" spans="2:14" ht="17.399999999999999">
      <c r="B388" s="7" t="str">
        <f t="shared" si="5"/>
        <v/>
      </c>
      <c r="C388" s="7" t="str">
        <f t="array" ref="C388">IF(ROWS(C$12:C388)&gt;COUNTIF('توزيع المباريات'!$C$12:$C$4412,$F$7),"",INDEX('توزيع المباريات'!C$12:C$4412,SMALL(IF('توزيع المباريات'!C$12:C$4412&lt;&gt;"",IF('توزيع المباريات'!$C$12:$C$4412=$F$7,ROW(C$12:C$4412)-ROW(C$12)+1)),ROWS(C$12:C388))))</f>
        <v/>
      </c>
      <c r="D388" s="7" t="str">
        <f t="array" ref="D388">IF(ROWS(D$12:D388)&gt;COUNTIF('توزيع المباريات'!$C$12:$C$4412,$F$7),"",INDEX('توزيع المباريات'!E$12:E$4412,SMALL(IF('توزيع المباريات'!E$12:E$4412&lt;&gt;"",IF('توزيع المباريات'!$C$12:$C$4412=$F$7,ROW(D$12:D$4412)-ROW(D$12)+1)),ROWS(D$12:D388))))</f>
        <v/>
      </c>
      <c r="E388" s="7" t="str">
        <f t="array" ref="E388">IF(ROWS(E$12:E388)&gt;COUNTIF('توزيع المباريات'!$C$12:$C$4412,$F$7),"",INDEX('توزيع المباريات'!M$12:M$4412,SMALL(IF('توزيع المباريات'!M$12:M$4412&lt;&gt;"",IF('توزيع المباريات'!$C$12:$C$4412=$F$7,ROW(E$12:E$4412)-ROW(E$12)+1)),ROWS(E$12:E388))))</f>
        <v/>
      </c>
      <c r="F388" s="7" t="str">
        <f t="array" ref="F388">IF(ROWS(F$12:F388)&gt;COUNTIF('توزيع المباريات'!$C$12:$C$4412,$F$7),"",INDEX('توزيع المباريات'!N$12:N$4412,SMALL(IF('توزيع المباريات'!N$12:N$4412&lt;&gt;"",IF('توزيع المباريات'!$C$12:$C$4412=$F$7,ROW(F$12:F$4412)-ROW(F$12)+1)),ROWS(F$12:F388))))</f>
        <v/>
      </c>
      <c r="G388" s="7" t="str">
        <f t="array" ref="G388">IF(ROWS(G$12:G388)&gt;COUNTIF('توزيع المباريات'!$C$12:$C$4412,$F$7),"",INDEX('توزيع المباريات'!O$12:O$4412,SMALL(IF('توزيع المباريات'!O$12:O$4412&lt;&gt;"",IF('توزيع المباريات'!$C$12:$C$4412=$F$7,ROW(G$12:G$4412)-ROW(G$12)+1)),ROWS(G$12:G388))))</f>
        <v/>
      </c>
      <c r="H388" s="7" t="str">
        <f t="array" ref="H388">IF(ROWS(H$12:H388)&gt;COUNTIF('توزيع المباريات'!$C$12:$C$4412,$F$7),"",INDEX('توزيع المباريات'!P$12:P$4412,SMALL(IF('توزيع المباريات'!P$12:P$4412&lt;&gt;"",IF('توزيع المباريات'!$C$12:$C$4412=$F$7,ROW(H$12:H$4412)-ROW(H$12)+1)),ROWS(H$12:H388))))</f>
        <v/>
      </c>
      <c r="I388" s="7" t="str">
        <f t="array" ref="I388">IF(ROWS(I$12:I388)&gt;COUNTIF('توزيع المباريات'!$C$12:$C$4412,$F$7),"",INDEX('توزيع المباريات'!Q$12:Q$4412,SMALL(IF('توزيع المباريات'!Q$12:Q$4412&lt;&gt;"",IF('توزيع المباريات'!$C$12:$C$4412=$F$7,ROW(I$12:I$4412)-ROW(I$12)+1)),ROWS(I$12:I388))))</f>
        <v/>
      </c>
      <c r="J388" s="7" t="str">
        <f t="array" ref="J388">IF(ROWS(J$12:J388)&gt;COUNTIF('توزيع المباريات'!$C$12:$C$4412,$F$7),"",INDEX('توزيع المباريات'!R$12:R$4412,SMALL(IF('توزيع المباريات'!R$12:R$4412&lt;&gt;"",IF('توزيع المباريات'!$C$12:$C$4412=$F$7,ROW(J$12:J$4412)-ROW(J$12)+1)),ROWS(J$12:J388))))</f>
        <v/>
      </c>
      <c r="K388" s="7" t="str">
        <f t="array" ref="K388">IF(ROWS(K$12:K388)&gt;COUNTIF('توزيع المباريات'!$C$12:$C$4412,$F$7),"",INDEX('توزيع المباريات'!S$12:S$4412,SMALL(IF('توزيع المباريات'!S$12:S$4412&lt;&gt;"",IF('توزيع المباريات'!$C$12:$C$4412=$F$7,ROW(K$12:K$4412)-ROW(K$12)+1)),ROWS(K$12:K388))))</f>
        <v/>
      </c>
      <c r="L388" s="7" t="str">
        <f t="array" ref="L388">IF(ROWS(L$12:L388)&gt;COUNTIF('توزيع المباريات'!$C$12:$C$4412,$F$7),"",INDEX('توزيع المباريات'!T$12:T$4412,SMALL(IF('توزيع المباريات'!T$12:T$4412&lt;&gt;"",IF('توزيع المباريات'!$C$12:$C$4412=$F$7,ROW(L$12:L$4412)-ROW(L$12)+1)),ROWS(L$12:L388))))</f>
        <v/>
      </c>
      <c r="M388" s="7" t="str">
        <f t="array" ref="M388">IF(ROWS(M$12:M388)&gt;COUNTIF('توزيع المباريات'!$C$12:$C$4412,$F$7),"",INDEX('توزيع المباريات'!U$12:U$4412,SMALL(IF('توزيع المباريات'!U$12:U$4412&lt;&gt;"",IF('توزيع المباريات'!$C$12:$C$4412=$F$7,ROW(M$12:M$4412)-ROW(M$12)+1)),ROWS(M$12:M388))))</f>
        <v/>
      </c>
      <c r="N388" s="7" t="str">
        <f t="array" ref="N388">IFERROR(IF(ROWS(N$12:N388)&gt;COUNTIF('توزيع المباريات'!$C$12:$C$4412,$F$7),"",INDEX('توزيع المباريات'!V$12:V$4412,SMALL(IF('توزيع المباريات'!V$12:V$4412&lt;&gt;"",IF('توزيع المباريات'!$C$12:$C$4412=$F$7,ROW(N$12:N$4412)-ROW(N$12)+1)),ROWS(N$12:N388)))),"")</f>
        <v/>
      </c>
    </row>
    <row r="389" spans="2:14" ht="17.399999999999999">
      <c r="B389" s="7" t="str">
        <f t="shared" si="5"/>
        <v/>
      </c>
      <c r="C389" s="7" t="str">
        <f t="array" ref="C389">IF(ROWS(C$12:C389)&gt;COUNTIF('توزيع المباريات'!$C$12:$C$4412,$F$7),"",INDEX('توزيع المباريات'!C$12:C$4412,SMALL(IF('توزيع المباريات'!C$12:C$4412&lt;&gt;"",IF('توزيع المباريات'!$C$12:$C$4412=$F$7,ROW(C$12:C$4412)-ROW(C$12)+1)),ROWS(C$12:C389))))</f>
        <v/>
      </c>
      <c r="D389" s="7" t="str">
        <f t="array" ref="D389">IF(ROWS(D$12:D389)&gt;COUNTIF('توزيع المباريات'!$C$12:$C$4412,$F$7),"",INDEX('توزيع المباريات'!E$12:E$4412,SMALL(IF('توزيع المباريات'!E$12:E$4412&lt;&gt;"",IF('توزيع المباريات'!$C$12:$C$4412=$F$7,ROW(D$12:D$4412)-ROW(D$12)+1)),ROWS(D$12:D389))))</f>
        <v/>
      </c>
      <c r="E389" s="7" t="str">
        <f t="array" ref="E389">IF(ROWS(E$12:E389)&gt;COUNTIF('توزيع المباريات'!$C$12:$C$4412,$F$7),"",INDEX('توزيع المباريات'!M$12:M$4412,SMALL(IF('توزيع المباريات'!M$12:M$4412&lt;&gt;"",IF('توزيع المباريات'!$C$12:$C$4412=$F$7,ROW(E$12:E$4412)-ROW(E$12)+1)),ROWS(E$12:E389))))</f>
        <v/>
      </c>
      <c r="F389" s="7" t="str">
        <f t="array" ref="F389">IF(ROWS(F$12:F389)&gt;COUNTIF('توزيع المباريات'!$C$12:$C$4412,$F$7),"",INDEX('توزيع المباريات'!N$12:N$4412,SMALL(IF('توزيع المباريات'!N$12:N$4412&lt;&gt;"",IF('توزيع المباريات'!$C$12:$C$4412=$F$7,ROW(F$12:F$4412)-ROW(F$12)+1)),ROWS(F$12:F389))))</f>
        <v/>
      </c>
      <c r="G389" s="7" t="str">
        <f t="array" ref="G389">IF(ROWS(G$12:G389)&gt;COUNTIF('توزيع المباريات'!$C$12:$C$4412,$F$7),"",INDEX('توزيع المباريات'!O$12:O$4412,SMALL(IF('توزيع المباريات'!O$12:O$4412&lt;&gt;"",IF('توزيع المباريات'!$C$12:$C$4412=$F$7,ROW(G$12:G$4412)-ROW(G$12)+1)),ROWS(G$12:G389))))</f>
        <v/>
      </c>
      <c r="H389" s="7" t="str">
        <f t="array" ref="H389">IF(ROWS(H$12:H389)&gt;COUNTIF('توزيع المباريات'!$C$12:$C$4412,$F$7),"",INDEX('توزيع المباريات'!P$12:P$4412,SMALL(IF('توزيع المباريات'!P$12:P$4412&lt;&gt;"",IF('توزيع المباريات'!$C$12:$C$4412=$F$7,ROW(H$12:H$4412)-ROW(H$12)+1)),ROWS(H$12:H389))))</f>
        <v/>
      </c>
      <c r="I389" s="7" t="str">
        <f t="array" ref="I389">IF(ROWS(I$12:I389)&gt;COUNTIF('توزيع المباريات'!$C$12:$C$4412,$F$7),"",INDEX('توزيع المباريات'!Q$12:Q$4412,SMALL(IF('توزيع المباريات'!Q$12:Q$4412&lt;&gt;"",IF('توزيع المباريات'!$C$12:$C$4412=$F$7,ROW(I$12:I$4412)-ROW(I$12)+1)),ROWS(I$12:I389))))</f>
        <v/>
      </c>
      <c r="J389" s="7" t="str">
        <f t="array" ref="J389">IF(ROWS(J$12:J389)&gt;COUNTIF('توزيع المباريات'!$C$12:$C$4412,$F$7),"",INDEX('توزيع المباريات'!R$12:R$4412,SMALL(IF('توزيع المباريات'!R$12:R$4412&lt;&gt;"",IF('توزيع المباريات'!$C$12:$C$4412=$F$7,ROW(J$12:J$4412)-ROW(J$12)+1)),ROWS(J$12:J389))))</f>
        <v/>
      </c>
      <c r="K389" s="7" t="str">
        <f t="array" ref="K389">IF(ROWS(K$12:K389)&gt;COUNTIF('توزيع المباريات'!$C$12:$C$4412,$F$7),"",INDEX('توزيع المباريات'!S$12:S$4412,SMALL(IF('توزيع المباريات'!S$12:S$4412&lt;&gt;"",IF('توزيع المباريات'!$C$12:$C$4412=$F$7,ROW(K$12:K$4412)-ROW(K$12)+1)),ROWS(K$12:K389))))</f>
        <v/>
      </c>
      <c r="L389" s="7" t="str">
        <f t="array" ref="L389">IF(ROWS(L$12:L389)&gt;COUNTIF('توزيع المباريات'!$C$12:$C$4412,$F$7),"",INDEX('توزيع المباريات'!T$12:T$4412,SMALL(IF('توزيع المباريات'!T$12:T$4412&lt;&gt;"",IF('توزيع المباريات'!$C$12:$C$4412=$F$7,ROW(L$12:L$4412)-ROW(L$12)+1)),ROWS(L$12:L389))))</f>
        <v/>
      </c>
      <c r="M389" s="7" t="str">
        <f t="array" ref="M389">IF(ROWS(M$12:M389)&gt;COUNTIF('توزيع المباريات'!$C$12:$C$4412,$F$7),"",INDEX('توزيع المباريات'!U$12:U$4412,SMALL(IF('توزيع المباريات'!U$12:U$4412&lt;&gt;"",IF('توزيع المباريات'!$C$12:$C$4412=$F$7,ROW(M$12:M$4412)-ROW(M$12)+1)),ROWS(M$12:M389))))</f>
        <v/>
      </c>
      <c r="N389" s="7" t="str">
        <f t="array" ref="N389">IFERROR(IF(ROWS(N$12:N389)&gt;COUNTIF('توزيع المباريات'!$C$12:$C$4412,$F$7),"",INDEX('توزيع المباريات'!V$12:V$4412,SMALL(IF('توزيع المباريات'!V$12:V$4412&lt;&gt;"",IF('توزيع المباريات'!$C$12:$C$4412=$F$7,ROW(N$12:N$4412)-ROW(N$12)+1)),ROWS(N$12:N389)))),"")</f>
        <v/>
      </c>
    </row>
    <row r="390" spans="2:14" ht="17.399999999999999">
      <c r="B390" s="7" t="str">
        <f t="shared" si="5"/>
        <v/>
      </c>
      <c r="C390" s="7" t="str">
        <f t="array" ref="C390">IF(ROWS(C$12:C390)&gt;COUNTIF('توزيع المباريات'!$C$12:$C$4412,$F$7),"",INDEX('توزيع المباريات'!C$12:C$4412,SMALL(IF('توزيع المباريات'!C$12:C$4412&lt;&gt;"",IF('توزيع المباريات'!$C$12:$C$4412=$F$7,ROW(C$12:C$4412)-ROW(C$12)+1)),ROWS(C$12:C390))))</f>
        <v/>
      </c>
      <c r="D390" s="7" t="str">
        <f t="array" ref="D390">IF(ROWS(D$12:D390)&gt;COUNTIF('توزيع المباريات'!$C$12:$C$4412,$F$7),"",INDEX('توزيع المباريات'!E$12:E$4412,SMALL(IF('توزيع المباريات'!E$12:E$4412&lt;&gt;"",IF('توزيع المباريات'!$C$12:$C$4412=$F$7,ROW(D$12:D$4412)-ROW(D$12)+1)),ROWS(D$12:D390))))</f>
        <v/>
      </c>
      <c r="E390" s="7" t="str">
        <f t="array" ref="E390">IF(ROWS(E$12:E390)&gt;COUNTIF('توزيع المباريات'!$C$12:$C$4412,$F$7),"",INDEX('توزيع المباريات'!M$12:M$4412,SMALL(IF('توزيع المباريات'!M$12:M$4412&lt;&gt;"",IF('توزيع المباريات'!$C$12:$C$4412=$F$7,ROW(E$12:E$4412)-ROW(E$12)+1)),ROWS(E$12:E390))))</f>
        <v/>
      </c>
      <c r="F390" s="7" t="str">
        <f t="array" ref="F390">IF(ROWS(F$12:F390)&gt;COUNTIF('توزيع المباريات'!$C$12:$C$4412,$F$7),"",INDEX('توزيع المباريات'!N$12:N$4412,SMALL(IF('توزيع المباريات'!N$12:N$4412&lt;&gt;"",IF('توزيع المباريات'!$C$12:$C$4412=$F$7,ROW(F$12:F$4412)-ROW(F$12)+1)),ROWS(F$12:F390))))</f>
        <v/>
      </c>
      <c r="G390" s="7" t="str">
        <f t="array" ref="G390">IF(ROWS(G$12:G390)&gt;COUNTIF('توزيع المباريات'!$C$12:$C$4412,$F$7),"",INDEX('توزيع المباريات'!O$12:O$4412,SMALL(IF('توزيع المباريات'!O$12:O$4412&lt;&gt;"",IF('توزيع المباريات'!$C$12:$C$4412=$F$7,ROW(G$12:G$4412)-ROW(G$12)+1)),ROWS(G$12:G390))))</f>
        <v/>
      </c>
      <c r="H390" s="7" t="str">
        <f t="array" ref="H390">IF(ROWS(H$12:H390)&gt;COUNTIF('توزيع المباريات'!$C$12:$C$4412,$F$7),"",INDEX('توزيع المباريات'!P$12:P$4412,SMALL(IF('توزيع المباريات'!P$12:P$4412&lt;&gt;"",IF('توزيع المباريات'!$C$12:$C$4412=$F$7,ROW(H$12:H$4412)-ROW(H$12)+1)),ROWS(H$12:H390))))</f>
        <v/>
      </c>
      <c r="I390" s="7" t="str">
        <f t="array" ref="I390">IF(ROWS(I$12:I390)&gt;COUNTIF('توزيع المباريات'!$C$12:$C$4412,$F$7),"",INDEX('توزيع المباريات'!Q$12:Q$4412,SMALL(IF('توزيع المباريات'!Q$12:Q$4412&lt;&gt;"",IF('توزيع المباريات'!$C$12:$C$4412=$F$7,ROW(I$12:I$4412)-ROW(I$12)+1)),ROWS(I$12:I390))))</f>
        <v/>
      </c>
      <c r="J390" s="7" t="str">
        <f t="array" ref="J390">IF(ROWS(J$12:J390)&gt;COUNTIF('توزيع المباريات'!$C$12:$C$4412,$F$7),"",INDEX('توزيع المباريات'!R$12:R$4412,SMALL(IF('توزيع المباريات'!R$12:R$4412&lt;&gt;"",IF('توزيع المباريات'!$C$12:$C$4412=$F$7,ROW(J$12:J$4412)-ROW(J$12)+1)),ROWS(J$12:J390))))</f>
        <v/>
      </c>
      <c r="K390" s="7" t="str">
        <f t="array" ref="K390">IF(ROWS(K$12:K390)&gt;COUNTIF('توزيع المباريات'!$C$12:$C$4412,$F$7),"",INDEX('توزيع المباريات'!S$12:S$4412,SMALL(IF('توزيع المباريات'!S$12:S$4412&lt;&gt;"",IF('توزيع المباريات'!$C$12:$C$4412=$F$7,ROW(K$12:K$4412)-ROW(K$12)+1)),ROWS(K$12:K390))))</f>
        <v/>
      </c>
      <c r="L390" s="7" t="str">
        <f t="array" ref="L390">IF(ROWS(L$12:L390)&gt;COUNTIF('توزيع المباريات'!$C$12:$C$4412,$F$7),"",INDEX('توزيع المباريات'!T$12:T$4412,SMALL(IF('توزيع المباريات'!T$12:T$4412&lt;&gt;"",IF('توزيع المباريات'!$C$12:$C$4412=$F$7,ROW(L$12:L$4412)-ROW(L$12)+1)),ROWS(L$12:L390))))</f>
        <v/>
      </c>
      <c r="M390" s="7" t="str">
        <f t="array" ref="M390">IF(ROWS(M$12:M390)&gt;COUNTIF('توزيع المباريات'!$C$12:$C$4412,$F$7),"",INDEX('توزيع المباريات'!U$12:U$4412,SMALL(IF('توزيع المباريات'!U$12:U$4412&lt;&gt;"",IF('توزيع المباريات'!$C$12:$C$4412=$F$7,ROW(M$12:M$4412)-ROW(M$12)+1)),ROWS(M$12:M390))))</f>
        <v/>
      </c>
      <c r="N390" s="7" t="str">
        <f t="array" ref="N390">IFERROR(IF(ROWS(N$12:N390)&gt;COUNTIF('توزيع المباريات'!$C$12:$C$4412,$F$7),"",INDEX('توزيع المباريات'!V$12:V$4412,SMALL(IF('توزيع المباريات'!V$12:V$4412&lt;&gt;"",IF('توزيع المباريات'!$C$12:$C$4412=$F$7,ROW(N$12:N$4412)-ROW(N$12)+1)),ROWS(N$12:N390)))),"")</f>
        <v/>
      </c>
    </row>
    <row r="391" spans="2:14" ht="17.399999999999999">
      <c r="B391" s="7" t="str">
        <f t="shared" si="5"/>
        <v/>
      </c>
      <c r="C391" s="7" t="str">
        <f t="array" ref="C391">IF(ROWS(C$12:C391)&gt;COUNTIF('توزيع المباريات'!$C$12:$C$4412,$F$7),"",INDEX('توزيع المباريات'!C$12:C$4412,SMALL(IF('توزيع المباريات'!C$12:C$4412&lt;&gt;"",IF('توزيع المباريات'!$C$12:$C$4412=$F$7,ROW(C$12:C$4412)-ROW(C$12)+1)),ROWS(C$12:C391))))</f>
        <v/>
      </c>
      <c r="D391" s="7" t="str">
        <f t="array" ref="D391">IF(ROWS(D$12:D391)&gt;COUNTIF('توزيع المباريات'!$C$12:$C$4412,$F$7),"",INDEX('توزيع المباريات'!E$12:E$4412,SMALL(IF('توزيع المباريات'!E$12:E$4412&lt;&gt;"",IF('توزيع المباريات'!$C$12:$C$4412=$F$7,ROW(D$12:D$4412)-ROW(D$12)+1)),ROWS(D$12:D391))))</f>
        <v/>
      </c>
      <c r="E391" s="7" t="str">
        <f t="array" ref="E391">IF(ROWS(E$12:E391)&gt;COUNTIF('توزيع المباريات'!$C$12:$C$4412,$F$7),"",INDEX('توزيع المباريات'!M$12:M$4412,SMALL(IF('توزيع المباريات'!M$12:M$4412&lt;&gt;"",IF('توزيع المباريات'!$C$12:$C$4412=$F$7,ROW(E$12:E$4412)-ROW(E$12)+1)),ROWS(E$12:E391))))</f>
        <v/>
      </c>
      <c r="F391" s="7" t="str">
        <f t="array" ref="F391">IF(ROWS(F$12:F391)&gt;COUNTIF('توزيع المباريات'!$C$12:$C$4412,$F$7),"",INDEX('توزيع المباريات'!N$12:N$4412,SMALL(IF('توزيع المباريات'!N$12:N$4412&lt;&gt;"",IF('توزيع المباريات'!$C$12:$C$4412=$F$7,ROW(F$12:F$4412)-ROW(F$12)+1)),ROWS(F$12:F391))))</f>
        <v/>
      </c>
      <c r="G391" s="7" t="str">
        <f t="array" ref="G391">IF(ROWS(G$12:G391)&gt;COUNTIF('توزيع المباريات'!$C$12:$C$4412,$F$7),"",INDEX('توزيع المباريات'!O$12:O$4412,SMALL(IF('توزيع المباريات'!O$12:O$4412&lt;&gt;"",IF('توزيع المباريات'!$C$12:$C$4412=$F$7,ROW(G$12:G$4412)-ROW(G$12)+1)),ROWS(G$12:G391))))</f>
        <v/>
      </c>
      <c r="H391" s="7" t="str">
        <f t="array" ref="H391">IF(ROWS(H$12:H391)&gt;COUNTIF('توزيع المباريات'!$C$12:$C$4412,$F$7),"",INDEX('توزيع المباريات'!P$12:P$4412,SMALL(IF('توزيع المباريات'!P$12:P$4412&lt;&gt;"",IF('توزيع المباريات'!$C$12:$C$4412=$F$7,ROW(H$12:H$4412)-ROW(H$12)+1)),ROWS(H$12:H391))))</f>
        <v/>
      </c>
      <c r="I391" s="7" t="str">
        <f t="array" ref="I391">IF(ROWS(I$12:I391)&gt;COUNTIF('توزيع المباريات'!$C$12:$C$4412,$F$7),"",INDEX('توزيع المباريات'!Q$12:Q$4412,SMALL(IF('توزيع المباريات'!Q$12:Q$4412&lt;&gt;"",IF('توزيع المباريات'!$C$12:$C$4412=$F$7,ROW(I$12:I$4412)-ROW(I$12)+1)),ROWS(I$12:I391))))</f>
        <v/>
      </c>
      <c r="J391" s="7" t="str">
        <f t="array" ref="J391">IF(ROWS(J$12:J391)&gt;COUNTIF('توزيع المباريات'!$C$12:$C$4412,$F$7),"",INDEX('توزيع المباريات'!R$12:R$4412,SMALL(IF('توزيع المباريات'!R$12:R$4412&lt;&gt;"",IF('توزيع المباريات'!$C$12:$C$4412=$F$7,ROW(J$12:J$4412)-ROW(J$12)+1)),ROWS(J$12:J391))))</f>
        <v/>
      </c>
      <c r="K391" s="7" t="str">
        <f t="array" ref="K391">IF(ROWS(K$12:K391)&gt;COUNTIF('توزيع المباريات'!$C$12:$C$4412,$F$7),"",INDEX('توزيع المباريات'!S$12:S$4412,SMALL(IF('توزيع المباريات'!S$12:S$4412&lt;&gt;"",IF('توزيع المباريات'!$C$12:$C$4412=$F$7,ROW(K$12:K$4412)-ROW(K$12)+1)),ROWS(K$12:K391))))</f>
        <v/>
      </c>
      <c r="L391" s="7" t="str">
        <f t="array" ref="L391">IF(ROWS(L$12:L391)&gt;COUNTIF('توزيع المباريات'!$C$12:$C$4412,$F$7),"",INDEX('توزيع المباريات'!T$12:T$4412,SMALL(IF('توزيع المباريات'!T$12:T$4412&lt;&gt;"",IF('توزيع المباريات'!$C$12:$C$4412=$F$7,ROW(L$12:L$4412)-ROW(L$12)+1)),ROWS(L$12:L391))))</f>
        <v/>
      </c>
      <c r="M391" s="7" t="str">
        <f t="array" ref="M391">IF(ROWS(M$12:M391)&gt;COUNTIF('توزيع المباريات'!$C$12:$C$4412,$F$7),"",INDEX('توزيع المباريات'!U$12:U$4412,SMALL(IF('توزيع المباريات'!U$12:U$4412&lt;&gt;"",IF('توزيع المباريات'!$C$12:$C$4412=$F$7,ROW(M$12:M$4412)-ROW(M$12)+1)),ROWS(M$12:M391))))</f>
        <v/>
      </c>
      <c r="N391" s="7" t="str">
        <f t="array" ref="N391">IFERROR(IF(ROWS(N$12:N391)&gt;COUNTIF('توزيع المباريات'!$C$12:$C$4412,$F$7),"",INDEX('توزيع المباريات'!V$12:V$4412,SMALL(IF('توزيع المباريات'!V$12:V$4412&lt;&gt;"",IF('توزيع المباريات'!$C$12:$C$4412=$F$7,ROW(N$12:N$4412)-ROW(N$12)+1)),ROWS(N$12:N391)))),"")</f>
        <v/>
      </c>
    </row>
    <row r="392" spans="2:14" ht="17.399999999999999">
      <c r="B392" s="7" t="str">
        <f t="shared" si="5"/>
        <v/>
      </c>
      <c r="C392" s="7" t="str">
        <f t="array" ref="C392">IF(ROWS(C$12:C392)&gt;COUNTIF('توزيع المباريات'!$C$12:$C$4412,$F$7),"",INDEX('توزيع المباريات'!C$12:C$4412,SMALL(IF('توزيع المباريات'!C$12:C$4412&lt;&gt;"",IF('توزيع المباريات'!$C$12:$C$4412=$F$7,ROW(C$12:C$4412)-ROW(C$12)+1)),ROWS(C$12:C392))))</f>
        <v/>
      </c>
      <c r="D392" s="7" t="str">
        <f t="array" ref="D392">IF(ROWS(D$12:D392)&gt;COUNTIF('توزيع المباريات'!$C$12:$C$4412,$F$7),"",INDEX('توزيع المباريات'!E$12:E$4412,SMALL(IF('توزيع المباريات'!E$12:E$4412&lt;&gt;"",IF('توزيع المباريات'!$C$12:$C$4412=$F$7,ROW(D$12:D$4412)-ROW(D$12)+1)),ROWS(D$12:D392))))</f>
        <v/>
      </c>
      <c r="E392" s="7" t="str">
        <f t="array" ref="E392">IF(ROWS(E$12:E392)&gt;COUNTIF('توزيع المباريات'!$C$12:$C$4412,$F$7),"",INDEX('توزيع المباريات'!M$12:M$4412,SMALL(IF('توزيع المباريات'!M$12:M$4412&lt;&gt;"",IF('توزيع المباريات'!$C$12:$C$4412=$F$7,ROW(E$12:E$4412)-ROW(E$12)+1)),ROWS(E$12:E392))))</f>
        <v/>
      </c>
      <c r="F392" s="7" t="str">
        <f t="array" ref="F392">IF(ROWS(F$12:F392)&gt;COUNTIF('توزيع المباريات'!$C$12:$C$4412,$F$7),"",INDEX('توزيع المباريات'!N$12:N$4412,SMALL(IF('توزيع المباريات'!N$12:N$4412&lt;&gt;"",IF('توزيع المباريات'!$C$12:$C$4412=$F$7,ROW(F$12:F$4412)-ROW(F$12)+1)),ROWS(F$12:F392))))</f>
        <v/>
      </c>
      <c r="G392" s="7" t="str">
        <f t="array" ref="G392">IF(ROWS(G$12:G392)&gt;COUNTIF('توزيع المباريات'!$C$12:$C$4412,$F$7),"",INDEX('توزيع المباريات'!O$12:O$4412,SMALL(IF('توزيع المباريات'!O$12:O$4412&lt;&gt;"",IF('توزيع المباريات'!$C$12:$C$4412=$F$7,ROW(G$12:G$4412)-ROW(G$12)+1)),ROWS(G$12:G392))))</f>
        <v/>
      </c>
      <c r="H392" s="7" t="str">
        <f t="array" ref="H392">IF(ROWS(H$12:H392)&gt;COUNTIF('توزيع المباريات'!$C$12:$C$4412,$F$7),"",INDEX('توزيع المباريات'!P$12:P$4412,SMALL(IF('توزيع المباريات'!P$12:P$4412&lt;&gt;"",IF('توزيع المباريات'!$C$12:$C$4412=$F$7,ROW(H$12:H$4412)-ROW(H$12)+1)),ROWS(H$12:H392))))</f>
        <v/>
      </c>
      <c r="I392" s="7" t="str">
        <f t="array" ref="I392">IF(ROWS(I$12:I392)&gt;COUNTIF('توزيع المباريات'!$C$12:$C$4412,$F$7),"",INDEX('توزيع المباريات'!Q$12:Q$4412,SMALL(IF('توزيع المباريات'!Q$12:Q$4412&lt;&gt;"",IF('توزيع المباريات'!$C$12:$C$4412=$F$7,ROW(I$12:I$4412)-ROW(I$12)+1)),ROWS(I$12:I392))))</f>
        <v/>
      </c>
      <c r="J392" s="7" t="str">
        <f t="array" ref="J392">IF(ROWS(J$12:J392)&gt;COUNTIF('توزيع المباريات'!$C$12:$C$4412,$F$7),"",INDEX('توزيع المباريات'!R$12:R$4412,SMALL(IF('توزيع المباريات'!R$12:R$4412&lt;&gt;"",IF('توزيع المباريات'!$C$12:$C$4412=$F$7,ROW(J$12:J$4412)-ROW(J$12)+1)),ROWS(J$12:J392))))</f>
        <v/>
      </c>
      <c r="K392" s="7" t="str">
        <f t="array" ref="K392">IF(ROWS(K$12:K392)&gt;COUNTIF('توزيع المباريات'!$C$12:$C$4412,$F$7),"",INDEX('توزيع المباريات'!S$12:S$4412,SMALL(IF('توزيع المباريات'!S$12:S$4412&lt;&gt;"",IF('توزيع المباريات'!$C$12:$C$4412=$F$7,ROW(K$12:K$4412)-ROW(K$12)+1)),ROWS(K$12:K392))))</f>
        <v/>
      </c>
      <c r="L392" s="7" t="str">
        <f t="array" ref="L392">IF(ROWS(L$12:L392)&gt;COUNTIF('توزيع المباريات'!$C$12:$C$4412,$F$7),"",INDEX('توزيع المباريات'!T$12:T$4412,SMALL(IF('توزيع المباريات'!T$12:T$4412&lt;&gt;"",IF('توزيع المباريات'!$C$12:$C$4412=$F$7,ROW(L$12:L$4412)-ROW(L$12)+1)),ROWS(L$12:L392))))</f>
        <v/>
      </c>
      <c r="M392" s="7" t="str">
        <f t="array" ref="M392">IF(ROWS(M$12:M392)&gt;COUNTIF('توزيع المباريات'!$C$12:$C$4412,$F$7),"",INDEX('توزيع المباريات'!U$12:U$4412,SMALL(IF('توزيع المباريات'!U$12:U$4412&lt;&gt;"",IF('توزيع المباريات'!$C$12:$C$4412=$F$7,ROW(M$12:M$4412)-ROW(M$12)+1)),ROWS(M$12:M392))))</f>
        <v/>
      </c>
      <c r="N392" s="7" t="str">
        <f t="array" ref="N392">IFERROR(IF(ROWS(N$12:N392)&gt;COUNTIF('توزيع المباريات'!$C$12:$C$4412,$F$7),"",INDEX('توزيع المباريات'!V$12:V$4412,SMALL(IF('توزيع المباريات'!V$12:V$4412&lt;&gt;"",IF('توزيع المباريات'!$C$12:$C$4412=$F$7,ROW(N$12:N$4412)-ROW(N$12)+1)),ROWS(N$12:N392)))),"")</f>
        <v/>
      </c>
    </row>
    <row r="393" spans="2:14" ht="17.399999999999999">
      <c r="B393" s="7" t="str">
        <f t="shared" si="5"/>
        <v/>
      </c>
      <c r="C393" s="7" t="str">
        <f t="array" ref="C393">IF(ROWS(C$12:C393)&gt;COUNTIF('توزيع المباريات'!$C$12:$C$4412,$F$7),"",INDEX('توزيع المباريات'!C$12:C$4412,SMALL(IF('توزيع المباريات'!C$12:C$4412&lt;&gt;"",IF('توزيع المباريات'!$C$12:$C$4412=$F$7,ROW(C$12:C$4412)-ROW(C$12)+1)),ROWS(C$12:C393))))</f>
        <v/>
      </c>
      <c r="D393" s="7" t="str">
        <f t="array" ref="D393">IF(ROWS(D$12:D393)&gt;COUNTIF('توزيع المباريات'!$C$12:$C$4412,$F$7),"",INDEX('توزيع المباريات'!E$12:E$4412,SMALL(IF('توزيع المباريات'!E$12:E$4412&lt;&gt;"",IF('توزيع المباريات'!$C$12:$C$4412=$F$7,ROW(D$12:D$4412)-ROW(D$12)+1)),ROWS(D$12:D393))))</f>
        <v/>
      </c>
      <c r="E393" s="7" t="str">
        <f t="array" ref="E393">IF(ROWS(E$12:E393)&gt;COUNTIF('توزيع المباريات'!$C$12:$C$4412,$F$7),"",INDEX('توزيع المباريات'!M$12:M$4412,SMALL(IF('توزيع المباريات'!M$12:M$4412&lt;&gt;"",IF('توزيع المباريات'!$C$12:$C$4412=$F$7,ROW(E$12:E$4412)-ROW(E$12)+1)),ROWS(E$12:E393))))</f>
        <v/>
      </c>
      <c r="F393" s="7" t="str">
        <f t="array" ref="F393">IF(ROWS(F$12:F393)&gt;COUNTIF('توزيع المباريات'!$C$12:$C$4412,$F$7),"",INDEX('توزيع المباريات'!N$12:N$4412,SMALL(IF('توزيع المباريات'!N$12:N$4412&lt;&gt;"",IF('توزيع المباريات'!$C$12:$C$4412=$F$7,ROW(F$12:F$4412)-ROW(F$12)+1)),ROWS(F$12:F393))))</f>
        <v/>
      </c>
      <c r="G393" s="7" t="str">
        <f t="array" ref="G393">IF(ROWS(G$12:G393)&gt;COUNTIF('توزيع المباريات'!$C$12:$C$4412,$F$7),"",INDEX('توزيع المباريات'!O$12:O$4412,SMALL(IF('توزيع المباريات'!O$12:O$4412&lt;&gt;"",IF('توزيع المباريات'!$C$12:$C$4412=$F$7,ROW(G$12:G$4412)-ROW(G$12)+1)),ROWS(G$12:G393))))</f>
        <v/>
      </c>
      <c r="H393" s="7" t="str">
        <f t="array" ref="H393">IF(ROWS(H$12:H393)&gt;COUNTIF('توزيع المباريات'!$C$12:$C$4412,$F$7),"",INDEX('توزيع المباريات'!P$12:P$4412,SMALL(IF('توزيع المباريات'!P$12:P$4412&lt;&gt;"",IF('توزيع المباريات'!$C$12:$C$4412=$F$7,ROW(H$12:H$4412)-ROW(H$12)+1)),ROWS(H$12:H393))))</f>
        <v/>
      </c>
      <c r="I393" s="7" t="str">
        <f t="array" ref="I393">IF(ROWS(I$12:I393)&gt;COUNTIF('توزيع المباريات'!$C$12:$C$4412,$F$7),"",INDEX('توزيع المباريات'!Q$12:Q$4412,SMALL(IF('توزيع المباريات'!Q$12:Q$4412&lt;&gt;"",IF('توزيع المباريات'!$C$12:$C$4412=$F$7,ROW(I$12:I$4412)-ROW(I$12)+1)),ROWS(I$12:I393))))</f>
        <v/>
      </c>
      <c r="J393" s="7" t="str">
        <f t="array" ref="J393">IF(ROWS(J$12:J393)&gt;COUNTIF('توزيع المباريات'!$C$12:$C$4412,$F$7),"",INDEX('توزيع المباريات'!R$12:R$4412,SMALL(IF('توزيع المباريات'!R$12:R$4412&lt;&gt;"",IF('توزيع المباريات'!$C$12:$C$4412=$F$7,ROW(J$12:J$4412)-ROW(J$12)+1)),ROWS(J$12:J393))))</f>
        <v/>
      </c>
      <c r="K393" s="7" t="str">
        <f t="array" ref="K393">IF(ROWS(K$12:K393)&gt;COUNTIF('توزيع المباريات'!$C$12:$C$4412,$F$7),"",INDEX('توزيع المباريات'!S$12:S$4412,SMALL(IF('توزيع المباريات'!S$12:S$4412&lt;&gt;"",IF('توزيع المباريات'!$C$12:$C$4412=$F$7,ROW(K$12:K$4412)-ROW(K$12)+1)),ROWS(K$12:K393))))</f>
        <v/>
      </c>
      <c r="L393" s="7" t="str">
        <f t="array" ref="L393">IF(ROWS(L$12:L393)&gt;COUNTIF('توزيع المباريات'!$C$12:$C$4412,$F$7),"",INDEX('توزيع المباريات'!T$12:T$4412,SMALL(IF('توزيع المباريات'!T$12:T$4412&lt;&gt;"",IF('توزيع المباريات'!$C$12:$C$4412=$F$7,ROW(L$12:L$4412)-ROW(L$12)+1)),ROWS(L$12:L393))))</f>
        <v/>
      </c>
      <c r="M393" s="7" t="str">
        <f t="array" ref="M393">IF(ROWS(M$12:M393)&gt;COUNTIF('توزيع المباريات'!$C$12:$C$4412,$F$7),"",INDEX('توزيع المباريات'!U$12:U$4412,SMALL(IF('توزيع المباريات'!U$12:U$4412&lt;&gt;"",IF('توزيع المباريات'!$C$12:$C$4412=$F$7,ROW(M$12:M$4412)-ROW(M$12)+1)),ROWS(M$12:M393))))</f>
        <v/>
      </c>
      <c r="N393" s="7" t="str">
        <f t="array" ref="N393">IFERROR(IF(ROWS(N$12:N393)&gt;COUNTIF('توزيع المباريات'!$C$12:$C$4412,$F$7),"",INDEX('توزيع المباريات'!V$12:V$4412,SMALL(IF('توزيع المباريات'!V$12:V$4412&lt;&gt;"",IF('توزيع المباريات'!$C$12:$C$4412=$F$7,ROW(N$12:N$4412)-ROW(N$12)+1)),ROWS(N$12:N393)))),"")</f>
        <v/>
      </c>
    </row>
    <row r="394" spans="2:14" ht="17.399999999999999">
      <c r="B394" s="7" t="str">
        <f t="shared" si="5"/>
        <v/>
      </c>
      <c r="C394" s="7" t="str">
        <f t="array" ref="C394">IF(ROWS(C$12:C394)&gt;COUNTIF('توزيع المباريات'!$C$12:$C$4412,$F$7),"",INDEX('توزيع المباريات'!C$12:C$4412,SMALL(IF('توزيع المباريات'!C$12:C$4412&lt;&gt;"",IF('توزيع المباريات'!$C$12:$C$4412=$F$7,ROW(C$12:C$4412)-ROW(C$12)+1)),ROWS(C$12:C394))))</f>
        <v/>
      </c>
      <c r="D394" s="7" t="str">
        <f t="array" ref="D394">IF(ROWS(D$12:D394)&gt;COUNTIF('توزيع المباريات'!$C$12:$C$4412,$F$7),"",INDEX('توزيع المباريات'!E$12:E$4412,SMALL(IF('توزيع المباريات'!E$12:E$4412&lt;&gt;"",IF('توزيع المباريات'!$C$12:$C$4412=$F$7,ROW(D$12:D$4412)-ROW(D$12)+1)),ROWS(D$12:D394))))</f>
        <v/>
      </c>
      <c r="E394" s="7" t="str">
        <f t="array" ref="E394">IF(ROWS(E$12:E394)&gt;COUNTIF('توزيع المباريات'!$C$12:$C$4412,$F$7),"",INDEX('توزيع المباريات'!M$12:M$4412,SMALL(IF('توزيع المباريات'!M$12:M$4412&lt;&gt;"",IF('توزيع المباريات'!$C$12:$C$4412=$F$7,ROW(E$12:E$4412)-ROW(E$12)+1)),ROWS(E$12:E394))))</f>
        <v/>
      </c>
      <c r="F394" s="7" t="str">
        <f t="array" ref="F394">IF(ROWS(F$12:F394)&gt;COUNTIF('توزيع المباريات'!$C$12:$C$4412,$F$7),"",INDEX('توزيع المباريات'!N$12:N$4412,SMALL(IF('توزيع المباريات'!N$12:N$4412&lt;&gt;"",IF('توزيع المباريات'!$C$12:$C$4412=$F$7,ROW(F$12:F$4412)-ROW(F$12)+1)),ROWS(F$12:F394))))</f>
        <v/>
      </c>
      <c r="G394" s="7" t="str">
        <f t="array" ref="G394">IF(ROWS(G$12:G394)&gt;COUNTIF('توزيع المباريات'!$C$12:$C$4412,$F$7),"",INDEX('توزيع المباريات'!O$12:O$4412,SMALL(IF('توزيع المباريات'!O$12:O$4412&lt;&gt;"",IF('توزيع المباريات'!$C$12:$C$4412=$F$7,ROW(G$12:G$4412)-ROW(G$12)+1)),ROWS(G$12:G394))))</f>
        <v/>
      </c>
      <c r="H394" s="7" t="str">
        <f t="array" ref="H394">IF(ROWS(H$12:H394)&gt;COUNTIF('توزيع المباريات'!$C$12:$C$4412,$F$7),"",INDEX('توزيع المباريات'!P$12:P$4412,SMALL(IF('توزيع المباريات'!P$12:P$4412&lt;&gt;"",IF('توزيع المباريات'!$C$12:$C$4412=$F$7,ROW(H$12:H$4412)-ROW(H$12)+1)),ROWS(H$12:H394))))</f>
        <v/>
      </c>
      <c r="I394" s="7" t="str">
        <f t="array" ref="I394">IF(ROWS(I$12:I394)&gt;COUNTIF('توزيع المباريات'!$C$12:$C$4412,$F$7),"",INDEX('توزيع المباريات'!Q$12:Q$4412,SMALL(IF('توزيع المباريات'!Q$12:Q$4412&lt;&gt;"",IF('توزيع المباريات'!$C$12:$C$4412=$F$7,ROW(I$12:I$4412)-ROW(I$12)+1)),ROWS(I$12:I394))))</f>
        <v/>
      </c>
      <c r="J394" s="7" t="str">
        <f t="array" ref="J394">IF(ROWS(J$12:J394)&gt;COUNTIF('توزيع المباريات'!$C$12:$C$4412,$F$7),"",INDEX('توزيع المباريات'!R$12:R$4412,SMALL(IF('توزيع المباريات'!R$12:R$4412&lt;&gt;"",IF('توزيع المباريات'!$C$12:$C$4412=$F$7,ROW(J$12:J$4412)-ROW(J$12)+1)),ROWS(J$12:J394))))</f>
        <v/>
      </c>
      <c r="K394" s="7" t="str">
        <f t="array" ref="K394">IF(ROWS(K$12:K394)&gt;COUNTIF('توزيع المباريات'!$C$12:$C$4412,$F$7),"",INDEX('توزيع المباريات'!S$12:S$4412,SMALL(IF('توزيع المباريات'!S$12:S$4412&lt;&gt;"",IF('توزيع المباريات'!$C$12:$C$4412=$F$7,ROW(K$12:K$4412)-ROW(K$12)+1)),ROWS(K$12:K394))))</f>
        <v/>
      </c>
      <c r="L394" s="7" t="str">
        <f t="array" ref="L394">IF(ROWS(L$12:L394)&gt;COUNTIF('توزيع المباريات'!$C$12:$C$4412,$F$7),"",INDEX('توزيع المباريات'!T$12:T$4412,SMALL(IF('توزيع المباريات'!T$12:T$4412&lt;&gt;"",IF('توزيع المباريات'!$C$12:$C$4412=$F$7,ROW(L$12:L$4412)-ROW(L$12)+1)),ROWS(L$12:L394))))</f>
        <v/>
      </c>
      <c r="M394" s="7" t="str">
        <f t="array" ref="M394">IF(ROWS(M$12:M394)&gt;COUNTIF('توزيع المباريات'!$C$12:$C$4412,$F$7),"",INDEX('توزيع المباريات'!U$12:U$4412,SMALL(IF('توزيع المباريات'!U$12:U$4412&lt;&gt;"",IF('توزيع المباريات'!$C$12:$C$4412=$F$7,ROW(M$12:M$4412)-ROW(M$12)+1)),ROWS(M$12:M394))))</f>
        <v/>
      </c>
      <c r="N394" s="7" t="str">
        <f t="array" ref="N394">IFERROR(IF(ROWS(N$12:N394)&gt;COUNTIF('توزيع المباريات'!$C$12:$C$4412,$F$7),"",INDEX('توزيع المباريات'!V$12:V$4412,SMALL(IF('توزيع المباريات'!V$12:V$4412&lt;&gt;"",IF('توزيع المباريات'!$C$12:$C$4412=$F$7,ROW(N$12:N$4412)-ROW(N$12)+1)),ROWS(N$12:N394)))),"")</f>
        <v/>
      </c>
    </row>
    <row r="395" spans="2:14" ht="17.399999999999999">
      <c r="B395" s="7" t="str">
        <f t="shared" si="5"/>
        <v/>
      </c>
      <c r="C395" s="7" t="str">
        <f t="array" ref="C395">IF(ROWS(C$12:C395)&gt;COUNTIF('توزيع المباريات'!$C$12:$C$4412,$F$7),"",INDEX('توزيع المباريات'!C$12:C$4412,SMALL(IF('توزيع المباريات'!C$12:C$4412&lt;&gt;"",IF('توزيع المباريات'!$C$12:$C$4412=$F$7,ROW(C$12:C$4412)-ROW(C$12)+1)),ROWS(C$12:C395))))</f>
        <v/>
      </c>
      <c r="D395" s="7" t="str">
        <f t="array" ref="D395">IF(ROWS(D$12:D395)&gt;COUNTIF('توزيع المباريات'!$C$12:$C$4412,$F$7),"",INDEX('توزيع المباريات'!E$12:E$4412,SMALL(IF('توزيع المباريات'!E$12:E$4412&lt;&gt;"",IF('توزيع المباريات'!$C$12:$C$4412=$F$7,ROW(D$12:D$4412)-ROW(D$12)+1)),ROWS(D$12:D395))))</f>
        <v/>
      </c>
      <c r="E395" s="7" t="str">
        <f t="array" ref="E395">IF(ROWS(E$12:E395)&gt;COUNTIF('توزيع المباريات'!$C$12:$C$4412,$F$7),"",INDEX('توزيع المباريات'!M$12:M$4412,SMALL(IF('توزيع المباريات'!M$12:M$4412&lt;&gt;"",IF('توزيع المباريات'!$C$12:$C$4412=$F$7,ROW(E$12:E$4412)-ROW(E$12)+1)),ROWS(E$12:E395))))</f>
        <v/>
      </c>
      <c r="F395" s="7" t="str">
        <f t="array" ref="F395">IF(ROWS(F$12:F395)&gt;COUNTIF('توزيع المباريات'!$C$12:$C$4412,$F$7),"",INDEX('توزيع المباريات'!N$12:N$4412,SMALL(IF('توزيع المباريات'!N$12:N$4412&lt;&gt;"",IF('توزيع المباريات'!$C$12:$C$4412=$F$7,ROW(F$12:F$4412)-ROW(F$12)+1)),ROWS(F$12:F395))))</f>
        <v/>
      </c>
      <c r="G395" s="7" t="str">
        <f t="array" ref="G395">IF(ROWS(G$12:G395)&gt;COUNTIF('توزيع المباريات'!$C$12:$C$4412,$F$7),"",INDEX('توزيع المباريات'!O$12:O$4412,SMALL(IF('توزيع المباريات'!O$12:O$4412&lt;&gt;"",IF('توزيع المباريات'!$C$12:$C$4412=$F$7,ROW(G$12:G$4412)-ROW(G$12)+1)),ROWS(G$12:G395))))</f>
        <v/>
      </c>
      <c r="H395" s="7" t="str">
        <f t="array" ref="H395">IF(ROWS(H$12:H395)&gt;COUNTIF('توزيع المباريات'!$C$12:$C$4412,$F$7),"",INDEX('توزيع المباريات'!P$12:P$4412,SMALL(IF('توزيع المباريات'!P$12:P$4412&lt;&gt;"",IF('توزيع المباريات'!$C$12:$C$4412=$F$7,ROW(H$12:H$4412)-ROW(H$12)+1)),ROWS(H$12:H395))))</f>
        <v/>
      </c>
      <c r="I395" s="7" t="str">
        <f t="array" ref="I395">IF(ROWS(I$12:I395)&gt;COUNTIF('توزيع المباريات'!$C$12:$C$4412,$F$7),"",INDEX('توزيع المباريات'!Q$12:Q$4412,SMALL(IF('توزيع المباريات'!Q$12:Q$4412&lt;&gt;"",IF('توزيع المباريات'!$C$12:$C$4412=$F$7,ROW(I$12:I$4412)-ROW(I$12)+1)),ROWS(I$12:I395))))</f>
        <v/>
      </c>
      <c r="J395" s="7" t="str">
        <f t="array" ref="J395">IF(ROWS(J$12:J395)&gt;COUNTIF('توزيع المباريات'!$C$12:$C$4412,$F$7),"",INDEX('توزيع المباريات'!R$12:R$4412,SMALL(IF('توزيع المباريات'!R$12:R$4412&lt;&gt;"",IF('توزيع المباريات'!$C$12:$C$4412=$F$7,ROW(J$12:J$4412)-ROW(J$12)+1)),ROWS(J$12:J395))))</f>
        <v/>
      </c>
      <c r="K395" s="7" t="str">
        <f t="array" ref="K395">IF(ROWS(K$12:K395)&gt;COUNTIF('توزيع المباريات'!$C$12:$C$4412,$F$7),"",INDEX('توزيع المباريات'!S$12:S$4412,SMALL(IF('توزيع المباريات'!S$12:S$4412&lt;&gt;"",IF('توزيع المباريات'!$C$12:$C$4412=$F$7,ROW(K$12:K$4412)-ROW(K$12)+1)),ROWS(K$12:K395))))</f>
        <v/>
      </c>
      <c r="L395" s="7" t="str">
        <f t="array" ref="L395">IF(ROWS(L$12:L395)&gt;COUNTIF('توزيع المباريات'!$C$12:$C$4412,$F$7),"",INDEX('توزيع المباريات'!T$12:T$4412,SMALL(IF('توزيع المباريات'!T$12:T$4412&lt;&gt;"",IF('توزيع المباريات'!$C$12:$C$4412=$F$7,ROW(L$12:L$4412)-ROW(L$12)+1)),ROWS(L$12:L395))))</f>
        <v/>
      </c>
      <c r="M395" s="7" t="str">
        <f t="array" ref="M395">IF(ROWS(M$12:M395)&gt;COUNTIF('توزيع المباريات'!$C$12:$C$4412,$F$7),"",INDEX('توزيع المباريات'!U$12:U$4412,SMALL(IF('توزيع المباريات'!U$12:U$4412&lt;&gt;"",IF('توزيع المباريات'!$C$12:$C$4412=$F$7,ROW(M$12:M$4412)-ROW(M$12)+1)),ROWS(M$12:M395))))</f>
        <v/>
      </c>
      <c r="N395" s="7" t="str">
        <f t="array" ref="N395">IFERROR(IF(ROWS(N$12:N395)&gt;COUNTIF('توزيع المباريات'!$C$12:$C$4412,$F$7),"",INDEX('توزيع المباريات'!V$12:V$4412,SMALL(IF('توزيع المباريات'!V$12:V$4412&lt;&gt;"",IF('توزيع المباريات'!$C$12:$C$4412=$F$7,ROW(N$12:N$4412)-ROW(N$12)+1)),ROWS(N$12:N395)))),"")</f>
        <v/>
      </c>
    </row>
    <row r="396" spans="2:14" ht="17.399999999999999">
      <c r="B396" s="7" t="str">
        <f t="shared" si="5"/>
        <v/>
      </c>
      <c r="C396" s="7" t="str">
        <f t="array" ref="C396">IF(ROWS(C$12:C396)&gt;COUNTIF('توزيع المباريات'!$C$12:$C$4412,$F$7),"",INDEX('توزيع المباريات'!C$12:C$4412,SMALL(IF('توزيع المباريات'!C$12:C$4412&lt;&gt;"",IF('توزيع المباريات'!$C$12:$C$4412=$F$7,ROW(C$12:C$4412)-ROW(C$12)+1)),ROWS(C$12:C396))))</f>
        <v/>
      </c>
      <c r="D396" s="7" t="str">
        <f t="array" ref="D396">IF(ROWS(D$12:D396)&gt;COUNTIF('توزيع المباريات'!$C$12:$C$4412,$F$7),"",INDEX('توزيع المباريات'!E$12:E$4412,SMALL(IF('توزيع المباريات'!E$12:E$4412&lt;&gt;"",IF('توزيع المباريات'!$C$12:$C$4412=$F$7,ROW(D$12:D$4412)-ROW(D$12)+1)),ROWS(D$12:D396))))</f>
        <v/>
      </c>
      <c r="E396" s="7" t="str">
        <f t="array" ref="E396">IF(ROWS(E$12:E396)&gt;COUNTIF('توزيع المباريات'!$C$12:$C$4412,$F$7),"",INDEX('توزيع المباريات'!M$12:M$4412,SMALL(IF('توزيع المباريات'!M$12:M$4412&lt;&gt;"",IF('توزيع المباريات'!$C$12:$C$4412=$F$7,ROW(E$12:E$4412)-ROW(E$12)+1)),ROWS(E$12:E396))))</f>
        <v/>
      </c>
      <c r="F396" s="7" t="str">
        <f t="array" ref="F396">IF(ROWS(F$12:F396)&gt;COUNTIF('توزيع المباريات'!$C$12:$C$4412,$F$7),"",INDEX('توزيع المباريات'!N$12:N$4412,SMALL(IF('توزيع المباريات'!N$12:N$4412&lt;&gt;"",IF('توزيع المباريات'!$C$12:$C$4412=$F$7,ROW(F$12:F$4412)-ROW(F$12)+1)),ROWS(F$12:F396))))</f>
        <v/>
      </c>
      <c r="G396" s="7" t="str">
        <f t="array" ref="G396">IF(ROWS(G$12:G396)&gt;COUNTIF('توزيع المباريات'!$C$12:$C$4412,$F$7),"",INDEX('توزيع المباريات'!O$12:O$4412,SMALL(IF('توزيع المباريات'!O$12:O$4412&lt;&gt;"",IF('توزيع المباريات'!$C$12:$C$4412=$F$7,ROW(G$12:G$4412)-ROW(G$12)+1)),ROWS(G$12:G396))))</f>
        <v/>
      </c>
      <c r="H396" s="7" t="str">
        <f t="array" ref="H396">IF(ROWS(H$12:H396)&gt;COUNTIF('توزيع المباريات'!$C$12:$C$4412,$F$7),"",INDEX('توزيع المباريات'!P$12:P$4412,SMALL(IF('توزيع المباريات'!P$12:P$4412&lt;&gt;"",IF('توزيع المباريات'!$C$12:$C$4412=$F$7,ROW(H$12:H$4412)-ROW(H$12)+1)),ROWS(H$12:H396))))</f>
        <v/>
      </c>
      <c r="I396" s="7" t="str">
        <f t="array" ref="I396">IF(ROWS(I$12:I396)&gt;COUNTIF('توزيع المباريات'!$C$12:$C$4412,$F$7),"",INDEX('توزيع المباريات'!Q$12:Q$4412,SMALL(IF('توزيع المباريات'!Q$12:Q$4412&lt;&gt;"",IF('توزيع المباريات'!$C$12:$C$4412=$F$7,ROW(I$12:I$4412)-ROW(I$12)+1)),ROWS(I$12:I396))))</f>
        <v/>
      </c>
      <c r="J396" s="7" t="str">
        <f t="array" ref="J396">IF(ROWS(J$12:J396)&gt;COUNTIF('توزيع المباريات'!$C$12:$C$4412,$F$7),"",INDEX('توزيع المباريات'!R$12:R$4412,SMALL(IF('توزيع المباريات'!R$12:R$4412&lt;&gt;"",IF('توزيع المباريات'!$C$12:$C$4412=$F$7,ROW(J$12:J$4412)-ROW(J$12)+1)),ROWS(J$12:J396))))</f>
        <v/>
      </c>
      <c r="K396" s="7" t="str">
        <f t="array" ref="K396">IF(ROWS(K$12:K396)&gt;COUNTIF('توزيع المباريات'!$C$12:$C$4412,$F$7),"",INDEX('توزيع المباريات'!S$12:S$4412,SMALL(IF('توزيع المباريات'!S$12:S$4412&lt;&gt;"",IF('توزيع المباريات'!$C$12:$C$4412=$F$7,ROW(K$12:K$4412)-ROW(K$12)+1)),ROWS(K$12:K396))))</f>
        <v/>
      </c>
      <c r="L396" s="7" t="str">
        <f t="array" ref="L396">IF(ROWS(L$12:L396)&gt;COUNTIF('توزيع المباريات'!$C$12:$C$4412,$F$7),"",INDEX('توزيع المباريات'!T$12:T$4412,SMALL(IF('توزيع المباريات'!T$12:T$4412&lt;&gt;"",IF('توزيع المباريات'!$C$12:$C$4412=$F$7,ROW(L$12:L$4412)-ROW(L$12)+1)),ROWS(L$12:L396))))</f>
        <v/>
      </c>
      <c r="M396" s="7" t="str">
        <f t="array" ref="M396">IF(ROWS(M$12:M396)&gt;COUNTIF('توزيع المباريات'!$C$12:$C$4412,$F$7),"",INDEX('توزيع المباريات'!U$12:U$4412,SMALL(IF('توزيع المباريات'!U$12:U$4412&lt;&gt;"",IF('توزيع المباريات'!$C$12:$C$4412=$F$7,ROW(M$12:M$4412)-ROW(M$12)+1)),ROWS(M$12:M396))))</f>
        <v/>
      </c>
      <c r="N396" s="7" t="str">
        <f t="array" ref="N396">IFERROR(IF(ROWS(N$12:N396)&gt;COUNTIF('توزيع المباريات'!$C$12:$C$4412,$F$7),"",INDEX('توزيع المباريات'!V$12:V$4412,SMALL(IF('توزيع المباريات'!V$12:V$4412&lt;&gt;"",IF('توزيع المباريات'!$C$12:$C$4412=$F$7,ROW(N$12:N$4412)-ROW(N$12)+1)),ROWS(N$12:N396)))),"")</f>
        <v/>
      </c>
    </row>
    <row r="397" spans="2:14" ht="17.399999999999999">
      <c r="B397" s="7" t="str">
        <f t="shared" si="5"/>
        <v/>
      </c>
      <c r="C397" s="7" t="str">
        <f t="array" ref="C397">IF(ROWS(C$12:C397)&gt;COUNTIF('توزيع المباريات'!$C$12:$C$4412,$F$7),"",INDEX('توزيع المباريات'!C$12:C$4412,SMALL(IF('توزيع المباريات'!C$12:C$4412&lt;&gt;"",IF('توزيع المباريات'!$C$12:$C$4412=$F$7,ROW(C$12:C$4412)-ROW(C$12)+1)),ROWS(C$12:C397))))</f>
        <v/>
      </c>
      <c r="D397" s="7" t="str">
        <f t="array" ref="D397">IF(ROWS(D$12:D397)&gt;COUNTIF('توزيع المباريات'!$C$12:$C$4412,$F$7),"",INDEX('توزيع المباريات'!E$12:E$4412,SMALL(IF('توزيع المباريات'!E$12:E$4412&lt;&gt;"",IF('توزيع المباريات'!$C$12:$C$4412=$F$7,ROW(D$12:D$4412)-ROW(D$12)+1)),ROWS(D$12:D397))))</f>
        <v/>
      </c>
      <c r="E397" s="7" t="str">
        <f t="array" ref="E397">IF(ROWS(E$12:E397)&gt;COUNTIF('توزيع المباريات'!$C$12:$C$4412,$F$7),"",INDEX('توزيع المباريات'!M$12:M$4412,SMALL(IF('توزيع المباريات'!M$12:M$4412&lt;&gt;"",IF('توزيع المباريات'!$C$12:$C$4412=$F$7,ROW(E$12:E$4412)-ROW(E$12)+1)),ROWS(E$12:E397))))</f>
        <v/>
      </c>
      <c r="F397" s="7" t="str">
        <f t="array" ref="F397">IF(ROWS(F$12:F397)&gt;COUNTIF('توزيع المباريات'!$C$12:$C$4412,$F$7),"",INDEX('توزيع المباريات'!N$12:N$4412,SMALL(IF('توزيع المباريات'!N$12:N$4412&lt;&gt;"",IF('توزيع المباريات'!$C$12:$C$4412=$F$7,ROW(F$12:F$4412)-ROW(F$12)+1)),ROWS(F$12:F397))))</f>
        <v/>
      </c>
      <c r="G397" s="7" t="str">
        <f t="array" ref="G397">IF(ROWS(G$12:G397)&gt;COUNTIF('توزيع المباريات'!$C$12:$C$4412,$F$7),"",INDEX('توزيع المباريات'!O$12:O$4412,SMALL(IF('توزيع المباريات'!O$12:O$4412&lt;&gt;"",IF('توزيع المباريات'!$C$12:$C$4412=$F$7,ROW(G$12:G$4412)-ROW(G$12)+1)),ROWS(G$12:G397))))</f>
        <v/>
      </c>
      <c r="H397" s="7" t="str">
        <f t="array" ref="H397">IF(ROWS(H$12:H397)&gt;COUNTIF('توزيع المباريات'!$C$12:$C$4412,$F$7),"",INDEX('توزيع المباريات'!P$12:P$4412,SMALL(IF('توزيع المباريات'!P$12:P$4412&lt;&gt;"",IF('توزيع المباريات'!$C$12:$C$4412=$F$7,ROW(H$12:H$4412)-ROW(H$12)+1)),ROWS(H$12:H397))))</f>
        <v/>
      </c>
      <c r="I397" s="7" t="str">
        <f t="array" ref="I397">IF(ROWS(I$12:I397)&gt;COUNTIF('توزيع المباريات'!$C$12:$C$4412,$F$7),"",INDEX('توزيع المباريات'!Q$12:Q$4412,SMALL(IF('توزيع المباريات'!Q$12:Q$4412&lt;&gt;"",IF('توزيع المباريات'!$C$12:$C$4412=$F$7,ROW(I$12:I$4412)-ROW(I$12)+1)),ROWS(I$12:I397))))</f>
        <v/>
      </c>
      <c r="J397" s="7" t="str">
        <f t="array" ref="J397">IF(ROWS(J$12:J397)&gt;COUNTIF('توزيع المباريات'!$C$12:$C$4412,$F$7),"",INDEX('توزيع المباريات'!R$12:R$4412,SMALL(IF('توزيع المباريات'!R$12:R$4412&lt;&gt;"",IF('توزيع المباريات'!$C$12:$C$4412=$F$7,ROW(J$12:J$4412)-ROW(J$12)+1)),ROWS(J$12:J397))))</f>
        <v/>
      </c>
      <c r="K397" s="7" t="str">
        <f t="array" ref="K397">IF(ROWS(K$12:K397)&gt;COUNTIF('توزيع المباريات'!$C$12:$C$4412,$F$7),"",INDEX('توزيع المباريات'!S$12:S$4412,SMALL(IF('توزيع المباريات'!S$12:S$4412&lt;&gt;"",IF('توزيع المباريات'!$C$12:$C$4412=$F$7,ROW(K$12:K$4412)-ROW(K$12)+1)),ROWS(K$12:K397))))</f>
        <v/>
      </c>
      <c r="L397" s="7" t="str">
        <f t="array" ref="L397">IF(ROWS(L$12:L397)&gt;COUNTIF('توزيع المباريات'!$C$12:$C$4412,$F$7),"",INDEX('توزيع المباريات'!T$12:T$4412,SMALL(IF('توزيع المباريات'!T$12:T$4412&lt;&gt;"",IF('توزيع المباريات'!$C$12:$C$4412=$F$7,ROW(L$12:L$4412)-ROW(L$12)+1)),ROWS(L$12:L397))))</f>
        <v/>
      </c>
      <c r="M397" s="7" t="str">
        <f t="array" ref="M397">IF(ROWS(M$12:M397)&gt;COUNTIF('توزيع المباريات'!$C$12:$C$4412,$F$7),"",INDEX('توزيع المباريات'!U$12:U$4412,SMALL(IF('توزيع المباريات'!U$12:U$4412&lt;&gt;"",IF('توزيع المباريات'!$C$12:$C$4412=$F$7,ROW(M$12:M$4412)-ROW(M$12)+1)),ROWS(M$12:M397))))</f>
        <v/>
      </c>
      <c r="N397" s="7" t="str">
        <f t="array" ref="N397">IFERROR(IF(ROWS(N$12:N397)&gt;COUNTIF('توزيع المباريات'!$C$12:$C$4412,$F$7),"",INDEX('توزيع المباريات'!V$12:V$4412,SMALL(IF('توزيع المباريات'!V$12:V$4412&lt;&gt;"",IF('توزيع المباريات'!$C$12:$C$4412=$F$7,ROW(N$12:N$4412)-ROW(N$12)+1)),ROWS(N$12:N397)))),"")</f>
        <v/>
      </c>
    </row>
    <row r="398" spans="2:14" ht="17.399999999999999">
      <c r="B398" s="7" t="str">
        <f t="shared" ref="B398:B461" si="6">IF(C398="","",B397+1)</f>
        <v/>
      </c>
      <c r="C398" s="7" t="str">
        <f t="array" ref="C398">IF(ROWS(C$12:C398)&gt;COUNTIF('توزيع المباريات'!$C$12:$C$4412,$F$7),"",INDEX('توزيع المباريات'!C$12:C$4412,SMALL(IF('توزيع المباريات'!C$12:C$4412&lt;&gt;"",IF('توزيع المباريات'!$C$12:$C$4412=$F$7,ROW(C$12:C$4412)-ROW(C$12)+1)),ROWS(C$12:C398))))</f>
        <v/>
      </c>
      <c r="D398" s="7" t="str">
        <f t="array" ref="D398">IF(ROWS(D$12:D398)&gt;COUNTIF('توزيع المباريات'!$C$12:$C$4412,$F$7),"",INDEX('توزيع المباريات'!E$12:E$4412,SMALL(IF('توزيع المباريات'!E$12:E$4412&lt;&gt;"",IF('توزيع المباريات'!$C$12:$C$4412=$F$7,ROW(D$12:D$4412)-ROW(D$12)+1)),ROWS(D$12:D398))))</f>
        <v/>
      </c>
      <c r="E398" s="7" t="str">
        <f t="array" ref="E398">IF(ROWS(E$12:E398)&gt;COUNTIF('توزيع المباريات'!$C$12:$C$4412,$F$7),"",INDEX('توزيع المباريات'!M$12:M$4412,SMALL(IF('توزيع المباريات'!M$12:M$4412&lt;&gt;"",IF('توزيع المباريات'!$C$12:$C$4412=$F$7,ROW(E$12:E$4412)-ROW(E$12)+1)),ROWS(E$12:E398))))</f>
        <v/>
      </c>
      <c r="F398" s="7" t="str">
        <f t="array" ref="F398">IF(ROWS(F$12:F398)&gt;COUNTIF('توزيع المباريات'!$C$12:$C$4412,$F$7),"",INDEX('توزيع المباريات'!N$12:N$4412,SMALL(IF('توزيع المباريات'!N$12:N$4412&lt;&gt;"",IF('توزيع المباريات'!$C$12:$C$4412=$F$7,ROW(F$12:F$4412)-ROW(F$12)+1)),ROWS(F$12:F398))))</f>
        <v/>
      </c>
      <c r="G398" s="7" t="str">
        <f t="array" ref="G398">IF(ROWS(G$12:G398)&gt;COUNTIF('توزيع المباريات'!$C$12:$C$4412,$F$7),"",INDEX('توزيع المباريات'!O$12:O$4412,SMALL(IF('توزيع المباريات'!O$12:O$4412&lt;&gt;"",IF('توزيع المباريات'!$C$12:$C$4412=$F$7,ROW(G$12:G$4412)-ROW(G$12)+1)),ROWS(G$12:G398))))</f>
        <v/>
      </c>
      <c r="H398" s="7" t="str">
        <f t="array" ref="H398">IF(ROWS(H$12:H398)&gt;COUNTIF('توزيع المباريات'!$C$12:$C$4412,$F$7),"",INDEX('توزيع المباريات'!P$12:P$4412,SMALL(IF('توزيع المباريات'!P$12:P$4412&lt;&gt;"",IF('توزيع المباريات'!$C$12:$C$4412=$F$7,ROW(H$12:H$4412)-ROW(H$12)+1)),ROWS(H$12:H398))))</f>
        <v/>
      </c>
      <c r="I398" s="7" t="str">
        <f t="array" ref="I398">IF(ROWS(I$12:I398)&gt;COUNTIF('توزيع المباريات'!$C$12:$C$4412,$F$7),"",INDEX('توزيع المباريات'!Q$12:Q$4412,SMALL(IF('توزيع المباريات'!Q$12:Q$4412&lt;&gt;"",IF('توزيع المباريات'!$C$12:$C$4412=$F$7,ROW(I$12:I$4412)-ROW(I$12)+1)),ROWS(I$12:I398))))</f>
        <v/>
      </c>
      <c r="J398" s="7" t="str">
        <f t="array" ref="J398">IF(ROWS(J$12:J398)&gt;COUNTIF('توزيع المباريات'!$C$12:$C$4412,$F$7),"",INDEX('توزيع المباريات'!R$12:R$4412,SMALL(IF('توزيع المباريات'!R$12:R$4412&lt;&gt;"",IF('توزيع المباريات'!$C$12:$C$4412=$F$7,ROW(J$12:J$4412)-ROW(J$12)+1)),ROWS(J$12:J398))))</f>
        <v/>
      </c>
      <c r="K398" s="7" t="str">
        <f t="array" ref="K398">IF(ROWS(K$12:K398)&gt;COUNTIF('توزيع المباريات'!$C$12:$C$4412,$F$7),"",INDEX('توزيع المباريات'!S$12:S$4412,SMALL(IF('توزيع المباريات'!S$12:S$4412&lt;&gt;"",IF('توزيع المباريات'!$C$12:$C$4412=$F$7,ROW(K$12:K$4412)-ROW(K$12)+1)),ROWS(K$12:K398))))</f>
        <v/>
      </c>
      <c r="L398" s="7" t="str">
        <f t="array" ref="L398">IF(ROWS(L$12:L398)&gt;COUNTIF('توزيع المباريات'!$C$12:$C$4412,$F$7),"",INDEX('توزيع المباريات'!T$12:T$4412,SMALL(IF('توزيع المباريات'!T$12:T$4412&lt;&gt;"",IF('توزيع المباريات'!$C$12:$C$4412=$F$7,ROW(L$12:L$4412)-ROW(L$12)+1)),ROWS(L$12:L398))))</f>
        <v/>
      </c>
      <c r="M398" s="7" t="str">
        <f t="array" ref="M398">IF(ROWS(M$12:M398)&gt;COUNTIF('توزيع المباريات'!$C$12:$C$4412,$F$7),"",INDEX('توزيع المباريات'!U$12:U$4412,SMALL(IF('توزيع المباريات'!U$12:U$4412&lt;&gt;"",IF('توزيع المباريات'!$C$12:$C$4412=$F$7,ROW(M$12:M$4412)-ROW(M$12)+1)),ROWS(M$12:M398))))</f>
        <v/>
      </c>
      <c r="N398" s="7" t="str">
        <f t="array" ref="N398">IFERROR(IF(ROWS(N$12:N398)&gt;COUNTIF('توزيع المباريات'!$C$12:$C$4412,$F$7),"",INDEX('توزيع المباريات'!V$12:V$4412,SMALL(IF('توزيع المباريات'!V$12:V$4412&lt;&gt;"",IF('توزيع المباريات'!$C$12:$C$4412=$F$7,ROW(N$12:N$4412)-ROW(N$12)+1)),ROWS(N$12:N398)))),"")</f>
        <v/>
      </c>
    </row>
    <row r="399" spans="2:14" ht="17.399999999999999">
      <c r="B399" s="7" t="str">
        <f t="shared" si="6"/>
        <v/>
      </c>
      <c r="C399" s="7" t="str">
        <f t="array" ref="C399">IF(ROWS(C$12:C399)&gt;COUNTIF('توزيع المباريات'!$C$12:$C$4412,$F$7),"",INDEX('توزيع المباريات'!C$12:C$4412,SMALL(IF('توزيع المباريات'!C$12:C$4412&lt;&gt;"",IF('توزيع المباريات'!$C$12:$C$4412=$F$7,ROW(C$12:C$4412)-ROW(C$12)+1)),ROWS(C$12:C399))))</f>
        <v/>
      </c>
      <c r="D399" s="7" t="str">
        <f t="array" ref="D399">IF(ROWS(D$12:D399)&gt;COUNTIF('توزيع المباريات'!$C$12:$C$4412,$F$7),"",INDEX('توزيع المباريات'!E$12:E$4412,SMALL(IF('توزيع المباريات'!E$12:E$4412&lt;&gt;"",IF('توزيع المباريات'!$C$12:$C$4412=$F$7,ROW(D$12:D$4412)-ROW(D$12)+1)),ROWS(D$12:D399))))</f>
        <v/>
      </c>
      <c r="E399" s="7" t="str">
        <f t="array" ref="E399">IF(ROWS(E$12:E399)&gt;COUNTIF('توزيع المباريات'!$C$12:$C$4412,$F$7),"",INDEX('توزيع المباريات'!M$12:M$4412,SMALL(IF('توزيع المباريات'!M$12:M$4412&lt;&gt;"",IF('توزيع المباريات'!$C$12:$C$4412=$F$7,ROW(E$12:E$4412)-ROW(E$12)+1)),ROWS(E$12:E399))))</f>
        <v/>
      </c>
      <c r="F399" s="7" t="str">
        <f t="array" ref="F399">IF(ROWS(F$12:F399)&gt;COUNTIF('توزيع المباريات'!$C$12:$C$4412,$F$7),"",INDEX('توزيع المباريات'!N$12:N$4412,SMALL(IF('توزيع المباريات'!N$12:N$4412&lt;&gt;"",IF('توزيع المباريات'!$C$12:$C$4412=$F$7,ROW(F$12:F$4412)-ROW(F$12)+1)),ROWS(F$12:F399))))</f>
        <v/>
      </c>
      <c r="G399" s="7" t="str">
        <f t="array" ref="G399">IF(ROWS(G$12:G399)&gt;COUNTIF('توزيع المباريات'!$C$12:$C$4412,$F$7),"",INDEX('توزيع المباريات'!O$12:O$4412,SMALL(IF('توزيع المباريات'!O$12:O$4412&lt;&gt;"",IF('توزيع المباريات'!$C$12:$C$4412=$F$7,ROW(G$12:G$4412)-ROW(G$12)+1)),ROWS(G$12:G399))))</f>
        <v/>
      </c>
      <c r="H399" s="7" t="str">
        <f t="array" ref="H399">IF(ROWS(H$12:H399)&gt;COUNTIF('توزيع المباريات'!$C$12:$C$4412,$F$7),"",INDEX('توزيع المباريات'!P$12:P$4412,SMALL(IF('توزيع المباريات'!P$12:P$4412&lt;&gt;"",IF('توزيع المباريات'!$C$12:$C$4412=$F$7,ROW(H$12:H$4412)-ROW(H$12)+1)),ROWS(H$12:H399))))</f>
        <v/>
      </c>
      <c r="I399" s="7" t="str">
        <f t="array" ref="I399">IF(ROWS(I$12:I399)&gt;COUNTIF('توزيع المباريات'!$C$12:$C$4412,$F$7),"",INDEX('توزيع المباريات'!Q$12:Q$4412,SMALL(IF('توزيع المباريات'!Q$12:Q$4412&lt;&gt;"",IF('توزيع المباريات'!$C$12:$C$4412=$F$7,ROW(I$12:I$4412)-ROW(I$12)+1)),ROWS(I$12:I399))))</f>
        <v/>
      </c>
      <c r="J399" s="7" t="str">
        <f t="array" ref="J399">IF(ROWS(J$12:J399)&gt;COUNTIF('توزيع المباريات'!$C$12:$C$4412,$F$7),"",INDEX('توزيع المباريات'!R$12:R$4412,SMALL(IF('توزيع المباريات'!R$12:R$4412&lt;&gt;"",IF('توزيع المباريات'!$C$12:$C$4412=$F$7,ROW(J$12:J$4412)-ROW(J$12)+1)),ROWS(J$12:J399))))</f>
        <v/>
      </c>
      <c r="K399" s="7" t="str">
        <f t="array" ref="K399">IF(ROWS(K$12:K399)&gt;COUNTIF('توزيع المباريات'!$C$12:$C$4412,$F$7),"",INDEX('توزيع المباريات'!S$12:S$4412,SMALL(IF('توزيع المباريات'!S$12:S$4412&lt;&gt;"",IF('توزيع المباريات'!$C$12:$C$4412=$F$7,ROW(K$12:K$4412)-ROW(K$12)+1)),ROWS(K$12:K399))))</f>
        <v/>
      </c>
      <c r="L399" s="7" t="str">
        <f t="array" ref="L399">IF(ROWS(L$12:L399)&gt;COUNTIF('توزيع المباريات'!$C$12:$C$4412,$F$7),"",INDEX('توزيع المباريات'!T$12:T$4412,SMALL(IF('توزيع المباريات'!T$12:T$4412&lt;&gt;"",IF('توزيع المباريات'!$C$12:$C$4412=$F$7,ROW(L$12:L$4412)-ROW(L$12)+1)),ROWS(L$12:L399))))</f>
        <v/>
      </c>
      <c r="M399" s="7" t="str">
        <f t="array" ref="M399">IF(ROWS(M$12:M399)&gt;COUNTIF('توزيع المباريات'!$C$12:$C$4412,$F$7),"",INDEX('توزيع المباريات'!U$12:U$4412,SMALL(IF('توزيع المباريات'!U$12:U$4412&lt;&gt;"",IF('توزيع المباريات'!$C$12:$C$4412=$F$7,ROW(M$12:M$4412)-ROW(M$12)+1)),ROWS(M$12:M399))))</f>
        <v/>
      </c>
      <c r="N399" s="7" t="str">
        <f t="array" ref="N399">IFERROR(IF(ROWS(N$12:N399)&gt;COUNTIF('توزيع المباريات'!$C$12:$C$4412,$F$7),"",INDEX('توزيع المباريات'!V$12:V$4412,SMALL(IF('توزيع المباريات'!V$12:V$4412&lt;&gt;"",IF('توزيع المباريات'!$C$12:$C$4412=$F$7,ROW(N$12:N$4412)-ROW(N$12)+1)),ROWS(N$12:N399)))),"")</f>
        <v/>
      </c>
    </row>
    <row r="400" spans="2:14" ht="17.399999999999999">
      <c r="B400" s="7" t="str">
        <f t="shared" si="6"/>
        <v/>
      </c>
      <c r="C400" s="7" t="str">
        <f t="array" ref="C400">IF(ROWS(C$12:C400)&gt;COUNTIF('توزيع المباريات'!$C$12:$C$4412,$F$7),"",INDEX('توزيع المباريات'!C$12:C$4412,SMALL(IF('توزيع المباريات'!C$12:C$4412&lt;&gt;"",IF('توزيع المباريات'!$C$12:$C$4412=$F$7,ROW(C$12:C$4412)-ROW(C$12)+1)),ROWS(C$12:C400))))</f>
        <v/>
      </c>
      <c r="D400" s="7" t="str">
        <f t="array" ref="D400">IF(ROWS(D$12:D400)&gt;COUNTIF('توزيع المباريات'!$C$12:$C$4412,$F$7),"",INDEX('توزيع المباريات'!E$12:E$4412,SMALL(IF('توزيع المباريات'!E$12:E$4412&lt;&gt;"",IF('توزيع المباريات'!$C$12:$C$4412=$F$7,ROW(D$12:D$4412)-ROW(D$12)+1)),ROWS(D$12:D400))))</f>
        <v/>
      </c>
      <c r="E400" s="7" t="str">
        <f t="array" ref="E400">IF(ROWS(E$12:E400)&gt;COUNTIF('توزيع المباريات'!$C$12:$C$4412,$F$7),"",INDEX('توزيع المباريات'!M$12:M$4412,SMALL(IF('توزيع المباريات'!M$12:M$4412&lt;&gt;"",IF('توزيع المباريات'!$C$12:$C$4412=$F$7,ROW(E$12:E$4412)-ROW(E$12)+1)),ROWS(E$12:E400))))</f>
        <v/>
      </c>
      <c r="F400" s="7" t="str">
        <f t="array" ref="F400">IF(ROWS(F$12:F400)&gt;COUNTIF('توزيع المباريات'!$C$12:$C$4412,$F$7),"",INDEX('توزيع المباريات'!N$12:N$4412,SMALL(IF('توزيع المباريات'!N$12:N$4412&lt;&gt;"",IF('توزيع المباريات'!$C$12:$C$4412=$F$7,ROW(F$12:F$4412)-ROW(F$12)+1)),ROWS(F$12:F400))))</f>
        <v/>
      </c>
      <c r="G400" s="7" t="str">
        <f t="array" ref="G400">IF(ROWS(G$12:G400)&gt;COUNTIF('توزيع المباريات'!$C$12:$C$4412,$F$7),"",INDEX('توزيع المباريات'!O$12:O$4412,SMALL(IF('توزيع المباريات'!O$12:O$4412&lt;&gt;"",IF('توزيع المباريات'!$C$12:$C$4412=$F$7,ROW(G$12:G$4412)-ROW(G$12)+1)),ROWS(G$12:G400))))</f>
        <v/>
      </c>
      <c r="H400" s="7" t="str">
        <f t="array" ref="H400">IF(ROWS(H$12:H400)&gt;COUNTIF('توزيع المباريات'!$C$12:$C$4412,$F$7),"",INDEX('توزيع المباريات'!P$12:P$4412,SMALL(IF('توزيع المباريات'!P$12:P$4412&lt;&gt;"",IF('توزيع المباريات'!$C$12:$C$4412=$F$7,ROW(H$12:H$4412)-ROW(H$12)+1)),ROWS(H$12:H400))))</f>
        <v/>
      </c>
      <c r="I400" s="7" t="str">
        <f t="array" ref="I400">IF(ROWS(I$12:I400)&gt;COUNTIF('توزيع المباريات'!$C$12:$C$4412,$F$7),"",INDEX('توزيع المباريات'!Q$12:Q$4412,SMALL(IF('توزيع المباريات'!Q$12:Q$4412&lt;&gt;"",IF('توزيع المباريات'!$C$12:$C$4412=$F$7,ROW(I$12:I$4412)-ROW(I$12)+1)),ROWS(I$12:I400))))</f>
        <v/>
      </c>
      <c r="J400" s="7" t="str">
        <f t="array" ref="J400">IF(ROWS(J$12:J400)&gt;COUNTIF('توزيع المباريات'!$C$12:$C$4412,$F$7),"",INDEX('توزيع المباريات'!R$12:R$4412,SMALL(IF('توزيع المباريات'!R$12:R$4412&lt;&gt;"",IF('توزيع المباريات'!$C$12:$C$4412=$F$7,ROW(J$12:J$4412)-ROW(J$12)+1)),ROWS(J$12:J400))))</f>
        <v/>
      </c>
      <c r="K400" s="7" t="str">
        <f t="array" ref="K400">IF(ROWS(K$12:K400)&gt;COUNTIF('توزيع المباريات'!$C$12:$C$4412,$F$7),"",INDEX('توزيع المباريات'!S$12:S$4412,SMALL(IF('توزيع المباريات'!S$12:S$4412&lt;&gt;"",IF('توزيع المباريات'!$C$12:$C$4412=$F$7,ROW(K$12:K$4412)-ROW(K$12)+1)),ROWS(K$12:K400))))</f>
        <v/>
      </c>
      <c r="L400" s="7" t="str">
        <f t="array" ref="L400">IF(ROWS(L$12:L400)&gt;COUNTIF('توزيع المباريات'!$C$12:$C$4412,$F$7),"",INDEX('توزيع المباريات'!T$12:T$4412,SMALL(IF('توزيع المباريات'!T$12:T$4412&lt;&gt;"",IF('توزيع المباريات'!$C$12:$C$4412=$F$7,ROW(L$12:L$4412)-ROW(L$12)+1)),ROWS(L$12:L400))))</f>
        <v/>
      </c>
      <c r="M400" s="7" t="str">
        <f t="array" ref="M400">IF(ROWS(M$12:M400)&gt;COUNTIF('توزيع المباريات'!$C$12:$C$4412,$F$7),"",INDEX('توزيع المباريات'!U$12:U$4412,SMALL(IF('توزيع المباريات'!U$12:U$4412&lt;&gt;"",IF('توزيع المباريات'!$C$12:$C$4412=$F$7,ROW(M$12:M$4412)-ROW(M$12)+1)),ROWS(M$12:M400))))</f>
        <v/>
      </c>
      <c r="N400" s="7" t="str">
        <f t="array" ref="N400">IFERROR(IF(ROWS(N$12:N400)&gt;COUNTIF('توزيع المباريات'!$C$12:$C$4412,$F$7),"",INDEX('توزيع المباريات'!V$12:V$4412,SMALL(IF('توزيع المباريات'!V$12:V$4412&lt;&gt;"",IF('توزيع المباريات'!$C$12:$C$4412=$F$7,ROW(N$12:N$4412)-ROW(N$12)+1)),ROWS(N$12:N400)))),"")</f>
        <v/>
      </c>
    </row>
    <row r="401" spans="2:14" ht="17.399999999999999">
      <c r="B401" s="7" t="str">
        <f t="shared" si="6"/>
        <v/>
      </c>
      <c r="C401" s="7" t="str">
        <f t="array" ref="C401">IF(ROWS(C$12:C401)&gt;COUNTIF('توزيع المباريات'!$C$12:$C$4412,$F$7),"",INDEX('توزيع المباريات'!C$12:C$4412,SMALL(IF('توزيع المباريات'!C$12:C$4412&lt;&gt;"",IF('توزيع المباريات'!$C$12:$C$4412=$F$7,ROW(C$12:C$4412)-ROW(C$12)+1)),ROWS(C$12:C401))))</f>
        <v/>
      </c>
      <c r="D401" s="7" t="str">
        <f t="array" ref="D401">IF(ROWS(D$12:D401)&gt;COUNTIF('توزيع المباريات'!$C$12:$C$4412,$F$7),"",INDEX('توزيع المباريات'!E$12:E$4412,SMALL(IF('توزيع المباريات'!E$12:E$4412&lt;&gt;"",IF('توزيع المباريات'!$C$12:$C$4412=$F$7,ROW(D$12:D$4412)-ROW(D$12)+1)),ROWS(D$12:D401))))</f>
        <v/>
      </c>
      <c r="E401" s="7" t="str">
        <f t="array" ref="E401">IF(ROWS(E$12:E401)&gt;COUNTIF('توزيع المباريات'!$C$12:$C$4412,$F$7),"",INDEX('توزيع المباريات'!M$12:M$4412,SMALL(IF('توزيع المباريات'!M$12:M$4412&lt;&gt;"",IF('توزيع المباريات'!$C$12:$C$4412=$F$7,ROW(E$12:E$4412)-ROW(E$12)+1)),ROWS(E$12:E401))))</f>
        <v/>
      </c>
      <c r="F401" s="7" t="str">
        <f t="array" ref="F401">IF(ROWS(F$12:F401)&gt;COUNTIF('توزيع المباريات'!$C$12:$C$4412,$F$7),"",INDEX('توزيع المباريات'!N$12:N$4412,SMALL(IF('توزيع المباريات'!N$12:N$4412&lt;&gt;"",IF('توزيع المباريات'!$C$12:$C$4412=$F$7,ROW(F$12:F$4412)-ROW(F$12)+1)),ROWS(F$12:F401))))</f>
        <v/>
      </c>
      <c r="G401" s="7" t="str">
        <f t="array" ref="G401">IF(ROWS(G$12:G401)&gt;COUNTIF('توزيع المباريات'!$C$12:$C$4412,$F$7),"",INDEX('توزيع المباريات'!O$12:O$4412,SMALL(IF('توزيع المباريات'!O$12:O$4412&lt;&gt;"",IF('توزيع المباريات'!$C$12:$C$4412=$F$7,ROW(G$12:G$4412)-ROW(G$12)+1)),ROWS(G$12:G401))))</f>
        <v/>
      </c>
      <c r="H401" s="7" t="str">
        <f t="array" ref="H401">IF(ROWS(H$12:H401)&gt;COUNTIF('توزيع المباريات'!$C$12:$C$4412,$F$7),"",INDEX('توزيع المباريات'!P$12:P$4412,SMALL(IF('توزيع المباريات'!P$12:P$4412&lt;&gt;"",IF('توزيع المباريات'!$C$12:$C$4412=$F$7,ROW(H$12:H$4412)-ROW(H$12)+1)),ROWS(H$12:H401))))</f>
        <v/>
      </c>
      <c r="I401" s="7" t="str">
        <f t="array" ref="I401">IF(ROWS(I$12:I401)&gt;COUNTIF('توزيع المباريات'!$C$12:$C$4412,$F$7),"",INDEX('توزيع المباريات'!Q$12:Q$4412,SMALL(IF('توزيع المباريات'!Q$12:Q$4412&lt;&gt;"",IF('توزيع المباريات'!$C$12:$C$4412=$F$7,ROW(I$12:I$4412)-ROW(I$12)+1)),ROWS(I$12:I401))))</f>
        <v/>
      </c>
      <c r="J401" s="7" t="str">
        <f t="array" ref="J401">IF(ROWS(J$12:J401)&gt;COUNTIF('توزيع المباريات'!$C$12:$C$4412,$F$7),"",INDEX('توزيع المباريات'!R$12:R$4412,SMALL(IF('توزيع المباريات'!R$12:R$4412&lt;&gt;"",IF('توزيع المباريات'!$C$12:$C$4412=$F$7,ROW(J$12:J$4412)-ROW(J$12)+1)),ROWS(J$12:J401))))</f>
        <v/>
      </c>
      <c r="K401" s="7" t="str">
        <f t="array" ref="K401">IF(ROWS(K$12:K401)&gt;COUNTIF('توزيع المباريات'!$C$12:$C$4412,$F$7),"",INDEX('توزيع المباريات'!S$12:S$4412,SMALL(IF('توزيع المباريات'!S$12:S$4412&lt;&gt;"",IF('توزيع المباريات'!$C$12:$C$4412=$F$7,ROW(K$12:K$4412)-ROW(K$12)+1)),ROWS(K$12:K401))))</f>
        <v/>
      </c>
      <c r="L401" s="7" t="str">
        <f t="array" ref="L401">IF(ROWS(L$12:L401)&gt;COUNTIF('توزيع المباريات'!$C$12:$C$4412,$F$7),"",INDEX('توزيع المباريات'!T$12:T$4412,SMALL(IF('توزيع المباريات'!T$12:T$4412&lt;&gt;"",IF('توزيع المباريات'!$C$12:$C$4412=$F$7,ROW(L$12:L$4412)-ROW(L$12)+1)),ROWS(L$12:L401))))</f>
        <v/>
      </c>
      <c r="M401" s="7" t="str">
        <f t="array" ref="M401">IF(ROWS(M$12:M401)&gt;COUNTIF('توزيع المباريات'!$C$12:$C$4412,$F$7),"",INDEX('توزيع المباريات'!U$12:U$4412,SMALL(IF('توزيع المباريات'!U$12:U$4412&lt;&gt;"",IF('توزيع المباريات'!$C$12:$C$4412=$F$7,ROW(M$12:M$4412)-ROW(M$12)+1)),ROWS(M$12:M401))))</f>
        <v/>
      </c>
      <c r="N401" s="7" t="str">
        <f t="array" ref="N401">IFERROR(IF(ROWS(N$12:N401)&gt;COUNTIF('توزيع المباريات'!$C$12:$C$4412,$F$7),"",INDEX('توزيع المباريات'!V$12:V$4412,SMALL(IF('توزيع المباريات'!V$12:V$4412&lt;&gt;"",IF('توزيع المباريات'!$C$12:$C$4412=$F$7,ROW(N$12:N$4412)-ROW(N$12)+1)),ROWS(N$12:N401)))),"")</f>
        <v/>
      </c>
    </row>
    <row r="402" spans="2:14" ht="17.399999999999999">
      <c r="B402" s="7" t="str">
        <f t="shared" si="6"/>
        <v/>
      </c>
      <c r="C402" s="7" t="str">
        <f t="array" ref="C402">IF(ROWS(C$12:C402)&gt;COUNTIF('توزيع المباريات'!$C$12:$C$4412,$F$7),"",INDEX('توزيع المباريات'!C$12:C$4412,SMALL(IF('توزيع المباريات'!C$12:C$4412&lt;&gt;"",IF('توزيع المباريات'!$C$12:$C$4412=$F$7,ROW(C$12:C$4412)-ROW(C$12)+1)),ROWS(C$12:C402))))</f>
        <v/>
      </c>
      <c r="D402" s="7" t="str">
        <f t="array" ref="D402">IF(ROWS(D$12:D402)&gt;COUNTIF('توزيع المباريات'!$C$12:$C$4412,$F$7),"",INDEX('توزيع المباريات'!E$12:E$4412,SMALL(IF('توزيع المباريات'!E$12:E$4412&lt;&gt;"",IF('توزيع المباريات'!$C$12:$C$4412=$F$7,ROW(D$12:D$4412)-ROW(D$12)+1)),ROWS(D$12:D402))))</f>
        <v/>
      </c>
      <c r="E402" s="7" t="str">
        <f t="array" ref="E402">IF(ROWS(E$12:E402)&gt;COUNTIF('توزيع المباريات'!$C$12:$C$4412,$F$7),"",INDEX('توزيع المباريات'!M$12:M$4412,SMALL(IF('توزيع المباريات'!M$12:M$4412&lt;&gt;"",IF('توزيع المباريات'!$C$12:$C$4412=$F$7,ROW(E$12:E$4412)-ROW(E$12)+1)),ROWS(E$12:E402))))</f>
        <v/>
      </c>
      <c r="F402" s="7" t="str">
        <f t="array" ref="F402">IF(ROWS(F$12:F402)&gt;COUNTIF('توزيع المباريات'!$C$12:$C$4412,$F$7),"",INDEX('توزيع المباريات'!N$12:N$4412,SMALL(IF('توزيع المباريات'!N$12:N$4412&lt;&gt;"",IF('توزيع المباريات'!$C$12:$C$4412=$F$7,ROW(F$12:F$4412)-ROW(F$12)+1)),ROWS(F$12:F402))))</f>
        <v/>
      </c>
      <c r="G402" s="7" t="str">
        <f t="array" ref="G402">IF(ROWS(G$12:G402)&gt;COUNTIF('توزيع المباريات'!$C$12:$C$4412,$F$7),"",INDEX('توزيع المباريات'!O$12:O$4412,SMALL(IF('توزيع المباريات'!O$12:O$4412&lt;&gt;"",IF('توزيع المباريات'!$C$12:$C$4412=$F$7,ROW(G$12:G$4412)-ROW(G$12)+1)),ROWS(G$12:G402))))</f>
        <v/>
      </c>
      <c r="H402" s="7" t="str">
        <f t="array" ref="H402">IF(ROWS(H$12:H402)&gt;COUNTIF('توزيع المباريات'!$C$12:$C$4412,$F$7),"",INDEX('توزيع المباريات'!P$12:P$4412,SMALL(IF('توزيع المباريات'!P$12:P$4412&lt;&gt;"",IF('توزيع المباريات'!$C$12:$C$4412=$F$7,ROW(H$12:H$4412)-ROW(H$12)+1)),ROWS(H$12:H402))))</f>
        <v/>
      </c>
      <c r="I402" s="7" t="str">
        <f t="array" ref="I402">IF(ROWS(I$12:I402)&gt;COUNTIF('توزيع المباريات'!$C$12:$C$4412,$F$7),"",INDEX('توزيع المباريات'!Q$12:Q$4412,SMALL(IF('توزيع المباريات'!Q$12:Q$4412&lt;&gt;"",IF('توزيع المباريات'!$C$12:$C$4412=$F$7,ROW(I$12:I$4412)-ROW(I$12)+1)),ROWS(I$12:I402))))</f>
        <v/>
      </c>
      <c r="J402" s="7" t="str">
        <f t="array" ref="J402">IF(ROWS(J$12:J402)&gt;COUNTIF('توزيع المباريات'!$C$12:$C$4412,$F$7),"",INDEX('توزيع المباريات'!R$12:R$4412,SMALL(IF('توزيع المباريات'!R$12:R$4412&lt;&gt;"",IF('توزيع المباريات'!$C$12:$C$4412=$F$7,ROW(J$12:J$4412)-ROW(J$12)+1)),ROWS(J$12:J402))))</f>
        <v/>
      </c>
      <c r="K402" s="7" t="str">
        <f t="array" ref="K402">IF(ROWS(K$12:K402)&gt;COUNTIF('توزيع المباريات'!$C$12:$C$4412,$F$7),"",INDEX('توزيع المباريات'!S$12:S$4412,SMALL(IF('توزيع المباريات'!S$12:S$4412&lt;&gt;"",IF('توزيع المباريات'!$C$12:$C$4412=$F$7,ROW(K$12:K$4412)-ROW(K$12)+1)),ROWS(K$12:K402))))</f>
        <v/>
      </c>
      <c r="L402" s="7" t="str">
        <f t="array" ref="L402">IF(ROWS(L$12:L402)&gt;COUNTIF('توزيع المباريات'!$C$12:$C$4412,$F$7),"",INDEX('توزيع المباريات'!T$12:T$4412,SMALL(IF('توزيع المباريات'!T$12:T$4412&lt;&gt;"",IF('توزيع المباريات'!$C$12:$C$4412=$F$7,ROW(L$12:L$4412)-ROW(L$12)+1)),ROWS(L$12:L402))))</f>
        <v/>
      </c>
      <c r="M402" s="7" t="str">
        <f t="array" ref="M402">IF(ROWS(M$12:M402)&gt;COUNTIF('توزيع المباريات'!$C$12:$C$4412,$F$7),"",INDEX('توزيع المباريات'!U$12:U$4412,SMALL(IF('توزيع المباريات'!U$12:U$4412&lt;&gt;"",IF('توزيع المباريات'!$C$12:$C$4412=$F$7,ROW(M$12:M$4412)-ROW(M$12)+1)),ROWS(M$12:M402))))</f>
        <v/>
      </c>
      <c r="N402" s="7" t="str">
        <f t="array" ref="N402">IFERROR(IF(ROWS(N$12:N402)&gt;COUNTIF('توزيع المباريات'!$C$12:$C$4412,$F$7),"",INDEX('توزيع المباريات'!V$12:V$4412,SMALL(IF('توزيع المباريات'!V$12:V$4412&lt;&gt;"",IF('توزيع المباريات'!$C$12:$C$4412=$F$7,ROW(N$12:N$4412)-ROW(N$12)+1)),ROWS(N$12:N402)))),"")</f>
        <v/>
      </c>
    </row>
    <row r="403" spans="2:14" ht="17.399999999999999">
      <c r="B403" s="7" t="str">
        <f t="shared" si="6"/>
        <v/>
      </c>
      <c r="C403" s="7" t="str">
        <f t="array" ref="C403">IF(ROWS(C$12:C403)&gt;COUNTIF('توزيع المباريات'!$C$12:$C$4412,$F$7),"",INDEX('توزيع المباريات'!C$12:C$4412,SMALL(IF('توزيع المباريات'!C$12:C$4412&lt;&gt;"",IF('توزيع المباريات'!$C$12:$C$4412=$F$7,ROW(C$12:C$4412)-ROW(C$12)+1)),ROWS(C$12:C403))))</f>
        <v/>
      </c>
      <c r="D403" s="7" t="str">
        <f t="array" ref="D403">IF(ROWS(D$12:D403)&gt;COUNTIF('توزيع المباريات'!$C$12:$C$4412,$F$7),"",INDEX('توزيع المباريات'!E$12:E$4412,SMALL(IF('توزيع المباريات'!E$12:E$4412&lt;&gt;"",IF('توزيع المباريات'!$C$12:$C$4412=$F$7,ROW(D$12:D$4412)-ROW(D$12)+1)),ROWS(D$12:D403))))</f>
        <v/>
      </c>
      <c r="E403" s="7" t="str">
        <f t="array" ref="E403">IF(ROWS(E$12:E403)&gt;COUNTIF('توزيع المباريات'!$C$12:$C$4412,$F$7),"",INDEX('توزيع المباريات'!M$12:M$4412,SMALL(IF('توزيع المباريات'!M$12:M$4412&lt;&gt;"",IF('توزيع المباريات'!$C$12:$C$4412=$F$7,ROW(E$12:E$4412)-ROW(E$12)+1)),ROWS(E$12:E403))))</f>
        <v/>
      </c>
      <c r="F403" s="7" t="str">
        <f t="array" ref="F403">IF(ROWS(F$12:F403)&gt;COUNTIF('توزيع المباريات'!$C$12:$C$4412,$F$7),"",INDEX('توزيع المباريات'!N$12:N$4412,SMALL(IF('توزيع المباريات'!N$12:N$4412&lt;&gt;"",IF('توزيع المباريات'!$C$12:$C$4412=$F$7,ROW(F$12:F$4412)-ROW(F$12)+1)),ROWS(F$12:F403))))</f>
        <v/>
      </c>
      <c r="G403" s="7" t="str">
        <f t="array" ref="G403">IF(ROWS(G$12:G403)&gt;COUNTIF('توزيع المباريات'!$C$12:$C$4412,$F$7),"",INDEX('توزيع المباريات'!O$12:O$4412,SMALL(IF('توزيع المباريات'!O$12:O$4412&lt;&gt;"",IF('توزيع المباريات'!$C$12:$C$4412=$F$7,ROW(G$12:G$4412)-ROW(G$12)+1)),ROWS(G$12:G403))))</f>
        <v/>
      </c>
      <c r="H403" s="7" t="str">
        <f t="array" ref="H403">IF(ROWS(H$12:H403)&gt;COUNTIF('توزيع المباريات'!$C$12:$C$4412,$F$7),"",INDEX('توزيع المباريات'!P$12:P$4412,SMALL(IF('توزيع المباريات'!P$12:P$4412&lt;&gt;"",IF('توزيع المباريات'!$C$12:$C$4412=$F$7,ROW(H$12:H$4412)-ROW(H$12)+1)),ROWS(H$12:H403))))</f>
        <v/>
      </c>
      <c r="I403" s="7" t="str">
        <f t="array" ref="I403">IF(ROWS(I$12:I403)&gt;COUNTIF('توزيع المباريات'!$C$12:$C$4412,$F$7),"",INDEX('توزيع المباريات'!Q$12:Q$4412,SMALL(IF('توزيع المباريات'!Q$12:Q$4412&lt;&gt;"",IF('توزيع المباريات'!$C$12:$C$4412=$F$7,ROW(I$12:I$4412)-ROW(I$12)+1)),ROWS(I$12:I403))))</f>
        <v/>
      </c>
      <c r="J403" s="7" t="str">
        <f t="array" ref="J403">IF(ROWS(J$12:J403)&gt;COUNTIF('توزيع المباريات'!$C$12:$C$4412,$F$7),"",INDEX('توزيع المباريات'!R$12:R$4412,SMALL(IF('توزيع المباريات'!R$12:R$4412&lt;&gt;"",IF('توزيع المباريات'!$C$12:$C$4412=$F$7,ROW(J$12:J$4412)-ROW(J$12)+1)),ROWS(J$12:J403))))</f>
        <v/>
      </c>
      <c r="K403" s="7" t="str">
        <f t="array" ref="K403">IF(ROWS(K$12:K403)&gt;COUNTIF('توزيع المباريات'!$C$12:$C$4412,$F$7),"",INDEX('توزيع المباريات'!S$12:S$4412,SMALL(IF('توزيع المباريات'!S$12:S$4412&lt;&gt;"",IF('توزيع المباريات'!$C$12:$C$4412=$F$7,ROW(K$12:K$4412)-ROW(K$12)+1)),ROWS(K$12:K403))))</f>
        <v/>
      </c>
      <c r="L403" s="7" t="str">
        <f t="array" ref="L403">IF(ROWS(L$12:L403)&gt;COUNTIF('توزيع المباريات'!$C$12:$C$4412,$F$7),"",INDEX('توزيع المباريات'!T$12:T$4412,SMALL(IF('توزيع المباريات'!T$12:T$4412&lt;&gt;"",IF('توزيع المباريات'!$C$12:$C$4412=$F$7,ROW(L$12:L$4412)-ROW(L$12)+1)),ROWS(L$12:L403))))</f>
        <v/>
      </c>
      <c r="M403" s="7" t="str">
        <f t="array" ref="M403">IF(ROWS(M$12:M403)&gt;COUNTIF('توزيع المباريات'!$C$12:$C$4412,$F$7),"",INDEX('توزيع المباريات'!U$12:U$4412,SMALL(IF('توزيع المباريات'!U$12:U$4412&lt;&gt;"",IF('توزيع المباريات'!$C$12:$C$4412=$F$7,ROW(M$12:M$4412)-ROW(M$12)+1)),ROWS(M$12:M403))))</f>
        <v/>
      </c>
      <c r="N403" s="7" t="str">
        <f t="array" ref="N403">IFERROR(IF(ROWS(N$12:N403)&gt;COUNTIF('توزيع المباريات'!$C$12:$C$4412,$F$7),"",INDEX('توزيع المباريات'!V$12:V$4412,SMALL(IF('توزيع المباريات'!V$12:V$4412&lt;&gt;"",IF('توزيع المباريات'!$C$12:$C$4412=$F$7,ROW(N$12:N$4412)-ROW(N$12)+1)),ROWS(N$12:N403)))),"")</f>
        <v/>
      </c>
    </row>
    <row r="404" spans="2:14" ht="17.399999999999999">
      <c r="B404" s="7" t="str">
        <f t="shared" si="6"/>
        <v/>
      </c>
      <c r="C404" s="7" t="str">
        <f t="array" ref="C404">IF(ROWS(C$12:C404)&gt;COUNTIF('توزيع المباريات'!$C$12:$C$4412,$F$7),"",INDEX('توزيع المباريات'!C$12:C$4412,SMALL(IF('توزيع المباريات'!C$12:C$4412&lt;&gt;"",IF('توزيع المباريات'!$C$12:$C$4412=$F$7,ROW(C$12:C$4412)-ROW(C$12)+1)),ROWS(C$12:C404))))</f>
        <v/>
      </c>
      <c r="D404" s="7" t="str">
        <f t="array" ref="D404">IF(ROWS(D$12:D404)&gt;COUNTIF('توزيع المباريات'!$C$12:$C$4412,$F$7),"",INDEX('توزيع المباريات'!E$12:E$4412,SMALL(IF('توزيع المباريات'!E$12:E$4412&lt;&gt;"",IF('توزيع المباريات'!$C$12:$C$4412=$F$7,ROW(D$12:D$4412)-ROW(D$12)+1)),ROWS(D$12:D404))))</f>
        <v/>
      </c>
      <c r="E404" s="7" t="str">
        <f t="array" ref="E404">IF(ROWS(E$12:E404)&gt;COUNTIF('توزيع المباريات'!$C$12:$C$4412,$F$7),"",INDEX('توزيع المباريات'!M$12:M$4412,SMALL(IF('توزيع المباريات'!M$12:M$4412&lt;&gt;"",IF('توزيع المباريات'!$C$12:$C$4412=$F$7,ROW(E$12:E$4412)-ROW(E$12)+1)),ROWS(E$12:E404))))</f>
        <v/>
      </c>
      <c r="F404" s="7" t="str">
        <f t="array" ref="F404">IF(ROWS(F$12:F404)&gt;COUNTIF('توزيع المباريات'!$C$12:$C$4412,$F$7),"",INDEX('توزيع المباريات'!N$12:N$4412,SMALL(IF('توزيع المباريات'!N$12:N$4412&lt;&gt;"",IF('توزيع المباريات'!$C$12:$C$4412=$F$7,ROW(F$12:F$4412)-ROW(F$12)+1)),ROWS(F$12:F404))))</f>
        <v/>
      </c>
      <c r="G404" s="7" t="str">
        <f t="array" ref="G404">IF(ROWS(G$12:G404)&gt;COUNTIF('توزيع المباريات'!$C$12:$C$4412,$F$7),"",INDEX('توزيع المباريات'!O$12:O$4412,SMALL(IF('توزيع المباريات'!O$12:O$4412&lt;&gt;"",IF('توزيع المباريات'!$C$12:$C$4412=$F$7,ROW(G$12:G$4412)-ROW(G$12)+1)),ROWS(G$12:G404))))</f>
        <v/>
      </c>
      <c r="H404" s="7" t="str">
        <f t="array" ref="H404">IF(ROWS(H$12:H404)&gt;COUNTIF('توزيع المباريات'!$C$12:$C$4412,$F$7),"",INDEX('توزيع المباريات'!P$12:P$4412,SMALL(IF('توزيع المباريات'!P$12:P$4412&lt;&gt;"",IF('توزيع المباريات'!$C$12:$C$4412=$F$7,ROW(H$12:H$4412)-ROW(H$12)+1)),ROWS(H$12:H404))))</f>
        <v/>
      </c>
      <c r="I404" s="7" t="str">
        <f t="array" ref="I404">IF(ROWS(I$12:I404)&gt;COUNTIF('توزيع المباريات'!$C$12:$C$4412,$F$7),"",INDEX('توزيع المباريات'!Q$12:Q$4412,SMALL(IF('توزيع المباريات'!Q$12:Q$4412&lt;&gt;"",IF('توزيع المباريات'!$C$12:$C$4412=$F$7,ROW(I$12:I$4412)-ROW(I$12)+1)),ROWS(I$12:I404))))</f>
        <v/>
      </c>
      <c r="J404" s="7" t="str">
        <f t="array" ref="J404">IF(ROWS(J$12:J404)&gt;COUNTIF('توزيع المباريات'!$C$12:$C$4412,$F$7),"",INDEX('توزيع المباريات'!R$12:R$4412,SMALL(IF('توزيع المباريات'!R$12:R$4412&lt;&gt;"",IF('توزيع المباريات'!$C$12:$C$4412=$F$7,ROW(J$12:J$4412)-ROW(J$12)+1)),ROWS(J$12:J404))))</f>
        <v/>
      </c>
      <c r="K404" s="7" t="str">
        <f t="array" ref="K404">IF(ROWS(K$12:K404)&gt;COUNTIF('توزيع المباريات'!$C$12:$C$4412,$F$7),"",INDEX('توزيع المباريات'!S$12:S$4412,SMALL(IF('توزيع المباريات'!S$12:S$4412&lt;&gt;"",IF('توزيع المباريات'!$C$12:$C$4412=$F$7,ROW(K$12:K$4412)-ROW(K$12)+1)),ROWS(K$12:K404))))</f>
        <v/>
      </c>
      <c r="L404" s="7" t="str">
        <f t="array" ref="L404">IF(ROWS(L$12:L404)&gt;COUNTIF('توزيع المباريات'!$C$12:$C$4412,$F$7),"",INDEX('توزيع المباريات'!T$12:T$4412,SMALL(IF('توزيع المباريات'!T$12:T$4412&lt;&gt;"",IF('توزيع المباريات'!$C$12:$C$4412=$F$7,ROW(L$12:L$4412)-ROW(L$12)+1)),ROWS(L$12:L404))))</f>
        <v/>
      </c>
      <c r="M404" s="7" t="str">
        <f t="array" ref="M404">IF(ROWS(M$12:M404)&gt;COUNTIF('توزيع المباريات'!$C$12:$C$4412,$F$7),"",INDEX('توزيع المباريات'!U$12:U$4412,SMALL(IF('توزيع المباريات'!U$12:U$4412&lt;&gt;"",IF('توزيع المباريات'!$C$12:$C$4412=$F$7,ROW(M$12:M$4412)-ROW(M$12)+1)),ROWS(M$12:M404))))</f>
        <v/>
      </c>
      <c r="N404" s="7" t="str">
        <f t="array" ref="N404">IFERROR(IF(ROWS(N$12:N404)&gt;COUNTIF('توزيع المباريات'!$C$12:$C$4412,$F$7),"",INDEX('توزيع المباريات'!V$12:V$4412,SMALL(IF('توزيع المباريات'!V$12:V$4412&lt;&gt;"",IF('توزيع المباريات'!$C$12:$C$4412=$F$7,ROW(N$12:N$4412)-ROW(N$12)+1)),ROWS(N$12:N404)))),"")</f>
        <v/>
      </c>
    </row>
    <row r="405" spans="2:14" ht="17.399999999999999">
      <c r="B405" s="7" t="str">
        <f t="shared" si="6"/>
        <v/>
      </c>
      <c r="C405" s="7" t="str">
        <f t="array" ref="C405">IF(ROWS(C$12:C405)&gt;COUNTIF('توزيع المباريات'!$C$12:$C$4412,$F$7),"",INDEX('توزيع المباريات'!C$12:C$4412,SMALL(IF('توزيع المباريات'!C$12:C$4412&lt;&gt;"",IF('توزيع المباريات'!$C$12:$C$4412=$F$7,ROW(C$12:C$4412)-ROW(C$12)+1)),ROWS(C$12:C405))))</f>
        <v/>
      </c>
      <c r="D405" s="7" t="str">
        <f t="array" ref="D405">IF(ROWS(D$12:D405)&gt;COUNTIF('توزيع المباريات'!$C$12:$C$4412,$F$7),"",INDEX('توزيع المباريات'!E$12:E$4412,SMALL(IF('توزيع المباريات'!E$12:E$4412&lt;&gt;"",IF('توزيع المباريات'!$C$12:$C$4412=$F$7,ROW(D$12:D$4412)-ROW(D$12)+1)),ROWS(D$12:D405))))</f>
        <v/>
      </c>
      <c r="E405" s="7" t="str">
        <f t="array" ref="E405">IF(ROWS(E$12:E405)&gt;COUNTIF('توزيع المباريات'!$C$12:$C$4412,$F$7),"",INDEX('توزيع المباريات'!M$12:M$4412,SMALL(IF('توزيع المباريات'!M$12:M$4412&lt;&gt;"",IF('توزيع المباريات'!$C$12:$C$4412=$F$7,ROW(E$12:E$4412)-ROW(E$12)+1)),ROWS(E$12:E405))))</f>
        <v/>
      </c>
      <c r="F405" s="7" t="str">
        <f t="array" ref="F405">IF(ROWS(F$12:F405)&gt;COUNTIF('توزيع المباريات'!$C$12:$C$4412,$F$7),"",INDEX('توزيع المباريات'!N$12:N$4412,SMALL(IF('توزيع المباريات'!N$12:N$4412&lt;&gt;"",IF('توزيع المباريات'!$C$12:$C$4412=$F$7,ROW(F$12:F$4412)-ROW(F$12)+1)),ROWS(F$12:F405))))</f>
        <v/>
      </c>
      <c r="G405" s="7" t="str">
        <f t="array" ref="G405">IF(ROWS(G$12:G405)&gt;COUNTIF('توزيع المباريات'!$C$12:$C$4412,$F$7),"",INDEX('توزيع المباريات'!O$12:O$4412,SMALL(IF('توزيع المباريات'!O$12:O$4412&lt;&gt;"",IF('توزيع المباريات'!$C$12:$C$4412=$F$7,ROW(G$12:G$4412)-ROW(G$12)+1)),ROWS(G$12:G405))))</f>
        <v/>
      </c>
      <c r="H405" s="7" t="str">
        <f t="array" ref="H405">IF(ROWS(H$12:H405)&gt;COUNTIF('توزيع المباريات'!$C$12:$C$4412,$F$7),"",INDEX('توزيع المباريات'!P$12:P$4412,SMALL(IF('توزيع المباريات'!P$12:P$4412&lt;&gt;"",IF('توزيع المباريات'!$C$12:$C$4412=$F$7,ROW(H$12:H$4412)-ROW(H$12)+1)),ROWS(H$12:H405))))</f>
        <v/>
      </c>
      <c r="I405" s="7" t="str">
        <f t="array" ref="I405">IF(ROWS(I$12:I405)&gt;COUNTIF('توزيع المباريات'!$C$12:$C$4412,$F$7),"",INDEX('توزيع المباريات'!Q$12:Q$4412,SMALL(IF('توزيع المباريات'!Q$12:Q$4412&lt;&gt;"",IF('توزيع المباريات'!$C$12:$C$4412=$F$7,ROW(I$12:I$4412)-ROW(I$12)+1)),ROWS(I$12:I405))))</f>
        <v/>
      </c>
      <c r="J405" s="7" t="str">
        <f t="array" ref="J405">IF(ROWS(J$12:J405)&gt;COUNTIF('توزيع المباريات'!$C$12:$C$4412,$F$7),"",INDEX('توزيع المباريات'!R$12:R$4412,SMALL(IF('توزيع المباريات'!R$12:R$4412&lt;&gt;"",IF('توزيع المباريات'!$C$12:$C$4412=$F$7,ROW(J$12:J$4412)-ROW(J$12)+1)),ROWS(J$12:J405))))</f>
        <v/>
      </c>
      <c r="K405" s="7" t="str">
        <f t="array" ref="K405">IF(ROWS(K$12:K405)&gt;COUNTIF('توزيع المباريات'!$C$12:$C$4412,$F$7),"",INDEX('توزيع المباريات'!S$12:S$4412,SMALL(IF('توزيع المباريات'!S$12:S$4412&lt;&gt;"",IF('توزيع المباريات'!$C$12:$C$4412=$F$7,ROW(K$12:K$4412)-ROW(K$12)+1)),ROWS(K$12:K405))))</f>
        <v/>
      </c>
      <c r="L405" s="7" t="str">
        <f t="array" ref="L405">IF(ROWS(L$12:L405)&gt;COUNTIF('توزيع المباريات'!$C$12:$C$4412,$F$7),"",INDEX('توزيع المباريات'!T$12:T$4412,SMALL(IF('توزيع المباريات'!T$12:T$4412&lt;&gt;"",IF('توزيع المباريات'!$C$12:$C$4412=$F$7,ROW(L$12:L$4412)-ROW(L$12)+1)),ROWS(L$12:L405))))</f>
        <v/>
      </c>
      <c r="M405" s="7" t="str">
        <f t="array" ref="M405">IF(ROWS(M$12:M405)&gt;COUNTIF('توزيع المباريات'!$C$12:$C$4412,$F$7),"",INDEX('توزيع المباريات'!U$12:U$4412,SMALL(IF('توزيع المباريات'!U$12:U$4412&lt;&gt;"",IF('توزيع المباريات'!$C$12:$C$4412=$F$7,ROW(M$12:M$4412)-ROW(M$12)+1)),ROWS(M$12:M405))))</f>
        <v/>
      </c>
      <c r="N405" s="7" t="str">
        <f t="array" ref="N405">IFERROR(IF(ROWS(N$12:N405)&gt;COUNTIF('توزيع المباريات'!$C$12:$C$4412,$F$7),"",INDEX('توزيع المباريات'!V$12:V$4412,SMALL(IF('توزيع المباريات'!V$12:V$4412&lt;&gt;"",IF('توزيع المباريات'!$C$12:$C$4412=$F$7,ROW(N$12:N$4412)-ROW(N$12)+1)),ROWS(N$12:N405)))),"")</f>
        <v/>
      </c>
    </row>
    <row r="406" spans="2:14" ht="17.399999999999999">
      <c r="B406" s="7" t="str">
        <f t="shared" si="6"/>
        <v/>
      </c>
      <c r="C406" s="7" t="str">
        <f t="array" ref="C406">IF(ROWS(C$12:C406)&gt;COUNTIF('توزيع المباريات'!$C$12:$C$4412,$F$7),"",INDEX('توزيع المباريات'!C$12:C$4412,SMALL(IF('توزيع المباريات'!C$12:C$4412&lt;&gt;"",IF('توزيع المباريات'!$C$12:$C$4412=$F$7,ROW(C$12:C$4412)-ROW(C$12)+1)),ROWS(C$12:C406))))</f>
        <v/>
      </c>
      <c r="D406" s="7" t="str">
        <f t="array" ref="D406">IF(ROWS(D$12:D406)&gt;COUNTIF('توزيع المباريات'!$C$12:$C$4412,$F$7),"",INDEX('توزيع المباريات'!E$12:E$4412,SMALL(IF('توزيع المباريات'!E$12:E$4412&lt;&gt;"",IF('توزيع المباريات'!$C$12:$C$4412=$F$7,ROW(D$12:D$4412)-ROW(D$12)+1)),ROWS(D$12:D406))))</f>
        <v/>
      </c>
      <c r="E406" s="7" t="str">
        <f t="array" ref="E406">IF(ROWS(E$12:E406)&gt;COUNTIF('توزيع المباريات'!$C$12:$C$4412,$F$7),"",INDEX('توزيع المباريات'!M$12:M$4412,SMALL(IF('توزيع المباريات'!M$12:M$4412&lt;&gt;"",IF('توزيع المباريات'!$C$12:$C$4412=$F$7,ROW(E$12:E$4412)-ROW(E$12)+1)),ROWS(E$12:E406))))</f>
        <v/>
      </c>
      <c r="F406" s="7" t="str">
        <f t="array" ref="F406">IF(ROWS(F$12:F406)&gt;COUNTIF('توزيع المباريات'!$C$12:$C$4412,$F$7),"",INDEX('توزيع المباريات'!N$12:N$4412,SMALL(IF('توزيع المباريات'!N$12:N$4412&lt;&gt;"",IF('توزيع المباريات'!$C$12:$C$4412=$F$7,ROW(F$12:F$4412)-ROW(F$12)+1)),ROWS(F$12:F406))))</f>
        <v/>
      </c>
      <c r="G406" s="7" t="str">
        <f t="array" ref="G406">IF(ROWS(G$12:G406)&gt;COUNTIF('توزيع المباريات'!$C$12:$C$4412,$F$7),"",INDEX('توزيع المباريات'!O$12:O$4412,SMALL(IF('توزيع المباريات'!O$12:O$4412&lt;&gt;"",IF('توزيع المباريات'!$C$12:$C$4412=$F$7,ROW(G$12:G$4412)-ROW(G$12)+1)),ROWS(G$12:G406))))</f>
        <v/>
      </c>
      <c r="H406" s="7" t="str">
        <f t="array" ref="H406">IF(ROWS(H$12:H406)&gt;COUNTIF('توزيع المباريات'!$C$12:$C$4412,$F$7),"",INDEX('توزيع المباريات'!P$12:P$4412,SMALL(IF('توزيع المباريات'!P$12:P$4412&lt;&gt;"",IF('توزيع المباريات'!$C$12:$C$4412=$F$7,ROW(H$12:H$4412)-ROW(H$12)+1)),ROWS(H$12:H406))))</f>
        <v/>
      </c>
      <c r="I406" s="7" t="str">
        <f t="array" ref="I406">IF(ROWS(I$12:I406)&gt;COUNTIF('توزيع المباريات'!$C$12:$C$4412,$F$7),"",INDEX('توزيع المباريات'!Q$12:Q$4412,SMALL(IF('توزيع المباريات'!Q$12:Q$4412&lt;&gt;"",IF('توزيع المباريات'!$C$12:$C$4412=$F$7,ROW(I$12:I$4412)-ROW(I$12)+1)),ROWS(I$12:I406))))</f>
        <v/>
      </c>
      <c r="J406" s="7" t="str">
        <f t="array" ref="J406">IF(ROWS(J$12:J406)&gt;COUNTIF('توزيع المباريات'!$C$12:$C$4412,$F$7),"",INDEX('توزيع المباريات'!R$12:R$4412,SMALL(IF('توزيع المباريات'!R$12:R$4412&lt;&gt;"",IF('توزيع المباريات'!$C$12:$C$4412=$F$7,ROW(J$12:J$4412)-ROW(J$12)+1)),ROWS(J$12:J406))))</f>
        <v/>
      </c>
      <c r="K406" s="7" t="str">
        <f t="array" ref="K406">IF(ROWS(K$12:K406)&gt;COUNTIF('توزيع المباريات'!$C$12:$C$4412,$F$7),"",INDEX('توزيع المباريات'!S$12:S$4412,SMALL(IF('توزيع المباريات'!S$12:S$4412&lt;&gt;"",IF('توزيع المباريات'!$C$12:$C$4412=$F$7,ROW(K$12:K$4412)-ROW(K$12)+1)),ROWS(K$12:K406))))</f>
        <v/>
      </c>
      <c r="L406" s="7" t="str">
        <f t="array" ref="L406">IF(ROWS(L$12:L406)&gt;COUNTIF('توزيع المباريات'!$C$12:$C$4412,$F$7),"",INDEX('توزيع المباريات'!T$12:T$4412,SMALL(IF('توزيع المباريات'!T$12:T$4412&lt;&gt;"",IF('توزيع المباريات'!$C$12:$C$4412=$F$7,ROW(L$12:L$4412)-ROW(L$12)+1)),ROWS(L$12:L406))))</f>
        <v/>
      </c>
      <c r="M406" s="7" t="str">
        <f t="array" ref="M406">IF(ROWS(M$12:M406)&gt;COUNTIF('توزيع المباريات'!$C$12:$C$4412,$F$7),"",INDEX('توزيع المباريات'!U$12:U$4412,SMALL(IF('توزيع المباريات'!U$12:U$4412&lt;&gt;"",IF('توزيع المباريات'!$C$12:$C$4412=$F$7,ROW(M$12:M$4412)-ROW(M$12)+1)),ROWS(M$12:M406))))</f>
        <v/>
      </c>
      <c r="N406" s="7" t="str">
        <f t="array" ref="N406">IFERROR(IF(ROWS(N$12:N406)&gt;COUNTIF('توزيع المباريات'!$C$12:$C$4412,$F$7),"",INDEX('توزيع المباريات'!V$12:V$4412,SMALL(IF('توزيع المباريات'!V$12:V$4412&lt;&gt;"",IF('توزيع المباريات'!$C$12:$C$4412=$F$7,ROW(N$12:N$4412)-ROW(N$12)+1)),ROWS(N$12:N406)))),"")</f>
        <v/>
      </c>
    </row>
    <row r="407" spans="2:14" ht="17.399999999999999">
      <c r="B407" s="7" t="str">
        <f t="shared" si="6"/>
        <v/>
      </c>
      <c r="C407" s="7" t="str">
        <f t="array" ref="C407">IF(ROWS(C$12:C407)&gt;COUNTIF('توزيع المباريات'!$C$12:$C$4412,$F$7),"",INDEX('توزيع المباريات'!C$12:C$4412,SMALL(IF('توزيع المباريات'!C$12:C$4412&lt;&gt;"",IF('توزيع المباريات'!$C$12:$C$4412=$F$7,ROW(C$12:C$4412)-ROW(C$12)+1)),ROWS(C$12:C407))))</f>
        <v/>
      </c>
      <c r="D407" s="7" t="str">
        <f t="array" ref="D407">IF(ROWS(D$12:D407)&gt;COUNTIF('توزيع المباريات'!$C$12:$C$4412,$F$7),"",INDEX('توزيع المباريات'!E$12:E$4412,SMALL(IF('توزيع المباريات'!E$12:E$4412&lt;&gt;"",IF('توزيع المباريات'!$C$12:$C$4412=$F$7,ROW(D$12:D$4412)-ROW(D$12)+1)),ROWS(D$12:D407))))</f>
        <v/>
      </c>
      <c r="E407" s="7" t="str">
        <f t="array" ref="E407">IF(ROWS(E$12:E407)&gt;COUNTIF('توزيع المباريات'!$C$12:$C$4412,$F$7),"",INDEX('توزيع المباريات'!M$12:M$4412,SMALL(IF('توزيع المباريات'!M$12:M$4412&lt;&gt;"",IF('توزيع المباريات'!$C$12:$C$4412=$F$7,ROW(E$12:E$4412)-ROW(E$12)+1)),ROWS(E$12:E407))))</f>
        <v/>
      </c>
      <c r="F407" s="7" t="str">
        <f t="array" ref="F407">IF(ROWS(F$12:F407)&gt;COUNTIF('توزيع المباريات'!$C$12:$C$4412,$F$7),"",INDEX('توزيع المباريات'!N$12:N$4412,SMALL(IF('توزيع المباريات'!N$12:N$4412&lt;&gt;"",IF('توزيع المباريات'!$C$12:$C$4412=$F$7,ROW(F$12:F$4412)-ROW(F$12)+1)),ROWS(F$12:F407))))</f>
        <v/>
      </c>
      <c r="G407" s="7" t="str">
        <f t="array" ref="G407">IF(ROWS(G$12:G407)&gt;COUNTIF('توزيع المباريات'!$C$12:$C$4412,$F$7),"",INDEX('توزيع المباريات'!O$12:O$4412,SMALL(IF('توزيع المباريات'!O$12:O$4412&lt;&gt;"",IF('توزيع المباريات'!$C$12:$C$4412=$F$7,ROW(G$12:G$4412)-ROW(G$12)+1)),ROWS(G$12:G407))))</f>
        <v/>
      </c>
      <c r="H407" s="7" t="str">
        <f t="array" ref="H407">IF(ROWS(H$12:H407)&gt;COUNTIF('توزيع المباريات'!$C$12:$C$4412,$F$7),"",INDEX('توزيع المباريات'!P$12:P$4412,SMALL(IF('توزيع المباريات'!P$12:P$4412&lt;&gt;"",IF('توزيع المباريات'!$C$12:$C$4412=$F$7,ROW(H$12:H$4412)-ROW(H$12)+1)),ROWS(H$12:H407))))</f>
        <v/>
      </c>
      <c r="I407" s="7" t="str">
        <f t="array" ref="I407">IF(ROWS(I$12:I407)&gt;COUNTIF('توزيع المباريات'!$C$12:$C$4412,$F$7),"",INDEX('توزيع المباريات'!Q$12:Q$4412,SMALL(IF('توزيع المباريات'!Q$12:Q$4412&lt;&gt;"",IF('توزيع المباريات'!$C$12:$C$4412=$F$7,ROW(I$12:I$4412)-ROW(I$12)+1)),ROWS(I$12:I407))))</f>
        <v/>
      </c>
      <c r="J407" s="7" t="str">
        <f t="array" ref="J407">IF(ROWS(J$12:J407)&gt;COUNTIF('توزيع المباريات'!$C$12:$C$4412,$F$7),"",INDEX('توزيع المباريات'!R$12:R$4412,SMALL(IF('توزيع المباريات'!R$12:R$4412&lt;&gt;"",IF('توزيع المباريات'!$C$12:$C$4412=$F$7,ROW(J$12:J$4412)-ROW(J$12)+1)),ROWS(J$12:J407))))</f>
        <v/>
      </c>
      <c r="K407" s="7" t="str">
        <f t="array" ref="K407">IF(ROWS(K$12:K407)&gt;COUNTIF('توزيع المباريات'!$C$12:$C$4412,$F$7),"",INDEX('توزيع المباريات'!S$12:S$4412,SMALL(IF('توزيع المباريات'!S$12:S$4412&lt;&gt;"",IF('توزيع المباريات'!$C$12:$C$4412=$F$7,ROW(K$12:K$4412)-ROW(K$12)+1)),ROWS(K$12:K407))))</f>
        <v/>
      </c>
      <c r="L407" s="7" t="str">
        <f t="array" ref="L407">IF(ROWS(L$12:L407)&gt;COUNTIF('توزيع المباريات'!$C$12:$C$4412,$F$7),"",INDEX('توزيع المباريات'!T$12:T$4412,SMALL(IF('توزيع المباريات'!T$12:T$4412&lt;&gt;"",IF('توزيع المباريات'!$C$12:$C$4412=$F$7,ROW(L$12:L$4412)-ROW(L$12)+1)),ROWS(L$12:L407))))</f>
        <v/>
      </c>
      <c r="M407" s="7" t="str">
        <f t="array" ref="M407">IF(ROWS(M$12:M407)&gt;COUNTIF('توزيع المباريات'!$C$12:$C$4412,$F$7),"",INDEX('توزيع المباريات'!U$12:U$4412,SMALL(IF('توزيع المباريات'!U$12:U$4412&lt;&gt;"",IF('توزيع المباريات'!$C$12:$C$4412=$F$7,ROW(M$12:M$4412)-ROW(M$12)+1)),ROWS(M$12:M407))))</f>
        <v/>
      </c>
      <c r="N407" s="7" t="str">
        <f t="array" ref="N407">IFERROR(IF(ROWS(N$12:N407)&gt;COUNTIF('توزيع المباريات'!$C$12:$C$4412,$F$7),"",INDEX('توزيع المباريات'!V$12:V$4412,SMALL(IF('توزيع المباريات'!V$12:V$4412&lt;&gt;"",IF('توزيع المباريات'!$C$12:$C$4412=$F$7,ROW(N$12:N$4412)-ROW(N$12)+1)),ROWS(N$12:N407)))),"")</f>
        <v/>
      </c>
    </row>
    <row r="408" spans="2:14" ht="17.399999999999999">
      <c r="B408" s="7" t="str">
        <f t="shared" si="6"/>
        <v/>
      </c>
      <c r="C408" s="7" t="str">
        <f t="array" ref="C408">IF(ROWS(C$12:C408)&gt;COUNTIF('توزيع المباريات'!$C$12:$C$4412,$F$7),"",INDEX('توزيع المباريات'!C$12:C$4412,SMALL(IF('توزيع المباريات'!C$12:C$4412&lt;&gt;"",IF('توزيع المباريات'!$C$12:$C$4412=$F$7,ROW(C$12:C$4412)-ROW(C$12)+1)),ROWS(C$12:C408))))</f>
        <v/>
      </c>
      <c r="D408" s="7" t="str">
        <f t="array" ref="D408">IF(ROWS(D$12:D408)&gt;COUNTIF('توزيع المباريات'!$C$12:$C$4412,$F$7),"",INDEX('توزيع المباريات'!E$12:E$4412,SMALL(IF('توزيع المباريات'!E$12:E$4412&lt;&gt;"",IF('توزيع المباريات'!$C$12:$C$4412=$F$7,ROW(D$12:D$4412)-ROW(D$12)+1)),ROWS(D$12:D408))))</f>
        <v/>
      </c>
      <c r="E408" s="7" t="str">
        <f t="array" ref="E408">IF(ROWS(E$12:E408)&gt;COUNTIF('توزيع المباريات'!$C$12:$C$4412,$F$7),"",INDEX('توزيع المباريات'!M$12:M$4412,SMALL(IF('توزيع المباريات'!M$12:M$4412&lt;&gt;"",IF('توزيع المباريات'!$C$12:$C$4412=$F$7,ROW(E$12:E$4412)-ROW(E$12)+1)),ROWS(E$12:E408))))</f>
        <v/>
      </c>
      <c r="F408" s="7" t="str">
        <f t="array" ref="F408">IF(ROWS(F$12:F408)&gt;COUNTIF('توزيع المباريات'!$C$12:$C$4412,$F$7),"",INDEX('توزيع المباريات'!N$12:N$4412,SMALL(IF('توزيع المباريات'!N$12:N$4412&lt;&gt;"",IF('توزيع المباريات'!$C$12:$C$4412=$F$7,ROW(F$12:F$4412)-ROW(F$12)+1)),ROWS(F$12:F408))))</f>
        <v/>
      </c>
      <c r="G408" s="7" t="str">
        <f t="array" ref="G408">IF(ROWS(G$12:G408)&gt;COUNTIF('توزيع المباريات'!$C$12:$C$4412,$F$7),"",INDEX('توزيع المباريات'!O$12:O$4412,SMALL(IF('توزيع المباريات'!O$12:O$4412&lt;&gt;"",IF('توزيع المباريات'!$C$12:$C$4412=$F$7,ROW(G$12:G$4412)-ROW(G$12)+1)),ROWS(G$12:G408))))</f>
        <v/>
      </c>
      <c r="H408" s="7" t="str">
        <f t="array" ref="H408">IF(ROWS(H$12:H408)&gt;COUNTIF('توزيع المباريات'!$C$12:$C$4412,$F$7),"",INDEX('توزيع المباريات'!P$12:P$4412,SMALL(IF('توزيع المباريات'!P$12:P$4412&lt;&gt;"",IF('توزيع المباريات'!$C$12:$C$4412=$F$7,ROW(H$12:H$4412)-ROW(H$12)+1)),ROWS(H$12:H408))))</f>
        <v/>
      </c>
      <c r="I408" s="7" t="str">
        <f t="array" ref="I408">IF(ROWS(I$12:I408)&gt;COUNTIF('توزيع المباريات'!$C$12:$C$4412,$F$7),"",INDEX('توزيع المباريات'!Q$12:Q$4412,SMALL(IF('توزيع المباريات'!Q$12:Q$4412&lt;&gt;"",IF('توزيع المباريات'!$C$12:$C$4412=$F$7,ROW(I$12:I$4412)-ROW(I$12)+1)),ROWS(I$12:I408))))</f>
        <v/>
      </c>
      <c r="J408" s="7" t="str">
        <f t="array" ref="J408">IF(ROWS(J$12:J408)&gt;COUNTIF('توزيع المباريات'!$C$12:$C$4412,$F$7),"",INDEX('توزيع المباريات'!R$12:R$4412,SMALL(IF('توزيع المباريات'!R$12:R$4412&lt;&gt;"",IF('توزيع المباريات'!$C$12:$C$4412=$F$7,ROW(J$12:J$4412)-ROW(J$12)+1)),ROWS(J$12:J408))))</f>
        <v/>
      </c>
      <c r="K408" s="7" t="str">
        <f t="array" ref="K408">IF(ROWS(K$12:K408)&gt;COUNTIF('توزيع المباريات'!$C$12:$C$4412,$F$7),"",INDEX('توزيع المباريات'!S$12:S$4412,SMALL(IF('توزيع المباريات'!S$12:S$4412&lt;&gt;"",IF('توزيع المباريات'!$C$12:$C$4412=$F$7,ROW(K$12:K$4412)-ROW(K$12)+1)),ROWS(K$12:K408))))</f>
        <v/>
      </c>
      <c r="L408" s="7" t="str">
        <f t="array" ref="L408">IF(ROWS(L$12:L408)&gt;COUNTIF('توزيع المباريات'!$C$12:$C$4412,$F$7),"",INDEX('توزيع المباريات'!T$12:T$4412,SMALL(IF('توزيع المباريات'!T$12:T$4412&lt;&gt;"",IF('توزيع المباريات'!$C$12:$C$4412=$F$7,ROW(L$12:L$4412)-ROW(L$12)+1)),ROWS(L$12:L408))))</f>
        <v/>
      </c>
      <c r="M408" s="7" t="str">
        <f t="array" ref="M408">IF(ROWS(M$12:M408)&gt;COUNTIF('توزيع المباريات'!$C$12:$C$4412,$F$7),"",INDEX('توزيع المباريات'!U$12:U$4412,SMALL(IF('توزيع المباريات'!U$12:U$4412&lt;&gt;"",IF('توزيع المباريات'!$C$12:$C$4412=$F$7,ROW(M$12:M$4412)-ROW(M$12)+1)),ROWS(M$12:M408))))</f>
        <v/>
      </c>
      <c r="N408" s="7" t="str">
        <f t="array" ref="N408">IFERROR(IF(ROWS(N$12:N408)&gt;COUNTIF('توزيع المباريات'!$C$12:$C$4412,$F$7),"",INDEX('توزيع المباريات'!V$12:V$4412,SMALL(IF('توزيع المباريات'!V$12:V$4412&lt;&gt;"",IF('توزيع المباريات'!$C$12:$C$4412=$F$7,ROW(N$12:N$4412)-ROW(N$12)+1)),ROWS(N$12:N408)))),"")</f>
        <v/>
      </c>
    </row>
    <row r="409" spans="2:14" ht="17.399999999999999">
      <c r="B409" s="7" t="str">
        <f t="shared" si="6"/>
        <v/>
      </c>
      <c r="C409" s="7" t="str">
        <f t="array" ref="C409">IF(ROWS(C$12:C409)&gt;COUNTIF('توزيع المباريات'!$C$12:$C$4412,$F$7),"",INDEX('توزيع المباريات'!C$12:C$4412,SMALL(IF('توزيع المباريات'!C$12:C$4412&lt;&gt;"",IF('توزيع المباريات'!$C$12:$C$4412=$F$7,ROW(C$12:C$4412)-ROW(C$12)+1)),ROWS(C$12:C409))))</f>
        <v/>
      </c>
      <c r="D409" s="7" t="str">
        <f t="array" ref="D409">IF(ROWS(D$12:D409)&gt;COUNTIF('توزيع المباريات'!$C$12:$C$4412,$F$7),"",INDEX('توزيع المباريات'!E$12:E$4412,SMALL(IF('توزيع المباريات'!E$12:E$4412&lt;&gt;"",IF('توزيع المباريات'!$C$12:$C$4412=$F$7,ROW(D$12:D$4412)-ROW(D$12)+1)),ROWS(D$12:D409))))</f>
        <v/>
      </c>
      <c r="E409" s="7" t="str">
        <f t="array" ref="E409">IF(ROWS(E$12:E409)&gt;COUNTIF('توزيع المباريات'!$C$12:$C$4412,$F$7),"",INDEX('توزيع المباريات'!M$12:M$4412,SMALL(IF('توزيع المباريات'!M$12:M$4412&lt;&gt;"",IF('توزيع المباريات'!$C$12:$C$4412=$F$7,ROW(E$12:E$4412)-ROW(E$12)+1)),ROWS(E$12:E409))))</f>
        <v/>
      </c>
      <c r="F409" s="7" t="str">
        <f t="array" ref="F409">IF(ROWS(F$12:F409)&gt;COUNTIF('توزيع المباريات'!$C$12:$C$4412,$F$7),"",INDEX('توزيع المباريات'!N$12:N$4412,SMALL(IF('توزيع المباريات'!N$12:N$4412&lt;&gt;"",IF('توزيع المباريات'!$C$12:$C$4412=$F$7,ROW(F$12:F$4412)-ROW(F$12)+1)),ROWS(F$12:F409))))</f>
        <v/>
      </c>
      <c r="G409" s="7" t="str">
        <f t="array" ref="G409">IF(ROWS(G$12:G409)&gt;COUNTIF('توزيع المباريات'!$C$12:$C$4412,$F$7),"",INDEX('توزيع المباريات'!O$12:O$4412,SMALL(IF('توزيع المباريات'!O$12:O$4412&lt;&gt;"",IF('توزيع المباريات'!$C$12:$C$4412=$F$7,ROW(G$12:G$4412)-ROW(G$12)+1)),ROWS(G$12:G409))))</f>
        <v/>
      </c>
      <c r="H409" s="7" t="str">
        <f t="array" ref="H409">IF(ROWS(H$12:H409)&gt;COUNTIF('توزيع المباريات'!$C$12:$C$4412,$F$7),"",INDEX('توزيع المباريات'!P$12:P$4412,SMALL(IF('توزيع المباريات'!P$12:P$4412&lt;&gt;"",IF('توزيع المباريات'!$C$12:$C$4412=$F$7,ROW(H$12:H$4412)-ROW(H$12)+1)),ROWS(H$12:H409))))</f>
        <v/>
      </c>
      <c r="I409" s="7" t="str">
        <f t="array" ref="I409">IF(ROWS(I$12:I409)&gt;COUNTIF('توزيع المباريات'!$C$12:$C$4412,$F$7),"",INDEX('توزيع المباريات'!Q$12:Q$4412,SMALL(IF('توزيع المباريات'!Q$12:Q$4412&lt;&gt;"",IF('توزيع المباريات'!$C$12:$C$4412=$F$7,ROW(I$12:I$4412)-ROW(I$12)+1)),ROWS(I$12:I409))))</f>
        <v/>
      </c>
      <c r="J409" s="7" t="str">
        <f t="array" ref="J409">IF(ROWS(J$12:J409)&gt;COUNTIF('توزيع المباريات'!$C$12:$C$4412,$F$7),"",INDEX('توزيع المباريات'!R$12:R$4412,SMALL(IF('توزيع المباريات'!R$12:R$4412&lt;&gt;"",IF('توزيع المباريات'!$C$12:$C$4412=$F$7,ROW(J$12:J$4412)-ROW(J$12)+1)),ROWS(J$12:J409))))</f>
        <v/>
      </c>
      <c r="K409" s="7" t="str">
        <f t="array" ref="K409">IF(ROWS(K$12:K409)&gt;COUNTIF('توزيع المباريات'!$C$12:$C$4412,$F$7),"",INDEX('توزيع المباريات'!S$12:S$4412,SMALL(IF('توزيع المباريات'!S$12:S$4412&lt;&gt;"",IF('توزيع المباريات'!$C$12:$C$4412=$F$7,ROW(K$12:K$4412)-ROW(K$12)+1)),ROWS(K$12:K409))))</f>
        <v/>
      </c>
      <c r="L409" s="7" t="str">
        <f t="array" ref="L409">IF(ROWS(L$12:L409)&gt;COUNTIF('توزيع المباريات'!$C$12:$C$4412,$F$7),"",INDEX('توزيع المباريات'!T$12:T$4412,SMALL(IF('توزيع المباريات'!T$12:T$4412&lt;&gt;"",IF('توزيع المباريات'!$C$12:$C$4412=$F$7,ROW(L$12:L$4412)-ROW(L$12)+1)),ROWS(L$12:L409))))</f>
        <v/>
      </c>
      <c r="M409" s="7" t="str">
        <f t="array" ref="M409">IF(ROWS(M$12:M409)&gt;COUNTIF('توزيع المباريات'!$C$12:$C$4412,$F$7),"",INDEX('توزيع المباريات'!U$12:U$4412,SMALL(IF('توزيع المباريات'!U$12:U$4412&lt;&gt;"",IF('توزيع المباريات'!$C$12:$C$4412=$F$7,ROW(M$12:M$4412)-ROW(M$12)+1)),ROWS(M$12:M409))))</f>
        <v/>
      </c>
      <c r="N409" s="7" t="str">
        <f t="array" ref="N409">IFERROR(IF(ROWS(N$12:N409)&gt;COUNTIF('توزيع المباريات'!$C$12:$C$4412,$F$7),"",INDEX('توزيع المباريات'!V$12:V$4412,SMALL(IF('توزيع المباريات'!V$12:V$4412&lt;&gt;"",IF('توزيع المباريات'!$C$12:$C$4412=$F$7,ROW(N$12:N$4412)-ROW(N$12)+1)),ROWS(N$12:N409)))),"")</f>
        <v/>
      </c>
    </row>
    <row r="410" spans="2:14" ht="17.399999999999999">
      <c r="B410" s="7" t="str">
        <f t="shared" si="6"/>
        <v/>
      </c>
      <c r="C410" s="7" t="str">
        <f t="array" ref="C410">IF(ROWS(C$12:C410)&gt;COUNTIF('توزيع المباريات'!$C$12:$C$4412,$F$7),"",INDEX('توزيع المباريات'!C$12:C$4412,SMALL(IF('توزيع المباريات'!C$12:C$4412&lt;&gt;"",IF('توزيع المباريات'!$C$12:$C$4412=$F$7,ROW(C$12:C$4412)-ROW(C$12)+1)),ROWS(C$12:C410))))</f>
        <v/>
      </c>
      <c r="D410" s="7" t="str">
        <f t="array" ref="D410">IF(ROWS(D$12:D410)&gt;COUNTIF('توزيع المباريات'!$C$12:$C$4412,$F$7),"",INDEX('توزيع المباريات'!E$12:E$4412,SMALL(IF('توزيع المباريات'!E$12:E$4412&lt;&gt;"",IF('توزيع المباريات'!$C$12:$C$4412=$F$7,ROW(D$12:D$4412)-ROW(D$12)+1)),ROWS(D$12:D410))))</f>
        <v/>
      </c>
      <c r="E410" s="7" t="str">
        <f t="array" ref="E410">IF(ROWS(E$12:E410)&gt;COUNTIF('توزيع المباريات'!$C$12:$C$4412,$F$7),"",INDEX('توزيع المباريات'!M$12:M$4412,SMALL(IF('توزيع المباريات'!M$12:M$4412&lt;&gt;"",IF('توزيع المباريات'!$C$12:$C$4412=$F$7,ROW(E$12:E$4412)-ROW(E$12)+1)),ROWS(E$12:E410))))</f>
        <v/>
      </c>
      <c r="F410" s="7" t="str">
        <f t="array" ref="F410">IF(ROWS(F$12:F410)&gt;COUNTIF('توزيع المباريات'!$C$12:$C$4412,$F$7),"",INDEX('توزيع المباريات'!N$12:N$4412,SMALL(IF('توزيع المباريات'!N$12:N$4412&lt;&gt;"",IF('توزيع المباريات'!$C$12:$C$4412=$F$7,ROW(F$12:F$4412)-ROW(F$12)+1)),ROWS(F$12:F410))))</f>
        <v/>
      </c>
      <c r="G410" s="7" t="str">
        <f t="array" ref="G410">IF(ROWS(G$12:G410)&gt;COUNTIF('توزيع المباريات'!$C$12:$C$4412,$F$7),"",INDEX('توزيع المباريات'!O$12:O$4412,SMALL(IF('توزيع المباريات'!O$12:O$4412&lt;&gt;"",IF('توزيع المباريات'!$C$12:$C$4412=$F$7,ROW(G$12:G$4412)-ROW(G$12)+1)),ROWS(G$12:G410))))</f>
        <v/>
      </c>
      <c r="H410" s="7" t="str">
        <f t="array" ref="H410">IF(ROWS(H$12:H410)&gt;COUNTIF('توزيع المباريات'!$C$12:$C$4412,$F$7),"",INDEX('توزيع المباريات'!P$12:P$4412,SMALL(IF('توزيع المباريات'!P$12:P$4412&lt;&gt;"",IF('توزيع المباريات'!$C$12:$C$4412=$F$7,ROW(H$12:H$4412)-ROW(H$12)+1)),ROWS(H$12:H410))))</f>
        <v/>
      </c>
      <c r="I410" s="7" t="str">
        <f t="array" ref="I410">IF(ROWS(I$12:I410)&gt;COUNTIF('توزيع المباريات'!$C$12:$C$4412,$F$7),"",INDEX('توزيع المباريات'!Q$12:Q$4412,SMALL(IF('توزيع المباريات'!Q$12:Q$4412&lt;&gt;"",IF('توزيع المباريات'!$C$12:$C$4412=$F$7,ROW(I$12:I$4412)-ROW(I$12)+1)),ROWS(I$12:I410))))</f>
        <v/>
      </c>
      <c r="J410" s="7" t="str">
        <f t="array" ref="J410">IF(ROWS(J$12:J410)&gt;COUNTIF('توزيع المباريات'!$C$12:$C$4412,$F$7),"",INDEX('توزيع المباريات'!R$12:R$4412,SMALL(IF('توزيع المباريات'!R$12:R$4412&lt;&gt;"",IF('توزيع المباريات'!$C$12:$C$4412=$F$7,ROW(J$12:J$4412)-ROW(J$12)+1)),ROWS(J$12:J410))))</f>
        <v/>
      </c>
      <c r="K410" s="7" t="str">
        <f t="array" ref="K410">IF(ROWS(K$12:K410)&gt;COUNTIF('توزيع المباريات'!$C$12:$C$4412,$F$7),"",INDEX('توزيع المباريات'!S$12:S$4412,SMALL(IF('توزيع المباريات'!S$12:S$4412&lt;&gt;"",IF('توزيع المباريات'!$C$12:$C$4412=$F$7,ROW(K$12:K$4412)-ROW(K$12)+1)),ROWS(K$12:K410))))</f>
        <v/>
      </c>
      <c r="L410" s="7" t="str">
        <f t="array" ref="L410">IF(ROWS(L$12:L410)&gt;COUNTIF('توزيع المباريات'!$C$12:$C$4412,$F$7),"",INDEX('توزيع المباريات'!T$12:T$4412,SMALL(IF('توزيع المباريات'!T$12:T$4412&lt;&gt;"",IF('توزيع المباريات'!$C$12:$C$4412=$F$7,ROW(L$12:L$4412)-ROW(L$12)+1)),ROWS(L$12:L410))))</f>
        <v/>
      </c>
      <c r="M410" s="7" t="str">
        <f t="array" ref="M410">IF(ROWS(M$12:M410)&gt;COUNTIF('توزيع المباريات'!$C$12:$C$4412,$F$7),"",INDEX('توزيع المباريات'!U$12:U$4412,SMALL(IF('توزيع المباريات'!U$12:U$4412&lt;&gt;"",IF('توزيع المباريات'!$C$12:$C$4412=$F$7,ROW(M$12:M$4412)-ROW(M$12)+1)),ROWS(M$12:M410))))</f>
        <v/>
      </c>
      <c r="N410" s="7" t="str">
        <f t="array" ref="N410">IFERROR(IF(ROWS(N$12:N410)&gt;COUNTIF('توزيع المباريات'!$C$12:$C$4412,$F$7),"",INDEX('توزيع المباريات'!V$12:V$4412,SMALL(IF('توزيع المباريات'!V$12:V$4412&lt;&gt;"",IF('توزيع المباريات'!$C$12:$C$4412=$F$7,ROW(N$12:N$4412)-ROW(N$12)+1)),ROWS(N$12:N410)))),"")</f>
        <v/>
      </c>
    </row>
    <row r="411" spans="2:14" ht="17.399999999999999">
      <c r="B411" s="7" t="str">
        <f t="shared" si="6"/>
        <v/>
      </c>
      <c r="C411" s="7" t="str">
        <f t="array" ref="C411">IF(ROWS(C$12:C411)&gt;COUNTIF('توزيع المباريات'!$C$12:$C$4412,$F$7),"",INDEX('توزيع المباريات'!C$12:C$4412,SMALL(IF('توزيع المباريات'!C$12:C$4412&lt;&gt;"",IF('توزيع المباريات'!$C$12:$C$4412=$F$7,ROW(C$12:C$4412)-ROW(C$12)+1)),ROWS(C$12:C411))))</f>
        <v/>
      </c>
      <c r="D411" s="7" t="str">
        <f t="array" ref="D411">IF(ROWS(D$12:D411)&gt;COUNTIF('توزيع المباريات'!$C$12:$C$4412,$F$7),"",INDEX('توزيع المباريات'!E$12:E$4412,SMALL(IF('توزيع المباريات'!E$12:E$4412&lt;&gt;"",IF('توزيع المباريات'!$C$12:$C$4412=$F$7,ROW(D$12:D$4412)-ROW(D$12)+1)),ROWS(D$12:D411))))</f>
        <v/>
      </c>
      <c r="E411" s="7" t="str">
        <f t="array" ref="E411">IF(ROWS(E$12:E411)&gt;COUNTIF('توزيع المباريات'!$C$12:$C$4412,$F$7),"",INDEX('توزيع المباريات'!M$12:M$4412,SMALL(IF('توزيع المباريات'!M$12:M$4412&lt;&gt;"",IF('توزيع المباريات'!$C$12:$C$4412=$F$7,ROW(E$12:E$4412)-ROW(E$12)+1)),ROWS(E$12:E411))))</f>
        <v/>
      </c>
      <c r="F411" s="7" t="str">
        <f t="array" ref="F411">IF(ROWS(F$12:F411)&gt;COUNTIF('توزيع المباريات'!$C$12:$C$4412,$F$7),"",INDEX('توزيع المباريات'!N$12:N$4412,SMALL(IF('توزيع المباريات'!N$12:N$4412&lt;&gt;"",IF('توزيع المباريات'!$C$12:$C$4412=$F$7,ROW(F$12:F$4412)-ROW(F$12)+1)),ROWS(F$12:F411))))</f>
        <v/>
      </c>
      <c r="G411" s="7" t="str">
        <f t="array" ref="G411">IF(ROWS(G$12:G411)&gt;COUNTIF('توزيع المباريات'!$C$12:$C$4412,$F$7),"",INDEX('توزيع المباريات'!O$12:O$4412,SMALL(IF('توزيع المباريات'!O$12:O$4412&lt;&gt;"",IF('توزيع المباريات'!$C$12:$C$4412=$F$7,ROW(G$12:G$4412)-ROW(G$12)+1)),ROWS(G$12:G411))))</f>
        <v/>
      </c>
      <c r="H411" s="7" t="str">
        <f t="array" ref="H411">IF(ROWS(H$12:H411)&gt;COUNTIF('توزيع المباريات'!$C$12:$C$4412,$F$7),"",INDEX('توزيع المباريات'!P$12:P$4412,SMALL(IF('توزيع المباريات'!P$12:P$4412&lt;&gt;"",IF('توزيع المباريات'!$C$12:$C$4412=$F$7,ROW(H$12:H$4412)-ROW(H$12)+1)),ROWS(H$12:H411))))</f>
        <v/>
      </c>
      <c r="I411" s="7" t="str">
        <f t="array" ref="I411">IF(ROWS(I$12:I411)&gt;COUNTIF('توزيع المباريات'!$C$12:$C$4412,$F$7),"",INDEX('توزيع المباريات'!Q$12:Q$4412,SMALL(IF('توزيع المباريات'!Q$12:Q$4412&lt;&gt;"",IF('توزيع المباريات'!$C$12:$C$4412=$F$7,ROW(I$12:I$4412)-ROW(I$12)+1)),ROWS(I$12:I411))))</f>
        <v/>
      </c>
      <c r="J411" s="7" t="str">
        <f t="array" ref="J411">IF(ROWS(J$12:J411)&gt;COUNTIF('توزيع المباريات'!$C$12:$C$4412,$F$7),"",INDEX('توزيع المباريات'!R$12:R$4412,SMALL(IF('توزيع المباريات'!R$12:R$4412&lt;&gt;"",IF('توزيع المباريات'!$C$12:$C$4412=$F$7,ROW(J$12:J$4412)-ROW(J$12)+1)),ROWS(J$12:J411))))</f>
        <v/>
      </c>
      <c r="K411" s="7" t="str">
        <f t="array" ref="K411">IF(ROWS(K$12:K411)&gt;COUNTIF('توزيع المباريات'!$C$12:$C$4412,$F$7),"",INDEX('توزيع المباريات'!S$12:S$4412,SMALL(IF('توزيع المباريات'!S$12:S$4412&lt;&gt;"",IF('توزيع المباريات'!$C$12:$C$4412=$F$7,ROW(K$12:K$4412)-ROW(K$12)+1)),ROWS(K$12:K411))))</f>
        <v/>
      </c>
      <c r="L411" s="7" t="str">
        <f t="array" ref="L411">IF(ROWS(L$12:L411)&gt;COUNTIF('توزيع المباريات'!$C$12:$C$4412,$F$7),"",INDEX('توزيع المباريات'!T$12:T$4412,SMALL(IF('توزيع المباريات'!T$12:T$4412&lt;&gt;"",IF('توزيع المباريات'!$C$12:$C$4412=$F$7,ROW(L$12:L$4412)-ROW(L$12)+1)),ROWS(L$12:L411))))</f>
        <v/>
      </c>
      <c r="M411" s="7" t="str">
        <f t="array" ref="M411">IF(ROWS(M$12:M411)&gt;COUNTIF('توزيع المباريات'!$C$12:$C$4412,$F$7),"",INDEX('توزيع المباريات'!U$12:U$4412,SMALL(IF('توزيع المباريات'!U$12:U$4412&lt;&gt;"",IF('توزيع المباريات'!$C$12:$C$4412=$F$7,ROW(M$12:M$4412)-ROW(M$12)+1)),ROWS(M$12:M411))))</f>
        <v/>
      </c>
      <c r="N411" s="7" t="str">
        <f t="array" ref="N411">IFERROR(IF(ROWS(N$12:N411)&gt;COUNTIF('توزيع المباريات'!$C$12:$C$4412,$F$7),"",INDEX('توزيع المباريات'!V$12:V$4412,SMALL(IF('توزيع المباريات'!V$12:V$4412&lt;&gt;"",IF('توزيع المباريات'!$C$12:$C$4412=$F$7,ROW(N$12:N$4412)-ROW(N$12)+1)),ROWS(N$12:N411)))),"")</f>
        <v/>
      </c>
    </row>
    <row r="412" spans="2:14" ht="17.399999999999999">
      <c r="B412" s="7" t="str">
        <f t="shared" si="6"/>
        <v/>
      </c>
      <c r="C412" s="7" t="str">
        <f t="array" ref="C412">IF(ROWS(C$12:C412)&gt;COUNTIF('توزيع المباريات'!$C$12:$C$4412,$F$7),"",INDEX('توزيع المباريات'!C$12:C$4412,SMALL(IF('توزيع المباريات'!C$12:C$4412&lt;&gt;"",IF('توزيع المباريات'!$C$12:$C$4412=$F$7,ROW(C$12:C$4412)-ROW(C$12)+1)),ROWS(C$12:C412))))</f>
        <v/>
      </c>
      <c r="D412" s="7" t="str">
        <f t="array" ref="D412">IF(ROWS(D$12:D412)&gt;COUNTIF('توزيع المباريات'!$C$12:$C$4412,$F$7),"",INDEX('توزيع المباريات'!E$12:E$4412,SMALL(IF('توزيع المباريات'!E$12:E$4412&lt;&gt;"",IF('توزيع المباريات'!$C$12:$C$4412=$F$7,ROW(D$12:D$4412)-ROW(D$12)+1)),ROWS(D$12:D412))))</f>
        <v/>
      </c>
      <c r="E412" s="7" t="str">
        <f t="array" ref="E412">IF(ROWS(E$12:E412)&gt;COUNTIF('توزيع المباريات'!$C$12:$C$4412,$F$7),"",INDEX('توزيع المباريات'!M$12:M$4412,SMALL(IF('توزيع المباريات'!M$12:M$4412&lt;&gt;"",IF('توزيع المباريات'!$C$12:$C$4412=$F$7,ROW(E$12:E$4412)-ROW(E$12)+1)),ROWS(E$12:E412))))</f>
        <v/>
      </c>
      <c r="F412" s="7" t="str">
        <f t="array" ref="F412">IF(ROWS(F$12:F412)&gt;COUNTIF('توزيع المباريات'!$C$12:$C$4412,$F$7),"",INDEX('توزيع المباريات'!N$12:N$4412,SMALL(IF('توزيع المباريات'!N$12:N$4412&lt;&gt;"",IF('توزيع المباريات'!$C$12:$C$4412=$F$7,ROW(F$12:F$4412)-ROW(F$12)+1)),ROWS(F$12:F412))))</f>
        <v/>
      </c>
      <c r="G412" s="7" t="str">
        <f t="array" ref="G412">IF(ROWS(G$12:G412)&gt;COUNTIF('توزيع المباريات'!$C$12:$C$4412,$F$7),"",INDEX('توزيع المباريات'!O$12:O$4412,SMALL(IF('توزيع المباريات'!O$12:O$4412&lt;&gt;"",IF('توزيع المباريات'!$C$12:$C$4412=$F$7,ROW(G$12:G$4412)-ROW(G$12)+1)),ROWS(G$12:G412))))</f>
        <v/>
      </c>
      <c r="H412" s="7" t="str">
        <f t="array" ref="H412">IF(ROWS(H$12:H412)&gt;COUNTIF('توزيع المباريات'!$C$12:$C$4412,$F$7),"",INDEX('توزيع المباريات'!P$12:P$4412,SMALL(IF('توزيع المباريات'!P$12:P$4412&lt;&gt;"",IF('توزيع المباريات'!$C$12:$C$4412=$F$7,ROW(H$12:H$4412)-ROW(H$12)+1)),ROWS(H$12:H412))))</f>
        <v/>
      </c>
      <c r="I412" s="7" t="str">
        <f t="array" ref="I412">IF(ROWS(I$12:I412)&gt;COUNTIF('توزيع المباريات'!$C$12:$C$4412,$F$7),"",INDEX('توزيع المباريات'!Q$12:Q$4412,SMALL(IF('توزيع المباريات'!Q$12:Q$4412&lt;&gt;"",IF('توزيع المباريات'!$C$12:$C$4412=$F$7,ROW(I$12:I$4412)-ROW(I$12)+1)),ROWS(I$12:I412))))</f>
        <v/>
      </c>
      <c r="J412" s="7" t="str">
        <f t="array" ref="J412">IF(ROWS(J$12:J412)&gt;COUNTIF('توزيع المباريات'!$C$12:$C$4412,$F$7),"",INDEX('توزيع المباريات'!R$12:R$4412,SMALL(IF('توزيع المباريات'!R$12:R$4412&lt;&gt;"",IF('توزيع المباريات'!$C$12:$C$4412=$F$7,ROW(J$12:J$4412)-ROW(J$12)+1)),ROWS(J$12:J412))))</f>
        <v/>
      </c>
      <c r="K412" s="7" t="str">
        <f t="array" ref="K412">IF(ROWS(K$12:K412)&gt;COUNTIF('توزيع المباريات'!$C$12:$C$4412,$F$7),"",INDEX('توزيع المباريات'!S$12:S$4412,SMALL(IF('توزيع المباريات'!S$12:S$4412&lt;&gt;"",IF('توزيع المباريات'!$C$12:$C$4412=$F$7,ROW(K$12:K$4412)-ROW(K$12)+1)),ROWS(K$12:K412))))</f>
        <v/>
      </c>
      <c r="L412" s="7" t="str">
        <f t="array" ref="L412">IF(ROWS(L$12:L412)&gt;COUNTIF('توزيع المباريات'!$C$12:$C$4412,$F$7),"",INDEX('توزيع المباريات'!T$12:T$4412,SMALL(IF('توزيع المباريات'!T$12:T$4412&lt;&gt;"",IF('توزيع المباريات'!$C$12:$C$4412=$F$7,ROW(L$12:L$4412)-ROW(L$12)+1)),ROWS(L$12:L412))))</f>
        <v/>
      </c>
      <c r="M412" s="7" t="str">
        <f t="array" ref="M412">IF(ROWS(M$12:M412)&gt;COUNTIF('توزيع المباريات'!$C$12:$C$4412,$F$7),"",INDEX('توزيع المباريات'!U$12:U$4412,SMALL(IF('توزيع المباريات'!U$12:U$4412&lt;&gt;"",IF('توزيع المباريات'!$C$12:$C$4412=$F$7,ROW(M$12:M$4412)-ROW(M$12)+1)),ROWS(M$12:M412))))</f>
        <v/>
      </c>
      <c r="N412" s="7" t="str">
        <f t="array" ref="N412">IFERROR(IF(ROWS(N$12:N412)&gt;COUNTIF('توزيع المباريات'!$C$12:$C$4412,$F$7),"",INDEX('توزيع المباريات'!V$12:V$4412,SMALL(IF('توزيع المباريات'!V$12:V$4412&lt;&gt;"",IF('توزيع المباريات'!$C$12:$C$4412=$F$7,ROW(N$12:N$4412)-ROW(N$12)+1)),ROWS(N$12:N412)))),"")</f>
        <v/>
      </c>
    </row>
    <row r="413" spans="2:14" ht="17.399999999999999">
      <c r="B413" s="7" t="str">
        <f t="shared" si="6"/>
        <v/>
      </c>
      <c r="C413" s="7" t="str">
        <f t="array" ref="C413">IF(ROWS(C$12:C413)&gt;COUNTIF('توزيع المباريات'!$C$12:$C$4412,$F$7),"",INDEX('توزيع المباريات'!C$12:C$4412,SMALL(IF('توزيع المباريات'!C$12:C$4412&lt;&gt;"",IF('توزيع المباريات'!$C$12:$C$4412=$F$7,ROW(C$12:C$4412)-ROW(C$12)+1)),ROWS(C$12:C413))))</f>
        <v/>
      </c>
      <c r="D413" s="7" t="str">
        <f t="array" ref="D413">IF(ROWS(D$12:D413)&gt;COUNTIF('توزيع المباريات'!$C$12:$C$4412,$F$7),"",INDEX('توزيع المباريات'!E$12:E$4412,SMALL(IF('توزيع المباريات'!E$12:E$4412&lt;&gt;"",IF('توزيع المباريات'!$C$12:$C$4412=$F$7,ROW(D$12:D$4412)-ROW(D$12)+1)),ROWS(D$12:D413))))</f>
        <v/>
      </c>
      <c r="E413" s="7" t="str">
        <f t="array" ref="E413">IF(ROWS(E$12:E413)&gt;COUNTIF('توزيع المباريات'!$C$12:$C$4412,$F$7),"",INDEX('توزيع المباريات'!M$12:M$4412,SMALL(IF('توزيع المباريات'!M$12:M$4412&lt;&gt;"",IF('توزيع المباريات'!$C$12:$C$4412=$F$7,ROW(E$12:E$4412)-ROW(E$12)+1)),ROWS(E$12:E413))))</f>
        <v/>
      </c>
      <c r="F413" s="7" t="str">
        <f t="array" ref="F413">IF(ROWS(F$12:F413)&gt;COUNTIF('توزيع المباريات'!$C$12:$C$4412,$F$7),"",INDEX('توزيع المباريات'!N$12:N$4412,SMALL(IF('توزيع المباريات'!N$12:N$4412&lt;&gt;"",IF('توزيع المباريات'!$C$12:$C$4412=$F$7,ROW(F$12:F$4412)-ROW(F$12)+1)),ROWS(F$12:F413))))</f>
        <v/>
      </c>
      <c r="G413" s="7" t="str">
        <f t="array" ref="G413">IF(ROWS(G$12:G413)&gt;COUNTIF('توزيع المباريات'!$C$12:$C$4412,$F$7),"",INDEX('توزيع المباريات'!O$12:O$4412,SMALL(IF('توزيع المباريات'!O$12:O$4412&lt;&gt;"",IF('توزيع المباريات'!$C$12:$C$4412=$F$7,ROW(G$12:G$4412)-ROW(G$12)+1)),ROWS(G$12:G413))))</f>
        <v/>
      </c>
      <c r="H413" s="7" t="str">
        <f t="array" ref="H413">IF(ROWS(H$12:H413)&gt;COUNTIF('توزيع المباريات'!$C$12:$C$4412,$F$7),"",INDEX('توزيع المباريات'!P$12:P$4412,SMALL(IF('توزيع المباريات'!P$12:P$4412&lt;&gt;"",IF('توزيع المباريات'!$C$12:$C$4412=$F$7,ROW(H$12:H$4412)-ROW(H$12)+1)),ROWS(H$12:H413))))</f>
        <v/>
      </c>
      <c r="I413" s="7" t="str">
        <f t="array" ref="I413">IF(ROWS(I$12:I413)&gt;COUNTIF('توزيع المباريات'!$C$12:$C$4412,$F$7),"",INDEX('توزيع المباريات'!Q$12:Q$4412,SMALL(IF('توزيع المباريات'!Q$12:Q$4412&lt;&gt;"",IF('توزيع المباريات'!$C$12:$C$4412=$F$7,ROW(I$12:I$4412)-ROW(I$12)+1)),ROWS(I$12:I413))))</f>
        <v/>
      </c>
      <c r="J413" s="7" t="str">
        <f t="array" ref="J413">IF(ROWS(J$12:J413)&gt;COUNTIF('توزيع المباريات'!$C$12:$C$4412,$F$7),"",INDEX('توزيع المباريات'!R$12:R$4412,SMALL(IF('توزيع المباريات'!R$12:R$4412&lt;&gt;"",IF('توزيع المباريات'!$C$12:$C$4412=$F$7,ROW(J$12:J$4412)-ROW(J$12)+1)),ROWS(J$12:J413))))</f>
        <v/>
      </c>
      <c r="K413" s="7" t="str">
        <f t="array" ref="K413">IF(ROWS(K$12:K413)&gt;COUNTIF('توزيع المباريات'!$C$12:$C$4412,$F$7),"",INDEX('توزيع المباريات'!S$12:S$4412,SMALL(IF('توزيع المباريات'!S$12:S$4412&lt;&gt;"",IF('توزيع المباريات'!$C$12:$C$4412=$F$7,ROW(K$12:K$4412)-ROW(K$12)+1)),ROWS(K$12:K413))))</f>
        <v/>
      </c>
      <c r="L413" s="7" t="str">
        <f t="array" ref="L413">IF(ROWS(L$12:L413)&gt;COUNTIF('توزيع المباريات'!$C$12:$C$4412,$F$7),"",INDEX('توزيع المباريات'!T$12:T$4412,SMALL(IF('توزيع المباريات'!T$12:T$4412&lt;&gt;"",IF('توزيع المباريات'!$C$12:$C$4412=$F$7,ROW(L$12:L$4412)-ROW(L$12)+1)),ROWS(L$12:L413))))</f>
        <v/>
      </c>
      <c r="M413" s="7" t="str">
        <f t="array" ref="M413">IF(ROWS(M$12:M413)&gt;COUNTIF('توزيع المباريات'!$C$12:$C$4412,$F$7),"",INDEX('توزيع المباريات'!U$12:U$4412,SMALL(IF('توزيع المباريات'!U$12:U$4412&lt;&gt;"",IF('توزيع المباريات'!$C$12:$C$4412=$F$7,ROW(M$12:M$4412)-ROW(M$12)+1)),ROWS(M$12:M413))))</f>
        <v/>
      </c>
      <c r="N413" s="7" t="str">
        <f t="array" ref="N413">IFERROR(IF(ROWS(N$12:N413)&gt;COUNTIF('توزيع المباريات'!$C$12:$C$4412,$F$7),"",INDEX('توزيع المباريات'!V$12:V$4412,SMALL(IF('توزيع المباريات'!V$12:V$4412&lt;&gt;"",IF('توزيع المباريات'!$C$12:$C$4412=$F$7,ROW(N$12:N$4412)-ROW(N$12)+1)),ROWS(N$12:N413)))),"")</f>
        <v/>
      </c>
    </row>
    <row r="414" spans="2:14" ht="17.399999999999999">
      <c r="B414" s="7" t="str">
        <f t="shared" si="6"/>
        <v/>
      </c>
      <c r="C414" s="7" t="str">
        <f t="array" ref="C414">IF(ROWS(C$12:C414)&gt;COUNTIF('توزيع المباريات'!$C$12:$C$4412,$F$7),"",INDEX('توزيع المباريات'!C$12:C$4412,SMALL(IF('توزيع المباريات'!C$12:C$4412&lt;&gt;"",IF('توزيع المباريات'!$C$12:$C$4412=$F$7,ROW(C$12:C$4412)-ROW(C$12)+1)),ROWS(C$12:C414))))</f>
        <v/>
      </c>
      <c r="D414" s="7" t="str">
        <f t="array" ref="D414">IF(ROWS(D$12:D414)&gt;COUNTIF('توزيع المباريات'!$C$12:$C$4412,$F$7),"",INDEX('توزيع المباريات'!E$12:E$4412,SMALL(IF('توزيع المباريات'!E$12:E$4412&lt;&gt;"",IF('توزيع المباريات'!$C$12:$C$4412=$F$7,ROW(D$12:D$4412)-ROW(D$12)+1)),ROWS(D$12:D414))))</f>
        <v/>
      </c>
      <c r="E414" s="7" t="str">
        <f t="array" ref="E414">IF(ROWS(E$12:E414)&gt;COUNTIF('توزيع المباريات'!$C$12:$C$4412,$F$7),"",INDEX('توزيع المباريات'!M$12:M$4412,SMALL(IF('توزيع المباريات'!M$12:M$4412&lt;&gt;"",IF('توزيع المباريات'!$C$12:$C$4412=$F$7,ROW(E$12:E$4412)-ROW(E$12)+1)),ROWS(E$12:E414))))</f>
        <v/>
      </c>
      <c r="F414" s="7" t="str">
        <f t="array" ref="F414">IF(ROWS(F$12:F414)&gt;COUNTIF('توزيع المباريات'!$C$12:$C$4412,$F$7),"",INDEX('توزيع المباريات'!N$12:N$4412,SMALL(IF('توزيع المباريات'!N$12:N$4412&lt;&gt;"",IF('توزيع المباريات'!$C$12:$C$4412=$F$7,ROW(F$12:F$4412)-ROW(F$12)+1)),ROWS(F$12:F414))))</f>
        <v/>
      </c>
      <c r="G414" s="7" t="str">
        <f t="array" ref="G414">IF(ROWS(G$12:G414)&gt;COUNTIF('توزيع المباريات'!$C$12:$C$4412,$F$7),"",INDEX('توزيع المباريات'!O$12:O$4412,SMALL(IF('توزيع المباريات'!O$12:O$4412&lt;&gt;"",IF('توزيع المباريات'!$C$12:$C$4412=$F$7,ROW(G$12:G$4412)-ROW(G$12)+1)),ROWS(G$12:G414))))</f>
        <v/>
      </c>
      <c r="H414" s="7" t="str">
        <f t="array" ref="H414">IF(ROWS(H$12:H414)&gt;COUNTIF('توزيع المباريات'!$C$12:$C$4412,$F$7),"",INDEX('توزيع المباريات'!P$12:P$4412,SMALL(IF('توزيع المباريات'!P$12:P$4412&lt;&gt;"",IF('توزيع المباريات'!$C$12:$C$4412=$F$7,ROW(H$12:H$4412)-ROW(H$12)+1)),ROWS(H$12:H414))))</f>
        <v/>
      </c>
      <c r="I414" s="7" t="str">
        <f t="array" ref="I414">IF(ROWS(I$12:I414)&gt;COUNTIF('توزيع المباريات'!$C$12:$C$4412,$F$7),"",INDEX('توزيع المباريات'!Q$12:Q$4412,SMALL(IF('توزيع المباريات'!Q$12:Q$4412&lt;&gt;"",IF('توزيع المباريات'!$C$12:$C$4412=$F$7,ROW(I$12:I$4412)-ROW(I$12)+1)),ROWS(I$12:I414))))</f>
        <v/>
      </c>
      <c r="J414" s="7" t="str">
        <f t="array" ref="J414">IF(ROWS(J$12:J414)&gt;COUNTIF('توزيع المباريات'!$C$12:$C$4412,$F$7),"",INDEX('توزيع المباريات'!R$12:R$4412,SMALL(IF('توزيع المباريات'!R$12:R$4412&lt;&gt;"",IF('توزيع المباريات'!$C$12:$C$4412=$F$7,ROW(J$12:J$4412)-ROW(J$12)+1)),ROWS(J$12:J414))))</f>
        <v/>
      </c>
      <c r="K414" s="7" t="str">
        <f t="array" ref="K414">IF(ROWS(K$12:K414)&gt;COUNTIF('توزيع المباريات'!$C$12:$C$4412,$F$7),"",INDEX('توزيع المباريات'!S$12:S$4412,SMALL(IF('توزيع المباريات'!S$12:S$4412&lt;&gt;"",IF('توزيع المباريات'!$C$12:$C$4412=$F$7,ROW(K$12:K$4412)-ROW(K$12)+1)),ROWS(K$12:K414))))</f>
        <v/>
      </c>
      <c r="L414" s="7" t="str">
        <f t="array" ref="L414">IF(ROWS(L$12:L414)&gt;COUNTIF('توزيع المباريات'!$C$12:$C$4412,$F$7),"",INDEX('توزيع المباريات'!T$12:T$4412,SMALL(IF('توزيع المباريات'!T$12:T$4412&lt;&gt;"",IF('توزيع المباريات'!$C$12:$C$4412=$F$7,ROW(L$12:L$4412)-ROW(L$12)+1)),ROWS(L$12:L414))))</f>
        <v/>
      </c>
      <c r="M414" s="7" t="str">
        <f t="array" ref="M414">IF(ROWS(M$12:M414)&gt;COUNTIF('توزيع المباريات'!$C$12:$C$4412,$F$7),"",INDEX('توزيع المباريات'!U$12:U$4412,SMALL(IF('توزيع المباريات'!U$12:U$4412&lt;&gt;"",IF('توزيع المباريات'!$C$12:$C$4412=$F$7,ROW(M$12:M$4412)-ROW(M$12)+1)),ROWS(M$12:M414))))</f>
        <v/>
      </c>
      <c r="N414" s="7" t="str">
        <f t="array" ref="N414">IFERROR(IF(ROWS(N$12:N414)&gt;COUNTIF('توزيع المباريات'!$C$12:$C$4412,$F$7),"",INDEX('توزيع المباريات'!V$12:V$4412,SMALL(IF('توزيع المباريات'!V$12:V$4412&lt;&gt;"",IF('توزيع المباريات'!$C$12:$C$4412=$F$7,ROW(N$12:N$4412)-ROW(N$12)+1)),ROWS(N$12:N414)))),"")</f>
        <v/>
      </c>
    </row>
    <row r="415" spans="2:14" ht="17.399999999999999">
      <c r="B415" s="7" t="str">
        <f t="shared" si="6"/>
        <v/>
      </c>
      <c r="C415" s="7" t="str">
        <f t="array" ref="C415">IF(ROWS(C$12:C415)&gt;COUNTIF('توزيع المباريات'!$C$12:$C$4412,$F$7),"",INDEX('توزيع المباريات'!C$12:C$4412,SMALL(IF('توزيع المباريات'!C$12:C$4412&lt;&gt;"",IF('توزيع المباريات'!$C$12:$C$4412=$F$7,ROW(C$12:C$4412)-ROW(C$12)+1)),ROWS(C$12:C415))))</f>
        <v/>
      </c>
      <c r="D415" s="7" t="str">
        <f t="array" ref="D415">IF(ROWS(D$12:D415)&gt;COUNTIF('توزيع المباريات'!$C$12:$C$4412,$F$7),"",INDEX('توزيع المباريات'!E$12:E$4412,SMALL(IF('توزيع المباريات'!E$12:E$4412&lt;&gt;"",IF('توزيع المباريات'!$C$12:$C$4412=$F$7,ROW(D$12:D$4412)-ROW(D$12)+1)),ROWS(D$12:D415))))</f>
        <v/>
      </c>
      <c r="E415" s="7" t="str">
        <f t="array" ref="E415">IF(ROWS(E$12:E415)&gt;COUNTIF('توزيع المباريات'!$C$12:$C$4412,$F$7),"",INDEX('توزيع المباريات'!M$12:M$4412,SMALL(IF('توزيع المباريات'!M$12:M$4412&lt;&gt;"",IF('توزيع المباريات'!$C$12:$C$4412=$F$7,ROW(E$12:E$4412)-ROW(E$12)+1)),ROWS(E$12:E415))))</f>
        <v/>
      </c>
      <c r="F415" s="7" t="str">
        <f t="array" ref="F415">IF(ROWS(F$12:F415)&gt;COUNTIF('توزيع المباريات'!$C$12:$C$4412,$F$7),"",INDEX('توزيع المباريات'!N$12:N$4412,SMALL(IF('توزيع المباريات'!N$12:N$4412&lt;&gt;"",IF('توزيع المباريات'!$C$12:$C$4412=$F$7,ROW(F$12:F$4412)-ROW(F$12)+1)),ROWS(F$12:F415))))</f>
        <v/>
      </c>
      <c r="G415" s="7" t="str">
        <f t="array" ref="G415">IF(ROWS(G$12:G415)&gt;COUNTIF('توزيع المباريات'!$C$12:$C$4412,$F$7),"",INDEX('توزيع المباريات'!O$12:O$4412,SMALL(IF('توزيع المباريات'!O$12:O$4412&lt;&gt;"",IF('توزيع المباريات'!$C$12:$C$4412=$F$7,ROW(G$12:G$4412)-ROW(G$12)+1)),ROWS(G$12:G415))))</f>
        <v/>
      </c>
      <c r="H415" s="7" t="str">
        <f t="array" ref="H415">IF(ROWS(H$12:H415)&gt;COUNTIF('توزيع المباريات'!$C$12:$C$4412,$F$7),"",INDEX('توزيع المباريات'!P$12:P$4412,SMALL(IF('توزيع المباريات'!P$12:P$4412&lt;&gt;"",IF('توزيع المباريات'!$C$12:$C$4412=$F$7,ROW(H$12:H$4412)-ROW(H$12)+1)),ROWS(H$12:H415))))</f>
        <v/>
      </c>
      <c r="I415" s="7" t="str">
        <f t="array" ref="I415">IF(ROWS(I$12:I415)&gt;COUNTIF('توزيع المباريات'!$C$12:$C$4412,$F$7),"",INDEX('توزيع المباريات'!Q$12:Q$4412,SMALL(IF('توزيع المباريات'!Q$12:Q$4412&lt;&gt;"",IF('توزيع المباريات'!$C$12:$C$4412=$F$7,ROW(I$12:I$4412)-ROW(I$12)+1)),ROWS(I$12:I415))))</f>
        <v/>
      </c>
      <c r="J415" s="7" t="str">
        <f t="array" ref="J415">IF(ROWS(J$12:J415)&gt;COUNTIF('توزيع المباريات'!$C$12:$C$4412,$F$7),"",INDEX('توزيع المباريات'!R$12:R$4412,SMALL(IF('توزيع المباريات'!R$12:R$4412&lt;&gt;"",IF('توزيع المباريات'!$C$12:$C$4412=$F$7,ROW(J$12:J$4412)-ROW(J$12)+1)),ROWS(J$12:J415))))</f>
        <v/>
      </c>
      <c r="K415" s="7" t="str">
        <f t="array" ref="K415">IF(ROWS(K$12:K415)&gt;COUNTIF('توزيع المباريات'!$C$12:$C$4412,$F$7),"",INDEX('توزيع المباريات'!S$12:S$4412,SMALL(IF('توزيع المباريات'!S$12:S$4412&lt;&gt;"",IF('توزيع المباريات'!$C$12:$C$4412=$F$7,ROW(K$12:K$4412)-ROW(K$12)+1)),ROWS(K$12:K415))))</f>
        <v/>
      </c>
      <c r="L415" s="7" t="str">
        <f t="array" ref="L415">IF(ROWS(L$12:L415)&gt;COUNTIF('توزيع المباريات'!$C$12:$C$4412,$F$7),"",INDEX('توزيع المباريات'!T$12:T$4412,SMALL(IF('توزيع المباريات'!T$12:T$4412&lt;&gt;"",IF('توزيع المباريات'!$C$12:$C$4412=$F$7,ROW(L$12:L$4412)-ROW(L$12)+1)),ROWS(L$12:L415))))</f>
        <v/>
      </c>
      <c r="M415" s="7" t="str">
        <f t="array" ref="M415">IF(ROWS(M$12:M415)&gt;COUNTIF('توزيع المباريات'!$C$12:$C$4412,$F$7),"",INDEX('توزيع المباريات'!U$12:U$4412,SMALL(IF('توزيع المباريات'!U$12:U$4412&lt;&gt;"",IF('توزيع المباريات'!$C$12:$C$4412=$F$7,ROW(M$12:M$4412)-ROW(M$12)+1)),ROWS(M$12:M415))))</f>
        <v/>
      </c>
      <c r="N415" s="7" t="str">
        <f t="array" ref="N415">IFERROR(IF(ROWS(N$12:N415)&gt;COUNTIF('توزيع المباريات'!$C$12:$C$4412,$F$7),"",INDEX('توزيع المباريات'!V$12:V$4412,SMALL(IF('توزيع المباريات'!V$12:V$4412&lt;&gt;"",IF('توزيع المباريات'!$C$12:$C$4412=$F$7,ROW(N$12:N$4412)-ROW(N$12)+1)),ROWS(N$12:N415)))),"")</f>
        <v/>
      </c>
    </row>
    <row r="416" spans="2:14" ht="17.399999999999999">
      <c r="B416" s="7" t="str">
        <f t="shared" si="6"/>
        <v/>
      </c>
      <c r="C416" s="7" t="str">
        <f t="array" ref="C416">IF(ROWS(C$12:C416)&gt;COUNTIF('توزيع المباريات'!$C$12:$C$4412,$F$7),"",INDEX('توزيع المباريات'!C$12:C$4412,SMALL(IF('توزيع المباريات'!C$12:C$4412&lt;&gt;"",IF('توزيع المباريات'!$C$12:$C$4412=$F$7,ROW(C$12:C$4412)-ROW(C$12)+1)),ROWS(C$12:C416))))</f>
        <v/>
      </c>
      <c r="D416" s="7" t="str">
        <f t="array" ref="D416">IF(ROWS(D$12:D416)&gt;COUNTIF('توزيع المباريات'!$C$12:$C$4412,$F$7),"",INDEX('توزيع المباريات'!E$12:E$4412,SMALL(IF('توزيع المباريات'!E$12:E$4412&lt;&gt;"",IF('توزيع المباريات'!$C$12:$C$4412=$F$7,ROW(D$12:D$4412)-ROW(D$12)+1)),ROWS(D$12:D416))))</f>
        <v/>
      </c>
      <c r="E416" s="7" t="str">
        <f t="array" ref="E416">IF(ROWS(E$12:E416)&gt;COUNTIF('توزيع المباريات'!$C$12:$C$4412,$F$7),"",INDEX('توزيع المباريات'!M$12:M$4412,SMALL(IF('توزيع المباريات'!M$12:M$4412&lt;&gt;"",IF('توزيع المباريات'!$C$12:$C$4412=$F$7,ROW(E$12:E$4412)-ROW(E$12)+1)),ROWS(E$12:E416))))</f>
        <v/>
      </c>
      <c r="F416" s="7" t="str">
        <f t="array" ref="F416">IF(ROWS(F$12:F416)&gt;COUNTIF('توزيع المباريات'!$C$12:$C$4412,$F$7),"",INDEX('توزيع المباريات'!N$12:N$4412,SMALL(IF('توزيع المباريات'!N$12:N$4412&lt;&gt;"",IF('توزيع المباريات'!$C$12:$C$4412=$F$7,ROW(F$12:F$4412)-ROW(F$12)+1)),ROWS(F$12:F416))))</f>
        <v/>
      </c>
      <c r="G416" s="7" t="str">
        <f t="array" ref="G416">IF(ROWS(G$12:G416)&gt;COUNTIF('توزيع المباريات'!$C$12:$C$4412,$F$7),"",INDEX('توزيع المباريات'!O$12:O$4412,SMALL(IF('توزيع المباريات'!O$12:O$4412&lt;&gt;"",IF('توزيع المباريات'!$C$12:$C$4412=$F$7,ROW(G$12:G$4412)-ROW(G$12)+1)),ROWS(G$12:G416))))</f>
        <v/>
      </c>
      <c r="H416" s="7" t="str">
        <f t="array" ref="H416">IF(ROWS(H$12:H416)&gt;COUNTIF('توزيع المباريات'!$C$12:$C$4412,$F$7),"",INDEX('توزيع المباريات'!P$12:P$4412,SMALL(IF('توزيع المباريات'!P$12:P$4412&lt;&gt;"",IF('توزيع المباريات'!$C$12:$C$4412=$F$7,ROW(H$12:H$4412)-ROW(H$12)+1)),ROWS(H$12:H416))))</f>
        <v/>
      </c>
      <c r="I416" s="7" t="str">
        <f t="array" ref="I416">IF(ROWS(I$12:I416)&gt;COUNTIF('توزيع المباريات'!$C$12:$C$4412,$F$7),"",INDEX('توزيع المباريات'!Q$12:Q$4412,SMALL(IF('توزيع المباريات'!Q$12:Q$4412&lt;&gt;"",IF('توزيع المباريات'!$C$12:$C$4412=$F$7,ROW(I$12:I$4412)-ROW(I$12)+1)),ROWS(I$12:I416))))</f>
        <v/>
      </c>
      <c r="J416" s="7" t="str">
        <f t="array" ref="J416">IF(ROWS(J$12:J416)&gt;COUNTIF('توزيع المباريات'!$C$12:$C$4412,$F$7),"",INDEX('توزيع المباريات'!R$12:R$4412,SMALL(IF('توزيع المباريات'!R$12:R$4412&lt;&gt;"",IF('توزيع المباريات'!$C$12:$C$4412=$F$7,ROW(J$12:J$4412)-ROW(J$12)+1)),ROWS(J$12:J416))))</f>
        <v/>
      </c>
      <c r="K416" s="7" t="str">
        <f t="array" ref="K416">IF(ROWS(K$12:K416)&gt;COUNTIF('توزيع المباريات'!$C$12:$C$4412,$F$7),"",INDEX('توزيع المباريات'!S$12:S$4412,SMALL(IF('توزيع المباريات'!S$12:S$4412&lt;&gt;"",IF('توزيع المباريات'!$C$12:$C$4412=$F$7,ROW(K$12:K$4412)-ROW(K$12)+1)),ROWS(K$12:K416))))</f>
        <v/>
      </c>
      <c r="L416" s="7" t="str">
        <f t="array" ref="L416">IF(ROWS(L$12:L416)&gt;COUNTIF('توزيع المباريات'!$C$12:$C$4412,$F$7),"",INDEX('توزيع المباريات'!T$12:T$4412,SMALL(IF('توزيع المباريات'!T$12:T$4412&lt;&gt;"",IF('توزيع المباريات'!$C$12:$C$4412=$F$7,ROW(L$12:L$4412)-ROW(L$12)+1)),ROWS(L$12:L416))))</f>
        <v/>
      </c>
      <c r="M416" s="7" t="str">
        <f t="array" ref="M416">IF(ROWS(M$12:M416)&gt;COUNTIF('توزيع المباريات'!$C$12:$C$4412,$F$7),"",INDEX('توزيع المباريات'!U$12:U$4412,SMALL(IF('توزيع المباريات'!U$12:U$4412&lt;&gt;"",IF('توزيع المباريات'!$C$12:$C$4412=$F$7,ROW(M$12:M$4412)-ROW(M$12)+1)),ROWS(M$12:M416))))</f>
        <v/>
      </c>
      <c r="N416" s="7" t="str">
        <f t="array" ref="N416">IFERROR(IF(ROWS(N$12:N416)&gt;COUNTIF('توزيع المباريات'!$C$12:$C$4412,$F$7),"",INDEX('توزيع المباريات'!V$12:V$4412,SMALL(IF('توزيع المباريات'!V$12:V$4412&lt;&gt;"",IF('توزيع المباريات'!$C$12:$C$4412=$F$7,ROW(N$12:N$4412)-ROW(N$12)+1)),ROWS(N$12:N416)))),"")</f>
        <v/>
      </c>
    </row>
    <row r="417" spans="2:14" ht="17.399999999999999">
      <c r="B417" s="7" t="str">
        <f t="shared" si="6"/>
        <v/>
      </c>
      <c r="C417" s="7" t="str">
        <f t="array" ref="C417">IF(ROWS(C$12:C417)&gt;COUNTIF('توزيع المباريات'!$C$12:$C$4412,$F$7),"",INDEX('توزيع المباريات'!C$12:C$4412,SMALL(IF('توزيع المباريات'!C$12:C$4412&lt;&gt;"",IF('توزيع المباريات'!$C$12:$C$4412=$F$7,ROW(C$12:C$4412)-ROW(C$12)+1)),ROWS(C$12:C417))))</f>
        <v/>
      </c>
      <c r="D417" s="7" t="str">
        <f t="array" ref="D417">IF(ROWS(D$12:D417)&gt;COUNTIF('توزيع المباريات'!$C$12:$C$4412,$F$7),"",INDEX('توزيع المباريات'!E$12:E$4412,SMALL(IF('توزيع المباريات'!E$12:E$4412&lt;&gt;"",IF('توزيع المباريات'!$C$12:$C$4412=$F$7,ROW(D$12:D$4412)-ROW(D$12)+1)),ROWS(D$12:D417))))</f>
        <v/>
      </c>
      <c r="E417" s="7" t="str">
        <f t="array" ref="E417">IF(ROWS(E$12:E417)&gt;COUNTIF('توزيع المباريات'!$C$12:$C$4412,$F$7),"",INDEX('توزيع المباريات'!M$12:M$4412,SMALL(IF('توزيع المباريات'!M$12:M$4412&lt;&gt;"",IF('توزيع المباريات'!$C$12:$C$4412=$F$7,ROW(E$12:E$4412)-ROW(E$12)+1)),ROWS(E$12:E417))))</f>
        <v/>
      </c>
      <c r="F417" s="7" t="str">
        <f t="array" ref="F417">IF(ROWS(F$12:F417)&gt;COUNTIF('توزيع المباريات'!$C$12:$C$4412,$F$7),"",INDEX('توزيع المباريات'!N$12:N$4412,SMALL(IF('توزيع المباريات'!N$12:N$4412&lt;&gt;"",IF('توزيع المباريات'!$C$12:$C$4412=$F$7,ROW(F$12:F$4412)-ROW(F$12)+1)),ROWS(F$12:F417))))</f>
        <v/>
      </c>
      <c r="G417" s="7" t="str">
        <f t="array" ref="G417">IF(ROWS(G$12:G417)&gt;COUNTIF('توزيع المباريات'!$C$12:$C$4412,$F$7),"",INDEX('توزيع المباريات'!O$12:O$4412,SMALL(IF('توزيع المباريات'!O$12:O$4412&lt;&gt;"",IF('توزيع المباريات'!$C$12:$C$4412=$F$7,ROW(G$12:G$4412)-ROW(G$12)+1)),ROWS(G$12:G417))))</f>
        <v/>
      </c>
      <c r="H417" s="7" t="str">
        <f t="array" ref="H417">IF(ROWS(H$12:H417)&gt;COUNTIF('توزيع المباريات'!$C$12:$C$4412,$F$7),"",INDEX('توزيع المباريات'!P$12:P$4412,SMALL(IF('توزيع المباريات'!P$12:P$4412&lt;&gt;"",IF('توزيع المباريات'!$C$12:$C$4412=$F$7,ROW(H$12:H$4412)-ROW(H$12)+1)),ROWS(H$12:H417))))</f>
        <v/>
      </c>
      <c r="I417" s="7" t="str">
        <f t="array" ref="I417">IF(ROWS(I$12:I417)&gt;COUNTIF('توزيع المباريات'!$C$12:$C$4412,$F$7),"",INDEX('توزيع المباريات'!Q$12:Q$4412,SMALL(IF('توزيع المباريات'!Q$12:Q$4412&lt;&gt;"",IF('توزيع المباريات'!$C$12:$C$4412=$F$7,ROW(I$12:I$4412)-ROW(I$12)+1)),ROWS(I$12:I417))))</f>
        <v/>
      </c>
      <c r="J417" s="7" t="str">
        <f t="array" ref="J417">IF(ROWS(J$12:J417)&gt;COUNTIF('توزيع المباريات'!$C$12:$C$4412,$F$7),"",INDEX('توزيع المباريات'!R$12:R$4412,SMALL(IF('توزيع المباريات'!R$12:R$4412&lt;&gt;"",IF('توزيع المباريات'!$C$12:$C$4412=$F$7,ROW(J$12:J$4412)-ROW(J$12)+1)),ROWS(J$12:J417))))</f>
        <v/>
      </c>
      <c r="K417" s="7" t="str">
        <f t="array" ref="K417">IF(ROWS(K$12:K417)&gt;COUNTIF('توزيع المباريات'!$C$12:$C$4412,$F$7),"",INDEX('توزيع المباريات'!S$12:S$4412,SMALL(IF('توزيع المباريات'!S$12:S$4412&lt;&gt;"",IF('توزيع المباريات'!$C$12:$C$4412=$F$7,ROW(K$12:K$4412)-ROW(K$12)+1)),ROWS(K$12:K417))))</f>
        <v/>
      </c>
      <c r="L417" s="7" t="str">
        <f t="array" ref="L417">IF(ROWS(L$12:L417)&gt;COUNTIF('توزيع المباريات'!$C$12:$C$4412,$F$7),"",INDEX('توزيع المباريات'!T$12:T$4412,SMALL(IF('توزيع المباريات'!T$12:T$4412&lt;&gt;"",IF('توزيع المباريات'!$C$12:$C$4412=$F$7,ROW(L$12:L$4412)-ROW(L$12)+1)),ROWS(L$12:L417))))</f>
        <v/>
      </c>
      <c r="M417" s="7" t="str">
        <f t="array" ref="M417">IF(ROWS(M$12:M417)&gt;COUNTIF('توزيع المباريات'!$C$12:$C$4412,$F$7),"",INDEX('توزيع المباريات'!U$12:U$4412,SMALL(IF('توزيع المباريات'!U$12:U$4412&lt;&gt;"",IF('توزيع المباريات'!$C$12:$C$4412=$F$7,ROW(M$12:M$4412)-ROW(M$12)+1)),ROWS(M$12:M417))))</f>
        <v/>
      </c>
      <c r="N417" s="7" t="str">
        <f t="array" ref="N417">IFERROR(IF(ROWS(N$12:N417)&gt;COUNTIF('توزيع المباريات'!$C$12:$C$4412,$F$7),"",INDEX('توزيع المباريات'!V$12:V$4412,SMALL(IF('توزيع المباريات'!V$12:V$4412&lt;&gt;"",IF('توزيع المباريات'!$C$12:$C$4412=$F$7,ROW(N$12:N$4412)-ROW(N$12)+1)),ROWS(N$12:N417)))),"")</f>
        <v/>
      </c>
    </row>
    <row r="418" spans="2:14" ht="17.399999999999999">
      <c r="B418" s="7" t="str">
        <f t="shared" si="6"/>
        <v/>
      </c>
      <c r="C418" s="7" t="str">
        <f t="array" ref="C418">IF(ROWS(C$12:C418)&gt;COUNTIF('توزيع المباريات'!$C$12:$C$4412,$F$7),"",INDEX('توزيع المباريات'!C$12:C$4412,SMALL(IF('توزيع المباريات'!C$12:C$4412&lt;&gt;"",IF('توزيع المباريات'!$C$12:$C$4412=$F$7,ROW(C$12:C$4412)-ROW(C$12)+1)),ROWS(C$12:C418))))</f>
        <v/>
      </c>
      <c r="D418" s="7" t="str">
        <f t="array" ref="D418">IF(ROWS(D$12:D418)&gt;COUNTIF('توزيع المباريات'!$C$12:$C$4412,$F$7),"",INDEX('توزيع المباريات'!E$12:E$4412,SMALL(IF('توزيع المباريات'!E$12:E$4412&lt;&gt;"",IF('توزيع المباريات'!$C$12:$C$4412=$F$7,ROW(D$12:D$4412)-ROW(D$12)+1)),ROWS(D$12:D418))))</f>
        <v/>
      </c>
      <c r="E418" s="7" t="str">
        <f t="array" ref="E418">IF(ROWS(E$12:E418)&gt;COUNTIF('توزيع المباريات'!$C$12:$C$4412,$F$7),"",INDEX('توزيع المباريات'!M$12:M$4412,SMALL(IF('توزيع المباريات'!M$12:M$4412&lt;&gt;"",IF('توزيع المباريات'!$C$12:$C$4412=$F$7,ROW(E$12:E$4412)-ROW(E$12)+1)),ROWS(E$12:E418))))</f>
        <v/>
      </c>
      <c r="F418" s="7" t="str">
        <f t="array" ref="F418">IF(ROWS(F$12:F418)&gt;COUNTIF('توزيع المباريات'!$C$12:$C$4412,$F$7),"",INDEX('توزيع المباريات'!N$12:N$4412,SMALL(IF('توزيع المباريات'!N$12:N$4412&lt;&gt;"",IF('توزيع المباريات'!$C$12:$C$4412=$F$7,ROW(F$12:F$4412)-ROW(F$12)+1)),ROWS(F$12:F418))))</f>
        <v/>
      </c>
      <c r="G418" s="7" t="str">
        <f t="array" ref="G418">IF(ROWS(G$12:G418)&gt;COUNTIF('توزيع المباريات'!$C$12:$C$4412,$F$7),"",INDEX('توزيع المباريات'!O$12:O$4412,SMALL(IF('توزيع المباريات'!O$12:O$4412&lt;&gt;"",IF('توزيع المباريات'!$C$12:$C$4412=$F$7,ROW(G$12:G$4412)-ROW(G$12)+1)),ROWS(G$12:G418))))</f>
        <v/>
      </c>
      <c r="H418" s="7" t="str">
        <f t="array" ref="H418">IF(ROWS(H$12:H418)&gt;COUNTIF('توزيع المباريات'!$C$12:$C$4412,$F$7),"",INDEX('توزيع المباريات'!P$12:P$4412,SMALL(IF('توزيع المباريات'!P$12:P$4412&lt;&gt;"",IF('توزيع المباريات'!$C$12:$C$4412=$F$7,ROW(H$12:H$4412)-ROW(H$12)+1)),ROWS(H$12:H418))))</f>
        <v/>
      </c>
      <c r="I418" s="7" t="str">
        <f t="array" ref="I418">IF(ROWS(I$12:I418)&gt;COUNTIF('توزيع المباريات'!$C$12:$C$4412,$F$7),"",INDEX('توزيع المباريات'!Q$12:Q$4412,SMALL(IF('توزيع المباريات'!Q$12:Q$4412&lt;&gt;"",IF('توزيع المباريات'!$C$12:$C$4412=$F$7,ROW(I$12:I$4412)-ROW(I$12)+1)),ROWS(I$12:I418))))</f>
        <v/>
      </c>
      <c r="J418" s="7" t="str">
        <f t="array" ref="J418">IF(ROWS(J$12:J418)&gt;COUNTIF('توزيع المباريات'!$C$12:$C$4412,$F$7),"",INDEX('توزيع المباريات'!R$12:R$4412,SMALL(IF('توزيع المباريات'!R$12:R$4412&lt;&gt;"",IF('توزيع المباريات'!$C$12:$C$4412=$F$7,ROW(J$12:J$4412)-ROW(J$12)+1)),ROWS(J$12:J418))))</f>
        <v/>
      </c>
      <c r="K418" s="7" t="str">
        <f t="array" ref="K418">IF(ROWS(K$12:K418)&gt;COUNTIF('توزيع المباريات'!$C$12:$C$4412,$F$7),"",INDEX('توزيع المباريات'!S$12:S$4412,SMALL(IF('توزيع المباريات'!S$12:S$4412&lt;&gt;"",IF('توزيع المباريات'!$C$12:$C$4412=$F$7,ROW(K$12:K$4412)-ROW(K$12)+1)),ROWS(K$12:K418))))</f>
        <v/>
      </c>
      <c r="L418" s="7" t="str">
        <f t="array" ref="L418">IF(ROWS(L$12:L418)&gt;COUNTIF('توزيع المباريات'!$C$12:$C$4412,$F$7),"",INDEX('توزيع المباريات'!T$12:T$4412,SMALL(IF('توزيع المباريات'!T$12:T$4412&lt;&gt;"",IF('توزيع المباريات'!$C$12:$C$4412=$F$7,ROW(L$12:L$4412)-ROW(L$12)+1)),ROWS(L$12:L418))))</f>
        <v/>
      </c>
      <c r="M418" s="7" t="str">
        <f t="array" ref="M418">IF(ROWS(M$12:M418)&gt;COUNTIF('توزيع المباريات'!$C$12:$C$4412,$F$7),"",INDEX('توزيع المباريات'!U$12:U$4412,SMALL(IF('توزيع المباريات'!U$12:U$4412&lt;&gt;"",IF('توزيع المباريات'!$C$12:$C$4412=$F$7,ROW(M$12:M$4412)-ROW(M$12)+1)),ROWS(M$12:M418))))</f>
        <v/>
      </c>
      <c r="N418" s="7" t="str">
        <f t="array" ref="N418">IFERROR(IF(ROWS(N$12:N418)&gt;COUNTIF('توزيع المباريات'!$C$12:$C$4412,$F$7),"",INDEX('توزيع المباريات'!V$12:V$4412,SMALL(IF('توزيع المباريات'!V$12:V$4412&lt;&gt;"",IF('توزيع المباريات'!$C$12:$C$4412=$F$7,ROW(N$12:N$4412)-ROW(N$12)+1)),ROWS(N$12:N418)))),"")</f>
        <v/>
      </c>
    </row>
    <row r="419" spans="2:14" ht="17.399999999999999">
      <c r="B419" s="7" t="str">
        <f t="shared" si="6"/>
        <v/>
      </c>
      <c r="C419" s="7" t="str">
        <f t="array" ref="C419">IF(ROWS(C$12:C419)&gt;COUNTIF('توزيع المباريات'!$C$12:$C$4412,$F$7),"",INDEX('توزيع المباريات'!C$12:C$4412,SMALL(IF('توزيع المباريات'!C$12:C$4412&lt;&gt;"",IF('توزيع المباريات'!$C$12:$C$4412=$F$7,ROW(C$12:C$4412)-ROW(C$12)+1)),ROWS(C$12:C419))))</f>
        <v/>
      </c>
      <c r="D419" s="7" t="str">
        <f t="array" ref="D419">IF(ROWS(D$12:D419)&gt;COUNTIF('توزيع المباريات'!$C$12:$C$4412,$F$7),"",INDEX('توزيع المباريات'!E$12:E$4412,SMALL(IF('توزيع المباريات'!E$12:E$4412&lt;&gt;"",IF('توزيع المباريات'!$C$12:$C$4412=$F$7,ROW(D$12:D$4412)-ROW(D$12)+1)),ROWS(D$12:D419))))</f>
        <v/>
      </c>
      <c r="E419" s="7" t="str">
        <f t="array" ref="E419">IF(ROWS(E$12:E419)&gt;COUNTIF('توزيع المباريات'!$C$12:$C$4412,$F$7),"",INDEX('توزيع المباريات'!M$12:M$4412,SMALL(IF('توزيع المباريات'!M$12:M$4412&lt;&gt;"",IF('توزيع المباريات'!$C$12:$C$4412=$F$7,ROW(E$12:E$4412)-ROW(E$12)+1)),ROWS(E$12:E419))))</f>
        <v/>
      </c>
      <c r="F419" s="7" t="str">
        <f t="array" ref="F419">IF(ROWS(F$12:F419)&gt;COUNTIF('توزيع المباريات'!$C$12:$C$4412,$F$7),"",INDEX('توزيع المباريات'!N$12:N$4412,SMALL(IF('توزيع المباريات'!N$12:N$4412&lt;&gt;"",IF('توزيع المباريات'!$C$12:$C$4412=$F$7,ROW(F$12:F$4412)-ROW(F$12)+1)),ROWS(F$12:F419))))</f>
        <v/>
      </c>
      <c r="G419" s="7" t="str">
        <f t="array" ref="G419">IF(ROWS(G$12:G419)&gt;COUNTIF('توزيع المباريات'!$C$12:$C$4412,$F$7),"",INDEX('توزيع المباريات'!O$12:O$4412,SMALL(IF('توزيع المباريات'!O$12:O$4412&lt;&gt;"",IF('توزيع المباريات'!$C$12:$C$4412=$F$7,ROW(G$12:G$4412)-ROW(G$12)+1)),ROWS(G$12:G419))))</f>
        <v/>
      </c>
      <c r="H419" s="7" t="str">
        <f t="array" ref="H419">IF(ROWS(H$12:H419)&gt;COUNTIF('توزيع المباريات'!$C$12:$C$4412,$F$7),"",INDEX('توزيع المباريات'!P$12:P$4412,SMALL(IF('توزيع المباريات'!P$12:P$4412&lt;&gt;"",IF('توزيع المباريات'!$C$12:$C$4412=$F$7,ROW(H$12:H$4412)-ROW(H$12)+1)),ROWS(H$12:H419))))</f>
        <v/>
      </c>
      <c r="I419" s="7" t="str">
        <f t="array" ref="I419">IF(ROWS(I$12:I419)&gt;COUNTIF('توزيع المباريات'!$C$12:$C$4412,$F$7),"",INDEX('توزيع المباريات'!Q$12:Q$4412,SMALL(IF('توزيع المباريات'!Q$12:Q$4412&lt;&gt;"",IF('توزيع المباريات'!$C$12:$C$4412=$F$7,ROW(I$12:I$4412)-ROW(I$12)+1)),ROWS(I$12:I419))))</f>
        <v/>
      </c>
      <c r="J419" s="7" t="str">
        <f t="array" ref="J419">IF(ROWS(J$12:J419)&gt;COUNTIF('توزيع المباريات'!$C$12:$C$4412,$F$7),"",INDEX('توزيع المباريات'!R$12:R$4412,SMALL(IF('توزيع المباريات'!R$12:R$4412&lt;&gt;"",IF('توزيع المباريات'!$C$12:$C$4412=$F$7,ROW(J$12:J$4412)-ROW(J$12)+1)),ROWS(J$12:J419))))</f>
        <v/>
      </c>
      <c r="K419" s="7" t="str">
        <f t="array" ref="K419">IF(ROWS(K$12:K419)&gt;COUNTIF('توزيع المباريات'!$C$12:$C$4412,$F$7),"",INDEX('توزيع المباريات'!S$12:S$4412,SMALL(IF('توزيع المباريات'!S$12:S$4412&lt;&gt;"",IF('توزيع المباريات'!$C$12:$C$4412=$F$7,ROW(K$12:K$4412)-ROW(K$12)+1)),ROWS(K$12:K419))))</f>
        <v/>
      </c>
      <c r="L419" s="7" t="str">
        <f t="array" ref="L419">IF(ROWS(L$12:L419)&gt;COUNTIF('توزيع المباريات'!$C$12:$C$4412,$F$7),"",INDEX('توزيع المباريات'!T$12:T$4412,SMALL(IF('توزيع المباريات'!T$12:T$4412&lt;&gt;"",IF('توزيع المباريات'!$C$12:$C$4412=$F$7,ROW(L$12:L$4412)-ROW(L$12)+1)),ROWS(L$12:L419))))</f>
        <v/>
      </c>
      <c r="M419" s="7" t="str">
        <f t="array" ref="M419">IF(ROWS(M$12:M419)&gt;COUNTIF('توزيع المباريات'!$C$12:$C$4412,$F$7),"",INDEX('توزيع المباريات'!U$12:U$4412,SMALL(IF('توزيع المباريات'!U$12:U$4412&lt;&gt;"",IF('توزيع المباريات'!$C$12:$C$4412=$F$7,ROW(M$12:M$4412)-ROW(M$12)+1)),ROWS(M$12:M419))))</f>
        <v/>
      </c>
      <c r="N419" s="7" t="str">
        <f t="array" ref="N419">IFERROR(IF(ROWS(N$12:N419)&gt;COUNTIF('توزيع المباريات'!$C$12:$C$4412,$F$7),"",INDEX('توزيع المباريات'!V$12:V$4412,SMALL(IF('توزيع المباريات'!V$12:V$4412&lt;&gt;"",IF('توزيع المباريات'!$C$12:$C$4412=$F$7,ROW(N$12:N$4412)-ROW(N$12)+1)),ROWS(N$12:N419)))),"")</f>
        <v/>
      </c>
    </row>
    <row r="420" spans="2:14" ht="17.399999999999999">
      <c r="B420" s="7" t="str">
        <f t="shared" si="6"/>
        <v/>
      </c>
      <c r="C420" s="7" t="str">
        <f t="array" ref="C420">IF(ROWS(C$12:C420)&gt;COUNTIF('توزيع المباريات'!$C$12:$C$4412,$F$7),"",INDEX('توزيع المباريات'!C$12:C$4412,SMALL(IF('توزيع المباريات'!C$12:C$4412&lt;&gt;"",IF('توزيع المباريات'!$C$12:$C$4412=$F$7,ROW(C$12:C$4412)-ROW(C$12)+1)),ROWS(C$12:C420))))</f>
        <v/>
      </c>
      <c r="D420" s="7" t="str">
        <f t="array" ref="D420">IF(ROWS(D$12:D420)&gt;COUNTIF('توزيع المباريات'!$C$12:$C$4412,$F$7),"",INDEX('توزيع المباريات'!E$12:E$4412,SMALL(IF('توزيع المباريات'!E$12:E$4412&lt;&gt;"",IF('توزيع المباريات'!$C$12:$C$4412=$F$7,ROW(D$12:D$4412)-ROW(D$12)+1)),ROWS(D$12:D420))))</f>
        <v/>
      </c>
      <c r="E420" s="7" t="str">
        <f t="array" ref="E420">IF(ROWS(E$12:E420)&gt;COUNTIF('توزيع المباريات'!$C$12:$C$4412,$F$7),"",INDEX('توزيع المباريات'!M$12:M$4412,SMALL(IF('توزيع المباريات'!M$12:M$4412&lt;&gt;"",IF('توزيع المباريات'!$C$12:$C$4412=$F$7,ROW(E$12:E$4412)-ROW(E$12)+1)),ROWS(E$12:E420))))</f>
        <v/>
      </c>
      <c r="F420" s="7" t="str">
        <f t="array" ref="F420">IF(ROWS(F$12:F420)&gt;COUNTIF('توزيع المباريات'!$C$12:$C$4412,$F$7),"",INDEX('توزيع المباريات'!N$12:N$4412,SMALL(IF('توزيع المباريات'!N$12:N$4412&lt;&gt;"",IF('توزيع المباريات'!$C$12:$C$4412=$F$7,ROW(F$12:F$4412)-ROW(F$12)+1)),ROWS(F$12:F420))))</f>
        <v/>
      </c>
      <c r="G420" s="7" t="str">
        <f t="array" ref="G420">IF(ROWS(G$12:G420)&gt;COUNTIF('توزيع المباريات'!$C$12:$C$4412,$F$7),"",INDEX('توزيع المباريات'!O$12:O$4412,SMALL(IF('توزيع المباريات'!O$12:O$4412&lt;&gt;"",IF('توزيع المباريات'!$C$12:$C$4412=$F$7,ROW(G$12:G$4412)-ROW(G$12)+1)),ROWS(G$12:G420))))</f>
        <v/>
      </c>
      <c r="H420" s="7" t="str">
        <f t="array" ref="H420">IF(ROWS(H$12:H420)&gt;COUNTIF('توزيع المباريات'!$C$12:$C$4412,$F$7),"",INDEX('توزيع المباريات'!P$12:P$4412,SMALL(IF('توزيع المباريات'!P$12:P$4412&lt;&gt;"",IF('توزيع المباريات'!$C$12:$C$4412=$F$7,ROW(H$12:H$4412)-ROW(H$12)+1)),ROWS(H$12:H420))))</f>
        <v/>
      </c>
      <c r="I420" s="7" t="str">
        <f t="array" ref="I420">IF(ROWS(I$12:I420)&gt;COUNTIF('توزيع المباريات'!$C$12:$C$4412,$F$7),"",INDEX('توزيع المباريات'!Q$12:Q$4412,SMALL(IF('توزيع المباريات'!Q$12:Q$4412&lt;&gt;"",IF('توزيع المباريات'!$C$12:$C$4412=$F$7,ROW(I$12:I$4412)-ROW(I$12)+1)),ROWS(I$12:I420))))</f>
        <v/>
      </c>
      <c r="J420" s="7" t="str">
        <f t="array" ref="J420">IF(ROWS(J$12:J420)&gt;COUNTIF('توزيع المباريات'!$C$12:$C$4412,$F$7),"",INDEX('توزيع المباريات'!R$12:R$4412,SMALL(IF('توزيع المباريات'!R$12:R$4412&lt;&gt;"",IF('توزيع المباريات'!$C$12:$C$4412=$F$7,ROW(J$12:J$4412)-ROW(J$12)+1)),ROWS(J$12:J420))))</f>
        <v/>
      </c>
      <c r="K420" s="7" t="str">
        <f t="array" ref="K420">IF(ROWS(K$12:K420)&gt;COUNTIF('توزيع المباريات'!$C$12:$C$4412,$F$7),"",INDEX('توزيع المباريات'!S$12:S$4412,SMALL(IF('توزيع المباريات'!S$12:S$4412&lt;&gt;"",IF('توزيع المباريات'!$C$12:$C$4412=$F$7,ROW(K$12:K$4412)-ROW(K$12)+1)),ROWS(K$12:K420))))</f>
        <v/>
      </c>
      <c r="L420" s="7" t="str">
        <f t="array" ref="L420">IF(ROWS(L$12:L420)&gt;COUNTIF('توزيع المباريات'!$C$12:$C$4412,$F$7),"",INDEX('توزيع المباريات'!T$12:T$4412,SMALL(IF('توزيع المباريات'!T$12:T$4412&lt;&gt;"",IF('توزيع المباريات'!$C$12:$C$4412=$F$7,ROW(L$12:L$4412)-ROW(L$12)+1)),ROWS(L$12:L420))))</f>
        <v/>
      </c>
      <c r="M420" s="7" t="str">
        <f t="array" ref="M420">IF(ROWS(M$12:M420)&gt;COUNTIF('توزيع المباريات'!$C$12:$C$4412,$F$7),"",INDEX('توزيع المباريات'!U$12:U$4412,SMALL(IF('توزيع المباريات'!U$12:U$4412&lt;&gt;"",IF('توزيع المباريات'!$C$12:$C$4412=$F$7,ROW(M$12:M$4412)-ROW(M$12)+1)),ROWS(M$12:M420))))</f>
        <v/>
      </c>
      <c r="N420" s="7" t="str">
        <f t="array" ref="N420">IFERROR(IF(ROWS(N$12:N420)&gt;COUNTIF('توزيع المباريات'!$C$12:$C$4412,$F$7),"",INDEX('توزيع المباريات'!V$12:V$4412,SMALL(IF('توزيع المباريات'!V$12:V$4412&lt;&gt;"",IF('توزيع المباريات'!$C$12:$C$4412=$F$7,ROW(N$12:N$4412)-ROW(N$12)+1)),ROWS(N$12:N420)))),"")</f>
        <v/>
      </c>
    </row>
    <row r="421" spans="2:14" ht="17.399999999999999">
      <c r="B421" s="7" t="str">
        <f t="shared" si="6"/>
        <v/>
      </c>
      <c r="C421" s="7" t="str">
        <f t="array" ref="C421">IF(ROWS(C$12:C421)&gt;COUNTIF('توزيع المباريات'!$C$12:$C$4412,$F$7),"",INDEX('توزيع المباريات'!C$12:C$4412,SMALL(IF('توزيع المباريات'!C$12:C$4412&lt;&gt;"",IF('توزيع المباريات'!$C$12:$C$4412=$F$7,ROW(C$12:C$4412)-ROW(C$12)+1)),ROWS(C$12:C421))))</f>
        <v/>
      </c>
      <c r="D421" s="7" t="str">
        <f t="array" ref="D421">IF(ROWS(D$12:D421)&gt;COUNTIF('توزيع المباريات'!$C$12:$C$4412,$F$7),"",INDEX('توزيع المباريات'!E$12:E$4412,SMALL(IF('توزيع المباريات'!E$12:E$4412&lt;&gt;"",IF('توزيع المباريات'!$C$12:$C$4412=$F$7,ROW(D$12:D$4412)-ROW(D$12)+1)),ROWS(D$12:D421))))</f>
        <v/>
      </c>
      <c r="E421" s="7" t="str">
        <f t="array" ref="E421">IF(ROWS(E$12:E421)&gt;COUNTIF('توزيع المباريات'!$C$12:$C$4412,$F$7),"",INDEX('توزيع المباريات'!M$12:M$4412,SMALL(IF('توزيع المباريات'!M$12:M$4412&lt;&gt;"",IF('توزيع المباريات'!$C$12:$C$4412=$F$7,ROW(E$12:E$4412)-ROW(E$12)+1)),ROWS(E$12:E421))))</f>
        <v/>
      </c>
      <c r="F421" s="7" t="str">
        <f t="array" ref="F421">IF(ROWS(F$12:F421)&gt;COUNTIF('توزيع المباريات'!$C$12:$C$4412,$F$7),"",INDEX('توزيع المباريات'!N$12:N$4412,SMALL(IF('توزيع المباريات'!N$12:N$4412&lt;&gt;"",IF('توزيع المباريات'!$C$12:$C$4412=$F$7,ROW(F$12:F$4412)-ROW(F$12)+1)),ROWS(F$12:F421))))</f>
        <v/>
      </c>
      <c r="G421" s="7" t="str">
        <f t="array" ref="G421">IF(ROWS(G$12:G421)&gt;COUNTIF('توزيع المباريات'!$C$12:$C$4412,$F$7),"",INDEX('توزيع المباريات'!O$12:O$4412,SMALL(IF('توزيع المباريات'!O$12:O$4412&lt;&gt;"",IF('توزيع المباريات'!$C$12:$C$4412=$F$7,ROW(G$12:G$4412)-ROW(G$12)+1)),ROWS(G$12:G421))))</f>
        <v/>
      </c>
      <c r="H421" s="7" t="str">
        <f t="array" ref="H421">IF(ROWS(H$12:H421)&gt;COUNTIF('توزيع المباريات'!$C$12:$C$4412,$F$7),"",INDEX('توزيع المباريات'!P$12:P$4412,SMALL(IF('توزيع المباريات'!P$12:P$4412&lt;&gt;"",IF('توزيع المباريات'!$C$12:$C$4412=$F$7,ROW(H$12:H$4412)-ROW(H$12)+1)),ROWS(H$12:H421))))</f>
        <v/>
      </c>
      <c r="I421" s="7" t="str">
        <f t="array" ref="I421">IF(ROWS(I$12:I421)&gt;COUNTIF('توزيع المباريات'!$C$12:$C$4412,$F$7),"",INDEX('توزيع المباريات'!Q$12:Q$4412,SMALL(IF('توزيع المباريات'!Q$12:Q$4412&lt;&gt;"",IF('توزيع المباريات'!$C$12:$C$4412=$F$7,ROW(I$12:I$4412)-ROW(I$12)+1)),ROWS(I$12:I421))))</f>
        <v/>
      </c>
      <c r="J421" s="7" t="str">
        <f t="array" ref="J421">IF(ROWS(J$12:J421)&gt;COUNTIF('توزيع المباريات'!$C$12:$C$4412,$F$7),"",INDEX('توزيع المباريات'!R$12:R$4412,SMALL(IF('توزيع المباريات'!R$12:R$4412&lt;&gt;"",IF('توزيع المباريات'!$C$12:$C$4412=$F$7,ROW(J$12:J$4412)-ROW(J$12)+1)),ROWS(J$12:J421))))</f>
        <v/>
      </c>
      <c r="K421" s="7" t="str">
        <f t="array" ref="K421">IF(ROWS(K$12:K421)&gt;COUNTIF('توزيع المباريات'!$C$12:$C$4412,$F$7),"",INDEX('توزيع المباريات'!S$12:S$4412,SMALL(IF('توزيع المباريات'!S$12:S$4412&lt;&gt;"",IF('توزيع المباريات'!$C$12:$C$4412=$F$7,ROW(K$12:K$4412)-ROW(K$12)+1)),ROWS(K$12:K421))))</f>
        <v/>
      </c>
      <c r="L421" s="7" t="str">
        <f t="array" ref="L421">IF(ROWS(L$12:L421)&gt;COUNTIF('توزيع المباريات'!$C$12:$C$4412,$F$7),"",INDEX('توزيع المباريات'!T$12:T$4412,SMALL(IF('توزيع المباريات'!T$12:T$4412&lt;&gt;"",IF('توزيع المباريات'!$C$12:$C$4412=$F$7,ROW(L$12:L$4412)-ROW(L$12)+1)),ROWS(L$12:L421))))</f>
        <v/>
      </c>
      <c r="M421" s="7" t="str">
        <f t="array" ref="M421">IF(ROWS(M$12:M421)&gt;COUNTIF('توزيع المباريات'!$C$12:$C$4412,$F$7),"",INDEX('توزيع المباريات'!U$12:U$4412,SMALL(IF('توزيع المباريات'!U$12:U$4412&lt;&gt;"",IF('توزيع المباريات'!$C$12:$C$4412=$F$7,ROW(M$12:M$4412)-ROW(M$12)+1)),ROWS(M$12:M421))))</f>
        <v/>
      </c>
      <c r="N421" s="7" t="str">
        <f t="array" ref="N421">IFERROR(IF(ROWS(N$12:N421)&gt;COUNTIF('توزيع المباريات'!$C$12:$C$4412,$F$7),"",INDEX('توزيع المباريات'!V$12:V$4412,SMALL(IF('توزيع المباريات'!V$12:V$4412&lt;&gt;"",IF('توزيع المباريات'!$C$12:$C$4412=$F$7,ROW(N$12:N$4412)-ROW(N$12)+1)),ROWS(N$12:N421)))),"")</f>
        <v/>
      </c>
    </row>
    <row r="422" spans="2:14" ht="17.399999999999999">
      <c r="B422" s="7" t="str">
        <f t="shared" si="6"/>
        <v/>
      </c>
      <c r="C422" s="7" t="str">
        <f t="array" ref="C422">IF(ROWS(C$12:C422)&gt;COUNTIF('توزيع المباريات'!$C$12:$C$4412,$F$7),"",INDEX('توزيع المباريات'!C$12:C$4412,SMALL(IF('توزيع المباريات'!C$12:C$4412&lt;&gt;"",IF('توزيع المباريات'!$C$12:$C$4412=$F$7,ROW(C$12:C$4412)-ROW(C$12)+1)),ROWS(C$12:C422))))</f>
        <v/>
      </c>
      <c r="D422" s="7" t="str">
        <f t="array" ref="D422">IF(ROWS(D$12:D422)&gt;COUNTIF('توزيع المباريات'!$C$12:$C$4412,$F$7),"",INDEX('توزيع المباريات'!E$12:E$4412,SMALL(IF('توزيع المباريات'!E$12:E$4412&lt;&gt;"",IF('توزيع المباريات'!$C$12:$C$4412=$F$7,ROW(D$12:D$4412)-ROW(D$12)+1)),ROWS(D$12:D422))))</f>
        <v/>
      </c>
      <c r="E422" s="7" t="str">
        <f t="array" ref="E422">IF(ROWS(E$12:E422)&gt;COUNTIF('توزيع المباريات'!$C$12:$C$4412,$F$7),"",INDEX('توزيع المباريات'!M$12:M$4412,SMALL(IF('توزيع المباريات'!M$12:M$4412&lt;&gt;"",IF('توزيع المباريات'!$C$12:$C$4412=$F$7,ROW(E$12:E$4412)-ROW(E$12)+1)),ROWS(E$12:E422))))</f>
        <v/>
      </c>
      <c r="F422" s="7" t="str">
        <f t="array" ref="F422">IF(ROWS(F$12:F422)&gt;COUNTIF('توزيع المباريات'!$C$12:$C$4412,$F$7),"",INDEX('توزيع المباريات'!N$12:N$4412,SMALL(IF('توزيع المباريات'!N$12:N$4412&lt;&gt;"",IF('توزيع المباريات'!$C$12:$C$4412=$F$7,ROW(F$12:F$4412)-ROW(F$12)+1)),ROWS(F$12:F422))))</f>
        <v/>
      </c>
      <c r="G422" s="7" t="str">
        <f t="array" ref="G422">IF(ROWS(G$12:G422)&gt;COUNTIF('توزيع المباريات'!$C$12:$C$4412,$F$7),"",INDEX('توزيع المباريات'!O$12:O$4412,SMALL(IF('توزيع المباريات'!O$12:O$4412&lt;&gt;"",IF('توزيع المباريات'!$C$12:$C$4412=$F$7,ROW(G$12:G$4412)-ROW(G$12)+1)),ROWS(G$12:G422))))</f>
        <v/>
      </c>
      <c r="H422" s="7" t="str">
        <f t="array" ref="H422">IF(ROWS(H$12:H422)&gt;COUNTIF('توزيع المباريات'!$C$12:$C$4412,$F$7),"",INDEX('توزيع المباريات'!P$12:P$4412,SMALL(IF('توزيع المباريات'!P$12:P$4412&lt;&gt;"",IF('توزيع المباريات'!$C$12:$C$4412=$F$7,ROW(H$12:H$4412)-ROW(H$12)+1)),ROWS(H$12:H422))))</f>
        <v/>
      </c>
      <c r="I422" s="7" t="str">
        <f t="array" ref="I422">IF(ROWS(I$12:I422)&gt;COUNTIF('توزيع المباريات'!$C$12:$C$4412,$F$7),"",INDEX('توزيع المباريات'!Q$12:Q$4412,SMALL(IF('توزيع المباريات'!Q$12:Q$4412&lt;&gt;"",IF('توزيع المباريات'!$C$12:$C$4412=$F$7,ROW(I$12:I$4412)-ROW(I$12)+1)),ROWS(I$12:I422))))</f>
        <v/>
      </c>
      <c r="J422" s="7" t="str">
        <f t="array" ref="J422">IF(ROWS(J$12:J422)&gt;COUNTIF('توزيع المباريات'!$C$12:$C$4412,$F$7),"",INDEX('توزيع المباريات'!R$12:R$4412,SMALL(IF('توزيع المباريات'!R$12:R$4412&lt;&gt;"",IF('توزيع المباريات'!$C$12:$C$4412=$F$7,ROW(J$12:J$4412)-ROW(J$12)+1)),ROWS(J$12:J422))))</f>
        <v/>
      </c>
      <c r="K422" s="7" t="str">
        <f t="array" ref="K422">IF(ROWS(K$12:K422)&gt;COUNTIF('توزيع المباريات'!$C$12:$C$4412,$F$7),"",INDEX('توزيع المباريات'!S$12:S$4412,SMALL(IF('توزيع المباريات'!S$12:S$4412&lt;&gt;"",IF('توزيع المباريات'!$C$12:$C$4412=$F$7,ROW(K$12:K$4412)-ROW(K$12)+1)),ROWS(K$12:K422))))</f>
        <v/>
      </c>
      <c r="L422" s="7" t="str">
        <f t="array" ref="L422">IF(ROWS(L$12:L422)&gt;COUNTIF('توزيع المباريات'!$C$12:$C$4412,$F$7),"",INDEX('توزيع المباريات'!T$12:T$4412,SMALL(IF('توزيع المباريات'!T$12:T$4412&lt;&gt;"",IF('توزيع المباريات'!$C$12:$C$4412=$F$7,ROW(L$12:L$4412)-ROW(L$12)+1)),ROWS(L$12:L422))))</f>
        <v/>
      </c>
      <c r="M422" s="7" t="str">
        <f t="array" ref="M422">IF(ROWS(M$12:M422)&gt;COUNTIF('توزيع المباريات'!$C$12:$C$4412,$F$7),"",INDEX('توزيع المباريات'!U$12:U$4412,SMALL(IF('توزيع المباريات'!U$12:U$4412&lt;&gt;"",IF('توزيع المباريات'!$C$12:$C$4412=$F$7,ROW(M$12:M$4412)-ROW(M$12)+1)),ROWS(M$12:M422))))</f>
        <v/>
      </c>
      <c r="N422" s="7" t="str">
        <f t="array" ref="N422">IFERROR(IF(ROWS(N$12:N422)&gt;COUNTIF('توزيع المباريات'!$C$12:$C$4412,$F$7),"",INDEX('توزيع المباريات'!V$12:V$4412,SMALL(IF('توزيع المباريات'!V$12:V$4412&lt;&gt;"",IF('توزيع المباريات'!$C$12:$C$4412=$F$7,ROW(N$12:N$4412)-ROW(N$12)+1)),ROWS(N$12:N422)))),"")</f>
        <v/>
      </c>
    </row>
    <row r="423" spans="2:14" ht="17.399999999999999">
      <c r="B423" s="7" t="str">
        <f t="shared" si="6"/>
        <v/>
      </c>
      <c r="C423" s="7" t="str">
        <f t="array" ref="C423">IF(ROWS(C$12:C423)&gt;COUNTIF('توزيع المباريات'!$C$12:$C$4412,$F$7),"",INDEX('توزيع المباريات'!C$12:C$4412,SMALL(IF('توزيع المباريات'!C$12:C$4412&lt;&gt;"",IF('توزيع المباريات'!$C$12:$C$4412=$F$7,ROW(C$12:C$4412)-ROW(C$12)+1)),ROWS(C$12:C423))))</f>
        <v/>
      </c>
      <c r="D423" s="7" t="str">
        <f t="array" ref="D423">IF(ROWS(D$12:D423)&gt;COUNTIF('توزيع المباريات'!$C$12:$C$4412,$F$7),"",INDEX('توزيع المباريات'!E$12:E$4412,SMALL(IF('توزيع المباريات'!E$12:E$4412&lt;&gt;"",IF('توزيع المباريات'!$C$12:$C$4412=$F$7,ROW(D$12:D$4412)-ROW(D$12)+1)),ROWS(D$12:D423))))</f>
        <v/>
      </c>
      <c r="E423" s="7" t="str">
        <f t="array" ref="E423">IF(ROWS(E$12:E423)&gt;COUNTIF('توزيع المباريات'!$C$12:$C$4412,$F$7),"",INDEX('توزيع المباريات'!M$12:M$4412,SMALL(IF('توزيع المباريات'!M$12:M$4412&lt;&gt;"",IF('توزيع المباريات'!$C$12:$C$4412=$F$7,ROW(E$12:E$4412)-ROW(E$12)+1)),ROWS(E$12:E423))))</f>
        <v/>
      </c>
      <c r="F423" s="7" t="str">
        <f t="array" ref="F423">IF(ROWS(F$12:F423)&gt;COUNTIF('توزيع المباريات'!$C$12:$C$4412,$F$7),"",INDEX('توزيع المباريات'!N$12:N$4412,SMALL(IF('توزيع المباريات'!N$12:N$4412&lt;&gt;"",IF('توزيع المباريات'!$C$12:$C$4412=$F$7,ROW(F$12:F$4412)-ROW(F$12)+1)),ROWS(F$12:F423))))</f>
        <v/>
      </c>
      <c r="G423" s="7" t="str">
        <f t="array" ref="G423">IF(ROWS(G$12:G423)&gt;COUNTIF('توزيع المباريات'!$C$12:$C$4412,$F$7),"",INDEX('توزيع المباريات'!O$12:O$4412,SMALL(IF('توزيع المباريات'!O$12:O$4412&lt;&gt;"",IF('توزيع المباريات'!$C$12:$C$4412=$F$7,ROW(G$12:G$4412)-ROW(G$12)+1)),ROWS(G$12:G423))))</f>
        <v/>
      </c>
      <c r="H423" s="7" t="str">
        <f t="array" ref="H423">IF(ROWS(H$12:H423)&gt;COUNTIF('توزيع المباريات'!$C$12:$C$4412,$F$7),"",INDEX('توزيع المباريات'!P$12:P$4412,SMALL(IF('توزيع المباريات'!P$12:P$4412&lt;&gt;"",IF('توزيع المباريات'!$C$12:$C$4412=$F$7,ROW(H$12:H$4412)-ROW(H$12)+1)),ROWS(H$12:H423))))</f>
        <v/>
      </c>
      <c r="I423" s="7" t="str">
        <f t="array" ref="I423">IF(ROWS(I$12:I423)&gt;COUNTIF('توزيع المباريات'!$C$12:$C$4412,$F$7),"",INDEX('توزيع المباريات'!Q$12:Q$4412,SMALL(IF('توزيع المباريات'!Q$12:Q$4412&lt;&gt;"",IF('توزيع المباريات'!$C$12:$C$4412=$F$7,ROW(I$12:I$4412)-ROW(I$12)+1)),ROWS(I$12:I423))))</f>
        <v/>
      </c>
      <c r="J423" s="7" t="str">
        <f t="array" ref="J423">IF(ROWS(J$12:J423)&gt;COUNTIF('توزيع المباريات'!$C$12:$C$4412,$F$7),"",INDEX('توزيع المباريات'!R$12:R$4412,SMALL(IF('توزيع المباريات'!R$12:R$4412&lt;&gt;"",IF('توزيع المباريات'!$C$12:$C$4412=$F$7,ROW(J$12:J$4412)-ROW(J$12)+1)),ROWS(J$12:J423))))</f>
        <v/>
      </c>
      <c r="K423" s="7" t="str">
        <f t="array" ref="K423">IF(ROWS(K$12:K423)&gt;COUNTIF('توزيع المباريات'!$C$12:$C$4412,$F$7),"",INDEX('توزيع المباريات'!S$12:S$4412,SMALL(IF('توزيع المباريات'!S$12:S$4412&lt;&gt;"",IF('توزيع المباريات'!$C$12:$C$4412=$F$7,ROW(K$12:K$4412)-ROW(K$12)+1)),ROWS(K$12:K423))))</f>
        <v/>
      </c>
      <c r="L423" s="7" t="str">
        <f t="array" ref="L423">IF(ROWS(L$12:L423)&gt;COUNTIF('توزيع المباريات'!$C$12:$C$4412,$F$7),"",INDEX('توزيع المباريات'!T$12:T$4412,SMALL(IF('توزيع المباريات'!T$12:T$4412&lt;&gt;"",IF('توزيع المباريات'!$C$12:$C$4412=$F$7,ROW(L$12:L$4412)-ROW(L$12)+1)),ROWS(L$12:L423))))</f>
        <v/>
      </c>
      <c r="M423" s="7" t="str">
        <f t="array" ref="M423">IF(ROWS(M$12:M423)&gt;COUNTIF('توزيع المباريات'!$C$12:$C$4412,$F$7),"",INDEX('توزيع المباريات'!U$12:U$4412,SMALL(IF('توزيع المباريات'!U$12:U$4412&lt;&gt;"",IF('توزيع المباريات'!$C$12:$C$4412=$F$7,ROW(M$12:M$4412)-ROW(M$12)+1)),ROWS(M$12:M423))))</f>
        <v/>
      </c>
      <c r="N423" s="7" t="str">
        <f t="array" ref="N423">IFERROR(IF(ROWS(N$12:N423)&gt;COUNTIF('توزيع المباريات'!$C$12:$C$4412,$F$7),"",INDEX('توزيع المباريات'!V$12:V$4412,SMALL(IF('توزيع المباريات'!V$12:V$4412&lt;&gt;"",IF('توزيع المباريات'!$C$12:$C$4412=$F$7,ROW(N$12:N$4412)-ROW(N$12)+1)),ROWS(N$12:N423)))),"")</f>
        <v/>
      </c>
    </row>
    <row r="424" spans="2:14" ht="17.399999999999999">
      <c r="B424" s="7" t="str">
        <f t="shared" si="6"/>
        <v/>
      </c>
      <c r="C424" s="7" t="str">
        <f t="array" ref="C424">IF(ROWS(C$12:C424)&gt;COUNTIF('توزيع المباريات'!$C$12:$C$4412,$F$7),"",INDEX('توزيع المباريات'!C$12:C$4412,SMALL(IF('توزيع المباريات'!C$12:C$4412&lt;&gt;"",IF('توزيع المباريات'!$C$12:$C$4412=$F$7,ROW(C$12:C$4412)-ROW(C$12)+1)),ROWS(C$12:C424))))</f>
        <v/>
      </c>
      <c r="D424" s="7" t="str">
        <f t="array" ref="D424">IF(ROWS(D$12:D424)&gt;COUNTIF('توزيع المباريات'!$C$12:$C$4412,$F$7),"",INDEX('توزيع المباريات'!E$12:E$4412,SMALL(IF('توزيع المباريات'!E$12:E$4412&lt;&gt;"",IF('توزيع المباريات'!$C$12:$C$4412=$F$7,ROW(D$12:D$4412)-ROW(D$12)+1)),ROWS(D$12:D424))))</f>
        <v/>
      </c>
      <c r="E424" s="7" t="str">
        <f t="array" ref="E424">IF(ROWS(E$12:E424)&gt;COUNTIF('توزيع المباريات'!$C$12:$C$4412,$F$7),"",INDEX('توزيع المباريات'!M$12:M$4412,SMALL(IF('توزيع المباريات'!M$12:M$4412&lt;&gt;"",IF('توزيع المباريات'!$C$12:$C$4412=$F$7,ROW(E$12:E$4412)-ROW(E$12)+1)),ROWS(E$12:E424))))</f>
        <v/>
      </c>
      <c r="F424" s="7" t="str">
        <f t="array" ref="F424">IF(ROWS(F$12:F424)&gt;COUNTIF('توزيع المباريات'!$C$12:$C$4412,$F$7),"",INDEX('توزيع المباريات'!N$12:N$4412,SMALL(IF('توزيع المباريات'!N$12:N$4412&lt;&gt;"",IF('توزيع المباريات'!$C$12:$C$4412=$F$7,ROW(F$12:F$4412)-ROW(F$12)+1)),ROWS(F$12:F424))))</f>
        <v/>
      </c>
      <c r="G424" s="7" t="str">
        <f t="array" ref="G424">IF(ROWS(G$12:G424)&gt;COUNTIF('توزيع المباريات'!$C$12:$C$4412,$F$7),"",INDEX('توزيع المباريات'!O$12:O$4412,SMALL(IF('توزيع المباريات'!O$12:O$4412&lt;&gt;"",IF('توزيع المباريات'!$C$12:$C$4412=$F$7,ROW(G$12:G$4412)-ROW(G$12)+1)),ROWS(G$12:G424))))</f>
        <v/>
      </c>
      <c r="H424" s="7" t="str">
        <f t="array" ref="H424">IF(ROWS(H$12:H424)&gt;COUNTIF('توزيع المباريات'!$C$12:$C$4412,$F$7),"",INDEX('توزيع المباريات'!P$12:P$4412,SMALL(IF('توزيع المباريات'!P$12:P$4412&lt;&gt;"",IF('توزيع المباريات'!$C$12:$C$4412=$F$7,ROW(H$12:H$4412)-ROW(H$12)+1)),ROWS(H$12:H424))))</f>
        <v/>
      </c>
      <c r="I424" s="7" t="str">
        <f t="array" ref="I424">IF(ROWS(I$12:I424)&gt;COUNTIF('توزيع المباريات'!$C$12:$C$4412,$F$7),"",INDEX('توزيع المباريات'!Q$12:Q$4412,SMALL(IF('توزيع المباريات'!Q$12:Q$4412&lt;&gt;"",IF('توزيع المباريات'!$C$12:$C$4412=$F$7,ROW(I$12:I$4412)-ROW(I$12)+1)),ROWS(I$12:I424))))</f>
        <v/>
      </c>
      <c r="J424" s="7" t="str">
        <f t="array" ref="J424">IF(ROWS(J$12:J424)&gt;COUNTIF('توزيع المباريات'!$C$12:$C$4412,$F$7),"",INDEX('توزيع المباريات'!R$12:R$4412,SMALL(IF('توزيع المباريات'!R$12:R$4412&lt;&gt;"",IF('توزيع المباريات'!$C$12:$C$4412=$F$7,ROW(J$12:J$4412)-ROW(J$12)+1)),ROWS(J$12:J424))))</f>
        <v/>
      </c>
      <c r="K424" s="7" t="str">
        <f t="array" ref="K424">IF(ROWS(K$12:K424)&gt;COUNTIF('توزيع المباريات'!$C$12:$C$4412,$F$7),"",INDEX('توزيع المباريات'!S$12:S$4412,SMALL(IF('توزيع المباريات'!S$12:S$4412&lt;&gt;"",IF('توزيع المباريات'!$C$12:$C$4412=$F$7,ROW(K$12:K$4412)-ROW(K$12)+1)),ROWS(K$12:K424))))</f>
        <v/>
      </c>
      <c r="L424" s="7" t="str">
        <f t="array" ref="L424">IF(ROWS(L$12:L424)&gt;COUNTIF('توزيع المباريات'!$C$12:$C$4412,$F$7),"",INDEX('توزيع المباريات'!T$12:T$4412,SMALL(IF('توزيع المباريات'!T$12:T$4412&lt;&gt;"",IF('توزيع المباريات'!$C$12:$C$4412=$F$7,ROW(L$12:L$4412)-ROW(L$12)+1)),ROWS(L$12:L424))))</f>
        <v/>
      </c>
      <c r="M424" s="7" t="str">
        <f t="array" ref="M424">IF(ROWS(M$12:M424)&gt;COUNTIF('توزيع المباريات'!$C$12:$C$4412,$F$7),"",INDEX('توزيع المباريات'!U$12:U$4412,SMALL(IF('توزيع المباريات'!U$12:U$4412&lt;&gt;"",IF('توزيع المباريات'!$C$12:$C$4412=$F$7,ROW(M$12:M$4412)-ROW(M$12)+1)),ROWS(M$12:M424))))</f>
        <v/>
      </c>
      <c r="N424" s="7" t="str">
        <f t="array" ref="N424">IFERROR(IF(ROWS(N$12:N424)&gt;COUNTIF('توزيع المباريات'!$C$12:$C$4412,$F$7),"",INDEX('توزيع المباريات'!V$12:V$4412,SMALL(IF('توزيع المباريات'!V$12:V$4412&lt;&gt;"",IF('توزيع المباريات'!$C$12:$C$4412=$F$7,ROW(N$12:N$4412)-ROW(N$12)+1)),ROWS(N$12:N424)))),"")</f>
        <v/>
      </c>
    </row>
    <row r="425" spans="2:14" ht="17.399999999999999">
      <c r="B425" s="7" t="str">
        <f t="shared" si="6"/>
        <v/>
      </c>
      <c r="C425" s="7" t="str">
        <f t="array" ref="C425">IF(ROWS(C$12:C425)&gt;COUNTIF('توزيع المباريات'!$C$12:$C$4412,$F$7),"",INDEX('توزيع المباريات'!C$12:C$4412,SMALL(IF('توزيع المباريات'!C$12:C$4412&lt;&gt;"",IF('توزيع المباريات'!$C$12:$C$4412=$F$7,ROW(C$12:C$4412)-ROW(C$12)+1)),ROWS(C$12:C425))))</f>
        <v/>
      </c>
      <c r="D425" s="7" t="str">
        <f t="array" ref="D425">IF(ROWS(D$12:D425)&gt;COUNTIF('توزيع المباريات'!$C$12:$C$4412,$F$7),"",INDEX('توزيع المباريات'!E$12:E$4412,SMALL(IF('توزيع المباريات'!E$12:E$4412&lt;&gt;"",IF('توزيع المباريات'!$C$12:$C$4412=$F$7,ROW(D$12:D$4412)-ROW(D$12)+1)),ROWS(D$12:D425))))</f>
        <v/>
      </c>
      <c r="E425" s="7" t="str">
        <f t="array" ref="E425">IF(ROWS(E$12:E425)&gt;COUNTIF('توزيع المباريات'!$C$12:$C$4412,$F$7),"",INDEX('توزيع المباريات'!M$12:M$4412,SMALL(IF('توزيع المباريات'!M$12:M$4412&lt;&gt;"",IF('توزيع المباريات'!$C$12:$C$4412=$F$7,ROW(E$12:E$4412)-ROW(E$12)+1)),ROWS(E$12:E425))))</f>
        <v/>
      </c>
      <c r="F425" s="7" t="str">
        <f t="array" ref="F425">IF(ROWS(F$12:F425)&gt;COUNTIF('توزيع المباريات'!$C$12:$C$4412,$F$7),"",INDEX('توزيع المباريات'!N$12:N$4412,SMALL(IF('توزيع المباريات'!N$12:N$4412&lt;&gt;"",IF('توزيع المباريات'!$C$12:$C$4412=$F$7,ROW(F$12:F$4412)-ROW(F$12)+1)),ROWS(F$12:F425))))</f>
        <v/>
      </c>
      <c r="G425" s="7" t="str">
        <f t="array" ref="G425">IF(ROWS(G$12:G425)&gt;COUNTIF('توزيع المباريات'!$C$12:$C$4412,$F$7),"",INDEX('توزيع المباريات'!O$12:O$4412,SMALL(IF('توزيع المباريات'!O$12:O$4412&lt;&gt;"",IF('توزيع المباريات'!$C$12:$C$4412=$F$7,ROW(G$12:G$4412)-ROW(G$12)+1)),ROWS(G$12:G425))))</f>
        <v/>
      </c>
      <c r="H425" s="7" t="str">
        <f t="array" ref="H425">IF(ROWS(H$12:H425)&gt;COUNTIF('توزيع المباريات'!$C$12:$C$4412,$F$7),"",INDEX('توزيع المباريات'!P$12:P$4412,SMALL(IF('توزيع المباريات'!P$12:P$4412&lt;&gt;"",IF('توزيع المباريات'!$C$12:$C$4412=$F$7,ROW(H$12:H$4412)-ROW(H$12)+1)),ROWS(H$12:H425))))</f>
        <v/>
      </c>
      <c r="I425" s="7" t="str">
        <f t="array" ref="I425">IF(ROWS(I$12:I425)&gt;COUNTIF('توزيع المباريات'!$C$12:$C$4412,$F$7),"",INDEX('توزيع المباريات'!Q$12:Q$4412,SMALL(IF('توزيع المباريات'!Q$12:Q$4412&lt;&gt;"",IF('توزيع المباريات'!$C$12:$C$4412=$F$7,ROW(I$12:I$4412)-ROW(I$12)+1)),ROWS(I$12:I425))))</f>
        <v/>
      </c>
      <c r="J425" s="7" t="str">
        <f t="array" ref="J425">IF(ROWS(J$12:J425)&gt;COUNTIF('توزيع المباريات'!$C$12:$C$4412,$F$7),"",INDEX('توزيع المباريات'!R$12:R$4412,SMALL(IF('توزيع المباريات'!R$12:R$4412&lt;&gt;"",IF('توزيع المباريات'!$C$12:$C$4412=$F$7,ROW(J$12:J$4412)-ROW(J$12)+1)),ROWS(J$12:J425))))</f>
        <v/>
      </c>
      <c r="K425" s="7" t="str">
        <f t="array" ref="K425">IF(ROWS(K$12:K425)&gt;COUNTIF('توزيع المباريات'!$C$12:$C$4412,$F$7),"",INDEX('توزيع المباريات'!S$12:S$4412,SMALL(IF('توزيع المباريات'!S$12:S$4412&lt;&gt;"",IF('توزيع المباريات'!$C$12:$C$4412=$F$7,ROW(K$12:K$4412)-ROW(K$12)+1)),ROWS(K$12:K425))))</f>
        <v/>
      </c>
      <c r="L425" s="7" t="str">
        <f t="array" ref="L425">IF(ROWS(L$12:L425)&gt;COUNTIF('توزيع المباريات'!$C$12:$C$4412,$F$7),"",INDEX('توزيع المباريات'!T$12:T$4412,SMALL(IF('توزيع المباريات'!T$12:T$4412&lt;&gt;"",IF('توزيع المباريات'!$C$12:$C$4412=$F$7,ROW(L$12:L$4412)-ROW(L$12)+1)),ROWS(L$12:L425))))</f>
        <v/>
      </c>
      <c r="M425" s="7" t="str">
        <f t="array" ref="M425">IF(ROWS(M$12:M425)&gt;COUNTIF('توزيع المباريات'!$C$12:$C$4412,$F$7),"",INDEX('توزيع المباريات'!U$12:U$4412,SMALL(IF('توزيع المباريات'!U$12:U$4412&lt;&gt;"",IF('توزيع المباريات'!$C$12:$C$4412=$F$7,ROW(M$12:M$4412)-ROW(M$12)+1)),ROWS(M$12:M425))))</f>
        <v/>
      </c>
      <c r="N425" s="7" t="str">
        <f t="array" ref="N425">IFERROR(IF(ROWS(N$12:N425)&gt;COUNTIF('توزيع المباريات'!$C$12:$C$4412,$F$7),"",INDEX('توزيع المباريات'!V$12:V$4412,SMALL(IF('توزيع المباريات'!V$12:V$4412&lt;&gt;"",IF('توزيع المباريات'!$C$12:$C$4412=$F$7,ROW(N$12:N$4412)-ROW(N$12)+1)),ROWS(N$12:N425)))),"")</f>
        <v/>
      </c>
    </row>
    <row r="426" spans="2:14" ht="17.399999999999999">
      <c r="B426" s="7" t="str">
        <f t="shared" si="6"/>
        <v/>
      </c>
      <c r="C426" s="7" t="str">
        <f t="array" ref="C426">IF(ROWS(C$12:C426)&gt;COUNTIF('توزيع المباريات'!$C$12:$C$4412,$F$7),"",INDEX('توزيع المباريات'!C$12:C$4412,SMALL(IF('توزيع المباريات'!C$12:C$4412&lt;&gt;"",IF('توزيع المباريات'!$C$12:$C$4412=$F$7,ROW(C$12:C$4412)-ROW(C$12)+1)),ROWS(C$12:C426))))</f>
        <v/>
      </c>
      <c r="D426" s="7" t="str">
        <f t="array" ref="D426">IF(ROWS(D$12:D426)&gt;COUNTIF('توزيع المباريات'!$C$12:$C$4412,$F$7),"",INDEX('توزيع المباريات'!E$12:E$4412,SMALL(IF('توزيع المباريات'!E$12:E$4412&lt;&gt;"",IF('توزيع المباريات'!$C$12:$C$4412=$F$7,ROW(D$12:D$4412)-ROW(D$12)+1)),ROWS(D$12:D426))))</f>
        <v/>
      </c>
      <c r="E426" s="7" t="str">
        <f t="array" ref="E426">IF(ROWS(E$12:E426)&gt;COUNTIF('توزيع المباريات'!$C$12:$C$4412,$F$7),"",INDEX('توزيع المباريات'!M$12:M$4412,SMALL(IF('توزيع المباريات'!M$12:M$4412&lt;&gt;"",IF('توزيع المباريات'!$C$12:$C$4412=$F$7,ROW(E$12:E$4412)-ROW(E$12)+1)),ROWS(E$12:E426))))</f>
        <v/>
      </c>
      <c r="F426" s="7" t="str">
        <f t="array" ref="F426">IF(ROWS(F$12:F426)&gt;COUNTIF('توزيع المباريات'!$C$12:$C$4412,$F$7),"",INDEX('توزيع المباريات'!N$12:N$4412,SMALL(IF('توزيع المباريات'!N$12:N$4412&lt;&gt;"",IF('توزيع المباريات'!$C$12:$C$4412=$F$7,ROW(F$12:F$4412)-ROW(F$12)+1)),ROWS(F$12:F426))))</f>
        <v/>
      </c>
      <c r="G426" s="7" t="str">
        <f t="array" ref="G426">IF(ROWS(G$12:G426)&gt;COUNTIF('توزيع المباريات'!$C$12:$C$4412,$F$7),"",INDEX('توزيع المباريات'!O$12:O$4412,SMALL(IF('توزيع المباريات'!O$12:O$4412&lt;&gt;"",IF('توزيع المباريات'!$C$12:$C$4412=$F$7,ROW(G$12:G$4412)-ROW(G$12)+1)),ROWS(G$12:G426))))</f>
        <v/>
      </c>
      <c r="H426" s="7" t="str">
        <f t="array" ref="H426">IF(ROWS(H$12:H426)&gt;COUNTIF('توزيع المباريات'!$C$12:$C$4412,$F$7),"",INDEX('توزيع المباريات'!P$12:P$4412,SMALL(IF('توزيع المباريات'!P$12:P$4412&lt;&gt;"",IF('توزيع المباريات'!$C$12:$C$4412=$F$7,ROW(H$12:H$4412)-ROW(H$12)+1)),ROWS(H$12:H426))))</f>
        <v/>
      </c>
      <c r="I426" s="7" t="str">
        <f t="array" ref="I426">IF(ROWS(I$12:I426)&gt;COUNTIF('توزيع المباريات'!$C$12:$C$4412,$F$7),"",INDEX('توزيع المباريات'!Q$12:Q$4412,SMALL(IF('توزيع المباريات'!Q$12:Q$4412&lt;&gt;"",IF('توزيع المباريات'!$C$12:$C$4412=$F$7,ROW(I$12:I$4412)-ROW(I$12)+1)),ROWS(I$12:I426))))</f>
        <v/>
      </c>
      <c r="J426" s="7" t="str">
        <f t="array" ref="J426">IF(ROWS(J$12:J426)&gt;COUNTIF('توزيع المباريات'!$C$12:$C$4412,$F$7),"",INDEX('توزيع المباريات'!R$12:R$4412,SMALL(IF('توزيع المباريات'!R$12:R$4412&lt;&gt;"",IF('توزيع المباريات'!$C$12:$C$4412=$F$7,ROW(J$12:J$4412)-ROW(J$12)+1)),ROWS(J$12:J426))))</f>
        <v/>
      </c>
      <c r="K426" s="7" t="str">
        <f t="array" ref="K426">IF(ROWS(K$12:K426)&gt;COUNTIF('توزيع المباريات'!$C$12:$C$4412,$F$7),"",INDEX('توزيع المباريات'!S$12:S$4412,SMALL(IF('توزيع المباريات'!S$12:S$4412&lt;&gt;"",IF('توزيع المباريات'!$C$12:$C$4412=$F$7,ROW(K$12:K$4412)-ROW(K$12)+1)),ROWS(K$12:K426))))</f>
        <v/>
      </c>
      <c r="L426" s="7" t="str">
        <f t="array" ref="L426">IF(ROWS(L$12:L426)&gt;COUNTIF('توزيع المباريات'!$C$12:$C$4412,$F$7),"",INDEX('توزيع المباريات'!T$12:T$4412,SMALL(IF('توزيع المباريات'!T$12:T$4412&lt;&gt;"",IF('توزيع المباريات'!$C$12:$C$4412=$F$7,ROW(L$12:L$4412)-ROW(L$12)+1)),ROWS(L$12:L426))))</f>
        <v/>
      </c>
      <c r="M426" s="7" t="str">
        <f t="array" ref="M426">IF(ROWS(M$12:M426)&gt;COUNTIF('توزيع المباريات'!$C$12:$C$4412,$F$7),"",INDEX('توزيع المباريات'!U$12:U$4412,SMALL(IF('توزيع المباريات'!U$12:U$4412&lt;&gt;"",IF('توزيع المباريات'!$C$12:$C$4412=$F$7,ROW(M$12:M$4412)-ROW(M$12)+1)),ROWS(M$12:M426))))</f>
        <v/>
      </c>
      <c r="N426" s="7" t="str">
        <f t="array" ref="N426">IFERROR(IF(ROWS(N$12:N426)&gt;COUNTIF('توزيع المباريات'!$C$12:$C$4412,$F$7),"",INDEX('توزيع المباريات'!V$12:V$4412,SMALL(IF('توزيع المباريات'!V$12:V$4412&lt;&gt;"",IF('توزيع المباريات'!$C$12:$C$4412=$F$7,ROW(N$12:N$4412)-ROW(N$12)+1)),ROWS(N$12:N426)))),"")</f>
        <v/>
      </c>
    </row>
    <row r="427" spans="2:14" ht="17.399999999999999">
      <c r="B427" s="7" t="str">
        <f t="shared" si="6"/>
        <v/>
      </c>
      <c r="C427" s="7" t="str">
        <f t="array" ref="C427">IF(ROWS(C$12:C427)&gt;COUNTIF('توزيع المباريات'!$C$12:$C$4412,$F$7),"",INDEX('توزيع المباريات'!C$12:C$4412,SMALL(IF('توزيع المباريات'!C$12:C$4412&lt;&gt;"",IF('توزيع المباريات'!$C$12:$C$4412=$F$7,ROW(C$12:C$4412)-ROW(C$12)+1)),ROWS(C$12:C427))))</f>
        <v/>
      </c>
      <c r="D427" s="7" t="str">
        <f t="array" ref="D427">IF(ROWS(D$12:D427)&gt;COUNTIF('توزيع المباريات'!$C$12:$C$4412,$F$7),"",INDEX('توزيع المباريات'!E$12:E$4412,SMALL(IF('توزيع المباريات'!E$12:E$4412&lt;&gt;"",IF('توزيع المباريات'!$C$12:$C$4412=$F$7,ROW(D$12:D$4412)-ROW(D$12)+1)),ROWS(D$12:D427))))</f>
        <v/>
      </c>
      <c r="E427" s="7" t="str">
        <f t="array" ref="E427">IF(ROWS(E$12:E427)&gt;COUNTIF('توزيع المباريات'!$C$12:$C$4412,$F$7),"",INDEX('توزيع المباريات'!M$12:M$4412,SMALL(IF('توزيع المباريات'!M$12:M$4412&lt;&gt;"",IF('توزيع المباريات'!$C$12:$C$4412=$F$7,ROW(E$12:E$4412)-ROW(E$12)+1)),ROWS(E$12:E427))))</f>
        <v/>
      </c>
      <c r="F427" s="7" t="str">
        <f t="array" ref="F427">IF(ROWS(F$12:F427)&gt;COUNTIF('توزيع المباريات'!$C$12:$C$4412,$F$7),"",INDEX('توزيع المباريات'!N$12:N$4412,SMALL(IF('توزيع المباريات'!N$12:N$4412&lt;&gt;"",IF('توزيع المباريات'!$C$12:$C$4412=$F$7,ROW(F$12:F$4412)-ROW(F$12)+1)),ROWS(F$12:F427))))</f>
        <v/>
      </c>
      <c r="G427" s="7" t="str">
        <f t="array" ref="G427">IF(ROWS(G$12:G427)&gt;COUNTIF('توزيع المباريات'!$C$12:$C$4412,$F$7),"",INDEX('توزيع المباريات'!O$12:O$4412,SMALL(IF('توزيع المباريات'!O$12:O$4412&lt;&gt;"",IF('توزيع المباريات'!$C$12:$C$4412=$F$7,ROW(G$12:G$4412)-ROW(G$12)+1)),ROWS(G$12:G427))))</f>
        <v/>
      </c>
      <c r="H427" s="7" t="str">
        <f t="array" ref="H427">IF(ROWS(H$12:H427)&gt;COUNTIF('توزيع المباريات'!$C$12:$C$4412,$F$7),"",INDEX('توزيع المباريات'!P$12:P$4412,SMALL(IF('توزيع المباريات'!P$12:P$4412&lt;&gt;"",IF('توزيع المباريات'!$C$12:$C$4412=$F$7,ROW(H$12:H$4412)-ROW(H$12)+1)),ROWS(H$12:H427))))</f>
        <v/>
      </c>
      <c r="I427" s="7" t="str">
        <f t="array" ref="I427">IF(ROWS(I$12:I427)&gt;COUNTIF('توزيع المباريات'!$C$12:$C$4412,$F$7),"",INDEX('توزيع المباريات'!Q$12:Q$4412,SMALL(IF('توزيع المباريات'!Q$12:Q$4412&lt;&gt;"",IF('توزيع المباريات'!$C$12:$C$4412=$F$7,ROW(I$12:I$4412)-ROW(I$12)+1)),ROWS(I$12:I427))))</f>
        <v/>
      </c>
      <c r="J427" s="7" t="str">
        <f t="array" ref="J427">IF(ROWS(J$12:J427)&gt;COUNTIF('توزيع المباريات'!$C$12:$C$4412,$F$7),"",INDEX('توزيع المباريات'!R$12:R$4412,SMALL(IF('توزيع المباريات'!R$12:R$4412&lt;&gt;"",IF('توزيع المباريات'!$C$12:$C$4412=$F$7,ROW(J$12:J$4412)-ROW(J$12)+1)),ROWS(J$12:J427))))</f>
        <v/>
      </c>
      <c r="K427" s="7" t="str">
        <f t="array" ref="K427">IF(ROWS(K$12:K427)&gt;COUNTIF('توزيع المباريات'!$C$12:$C$4412,$F$7),"",INDEX('توزيع المباريات'!S$12:S$4412,SMALL(IF('توزيع المباريات'!S$12:S$4412&lt;&gt;"",IF('توزيع المباريات'!$C$12:$C$4412=$F$7,ROW(K$12:K$4412)-ROW(K$12)+1)),ROWS(K$12:K427))))</f>
        <v/>
      </c>
      <c r="L427" s="7" t="str">
        <f t="array" ref="L427">IF(ROWS(L$12:L427)&gt;COUNTIF('توزيع المباريات'!$C$12:$C$4412,$F$7),"",INDEX('توزيع المباريات'!T$12:T$4412,SMALL(IF('توزيع المباريات'!T$12:T$4412&lt;&gt;"",IF('توزيع المباريات'!$C$12:$C$4412=$F$7,ROW(L$12:L$4412)-ROW(L$12)+1)),ROWS(L$12:L427))))</f>
        <v/>
      </c>
      <c r="M427" s="7" t="str">
        <f t="array" ref="M427">IF(ROWS(M$12:M427)&gt;COUNTIF('توزيع المباريات'!$C$12:$C$4412,$F$7),"",INDEX('توزيع المباريات'!U$12:U$4412,SMALL(IF('توزيع المباريات'!U$12:U$4412&lt;&gt;"",IF('توزيع المباريات'!$C$12:$C$4412=$F$7,ROW(M$12:M$4412)-ROW(M$12)+1)),ROWS(M$12:M427))))</f>
        <v/>
      </c>
      <c r="N427" s="7" t="str">
        <f t="array" ref="N427">IFERROR(IF(ROWS(N$12:N427)&gt;COUNTIF('توزيع المباريات'!$C$12:$C$4412,$F$7),"",INDEX('توزيع المباريات'!V$12:V$4412,SMALL(IF('توزيع المباريات'!V$12:V$4412&lt;&gt;"",IF('توزيع المباريات'!$C$12:$C$4412=$F$7,ROW(N$12:N$4412)-ROW(N$12)+1)),ROWS(N$12:N427)))),"")</f>
        <v/>
      </c>
    </row>
    <row r="428" spans="2:14" ht="17.399999999999999">
      <c r="B428" s="7" t="str">
        <f t="shared" si="6"/>
        <v/>
      </c>
      <c r="C428" s="7" t="str">
        <f t="array" ref="C428">IF(ROWS(C$12:C428)&gt;COUNTIF('توزيع المباريات'!$C$12:$C$4412,$F$7),"",INDEX('توزيع المباريات'!C$12:C$4412,SMALL(IF('توزيع المباريات'!C$12:C$4412&lt;&gt;"",IF('توزيع المباريات'!$C$12:$C$4412=$F$7,ROW(C$12:C$4412)-ROW(C$12)+1)),ROWS(C$12:C428))))</f>
        <v/>
      </c>
      <c r="D428" s="7" t="str">
        <f t="array" ref="D428">IF(ROWS(D$12:D428)&gt;COUNTIF('توزيع المباريات'!$C$12:$C$4412,$F$7),"",INDEX('توزيع المباريات'!E$12:E$4412,SMALL(IF('توزيع المباريات'!E$12:E$4412&lt;&gt;"",IF('توزيع المباريات'!$C$12:$C$4412=$F$7,ROW(D$12:D$4412)-ROW(D$12)+1)),ROWS(D$12:D428))))</f>
        <v/>
      </c>
      <c r="E428" s="7" t="str">
        <f t="array" ref="E428">IF(ROWS(E$12:E428)&gt;COUNTIF('توزيع المباريات'!$C$12:$C$4412,$F$7),"",INDEX('توزيع المباريات'!M$12:M$4412,SMALL(IF('توزيع المباريات'!M$12:M$4412&lt;&gt;"",IF('توزيع المباريات'!$C$12:$C$4412=$F$7,ROW(E$12:E$4412)-ROW(E$12)+1)),ROWS(E$12:E428))))</f>
        <v/>
      </c>
      <c r="F428" s="7" t="str">
        <f t="array" ref="F428">IF(ROWS(F$12:F428)&gt;COUNTIF('توزيع المباريات'!$C$12:$C$4412,$F$7),"",INDEX('توزيع المباريات'!N$12:N$4412,SMALL(IF('توزيع المباريات'!N$12:N$4412&lt;&gt;"",IF('توزيع المباريات'!$C$12:$C$4412=$F$7,ROW(F$12:F$4412)-ROW(F$12)+1)),ROWS(F$12:F428))))</f>
        <v/>
      </c>
      <c r="G428" s="7" t="str">
        <f t="array" ref="G428">IF(ROWS(G$12:G428)&gt;COUNTIF('توزيع المباريات'!$C$12:$C$4412,$F$7),"",INDEX('توزيع المباريات'!O$12:O$4412,SMALL(IF('توزيع المباريات'!O$12:O$4412&lt;&gt;"",IF('توزيع المباريات'!$C$12:$C$4412=$F$7,ROW(G$12:G$4412)-ROW(G$12)+1)),ROWS(G$12:G428))))</f>
        <v/>
      </c>
      <c r="H428" s="7" t="str">
        <f t="array" ref="H428">IF(ROWS(H$12:H428)&gt;COUNTIF('توزيع المباريات'!$C$12:$C$4412,$F$7),"",INDEX('توزيع المباريات'!P$12:P$4412,SMALL(IF('توزيع المباريات'!P$12:P$4412&lt;&gt;"",IF('توزيع المباريات'!$C$12:$C$4412=$F$7,ROW(H$12:H$4412)-ROW(H$12)+1)),ROWS(H$12:H428))))</f>
        <v/>
      </c>
      <c r="I428" s="7" t="str">
        <f t="array" ref="I428">IF(ROWS(I$12:I428)&gt;COUNTIF('توزيع المباريات'!$C$12:$C$4412,$F$7),"",INDEX('توزيع المباريات'!Q$12:Q$4412,SMALL(IF('توزيع المباريات'!Q$12:Q$4412&lt;&gt;"",IF('توزيع المباريات'!$C$12:$C$4412=$F$7,ROW(I$12:I$4412)-ROW(I$12)+1)),ROWS(I$12:I428))))</f>
        <v/>
      </c>
      <c r="J428" s="7" t="str">
        <f t="array" ref="J428">IF(ROWS(J$12:J428)&gt;COUNTIF('توزيع المباريات'!$C$12:$C$4412,$F$7),"",INDEX('توزيع المباريات'!R$12:R$4412,SMALL(IF('توزيع المباريات'!R$12:R$4412&lt;&gt;"",IF('توزيع المباريات'!$C$12:$C$4412=$F$7,ROW(J$12:J$4412)-ROW(J$12)+1)),ROWS(J$12:J428))))</f>
        <v/>
      </c>
      <c r="K428" s="7" t="str">
        <f t="array" ref="K428">IF(ROWS(K$12:K428)&gt;COUNTIF('توزيع المباريات'!$C$12:$C$4412,$F$7),"",INDEX('توزيع المباريات'!S$12:S$4412,SMALL(IF('توزيع المباريات'!S$12:S$4412&lt;&gt;"",IF('توزيع المباريات'!$C$12:$C$4412=$F$7,ROW(K$12:K$4412)-ROW(K$12)+1)),ROWS(K$12:K428))))</f>
        <v/>
      </c>
      <c r="L428" s="7" t="str">
        <f t="array" ref="L428">IF(ROWS(L$12:L428)&gt;COUNTIF('توزيع المباريات'!$C$12:$C$4412,$F$7),"",INDEX('توزيع المباريات'!T$12:T$4412,SMALL(IF('توزيع المباريات'!T$12:T$4412&lt;&gt;"",IF('توزيع المباريات'!$C$12:$C$4412=$F$7,ROW(L$12:L$4412)-ROW(L$12)+1)),ROWS(L$12:L428))))</f>
        <v/>
      </c>
      <c r="M428" s="7" t="str">
        <f t="array" ref="M428">IF(ROWS(M$12:M428)&gt;COUNTIF('توزيع المباريات'!$C$12:$C$4412,$F$7),"",INDEX('توزيع المباريات'!U$12:U$4412,SMALL(IF('توزيع المباريات'!U$12:U$4412&lt;&gt;"",IF('توزيع المباريات'!$C$12:$C$4412=$F$7,ROW(M$12:M$4412)-ROW(M$12)+1)),ROWS(M$12:M428))))</f>
        <v/>
      </c>
      <c r="N428" s="7" t="str">
        <f t="array" ref="N428">IFERROR(IF(ROWS(N$12:N428)&gt;COUNTIF('توزيع المباريات'!$C$12:$C$4412,$F$7),"",INDEX('توزيع المباريات'!V$12:V$4412,SMALL(IF('توزيع المباريات'!V$12:V$4412&lt;&gt;"",IF('توزيع المباريات'!$C$12:$C$4412=$F$7,ROW(N$12:N$4412)-ROW(N$12)+1)),ROWS(N$12:N428)))),"")</f>
        <v/>
      </c>
    </row>
    <row r="429" spans="2:14" ht="17.399999999999999">
      <c r="B429" s="7" t="str">
        <f t="shared" si="6"/>
        <v/>
      </c>
      <c r="C429" s="7" t="str">
        <f t="array" ref="C429">IF(ROWS(C$12:C429)&gt;COUNTIF('توزيع المباريات'!$C$12:$C$4412,$F$7),"",INDEX('توزيع المباريات'!C$12:C$4412,SMALL(IF('توزيع المباريات'!C$12:C$4412&lt;&gt;"",IF('توزيع المباريات'!$C$12:$C$4412=$F$7,ROW(C$12:C$4412)-ROW(C$12)+1)),ROWS(C$12:C429))))</f>
        <v/>
      </c>
      <c r="D429" s="7" t="str">
        <f t="array" ref="D429">IF(ROWS(D$12:D429)&gt;COUNTIF('توزيع المباريات'!$C$12:$C$4412,$F$7),"",INDEX('توزيع المباريات'!E$12:E$4412,SMALL(IF('توزيع المباريات'!E$12:E$4412&lt;&gt;"",IF('توزيع المباريات'!$C$12:$C$4412=$F$7,ROW(D$12:D$4412)-ROW(D$12)+1)),ROWS(D$12:D429))))</f>
        <v/>
      </c>
      <c r="E429" s="7" t="str">
        <f t="array" ref="E429">IF(ROWS(E$12:E429)&gt;COUNTIF('توزيع المباريات'!$C$12:$C$4412,$F$7),"",INDEX('توزيع المباريات'!M$12:M$4412,SMALL(IF('توزيع المباريات'!M$12:M$4412&lt;&gt;"",IF('توزيع المباريات'!$C$12:$C$4412=$F$7,ROW(E$12:E$4412)-ROW(E$12)+1)),ROWS(E$12:E429))))</f>
        <v/>
      </c>
      <c r="F429" s="7" t="str">
        <f t="array" ref="F429">IF(ROWS(F$12:F429)&gt;COUNTIF('توزيع المباريات'!$C$12:$C$4412,$F$7),"",INDEX('توزيع المباريات'!N$12:N$4412,SMALL(IF('توزيع المباريات'!N$12:N$4412&lt;&gt;"",IF('توزيع المباريات'!$C$12:$C$4412=$F$7,ROW(F$12:F$4412)-ROW(F$12)+1)),ROWS(F$12:F429))))</f>
        <v/>
      </c>
      <c r="G429" s="7" t="str">
        <f t="array" ref="G429">IF(ROWS(G$12:G429)&gt;COUNTIF('توزيع المباريات'!$C$12:$C$4412,$F$7),"",INDEX('توزيع المباريات'!O$12:O$4412,SMALL(IF('توزيع المباريات'!O$12:O$4412&lt;&gt;"",IF('توزيع المباريات'!$C$12:$C$4412=$F$7,ROW(G$12:G$4412)-ROW(G$12)+1)),ROWS(G$12:G429))))</f>
        <v/>
      </c>
      <c r="H429" s="7" t="str">
        <f t="array" ref="H429">IF(ROWS(H$12:H429)&gt;COUNTIF('توزيع المباريات'!$C$12:$C$4412,$F$7),"",INDEX('توزيع المباريات'!P$12:P$4412,SMALL(IF('توزيع المباريات'!P$12:P$4412&lt;&gt;"",IF('توزيع المباريات'!$C$12:$C$4412=$F$7,ROW(H$12:H$4412)-ROW(H$12)+1)),ROWS(H$12:H429))))</f>
        <v/>
      </c>
      <c r="I429" s="7" t="str">
        <f t="array" ref="I429">IF(ROWS(I$12:I429)&gt;COUNTIF('توزيع المباريات'!$C$12:$C$4412,$F$7),"",INDEX('توزيع المباريات'!Q$12:Q$4412,SMALL(IF('توزيع المباريات'!Q$12:Q$4412&lt;&gt;"",IF('توزيع المباريات'!$C$12:$C$4412=$F$7,ROW(I$12:I$4412)-ROW(I$12)+1)),ROWS(I$12:I429))))</f>
        <v/>
      </c>
      <c r="J429" s="7" t="str">
        <f t="array" ref="J429">IF(ROWS(J$12:J429)&gt;COUNTIF('توزيع المباريات'!$C$12:$C$4412,$F$7),"",INDEX('توزيع المباريات'!R$12:R$4412,SMALL(IF('توزيع المباريات'!R$12:R$4412&lt;&gt;"",IF('توزيع المباريات'!$C$12:$C$4412=$F$7,ROW(J$12:J$4412)-ROW(J$12)+1)),ROWS(J$12:J429))))</f>
        <v/>
      </c>
      <c r="K429" s="7" t="str">
        <f t="array" ref="K429">IF(ROWS(K$12:K429)&gt;COUNTIF('توزيع المباريات'!$C$12:$C$4412,$F$7),"",INDEX('توزيع المباريات'!S$12:S$4412,SMALL(IF('توزيع المباريات'!S$12:S$4412&lt;&gt;"",IF('توزيع المباريات'!$C$12:$C$4412=$F$7,ROW(K$12:K$4412)-ROW(K$12)+1)),ROWS(K$12:K429))))</f>
        <v/>
      </c>
      <c r="L429" s="7" t="str">
        <f t="array" ref="L429">IF(ROWS(L$12:L429)&gt;COUNTIF('توزيع المباريات'!$C$12:$C$4412,$F$7),"",INDEX('توزيع المباريات'!T$12:T$4412,SMALL(IF('توزيع المباريات'!T$12:T$4412&lt;&gt;"",IF('توزيع المباريات'!$C$12:$C$4412=$F$7,ROW(L$12:L$4412)-ROW(L$12)+1)),ROWS(L$12:L429))))</f>
        <v/>
      </c>
      <c r="M429" s="7" t="str">
        <f t="array" ref="M429">IF(ROWS(M$12:M429)&gt;COUNTIF('توزيع المباريات'!$C$12:$C$4412,$F$7),"",INDEX('توزيع المباريات'!U$12:U$4412,SMALL(IF('توزيع المباريات'!U$12:U$4412&lt;&gt;"",IF('توزيع المباريات'!$C$12:$C$4412=$F$7,ROW(M$12:M$4412)-ROW(M$12)+1)),ROWS(M$12:M429))))</f>
        <v/>
      </c>
      <c r="N429" s="7" t="str">
        <f t="array" ref="N429">IFERROR(IF(ROWS(N$12:N429)&gt;COUNTIF('توزيع المباريات'!$C$12:$C$4412,$F$7),"",INDEX('توزيع المباريات'!V$12:V$4412,SMALL(IF('توزيع المباريات'!V$12:V$4412&lt;&gt;"",IF('توزيع المباريات'!$C$12:$C$4412=$F$7,ROW(N$12:N$4412)-ROW(N$12)+1)),ROWS(N$12:N429)))),"")</f>
        <v/>
      </c>
    </row>
    <row r="430" spans="2:14" ht="17.399999999999999">
      <c r="B430" s="7" t="str">
        <f t="shared" si="6"/>
        <v/>
      </c>
      <c r="C430" s="7" t="str">
        <f t="array" ref="C430">IF(ROWS(C$12:C430)&gt;COUNTIF('توزيع المباريات'!$C$12:$C$4412,$F$7),"",INDEX('توزيع المباريات'!C$12:C$4412,SMALL(IF('توزيع المباريات'!C$12:C$4412&lt;&gt;"",IF('توزيع المباريات'!$C$12:$C$4412=$F$7,ROW(C$12:C$4412)-ROW(C$12)+1)),ROWS(C$12:C430))))</f>
        <v/>
      </c>
      <c r="D430" s="7" t="str">
        <f t="array" ref="D430">IF(ROWS(D$12:D430)&gt;COUNTIF('توزيع المباريات'!$C$12:$C$4412,$F$7),"",INDEX('توزيع المباريات'!E$12:E$4412,SMALL(IF('توزيع المباريات'!E$12:E$4412&lt;&gt;"",IF('توزيع المباريات'!$C$12:$C$4412=$F$7,ROW(D$12:D$4412)-ROW(D$12)+1)),ROWS(D$12:D430))))</f>
        <v/>
      </c>
      <c r="E430" s="7" t="str">
        <f t="array" ref="E430">IF(ROWS(E$12:E430)&gt;COUNTIF('توزيع المباريات'!$C$12:$C$4412,$F$7),"",INDEX('توزيع المباريات'!M$12:M$4412,SMALL(IF('توزيع المباريات'!M$12:M$4412&lt;&gt;"",IF('توزيع المباريات'!$C$12:$C$4412=$F$7,ROW(E$12:E$4412)-ROW(E$12)+1)),ROWS(E$12:E430))))</f>
        <v/>
      </c>
      <c r="F430" s="7" t="str">
        <f t="array" ref="F430">IF(ROWS(F$12:F430)&gt;COUNTIF('توزيع المباريات'!$C$12:$C$4412,$F$7),"",INDEX('توزيع المباريات'!N$12:N$4412,SMALL(IF('توزيع المباريات'!N$12:N$4412&lt;&gt;"",IF('توزيع المباريات'!$C$12:$C$4412=$F$7,ROW(F$12:F$4412)-ROW(F$12)+1)),ROWS(F$12:F430))))</f>
        <v/>
      </c>
      <c r="G430" s="7" t="str">
        <f t="array" ref="G430">IF(ROWS(G$12:G430)&gt;COUNTIF('توزيع المباريات'!$C$12:$C$4412,$F$7),"",INDEX('توزيع المباريات'!O$12:O$4412,SMALL(IF('توزيع المباريات'!O$12:O$4412&lt;&gt;"",IF('توزيع المباريات'!$C$12:$C$4412=$F$7,ROW(G$12:G$4412)-ROW(G$12)+1)),ROWS(G$12:G430))))</f>
        <v/>
      </c>
      <c r="H430" s="7" t="str">
        <f t="array" ref="H430">IF(ROWS(H$12:H430)&gt;COUNTIF('توزيع المباريات'!$C$12:$C$4412,$F$7),"",INDEX('توزيع المباريات'!P$12:P$4412,SMALL(IF('توزيع المباريات'!P$12:P$4412&lt;&gt;"",IF('توزيع المباريات'!$C$12:$C$4412=$F$7,ROW(H$12:H$4412)-ROW(H$12)+1)),ROWS(H$12:H430))))</f>
        <v/>
      </c>
      <c r="I430" s="7" t="str">
        <f t="array" ref="I430">IF(ROWS(I$12:I430)&gt;COUNTIF('توزيع المباريات'!$C$12:$C$4412,$F$7),"",INDEX('توزيع المباريات'!Q$12:Q$4412,SMALL(IF('توزيع المباريات'!Q$12:Q$4412&lt;&gt;"",IF('توزيع المباريات'!$C$12:$C$4412=$F$7,ROW(I$12:I$4412)-ROW(I$12)+1)),ROWS(I$12:I430))))</f>
        <v/>
      </c>
      <c r="J430" s="7" t="str">
        <f t="array" ref="J430">IF(ROWS(J$12:J430)&gt;COUNTIF('توزيع المباريات'!$C$12:$C$4412,$F$7),"",INDEX('توزيع المباريات'!R$12:R$4412,SMALL(IF('توزيع المباريات'!R$12:R$4412&lt;&gt;"",IF('توزيع المباريات'!$C$12:$C$4412=$F$7,ROW(J$12:J$4412)-ROW(J$12)+1)),ROWS(J$12:J430))))</f>
        <v/>
      </c>
      <c r="K430" s="7" t="str">
        <f t="array" ref="K430">IF(ROWS(K$12:K430)&gt;COUNTIF('توزيع المباريات'!$C$12:$C$4412,$F$7),"",INDEX('توزيع المباريات'!S$12:S$4412,SMALL(IF('توزيع المباريات'!S$12:S$4412&lt;&gt;"",IF('توزيع المباريات'!$C$12:$C$4412=$F$7,ROW(K$12:K$4412)-ROW(K$12)+1)),ROWS(K$12:K430))))</f>
        <v/>
      </c>
      <c r="L430" s="7" t="str">
        <f t="array" ref="L430">IF(ROWS(L$12:L430)&gt;COUNTIF('توزيع المباريات'!$C$12:$C$4412,$F$7),"",INDEX('توزيع المباريات'!T$12:T$4412,SMALL(IF('توزيع المباريات'!T$12:T$4412&lt;&gt;"",IF('توزيع المباريات'!$C$12:$C$4412=$F$7,ROW(L$12:L$4412)-ROW(L$12)+1)),ROWS(L$12:L430))))</f>
        <v/>
      </c>
      <c r="M430" s="7" t="str">
        <f t="array" ref="M430">IF(ROWS(M$12:M430)&gt;COUNTIF('توزيع المباريات'!$C$12:$C$4412,$F$7),"",INDEX('توزيع المباريات'!U$12:U$4412,SMALL(IF('توزيع المباريات'!U$12:U$4412&lt;&gt;"",IF('توزيع المباريات'!$C$12:$C$4412=$F$7,ROW(M$12:M$4412)-ROW(M$12)+1)),ROWS(M$12:M430))))</f>
        <v/>
      </c>
      <c r="N430" s="7" t="str">
        <f t="array" ref="N430">IFERROR(IF(ROWS(N$12:N430)&gt;COUNTIF('توزيع المباريات'!$C$12:$C$4412,$F$7),"",INDEX('توزيع المباريات'!V$12:V$4412,SMALL(IF('توزيع المباريات'!V$12:V$4412&lt;&gt;"",IF('توزيع المباريات'!$C$12:$C$4412=$F$7,ROW(N$12:N$4412)-ROW(N$12)+1)),ROWS(N$12:N430)))),"")</f>
        <v/>
      </c>
    </row>
    <row r="431" spans="2:14" ht="17.399999999999999">
      <c r="B431" s="7" t="str">
        <f t="shared" si="6"/>
        <v/>
      </c>
      <c r="C431" s="7" t="str">
        <f t="array" ref="C431">IF(ROWS(C$12:C431)&gt;COUNTIF('توزيع المباريات'!$C$12:$C$4412,$F$7),"",INDEX('توزيع المباريات'!C$12:C$4412,SMALL(IF('توزيع المباريات'!C$12:C$4412&lt;&gt;"",IF('توزيع المباريات'!$C$12:$C$4412=$F$7,ROW(C$12:C$4412)-ROW(C$12)+1)),ROWS(C$12:C431))))</f>
        <v/>
      </c>
      <c r="D431" s="7" t="str">
        <f t="array" ref="D431">IF(ROWS(D$12:D431)&gt;COUNTIF('توزيع المباريات'!$C$12:$C$4412,$F$7),"",INDEX('توزيع المباريات'!E$12:E$4412,SMALL(IF('توزيع المباريات'!E$12:E$4412&lt;&gt;"",IF('توزيع المباريات'!$C$12:$C$4412=$F$7,ROW(D$12:D$4412)-ROW(D$12)+1)),ROWS(D$12:D431))))</f>
        <v/>
      </c>
      <c r="E431" s="7" t="str">
        <f t="array" ref="E431">IF(ROWS(E$12:E431)&gt;COUNTIF('توزيع المباريات'!$C$12:$C$4412,$F$7),"",INDEX('توزيع المباريات'!M$12:M$4412,SMALL(IF('توزيع المباريات'!M$12:M$4412&lt;&gt;"",IF('توزيع المباريات'!$C$12:$C$4412=$F$7,ROW(E$12:E$4412)-ROW(E$12)+1)),ROWS(E$12:E431))))</f>
        <v/>
      </c>
      <c r="F431" s="7" t="str">
        <f t="array" ref="F431">IF(ROWS(F$12:F431)&gt;COUNTIF('توزيع المباريات'!$C$12:$C$4412,$F$7),"",INDEX('توزيع المباريات'!N$12:N$4412,SMALL(IF('توزيع المباريات'!N$12:N$4412&lt;&gt;"",IF('توزيع المباريات'!$C$12:$C$4412=$F$7,ROW(F$12:F$4412)-ROW(F$12)+1)),ROWS(F$12:F431))))</f>
        <v/>
      </c>
      <c r="G431" s="7" t="str">
        <f t="array" ref="G431">IF(ROWS(G$12:G431)&gt;COUNTIF('توزيع المباريات'!$C$12:$C$4412,$F$7),"",INDEX('توزيع المباريات'!O$12:O$4412,SMALL(IF('توزيع المباريات'!O$12:O$4412&lt;&gt;"",IF('توزيع المباريات'!$C$12:$C$4412=$F$7,ROW(G$12:G$4412)-ROW(G$12)+1)),ROWS(G$12:G431))))</f>
        <v/>
      </c>
      <c r="H431" s="7" t="str">
        <f t="array" ref="H431">IF(ROWS(H$12:H431)&gt;COUNTIF('توزيع المباريات'!$C$12:$C$4412,$F$7),"",INDEX('توزيع المباريات'!P$12:P$4412,SMALL(IF('توزيع المباريات'!P$12:P$4412&lt;&gt;"",IF('توزيع المباريات'!$C$12:$C$4412=$F$7,ROW(H$12:H$4412)-ROW(H$12)+1)),ROWS(H$12:H431))))</f>
        <v/>
      </c>
      <c r="I431" s="7" t="str">
        <f t="array" ref="I431">IF(ROWS(I$12:I431)&gt;COUNTIF('توزيع المباريات'!$C$12:$C$4412,$F$7),"",INDEX('توزيع المباريات'!Q$12:Q$4412,SMALL(IF('توزيع المباريات'!Q$12:Q$4412&lt;&gt;"",IF('توزيع المباريات'!$C$12:$C$4412=$F$7,ROW(I$12:I$4412)-ROW(I$12)+1)),ROWS(I$12:I431))))</f>
        <v/>
      </c>
      <c r="J431" s="7" t="str">
        <f t="array" ref="J431">IF(ROWS(J$12:J431)&gt;COUNTIF('توزيع المباريات'!$C$12:$C$4412,$F$7),"",INDEX('توزيع المباريات'!R$12:R$4412,SMALL(IF('توزيع المباريات'!R$12:R$4412&lt;&gt;"",IF('توزيع المباريات'!$C$12:$C$4412=$F$7,ROW(J$12:J$4412)-ROW(J$12)+1)),ROWS(J$12:J431))))</f>
        <v/>
      </c>
      <c r="K431" s="7" t="str">
        <f t="array" ref="K431">IF(ROWS(K$12:K431)&gt;COUNTIF('توزيع المباريات'!$C$12:$C$4412,$F$7),"",INDEX('توزيع المباريات'!S$12:S$4412,SMALL(IF('توزيع المباريات'!S$12:S$4412&lt;&gt;"",IF('توزيع المباريات'!$C$12:$C$4412=$F$7,ROW(K$12:K$4412)-ROW(K$12)+1)),ROWS(K$12:K431))))</f>
        <v/>
      </c>
      <c r="L431" s="7" t="str">
        <f t="array" ref="L431">IF(ROWS(L$12:L431)&gt;COUNTIF('توزيع المباريات'!$C$12:$C$4412,$F$7),"",INDEX('توزيع المباريات'!T$12:T$4412,SMALL(IF('توزيع المباريات'!T$12:T$4412&lt;&gt;"",IF('توزيع المباريات'!$C$12:$C$4412=$F$7,ROW(L$12:L$4412)-ROW(L$12)+1)),ROWS(L$12:L431))))</f>
        <v/>
      </c>
      <c r="M431" s="7" t="str">
        <f t="array" ref="M431">IF(ROWS(M$12:M431)&gt;COUNTIF('توزيع المباريات'!$C$12:$C$4412,$F$7),"",INDEX('توزيع المباريات'!U$12:U$4412,SMALL(IF('توزيع المباريات'!U$12:U$4412&lt;&gt;"",IF('توزيع المباريات'!$C$12:$C$4412=$F$7,ROW(M$12:M$4412)-ROW(M$12)+1)),ROWS(M$12:M431))))</f>
        <v/>
      </c>
      <c r="N431" s="7" t="str">
        <f t="array" ref="N431">IFERROR(IF(ROWS(N$12:N431)&gt;COUNTIF('توزيع المباريات'!$C$12:$C$4412,$F$7),"",INDEX('توزيع المباريات'!V$12:V$4412,SMALL(IF('توزيع المباريات'!V$12:V$4412&lt;&gt;"",IF('توزيع المباريات'!$C$12:$C$4412=$F$7,ROW(N$12:N$4412)-ROW(N$12)+1)),ROWS(N$12:N431)))),"")</f>
        <v/>
      </c>
    </row>
    <row r="432" spans="2:14" ht="17.399999999999999">
      <c r="B432" s="7" t="str">
        <f t="shared" si="6"/>
        <v/>
      </c>
      <c r="C432" s="7" t="str">
        <f t="array" ref="C432">IF(ROWS(C$12:C432)&gt;COUNTIF('توزيع المباريات'!$C$12:$C$4412,$F$7),"",INDEX('توزيع المباريات'!C$12:C$4412,SMALL(IF('توزيع المباريات'!C$12:C$4412&lt;&gt;"",IF('توزيع المباريات'!$C$12:$C$4412=$F$7,ROW(C$12:C$4412)-ROW(C$12)+1)),ROWS(C$12:C432))))</f>
        <v/>
      </c>
      <c r="D432" s="7" t="str">
        <f t="array" ref="D432">IF(ROWS(D$12:D432)&gt;COUNTIF('توزيع المباريات'!$C$12:$C$4412,$F$7),"",INDEX('توزيع المباريات'!E$12:E$4412,SMALL(IF('توزيع المباريات'!E$12:E$4412&lt;&gt;"",IF('توزيع المباريات'!$C$12:$C$4412=$F$7,ROW(D$12:D$4412)-ROW(D$12)+1)),ROWS(D$12:D432))))</f>
        <v/>
      </c>
      <c r="E432" s="7" t="str">
        <f t="array" ref="E432">IF(ROWS(E$12:E432)&gt;COUNTIF('توزيع المباريات'!$C$12:$C$4412,$F$7),"",INDEX('توزيع المباريات'!M$12:M$4412,SMALL(IF('توزيع المباريات'!M$12:M$4412&lt;&gt;"",IF('توزيع المباريات'!$C$12:$C$4412=$F$7,ROW(E$12:E$4412)-ROW(E$12)+1)),ROWS(E$12:E432))))</f>
        <v/>
      </c>
      <c r="F432" s="7" t="str">
        <f t="array" ref="F432">IF(ROWS(F$12:F432)&gt;COUNTIF('توزيع المباريات'!$C$12:$C$4412,$F$7),"",INDEX('توزيع المباريات'!N$12:N$4412,SMALL(IF('توزيع المباريات'!N$12:N$4412&lt;&gt;"",IF('توزيع المباريات'!$C$12:$C$4412=$F$7,ROW(F$12:F$4412)-ROW(F$12)+1)),ROWS(F$12:F432))))</f>
        <v/>
      </c>
      <c r="G432" s="7" t="str">
        <f t="array" ref="G432">IF(ROWS(G$12:G432)&gt;COUNTIF('توزيع المباريات'!$C$12:$C$4412,$F$7),"",INDEX('توزيع المباريات'!O$12:O$4412,SMALL(IF('توزيع المباريات'!O$12:O$4412&lt;&gt;"",IF('توزيع المباريات'!$C$12:$C$4412=$F$7,ROW(G$12:G$4412)-ROW(G$12)+1)),ROWS(G$12:G432))))</f>
        <v/>
      </c>
      <c r="H432" s="7" t="str">
        <f t="array" ref="H432">IF(ROWS(H$12:H432)&gt;COUNTIF('توزيع المباريات'!$C$12:$C$4412,$F$7),"",INDEX('توزيع المباريات'!P$12:P$4412,SMALL(IF('توزيع المباريات'!P$12:P$4412&lt;&gt;"",IF('توزيع المباريات'!$C$12:$C$4412=$F$7,ROW(H$12:H$4412)-ROW(H$12)+1)),ROWS(H$12:H432))))</f>
        <v/>
      </c>
      <c r="I432" s="7" t="str">
        <f t="array" ref="I432">IF(ROWS(I$12:I432)&gt;COUNTIF('توزيع المباريات'!$C$12:$C$4412,$F$7),"",INDEX('توزيع المباريات'!Q$12:Q$4412,SMALL(IF('توزيع المباريات'!Q$12:Q$4412&lt;&gt;"",IF('توزيع المباريات'!$C$12:$C$4412=$F$7,ROW(I$12:I$4412)-ROW(I$12)+1)),ROWS(I$12:I432))))</f>
        <v/>
      </c>
      <c r="J432" s="7" t="str">
        <f t="array" ref="J432">IF(ROWS(J$12:J432)&gt;COUNTIF('توزيع المباريات'!$C$12:$C$4412,$F$7),"",INDEX('توزيع المباريات'!R$12:R$4412,SMALL(IF('توزيع المباريات'!R$12:R$4412&lt;&gt;"",IF('توزيع المباريات'!$C$12:$C$4412=$F$7,ROW(J$12:J$4412)-ROW(J$12)+1)),ROWS(J$12:J432))))</f>
        <v/>
      </c>
      <c r="K432" s="7" t="str">
        <f t="array" ref="K432">IF(ROWS(K$12:K432)&gt;COUNTIF('توزيع المباريات'!$C$12:$C$4412,$F$7),"",INDEX('توزيع المباريات'!S$12:S$4412,SMALL(IF('توزيع المباريات'!S$12:S$4412&lt;&gt;"",IF('توزيع المباريات'!$C$12:$C$4412=$F$7,ROW(K$12:K$4412)-ROW(K$12)+1)),ROWS(K$12:K432))))</f>
        <v/>
      </c>
      <c r="L432" s="7" t="str">
        <f t="array" ref="L432">IF(ROWS(L$12:L432)&gt;COUNTIF('توزيع المباريات'!$C$12:$C$4412,$F$7),"",INDEX('توزيع المباريات'!T$12:T$4412,SMALL(IF('توزيع المباريات'!T$12:T$4412&lt;&gt;"",IF('توزيع المباريات'!$C$12:$C$4412=$F$7,ROW(L$12:L$4412)-ROW(L$12)+1)),ROWS(L$12:L432))))</f>
        <v/>
      </c>
      <c r="M432" s="7" t="str">
        <f t="array" ref="M432">IF(ROWS(M$12:M432)&gt;COUNTIF('توزيع المباريات'!$C$12:$C$4412,$F$7),"",INDEX('توزيع المباريات'!U$12:U$4412,SMALL(IF('توزيع المباريات'!U$12:U$4412&lt;&gt;"",IF('توزيع المباريات'!$C$12:$C$4412=$F$7,ROW(M$12:M$4412)-ROW(M$12)+1)),ROWS(M$12:M432))))</f>
        <v/>
      </c>
      <c r="N432" s="7" t="str">
        <f t="array" ref="N432">IFERROR(IF(ROWS(N$12:N432)&gt;COUNTIF('توزيع المباريات'!$C$12:$C$4412,$F$7),"",INDEX('توزيع المباريات'!V$12:V$4412,SMALL(IF('توزيع المباريات'!V$12:V$4412&lt;&gt;"",IF('توزيع المباريات'!$C$12:$C$4412=$F$7,ROW(N$12:N$4412)-ROW(N$12)+1)),ROWS(N$12:N432)))),"")</f>
        <v/>
      </c>
    </row>
    <row r="433" spans="2:14" ht="17.399999999999999">
      <c r="B433" s="7" t="str">
        <f t="shared" si="6"/>
        <v/>
      </c>
      <c r="C433" s="7" t="str">
        <f t="array" ref="C433">IF(ROWS(C$12:C433)&gt;COUNTIF('توزيع المباريات'!$C$12:$C$4412,$F$7),"",INDEX('توزيع المباريات'!C$12:C$4412,SMALL(IF('توزيع المباريات'!C$12:C$4412&lt;&gt;"",IF('توزيع المباريات'!$C$12:$C$4412=$F$7,ROW(C$12:C$4412)-ROW(C$12)+1)),ROWS(C$12:C433))))</f>
        <v/>
      </c>
      <c r="D433" s="7" t="str">
        <f t="array" ref="D433">IF(ROWS(D$12:D433)&gt;COUNTIF('توزيع المباريات'!$C$12:$C$4412,$F$7),"",INDEX('توزيع المباريات'!E$12:E$4412,SMALL(IF('توزيع المباريات'!E$12:E$4412&lt;&gt;"",IF('توزيع المباريات'!$C$12:$C$4412=$F$7,ROW(D$12:D$4412)-ROW(D$12)+1)),ROWS(D$12:D433))))</f>
        <v/>
      </c>
      <c r="E433" s="7" t="str">
        <f t="array" ref="E433">IF(ROWS(E$12:E433)&gt;COUNTIF('توزيع المباريات'!$C$12:$C$4412,$F$7),"",INDEX('توزيع المباريات'!M$12:M$4412,SMALL(IF('توزيع المباريات'!M$12:M$4412&lt;&gt;"",IF('توزيع المباريات'!$C$12:$C$4412=$F$7,ROW(E$12:E$4412)-ROW(E$12)+1)),ROWS(E$12:E433))))</f>
        <v/>
      </c>
      <c r="F433" s="7" t="str">
        <f t="array" ref="F433">IF(ROWS(F$12:F433)&gt;COUNTIF('توزيع المباريات'!$C$12:$C$4412,$F$7),"",INDEX('توزيع المباريات'!N$12:N$4412,SMALL(IF('توزيع المباريات'!N$12:N$4412&lt;&gt;"",IF('توزيع المباريات'!$C$12:$C$4412=$F$7,ROW(F$12:F$4412)-ROW(F$12)+1)),ROWS(F$12:F433))))</f>
        <v/>
      </c>
      <c r="G433" s="7" t="str">
        <f t="array" ref="G433">IF(ROWS(G$12:G433)&gt;COUNTIF('توزيع المباريات'!$C$12:$C$4412,$F$7),"",INDEX('توزيع المباريات'!O$12:O$4412,SMALL(IF('توزيع المباريات'!O$12:O$4412&lt;&gt;"",IF('توزيع المباريات'!$C$12:$C$4412=$F$7,ROW(G$12:G$4412)-ROW(G$12)+1)),ROWS(G$12:G433))))</f>
        <v/>
      </c>
      <c r="H433" s="7" t="str">
        <f t="array" ref="H433">IF(ROWS(H$12:H433)&gt;COUNTIF('توزيع المباريات'!$C$12:$C$4412,$F$7),"",INDEX('توزيع المباريات'!P$12:P$4412,SMALL(IF('توزيع المباريات'!P$12:P$4412&lt;&gt;"",IF('توزيع المباريات'!$C$12:$C$4412=$F$7,ROW(H$12:H$4412)-ROW(H$12)+1)),ROWS(H$12:H433))))</f>
        <v/>
      </c>
      <c r="I433" s="7" t="str">
        <f t="array" ref="I433">IF(ROWS(I$12:I433)&gt;COUNTIF('توزيع المباريات'!$C$12:$C$4412,$F$7),"",INDEX('توزيع المباريات'!Q$12:Q$4412,SMALL(IF('توزيع المباريات'!Q$12:Q$4412&lt;&gt;"",IF('توزيع المباريات'!$C$12:$C$4412=$F$7,ROW(I$12:I$4412)-ROW(I$12)+1)),ROWS(I$12:I433))))</f>
        <v/>
      </c>
      <c r="J433" s="7" t="str">
        <f t="array" ref="J433">IF(ROWS(J$12:J433)&gt;COUNTIF('توزيع المباريات'!$C$12:$C$4412,$F$7),"",INDEX('توزيع المباريات'!R$12:R$4412,SMALL(IF('توزيع المباريات'!R$12:R$4412&lt;&gt;"",IF('توزيع المباريات'!$C$12:$C$4412=$F$7,ROW(J$12:J$4412)-ROW(J$12)+1)),ROWS(J$12:J433))))</f>
        <v/>
      </c>
      <c r="K433" s="7" t="str">
        <f t="array" ref="K433">IF(ROWS(K$12:K433)&gt;COUNTIF('توزيع المباريات'!$C$12:$C$4412,$F$7),"",INDEX('توزيع المباريات'!S$12:S$4412,SMALL(IF('توزيع المباريات'!S$12:S$4412&lt;&gt;"",IF('توزيع المباريات'!$C$12:$C$4412=$F$7,ROW(K$12:K$4412)-ROW(K$12)+1)),ROWS(K$12:K433))))</f>
        <v/>
      </c>
      <c r="L433" s="7" t="str">
        <f t="array" ref="L433">IF(ROWS(L$12:L433)&gt;COUNTIF('توزيع المباريات'!$C$12:$C$4412,$F$7),"",INDEX('توزيع المباريات'!T$12:T$4412,SMALL(IF('توزيع المباريات'!T$12:T$4412&lt;&gt;"",IF('توزيع المباريات'!$C$12:$C$4412=$F$7,ROW(L$12:L$4412)-ROW(L$12)+1)),ROWS(L$12:L433))))</f>
        <v/>
      </c>
      <c r="M433" s="7" t="str">
        <f t="array" ref="M433">IF(ROWS(M$12:M433)&gt;COUNTIF('توزيع المباريات'!$C$12:$C$4412,$F$7),"",INDEX('توزيع المباريات'!U$12:U$4412,SMALL(IF('توزيع المباريات'!U$12:U$4412&lt;&gt;"",IF('توزيع المباريات'!$C$12:$C$4412=$F$7,ROW(M$12:M$4412)-ROW(M$12)+1)),ROWS(M$12:M433))))</f>
        <v/>
      </c>
      <c r="N433" s="7" t="str">
        <f t="array" ref="N433">IFERROR(IF(ROWS(N$12:N433)&gt;COUNTIF('توزيع المباريات'!$C$12:$C$4412,$F$7),"",INDEX('توزيع المباريات'!V$12:V$4412,SMALL(IF('توزيع المباريات'!V$12:V$4412&lt;&gt;"",IF('توزيع المباريات'!$C$12:$C$4412=$F$7,ROW(N$12:N$4412)-ROW(N$12)+1)),ROWS(N$12:N433)))),"")</f>
        <v/>
      </c>
    </row>
    <row r="434" spans="2:14" ht="17.399999999999999">
      <c r="B434" s="7" t="str">
        <f t="shared" si="6"/>
        <v/>
      </c>
      <c r="C434" s="7" t="str">
        <f t="array" ref="C434">IF(ROWS(C$12:C434)&gt;COUNTIF('توزيع المباريات'!$C$12:$C$4412,$F$7),"",INDEX('توزيع المباريات'!C$12:C$4412,SMALL(IF('توزيع المباريات'!C$12:C$4412&lt;&gt;"",IF('توزيع المباريات'!$C$12:$C$4412=$F$7,ROW(C$12:C$4412)-ROW(C$12)+1)),ROWS(C$12:C434))))</f>
        <v/>
      </c>
      <c r="D434" s="7" t="str">
        <f t="array" ref="D434">IF(ROWS(D$12:D434)&gt;COUNTIF('توزيع المباريات'!$C$12:$C$4412,$F$7),"",INDEX('توزيع المباريات'!E$12:E$4412,SMALL(IF('توزيع المباريات'!E$12:E$4412&lt;&gt;"",IF('توزيع المباريات'!$C$12:$C$4412=$F$7,ROW(D$12:D$4412)-ROW(D$12)+1)),ROWS(D$12:D434))))</f>
        <v/>
      </c>
      <c r="E434" s="7" t="str">
        <f t="array" ref="E434">IF(ROWS(E$12:E434)&gt;COUNTIF('توزيع المباريات'!$C$12:$C$4412,$F$7),"",INDEX('توزيع المباريات'!M$12:M$4412,SMALL(IF('توزيع المباريات'!M$12:M$4412&lt;&gt;"",IF('توزيع المباريات'!$C$12:$C$4412=$F$7,ROW(E$12:E$4412)-ROW(E$12)+1)),ROWS(E$12:E434))))</f>
        <v/>
      </c>
      <c r="F434" s="7" t="str">
        <f t="array" ref="F434">IF(ROWS(F$12:F434)&gt;COUNTIF('توزيع المباريات'!$C$12:$C$4412,$F$7),"",INDEX('توزيع المباريات'!N$12:N$4412,SMALL(IF('توزيع المباريات'!N$12:N$4412&lt;&gt;"",IF('توزيع المباريات'!$C$12:$C$4412=$F$7,ROW(F$12:F$4412)-ROW(F$12)+1)),ROWS(F$12:F434))))</f>
        <v/>
      </c>
      <c r="G434" s="7" t="str">
        <f t="array" ref="G434">IF(ROWS(G$12:G434)&gt;COUNTIF('توزيع المباريات'!$C$12:$C$4412,$F$7),"",INDEX('توزيع المباريات'!O$12:O$4412,SMALL(IF('توزيع المباريات'!O$12:O$4412&lt;&gt;"",IF('توزيع المباريات'!$C$12:$C$4412=$F$7,ROW(G$12:G$4412)-ROW(G$12)+1)),ROWS(G$12:G434))))</f>
        <v/>
      </c>
      <c r="H434" s="7" t="str">
        <f t="array" ref="H434">IF(ROWS(H$12:H434)&gt;COUNTIF('توزيع المباريات'!$C$12:$C$4412,$F$7),"",INDEX('توزيع المباريات'!P$12:P$4412,SMALL(IF('توزيع المباريات'!P$12:P$4412&lt;&gt;"",IF('توزيع المباريات'!$C$12:$C$4412=$F$7,ROW(H$12:H$4412)-ROW(H$12)+1)),ROWS(H$12:H434))))</f>
        <v/>
      </c>
      <c r="I434" s="7" t="str">
        <f t="array" ref="I434">IF(ROWS(I$12:I434)&gt;COUNTIF('توزيع المباريات'!$C$12:$C$4412,$F$7),"",INDEX('توزيع المباريات'!Q$12:Q$4412,SMALL(IF('توزيع المباريات'!Q$12:Q$4412&lt;&gt;"",IF('توزيع المباريات'!$C$12:$C$4412=$F$7,ROW(I$12:I$4412)-ROW(I$12)+1)),ROWS(I$12:I434))))</f>
        <v/>
      </c>
      <c r="J434" s="7" t="str">
        <f t="array" ref="J434">IF(ROWS(J$12:J434)&gt;COUNTIF('توزيع المباريات'!$C$12:$C$4412,$F$7),"",INDEX('توزيع المباريات'!R$12:R$4412,SMALL(IF('توزيع المباريات'!R$12:R$4412&lt;&gt;"",IF('توزيع المباريات'!$C$12:$C$4412=$F$7,ROW(J$12:J$4412)-ROW(J$12)+1)),ROWS(J$12:J434))))</f>
        <v/>
      </c>
      <c r="K434" s="7" t="str">
        <f t="array" ref="K434">IF(ROWS(K$12:K434)&gt;COUNTIF('توزيع المباريات'!$C$12:$C$4412,$F$7),"",INDEX('توزيع المباريات'!S$12:S$4412,SMALL(IF('توزيع المباريات'!S$12:S$4412&lt;&gt;"",IF('توزيع المباريات'!$C$12:$C$4412=$F$7,ROW(K$12:K$4412)-ROW(K$12)+1)),ROWS(K$12:K434))))</f>
        <v/>
      </c>
      <c r="L434" s="7" t="str">
        <f t="array" ref="L434">IF(ROWS(L$12:L434)&gt;COUNTIF('توزيع المباريات'!$C$12:$C$4412,$F$7),"",INDEX('توزيع المباريات'!T$12:T$4412,SMALL(IF('توزيع المباريات'!T$12:T$4412&lt;&gt;"",IF('توزيع المباريات'!$C$12:$C$4412=$F$7,ROW(L$12:L$4412)-ROW(L$12)+1)),ROWS(L$12:L434))))</f>
        <v/>
      </c>
      <c r="M434" s="7" t="str">
        <f t="array" ref="M434">IF(ROWS(M$12:M434)&gt;COUNTIF('توزيع المباريات'!$C$12:$C$4412,$F$7),"",INDEX('توزيع المباريات'!U$12:U$4412,SMALL(IF('توزيع المباريات'!U$12:U$4412&lt;&gt;"",IF('توزيع المباريات'!$C$12:$C$4412=$F$7,ROW(M$12:M$4412)-ROW(M$12)+1)),ROWS(M$12:M434))))</f>
        <v/>
      </c>
      <c r="N434" s="7" t="str">
        <f t="array" ref="N434">IFERROR(IF(ROWS(N$12:N434)&gt;COUNTIF('توزيع المباريات'!$C$12:$C$4412,$F$7),"",INDEX('توزيع المباريات'!V$12:V$4412,SMALL(IF('توزيع المباريات'!V$12:V$4412&lt;&gt;"",IF('توزيع المباريات'!$C$12:$C$4412=$F$7,ROW(N$12:N$4412)-ROW(N$12)+1)),ROWS(N$12:N434)))),"")</f>
        <v/>
      </c>
    </row>
    <row r="435" spans="2:14" ht="17.399999999999999">
      <c r="B435" s="7" t="str">
        <f t="shared" si="6"/>
        <v/>
      </c>
      <c r="C435" s="7" t="str">
        <f t="array" ref="C435">IF(ROWS(C$12:C435)&gt;COUNTIF('توزيع المباريات'!$C$12:$C$4412,$F$7),"",INDEX('توزيع المباريات'!C$12:C$4412,SMALL(IF('توزيع المباريات'!C$12:C$4412&lt;&gt;"",IF('توزيع المباريات'!$C$12:$C$4412=$F$7,ROW(C$12:C$4412)-ROW(C$12)+1)),ROWS(C$12:C435))))</f>
        <v/>
      </c>
      <c r="D435" s="7" t="str">
        <f t="array" ref="D435">IF(ROWS(D$12:D435)&gt;COUNTIF('توزيع المباريات'!$C$12:$C$4412,$F$7),"",INDEX('توزيع المباريات'!E$12:E$4412,SMALL(IF('توزيع المباريات'!E$12:E$4412&lt;&gt;"",IF('توزيع المباريات'!$C$12:$C$4412=$F$7,ROW(D$12:D$4412)-ROW(D$12)+1)),ROWS(D$12:D435))))</f>
        <v/>
      </c>
      <c r="E435" s="7" t="str">
        <f t="array" ref="E435">IF(ROWS(E$12:E435)&gt;COUNTIF('توزيع المباريات'!$C$12:$C$4412,$F$7),"",INDEX('توزيع المباريات'!M$12:M$4412,SMALL(IF('توزيع المباريات'!M$12:M$4412&lt;&gt;"",IF('توزيع المباريات'!$C$12:$C$4412=$F$7,ROW(E$12:E$4412)-ROW(E$12)+1)),ROWS(E$12:E435))))</f>
        <v/>
      </c>
      <c r="F435" s="7" t="str">
        <f t="array" ref="F435">IF(ROWS(F$12:F435)&gt;COUNTIF('توزيع المباريات'!$C$12:$C$4412,$F$7),"",INDEX('توزيع المباريات'!N$12:N$4412,SMALL(IF('توزيع المباريات'!N$12:N$4412&lt;&gt;"",IF('توزيع المباريات'!$C$12:$C$4412=$F$7,ROW(F$12:F$4412)-ROW(F$12)+1)),ROWS(F$12:F435))))</f>
        <v/>
      </c>
      <c r="G435" s="7" t="str">
        <f t="array" ref="G435">IF(ROWS(G$12:G435)&gt;COUNTIF('توزيع المباريات'!$C$12:$C$4412,$F$7),"",INDEX('توزيع المباريات'!O$12:O$4412,SMALL(IF('توزيع المباريات'!O$12:O$4412&lt;&gt;"",IF('توزيع المباريات'!$C$12:$C$4412=$F$7,ROW(G$12:G$4412)-ROW(G$12)+1)),ROWS(G$12:G435))))</f>
        <v/>
      </c>
      <c r="H435" s="7" t="str">
        <f t="array" ref="H435">IF(ROWS(H$12:H435)&gt;COUNTIF('توزيع المباريات'!$C$12:$C$4412,$F$7),"",INDEX('توزيع المباريات'!P$12:P$4412,SMALL(IF('توزيع المباريات'!P$12:P$4412&lt;&gt;"",IF('توزيع المباريات'!$C$12:$C$4412=$F$7,ROW(H$12:H$4412)-ROW(H$12)+1)),ROWS(H$12:H435))))</f>
        <v/>
      </c>
      <c r="I435" s="7" t="str">
        <f t="array" ref="I435">IF(ROWS(I$12:I435)&gt;COUNTIF('توزيع المباريات'!$C$12:$C$4412,$F$7),"",INDEX('توزيع المباريات'!Q$12:Q$4412,SMALL(IF('توزيع المباريات'!Q$12:Q$4412&lt;&gt;"",IF('توزيع المباريات'!$C$12:$C$4412=$F$7,ROW(I$12:I$4412)-ROW(I$12)+1)),ROWS(I$12:I435))))</f>
        <v/>
      </c>
      <c r="J435" s="7" t="str">
        <f t="array" ref="J435">IF(ROWS(J$12:J435)&gt;COUNTIF('توزيع المباريات'!$C$12:$C$4412,$F$7),"",INDEX('توزيع المباريات'!R$12:R$4412,SMALL(IF('توزيع المباريات'!R$12:R$4412&lt;&gt;"",IF('توزيع المباريات'!$C$12:$C$4412=$F$7,ROW(J$12:J$4412)-ROW(J$12)+1)),ROWS(J$12:J435))))</f>
        <v/>
      </c>
      <c r="K435" s="7" t="str">
        <f t="array" ref="K435">IF(ROWS(K$12:K435)&gt;COUNTIF('توزيع المباريات'!$C$12:$C$4412,$F$7),"",INDEX('توزيع المباريات'!S$12:S$4412,SMALL(IF('توزيع المباريات'!S$12:S$4412&lt;&gt;"",IF('توزيع المباريات'!$C$12:$C$4412=$F$7,ROW(K$12:K$4412)-ROW(K$12)+1)),ROWS(K$12:K435))))</f>
        <v/>
      </c>
      <c r="L435" s="7" t="str">
        <f t="array" ref="L435">IF(ROWS(L$12:L435)&gt;COUNTIF('توزيع المباريات'!$C$12:$C$4412,$F$7),"",INDEX('توزيع المباريات'!T$12:T$4412,SMALL(IF('توزيع المباريات'!T$12:T$4412&lt;&gt;"",IF('توزيع المباريات'!$C$12:$C$4412=$F$7,ROW(L$12:L$4412)-ROW(L$12)+1)),ROWS(L$12:L435))))</f>
        <v/>
      </c>
      <c r="M435" s="7" t="str">
        <f t="array" ref="M435">IF(ROWS(M$12:M435)&gt;COUNTIF('توزيع المباريات'!$C$12:$C$4412,$F$7),"",INDEX('توزيع المباريات'!U$12:U$4412,SMALL(IF('توزيع المباريات'!U$12:U$4412&lt;&gt;"",IF('توزيع المباريات'!$C$12:$C$4412=$F$7,ROW(M$12:M$4412)-ROW(M$12)+1)),ROWS(M$12:M435))))</f>
        <v/>
      </c>
      <c r="N435" s="7" t="str">
        <f t="array" ref="N435">IFERROR(IF(ROWS(N$12:N435)&gt;COUNTIF('توزيع المباريات'!$C$12:$C$4412,$F$7),"",INDEX('توزيع المباريات'!V$12:V$4412,SMALL(IF('توزيع المباريات'!V$12:V$4412&lt;&gt;"",IF('توزيع المباريات'!$C$12:$C$4412=$F$7,ROW(N$12:N$4412)-ROW(N$12)+1)),ROWS(N$12:N435)))),"")</f>
        <v/>
      </c>
    </row>
    <row r="436" spans="2:14" ht="17.399999999999999">
      <c r="B436" s="7" t="str">
        <f t="shared" si="6"/>
        <v/>
      </c>
      <c r="C436" s="7" t="str">
        <f t="array" ref="C436">IF(ROWS(C$12:C436)&gt;COUNTIF('توزيع المباريات'!$C$12:$C$4412,$F$7),"",INDEX('توزيع المباريات'!C$12:C$4412,SMALL(IF('توزيع المباريات'!C$12:C$4412&lt;&gt;"",IF('توزيع المباريات'!$C$12:$C$4412=$F$7,ROW(C$12:C$4412)-ROW(C$12)+1)),ROWS(C$12:C436))))</f>
        <v/>
      </c>
      <c r="D436" s="7" t="str">
        <f t="array" ref="D436">IF(ROWS(D$12:D436)&gt;COUNTIF('توزيع المباريات'!$C$12:$C$4412,$F$7),"",INDEX('توزيع المباريات'!E$12:E$4412,SMALL(IF('توزيع المباريات'!E$12:E$4412&lt;&gt;"",IF('توزيع المباريات'!$C$12:$C$4412=$F$7,ROW(D$12:D$4412)-ROW(D$12)+1)),ROWS(D$12:D436))))</f>
        <v/>
      </c>
      <c r="E436" s="7" t="str">
        <f t="array" ref="E436">IF(ROWS(E$12:E436)&gt;COUNTIF('توزيع المباريات'!$C$12:$C$4412,$F$7),"",INDEX('توزيع المباريات'!M$12:M$4412,SMALL(IF('توزيع المباريات'!M$12:M$4412&lt;&gt;"",IF('توزيع المباريات'!$C$12:$C$4412=$F$7,ROW(E$12:E$4412)-ROW(E$12)+1)),ROWS(E$12:E436))))</f>
        <v/>
      </c>
      <c r="F436" s="7" t="str">
        <f t="array" ref="F436">IF(ROWS(F$12:F436)&gt;COUNTIF('توزيع المباريات'!$C$12:$C$4412,$F$7),"",INDEX('توزيع المباريات'!N$12:N$4412,SMALL(IF('توزيع المباريات'!N$12:N$4412&lt;&gt;"",IF('توزيع المباريات'!$C$12:$C$4412=$F$7,ROW(F$12:F$4412)-ROW(F$12)+1)),ROWS(F$12:F436))))</f>
        <v/>
      </c>
      <c r="G436" s="7" t="str">
        <f t="array" ref="G436">IF(ROWS(G$12:G436)&gt;COUNTIF('توزيع المباريات'!$C$12:$C$4412,$F$7),"",INDEX('توزيع المباريات'!O$12:O$4412,SMALL(IF('توزيع المباريات'!O$12:O$4412&lt;&gt;"",IF('توزيع المباريات'!$C$12:$C$4412=$F$7,ROW(G$12:G$4412)-ROW(G$12)+1)),ROWS(G$12:G436))))</f>
        <v/>
      </c>
      <c r="H436" s="7" t="str">
        <f t="array" ref="H436">IF(ROWS(H$12:H436)&gt;COUNTIF('توزيع المباريات'!$C$12:$C$4412,$F$7),"",INDEX('توزيع المباريات'!P$12:P$4412,SMALL(IF('توزيع المباريات'!P$12:P$4412&lt;&gt;"",IF('توزيع المباريات'!$C$12:$C$4412=$F$7,ROW(H$12:H$4412)-ROW(H$12)+1)),ROWS(H$12:H436))))</f>
        <v/>
      </c>
      <c r="I436" s="7" t="str">
        <f t="array" ref="I436">IF(ROWS(I$12:I436)&gt;COUNTIF('توزيع المباريات'!$C$12:$C$4412,$F$7),"",INDEX('توزيع المباريات'!Q$12:Q$4412,SMALL(IF('توزيع المباريات'!Q$12:Q$4412&lt;&gt;"",IF('توزيع المباريات'!$C$12:$C$4412=$F$7,ROW(I$12:I$4412)-ROW(I$12)+1)),ROWS(I$12:I436))))</f>
        <v/>
      </c>
      <c r="J436" s="7" t="str">
        <f t="array" ref="J436">IF(ROWS(J$12:J436)&gt;COUNTIF('توزيع المباريات'!$C$12:$C$4412,$F$7),"",INDEX('توزيع المباريات'!R$12:R$4412,SMALL(IF('توزيع المباريات'!R$12:R$4412&lt;&gt;"",IF('توزيع المباريات'!$C$12:$C$4412=$F$7,ROW(J$12:J$4412)-ROW(J$12)+1)),ROWS(J$12:J436))))</f>
        <v/>
      </c>
      <c r="K436" s="7" t="str">
        <f t="array" ref="K436">IF(ROWS(K$12:K436)&gt;COUNTIF('توزيع المباريات'!$C$12:$C$4412,$F$7),"",INDEX('توزيع المباريات'!S$12:S$4412,SMALL(IF('توزيع المباريات'!S$12:S$4412&lt;&gt;"",IF('توزيع المباريات'!$C$12:$C$4412=$F$7,ROW(K$12:K$4412)-ROW(K$12)+1)),ROWS(K$12:K436))))</f>
        <v/>
      </c>
      <c r="L436" s="7" t="str">
        <f t="array" ref="L436">IF(ROWS(L$12:L436)&gt;COUNTIF('توزيع المباريات'!$C$12:$C$4412,$F$7),"",INDEX('توزيع المباريات'!T$12:T$4412,SMALL(IF('توزيع المباريات'!T$12:T$4412&lt;&gt;"",IF('توزيع المباريات'!$C$12:$C$4412=$F$7,ROW(L$12:L$4412)-ROW(L$12)+1)),ROWS(L$12:L436))))</f>
        <v/>
      </c>
      <c r="M436" s="7" t="str">
        <f t="array" ref="M436">IF(ROWS(M$12:M436)&gt;COUNTIF('توزيع المباريات'!$C$12:$C$4412,$F$7),"",INDEX('توزيع المباريات'!U$12:U$4412,SMALL(IF('توزيع المباريات'!U$12:U$4412&lt;&gt;"",IF('توزيع المباريات'!$C$12:$C$4412=$F$7,ROW(M$12:M$4412)-ROW(M$12)+1)),ROWS(M$12:M436))))</f>
        <v/>
      </c>
      <c r="N436" s="7" t="str">
        <f t="array" ref="N436">IFERROR(IF(ROWS(N$12:N436)&gt;COUNTIF('توزيع المباريات'!$C$12:$C$4412,$F$7),"",INDEX('توزيع المباريات'!V$12:V$4412,SMALL(IF('توزيع المباريات'!V$12:V$4412&lt;&gt;"",IF('توزيع المباريات'!$C$12:$C$4412=$F$7,ROW(N$12:N$4412)-ROW(N$12)+1)),ROWS(N$12:N436)))),"")</f>
        <v/>
      </c>
    </row>
    <row r="437" spans="2:14" ht="17.399999999999999">
      <c r="B437" s="7" t="str">
        <f t="shared" si="6"/>
        <v/>
      </c>
      <c r="C437" s="7" t="str">
        <f t="array" ref="C437">IF(ROWS(C$12:C437)&gt;COUNTIF('توزيع المباريات'!$C$12:$C$4412,$F$7),"",INDEX('توزيع المباريات'!C$12:C$4412,SMALL(IF('توزيع المباريات'!C$12:C$4412&lt;&gt;"",IF('توزيع المباريات'!$C$12:$C$4412=$F$7,ROW(C$12:C$4412)-ROW(C$12)+1)),ROWS(C$12:C437))))</f>
        <v/>
      </c>
      <c r="D437" s="7" t="str">
        <f t="array" ref="D437">IF(ROWS(D$12:D437)&gt;COUNTIF('توزيع المباريات'!$C$12:$C$4412,$F$7),"",INDEX('توزيع المباريات'!E$12:E$4412,SMALL(IF('توزيع المباريات'!E$12:E$4412&lt;&gt;"",IF('توزيع المباريات'!$C$12:$C$4412=$F$7,ROW(D$12:D$4412)-ROW(D$12)+1)),ROWS(D$12:D437))))</f>
        <v/>
      </c>
      <c r="E437" s="7" t="str">
        <f t="array" ref="E437">IF(ROWS(E$12:E437)&gt;COUNTIF('توزيع المباريات'!$C$12:$C$4412,$F$7),"",INDEX('توزيع المباريات'!M$12:M$4412,SMALL(IF('توزيع المباريات'!M$12:M$4412&lt;&gt;"",IF('توزيع المباريات'!$C$12:$C$4412=$F$7,ROW(E$12:E$4412)-ROW(E$12)+1)),ROWS(E$12:E437))))</f>
        <v/>
      </c>
      <c r="F437" s="7" t="str">
        <f t="array" ref="F437">IF(ROWS(F$12:F437)&gt;COUNTIF('توزيع المباريات'!$C$12:$C$4412,$F$7),"",INDEX('توزيع المباريات'!N$12:N$4412,SMALL(IF('توزيع المباريات'!N$12:N$4412&lt;&gt;"",IF('توزيع المباريات'!$C$12:$C$4412=$F$7,ROW(F$12:F$4412)-ROW(F$12)+1)),ROWS(F$12:F437))))</f>
        <v/>
      </c>
      <c r="G437" s="7" t="str">
        <f t="array" ref="G437">IF(ROWS(G$12:G437)&gt;COUNTIF('توزيع المباريات'!$C$12:$C$4412,$F$7),"",INDEX('توزيع المباريات'!O$12:O$4412,SMALL(IF('توزيع المباريات'!O$12:O$4412&lt;&gt;"",IF('توزيع المباريات'!$C$12:$C$4412=$F$7,ROW(G$12:G$4412)-ROW(G$12)+1)),ROWS(G$12:G437))))</f>
        <v/>
      </c>
      <c r="H437" s="7" t="str">
        <f t="array" ref="H437">IF(ROWS(H$12:H437)&gt;COUNTIF('توزيع المباريات'!$C$12:$C$4412,$F$7),"",INDEX('توزيع المباريات'!P$12:P$4412,SMALL(IF('توزيع المباريات'!P$12:P$4412&lt;&gt;"",IF('توزيع المباريات'!$C$12:$C$4412=$F$7,ROW(H$12:H$4412)-ROW(H$12)+1)),ROWS(H$12:H437))))</f>
        <v/>
      </c>
      <c r="I437" s="7" t="str">
        <f t="array" ref="I437">IF(ROWS(I$12:I437)&gt;COUNTIF('توزيع المباريات'!$C$12:$C$4412,$F$7),"",INDEX('توزيع المباريات'!Q$12:Q$4412,SMALL(IF('توزيع المباريات'!Q$12:Q$4412&lt;&gt;"",IF('توزيع المباريات'!$C$12:$C$4412=$F$7,ROW(I$12:I$4412)-ROW(I$12)+1)),ROWS(I$12:I437))))</f>
        <v/>
      </c>
      <c r="J437" s="7" t="str">
        <f t="array" ref="J437">IF(ROWS(J$12:J437)&gt;COUNTIF('توزيع المباريات'!$C$12:$C$4412,$F$7),"",INDEX('توزيع المباريات'!R$12:R$4412,SMALL(IF('توزيع المباريات'!R$12:R$4412&lt;&gt;"",IF('توزيع المباريات'!$C$12:$C$4412=$F$7,ROW(J$12:J$4412)-ROW(J$12)+1)),ROWS(J$12:J437))))</f>
        <v/>
      </c>
      <c r="K437" s="7" t="str">
        <f t="array" ref="K437">IF(ROWS(K$12:K437)&gt;COUNTIF('توزيع المباريات'!$C$12:$C$4412,$F$7),"",INDEX('توزيع المباريات'!S$12:S$4412,SMALL(IF('توزيع المباريات'!S$12:S$4412&lt;&gt;"",IF('توزيع المباريات'!$C$12:$C$4412=$F$7,ROW(K$12:K$4412)-ROW(K$12)+1)),ROWS(K$12:K437))))</f>
        <v/>
      </c>
      <c r="L437" s="7" t="str">
        <f t="array" ref="L437">IF(ROWS(L$12:L437)&gt;COUNTIF('توزيع المباريات'!$C$12:$C$4412,$F$7),"",INDEX('توزيع المباريات'!T$12:T$4412,SMALL(IF('توزيع المباريات'!T$12:T$4412&lt;&gt;"",IF('توزيع المباريات'!$C$12:$C$4412=$F$7,ROW(L$12:L$4412)-ROW(L$12)+1)),ROWS(L$12:L437))))</f>
        <v/>
      </c>
      <c r="M437" s="7" t="str">
        <f t="array" ref="M437">IF(ROWS(M$12:M437)&gt;COUNTIF('توزيع المباريات'!$C$12:$C$4412,$F$7),"",INDEX('توزيع المباريات'!U$12:U$4412,SMALL(IF('توزيع المباريات'!U$12:U$4412&lt;&gt;"",IF('توزيع المباريات'!$C$12:$C$4412=$F$7,ROW(M$12:M$4412)-ROW(M$12)+1)),ROWS(M$12:M437))))</f>
        <v/>
      </c>
      <c r="N437" s="7" t="str">
        <f t="array" ref="N437">IFERROR(IF(ROWS(N$12:N437)&gt;COUNTIF('توزيع المباريات'!$C$12:$C$4412,$F$7),"",INDEX('توزيع المباريات'!V$12:V$4412,SMALL(IF('توزيع المباريات'!V$12:V$4412&lt;&gt;"",IF('توزيع المباريات'!$C$12:$C$4412=$F$7,ROW(N$12:N$4412)-ROW(N$12)+1)),ROWS(N$12:N437)))),"")</f>
        <v/>
      </c>
    </row>
    <row r="438" spans="2:14" ht="17.399999999999999">
      <c r="B438" s="7" t="str">
        <f t="shared" si="6"/>
        <v/>
      </c>
      <c r="C438" s="7" t="str">
        <f t="array" ref="C438">IF(ROWS(C$12:C438)&gt;COUNTIF('توزيع المباريات'!$C$12:$C$4412,$F$7),"",INDEX('توزيع المباريات'!C$12:C$4412,SMALL(IF('توزيع المباريات'!C$12:C$4412&lt;&gt;"",IF('توزيع المباريات'!$C$12:$C$4412=$F$7,ROW(C$12:C$4412)-ROW(C$12)+1)),ROWS(C$12:C438))))</f>
        <v/>
      </c>
      <c r="D438" s="7" t="str">
        <f t="array" ref="D438">IF(ROWS(D$12:D438)&gt;COUNTIF('توزيع المباريات'!$C$12:$C$4412,$F$7),"",INDEX('توزيع المباريات'!E$12:E$4412,SMALL(IF('توزيع المباريات'!E$12:E$4412&lt;&gt;"",IF('توزيع المباريات'!$C$12:$C$4412=$F$7,ROW(D$12:D$4412)-ROW(D$12)+1)),ROWS(D$12:D438))))</f>
        <v/>
      </c>
      <c r="E438" s="7" t="str">
        <f t="array" ref="E438">IF(ROWS(E$12:E438)&gt;COUNTIF('توزيع المباريات'!$C$12:$C$4412,$F$7),"",INDEX('توزيع المباريات'!M$12:M$4412,SMALL(IF('توزيع المباريات'!M$12:M$4412&lt;&gt;"",IF('توزيع المباريات'!$C$12:$C$4412=$F$7,ROW(E$12:E$4412)-ROW(E$12)+1)),ROWS(E$12:E438))))</f>
        <v/>
      </c>
      <c r="F438" s="7" t="str">
        <f t="array" ref="F438">IF(ROWS(F$12:F438)&gt;COUNTIF('توزيع المباريات'!$C$12:$C$4412,$F$7),"",INDEX('توزيع المباريات'!N$12:N$4412,SMALL(IF('توزيع المباريات'!N$12:N$4412&lt;&gt;"",IF('توزيع المباريات'!$C$12:$C$4412=$F$7,ROW(F$12:F$4412)-ROW(F$12)+1)),ROWS(F$12:F438))))</f>
        <v/>
      </c>
      <c r="G438" s="7" t="str">
        <f t="array" ref="G438">IF(ROWS(G$12:G438)&gt;COUNTIF('توزيع المباريات'!$C$12:$C$4412,$F$7),"",INDEX('توزيع المباريات'!O$12:O$4412,SMALL(IF('توزيع المباريات'!O$12:O$4412&lt;&gt;"",IF('توزيع المباريات'!$C$12:$C$4412=$F$7,ROW(G$12:G$4412)-ROW(G$12)+1)),ROWS(G$12:G438))))</f>
        <v/>
      </c>
      <c r="H438" s="7" t="str">
        <f t="array" ref="H438">IF(ROWS(H$12:H438)&gt;COUNTIF('توزيع المباريات'!$C$12:$C$4412,$F$7),"",INDEX('توزيع المباريات'!P$12:P$4412,SMALL(IF('توزيع المباريات'!P$12:P$4412&lt;&gt;"",IF('توزيع المباريات'!$C$12:$C$4412=$F$7,ROW(H$12:H$4412)-ROW(H$12)+1)),ROWS(H$12:H438))))</f>
        <v/>
      </c>
      <c r="I438" s="7" t="str">
        <f t="array" ref="I438">IF(ROWS(I$12:I438)&gt;COUNTIF('توزيع المباريات'!$C$12:$C$4412,$F$7),"",INDEX('توزيع المباريات'!Q$12:Q$4412,SMALL(IF('توزيع المباريات'!Q$12:Q$4412&lt;&gt;"",IF('توزيع المباريات'!$C$12:$C$4412=$F$7,ROW(I$12:I$4412)-ROW(I$12)+1)),ROWS(I$12:I438))))</f>
        <v/>
      </c>
      <c r="J438" s="7" t="str">
        <f t="array" ref="J438">IF(ROWS(J$12:J438)&gt;COUNTIF('توزيع المباريات'!$C$12:$C$4412,$F$7),"",INDEX('توزيع المباريات'!R$12:R$4412,SMALL(IF('توزيع المباريات'!R$12:R$4412&lt;&gt;"",IF('توزيع المباريات'!$C$12:$C$4412=$F$7,ROW(J$12:J$4412)-ROW(J$12)+1)),ROWS(J$12:J438))))</f>
        <v/>
      </c>
      <c r="K438" s="7" t="str">
        <f t="array" ref="K438">IF(ROWS(K$12:K438)&gt;COUNTIF('توزيع المباريات'!$C$12:$C$4412,$F$7),"",INDEX('توزيع المباريات'!S$12:S$4412,SMALL(IF('توزيع المباريات'!S$12:S$4412&lt;&gt;"",IF('توزيع المباريات'!$C$12:$C$4412=$F$7,ROW(K$12:K$4412)-ROW(K$12)+1)),ROWS(K$12:K438))))</f>
        <v/>
      </c>
      <c r="L438" s="7" t="str">
        <f t="array" ref="L438">IF(ROWS(L$12:L438)&gt;COUNTIF('توزيع المباريات'!$C$12:$C$4412,$F$7),"",INDEX('توزيع المباريات'!T$12:T$4412,SMALL(IF('توزيع المباريات'!T$12:T$4412&lt;&gt;"",IF('توزيع المباريات'!$C$12:$C$4412=$F$7,ROW(L$12:L$4412)-ROW(L$12)+1)),ROWS(L$12:L438))))</f>
        <v/>
      </c>
      <c r="M438" s="7" t="str">
        <f t="array" ref="M438">IF(ROWS(M$12:M438)&gt;COUNTIF('توزيع المباريات'!$C$12:$C$4412,$F$7),"",INDEX('توزيع المباريات'!U$12:U$4412,SMALL(IF('توزيع المباريات'!U$12:U$4412&lt;&gt;"",IF('توزيع المباريات'!$C$12:$C$4412=$F$7,ROW(M$12:M$4412)-ROW(M$12)+1)),ROWS(M$12:M438))))</f>
        <v/>
      </c>
      <c r="N438" s="7" t="str">
        <f t="array" ref="N438">IFERROR(IF(ROWS(N$12:N438)&gt;COUNTIF('توزيع المباريات'!$C$12:$C$4412,$F$7),"",INDEX('توزيع المباريات'!V$12:V$4412,SMALL(IF('توزيع المباريات'!V$12:V$4412&lt;&gt;"",IF('توزيع المباريات'!$C$12:$C$4412=$F$7,ROW(N$12:N$4412)-ROW(N$12)+1)),ROWS(N$12:N438)))),"")</f>
        <v/>
      </c>
    </row>
    <row r="439" spans="2:14" ht="17.399999999999999">
      <c r="B439" s="7" t="str">
        <f t="shared" si="6"/>
        <v/>
      </c>
      <c r="C439" s="7" t="str">
        <f t="array" ref="C439">IF(ROWS(C$12:C439)&gt;COUNTIF('توزيع المباريات'!$C$12:$C$4412,$F$7),"",INDEX('توزيع المباريات'!C$12:C$4412,SMALL(IF('توزيع المباريات'!C$12:C$4412&lt;&gt;"",IF('توزيع المباريات'!$C$12:$C$4412=$F$7,ROW(C$12:C$4412)-ROW(C$12)+1)),ROWS(C$12:C439))))</f>
        <v/>
      </c>
      <c r="D439" s="7" t="str">
        <f t="array" ref="D439">IF(ROWS(D$12:D439)&gt;COUNTIF('توزيع المباريات'!$C$12:$C$4412,$F$7),"",INDEX('توزيع المباريات'!E$12:E$4412,SMALL(IF('توزيع المباريات'!E$12:E$4412&lt;&gt;"",IF('توزيع المباريات'!$C$12:$C$4412=$F$7,ROW(D$12:D$4412)-ROW(D$12)+1)),ROWS(D$12:D439))))</f>
        <v/>
      </c>
      <c r="E439" s="7" t="str">
        <f t="array" ref="E439">IF(ROWS(E$12:E439)&gt;COUNTIF('توزيع المباريات'!$C$12:$C$4412,$F$7),"",INDEX('توزيع المباريات'!M$12:M$4412,SMALL(IF('توزيع المباريات'!M$12:M$4412&lt;&gt;"",IF('توزيع المباريات'!$C$12:$C$4412=$F$7,ROW(E$12:E$4412)-ROW(E$12)+1)),ROWS(E$12:E439))))</f>
        <v/>
      </c>
      <c r="F439" s="7" t="str">
        <f t="array" ref="F439">IF(ROWS(F$12:F439)&gt;COUNTIF('توزيع المباريات'!$C$12:$C$4412,$F$7),"",INDEX('توزيع المباريات'!N$12:N$4412,SMALL(IF('توزيع المباريات'!N$12:N$4412&lt;&gt;"",IF('توزيع المباريات'!$C$12:$C$4412=$F$7,ROW(F$12:F$4412)-ROW(F$12)+1)),ROWS(F$12:F439))))</f>
        <v/>
      </c>
      <c r="G439" s="7" t="str">
        <f t="array" ref="G439">IF(ROWS(G$12:G439)&gt;COUNTIF('توزيع المباريات'!$C$12:$C$4412,$F$7),"",INDEX('توزيع المباريات'!O$12:O$4412,SMALL(IF('توزيع المباريات'!O$12:O$4412&lt;&gt;"",IF('توزيع المباريات'!$C$12:$C$4412=$F$7,ROW(G$12:G$4412)-ROW(G$12)+1)),ROWS(G$12:G439))))</f>
        <v/>
      </c>
      <c r="H439" s="7" t="str">
        <f t="array" ref="H439">IF(ROWS(H$12:H439)&gt;COUNTIF('توزيع المباريات'!$C$12:$C$4412,$F$7),"",INDEX('توزيع المباريات'!P$12:P$4412,SMALL(IF('توزيع المباريات'!P$12:P$4412&lt;&gt;"",IF('توزيع المباريات'!$C$12:$C$4412=$F$7,ROW(H$12:H$4412)-ROW(H$12)+1)),ROWS(H$12:H439))))</f>
        <v/>
      </c>
      <c r="I439" s="7" t="str">
        <f t="array" ref="I439">IF(ROWS(I$12:I439)&gt;COUNTIF('توزيع المباريات'!$C$12:$C$4412,$F$7),"",INDEX('توزيع المباريات'!Q$12:Q$4412,SMALL(IF('توزيع المباريات'!Q$12:Q$4412&lt;&gt;"",IF('توزيع المباريات'!$C$12:$C$4412=$F$7,ROW(I$12:I$4412)-ROW(I$12)+1)),ROWS(I$12:I439))))</f>
        <v/>
      </c>
      <c r="J439" s="7" t="str">
        <f t="array" ref="J439">IF(ROWS(J$12:J439)&gt;COUNTIF('توزيع المباريات'!$C$12:$C$4412,$F$7),"",INDEX('توزيع المباريات'!R$12:R$4412,SMALL(IF('توزيع المباريات'!R$12:R$4412&lt;&gt;"",IF('توزيع المباريات'!$C$12:$C$4412=$F$7,ROW(J$12:J$4412)-ROW(J$12)+1)),ROWS(J$12:J439))))</f>
        <v/>
      </c>
      <c r="K439" s="7" t="str">
        <f t="array" ref="K439">IF(ROWS(K$12:K439)&gt;COUNTIF('توزيع المباريات'!$C$12:$C$4412,$F$7),"",INDEX('توزيع المباريات'!S$12:S$4412,SMALL(IF('توزيع المباريات'!S$12:S$4412&lt;&gt;"",IF('توزيع المباريات'!$C$12:$C$4412=$F$7,ROW(K$12:K$4412)-ROW(K$12)+1)),ROWS(K$12:K439))))</f>
        <v/>
      </c>
      <c r="L439" s="7" t="str">
        <f t="array" ref="L439">IF(ROWS(L$12:L439)&gt;COUNTIF('توزيع المباريات'!$C$12:$C$4412,$F$7),"",INDEX('توزيع المباريات'!T$12:T$4412,SMALL(IF('توزيع المباريات'!T$12:T$4412&lt;&gt;"",IF('توزيع المباريات'!$C$12:$C$4412=$F$7,ROW(L$12:L$4412)-ROW(L$12)+1)),ROWS(L$12:L439))))</f>
        <v/>
      </c>
      <c r="M439" s="7" t="str">
        <f t="array" ref="M439">IF(ROWS(M$12:M439)&gt;COUNTIF('توزيع المباريات'!$C$12:$C$4412,$F$7),"",INDEX('توزيع المباريات'!U$12:U$4412,SMALL(IF('توزيع المباريات'!U$12:U$4412&lt;&gt;"",IF('توزيع المباريات'!$C$12:$C$4412=$F$7,ROW(M$12:M$4412)-ROW(M$12)+1)),ROWS(M$12:M439))))</f>
        <v/>
      </c>
      <c r="N439" s="7" t="str">
        <f t="array" ref="N439">IFERROR(IF(ROWS(N$12:N439)&gt;COUNTIF('توزيع المباريات'!$C$12:$C$4412,$F$7),"",INDEX('توزيع المباريات'!V$12:V$4412,SMALL(IF('توزيع المباريات'!V$12:V$4412&lt;&gt;"",IF('توزيع المباريات'!$C$12:$C$4412=$F$7,ROW(N$12:N$4412)-ROW(N$12)+1)),ROWS(N$12:N439)))),"")</f>
        <v/>
      </c>
    </row>
    <row r="440" spans="2:14" ht="17.399999999999999">
      <c r="B440" s="7" t="str">
        <f t="shared" si="6"/>
        <v/>
      </c>
      <c r="C440" s="7" t="str">
        <f t="array" ref="C440">IF(ROWS(C$12:C440)&gt;COUNTIF('توزيع المباريات'!$C$12:$C$4412,$F$7),"",INDEX('توزيع المباريات'!C$12:C$4412,SMALL(IF('توزيع المباريات'!C$12:C$4412&lt;&gt;"",IF('توزيع المباريات'!$C$12:$C$4412=$F$7,ROW(C$12:C$4412)-ROW(C$12)+1)),ROWS(C$12:C440))))</f>
        <v/>
      </c>
      <c r="D440" s="7" t="str">
        <f t="array" ref="D440">IF(ROWS(D$12:D440)&gt;COUNTIF('توزيع المباريات'!$C$12:$C$4412,$F$7),"",INDEX('توزيع المباريات'!E$12:E$4412,SMALL(IF('توزيع المباريات'!E$12:E$4412&lt;&gt;"",IF('توزيع المباريات'!$C$12:$C$4412=$F$7,ROW(D$12:D$4412)-ROW(D$12)+1)),ROWS(D$12:D440))))</f>
        <v/>
      </c>
      <c r="E440" s="7" t="str">
        <f t="array" ref="E440">IF(ROWS(E$12:E440)&gt;COUNTIF('توزيع المباريات'!$C$12:$C$4412,$F$7),"",INDEX('توزيع المباريات'!M$12:M$4412,SMALL(IF('توزيع المباريات'!M$12:M$4412&lt;&gt;"",IF('توزيع المباريات'!$C$12:$C$4412=$F$7,ROW(E$12:E$4412)-ROW(E$12)+1)),ROWS(E$12:E440))))</f>
        <v/>
      </c>
      <c r="F440" s="7" t="str">
        <f t="array" ref="F440">IF(ROWS(F$12:F440)&gt;COUNTIF('توزيع المباريات'!$C$12:$C$4412,$F$7),"",INDEX('توزيع المباريات'!N$12:N$4412,SMALL(IF('توزيع المباريات'!N$12:N$4412&lt;&gt;"",IF('توزيع المباريات'!$C$12:$C$4412=$F$7,ROW(F$12:F$4412)-ROW(F$12)+1)),ROWS(F$12:F440))))</f>
        <v/>
      </c>
      <c r="G440" s="7" t="str">
        <f t="array" ref="G440">IF(ROWS(G$12:G440)&gt;COUNTIF('توزيع المباريات'!$C$12:$C$4412,$F$7),"",INDEX('توزيع المباريات'!O$12:O$4412,SMALL(IF('توزيع المباريات'!O$12:O$4412&lt;&gt;"",IF('توزيع المباريات'!$C$12:$C$4412=$F$7,ROW(G$12:G$4412)-ROW(G$12)+1)),ROWS(G$12:G440))))</f>
        <v/>
      </c>
      <c r="H440" s="7" t="str">
        <f t="array" ref="H440">IF(ROWS(H$12:H440)&gt;COUNTIF('توزيع المباريات'!$C$12:$C$4412,$F$7),"",INDEX('توزيع المباريات'!P$12:P$4412,SMALL(IF('توزيع المباريات'!P$12:P$4412&lt;&gt;"",IF('توزيع المباريات'!$C$12:$C$4412=$F$7,ROW(H$12:H$4412)-ROW(H$12)+1)),ROWS(H$12:H440))))</f>
        <v/>
      </c>
      <c r="I440" s="7" t="str">
        <f t="array" ref="I440">IF(ROWS(I$12:I440)&gt;COUNTIF('توزيع المباريات'!$C$12:$C$4412,$F$7),"",INDEX('توزيع المباريات'!Q$12:Q$4412,SMALL(IF('توزيع المباريات'!Q$12:Q$4412&lt;&gt;"",IF('توزيع المباريات'!$C$12:$C$4412=$F$7,ROW(I$12:I$4412)-ROW(I$12)+1)),ROWS(I$12:I440))))</f>
        <v/>
      </c>
      <c r="J440" s="7" t="str">
        <f t="array" ref="J440">IF(ROWS(J$12:J440)&gt;COUNTIF('توزيع المباريات'!$C$12:$C$4412,$F$7),"",INDEX('توزيع المباريات'!R$12:R$4412,SMALL(IF('توزيع المباريات'!R$12:R$4412&lt;&gt;"",IF('توزيع المباريات'!$C$12:$C$4412=$F$7,ROW(J$12:J$4412)-ROW(J$12)+1)),ROWS(J$12:J440))))</f>
        <v/>
      </c>
      <c r="K440" s="7" t="str">
        <f t="array" ref="K440">IF(ROWS(K$12:K440)&gt;COUNTIF('توزيع المباريات'!$C$12:$C$4412,$F$7),"",INDEX('توزيع المباريات'!S$12:S$4412,SMALL(IF('توزيع المباريات'!S$12:S$4412&lt;&gt;"",IF('توزيع المباريات'!$C$12:$C$4412=$F$7,ROW(K$12:K$4412)-ROW(K$12)+1)),ROWS(K$12:K440))))</f>
        <v/>
      </c>
      <c r="L440" s="7" t="str">
        <f t="array" ref="L440">IF(ROWS(L$12:L440)&gt;COUNTIF('توزيع المباريات'!$C$12:$C$4412,$F$7),"",INDEX('توزيع المباريات'!T$12:T$4412,SMALL(IF('توزيع المباريات'!T$12:T$4412&lt;&gt;"",IF('توزيع المباريات'!$C$12:$C$4412=$F$7,ROW(L$12:L$4412)-ROW(L$12)+1)),ROWS(L$12:L440))))</f>
        <v/>
      </c>
      <c r="M440" s="7" t="str">
        <f t="array" ref="M440">IF(ROWS(M$12:M440)&gt;COUNTIF('توزيع المباريات'!$C$12:$C$4412,$F$7),"",INDEX('توزيع المباريات'!U$12:U$4412,SMALL(IF('توزيع المباريات'!U$12:U$4412&lt;&gt;"",IF('توزيع المباريات'!$C$12:$C$4412=$F$7,ROW(M$12:M$4412)-ROW(M$12)+1)),ROWS(M$12:M440))))</f>
        <v/>
      </c>
      <c r="N440" s="7" t="str">
        <f t="array" ref="N440">IFERROR(IF(ROWS(N$12:N440)&gt;COUNTIF('توزيع المباريات'!$C$12:$C$4412,$F$7),"",INDEX('توزيع المباريات'!V$12:V$4412,SMALL(IF('توزيع المباريات'!V$12:V$4412&lt;&gt;"",IF('توزيع المباريات'!$C$12:$C$4412=$F$7,ROW(N$12:N$4412)-ROW(N$12)+1)),ROWS(N$12:N440)))),"")</f>
        <v/>
      </c>
    </row>
    <row r="441" spans="2:14" ht="17.399999999999999">
      <c r="B441" s="7" t="str">
        <f t="shared" si="6"/>
        <v/>
      </c>
      <c r="C441" s="7" t="str">
        <f t="array" ref="C441">IF(ROWS(C$12:C441)&gt;COUNTIF('توزيع المباريات'!$C$12:$C$4412,$F$7),"",INDEX('توزيع المباريات'!C$12:C$4412,SMALL(IF('توزيع المباريات'!C$12:C$4412&lt;&gt;"",IF('توزيع المباريات'!$C$12:$C$4412=$F$7,ROW(C$12:C$4412)-ROW(C$12)+1)),ROWS(C$12:C441))))</f>
        <v/>
      </c>
      <c r="D441" s="7" t="str">
        <f t="array" ref="D441">IF(ROWS(D$12:D441)&gt;COUNTIF('توزيع المباريات'!$C$12:$C$4412,$F$7),"",INDEX('توزيع المباريات'!E$12:E$4412,SMALL(IF('توزيع المباريات'!E$12:E$4412&lt;&gt;"",IF('توزيع المباريات'!$C$12:$C$4412=$F$7,ROW(D$12:D$4412)-ROW(D$12)+1)),ROWS(D$12:D441))))</f>
        <v/>
      </c>
      <c r="E441" s="7" t="str">
        <f t="array" ref="E441">IF(ROWS(E$12:E441)&gt;COUNTIF('توزيع المباريات'!$C$12:$C$4412,$F$7),"",INDEX('توزيع المباريات'!M$12:M$4412,SMALL(IF('توزيع المباريات'!M$12:M$4412&lt;&gt;"",IF('توزيع المباريات'!$C$12:$C$4412=$F$7,ROW(E$12:E$4412)-ROW(E$12)+1)),ROWS(E$12:E441))))</f>
        <v/>
      </c>
      <c r="F441" s="7" t="str">
        <f t="array" ref="F441">IF(ROWS(F$12:F441)&gt;COUNTIF('توزيع المباريات'!$C$12:$C$4412,$F$7),"",INDEX('توزيع المباريات'!N$12:N$4412,SMALL(IF('توزيع المباريات'!N$12:N$4412&lt;&gt;"",IF('توزيع المباريات'!$C$12:$C$4412=$F$7,ROW(F$12:F$4412)-ROW(F$12)+1)),ROWS(F$12:F441))))</f>
        <v/>
      </c>
      <c r="G441" s="7" t="str">
        <f t="array" ref="G441">IF(ROWS(G$12:G441)&gt;COUNTIF('توزيع المباريات'!$C$12:$C$4412,$F$7),"",INDEX('توزيع المباريات'!O$12:O$4412,SMALL(IF('توزيع المباريات'!O$12:O$4412&lt;&gt;"",IF('توزيع المباريات'!$C$12:$C$4412=$F$7,ROW(G$12:G$4412)-ROW(G$12)+1)),ROWS(G$12:G441))))</f>
        <v/>
      </c>
      <c r="H441" s="7" t="str">
        <f t="array" ref="H441">IF(ROWS(H$12:H441)&gt;COUNTIF('توزيع المباريات'!$C$12:$C$4412,$F$7),"",INDEX('توزيع المباريات'!P$12:P$4412,SMALL(IF('توزيع المباريات'!P$12:P$4412&lt;&gt;"",IF('توزيع المباريات'!$C$12:$C$4412=$F$7,ROW(H$12:H$4412)-ROW(H$12)+1)),ROWS(H$12:H441))))</f>
        <v/>
      </c>
      <c r="I441" s="7" t="str">
        <f t="array" ref="I441">IF(ROWS(I$12:I441)&gt;COUNTIF('توزيع المباريات'!$C$12:$C$4412,$F$7),"",INDEX('توزيع المباريات'!Q$12:Q$4412,SMALL(IF('توزيع المباريات'!Q$12:Q$4412&lt;&gt;"",IF('توزيع المباريات'!$C$12:$C$4412=$F$7,ROW(I$12:I$4412)-ROW(I$12)+1)),ROWS(I$12:I441))))</f>
        <v/>
      </c>
      <c r="J441" s="7" t="str">
        <f t="array" ref="J441">IF(ROWS(J$12:J441)&gt;COUNTIF('توزيع المباريات'!$C$12:$C$4412,$F$7),"",INDEX('توزيع المباريات'!R$12:R$4412,SMALL(IF('توزيع المباريات'!R$12:R$4412&lt;&gt;"",IF('توزيع المباريات'!$C$12:$C$4412=$F$7,ROW(J$12:J$4412)-ROW(J$12)+1)),ROWS(J$12:J441))))</f>
        <v/>
      </c>
      <c r="K441" s="7" t="str">
        <f t="array" ref="K441">IF(ROWS(K$12:K441)&gt;COUNTIF('توزيع المباريات'!$C$12:$C$4412,$F$7),"",INDEX('توزيع المباريات'!S$12:S$4412,SMALL(IF('توزيع المباريات'!S$12:S$4412&lt;&gt;"",IF('توزيع المباريات'!$C$12:$C$4412=$F$7,ROW(K$12:K$4412)-ROW(K$12)+1)),ROWS(K$12:K441))))</f>
        <v/>
      </c>
      <c r="L441" s="7" t="str">
        <f t="array" ref="L441">IF(ROWS(L$12:L441)&gt;COUNTIF('توزيع المباريات'!$C$12:$C$4412,$F$7),"",INDEX('توزيع المباريات'!T$12:T$4412,SMALL(IF('توزيع المباريات'!T$12:T$4412&lt;&gt;"",IF('توزيع المباريات'!$C$12:$C$4412=$F$7,ROW(L$12:L$4412)-ROW(L$12)+1)),ROWS(L$12:L441))))</f>
        <v/>
      </c>
      <c r="M441" s="7" t="str">
        <f t="array" ref="M441">IF(ROWS(M$12:M441)&gt;COUNTIF('توزيع المباريات'!$C$12:$C$4412,$F$7),"",INDEX('توزيع المباريات'!U$12:U$4412,SMALL(IF('توزيع المباريات'!U$12:U$4412&lt;&gt;"",IF('توزيع المباريات'!$C$12:$C$4412=$F$7,ROW(M$12:M$4412)-ROW(M$12)+1)),ROWS(M$12:M441))))</f>
        <v/>
      </c>
      <c r="N441" s="7" t="str">
        <f t="array" ref="N441">IFERROR(IF(ROWS(N$12:N441)&gt;COUNTIF('توزيع المباريات'!$C$12:$C$4412,$F$7),"",INDEX('توزيع المباريات'!V$12:V$4412,SMALL(IF('توزيع المباريات'!V$12:V$4412&lt;&gt;"",IF('توزيع المباريات'!$C$12:$C$4412=$F$7,ROW(N$12:N$4412)-ROW(N$12)+1)),ROWS(N$12:N441)))),"")</f>
        <v/>
      </c>
    </row>
    <row r="442" spans="2:14" ht="17.399999999999999">
      <c r="B442" s="7" t="str">
        <f t="shared" si="6"/>
        <v/>
      </c>
      <c r="C442" s="7" t="str">
        <f t="array" ref="C442">IF(ROWS(C$12:C442)&gt;COUNTIF('توزيع المباريات'!$C$12:$C$4412,$F$7),"",INDEX('توزيع المباريات'!C$12:C$4412,SMALL(IF('توزيع المباريات'!C$12:C$4412&lt;&gt;"",IF('توزيع المباريات'!$C$12:$C$4412=$F$7,ROW(C$12:C$4412)-ROW(C$12)+1)),ROWS(C$12:C442))))</f>
        <v/>
      </c>
      <c r="D442" s="7" t="str">
        <f t="array" ref="D442">IF(ROWS(D$12:D442)&gt;COUNTIF('توزيع المباريات'!$C$12:$C$4412,$F$7),"",INDEX('توزيع المباريات'!E$12:E$4412,SMALL(IF('توزيع المباريات'!E$12:E$4412&lt;&gt;"",IF('توزيع المباريات'!$C$12:$C$4412=$F$7,ROW(D$12:D$4412)-ROW(D$12)+1)),ROWS(D$12:D442))))</f>
        <v/>
      </c>
      <c r="E442" s="7" t="str">
        <f t="array" ref="E442">IF(ROWS(E$12:E442)&gt;COUNTIF('توزيع المباريات'!$C$12:$C$4412,$F$7),"",INDEX('توزيع المباريات'!M$12:M$4412,SMALL(IF('توزيع المباريات'!M$12:M$4412&lt;&gt;"",IF('توزيع المباريات'!$C$12:$C$4412=$F$7,ROW(E$12:E$4412)-ROW(E$12)+1)),ROWS(E$12:E442))))</f>
        <v/>
      </c>
      <c r="F442" s="7" t="str">
        <f t="array" ref="F442">IF(ROWS(F$12:F442)&gt;COUNTIF('توزيع المباريات'!$C$12:$C$4412,$F$7),"",INDEX('توزيع المباريات'!N$12:N$4412,SMALL(IF('توزيع المباريات'!N$12:N$4412&lt;&gt;"",IF('توزيع المباريات'!$C$12:$C$4412=$F$7,ROW(F$12:F$4412)-ROW(F$12)+1)),ROWS(F$12:F442))))</f>
        <v/>
      </c>
      <c r="G442" s="7" t="str">
        <f t="array" ref="G442">IF(ROWS(G$12:G442)&gt;COUNTIF('توزيع المباريات'!$C$12:$C$4412,$F$7),"",INDEX('توزيع المباريات'!O$12:O$4412,SMALL(IF('توزيع المباريات'!O$12:O$4412&lt;&gt;"",IF('توزيع المباريات'!$C$12:$C$4412=$F$7,ROW(G$12:G$4412)-ROW(G$12)+1)),ROWS(G$12:G442))))</f>
        <v/>
      </c>
      <c r="H442" s="7" t="str">
        <f t="array" ref="H442">IF(ROWS(H$12:H442)&gt;COUNTIF('توزيع المباريات'!$C$12:$C$4412,$F$7),"",INDEX('توزيع المباريات'!P$12:P$4412,SMALL(IF('توزيع المباريات'!P$12:P$4412&lt;&gt;"",IF('توزيع المباريات'!$C$12:$C$4412=$F$7,ROW(H$12:H$4412)-ROW(H$12)+1)),ROWS(H$12:H442))))</f>
        <v/>
      </c>
      <c r="I442" s="7" t="str">
        <f t="array" ref="I442">IF(ROWS(I$12:I442)&gt;COUNTIF('توزيع المباريات'!$C$12:$C$4412,$F$7),"",INDEX('توزيع المباريات'!Q$12:Q$4412,SMALL(IF('توزيع المباريات'!Q$12:Q$4412&lt;&gt;"",IF('توزيع المباريات'!$C$12:$C$4412=$F$7,ROW(I$12:I$4412)-ROW(I$12)+1)),ROWS(I$12:I442))))</f>
        <v/>
      </c>
      <c r="J442" s="7" t="str">
        <f t="array" ref="J442">IF(ROWS(J$12:J442)&gt;COUNTIF('توزيع المباريات'!$C$12:$C$4412,$F$7),"",INDEX('توزيع المباريات'!R$12:R$4412,SMALL(IF('توزيع المباريات'!R$12:R$4412&lt;&gt;"",IF('توزيع المباريات'!$C$12:$C$4412=$F$7,ROW(J$12:J$4412)-ROW(J$12)+1)),ROWS(J$12:J442))))</f>
        <v/>
      </c>
      <c r="K442" s="7" t="str">
        <f t="array" ref="K442">IF(ROWS(K$12:K442)&gt;COUNTIF('توزيع المباريات'!$C$12:$C$4412,$F$7),"",INDEX('توزيع المباريات'!S$12:S$4412,SMALL(IF('توزيع المباريات'!S$12:S$4412&lt;&gt;"",IF('توزيع المباريات'!$C$12:$C$4412=$F$7,ROW(K$12:K$4412)-ROW(K$12)+1)),ROWS(K$12:K442))))</f>
        <v/>
      </c>
      <c r="L442" s="7" t="str">
        <f t="array" ref="L442">IF(ROWS(L$12:L442)&gt;COUNTIF('توزيع المباريات'!$C$12:$C$4412,$F$7),"",INDEX('توزيع المباريات'!T$12:T$4412,SMALL(IF('توزيع المباريات'!T$12:T$4412&lt;&gt;"",IF('توزيع المباريات'!$C$12:$C$4412=$F$7,ROW(L$12:L$4412)-ROW(L$12)+1)),ROWS(L$12:L442))))</f>
        <v/>
      </c>
      <c r="M442" s="7" t="str">
        <f t="array" ref="M442">IF(ROWS(M$12:M442)&gt;COUNTIF('توزيع المباريات'!$C$12:$C$4412,$F$7),"",INDEX('توزيع المباريات'!U$12:U$4412,SMALL(IF('توزيع المباريات'!U$12:U$4412&lt;&gt;"",IF('توزيع المباريات'!$C$12:$C$4412=$F$7,ROW(M$12:M$4412)-ROW(M$12)+1)),ROWS(M$12:M442))))</f>
        <v/>
      </c>
      <c r="N442" s="7" t="str">
        <f t="array" ref="N442">IFERROR(IF(ROWS(N$12:N442)&gt;COUNTIF('توزيع المباريات'!$C$12:$C$4412,$F$7),"",INDEX('توزيع المباريات'!V$12:V$4412,SMALL(IF('توزيع المباريات'!V$12:V$4412&lt;&gt;"",IF('توزيع المباريات'!$C$12:$C$4412=$F$7,ROW(N$12:N$4412)-ROW(N$12)+1)),ROWS(N$12:N442)))),"")</f>
        <v/>
      </c>
    </row>
    <row r="443" spans="2:14" ht="17.399999999999999">
      <c r="B443" s="7" t="str">
        <f t="shared" si="6"/>
        <v/>
      </c>
      <c r="C443" s="7" t="str">
        <f t="array" ref="C443">IF(ROWS(C$12:C443)&gt;COUNTIF('توزيع المباريات'!$C$12:$C$4412,$F$7),"",INDEX('توزيع المباريات'!C$12:C$4412,SMALL(IF('توزيع المباريات'!C$12:C$4412&lt;&gt;"",IF('توزيع المباريات'!$C$12:$C$4412=$F$7,ROW(C$12:C$4412)-ROW(C$12)+1)),ROWS(C$12:C443))))</f>
        <v/>
      </c>
      <c r="D443" s="7" t="str">
        <f t="array" ref="D443">IF(ROWS(D$12:D443)&gt;COUNTIF('توزيع المباريات'!$C$12:$C$4412,$F$7),"",INDEX('توزيع المباريات'!E$12:E$4412,SMALL(IF('توزيع المباريات'!E$12:E$4412&lt;&gt;"",IF('توزيع المباريات'!$C$12:$C$4412=$F$7,ROW(D$12:D$4412)-ROW(D$12)+1)),ROWS(D$12:D443))))</f>
        <v/>
      </c>
      <c r="E443" s="7" t="str">
        <f t="array" ref="E443">IF(ROWS(E$12:E443)&gt;COUNTIF('توزيع المباريات'!$C$12:$C$4412,$F$7),"",INDEX('توزيع المباريات'!M$12:M$4412,SMALL(IF('توزيع المباريات'!M$12:M$4412&lt;&gt;"",IF('توزيع المباريات'!$C$12:$C$4412=$F$7,ROW(E$12:E$4412)-ROW(E$12)+1)),ROWS(E$12:E443))))</f>
        <v/>
      </c>
      <c r="F443" s="7" t="str">
        <f t="array" ref="F443">IF(ROWS(F$12:F443)&gt;COUNTIF('توزيع المباريات'!$C$12:$C$4412,$F$7),"",INDEX('توزيع المباريات'!N$12:N$4412,SMALL(IF('توزيع المباريات'!N$12:N$4412&lt;&gt;"",IF('توزيع المباريات'!$C$12:$C$4412=$F$7,ROW(F$12:F$4412)-ROW(F$12)+1)),ROWS(F$12:F443))))</f>
        <v/>
      </c>
      <c r="G443" s="7" t="str">
        <f t="array" ref="G443">IF(ROWS(G$12:G443)&gt;COUNTIF('توزيع المباريات'!$C$12:$C$4412,$F$7),"",INDEX('توزيع المباريات'!O$12:O$4412,SMALL(IF('توزيع المباريات'!O$12:O$4412&lt;&gt;"",IF('توزيع المباريات'!$C$12:$C$4412=$F$7,ROW(G$12:G$4412)-ROW(G$12)+1)),ROWS(G$12:G443))))</f>
        <v/>
      </c>
      <c r="H443" s="7" t="str">
        <f t="array" ref="H443">IF(ROWS(H$12:H443)&gt;COUNTIF('توزيع المباريات'!$C$12:$C$4412,$F$7),"",INDEX('توزيع المباريات'!P$12:P$4412,SMALL(IF('توزيع المباريات'!P$12:P$4412&lt;&gt;"",IF('توزيع المباريات'!$C$12:$C$4412=$F$7,ROW(H$12:H$4412)-ROW(H$12)+1)),ROWS(H$12:H443))))</f>
        <v/>
      </c>
      <c r="I443" s="7" t="str">
        <f t="array" ref="I443">IF(ROWS(I$12:I443)&gt;COUNTIF('توزيع المباريات'!$C$12:$C$4412,$F$7),"",INDEX('توزيع المباريات'!Q$12:Q$4412,SMALL(IF('توزيع المباريات'!Q$12:Q$4412&lt;&gt;"",IF('توزيع المباريات'!$C$12:$C$4412=$F$7,ROW(I$12:I$4412)-ROW(I$12)+1)),ROWS(I$12:I443))))</f>
        <v/>
      </c>
      <c r="J443" s="7" t="str">
        <f t="array" ref="J443">IF(ROWS(J$12:J443)&gt;COUNTIF('توزيع المباريات'!$C$12:$C$4412,$F$7),"",INDEX('توزيع المباريات'!R$12:R$4412,SMALL(IF('توزيع المباريات'!R$12:R$4412&lt;&gt;"",IF('توزيع المباريات'!$C$12:$C$4412=$F$7,ROW(J$12:J$4412)-ROW(J$12)+1)),ROWS(J$12:J443))))</f>
        <v/>
      </c>
      <c r="K443" s="7" t="str">
        <f t="array" ref="K443">IF(ROWS(K$12:K443)&gt;COUNTIF('توزيع المباريات'!$C$12:$C$4412,$F$7),"",INDEX('توزيع المباريات'!S$12:S$4412,SMALL(IF('توزيع المباريات'!S$12:S$4412&lt;&gt;"",IF('توزيع المباريات'!$C$12:$C$4412=$F$7,ROW(K$12:K$4412)-ROW(K$12)+1)),ROWS(K$12:K443))))</f>
        <v/>
      </c>
      <c r="L443" s="7" t="str">
        <f t="array" ref="L443">IF(ROWS(L$12:L443)&gt;COUNTIF('توزيع المباريات'!$C$12:$C$4412,$F$7),"",INDEX('توزيع المباريات'!T$12:T$4412,SMALL(IF('توزيع المباريات'!T$12:T$4412&lt;&gt;"",IF('توزيع المباريات'!$C$12:$C$4412=$F$7,ROW(L$12:L$4412)-ROW(L$12)+1)),ROWS(L$12:L443))))</f>
        <v/>
      </c>
      <c r="M443" s="7" t="str">
        <f t="array" ref="M443">IF(ROWS(M$12:M443)&gt;COUNTIF('توزيع المباريات'!$C$12:$C$4412,$F$7),"",INDEX('توزيع المباريات'!U$12:U$4412,SMALL(IF('توزيع المباريات'!U$12:U$4412&lt;&gt;"",IF('توزيع المباريات'!$C$12:$C$4412=$F$7,ROW(M$12:M$4412)-ROW(M$12)+1)),ROWS(M$12:M443))))</f>
        <v/>
      </c>
      <c r="N443" s="7" t="str">
        <f t="array" ref="N443">IFERROR(IF(ROWS(N$12:N443)&gt;COUNTIF('توزيع المباريات'!$C$12:$C$4412,$F$7),"",INDEX('توزيع المباريات'!V$12:V$4412,SMALL(IF('توزيع المباريات'!V$12:V$4412&lt;&gt;"",IF('توزيع المباريات'!$C$12:$C$4412=$F$7,ROW(N$12:N$4412)-ROW(N$12)+1)),ROWS(N$12:N443)))),"")</f>
        <v/>
      </c>
    </row>
    <row r="444" spans="2:14" ht="17.399999999999999">
      <c r="B444" s="7" t="str">
        <f t="shared" si="6"/>
        <v/>
      </c>
      <c r="C444" s="7" t="str">
        <f t="array" ref="C444">IF(ROWS(C$12:C444)&gt;COUNTIF('توزيع المباريات'!$C$12:$C$4412,$F$7),"",INDEX('توزيع المباريات'!C$12:C$4412,SMALL(IF('توزيع المباريات'!C$12:C$4412&lt;&gt;"",IF('توزيع المباريات'!$C$12:$C$4412=$F$7,ROW(C$12:C$4412)-ROW(C$12)+1)),ROWS(C$12:C444))))</f>
        <v/>
      </c>
      <c r="D444" s="7" t="str">
        <f t="array" ref="D444">IF(ROWS(D$12:D444)&gt;COUNTIF('توزيع المباريات'!$C$12:$C$4412,$F$7),"",INDEX('توزيع المباريات'!E$12:E$4412,SMALL(IF('توزيع المباريات'!E$12:E$4412&lt;&gt;"",IF('توزيع المباريات'!$C$12:$C$4412=$F$7,ROW(D$12:D$4412)-ROW(D$12)+1)),ROWS(D$12:D444))))</f>
        <v/>
      </c>
      <c r="E444" s="7" t="str">
        <f t="array" ref="E444">IF(ROWS(E$12:E444)&gt;COUNTIF('توزيع المباريات'!$C$12:$C$4412,$F$7),"",INDEX('توزيع المباريات'!M$12:M$4412,SMALL(IF('توزيع المباريات'!M$12:M$4412&lt;&gt;"",IF('توزيع المباريات'!$C$12:$C$4412=$F$7,ROW(E$12:E$4412)-ROW(E$12)+1)),ROWS(E$12:E444))))</f>
        <v/>
      </c>
      <c r="F444" s="7" t="str">
        <f t="array" ref="F444">IF(ROWS(F$12:F444)&gt;COUNTIF('توزيع المباريات'!$C$12:$C$4412,$F$7),"",INDEX('توزيع المباريات'!N$12:N$4412,SMALL(IF('توزيع المباريات'!N$12:N$4412&lt;&gt;"",IF('توزيع المباريات'!$C$12:$C$4412=$F$7,ROW(F$12:F$4412)-ROW(F$12)+1)),ROWS(F$12:F444))))</f>
        <v/>
      </c>
      <c r="G444" s="7" t="str">
        <f t="array" ref="G444">IF(ROWS(G$12:G444)&gt;COUNTIF('توزيع المباريات'!$C$12:$C$4412,$F$7),"",INDEX('توزيع المباريات'!O$12:O$4412,SMALL(IF('توزيع المباريات'!O$12:O$4412&lt;&gt;"",IF('توزيع المباريات'!$C$12:$C$4412=$F$7,ROW(G$12:G$4412)-ROW(G$12)+1)),ROWS(G$12:G444))))</f>
        <v/>
      </c>
      <c r="H444" s="7" t="str">
        <f t="array" ref="H444">IF(ROWS(H$12:H444)&gt;COUNTIF('توزيع المباريات'!$C$12:$C$4412,$F$7),"",INDEX('توزيع المباريات'!P$12:P$4412,SMALL(IF('توزيع المباريات'!P$12:P$4412&lt;&gt;"",IF('توزيع المباريات'!$C$12:$C$4412=$F$7,ROW(H$12:H$4412)-ROW(H$12)+1)),ROWS(H$12:H444))))</f>
        <v/>
      </c>
      <c r="I444" s="7" t="str">
        <f t="array" ref="I444">IF(ROWS(I$12:I444)&gt;COUNTIF('توزيع المباريات'!$C$12:$C$4412,$F$7),"",INDEX('توزيع المباريات'!Q$12:Q$4412,SMALL(IF('توزيع المباريات'!Q$12:Q$4412&lt;&gt;"",IF('توزيع المباريات'!$C$12:$C$4412=$F$7,ROW(I$12:I$4412)-ROW(I$12)+1)),ROWS(I$12:I444))))</f>
        <v/>
      </c>
      <c r="J444" s="7" t="str">
        <f t="array" ref="J444">IF(ROWS(J$12:J444)&gt;COUNTIF('توزيع المباريات'!$C$12:$C$4412,$F$7),"",INDEX('توزيع المباريات'!R$12:R$4412,SMALL(IF('توزيع المباريات'!R$12:R$4412&lt;&gt;"",IF('توزيع المباريات'!$C$12:$C$4412=$F$7,ROW(J$12:J$4412)-ROW(J$12)+1)),ROWS(J$12:J444))))</f>
        <v/>
      </c>
      <c r="K444" s="7" t="str">
        <f t="array" ref="K444">IF(ROWS(K$12:K444)&gt;COUNTIF('توزيع المباريات'!$C$12:$C$4412,$F$7),"",INDEX('توزيع المباريات'!S$12:S$4412,SMALL(IF('توزيع المباريات'!S$12:S$4412&lt;&gt;"",IF('توزيع المباريات'!$C$12:$C$4412=$F$7,ROW(K$12:K$4412)-ROW(K$12)+1)),ROWS(K$12:K444))))</f>
        <v/>
      </c>
      <c r="L444" s="7" t="str">
        <f t="array" ref="L444">IF(ROWS(L$12:L444)&gt;COUNTIF('توزيع المباريات'!$C$12:$C$4412,$F$7),"",INDEX('توزيع المباريات'!T$12:T$4412,SMALL(IF('توزيع المباريات'!T$12:T$4412&lt;&gt;"",IF('توزيع المباريات'!$C$12:$C$4412=$F$7,ROW(L$12:L$4412)-ROW(L$12)+1)),ROWS(L$12:L444))))</f>
        <v/>
      </c>
      <c r="M444" s="7" t="str">
        <f t="array" ref="M444">IF(ROWS(M$12:M444)&gt;COUNTIF('توزيع المباريات'!$C$12:$C$4412,$F$7),"",INDEX('توزيع المباريات'!U$12:U$4412,SMALL(IF('توزيع المباريات'!U$12:U$4412&lt;&gt;"",IF('توزيع المباريات'!$C$12:$C$4412=$F$7,ROW(M$12:M$4412)-ROW(M$12)+1)),ROWS(M$12:M444))))</f>
        <v/>
      </c>
      <c r="N444" s="7" t="str">
        <f t="array" ref="N444">IFERROR(IF(ROWS(N$12:N444)&gt;COUNTIF('توزيع المباريات'!$C$12:$C$4412,$F$7),"",INDEX('توزيع المباريات'!V$12:V$4412,SMALL(IF('توزيع المباريات'!V$12:V$4412&lt;&gt;"",IF('توزيع المباريات'!$C$12:$C$4412=$F$7,ROW(N$12:N$4412)-ROW(N$12)+1)),ROWS(N$12:N444)))),"")</f>
        <v/>
      </c>
    </row>
    <row r="445" spans="2:14" ht="17.399999999999999">
      <c r="B445" s="7" t="str">
        <f t="shared" si="6"/>
        <v/>
      </c>
      <c r="C445" s="7" t="str">
        <f t="array" ref="C445">IF(ROWS(C$12:C445)&gt;COUNTIF('توزيع المباريات'!$C$12:$C$4412,$F$7),"",INDEX('توزيع المباريات'!C$12:C$4412,SMALL(IF('توزيع المباريات'!C$12:C$4412&lt;&gt;"",IF('توزيع المباريات'!$C$12:$C$4412=$F$7,ROW(C$12:C$4412)-ROW(C$12)+1)),ROWS(C$12:C445))))</f>
        <v/>
      </c>
      <c r="D445" s="7" t="str">
        <f t="array" ref="D445">IF(ROWS(D$12:D445)&gt;COUNTIF('توزيع المباريات'!$C$12:$C$4412,$F$7),"",INDEX('توزيع المباريات'!E$12:E$4412,SMALL(IF('توزيع المباريات'!E$12:E$4412&lt;&gt;"",IF('توزيع المباريات'!$C$12:$C$4412=$F$7,ROW(D$12:D$4412)-ROW(D$12)+1)),ROWS(D$12:D445))))</f>
        <v/>
      </c>
      <c r="E445" s="7" t="str">
        <f t="array" ref="E445">IF(ROWS(E$12:E445)&gt;COUNTIF('توزيع المباريات'!$C$12:$C$4412,$F$7),"",INDEX('توزيع المباريات'!M$12:M$4412,SMALL(IF('توزيع المباريات'!M$12:M$4412&lt;&gt;"",IF('توزيع المباريات'!$C$12:$C$4412=$F$7,ROW(E$12:E$4412)-ROW(E$12)+1)),ROWS(E$12:E445))))</f>
        <v/>
      </c>
      <c r="F445" s="7" t="str">
        <f t="array" ref="F445">IF(ROWS(F$12:F445)&gt;COUNTIF('توزيع المباريات'!$C$12:$C$4412,$F$7),"",INDEX('توزيع المباريات'!N$12:N$4412,SMALL(IF('توزيع المباريات'!N$12:N$4412&lt;&gt;"",IF('توزيع المباريات'!$C$12:$C$4412=$F$7,ROW(F$12:F$4412)-ROW(F$12)+1)),ROWS(F$12:F445))))</f>
        <v/>
      </c>
      <c r="G445" s="7" t="str">
        <f t="array" ref="G445">IF(ROWS(G$12:G445)&gt;COUNTIF('توزيع المباريات'!$C$12:$C$4412,$F$7),"",INDEX('توزيع المباريات'!O$12:O$4412,SMALL(IF('توزيع المباريات'!O$12:O$4412&lt;&gt;"",IF('توزيع المباريات'!$C$12:$C$4412=$F$7,ROW(G$12:G$4412)-ROW(G$12)+1)),ROWS(G$12:G445))))</f>
        <v/>
      </c>
      <c r="H445" s="7" t="str">
        <f t="array" ref="H445">IF(ROWS(H$12:H445)&gt;COUNTIF('توزيع المباريات'!$C$12:$C$4412,$F$7),"",INDEX('توزيع المباريات'!P$12:P$4412,SMALL(IF('توزيع المباريات'!P$12:P$4412&lt;&gt;"",IF('توزيع المباريات'!$C$12:$C$4412=$F$7,ROW(H$12:H$4412)-ROW(H$12)+1)),ROWS(H$12:H445))))</f>
        <v/>
      </c>
      <c r="I445" s="7" t="str">
        <f t="array" ref="I445">IF(ROWS(I$12:I445)&gt;COUNTIF('توزيع المباريات'!$C$12:$C$4412,$F$7),"",INDEX('توزيع المباريات'!Q$12:Q$4412,SMALL(IF('توزيع المباريات'!Q$12:Q$4412&lt;&gt;"",IF('توزيع المباريات'!$C$12:$C$4412=$F$7,ROW(I$12:I$4412)-ROW(I$12)+1)),ROWS(I$12:I445))))</f>
        <v/>
      </c>
      <c r="J445" s="7" t="str">
        <f t="array" ref="J445">IF(ROWS(J$12:J445)&gt;COUNTIF('توزيع المباريات'!$C$12:$C$4412,$F$7),"",INDEX('توزيع المباريات'!R$12:R$4412,SMALL(IF('توزيع المباريات'!R$12:R$4412&lt;&gt;"",IF('توزيع المباريات'!$C$12:$C$4412=$F$7,ROW(J$12:J$4412)-ROW(J$12)+1)),ROWS(J$12:J445))))</f>
        <v/>
      </c>
      <c r="K445" s="7" t="str">
        <f t="array" ref="K445">IF(ROWS(K$12:K445)&gt;COUNTIF('توزيع المباريات'!$C$12:$C$4412,$F$7),"",INDEX('توزيع المباريات'!S$12:S$4412,SMALL(IF('توزيع المباريات'!S$12:S$4412&lt;&gt;"",IF('توزيع المباريات'!$C$12:$C$4412=$F$7,ROW(K$12:K$4412)-ROW(K$12)+1)),ROWS(K$12:K445))))</f>
        <v/>
      </c>
      <c r="L445" s="7" t="str">
        <f t="array" ref="L445">IF(ROWS(L$12:L445)&gt;COUNTIF('توزيع المباريات'!$C$12:$C$4412,$F$7),"",INDEX('توزيع المباريات'!T$12:T$4412,SMALL(IF('توزيع المباريات'!T$12:T$4412&lt;&gt;"",IF('توزيع المباريات'!$C$12:$C$4412=$F$7,ROW(L$12:L$4412)-ROW(L$12)+1)),ROWS(L$12:L445))))</f>
        <v/>
      </c>
      <c r="M445" s="7" t="str">
        <f t="array" ref="M445">IF(ROWS(M$12:M445)&gt;COUNTIF('توزيع المباريات'!$C$12:$C$4412,$F$7),"",INDEX('توزيع المباريات'!U$12:U$4412,SMALL(IF('توزيع المباريات'!U$12:U$4412&lt;&gt;"",IF('توزيع المباريات'!$C$12:$C$4412=$F$7,ROW(M$12:M$4412)-ROW(M$12)+1)),ROWS(M$12:M445))))</f>
        <v/>
      </c>
      <c r="N445" s="7" t="str">
        <f t="array" ref="N445">IFERROR(IF(ROWS(N$12:N445)&gt;COUNTIF('توزيع المباريات'!$C$12:$C$4412,$F$7),"",INDEX('توزيع المباريات'!V$12:V$4412,SMALL(IF('توزيع المباريات'!V$12:V$4412&lt;&gt;"",IF('توزيع المباريات'!$C$12:$C$4412=$F$7,ROW(N$12:N$4412)-ROW(N$12)+1)),ROWS(N$12:N445)))),"")</f>
        <v/>
      </c>
    </row>
    <row r="446" spans="2:14" ht="17.399999999999999">
      <c r="B446" s="7" t="str">
        <f t="shared" si="6"/>
        <v/>
      </c>
      <c r="C446" s="7" t="str">
        <f t="array" ref="C446">IF(ROWS(C$12:C446)&gt;COUNTIF('توزيع المباريات'!$C$12:$C$4412,$F$7),"",INDEX('توزيع المباريات'!C$12:C$4412,SMALL(IF('توزيع المباريات'!C$12:C$4412&lt;&gt;"",IF('توزيع المباريات'!$C$12:$C$4412=$F$7,ROW(C$12:C$4412)-ROW(C$12)+1)),ROWS(C$12:C446))))</f>
        <v/>
      </c>
      <c r="D446" s="7" t="str">
        <f t="array" ref="D446">IF(ROWS(D$12:D446)&gt;COUNTIF('توزيع المباريات'!$C$12:$C$4412,$F$7),"",INDEX('توزيع المباريات'!E$12:E$4412,SMALL(IF('توزيع المباريات'!E$12:E$4412&lt;&gt;"",IF('توزيع المباريات'!$C$12:$C$4412=$F$7,ROW(D$12:D$4412)-ROW(D$12)+1)),ROWS(D$12:D446))))</f>
        <v/>
      </c>
      <c r="E446" s="7" t="str">
        <f t="array" ref="E446">IF(ROWS(E$12:E446)&gt;COUNTIF('توزيع المباريات'!$C$12:$C$4412,$F$7),"",INDEX('توزيع المباريات'!M$12:M$4412,SMALL(IF('توزيع المباريات'!M$12:M$4412&lt;&gt;"",IF('توزيع المباريات'!$C$12:$C$4412=$F$7,ROW(E$12:E$4412)-ROW(E$12)+1)),ROWS(E$12:E446))))</f>
        <v/>
      </c>
      <c r="F446" s="7" t="str">
        <f t="array" ref="F446">IF(ROWS(F$12:F446)&gt;COUNTIF('توزيع المباريات'!$C$12:$C$4412,$F$7),"",INDEX('توزيع المباريات'!N$12:N$4412,SMALL(IF('توزيع المباريات'!N$12:N$4412&lt;&gt;"",IF('توزيع المباريات'!$C$12:$C$4412=$F$7,ROW(F$12:F$4412)-ROW(F$12)+1)),ROWS(F$12:F446))))</f>
        <v/>
      </c>
      <c r="G446" s="7" t="str">
        <f t="array" ref="G446">IF(ROWS(G$12:G446)&gt;COUNTIF('توزيع المباريات'!$C$12:$C$4412,$F$7),"",INDEX('توزيع المباريات'!O$12:O$4412,SMALL(IF('توزيع المباريات'!O$12:O$4412&lt;&gt;"",IF('توزيع المباريات'!$C$12:$C$4412=$F$7,ROW(G$12:G$4412)-ROW(G$12)+1)),ROWS(G$12:G446))))</f>
        <v/>
      </c>
      <c r="H446" s="7" t="str">
        <f t="array" ref="H446">IF(ROWS(H$12:H446)&gt;COUNTIF('توزيع المباريات'!$C$12:$C$4412,$F$7),"",INDEX('توزيع المباريات'!P$12:P$4412,SMALL(IF('توزيع المباريات'!P$12:P$4412&lt;&gt;"",IF('توزيع المباريات'!$C$12:$C$4412=$F$7,ROW(H$12:H$4412)-ROW(H$12)+1)),ROWS(H$12:H446))))</f>
        <v/>
      </c>
      <c r="I446" s="7" t="str">
        <f t="array" ref="I446">IF(ROWS(I$12:I446)&gt;COUNTIF('توزيع المباريات'!$C$12:$C$4412,$F$7),"",INDEX('توزيع المباريات'!Q$12:Q$4412,SMALL(IF('توزيع المباريات'!Q$12:Q$4412&lt;&gt;"",IF('توزيع المباريات'!$C$12:$C$4412=$F$7,ROW(I$12:I$4412)-ROW(I$12)+1)),ROWS(I$12:I446))))</f>
        <v/>
      </c>
      <c r="J446" s="7" t="str">
        <f t="array" ref="J446">IF(ROWS(J$12:J446)&gt;COUNTIF('توزيع المباريات'!$C$12:$C$4412,$F$7),"",INDEX('توزيع المباريات'!R$12:R$4412,SMALL(IF('توزيع المباريات'!R$12:R$4412&lt;&gt;"",IF('توزيع المباريات'!$C$12:$C$4412=$F$7,ROW(J$12:J$4412)-ROW(J$12)+1)),ROWS(J$12:J446))))</f>
        <v/>
      </c>
      <c r="K446" s="7" t="str">
        <f t="array" ref="K446">IF(ROWS(K$12:K446)&gt;COUNTIF('توزيع المباريات'!$C$12:$C$4412,$F$7),"",INDEX('توزيع المباريات'!S$12:S$4412,SMALL(IF('توزيع المباريات'!S$12:S$4412&lt;&gt;"",IF('توزيع المباريات'!$C$12:$C$4412=$F$7,ROW(K$12:K$4412)-ROW(K$12)+1)),ROWS(K$12:K446))))</f>
        <v/>
      </c>
      <c r="L446" s="7" t="str">
        <f t="array" ref="L446">IF(ROWS(L$12:L446)&gt;COUNTIF('توزيع المباريات'!$C$12:$C$4412,$F$7),"",INDEX('توزيع المباريات'!T$12:T$4412,SMALL(IF('توزيع المباريات'!T$12:T$4412&lt;&gt;"",IF('توزيع المباريات'!$C$12:$C$4412=$F$7,ROW(L$12:L$4412)-ROW(L$12)+1)),ROWS(L$12:L446))))</f>
        <v/>
      </c>
      <c r="M446" s="7" t="str">
        <f t="array" ref="M446">IF(ROWS(M$12:M446)&gt;COUNTIF('توزيع المباريات'!$C$12:$C$4412,$F$7),"",INDEX('توزيع المباريات'!U$12:U$4412,SMALL(IF('توزيع المباريات'!U$12:U$4412&lt;&gt;"",IF('توزيع المباريات'!$C$12:$C$4412=$F$7,ROW(M$12:M$4412)-ROW(M$12)+1)),ROWS(M$12:M446))))</f>
        <v/>
      </c>
      <c r="N446" s="7" t="str">
        <f t="array" ref="N446">IFERROR(IF(ROWS(N$12:N446)&gt;COUNTIF('توزيع المباريات'!$C$12:$C$4412,$F$7),"",INDEX('توزيع المباريات'!V$12:V$4412,SMALL(IF('توزيع المباريات'!V$12:V$4412&lt;&gt;"",IF('توزيع المباريات'!$C$12:$C$4412=$F$7,ROW(N$12:N$4412)-ROW(N$12)+1)),ROWS(N$12:N446)))),"")</f>
        <v/>
      </c>
    </row>
    <row r="447" spans="2:14" ht="17.399999999999999">
      <c r="B447" s="7" t="str">
        <f t="shared" si="6"/>
        <v/>
      </c>
      <c r="C447" s="7" t="str">
        <f t="array" ref="C447">IF(ROWS(C$12:C447)&gt;COUNTIF('توزيع المباريات'!$C$12:$C$4412,$F$7),"",INDEX('توزيع المباريات'!C$12:C$4412,SMALL(IF('توزيع المباريات'!C$12:C$4412&lt;&gt;"",IF('توزيع المباريات'!$C$12:$C$4412=$F$7,ROW(C$12:C$4412)-ROW(C$12)+1)),ROWS(C$12:C447))))</f>
        <v/>
      </c>
      <c r="D447" s="7" t="str">
        <f t="array" ref="D447">IF(ROWS(D$12:D447)&gt;COUNTIF('توزيع المباريات'!$C$12:$C$4412,$F$7),"",INDEX('توزيع المباريات'!E$12:E$4412,SMALL(IF('توزيع المباريات'!E$12:E$4412&lt;&gt;"",IF('توزيع المباريات'!$C$12:$C$4412=$F$7,ROW(D$12:D$4412)-ROW(D$12)+1)),ROWS(D$12:D447))))</f>
        <v/>
      </c>
      <c r="E447" s="7" t="str">
        <f t="array" ref="E447">IF(ROWS(E$12:E447)&gt;COUNTIF('توزيع المباريات'!$C$12:$C$4412,$F$7),"",INDEX('توزيع المباريات'!M$12:M$4412,SMALL(IF('توزيع المباريات'!M$12:M$4412&lt;&gt;"",IF('توزيع المباريات'!$C$12:$C$4412=$F$7,ROW(E$12:E$4412)-ROW(E$12)+1)),ROWS(E$12:E447))))</f>
        <v/>
      </c>
      <c r="F447" s="7" t="str">
        <f t="array" ref="F447">IF(ROWS(F$12:F447)&gt;COUNTIF('توزيع المباريات'!$C$12:$C$4412,$F$7),"",INDEX('توزيع المباريات'!N$12:N$4412,SMALL(IF('توزيع المباريات'!N$12:N$4412&lt;&gt;"",IF('توزيع المباريات'!$C$12:$C$4412=$F$7,ROW(F$12:F$4412)-ROW(F$12)+1)),ROWS(F$12:F447))))</f>
        <v/>
      </c>
      <c r="G447" s="7" t="str">
        <f t="array" ref="G447">IF(ROWS(G$12:G447)&gt;COUNTIF('توزيع المباريات'!$C$12:$C$4412,$F$7),"",INDEX('توزيع المباريات'!O$12:O$4412,SMALL(IF('توزيع المباريات'!O$12:O$4412&lt;&gt;"",IF('توزيع المباريات'!$C$12:$C$4412=$F$7,ROW(G$12:G$4412)-ROW(G$12)+1)),ROWS(G$12:G447))))</f>
        <v/>
      </c>
      <c r="H447" s="7" t="str">
        <f t="array" ref="H447">IF(ROWS(H$12:H447)&gt;COUNTIF('توزيع المباريات'!$C$12:$C$4412,$F$7),"",INDEX('توزيع المباريات'!P$12:P$4412,SMALL(IF('توزيع المباريات'!P$12:P$4412&lt;&gt;"",IF('توزيع المباريات'!$C$12:$C$4412=$F$7,ROW(H$12:H$4412)-ROW(H$12)+1)),ROWS(H$12:H447))))</f>
        <v/>
      </c>
      <c r="I447" s="7" t="str">
        <f t="array" ref="I447">IF(ROWS(I$12:I447)&gt;COUNTIF('توزيع المباريات'!$C$12:$C$4412,$F$7),"",INDEX('توزيع المباريات'!Q$12:Q$4412,SMALL(IF('توزيع المباريات'!Q$12:Q$4412&lt;&gt;"",IF('توزيع المباريات'!$C$12:$C$4412=$F$7,ROW(I$12:I$4412)-ROW(I$12)+1)),ROWS(I$12:I447))))</f>
        <v/>
      </c>
      <c r="J447" s="7" t="str">
        <f t="array" ref="J447">IF(ROWS(J$12:J447)&gt;COUNTIF('توزيع المباريات'!$C$12:$C$4412,$F$7),"",INDEX('توزيع المباريات'!R$12:R$4412,SMALL(IF('توزيع المباريات'!R$12:R$4412&lt;&gt;"",IF('توزيع المباريات'!$C$12:$C$4412=$F$7,ROW(J$12:J$4412)-ROW(J$12)+1)),ROWS(J$12:J447))))</f>
        <v/>
      </c>
      <c r="K447" s="7" t="str">
        <f t="array" ref="K447">IF(ROWS(K$12:K447)&gt;COUNTIF('توزيع المباريات'!$C$12:$C$4412,$F$7),"",INDEX('توزيع المباريات'!S$12:S$4412,SMALL(IF('توزيع المباريات'!S$12:S$4412&lt;&gt;"",IF('توزيع المباريات'!$C$12:$C$4412=$F$7,ROW(K$12:K$4412)-ROW(K$12)+1)),ROWS(K$12:K447))))</f>
        <v/>
      </c>
      <c r="L447" s="7" t="str">
        <f t="array" ref="L447">IF(ROWS(L$12:L447)&gt;COUNTIF('توزيع المباريات'!$C$12:$C$4412,$F$7),"",INDEX('توزيع المباريات'!T$12:T$4412,SMALL(IF('توزيع المباريات'!T$12:T$4412&lt;&gt;"",IF('توزيع المباريات'!$C$12:$C$4412=$F$7,ROW(L$12:L$4412)-ROW(L$12)+1)),ROWS(L$12:L447))))</f>
        <v/>
      </c>
      <c r="M447" s="7" t="str">
        <f t="array" ref="M447">IF(ROWS(M$12:M447)&gt;COUNTIF('توزيع المباريات'!$C$12:$C$4412,$F$7),"",INDEX('توزيع المباريات'!U$12:U$4412,SMALL(IF('توزيع المباريات'!U$12:U$4412&lt;&gt;"",IF('توزيع المباريات'!$C$12:$C$4412=$F$7,ROW(M$12:M$4412)-ROW(M$12)+1)),ROWS(M$12:M447))))</f>
        <v/>
      </c>
      <c r="N447" s="7" t="str">
        <f t="array" ref="N447">IFERROR(IF(ROWS(N$12:N447)&gt;COUNTIF('توزيع المباريات'!$C$12:$C$4412,$F$7),"",INDEX('توزيع المباريات'!V$12:V$4412,SMALL(IF('توزيع المباريات'!V$12:V$4412&lt;&gt;"",IF('توزيع المباريات'!$C$12:$C$4412=$F$7,ROW(N$12:N$4412)-ROW(N$12)+1)),ROWS(N$12:N447)))),"")</f>
        <v/>
      </c>
    </row>
    <row r="448" spans="2:14" ht="17.399999999999999">
      <c r="B448" s="7" t="str">
        <f t="shared" si="6"/>
        <v/>
      </c>
      <c r="C448" s="7" t="str">
        <f t="array" ref="C448">IF(ROWS(C$12:C448)&gt;COUNTIF('توزيع المباريات'!$C$12:$C$4412,$F$7),"",INDEX('توزيع المباريات'!C$12:C$4412,SMALL(IF('توزيع المباريات'!C$12:C$4412&lt;&gt;"",IF('توزيع المباريات'!$C$12:$C$4412=$F$7,ROW(C$12:C$4412)-ROW(C$12)+1)),ROWS(C$12:C448))))</f>
        <v/>
      </c>
      <c r="D448" s="7" t="str">
        <f t="array" ref="D448">IF(ROWS(D$12:D448)&gt;COUNTIF('توزيع المباريات'!$C$12:$C$4412,$F$7),"",INDEX('توزيع المباريات'!E$12:E$4412,SMALL(IF('توزيع المباريات'!E$12:E$4412&lt;&gt;"",IF('توزيع المباريات'!$C$12:$C$4412=$F$7,ROW(D$12:D$4412)-ROW(D$12)+1)),ROWS(D$12:D448))))</f>
        <v/>
      </c>
      <c r="E448" s="7" t="str">
        <f t="array" ref="E448">IF(ROWS(E$12:E448)&gt;COUNTIF('توزيع المباريات'!$C$12:$C$4412,$F$7),"",INDEX('توزيع المباريات'!M$12:M$4412,SMALL(IF('توزيع المباريات'!M$12:M$4412&lt;&gt;"",IF('توزيع المباريات'!$C$12:$C$4412=$F$7,ROW(E$12:E$4412)-ROW(E$12)+1)),ROWS(E$12:E448))))</f>
        <v/>
      </c>
      <c r="F448" s="7" t="str">
        <f t="array" ref="F448">IF(ROWS(F$12:F448)&gt;COUNTIF('توزيع المباريات'!$C$12:$C$4412,$F$7),"",INDEX('توزيع المباريات'!N$12:N$4412,SMALL(IF('توزيع المباريات'!N$12:N$4412&lt;&gt;"",IF('توزيع المباريات'!$C$12:$C$4412=$F$7,ROW(F$12:F$4412)-ROW(F$12)+1)),ROWS(F$12:F448))))</f>
        <v/>
      </c>
      <c r="G448" s="7" t="str">
        <f t="array" ref="G448">IF(ROWS(G$12:G448)&gt;COUNTIF('توزيع المباريات'!$C$12:$C$4412,$F$7),"",INDEX('توزيع المباريات'!O$12:O$4412,SMALL(IF('توزيع المباريات'!O$12:O$4412&lt;&gt;"",IF('توزيع المباريات'!$C$12:$C$4412=$F$7,ROW(G$12:G$4412)-ROW(G$12)+1)),ROWS(G$12:G448))))</f>
        <v/>
      </c>
      <c r="H448" s="7" t="str">
        <f t="array" ref="H448">IF(ROWS(H$12:H448)&gt;COUNTIF('توزيع المباريات'!$C$12:$C$4412,$F$7),"",INDEX('توزيع المباريات'!P$12:P$4412,SMALL(IF('توزيع المباريات'!P$12:P$4412&lt;&gt;"",IF('توزيع المباريات'!$C$12:$C$4412=$F$7,ROW(H$12:H$4412)-ROW(H$12)+1)),ROWS(H$12:H448))))</f>
        <v/>
      </c>
      <c r="I448" s="7" t="str">
        <f t="array" ref="I448">IF(ROWS(I$12:I448)&gt;COUNTIF('توزيع المباريات'!$C$12:$C$4412,$F$7),"",INDEX('توزيع المباريات'!Q$12:Q$4412,SMALL(IF('توزيع المباريات'!Q$12:Q$4412&lt;&gt;"",IF('توزيع المباريات'!$C$12:$C$4412=$F$7,ROW(I$12:I$4412)-ROW(I$12)+1)),ROWS(I$12:I448))))</f>
        <v/>
      </c>
      <c r="J448" s="7" t="str">
        <f t="array" ref="J448">IF(ROWS(J$12:J448)&gt;COUNTIF('توزيع المباريات'!$C$12:$C$4412,$F$7),"",INDEX('توزيع المباريات'!R$12:R$4412,SMALL(IF('توزيع المباريات'!R$12:R$4412&lt;&gt;"",IF('توزيع المباريات'!$C$12:$C$4412=$F$7,ROW(J$12:J$4412)-ROW(J$12)+1)),ROWS(J$12:J448))))</f>
        <v/>
      </c>
      <c r="K448" s="7" t="str">
        <f t="array" ref="K448">IF(ROWS(K$12:K448)&gt;COUNTIF('توزيع المباريات'!$C$12:$C$4412,$F$7),"",INDEX('توزيع المباريات'!S$12:S$4412,SMALL(IF('توزيع المباريات'!S$12:S$4412&lt;&gt;"",IF('توزيع المباريات'!$C$12:$C$4412=$F$7,ROW(K$12:K$4412)-ROW(K$12)+1)),ROWS(K$12:K448))))</f>
        <v/>
      </c>
      <c r="L448" s="7" t="str">
        <f t="array" ref="L448">IF(ROWS(L$12:L448)&gt;COUNTIF('توزيع المباريات'!$C$12:$C$4412,$F$7),"",INDEX('توزيع المباريات'!T$12:T$4412,SMALL(IF('توزيع المباريات'!T$12:T$4412&lt;&gt;"",IF('توزيع المباريات'!$C$12:$C$4412=$F$7,ROW(L$12:L$4412)-ROW(L$12)+1)),ROWS(L$12:L448))))</f>
        <v/>
      </c>
      <c r="M448" s="7" t="str">
        <f t="array" ref="M448">IF(ROWS(M$12:M448)&gt;COUNTIF('توزيع المباريات'!$C$12:$C$4412,$F$7),"",INDEX('توزيع المباريات'!U$12:U$4412,SMALL(IF('توزيع المباريات'!U$12:U$4412&lt;&gt;"",IF('توزيع المباريات'!$C$12:$C$4412=$F$7,ROW(M$12:M$4412)-ROW(M$12)+1)),ROWS(M$12:M448))))</f>
        <v/>
      </c>
      <c r="N448" s="7" t="str">
        <f t="array" ref="N448">IFERROR(IF(ROWS(N$12:N448)&gt;COUNTIF('توزيع المباريات'!$C$12:$C$4412,$F$7),"",INDEX('توزيع المباريات'!V$12:V$4412,SMALL(IF('توزيع المباريات'!V$12:V$4412&lt;&gt;"",IF('توزيع المباريات'!$C$12:$C$4412=$F$7,ROW(N$12:N$4412)-ROW(N$12)+1)),ROWS(N$12:N448)))),"")</f>
        <v/>
      </c>
    </row>
    <row r="449" spans="2:14" ht="17.399999999999999">
      <c r="B449" s="7" t="str">
        <f t="shared" si="6"/>
        <v/>
      </c>
      <c r="C449" s="7" t="str">
        <f t="array" ref="C449">IF(ROWS(C$12:C449)&gt;COUNTIF('توزيع المباريات'!$C$12:$C$4412,$F$7),"",INDEX('توزيع المباريات'!C$12:C$4412,SMALL(IF('توزيع المباريات'!C$12:C$4412&lt;&gt;"",IF('توزيع المباريات'!$C$12:$C$4412=$F$7,ROW(C$12:C$4412)-ROW(C$12)+1)),ROWS(C$12:C449))))</f>
        <v/>
      </c>
      <c r="D449" s="7" t="str">
        <f t="array" ref="D449">IF(ROWS(D$12:D449)&gt;COUNTIF('توزيع المباريات'!$C$12:$C$4412,$F$7),"",INDEX('توزيع المباريات'!E$12:E$4412,SMALL(IF('توزيع المباريات'!E$12:E$4412&lt;&gt;"",IF('توزيع المباريات'!$C$12:$C$4412=$F$7,ROW(D$12:D$4412)-ROW(D$12)+1)),ROWS(D$12:D449))))</f>
        <v/>
      </c>
      <c r="E449" s="7" t="str">
        <f t="array" ref="E449">IF(ROWS(E$12:E449)&gt;COUNTIF('توزيع المباريات'!$C$12:$C$4412,$F$7),"",INDEX('توزيع المباريات'!M$12:M$4412,SMALL(IF('توزيع المباريات'!M$12:M$4412&lt;&gt;"",IF('توزيع المباريات'!$C$12:$C$4412=$F$7,ROW(E$12:E$4412)-ROW(E$12)+1)),ROWS(E$12:E449))))</f>
        <v/>
      </c>
      <c r="F449" s="7" t="str">
        <f t="array" ref="F449">IF(ROWS(F$12:F449)&gt;COUNTIF('توزيع المباريات'!$C$12:$C$4412,$F$7),"",INDEX('توزيع المباريات'!N$12:N$4412,SMALL(IF('توزيع المباريات'!N$12:N$4412&lt;&gt;"",IF('توزيع المباريات'!$C$12:$C$4412=$F$7,ROW(F$12:F$4412)-ROW(F$12)+1)),ROWS(F$12:F449))))</f>
        <v/>
      </c>
      <c r="G449" s="7" t="str">
        <f t="array" ref="G449">IF(ROWS(G$12:G449)&gt;COUNTIF('توزيع المباريات'!$C$12:$C$4412,$F$7),"",INDEX('توزيع المباريات'!O$12:O$4412,SMALL(IF('توزيع المباريات'!O$12:O$4412&lt;&gt;"",IF('توزيع المباريات'!$C$12:$C$4412=$F$7,ROW(G$12:G$4412)-ROW(G$12)+1)),ROWS(G$12:G449))))</f>
        <v/>
      </c>
      <c r="H449" s="7" t="str">
        <f t="array" ref="H449">IF(ROWS(H$12:H449)&gt;COUNTIF('توزيع المباريات'!$C$12:$C$4412,$F$7),"",INDEX('توزيع المباريات'!P$12:P$4412,SMALL(IF('توزيع المباريات'!P$12:P$4412&lt;&gt;"",IF('توزيع المباريات'!$C$12:$C$4412=$F$7,ROW(H$12:H$4412)-ROW(H$12)+1)),ROWS(H$12:H449))))</f>
        <v/>
      </c>
      <c r="I449" s="7" t="str">
        <f t="array" ref="I449">IF(ROWS(I$12:I449)&gt;COUNTIF('توزيع المباريات'!$C$12:$C$4412,$F$7),"",INDEX('توزيع المباريات'!Q$12:Q$4412,SMALL(IF('توزيع المباريات'!Q$12:Q$4412&lt;&gt;"",IF('توزيع المباريات'!$C$12:$C$4412=$F$7,ROW(I$12:I$4412)-ROW(I$12)+1)),ROWS(I$12:I449))))</f>
        <v/>
      </c>
      <c r="J449" s="7" t="str">
        <f t="array" ref="J449">IF(ROWS(J$12:J449)&gt;COUNTIF('توزيع المباريات'!$C$12:$C$4412,$F$7),"",INDEX('توزيع المباريات'!R$12:R$4412,SMALL(IF('توزيع المباريات'!R$12:R$4412&lt;&gt;"",IF('توزيع المباريات'!$C$12:$C$4412=$F$7,ROW(J$12:J$4412)-ROW(J$12)+1)),ROWS(J$12:J449))))</f>
        <v/>
      </c>
      <c r="K449" s="7" t="str">
        <f t="array" ref="K449">IF(ROWS(K$12:K449)&gt;COUNTIF('توزيع المباريات'!$C$12:$C$4412,$F$7),"",INDEX('توزيع المباريات'!S$12:S$4412,SMALL(IF('توزيع المباريات'!S$12:S$4412&lt;&gt;"",IF('توزيع المباريات'!$C$12:$C$4412=$F$7,ROW(K$12:K$4412)-ROW(K$12)+1)),ROWS(K$12:K449))))</f>
        <v/>
      </c>
      <c r="L449" s="7" t="str">
        <f t="array" ref="L449">IF(ROWS(L$12:L449)&gt;COUNTIF('توزيع المباريات'!$C$12:$C$4412,$F$7),"",INDEX('توزيع المباريات'!T$12:T$4412,SMALL(IF('توزيع المباريات'!T$12:T$4412&lt;&gt;"",IF('توزيع المباريات'!$C$12:$C$4412=$F$7,ROW(L$12:L$4412)-ROW(L$12)+1)),ROWS(L$12:L449))))</f>
        <v/>
      </c>
      <c r="M449" s="7" t="str">
        <f t="array" ref="M449">IF(ROWS(M$12:M449)&gt;COUNTIF('توزيع المباريات'!$C$12:$C$4412,$F$7),"",INDEX('توزيع المباريات'!U$12:U$4412,SMALL(IF('توزيع المباريات'!U$12:U$4412&lt;&gt;"",IF('توزيع المباريات'!$C$12:$C$4412=$F$7,ROW(M$12:M$4412)-ROW(M$12)+1)),ROWS(M$12:M449))))</f>
        <v/>
      </c>
      <c r="N449" s="7" t="str">
        <f t="array" ref="N449">IFERROR(IF(ROWS(N$12:N449)&gt;COUNTIF('توزيع المباريات'!$C$12:$C$4412,$F$7),"",INDEX('توزيع المباريات'!V$12:V$4412,SMALL(IF('توزيع المباريات'!V$12:V$4412&lt;&gt;"",IF('توزيع المباريات'!$C$12:$C$4412=$F$7,ROW(N$12:N$4412)-ROW(N$12)+1)),ROWS(N$12:N449)))),"")</f>
        <v/>
      </c>
    </row>
    <row r="450" spans="2:14" ht="17.399999999999999">
      <c r="B450" s="7" t="str">
        <f t="shared" si="6"/>
        <v/>
      </c>
      <c r="C450" s="7" t="str">
        <f t="array" ref="C450">IF(ROWS(C$12:C450)&gt;COUNTIF('توزيع المباريات'!$C$12:$C$4412,$F$7),"",INDEX('توزيع المباريات'!C$12:C$4412,SMALL(IF('توزيع المباريات'!C$12:C$4412&lt;&gt;"",IF('توزيع المباريات'!$C$12:$C$4412=$F$7,ROW(C$12:C$4412)-ROW(C$12)+1)),ROWS(C$12:C450))))</f>
        <v/>
      </c>
      <c r="D450" s="7" t="str">
        <f t="array" ref="D450">IF(ROWS(D$12:D450)&gt;COUNTIF('توزيع المباريات'!$C$12:$C$4412,$F$7),"",INDEX('توزيع المباريات'!E$12:E$4412,SMALL(IF('توزيع المباريات'!E$12:E$4412&lt;&gt;"",IF('توزيع المباريات'!$C$12:$C$4412=$F$7,ROW(D$12:D$4412)-ROW(D$12)+1)),ROWS(D$12:D450))))</f>
        <v/>
      </c>
      <c r="E450" s="7" t="str">
        <f t="array" ref="E450">IF(ROWS(E$12:E450)&gt;COUNTIF('توزيع المباريات'!$C$12:$C$4412,$F$7),"",INDEX('توزيع المباريات'!M$12:M$4412,SMALL(IF('توزيع المباريات'!M$12:M$4412&lt;&gt;"",IF('توزيع المباريات'!$C$12:$C$4412=$F$7,ROW(E$12:E$4412)-ROW(E$12)+1)),ROWS(E$12:E450))))</f>
        <v/>
      </c>
      <c r="F450" s="7" t="str">
        <f t="array" ref="F450">IF(ROWS(F$12:F450)&gt;COUNTIF('توزيع المباريات'!$C$12:$C$4412,$F$7),"",INDEX('توزيع المباريات'!N$12:N$4412,SMALL(IF('توزيع المباريات'!N$12:N$4412&lt;&gt;"",IF('توزيع المباريات'!$C$12:$C$4412=$F$7,ROW(F$12:F$4412)-ROW(F$12)+1)),ROWS(F$12:F450))))</f>
        <v/>
      </c>
      <c r="G450" s="7" t="str">
        <f t="array" ref="G450">IF(ROWS(G$12:G450)&gt;COUNTIF('توزيع المباريات'!$C$12:$C$4412,$F$7),"",INDEX('توزيع المباريات'!O$12:O$4412,SMALL(IF('توزيع المباريات'!O$12:O$4412&lt;&gt;"",IF('توزيع المباريات'!$C$12:$C$4412=$F$7,ROW(G$12:G$4412)-ROW(G$12)+1)),ROWS(G$12:G450))))</f>
        <v/>
      </c>
      <c r="H450" s="7" t="str">
        <f t="array" ref="H450">IF(ROWS(H$12:H450)&gt;COUNTIF('توزيع المباريات'!$C$12:$C$4412,$F$7),"",INDEX('توزيع المباريات'!P$12:P$4412,SMALL(IF('توزيع المباريات'!P$12:P$4412&lt;&gt;"",IF('توزيع المباريات'!$C$12:$C$4412=$F$7,ROW(H$12:H$4412)-ROW(H$12)+1)),ROWS(H$12:H450))))</f>
        <v/>
      </c>
      <c r="I450" s="7" t="str">
        <f t="array" ref="I450">IF(ROWS(I$12:I450)&gt;COUNTIF('توزيع المباريات'!$C$12:$C$4412,$F$7),"",INDEX('توزيع المباريات'!Q$12:Q$4412,SMALL(IF('توزيع المباريات'!Q$12:Q$4412&lt;&gt;"",IF('توزيع المباريات'!$C$12:$C$4412=$F$7,ROW(I$12:I$4412)-ROW(I$12)+1)),ROWS(I$12:I450))))</f>
        <v/>
      </c>
      <c r="J450" s="7" t="str">
        <f t="array" ref="J450">IF(ROWS(J$12:J450)&gt;COUNTIF('توزيع المباريات'!$C$12:$C$4412,$F$7),"",INDEX('توزيع المباريات'!R$12:R$4412,SMALL(IF('توزيع المباريات'!R$12:R$4412&lt;&gt;"",IF('توزيع المباريات'!$C$12:$C$4412=$F$7,ROW(J$12:J$4412)-ROW(J$12)+1)),ROWS(J$12:J450))))</f>
        <v/>
      </c>
      <c r="K450" s="7" t="str">
        <f t="array" ref="K450">IF(ROWS(K$12:K450)&gt;COUNTIF('توزيع المباريات'!$C$12:$C$4412,$F$7),"",INDEX('توزيع المباريات'!S$12:S$4412,SMALL(IF('توزيع المباريات'!S$12:S$4412&lt;&gt;"",IF('توزيع المباريات'!$C$12:$C$4412=$F$7,ROW(K$12:K$4412)-ROW(K$12)+1)),ROWS(K$12:K450))))</f>
        <v/>
      </c>
      <c r="L450" s="7" t="str">
        <f t="array" ref="L450">IF(ROWS(L$12:L450)&gt;COUNTIF('توزيع المباريات'!$C$12:$C$4412,$F$7),"",INDEX('توزيع المباريات'!T$12:T$4412,SMALL(IF('توزيع المباريات'!T$12:T$4412&lt;&gt;"",IF('توزيع المباريات'!$C$12:$C$4412=$F$7,ROW(L$12:L$4412)-ROW(L$12)+1)),ROWS(L$12:L450))))</f>
        <v/>
      </c>
      <c r="M450" s="7" t="str">
        <f t="array" ref="M450">IF(ROWS(M$12:M450)&gt;COUNTIF('توزيع المباريات'!$C$12:$C$4412,$F$7),"",INDEX('توزيع المباريات'!U$12:U$4412,SMALL(IF('توزيع المباريات'!U$12:U$4412&lt;&gt;"",IF('توزيع المباريات'!$C$12:$C$4412=$F$7,ROW(M$12:M$4412)-ROW(M$12)+1)),ROWS(M$12:M450))))</f>
        <v/>
      </c>
      <c r="N450" s="7" t="str">
        <f t="array" ref="N450">IFERROR(IF(ROWS(N$12:N450)&gt;COUNTIF('توزيع المباريات'!$C$12:$C$4412,$F$7),"",INDEX('توزيع المباريات'!V$12:V$4412,SMALL(IF('توزيع المباريات'!V$12:V$4412&lt;&gt;"",IF('توزيع المباريات'!$C$12:$C$4412=$F$7,ROW(N$12:N$4412)-ROW(N$12)+1)),ROWS(N$12:N450)))),"")</f>
        <v/>
      </c>
    </row>
    <row r="451" spans="2:14" ht="17.399999999999999">
      <c r="B451" s="7" t="str">
        <f t="shared" si="6"/>
        <v/>
      </c>
      <c r="C451" s="7" t="str">
        <f t="array" ref="C451">IF(ROWS(C$12:C451)&gt;COUNTIF('توزيع المباريات'!$C$12:$C$4412,$F$7),"",INDEX('توزيع المباريات'!C$12:C$4412,SMALL(IF('توزيع المباريات'!C$12:C$4412&lt;&gt;"",IF('توزيع المباريات'!$C$12:$C$4412=$F$7,ROW(C$12:C$4412)-ROW(C$12)+1)),ROWS(C$12:C451))))</f>
        <v/>
      </c>
      <c r="D451" s="7" t="str">
        <f t="array" ref="D451">IF(ROWS(D$12:D451)&gt;COUNTIF('توزيع المباريات'!$C$12:$C$4412,$F$7),"",INDEX('توزيع المباريات'!E$12:E$4412,SMALL(IF('توزيع المباريات'!E$12:E$4412&lt;&gt;"",IF('توزيع المباريات'!$C$12:$C$4412=$F$7,ROW(D$12:D$4412)-ROW(D$12)+1)),ROWS(D$12:D451))))</f>
        <v/>
      </c>
      <c r="E451" s="7" t="str">
        <f t="array" ref="E451">IF(ROWS(E$12:E451)&gt;COUNTIF('توزيع المباريات'!$C$12:$C$4412,$F$7),"",INDEX('توزيع المباريات'!M$12:M$4412,SMALL(IF('توزيع المباريات'!M$12:M$4412&lt;&gt;"",IF('توزيع المباريات'!$C$12:$C$4412=$F$7,ROW(E$12:E$4412)-ROW(E$12)+1)),ROWS(E$12:E451))))</f>
        <v/>
      </c>
      <c r="F451" s="7" t="str">
        <f t="array" ref="F451">IF(ROWS(F$12:F451)&gt;COUNTIF('توزيع المباريات'!$C$12:$C$4412,$F$7),"",INDEX('توزيع المباريات'!N$12:N$4412,SMALL(IF('توزيع المباريات'!N$12:N$4412&lt;&gt;"",IF('توزيع المباريات'!$C$12:$C$4412=$F$7,ROW(F$12:F$4412)-ROW(F$12)+1)),ROWS(F$12:F451))))</f>
        <v/>
      </c>
      <c r="G451" s="7" t="str">
        <f t="array" ref="G451">IF(ROWS(G$12:G451)&gt;COUNTIF('توزيع المباريات'!$C$12:$C$4412,$F$7),"",INDEX('توزيع المباريات'!O$12:O$4412,SMALL(IF('توزيع المباريات'!O$12:O$4412&lt;&gt;"",IF('توزيع المباريات'!$C$12:$C$4412=$F$7,ROW(G$12:G$4412)-ROW(G$12)+1)),ROWS(G$12:G451))))</f>
        <v/>
      </c>
      <c r="H451" s="7" t="str">
        <f t="array" ref="H451">IF(ROWS(H$12:H451)&gt;COUNTIF('توزيع المباريات'!$C$12:$C$4412,$F$7),"",INDEX('توزيع المباريات'!P$12:P$4412,SMALL(IF('توزيع المباريات'!P$12:P$4412&lt;&gt;"",IF('توزيع المباريات'!$C$12:$C$4412=$F$7,ROW(H$12:H$4412)-ROW(H$12)+1)),ROWS(H$12:H451))))</f>
        <v/>
      </c>
      <c r="I451" s="7" t="str">
        <f t="array" ref="I451">IF(ROWS(I$12:I451)&gt;COUNTIF('توزيع المباريات'!$C$12:$C$4412,$F$7),"",INDEX('توزيع المباريات'!Q$12:Q$4412,SMALL(IF('توزيع المباريات'!Q$12:Q$4412&lt;&gt;"",IF('توزيع المباريات'!$C$12:$C$4412=$F$7,ROW(I$12:I$4412)-ROW(I$12)+1)),ROWS(I$12:I451))))</f>
        <v/>
      </c>
      <c r="J451" s="7" t="str">
        <f t="array" ref="J451">IF(ROWS(J$12:J451)&gt;COUNTIF('توزيع المباريات'!$C$12:$C$4412,$F$7),"",INDEX('توزيع المباريات'!R$12:R$4412,SMALL(IF('توزيع المباريات'!R$12:R$4412&lt;&gt;"",IF('توزيع المباريات'!$C$12:$C$4412=$F$7,ROW(J$12:J$4412)-ROW(J$12)+1)),ROWS(J$12:J451))))</f>
        <v/>
      </c>
      <c r="K451" s="7" t="str">
        <f t="array" ref="K451">IF(ROWS(K$12:K451)&gt;COUNTIF('توزيع المباريات'!$C$12:$C$4412,$F$7),"",INDEX('توزيع المباريات'!S$12:S$4412,SMALL(IF('توزيع المباريات'!S$12:S$4412&lt;&gt;"",IF('توزيع المباريات'!$C$12:$C$4412=$F$7,ROW(K$12:K$4412)-ROW(K$12)+1)),ROWS(K$12:K451))))</f>
        <v/>
      </c>
      <c r="L451" s="7" t="str">
        <f t="array" ref="L451">IF(ROWS(L$12:L451)&gt;COUNTIF('توزيع المباريات'!$C$12:$C$4412,$F$7),"",INDEX('توزيع المباريات'!T$12:T$4412,SMALL(IF('توزيع المباريات'!T$12:T$4412&lt;&gt;"",IF('توزيع المباريات'!$C$12:$C$4412=$F$7,ROW(L$12:L$4412)-ROW(L$12)+1)),ROWS(L$12:L451))))</f>
        <v/>
      </c>
      <c r="M451" s="7" t="str">
        <f t="array" ref="M451">IF(ROWS(M$12:M451)&gt;COUNTIF('توزيع المباريات'!$C$12:$C$4412,$F$7),"",INDEX('توزيع المباريات'!U$12:U$4412,SMALL(IF('توزيع المباريات'!U$12:U$4412&lt;&gt;"",IF('توزيع المباريات'!$C$12:$C$4412=$F$7,ROW(M$12:M$4412)-ROW(M$12)+1)),ROWS(M$12:M451))))</f>
        <v/>
      </c>
      <c r="N451" s="7" t="str">
        <f t="array" ref="N451">IFERROR(IF(ROWS(N$12:N451)&gt;COUNTIF('توزيع المباريات'!$C$12:$C$4412,$F$7),"",INDEX('توزيع المباريات'!V$12:V$4412,SMALL(IF('توزيع المباريات'!V$12:V$4412&lt;&gt;"",IF('توزيع المباريات'!$C$12:$C$4412=$F$7,ROW(N$12:N$4412)-ROW(N$12)+1)),ROWS(N$12:N451)))),"")</f>
        <v/>
      </c>
    </row>
    <row r="452" spans="2:14" ht="17.399999999999999">
      <c r="B452" s="7" t="str">
        <f t="shared" si="6"/>
        <v/>
      </c>
      <c r="C452" s="7" t="str">
        <f t="array" ref="C452">IF(ROWS(C$12:C452)&gt;COUNTIF('توزيع المباريات'!$C$12:$C$4412,$F$7),"",INDEX('توزيع المباريات'!C$12:C$4412,SMALL(IF('توزيع المباريات'!C$12:C$4412&lt;&gt;"",IF('توزيع المباريات'!$C$12:$C$4412=$F$7,ROW(C$12:C$4412)-ROW(C$12)+1)),ROWS(C$12:C452))))</f>
        <v/>
      </c>
      <c r="D452" s="7" t="str">
        <f t="array" ref="D452">IF(ROWS(D$12:D452)&gt;COUNTIF('توزيع المباريات'!$C$12:$C$4412,$F$7),"",INDEX('توزيع المباريات'!E$12:E$4412,SMALL(IF('توزيع المباريات'!E$12:E$4412&lt;&gt;"",IF('توزيع المباريات'!$C$12:$C$4412=$F$7,ROW(D$12:D$4412)-ROW(D$12)+1)),ROWS(D$12:D452))))</f>
        <v/>
      </c>
      <c r="E452" s="7" t="str">
        <f t="array" ref="E452">IF(ROWS(E$12:E452)&gt;COUNTIF('توزيع المباريات'!$C$12:$C$4412,$F$7),"",INDEX('توزيع المباريات'!M$12:M$4412,SMALL(IF('توزيع المباريات'!M$12:M$4412&lt;&gt;"",IF('توزيع المباريات'!$C$12:$C$4412=$F$7,ROW(E$12:E$4412)-ROW(E$12)+1)),ROWS(E$12:E452))))</f>
        <v/>
      </c>
      <c r="F452" s="7" t="str">
        <f t="array" ref="F452">IF(ROWS(F$12:F452)&gt;COUNTIF('توزيع المباريات'!$C$12:$C$4412,$F$7),"",INDEX('توزيع المباريات'!N$12:N$4412,SMALL(IF('توزيع المباريات'!N$12:N$4412&lt;&gt;"",IF('توزيع المباريات'!$C$12:$C$4412=$F$7,ROW(F$12:F$4412)-ROW(F$12)+1)),ROWS(F$12:F452))))</f>
        <v/>
      </c>
      <c r="G452" s="7" t="str">
        <f t="array" ref="G452">IF(ROWS(G$12:G452)&gt;COUNTIF('توزيع المباريات'!$C$12:$C$4412,$F$7),"",INDEX('توزيع المباريات'!O$12:O$4412,SMALL(IF('توزيع المباريات'!O$12:O$4412&lt;&gt;"",IF('توزيع المباريات'!$C$12:$C$4412=$F$7,ROW(G$12:G$4412)-ROW(G$12)+1)),ROWS(G$12:G452))))</f>
        <v/>
      </c>
      <c r="H452" s="7" t="str">
        <f t="array" ref="H452">IF(ROWS(H$12:H452)&gt;COUNTIF('توزيع المباريات'!$C$12:$C$4412,$F$7),"",INDEX('توزيع المباريات'!P$12:P$4412,SMALL(IF('توزيع المباريات'!P$12:P$4412&lt;&gt;"",IF('توزيع المباريات'!$C$12:$C$4412=$F$7,ROW(H$12:H$4412)-ROW(H$12)+1)),ROWS(H$12:H452))))</f>
        <v/>
      </c>
      <c r="I452" s="7" t="str">
        <f t="array" ref="I452">IF(ROWS(I$12:I452)&gt;COUNTIF('توزيع المباريات'!$C$12:$C$4412,$F$7),"",INDEX('توزيع المباريات'!Q$12:Q$4412,SMALL(IF('توزيع المباريات'!Q$12:Q$4412&lt;&gt;"",IF('توزيع المباريات'!$C$12:$C$4412=$F$7,ROW(I$12:I$4412)-ROW(I$12)+1)),ROWS(I$12:I452))))</f>
        <v/>
      </c>
      <c r="J452" s="7" t="str">
        <f t="array" ref="J452">IF(ROWS(J$12:J452)&gt;COUNTIF('توزيع المباريات'!$C$12:$C$4412,$F$7),"",INDEX('توزيع المباريات'!R$12:R$4412,SMALL(IF('توزيع المباريات'!R$12:R$4412&lt;&gt;"",IF('توزيع المباريات'!$C$12:$C$4412=$F$7,ROW(J$12:J$4412)-ROW(J$12)+1)),ROWS(J$12:J452))))</f>
        <v/>
      </c>
      <c r="K452" s="7" t="str">
        <f t="array" ref="K452">IF(ROWS(K$12:K452)&gt;COUNTIF('توزيع المباريات'!$C$12:$C$4412,$F$7),"",INDEX('توزيع المباريات'!S$12:S$4412,SMALL(IF('توزيع المباريات'!S$12:S$4412&lt;&gt;"",IF('توزيع المباريات'!$C$12:$C$4412=$F$7,ROW(K$12:K$4412)-ROW(K$12)+1)),ROWS(K$12:K452))))</f>
        <v/>
      </c>
      <c r="L452" s="7" t="str">
        <f t="array" ref="L452">IF(ROWS(L$12:L452)&gt;COUNTIF('توزيع المباريات'!$C$12:$C$4412,$F$7),"",INDEX('توزيع المباريات'!T$12:T$4412,SMALL(IF('توزيع المباريات'!T$12:T$4412&lt;&gt;"",IF('توزيع المباريات'!$C$12:$C$4412=$F$7,ROW(L$12:L$4412)-ROW(L$12)+1)),ROWS(L$12:L452))))</f>
        <v/>
      </c>
      <c r="M452" s="7" t="str">
        <f t="array" ref="M452">IF(ROWS(M$12:M452)&gt;COUNTIF('توزيع المباريات'!$C$12:$C$4412,$F$7),"",INDEX('توزيع المباريات'!U$12:U$4412,SMALL(IF('توزيع المباريات'!U$12:U$4412&lt;&gt;"",IF('توزيع المباريات'!$C$12:$C$4412=$F$7,ROW(M$12:M$4412)-ROW(M$12)+1)),ROWS(M$12:M452))))</f>
        <v/>
      </c>
      <c r="N452" s="7" t="str">
        <f t="array" ref="N452">IFERROR(IF(ROWS(N$12:N452)&gt;COUNTIF('توزيع المباريات'!$C$12:$C$4412,$F$7),"",INDEX('توزيع المباريات'!V$12:V$4412,SMALL(IF('توزيع المباريات'!V$12:V$4412&lt;&gt;"",IF('توزيع المباريات'!$C$12:$C$4412=$F$7,ROW(N$12:N$4412)-ROW(N$12)+1)),ROWS(N$12:N452)))),"")</f>
        <v/>
      </c>
    </row>
    <row r="453" spans="2:14" ht="17.399999999999999">
      <c r="B453" s="7" t="str">
        <f t="shared" si="6"/>
        <v/>
      </c>
      <c r="C453" s="7" t="str">
        <f t="array" ref="C453">IF(ROWS(C$12:C453)&gt;COUNTIF('توزيع المباريات'!$C$12:$C$4412,$F$7),"",INDEX('توزيع المباريات'!C$12:C$4412,SMALL(IF('توزيع المباريات'!C$12:C$4412&lt;&gt;"",IF('توزيع المباريات'!$C$12:$C$4412=$F$7,ROW(C$12:C$4412)-ROW(C$12)+1)),ROWS(C$12:C453))))</f>
        <v/>
      </c>
      <c r="D453" s="7" t="str">
        <f t="array" ref="D453">IF(ROWS(D$12:D453)&gt;COUNTIF('توزيع المباريات'!$C$12:$C$4412,$F$7),"",INDEX('توزيع المباريات'!E$12:E$4412,SMALL(IF('توزيع المباريات'!E$12:E$4412&lt;&gt;"",IF('توزيع المباريات'!$C$12:$C$4412=$F$7,ROW(D$12:D$4412)-ROW(D$12)+1)),ROWS(D$12:D453))))</f>
        <v/>
      </c>
      <c r="E453" s="7" t="str">
        <f t="array" ref="E453">IF(ROWS(E$12:E453)&gt;COUNTIF('توزيع المباريات'!$C$12:$C$4412,$F$7),"",INDEX('توزيع المباريات'!M$12:M$4412,SMALL(IF('توزيع المباريات'!M$12:M$4412&lt;&gt;"",IF('توزيع المباريات'!$C$12:$C$4412=$F$7,ROW(E$12:E$4412)-ROW(E$12)+1)),ROWS(E$12:E453))))</f>
        <v/>
      </c>
      <c r="F453" s="7" t="str">
        <f t="array" ref="F453">IF(ROWS(F$12:F453)&gt;COUNTIF('توزيع المباريات'!$C$12:$C$4412,$F$7),"",INDEX('توزيع المباريات'!N$12:N$4412,SMALL(IF('توزيع المباريات'!N$12:N$4412&lt;&gt;"",IF('توزيع المباريات'!$C$12:$C$4412=$F$7,ROW(F$12:F$4412)-ROW(F$12)+1)),ROWS(F$12:F453))))</f>
        <v/>
      </c>
      <c r="G453" s="7" t="str">
        <f t="array" ref="G453">IF(ROWS(G$12:G453)&gt;COUNTIF('توزيع المباريات'!$C$12:$C$4412,$F$7),"",INDEX('توزيع المباريات'!O$12:O$4412,SMALL(IF('توزيع المباريات'!O$12:O$4412&lt;&gt;"",IF('توزيع المباريات'!$C$12:$C$4412=$F$7,ROW(G$12:G$4412)-ROW(G$12)+1)),ROWS(G$12:G453))))</f>
        <v/>
      </c>
      <c r="H453" s="7" t="str">
        <f t="array" ref="H453">IF(ROWS(H$12:H453)&gt;COUNTIF('توزيع المباريات'!$C$12:$C$4412,$F$7),"",INDEX('توزيع المباريات'!P$12:P$4412,SMALL(IF('توزيع المباريات'!P$12:P$4412&lt;&gt;"",IF('توزيع المباريات'!$C$12:$C$4412=$F$7,ROW(H$12:H$4412)-ROW(H$12)+1)),ROWS(H$12:H453))))</f>
        <v/>
      </c>
      <c r="I453" s="7" t="str">
        <f t="array" ref="I453">IF(ROWS(I$12:I453)&gt;COUNTIF('توزيع المباريات'!$C$12:$C$4412,$F$7),"",INDEX('توزيع المباريات'!Q$12:Q$4412,SMALL(IF('توزيع المباريات'!Q$12:Q$4412&lt;&gt;"",IF('توزيع المباريات'!$C$12:$C$4412=$F$7,ROW(I$12:I$4412)-ROW(I$12)+1)),ROWS(I$12:I453))))</f>
        <v/>
      </c>
      <c r="J453" s="7" t="str">
        <f t="array" ref="J453">IF(ROWS(J$12:J453)&gt;COUNTIF('توزيع المباريات'!$C$12:$C$4412,$F$7),"",INDEX('توزيع المباريات'!R$12:R$4412,SMALL(IF('توزيع المباريات'!R$12:R$4412&lt;&gt;"",IF('توزيع المباريات'!$C$12:$C$4412=$F$7,ROW(J$12:J$4412)-ROW(J$12)+1)),ROWS(J$12:J453))))</f>
        <v/>
      </c>
      <c r="K453" s="7" t="str">
        <f t="array" ref="K453">IF(ROWS(K$12:K453)&gt;COUNTIF('توزيع المباريات'!$C$12:$C$4412,$F$7),"",INDEX('توزيع المباريات'!S$12:S$4412,SMALL(IF('توزيع المباريات'!S$12:S$4412&lt;&gt;"",IF('توزيع المباريات'!$C$12:$C$4412=$F$7,ROW(K$12:K$4412)-ROW(K$12)+1)),ROWS(K$12:K453))))</f>
        <v/>
      </c>
      <c r="L453" s="7" t="str">
        <f t="array" ref="L453">IF(ROWS(L$12:L453)&gt;COUNTIF('توزيع المباريات'!$C$12:$C$4412,$F$7),"",INDEX('توزيع المباريات'!T$12:T$4412,SMALL(IF('توزيع المباريات'!T$12:T$4412&lt;&gt;"",IF('توزيع المباريات'!$C$12:$C$4412=$F$7,ROW(L$12:L$4412)-ROW(L$12)+1)),ROWS(L$12:L453))))</f>
        <v/>
      </c>
      <c r="M453" s="7" t="str">
        <f t="array" ref="M453">IF(ROWS(M$12:M453)&gt;COUNTIF('توزيع المباريات'!$C$12:$C$4412,$F$7),"",INDEX('توزيع المباريات'!U$12:U$4412,SMALL(IF('توزيع المباريات'!U$12:U$4412&lt;&gt;"",IF('توزيع المباريات'!$C$12:$C$4412=$F$7,ROW(M$12:M$4412)-ROW(M$12)+1)),ROWS(M$12:M453))))</f>
        <v/>
      </c>
      <c r="N453" s="7" t="str">
        <f t="array" ref="N453">IFERROR(IF(ROWS(N$12:N453)&gt;COUNTIF('توزيع المباريات'!$C$12:$C$4412,$F$7),"",INDEX('توزيع المباريات'!V$12:V$4412,SMALL(IF('توزيع المباريات'!V$12:V$4412&lt;&gt;"",IF('توزيع المباريات'!$C$12:$C$4412=$F$7,ROW(N$12:N$4412)-ROW(N$12)+1)),ROWS(N$12:N453)))),"")</f>
        <v/>
      </c>
    </row>
    <row r="454" spans="2:14" ht="17.399999999999999">
      <c r="B454" s="7" t="str">
        <f t="shared" si="6"/>
        <v/>
      </c>
      <c r="C454" s="7" t="str">
        <f t="array" ref="C454">IF(ROWS(C$12:C454)&gt;COUNTIF('توزيع المباريات'!$C$12:$C$4412,$F$7),"",INDEX('توزيع المباريات'!C$12:C$4412,SMALL(IF('توزيع المباريات'!C$12:C$4412&lt;&gt;"",IF('توزيع المباريات'!$C$12:$C$4412=$F$7,ROW(C$12:C$4412)-ROW(C$12)+1)),ROWS(C$12:C454))))</f>
        <v/>
      </c>
      <c r="D454" s="7" t="str">
        <f t="array" ref="D454">IF(ROWS(D$12:D454)&gt;COUNTIF('توزيع المباريات'!$C$12:$C$4412,$F$7),"",INDEX('توزيع المباريات'!E$12:E$4412,SMALL(IF('توزيع المباريات'!E$12:E$4412&lt;&gt;"",IF('توزيع المباريات'!$C$12:$C$4412=$F$7,ROW(D$12:D$4412)-ROW(D$12)+1)),ROWS(D$12:D454))))</f>
        <v/>
      </c>
      <c r="E454" s="7" t="str">
        <f t="array" ref="E454">IF(ROWS(E$12:E454)&gt;COUNTIF('توزيع المباريات'!$C$12:$C$4412,$F$7),"",INDEX('توزيع المباريات'!M$12:M$4412,SMALL(IF('توزيع المباريات'!M$12:M$4412&lt;&gt;"",IF('توزيع المباريات'!$C$12:$C$4412=$F$7,ROW(E$12:E$4412)-ROW(E$12)+1)),ROWS(E$12:E454))))</f>
        <v/>
      </c>
      <c r="F454" s="7" t="str">
        <f t="array" ref="F454">IF(ROWS(F$12:F454)&gt;COUNTIF('توزيع المباريات'!$C$12:$C$4412,$F$7),"",INDEX('توزيع المباريات'!N$12:N$4412,SMALL(IF('توزيع المباريات'!N$12:N$4412&lt;&gt;"",IF('توزيع المباريات'!$C$12:$C$4412=$F$7,ROW(F$12:F$4412)-ROW(F$12)+1)),ROWS(F$12:F454))))</f>
        <v/>
      </c>
      <c r="G454" s="7" t="str">
        <f t="array" ref="G454">IF(ROWS(G$12:G454)&gt;COUNTIF('توزيع المباريات'!$C$12:$C$4412,$F$7),"",INDEX('توزيع المباريات'!O$12:O$4412,SMALL(IF('توزيع المباريات'!O$12:O$4412&lt;&gt;"",IF('توزيع المباريات'!$C$12:$C$4412=$F$7,ROW(G$12:G$4412)-ROW(G$12)+1)),ROWS(G$12:G454))))</f>
        <v/>
      </c>
      <c r="H454" s="7" t="str">
        <f t="array" ref="H454">IF(ROWS(H$12:H454)&gt;COUNTIF('توزيع المباريات'!$C$12:$C$4412,$F$7),"",INDEX('توزيع المباريات'!P$12:P$4412,SMALL(IF('توزيع المباريات'!P$12:P$4412&lt;&gt;"",IF('توزيع المباريات'!$C$12:$C$4412=$F$7,ROW(H$12:H$4412)-ROW(H$12)+1)),ROWS(H$12:H454))))</f>
        <v/>
      </c>
      <c r="I454" s="7" t="str">
        <f t="array" ref="I454">IF(ROWS(I$12:I454)&gt;COUNTIF('توزيع المباريات'!$C$12:$C$4412,$F$7),"",INDEX('توزيع المباريات'!Q$12:Q$4412,SMALL(IF('توزيع المباريات'!Q$12:Q$4412&lt;&gt;"",IF('توزيع المباريات'!$C$12:$C$4412=$F$7,ROW(I$12:I$4412)-ROW(I$12)+1)),ROWS(I$12:I454))))</f>
        <v/>
      </c>
      <c r="J454" s="7" t="str">
        <f t="array" ref="J454">IF(ROWS(J$12:J454)&gt;COUNTIF('توزيع المباريات'!$C$12:$C$4412,$F$7),"",INDEX('توزيع المباريات'!R$12:R$4412,SMALL(IF('توزيع المباريات'!R$12:R$4412&lt;&gt;"",IF('توزيع المباريات'!$C$12:$C$4412=$F$7,ROW(J$12:J$4412)-ROW(J$12)+1)),ROWS(J$12:J454))))</f>
        <v/>
      </c>
      <c r="K454" s="7" t="str">
        <f t="array" ref="K454">IF(ROWS(K$12:K454)&gt;COUNTIF('توزيع المباريات'!$C$12:$C$4412,$F$7),"",INDEX('توزيع المباريات'!S$12:S$4412,SMALL(IF('توزيع المباريات'!S$12:S$4412&lt;&gt;"",IF('توزيع المباريات'!$C$12:$C$4412=$F$7,ROW(K$12:K$4412)-ROW(K$12)+1)),ROWS(K$12:K454))))</f>
        <v/>
      </c>
      <c r="L454" s="7" t="str">
        <f t="array" ref="L454">IF(ROWS(L$12:L454)&gt;COUNTIF('توزيع المباريات'!$C$12:$C$4412,$F$7),"",INDEX('توزيع المباريات'!T$12:T$4412,SMALL(IF('توزيع المباريات'!T$12:T$4412&lt;&gt;"",IF('توزيع المباريات'!$C$12:$C$4412=$F$7,ROW(L$12:L$4412)-ROW(L$12)+1)),ROWS(L$12:L454))))</f>
        <v/>
      </c>
      <c r="M454" s="7" t="str">
        <f t="array" ref="M454">IF(ROWS(M$12:M454)&gt;COUNTIF('توزيع المباريات'!$C$12:$C$4412,$F$7),"",INDEX('توزيع المباريات'!U$12:U$4412,SMALL(IF('توزيع المباريات'!U$12:U$4412&lt;&gt;"",IF('توزيع المباريات'!$C$12:$C$4412=$F$7,ROW(M$12:M$4412)-ROW(M$12)+1)),ROWS(M$12:M454))))</f>
        <v/>
      </c>
      <c r="N454" s="7" t="str">
        <f t="array" ref="N454">IFERROR(IF(ROWS(N$12:N454)&gt;COUNTIF('توزيع المباريات'!$C$12:$C$4412,$F$7),"",INDEX('توزيع المباريات'!V$12:V$4412,SMALL(IF('توزيع المباريات'!V$12:V$4412&lt;&gt;"",IF('توزيع المباريات'!$C$12:$C$4412=$F$7,ROW(N$12:N$4412)-ROW(N$12)+1)),ROWS(N$12:N454)))),"")</f>
        <v/>
      </c>
    </row>
    <row r="455" spans="2:14" ht="17.399999999999999">
      <c r="B455" s="7" t="str">
        <f t="shared" si="6"/>
        <v/>
      </c>
      <c r="C455" s="7" t="str">
        <f t="array" ref="C455">IF(ROWS(C$12:C455)&gt;COUNTIF('توزيع المباريات'!$C$12:$C$4412,$F$7),"",INDEX('توزيع المباريات'!C$12:C$4412,SMALL(IF('توزيع المباريات'!C$12:C$4412&lt;&gt;"",IF('توزيع المباريات'!$C$12:$C$4412=$F$7,ROW(C$12:C$4412)-ROW(C$12)+1)),ROWS(C$12:C455))))</f>
        <v/>
      </c>
      <c r="D455" s="7" t="str">
        <f t="array" ref="D455">IF(ROWS(D$12:D455)&gt;COUNTIF('توزيع المباريات'!$C$12:$C$4412,$F$7),"",INDEX('توزيع المباريات'!E$12:E$4412,SMALL(IF('توزيع المباريات'!E$12:E$4412&lt;&gt;"",IF('توزيع المباريات'!$C$12:$C$4412=$F$7,ROW(D$12:D$4412)-ROW(D$12)+1)),ROWS(D$12:D455))))</f>
        <v/>
      </c>
      <c r="E455" s="7" t="str">
        <f t="array" ref="E455">IF(ROWS(E$12:E455)&gt;COUNTIF('توزيع المباريات'!$C$12:$C$4412,$F$7),"",INDEX('توزيع المباريات'!M$12:M$4412,SMALL(IF('توزيع المباريات'!M$12:M$4412&lt;&gt;"",IF('توزيع المباريات'!$C$12:$C$4412=$F$7,ROW(E$12:E$4412)-ROW(E$12)+1)),ROWS(E$12:E455))))</f>
        <v/>
      </c>
      <c r="F455" s="7" t="str">
        <f t="array" ref="F455">IF(ROWS(F$12:F455)&gt;COUNTIF('توزيع المباريات'!$C$12:$C$4412,$F$7),"",INDEX('توزيع المباريات'!N$12:N$4412,SMALL(IF('توزيع المباريات'!N$12:N$4412&lt;&gt;"",IF('توزيع المباريات'!$C$12:$C$4412=$F$7,ROW(F$12:F$4412)-ROW(F$12)+1)),ROWS(F$12:F455))))</f>
        <v/>
      </c>
      <c r="G455" s="7" t="str">
        <f t="array" ref="G455">IF(ROWS(G$12:G455)&gt;COUNTIF('توزيع المباريات'!$C$12:$C$4412,$F$7),"",INDEX('توزيع المباريات'!O$12:O$4412,SMALL(IF('توزيع المباريات'!O$12:O$4412&lt;&gt;"",IF('توزيع المباريات'!$C$12:$C$4412=$F$7,ROW(G$12:G$4412)-ROW(G$12)+1)),ROWS(G$12:G455))))</f>
        <v/>
      </c>
      <c r="H455" s="7" t="str">
        <f t="array" ref="H455">IF(ROWS(H$12:H455)&gt;COUNTIF('توزيع المباريات'!$C$12:$C$4412,$F$7),"",INDEX('توزيع المباريات'!P$12:P$4412,SMALL(IF('توزيع المباريات'!P$12:P$4412&lt;&gt;"",IF('توزيع المباريات'!$C$12:$C$4412=$F$7,ROW(H$12:H$4412)-ROW(H$12)+1)),ROWS(H$12:H455))))</f>
        <v/>
      </c>
      <c r="I455" s="7" t="str">
        <f t="array" ref="I455">IF(ROWS(I$12:I455)&gt;COUNTIF('توزيع المباريات'!$C$12:$C$4412,$F$7),"",INDEX('توزيع المباريات'!Q$12:Q$4412,SMALL(IF('توزيع المباريات'!Q$12:Q$4412&lt;&gt;"",IF('توزيع المباريات'!$C$12:$C$4412=$F$7,ROW(I$12:I$4412)-ROW(I$12)+1)),ROWS(I$12:I455))))</f>
        <v/>
      </c>
      <c r="J455" s="7" t="str">
        <f t="array" ref="J455">IF(ROWS(J$12:J455)&gt;COUNTIF('توزيع المباريات'!$C$12:$C$4412,$F$7),"",INDEX('توزيع المباريات'!R$12:R$4412,SMALL(IF('توزيع المباريات'!R$12:R$4412&lt;&gt;"",IF('توزيع المباريات'!$C$12:$C$4412=$F$7,ROW(J$12:J$4412)-ROW(J$12)+1)),ROWS(J$12:J455))))</f>
        <v/>
      </c>
      <c r="K455" s="7" t="str">
        <f t="array" ref="K455">IF(ROWS(K$12:K455)&gt;COUNTIF('توزيع المباريات'!$C$12:$C$4412,$F$7),"",INDEX('توزيع المباريات'!S$12:S$4412,SMALL(IF('توزيع المباريات'!S$12:S$4412&lt;&gt;"",IF('توزيع المباريات'!$C$12:$C$4412=$F$7,ROW(K$12:K$4412)-ROW(K$12)+1)),ROWS(K$12:K455))))</f>
        <v/>
      </c>
      <c r="L455" s="7" t="str">
        <f t="array" ref="L455">IF(ROWS(L$12:L455)&gt;COUNTIF('توزيع المباريات'!$C$12:$C$4412,$F$7),"",INDEX('توزيع المباريات'!T$12:T$4412,SMALL(IF('توزيع المباريات'!T$12:T$4412&lt;&gt;"",IF('توزيع المباريات'!$C$12:$C$4412=$F$7,ROW(L$12:L$4412)-ROW(L$12)+1)),ROWS(L$12:L455))))</f>
        <v/>
      </c>
      <c r="M455" s="7" t="str">
        <f t="array" ref="M455">IF(ROWS(M$12:M455)&gt;COUNTIF('توزيع المباريات'!$C$12:$C$4412,$F$7),"",INDEX('توزيع المباريات'!U$12:U$4412,SMALL(IF('توزيع المباريات'!U$12:U$4412&lt;&gt;"",IF('توزيع المباريات'!$C$12:$C$4412=$F$7,ROW(M$12:M$4412)-ROW(M$12)+1)),ROWS(M$12:M455))))</f>
        <v/>
      </c>
      <c r="N455" s="7" t="str">
        <f t="array" ref="N455">IFERROR(IF(ROWS(N$12:N455)&gt;COUNTIF('توزيع المباريات'!$C$12:$C$4412,$F$7),"",INDEX('توزيع المباريات'!V$12:V$4412,SMALL(IF('توزيع المباريات'!V$12:V$4412&lt;&gt;"",IF('توزيع المباريات'!$C$12:$C$4412=$F$7,ROW(N$12:N$4412)-ROW(N$12)+1)),ROWS(N$12:N455)))),"")</f>
        <v/>
      </c>
    </row>
    <row r="456" spans="2:14" ht="17.399999999999999">
      <c r="B456" s="7" t="str">
        <f t="shared" si="6"/>
        <v/>
      </c>
      <c r="C456" s="7" t="str">
        <f t="array" ref="C456">IF(ROWS(C$12:C456)&gt;COUNTIF('توزيع المباريات'!$C$12:$C$4412,$F$7),"",INDEX('توزيع المباريات'!C$12:C$4412,SMALL(IF('توزيع المباريات'!C$12:C$4412&lt;&gt;"",IF('توزيع المباريات'!$C$12:$C$4412=$F$7,ROW(C$12:C$4412)-ROW(C$12)+1)),ROWS(C$12:C456))))</f>
        <v/>
      </c>
      <c r="D456" s="7" t="str">
        <f t="array" ref="D456">IF(ROWS(D$12:D456)&gt;COUNTIF('توزيع المباريات'!$C$12:$C$4412,$F$7),"",INDEX('توزيع المباريات'!E$12:E$4412,SMALL(IF('توزيع المباريات'!E$12:E$4412&lt;&gt;"",IF('توزيع المباريات'!$C$12:$C$4412=$F$7,ROW(D$12:D$4412)-ROW(D$12)+1)),ROWS(D$12:D456))))</f>
        <v/>
      </c>
      <c r="E456" s="7" t="str">
        <f t="array" ref="E456">IF(ROWS(E$12:E456)&gt;COUNTIF('توزيع المباريات'!$C$12:$C$4412,$F$7),"",INDEX('توزيع المباريات'!M$12:M$4412,SMALL(IF('توزيع المباريات'!M$12:M$4412&lt;&gt;"",IF('توزيع المباريات'!$C$12:$C$4412=$F$7,ROW(E$12:E$4412)-ROW(E$12)+1)),ROWS(E$12:E456))))</f>
        <v/>
      </c>
      <c r="F456" s="7" t="str">
        <f t="array" ref="F456">IF(ROWS(F$12:F456)&gt;COUNTIF('توزيع المباريات'!$C$12:$C$4412,$F$7),"",INDEX('توزيع المباريات'!N$12:N$4412,SMALL(IF('توزيع المباريات'!N$12:N$4412&lt;&gt;"",IF('توزيع المباريات'!$C$12:$C$4412=$F$7,ROW(F$12:F$4412)-ROW(F$12)+1)),ROWS(F$12:F456))))</f>
        <v/>
      </c>
      <c r="G456" s="7" t="str">
        <f t="array" ref="G456">IF(ROWS(G$12:G456)&gt;COUNTIF('توزيع المباريات'!$C$12:$C$4412,$F$7),"",INDEX('توزيع المباريات'!O$12:O$4412,SMALL(IF('توزيع المباريات'!O$12:O$4412&lt;&gt;"",IF('توزيع المباريات'!$C$12:$C$4412=$F$7,ROW(G$12:G$4412)-ROW(G$12)+1)),ROWS(G$12:G456))))</f>
        <v/>
      </c>
      <c r="H456" s="7" t="str">
        <f t="array" ref="H456">IF(ROWS(H$12:H456)&gt;COUNTIF('توزيع المباريات'!$C$12:$C$4412,$F$7),"",INDEX('توزيع المباريات'!P$12:P$4412,SMALL(IF('توزيع المباريات'!P$12:P$4412&lt;&gt;"",IF('توزيع المباريات'!$C$12:$C$4412=$F$7,ROW(H$12:H$4412)-ROW(H$12)+1)),ROWS(H$12:H456))))</f>
        <v/>
      </c>
      <c r="I456" s="7" t="str">
        <f t="array" ref="I456">IF(ROWS(I$12:I456)&gt;COUNTIF('توزيع المباريات'!$C$12:$C$4412,$F$7),"",INDEX('توزيع المباريات'!Q$12:Q$4412,SMALL(IF('توزيع المباريات'!Q$12:Q$4412&lt;&gt;"",IF('توزيع المباريات'!$C$12:$C$4412=$F$7,ROW(I$12:I$4412)-ROW(I$12)+1)),ROWS(I$12:I456))))</f>
        <v/>
      </c>
      <c r="J456" s="7" t="str">
        <f t="array" ref="J456">IF(ROWS(J$12:J456)&gt;COUNTIF('توزيع المباريات'!$C$12:$C$4412,$F$7),"",INDEX('توزيع المباريات'!R$12:R$4412,SMALL(IF('توزيع المباريات'!R$12:R$4412&lt;&gt;"",IF('توزيع المباريات'!$C$12:$C$4412=$F$7,ROW(J$12:J$4412)-ROW(J$12)+1)),ROWS(J$12:J456))))</f>
        <v/>
      </c>
      <c r="K456" s="7" t="str">
        <f t="array" ref="K456">IF(ROWS(K$12:K456)&gt;COUNTIF('توزيع المباريات'!$C$12:$C$4412,$F$7),"",INDEX('توزيع المباريات'!S$12:S$4412,SMALL(IF('توزيع المباريات'!S$12:S$4412&lt;&gt;"",IF('توزيع المباريات'!$C$12:$C$4412=$F$7,ROW(K$12:K$4412)-ROW(K$12)+1)),ROWS(K$12:K456))))</f>
        <v/>
      </c>
      <c r="L456" s="7" t="str">
        <f t="array" ref="L456">IF(ROWS(L$12:L456)&gt;COUNTIF('توزيع المباريات'!$C$12:$C$4412,$F$7),"",INDEX('توزيع المباريات'!T$12:T$4412,SMALL(IF('توزيع المباريات'!T$12:T$4412&lt;&gt;"",IF('توزيع المباريات'!$C$12:$C$4412=$F$7,ROW(L$12:L$4412)-ROW(L$12)+1)),ROWS(L$12:L456))))</f>
        <v/>
      </c>
      <c r="M456" s="7" t="str">
        <f t="array" ref="M456">IF(ROWS(M$12:M456)&gt;COUNTIF('توزيع المباريات'!$C$12:$C$4412,$F$7),"",INDEX('توزيع المباريات'!U$12:U$4412,SMALL(IF('توزيع المباريات'!U$12:U$4412&lt;&gt;"",IF('توزيع المباريات'!$C$12:$C$4412=$F$7,ROW(M$12:M$4412)-ROW(M$12)+1)),ROWS(M$12:M456))))</f>
        <v/>
      </c>
      <c r="N456" s="7" t="str">
        <f t="array" ref="N456">IFERROR(IF(ROWS(N$12:N456)&gt;COUNTIF('توزيع المباريات'!$C$12:$C$4412,$F$7),"",INDEX('توزيع المباريات'!V$12:V$4412,SMALL(IF('توزيع المباريات'!V$12:V$4412&lt;&gt;"",IF('توزيع المباريات'!$C$12:$C$4412=$F$7,ROW(N$12:N$4412)-ROW(N$12)+1)),ROWS(N$12:N456)))),"")</f>
        <v/>
      </c>
    </row>
    <row r="457" spans="2:14" ht="17.399999999999999">
      <c r="B457" s="7" t="str">
        <f t="shared" si="6"/>
        <v/>
      </c>
      <c r="C457" s="7" t="str">
        <f t="array" ref="C457">IF(ROWS(C$12:C457)&gt;COUNTIF('توزيع المباريات'!$C$12:$C$4412,$F$7),"",INDEX('توزيع المباريات'!C$12:C$4412,SMALL(IF('توزيع المباريات'!C$12:C$4412&lt;&gt;"",IF('توزيع المباريات'!$C$12:$C$4412=$F$7,ROW(C$12:C$4412)-ROW(C$12)+1)),ROWS(C$12:C457))))</f>
        <v/>
      </c>
      <c r="D457" s="7" t="str">
        <f t="array" ref="D457">IF(ROWS(D$12:D457)&gt;COUNTIF('توزيع المباريات'!$C$12:$C$4412,$F$7),"",INDEX('توزيع المباريات'!E$12:E$4412,SMALL(IF('توزيع المباريات'!E$12:E$4412&lt;&gt;"",IF('توزيع المباريات'!$C$12:$C$4412=$F$7,ROW(D$12:D$4412)-ROW(D$12)+1)),ROWS(D$12:D457))))</f>
        <v/>
      </c>
      <c r="E457" s="7" t="str">
        <f t="array" ref="E457">IF(ROWS(E$12:E457)&gt;COUNTIF('توزيع المباريات'!$C$12:$C$4412,$F$7),"",INDEX('توزيع المباريات'!M$12:M$4412,SMALL(IF('توزيع المباريات'!M$12:M$4412&lt;&gt;"",IF('توزيع المباريات'!$C$12:$C$4412=$F$7,ROW(E$12:E$4412)-ROW(E$12)+1)),ROWS(E$12:E457))))</f>
        <v/>
      </c>
      <c r="F457" s="7" t="str">
        <f t="array" ref="F457">IF(ROWS(F$12:F457)&gt;COUNTIF('توزيع المباريات'!$C$12:$C$4412,$F$7),"",INDEX('توزيع المباريات'!N$12:N$4412,SMALL(IF('توزيع المباريات'!N$12:N$4412&lt;&gt;"",IF('توزيع المباريات'!$C$12:$C$4412=$F$7,ROW(F$12:F$4412)-ROW(F$12)+1)),ROWS(F$12:F457))))</f>
        <v/>
      </c>
      <c r="G457" s="7" t="str">
        <f t="array" ref="G457">IF(ROWS(G$12:G457)&gt;COUNTIF('توزيع المباريات'!$C$12:$C$4412,$F$7),"",INDEX('توزيع المباريات'!O$12:O$4412,SMALL(IF('توزيع المباريات'!O$12:O$4412&lt;&gt;"",IF('توزيع المباريات'!$C$12:$C$4412=$F$7,ROW(G$12:G$4412)-ROW(G$12)+1)),ROWS(G$12:G457))))</f>
        <v/>
      </c>
      <c r="H457" s="7" t="str">
        <f t="array" ref="H457">IF(ROWS(H$12:H457)&gt;COUNTIF('توزيع المباريات'!$C$12:$C$4412,$F$7),"",INDEX('توزيع المباريات'!P$12:P$4412,SMALL(IF('توزيع المباريات'!P$12:P$4412&lt;&gt;"",IF('توزيع المباريات'!$C$12:$C$4412=$F$7,ROW(H$12:H$4412)-ROW(H$12)+1)),ROWS(H$12:H457))))</f>
        <v/>
      </c>
      <c r="I457" s="7" t="str">
        <f t="array" ref="I457">IF(ROWS(I$12:I457)&gt;COUNTIF('توزيع المباريات'!$C$12:$C$4412,$F$7),"",INDEX('توزيع المباريات'!Q$12:Q$4412,SMALL(IF('توزيع المباريات'!Q$12:Q$4412&lt;&gt;"",IF('توزيع المباريات'!$C$12:$C$4412=$F$7,ROW(I$12:I$4412)-ROW(I$12)+1)),ROWS(I$12:I457))))</f>
        <v/>
      </c>
      <c r="J457" s="7" t="str">
        <f t="array" ref="J457">IF(ROWS(J$12:J457)&gt;COUNTIF('توزيع المباريات'!$C$12:$C$4412,$F$7),"",INDEX('توزيع المباريات'!R$12:R$4412,SMALL(IF('توزيع المباريات'!R$12:R$4412&lt;&gt;"",IF('توزيع المباريات'!$C$12:$C$4412=$F$7,ROW(J$12:J$4412)-ROW(J$12)+1)),ROWS(J$12:J457))))</f>
        <v/>
      </c>
      <c r="K457" s="7" t="str">
        <f t="array" ref="K457">IF(ROWS(K$12:K457)&gt;COUNTIF('توزيع المباريات'!$C$12:$C$4412,$F$7),"",INDEX('توزيع المباريات'!S$12:S$4412,SMALL(IF('توزيع المباريات'!S$12:S$4412&lt;&gt;"",IF('توزيع المباريات'!$C$12:$C$4412=$F$7,ROW(K$12:K$4412)-ROW(K$12)+1)),ROWS(K$12:K457))))</f>
        <v/>
      </c>
      <c r="L457" s="7" t="str">
        <f t="array" ref="L457">IF(ROWS(L$12:L457)&gt;COUNTIF('توزيع المباريات'!$C$12:$C$4412,$F$7),"",INDEX('توزيع المباريات'!T$12:T$4412,SMALL(IF('توزيع المباريات'!T$12:T$4412&lt;&gt;"",IF('توزيع المباريات'!$C$12:$C$4412=$F$7,ROW(L$12:L$4412)-ROW(L$12)+1)),ROWS(L$12:L457))))</f>
        <v/>
      </c>
      <c r="M457" s="7" t="str">
        <f t="array" ref="M457">IF(ROWS(M$12:M457)&gt;COUNTIF('توزيع المباريات'!$C$12:$C$4412,$F$7),"",INDEX('توزيع المباريات'!U$12:U$4412,SMALL(IF('توزيع المباريات'!U$12:U$4412&lt;&gt;"",IF('توزيع المباريات'!$C$12:$C$4412=$F$7,ROW(M$12:M$4412)-ROW(M$12)+1)),ROWS(M$12:M457))))</f>
        <v/>
      </c>
      <c r="N457" s="7" t="str">
        <f t="array" ref="N457">IFERROR(IF(ROWS(N$12:N457)&gt;COUNTIF('توزيع المباريات'!$C$12:$C$4412,$F$7),"",INDEX('توزيع المباريات'!V$12:V$4412,SMALL(IF('توزيع المباريات'!V$12:V$4412&lt;&gt;"",IF('توزيع المباريات'!$C$12:$C$4412=$F$7,ROW(N$12:N$4412)-ROW(N$12)+1)),ROWS(N$12:N457)))),"")</f>
        <v/>
      </c>
    </row>
    <row r="458" spans="2:14" ht="17.399999999999999">
      <c r="B458" s="7" t="str">
        <f t="shared" si="6"/>
        <v/>
      </c>
      <c r="C458" s="7" t="str">
        <f t="array" ref="C458">IF(ROWS(C$12:C458)&gt;COUNTIF('توزيع المباريات'!$C$12:$C$4412,$F$7),"",INDEX('توزيع المباريات'!C$12:C$4412,SMALL(IF('توزيع المباريات'!C$12:C$4412&lt;&gt;"",IF('توزيع المباريات'!$C$12:$C$4412=$F$7,ROW(C$12:C$4412)-ROW(C$12)+1)),ROWS(C$12:C458))))</f>
        <v/>
      </c>
      <c r="D458" s="7" t="str">
        <f t="array" ref="D458">IF(ROWS(D$12:D458)&gt;COUNTIF('توزيع المباريات'!$C$12:$C$4412,$F$7),"",INDEX('توزيع المباريات'!E$12:E$4412,SMALL(IF('توزيع المباريات'!E$12:E$4412&lt;&gt;"",IF('توزيع المباريات'!$C$12:$C$4412=$F$7,ROW(D$12:D$4412)-ROW(D$12)+1)),ROWS(D$12:D458))))</f>
        <v/>
      </c>
      <c r="E458" s="7" t="str">
        <f t="array" ref="E458">IF(ROWS(E$12:E458)&gt;COUNTIF('توزيع المباريات'!$C$12:$C$4412,$F$7),"",INDEX('توزيع المباريات'!M$12:M$4412,SMALL(IF('توزيع المباريات'!M$12:M$4412&lt;&gt;"",IF('توزيع المباريات'!$C$12:$C$4412=$F$7,ROW(E$12:E$4412)-ROW(E$12)+1)),ROWS(E$12:E458))))</f>
        <v/>
      </c>
      <c r="F458" s="7" t="str">
        <f t="array" ref="F458">IF(ROWS(F$12:F458)&gt;COUNTIF('توزيع المباريات'!$C$12:$C$4412,$F$7),"",INDEX('توزيع المباريات'!N$12:N$4412,SMALL(IF('توزيع المباريات'!N$12:N$4412&lt;&gt;"",IF('توزيع المباريات'!$C$12:$C$4412=$F$7,ROW(F$12:F$4412)-ROW(F$12)+1)),ROWS(F$12:F458))))</f>
        <v/>
      </c>
      <c r="G458" s="7" t="str">
        <f t="array" ref="G458">IF(ROWS(G$12:G458)&gt;COUNTIF('توزيع المباريات'!$C$12:$C$4412,$F$7),"",INDEX('توزيع المباريات'!O$12:O$4412,SMALL(IF('توزيع المباريات'!O$12:O$4412&lt;&gt;"",IF('توزيع المباريات'!$C$12:$C$4412=$F$7,ROW(G$12:G$4412)-ROW(G$12)+1)),ROWS(G$12:G458))))</f>
        <v/>
      </c>
      <c r="H458" s="7" t="str">
        <f t="array" ref="H458">IF(ROWS(H$12:H458)&gt;COUNTIF('توزيع المباريات'!$C$12:$C$4412,$F$7),"",INDEX('توزيع المباريات'!P$12:P$4412,SMALL(IF('توزيع المباريات'!P$12:P$4412&lt;&gt;"",IF('توزيع المباريات'!$C$12:$C$4412=$F$7,ROW(H$12:H$4412)-ROW(H$12)+1)),ROWS(H$12:H458))))</f>
        <v/>
      </c>
      <c r="I458" s="7" t="str">
        <f t="array" ref="I458">IF(ROWS(I$12:I458)&gt;COUNTIF('توزيع المباريات'!$C$12:$C$4412,$F$7),"",INDEX('توزيع المباريات'!Q$12:Q$4412,SMALL(IF('توزيع المباريات'!Q$12:Q$4412&lt;&gt;"",IF('توزيع المباريات'!$C$12:$C$4412=$F$7,ROW(I$12:I$4412)-ROW(I$12)+1)),ROWS(I$12:I458))))</f>
        <v/>
      </c>
      <c r="J458" s="7" t="str">
        <f t="array" ref="J458">IF(ROWS(J$12:J458)&gt;COUNTIF('توزيع المباريات'!$C$12:$C$4412,$F$7),"",INDEX('توزيع المباريات'!R$12:R$4412,SMALL(IF('توزيع المباريات'!R$12:R$4412&lt;&gt;"",IF('توزيع المباريات'!$C$12:$C$4412=$F$7,ROW(J$12:J$4412)-ROW(J$12)+1)),ROWS(J$12:J458))))</f>
        <v/>
      </c>
      <c r="K458" s="7" t="str">
        <f t="array" ref="K458">IF(ROWS(K$12:K458)&gt;COUNTIF('توزيع المباريات'!$C$12:$C$4412,$F$7),"",INDEX('توزيع المباريات'!S$12:S$4412,SMALL(IF('توزيع المباريات'!S$12:S$4412&lt;&gt;"",IF('توزيع المباريات'!$C$12:$C$4412=$F$7,ROW(K$12:K$4412)-ROW(K$12)+1)),ROWS(K$12:K458))))</f>
        <v/>
      </c>
      <c r="L458" s="7" t="str">
        <f t="array" ref="L458">IF(ROWS(L$12:L458)&gt;COUNTIF('توزيع المباريات'!$C$12:$C$4412,$F$7),"",INDEX('توزيع المباريات'!T$12:T$4412,SMALL(IF('توزيع المباريات'!T$12:T$4412&lt;&gt;"",IF('توزيع المباريات'!$C$12:$C$4412=$F$7,ROW(L$12:L$4412)-ROW(L$12)+1)),ROWS(L$12:L458))))</f>
        <v/>
      </c>
      <c r="M458" s="7" t="str">
        <f t="array" ref="M458">IF(ROWS(M$12:M458)&gt;COUNTIF('توزيع المباريات'!$C$12:$C$4412,$F$7),"",INDEX('توزيع المباريات'!U$12:U$4412,SMALL(IF('توزيع المباريات'!U$12:U$4412&lt;&gt;"",IF('توزيع المباريات'!$C$12:$C$4412=$F$7,ROW(M$12:M$4412)-ROW(M$12)+1)),ROWS(M$12:M458))))</f>
        <v/>
      </c>
      <c r="N458" s="7" t="str">
        <f t="array" ref="N458">IFERROR(IF(ROWS(N$12:N458)&gt;COUNTIF('توزيع المباريات'!$C$12:$C$4412,$F$7),"",INDEX('توزيع المباريات'!V$12:V$4412,SMALL(IF('توزيع المباريات'!V$12:V$4412&lt;&gt;"",IF('توزيع المباريات'!$C$12:$C$4412=$F$7,ROW(N$12:N$4412)-ROW(N$12)+1)),ROWS(N$12:N458)))),"")</f>
        <v/>
      </c>
    </row>
    <row r="459" spans="2:14" ht="17.399999999999999">
      <c r="B459" s="7" t="str">
        <f t="shared" si="6"/>
        <v/>
      </c>
      <c r="C459" s="7" t="str">
        <f t="array" ref="C459">IF(ROWS(C$12:C459)&gt;COUNTIF('توزيع المباريات'!$C$12:$C$4412,$F$7),"",INDEX('توزيع المباريات'!C$12:C$4412,SMALL(IF('توزيع المباريات'!C$12:C$4412&lt;&gt;"",IF('توزيع المباريات'!$C$12:$C$4412=$F$7,ROW(C$12:C$4412)-ROW(C$12)+1)),ROWS(C$12:C459))))</f>
        <v/>
      </c>
      <c r="D459" s="7" t="str">
        <f t="array" ref="D459">IF(ROWS(D$12:D459)&gt;COUNTIF('توزيع المباريات'!$C$12:$C$4412,$F$7),"",INDEX('توزيع المباريات'!E$12:E$4412,SMALL(IF('توزيع المباريات'!E$12:E$4412&lt;&gt;"",IF('توزيع المباريات'!$C$12:$C$4412=$F$7,ROW(D$12:D$4412)-ROW(D$12)+1)),ROWS(D$12:D459))))</f>
        <v/>
      </c>
      <c r="E459" s="7" t="str">
        <f t="array" ref="E459">IF(ROWS(E$12:E459)&gt;COUNTIF('توزيع المباريات'!$C$12:$C$4412,$F$7),"",INDEX('توزيع المباريات'!M$12:M$4412,SMALL(IF('توزيع المباريات'!M$12:M$4412&lt;&gt;"",IF('توزيع المباريات'!$C$12:$C$4412=$F$7,ROW(E$12:E$4412)-ROW(E$12)+1)),ROWS(E$12:E459))))</f>
        <v/>
      </c>
      <c r="F459" s="7" t="str">
        <f t="array" ref="F459">IF(ROWS(F$12:F459)&gt;COUNTIF('توزيع المباريات'!$C$12:$C$4412,$F$7),"",INDEX('توزيع المباريات'!N$12:N$4412,SMALL(IF('توزيع المباريات'!N$12:N$4412&lt;&gt;"",IF('توزيع المباريات'!$C$12:$C$4412=$F$7,ROW(F$12:F$4412)-ROW(F$12)+1)),ROWS(F$12:F459))))</f>
        <v/>
      </c>
      <c r="G459" s="7" t="str">
        <f t="array" ref="G459">IF(ROWS(G$12:G459)&gt;COUNTIF('توزيع المباريات'!$C$12:$C$4412,$F$7),"",INDEX('توزيع المباريات'!O$12:O$4412,SMALL(IF('توزيع المباريات'!O$12:O$4412&lt;&gt;"",IF('توزيع المباريات'!$C$12:$C$4412=$F$7,ROW(G$12:G$4412)-ROW(G$12)+1)),ROWS(G$12:G459))))</f>
        <v/>
      </c>
      <c r="H459" s="7" t="str">
        <f t="array" ref="H459">IF(ROWS(H$12:H459)&gt;COUNTIF('توزيع المباريات'!$C$12:$C$4412,$F$7),"",INDEX('توزيع المباريات'!P$12:P$4412,SMALL(IF('توزيع المباريات'!P$12:P$4412&lt;&gt;"",IF('توزيع المباريات'!$C$12:$C$4412=$F$7,ROW(H$12:H$4412)-ROW(H$12)+1)),ROWS(H$12:H459))))</f>
        <v/>
      </c>
      <c r="I459" s="7" t="str">
        <f t="array" ref="I459">IF(ROWS(I$12:I459)&gt;COUNTIF('توزيع المباريات'!$C$12:$C$4412,$F$7),"",INDEX('توزيع المباريات'!Q$12:Q$4412,SMALL(IF('توزيع المباريات'!Q$12:Q$4412&lt;&gt;"",IF('توزيع المباريات'!$C$12:$C$4412=$F$7,ROW(I$12:I$4412)-ROW(I$12)+1)),ROWS(I$12:I459))))</f>
        <v/>
      </c>
      <c r="J459" s="7" t="str">
        <f t="array" ref="J459">IF(ROWS(J$12:J459)&gt;COUNTIF('توزيع المباريات'!$C$12:$C$4412,$F$7),"",INDEX('توزيع المباريات'!R$12:R$4412,SMALL(IF('توزيع المباريات'!R$12:R$4412&lt;&gt;"",IF('توزيع المباريات'!$C$12:$C$4412=$F$7,ROW(J$12:J$4412)-ROW(J$12)+1)),ROWS(J$12:J459))))</f>
        <v/>
      </c>
      <c r="K459" s="7" t="str">
        <f t="array" ref="K459">IF(ROWS(K$12:K459)&gt;COUNTIF('توزيع المباريات'!$C$12:$C$4412,$F$7),"",INDEX('توزيع المباريات'!S$12:S$4412,SMALL(IF('توزيع المباريات'!S$12:S$4412&lt;&gt;"",IF('توزيع المباريات'!$C$12:$C$4412=$F$7,ROW(K$12:K$4412)-ROW(K$12)+1)),ROWS(K$12:K459))))</f>
        <v/>
      </c>
      <c r="L459" s="7" t="str">
        <f t="array" ref="L459">IF(ROWS(L$12:L459)&gt;COUNTIF('توزيع المباريات'!$C$12:$C$4412,$F$7),"",INDEX('توزيع المباريات'!T$12:T$4412,SMALL(IF('توزيع المباريات'!T$12:T$4412&lt;&gt;"",IF('توزيع المباريات'!$C$12:$C$4412=$F$7,ROW(L$12:L$4412)-ROW(L$12)+1)),ROWS(L$12:L459))))</f>
        <v/>
      </c>
      <c r="M459" s="7" t="str">
        <f t="array" ref="M459">IF(ROWS(M$12:M459)&gt;COUNTIF('توزيع المباريات'!$C$12:$C$4412,$F$7),"",INDEX('توزيع المباريات'!U$12:U$4412,SMALL(IF('توزيع المباريات'!U$12:U$4412&lt;&gt;"",IF('توزيع المباريات'!$C$12:$C$4412=$F$7,ROW(M$12:M$4412)-ROW(M$12)+1)),ROWS(M$12:M459))))</f>
        <v/>
      </c>
      <c r="N459" s="7" t="str">
        <f t="array" ref="N459">IFERROR(IF(ROWS(N$12:N459)&gt;COUNTIF('توزيع المباريات'!$C$12:$C$4412,$F$7),"",INDEX('توزيع المباريات'!V$12:V$4412,SMALL(IF('توزيع المباريات'!V$12:V$4412&lt;&gt;"",IF('توزيع المباريات'!$C$12:$C$4412=$F$7,ROW(N$12:N$4412)-ROW(N$12)+1)),ROWS(N$12:N459)))),"")</f>
        <v/>
      </c>
    </row>
    <row r="460" spans="2:14" ht="17.399999999999999">
      <c r="B460" s="7" t="str">
        <f t="shared" si="6"/>
        <v/>
      </c>
      <c r="C460" s="7" t="str">
        <f t="array" ref="C460">IF(ROWS(C$12:C460)&gt;COUNTIF('توزيع المباريات'!$C$12:$C$4412,$F$7),"",INDEX('توزيع المباريات'!C$12:C$4412,SMALL(IF('توزيع المباريات'!C$12:C$4412&lt;&gt;"",IF('توزيع المباريات'!$C$12:$C$4412=$F$7,ROW(C$12:C$4412)-ROW(C$12)+1)),ROWS(C$12:C460))))</f>
        <v/>
      </c>
      <c r="D460" s="7" t="str">
        <f t="array" ref="D460">IF(ROWS(D$12:D460)&gt;COUNTIF('توزيع المباريات'!$C$12:$C$4412,$F$7),"",INDEX('توزيع المباريات'!E$12:E$4412,SMALL(IF('توزيع المباريات'!E$12:E$4412&lt;&gt;"",IF('توزيع المباريات'!$C$12:$C$4412=$F$7,ROW(D$12:D$4412)-ROW(D$12)+1)),ROWS(D$12:D460))))</f>
        <v/>
      </c>
      <c r="E460" s="7" t="str">
        <f t="array" ref="E460">IF(ROWS(E$12:E460)&gt;COUNTIF('توزيع المباريات'!$C$12:$C$4412,$F$7),"",INDEX('توزيع المباريات'!M$12:M$4412,SMALL(IF('توزيع المباريات'!M$12:M$4412&lt;&gt;"",IF('توزيع المباريات'!$C$12:$C$4412=$F$7,ROW(E$12:E$4412)-ROW(E$12)+1)),ROWS(E$12:E460))))</f>
        <v/>
      </c>
      <c r="F460" s="7" t="str">
        <f t="array" ref="F460">IF(ROWS(F$12:F460)&gt;COUNTIF('توزيع المباريات'!$C$12:$C$4412,$F$7),"",INDEX('توزيع المباريات'!N$12:N$4412,SMALL(IF('توزيع المباريات'!N$12:N$4412&lt;&gt;"",IF('توزيع المباريات'!$C$12:$C$4412=$F$7,ROW(F$12:F$4412)-ROW(F$12)+1)),ROWS(F$12:F460))))</f>
        <v/>
      </c>
      <c r="G460" s="7" t="str">
        <f t="array" ref="G460">IF(ROWS(G$12:G460)&gt;COUNTIF('توزيع المباريات'!$C$12:$C$4412,$F$7),"",INDEX('توزيع المباريات'!O$12:O$4412,SMALL(IF('توزيع المباريات'!O$12:O$4412&lt;&gt;"",IF('توزيع المباريات'!$C$12:$C$4412=$F$7,ROW(G$12:G$4412)-ROW(G$12)+1)),ROWS(G$12:G460))))</f>
        <v/>
      </c>
      <c r="H460" s="7" t="str">
        <f t="array" ref="H460">IF(ROWS(H$12:H460)&gt;COUNTIF('توزيع المباريات'!$C$12:$C$4412,$F$7),"",INDEX('توزيع المباريات'!P$12:P$4412,SMALL(IF('توزيع المباريات'!P$12:P$4412&lt;&gt;"",IF('توزيع المباريات'!$C$12:$C$4412=$F$7,ROW(H$12:H$4412)-ROW(H$12)+1)),ROWS(H$12:H460))))</f>
        <v/>
      </c>
      <c r="I460" s="7" t="str">
        <f t="array" ref="I460">IF(ROWS(I$12:I460)&gt;COUNTIF('توزيع المباريات'!$C$12:$C$4412,$F$7),"",INDEX('توزيع المباريات'!Q$12:Q$4412,SMALL(IF('توزيع المباريات'!Q$12:Q$4412&lt;&gt;"",IF('توزيع المباريات'!$C$12:$C$4412=$F$7,ROW(I$12:I$4412)-ROW(I$12)+1)),ROWS(I$12:I460))))</f>
        <v/>
      </c>
      <c r="J460" s="7" t="str">
        <f t="array" ref="J460">IF(ROWS(J$12:J460)&gt;COUNTIF('توزيع المباريات'!$C$12:$C$4412,$F$7),"",INDEX('توزيع المباريات'!R$12:R$4412,SMALL(IF('توزيع المباريات'!R$12:R$4412&lt;&gt;"",IF('توزيع المباريات'!$C$12:$C$4412=$F$7,ROW(J$12:J$4412)-ROW(J$12)+1)),ROWS(J$12:J460))))</f>
        <v/>
      </c>
      <c r="K460" s="7" t="str">
        <f t="array" ref="K460">IF(ROWS(K$12:K460)&gt;COUNTIF('توزيع المباريات'!$C$12:$C$4412,$F$7),"",INDEX('توزيع المباريات'!S$12:S$4412,SMALL(IF('توزيع المباريات'!S$12:S$4412&lt;&gt;"",IF('توزيع المباريات'!$C$12:$C$4412=$F$7,ROW(K$12:K$4412)-ROW(K$12)+1)),ROWS(K$12:K460))))</f>
        <v/>
      </c>
      <c r="L460" s="7" t="str">
        <f t="array" ref="L460">IF(ROWS(L$12:L460)&gt;COUNTIF('توزيع المباريات'!$C$12:$C$4412,$F$7),"",INDEX('توزيع المباريات'!T$12:T$4412,SMALL(IF('توزيع المباريات'!T$12:T$4412&lt;&gt;"",IF('توزيع المباريات'!$C$12:$C$4412=$F$7,ROW(L$12:L$4412)-ROW(L$12)+1)),ROWS(L$12:L460))))</f>
        <v/>
      </c>
      <c r="M460" s="7" t="str">
        <f t="array" ref="M460">IF(ROWS(M$12:M460)&gt;COUNTIF('توزيع المباريات'!$C$12:$C$4412,$F$7),"",INDEX('توزيع المباريات'!U$12:U$4412,SMALL(IF('توزيع المباريات'!U$12:U$4412&lt;&gt;"",IF('توزيع المباريات'!$C$12:$C$4412=$F$7,ROW(M$12:M$4412)-ROW(M$12)+1)),ROWS(M$12:M460))))</f>
        <v/>
      </c>
      <c r="N460" s="7" t="str">
        <f t="array" ref="N460">IFERROR(IF(ROWS(N$12:N460)&gt;COUNTIF('توزيع المباريات'!$C$12:$C$4412,$F$7),"",INDEX('توزيع المباريات'!V$12:V$4412,SMALL(IF('توزيع المباريات'!V$12:V$4412&lt;&gt;"",IF('توزيع المباريات'!$C$12:$C$4412=$F$7,ROW(N$12:N$4412)-ROW(N$12)+1)),ROWS(N$12:N460)))),"")</f>
        <v/>
      </c>
    </row>
    <row r="461" spans="2:14" ht="17.399999999999999">
      <c r="B461" s="7" t="str">
        <f t="shared" si="6"/>
        <v/>
      </c>
      <c r="C461" s="7" t="str">
        <f t="array" ref="C461">IF(ROWS(C$12:C461)&gt;COUNTIF('توزيع المباريات'!$C$12:$C$4412,$F$7),"",INDEX('توزيع المباريات'!C$12:C$4412,SMALL(IF('توزيع المباريات'!C$12:C$4412&lt;&gt;"",IF('توزيع المباريات'!$C$12:$C$4412=$F$7,ROW(C$12:C$4412)-ROW(C$12)+1)),ROWS(C$12:C461))))</f>
        <v/>
      </c>
      <c r="D461" s="7" t="str">
        <f t="array" ref="D461">IF(ROWS(D$12:D461)&gt;COUNTIF('توزيع المباريات'!$C$12:$C$4412,$F$7),"",INDEX('توزيع المباريات'!E$12:E$4412,SMALL(IF('توزيع المباريات'!E$12:E$4412&lt;&gt;"",IF('توزيع المباريات'!$C$12:$C$4412=$F$7,ROW(D$12:D$4412)-ROW(D$12)+1)),ROWS(D$12:D461))))</f>
        <v/>
      </c>
      <c r="E461" s="7" t="str">
        <f t="array" ref="E461">IF(ROWS(E$12:E461)&gt;COUNTIF('توزيع المباريات'!$C$12:$C$4412,$F$7),"",INDEX('توزيع المباريات'!M$12:M$4412,SMALL(IF('توزيع المباريات'!M$12:M$4412&lt;&gt;"",IF('توزيع المباريات'!$C$12:$C$4412=$F$7,ROW(E$12:E$4412)-ROW(E$12)+1)),ROWS(E$12:E461))))</f>
        <v/>
      </c>
      <c r="F461" s="7" t="str">
        <f t="array" ref="F461">IF(ROWS(F$12:F461)&gt;COUNTIF('توزيع المباريات'!$C$12:$C$4412,$F$7),"",INDEX('توزيع المباريات'!N$12:N$4412,SMALL(IF('توزيع المباريات'!N$12:N$4412&lt;&gt;"",IF('توزيع المباريات'!$C$12:$C$4412=$F$7,ROW(F$12:F$4412)-ROW(F$12)+1)),ROWS(F$12:F461))))</f>
        <v/>
      </c>
      <c r="G461" s="7" t="str">
        <f t="array" ref="G461">IF(ROWS(G$12:G461)&gt;COUNTIF('توزيع المباريات'!$C$12:$C$4412,$F$7),"",INDEX('توزيع المباريات'!O$12:O$4412,SMALL(IF('توزيع المباريات'!O$12:O$4412&lt;&gt;"",IF('توزيع المباريات'!$C$12:$C$4412=$F$7,ROW(G$12:G$4412)-ROW(G$12)+1)),ROWS(G$12:G461))))</f>
        <v/>
      </c>
      <c r="H461" s="7" t="str">
        <f t="array" ref="H461">IF(ROWS(H$12:H461)&gt;COUNTIF('توزيع المباريات'!$C$12:$C$4412,$F$7),"",INDEX('توزيع المباريات'!P$12:P$4412,SMALL(IF('توزيع المباريات'!P$12:P$4412&lt;&gt;"",IF('توزيع المباريات'!$C$12:$C$4412=$F$7,ROW(H$12:H$4412)-ROW(H$12)+1)),ROWS(H$12:H461))))</f>
        <v/>
      </c>
      <c r="I461" s="7" t="str">
        <f t="array" ref="I461">IF(ROWS(I$12:I461)&gt;COUNTIF('توزيع المباريات'!$C$12:$C$4412,$F$7),"",INDEX('توزيع المباريات'!Q$12:Q$4412,SMALL(IF('توزيع المباريات'!Q$12:Q$4412&lt;&gt;"",IF('توزيع المباريات'!$C$12:$C$4412=$F$7,ROW(I$12:I$4412)-ROW(I$12)+1)),ROWS(I$12:I461))))</f>
        <v/>
      </c>
      <c r="J461" s="7" t="str">
        <f t="array" ref="J461">IF(ROWS(J$12:J461)&gt;COUNTIF('توزيع المباريات'!$C$12:$C$4412,$F$7),"",INDEX('توزيع المباريات'!R$12:R$4412,SMALL(IF('توزيع المباريات'!R$12:R$4412&lt;&gt;"",IF('توزيع المباريات'!$C$12:$C$4412=$F$7,ROW(J$12:J$4412)-ROW(J$12)+1)),ROWS(J$12:J461))))</f>
        <v/>
      </c>
      <c r="K461" s="7" t="str">
        <f t="array" ref="K461">IF(ROWS(K$12:K461)&gt;COUNTIF('توزيع المباريات'!$C$12:$C$4412,$F$7),"",INDEX('توزيع المباريات'!S$12:S$4412,SMALL(IF('توزيع المباريات'!S$12:S$4412&lt;&gt;"",IF('توزيع المباريات'!$C$12:$C$4412=$F$7,ROW(K$12:K$4412)-ROW(K$12)+1)),ROWS(K$12:K461))))</f>
        <v/>
      </c>
      <c r="L461" s="7" t="str">
        <f t="array" ref="L461">IF(ROWS(L$12:L461)&gt;COUNTIF('توزيع المباريات'!$C$12:$C$4412,$F$7),"",INDEX('توزيع المباريات'!T$12:T$4412,SMALL(IF('توزيع المباريات'!T$12:T$4412&lt;&gt;"",IF('توزيع المباريات'!$C$12:$C$4412=$F$7,ROW(L$12:L$4412)-ROW(L$12)+1)),ROWS(L$12:L461))))</f>
        <v/>
      </c>
      <c r="M461" s="7" t="str">
        <f t="array" ref="M461">IF(ROWS(M$12:M461)&gt;COUNTIF('توزيع المباريات'!$C$12:$C$4412,$F$7),"",INDEX('توزيع المباريات'!U$12:U$4412,SMALL(IF('توزيع المباريات'!U$12:U$4412&lt;&gt;"",IF('توزيع المباريات'!$C$12:$C$4412=$F$7,ROW(M$12:M$4412)-ROW(M$12)+1)),ROWS(M$12:M461))))</f>
        <v/>
      </c>
      <c r="N461" s="7" t="str">
        <f t="array" ref="N461">IFERROR(IF(ROWS(N$12:N461)&gt;COUNTIF('توزيع المباريات'!$C$12:$C$4412,$F$7),"",INDEX('توزيع المباريات'!V$12:V$4412,SMALL(IF('توزيع المباريات'!V$12:V$4412&lt;&gt;"",IF('توزيع المباريات'!$C$12:$C$4412=$F$7,ROW(N$12:N$4412)-ROW(N$12)+1)),ROWS(N$12:N461)))),"")</f>
        <v/>
      </c>
    </row>
    <row r="462" spans="2:14" ht="17.399999999999999">
      <c r="B462" s="7" t="str">
        <f t="shared" ref="B462:B525" si="7">IF(C462="","",B461+1)</f>
        <v/>
      </c>
      <c r="C462" s="7" t="str">
        <f t="array" ref="C462">IF(ROWS(C$12:C462)&gt;COUNTIF('توزيع المباريات'!$C$12:$C$4412,$F$7),"",INDEX('توزيع المباريات'!C$12:C$4412,SMALL(IF('توزيع المباريات'!C$12:C$4412&lt;&gt;"",IF('توزيع المباريات'!$C$12:$C$4412=$F$7,ROW(C$12:C$4412)-ROW(C$12)+1)),ROWS(C$12:C462))))</f>
        <v/>
      </c>
      <c r="D462" s="7" t="str">
        <f t="array" ref="D462">IF(ROWS(D$12:D462)&gt;COUNTIF('توزيع المباريات'!$C$12:$C$4412,$F$7),"",INDEX('توزيع المباريات'!E$12:E$4412,SMALL(IF('توزيع المباريات'!E$12:E$4412&lt;&gt;"",IF('توزيع المباريات'!$C$12:$C$4412=$F$7,ROW(D$12:D$4412)-ROW(D$12)+1)),ROWS(D$12:D462))))</f>
        <v/>
      </c>
      <c r="E462" s="7" t="str">
        <f t="array" ref="E462">IF(ROWS(E$12:E462)&gt;COUNTIF('توزيع المباريات'!$C$12:$C$4412,$F$7),"",INDEX('توزيع المباريات'!M$12:M$4412,SMALL(IF('توزيع المباريات'!M$12:M$4412&lt;&gt;"",IF('توزيع المباريات'!$C$12:$C$4412=$F$7,ROW(E$12:E$4412)-ROW(E$12)+1)),ROWS(E$12:E462))))</f>
        <v/>
      </c>
      <c r="F462" s="7" t="str">
        <f t="array" ref="F462">IF(ROWS(F$12:F462)&gt;COUNTIF('توزيع المباريات'!$C$12:$C$4412,$F$7),"",INDEX('توزيع المباريات'!N$12:N$4412,SMALL(IF('توزيع المباريات'!N$12:N$4412&lt;&gt;"",IF('توزيع المباريات'!$C$12:$C$4412=$F$7,ROW(F$12:F$4412)-ROW(F$12)+1)),ROWS(F$12:F462))))</f>
        <v/>
      </c>
      <c r="G462" s="7" t="str">
        <f t="array" ref="G462">IF(ROWS(G$12:G462)&gt;COUNTIF('توزيع المباريات'!$C$12:$C$4412,$F$7),"",INDEX('توزيع المباريات'!O$12:O$4412,SMALL(IF('توزيع المباريات'!O$12:O$4412&lt;&gt;"",IF('توزيع المباريات'!$C$12:$C$4412=$F$7,ROW(G$12:G$4412)-ROW(G$12)+1)),ROWS(G$12:G462))))</f>
        <v/>
      </c>
      <c r="H462" s="7" t="str">
        <f t="array" ref="H462">IF(ROWS(H$12:H462)&gt;COUNTIF('توزيع المباريات'!$C$12:$C$4412,$F$7),"",INDEX('توزيع المباريات'!P$12:P$4412,SMALL(IF('توزيع المباريات'!P$12:P$4412&lt;&gt;"",IF('توزيع المباريات'!$C$12:$C$4412=$F$7,ROW(H$12:H$4412)-ROW(H$12)+1)),ROWS(H$12:H462))))</f>
        <v/>
      </c>
      <c r="I462" s="7" t="str">
        <f t="array" ref="I462">IF(ROWS(I$12:I462)&gt;COUNTIF('توزيع المباريات'!$C$12:$C$4412,$F$7),"",INDEX('توزيع المباريات'!Q$12:Q$4412,SMALL(IF('توزيع المباريات'!Q$12:Q$4412&lt;&gt;"",IF('توزيع المباريات'!$C$12:$C$4412=$F$7,ROW(I$12:I$4412)-ROW(I$12)+1)),ROWS(I$12:I462))))</f>
        <v/>
      </c>
      <c r="J462" s="7" t="str">
        <f t="array" ref="J462">IF(ROWS(J$12:J462)&gt;COUNTIF('توزيع المباريات'!$C$12:$C$4412,$F$7),"",INDEX('توزيع المباريات'!R$12:R$4412,SMALL(IF('توزيع المباريات'!R$12:R$4412&lt;&gt;"",IF('توزيع المباريات'!$C$12:$C$4412=$F$7,ROW(J$12:J$4412)-ROW(J$12)+1)),ROWS(J$12:J462))))</f>
        <v/>
      </c>
      <c r="K462" s="7" t="str">
        <f t="array" ref="K462">IF(ROWS(K$12:K462)&gt;COUNTIF('توزيع المباريات'!$C$12:$C$4412,$F$7),"",INDEX('توزيع المباريات'!S$12:S$4412,SMALL(IF('توزيع المباريات'!S$12:S$4412&lt;&gt;"",IF('توزيع المباريات'!$C$12:$C$4412=$F$7,ROW(K$12:K$4412)-ROW(K$12)+1)),ROWS(K$12:K462))))</f>
        <v/>
      </c>
      <c r="L462" s="7" t="str">
        <f t="array" ref="L462">IF(ROWS(L$12:L462)&gt;COUNTIF('توزيع المباريات'!$C$12:$C$4412,$F$7),"",INDEX('توزيع المباريات'!T$12:T$4412,SMALL(IF('توزيع المباريات'!T$12:T$4412&lt;&gt;"",IF('توزيع المباريات'!$C$12:$C$4412=$F$7,ROW(L$12:L$4412)-ROW(L$12)+1)),ROWS(L$12:L462))))</f>
        <v/>
      </c>
      <c r="M462" s="7" t="str">
        <f t="array" ref="M462">IF(ROWS(M$12:M462)&gt;COUNTIF('توزيع المباريات'!$C$12:$C$4412,$F$7),"",INDEX('توزيع المباريات'!U$12:U$4412,SMALL(IF('توزيع المباريات'!U$12:U$4412&lt;&gt;"",IF('توزيع المباريات'!$C$12:$C$4412=$F$7,ROW(M$12:M$4412)-ROW(M$12)+1)),ROWS(M$12:M462))))</f>
        <v/>
      </c>
      <c r="N462" s="7" t="str">
        <f t="array" ref="N462">IFERROR(IF(ROWS(N$12:N462)&gt;COUNTIF('توزيع المباريات'!$C$12:$C$4412,$F$7),"",INDEX('توزيع المباريات'!V$12:V$4412,SMALL(IF('توزيع المباريات'!V$12:V$4412&lt;&gt;"",IF('توزيع المباريات'!$C$12:$C$4412=$F$7,ROW(N$12:N$4412)-ROW(N$12)+1)),ROWS(N$12:N462)))),"")</f>
        <v/>
      </c>
    </row>
    <row r="463" spans="2:14" ht="17.399999999999999">
      <c r="B463" s="7" t="str">
        <f t="shared" si="7"/>
        <v/>
      </c>
      <c r="C463" s="7" t="str">
        <f t="array" ref="C463">IF(ROWS(C$12:C463)&gt;COUNTIF('توزيع المباريات'!$C$12:$C$4412,$F$7),"",INDEX('توزيع المباريات'!C$12:C$4412,SMALL(IF('توزيع المباريات'!C$12:C$4412&lt;&gt;"",IF('توزيع المباريات'!$C$12:$C$4412=$F$7,ROW(C$12:C$4412)-ROW(C$12)+1)),ROWS(C$12:C463))))</f>
        <v/>
      </c>
      <c r="D463" s="7" t="str">
        <f t="array" ref="D463">IF(ROWS(D$12:D463)&gt;COUNTIF('توزيع المباريات'!$C$12:$C$4412,$F$7),"",INDEX('توزيع المباريات'!E$12:E$4412,SMALL(IF('توزيع المباريات'!E$12:E$4412&lt;&gt;"",IF('توزيع المباريات'!$C$12:$C$4412=$F$7,ROW(D$12:D$4412)-ROW(D$12)+1)),ROWS(D$12:D463))))</f>
        <v/>
      </c>
      <c r="E463" s="7" t="str">
        <f t="array" ref="E463">IF(ROWS(E$12:E463)&gt;COUNTIF('توزيع المباريات'!$C$12:$C$4412,$F$7),"",INDEX('توزيع المباريات'!M$12:M$4412,SMALL(IF('توزيع المباريات'!M$12:M$4412&lt;&gt;"",IF('توزيع المباريات'!$C$12:$C$4412=$F$7,ROW(E$12:E$4412)-ROW(E$12)+1)),ROWS(E$12:E463))))</f>
        <v/>
      </c>
      <c r="F463" s="7" t="str">
        <f t="array" ref="F463">IF(ROWS(F$12:F463)&gt;COUNTIF('توزيع المباريات'!$C$12:$C$4412,$F$7),"",INDEX('توزيع المباريات'!N$12:N$4412,SMALL(IF('توزيع المباريات'!N$12:N$4412&lt;&gt;"",IF('توزيع المباريات'!$C$12:$C$4412=$F$7,ROW(F$12:F$4412)-ROW(F$12)+1)),ROWS(F$12:F463))))</f>
        <v/>
      </c>
      <c r="G463" s="7" t="str">
        <f t="array" ref="G463">IF(ROWS(G$12:G463)&gt;COUNTIF('توزيع المباريات'!$C$12:$C$4412,$F$7),"",INDEX('توزيع المباريات'!O$12:O$4412,SMALL(IF('توزيع المباريات'!O$12:O$4412&lt;&gt;"",IF('توزيع المباريات'!$C$12:$C$4412=$F$7,ROW(G$12:G$4412)-ROW(G$12)+1)),ROWS(G$12:G463))))</f>
        <v/>
      </c>
      <c r="H463" s="7" t="str">
        <f t="array" ref="H463">IF(ROWS(H$12:H463)&gt;COUNTIF('توزيع المباريات'!$C$12:$C$4412,$F$7),"",INDEX('توزيع المباريات'!P$12:P$4412,SMALL(IF('توزيع المباريات'!P$12:P$4412&lt;&gt;"",IF('توزيع المباريات'!$C$12:$C$4412=$F$7,ROW(H$12:H$4412)-ROW(H$12)+1)),ROWS(H$12:H463))))</f>
        <v/>
      </c>
      <c r="I463" s="7" t="str">
        <f t="array" ref="I463">IF(ROWS(I$12:I463)&gt;COUNTIF('توزيع المباريات'!$C$12:$C$4412,$F$7),"",INDEX('توزيع المباريات'!Q$12:Q$4412,SMALL(IF('توزيع المباريات'!Q$12:Q$4412&lt;&gt;"",IF('توزيع المباريات'!$C$12:$C$4412=$F$7,ROW(I$12:I$4412)-ROW(I$12)+1)),ROWS(I$12:I463))))</f>
        <v/>
      </c>
      <c r="J463" s="7" t="str">
        <f t="array" ref="J463">IF(ROWS(J$12:J463)&gt;COUNTIF('توزيع المباريات'!$C$12:$C$4412,$F$7),"",INDEX('توزيع المباريات'!R$12:R$4412,SMALL(IF('توزيع المباريات'!R$12:R$4412&lt;&gt;"",IF('توزيع المباريات'!$C$12:$C$4412=$F$7,ROW(J$12:J$4412)-ROW(J$12)+1)),ROWS(J$12:J463))))</f>
        <v/>
      </c>
      <c r="K463" s="7" t="str">
        <f t="array" ref="K463">IF(ROWS(K$12:K463)&gt;COUNTIF('توزيع المباريات'!$C$12:$C$4412,$F$7),"",INDEX('توزيع المباريات'!S$12:S$4412,SMALL(IF('توزيع المباريات'!S$12:S$4412&lt;&gt;"",IF('توزيع المباريات'!$C$12:$C$4412=$F$7,ROW(K$12:K$4412)-ROW(K$12)+1)),ROWS(K$12:K463))))</f>
        <v/>
      </c>
      <c r="L463" s="7" t="str">
        <f t="array" ref="L463">IF(ROWS(L$12:L463)&gt;COUNTIF('توزيع المباريات'!$C$12:$C$4412,$F$7),"",INDEX('توزيع المباريات'!T$12:T$4412,SMALL(IF('توزيع المباريات'!T$12:T$4412&lt;&gt;"",IF('توزيع المباريات'!$C$12:$C$4412=$F$7,ROW(L$12:L$4412)-ROW(L$12)+1)),ROWS(L$12:L463))))</f>
        <v/>
      </c>
      <c r="M463" s="7" t="str">
        <f t="array" ref="M463">IF(ROWS(M$12:M463)&gt;COUNTIF('توزيع المباريات'!$C$12:$C$4412,$F$7),"",INDEX('توزيع المباريات'!U$12:U$4412,SMALL(IF('توزيع المباريات'!U$12:U$4412&lt;&gt;"",IF('توزيع المباريات'!$C$12:$C$4412=$F$7,ROW(M$12:M$4412)-ROW(M$12)+1)),ROWS(M$12:M463))))</f>
        <v/>
      </c>
      <c r="N463" s="7" t="str">
        <f t="array" ref="N463">IFERROR(IF(ROWS(N$12:N463)&gt;COUNTIF('توزيع المباريات'!$C$12:$C$4412,$F$7),"",INDEX('توزيع المباريات'!V$12:V$4412,SMALL(IF('توزيع المباريات'!V$12:V$4412&lt;&gt;"",IF('توزيع المباريات'!$C$12:$C$4412=$F$7,ROW(N$12:N$4412)-ROW(N$12)+1)),ROWS(N$12:N463)))),"")</f>
        <v/>
      </c>
    </row>
    <row r="464" spans="2:14" ht="17.399999999999999">
      <c r="B464" s="7" t="str">
        <f t="shared" si="7"/>
        <v/>
      </c>
      <c r="C464" s="7" t="str">
        <f t="array" ref="C464">IF(ROWS(C$12:C464)&gt;COUNTIF('توزيع المباريات'!$C$12:$C$4412,$F$7),"",INDEX('توزيع المباريات'!C$12:C$4412,SMALL(IF('توزيع المباريات'!C$12:C$4412&lt;&gt;"",IF('توزيع المباريات'!$C$12:$C$4412=$F$7,ROW(C$12:C$4412)-ROW(C$12)+1)),ROWS(C$12:C464))))</f>
        <v/>
      </c>
      <c r="D464" s="7" t="str">
        <f t="array" ref="D464">IF(ROWS(D$12:D464)&gt;COUNTIF('توزيع المباريات'!$C$12:$C$4412,$F$7),"",INDEX('توزيع المباريات'!E$12:E$4412,SMALL(IF('توزيع المباريات'!E$12:E$4412&lt;&gt;"",IF('توزيع المباريات'!$C$12:$C$4412=$F$7,ROW(D$12:D$4412)-ROW(D$12)+1)),ROWS(D$12:D464))))</f>
        <v/>
      </c>
      <c r="E464" s="7" t="str">
        <f t="array" ref="E464">IF(ROWS(E$12:E464)&gt;COUNTIF('توزيع المباريات'!$C$12:$C$4412,$F$7),"",INDEX('توزيع المباريات'!M$12:M$4412,SMALL(IF('توزيع المباريات'!M$12:M$4412&lt;&gt;"",IF('توزيع المباريات'!$C$12:$C$4412=$F$7,ROW(E$12:E$4412)-ROW(E$12)+1)),ROWS(E$12:E464))))</f>
        <v/>
      </c>
      <c r="F464" s="7" t="str">
        <f t="array" ref="F464">IF(ROWS(F$12:F464)&gt;COUNTIF('توزيع المباريات'!$C$12:$C$4412,$F$7),"",INDEX('توزيع المباريات'!N$12:N$4412,SMALL(IF('توزيع المباريات'!N$12:N$4412&lt;&gt;"",IF('توزيع المباريات'!$C$12:$C$4412=$F$7,ROW(F$12:F$4412)-ROW(F$12)+1)),ROWS(F$12:F464))))</f>
        <v/>
      </c>
      <c r="G464" s="7" t="str">
        <f t="array" ref="G464">IF(ROWS(G$12:G464)&gt;COUNTIF('توزيع المباريات'!$C$12:$C$4412,$F$7),"",INDEX('توزيع المباريات'!O$12:O$4412,SMALL(IF('توزيع المباريات'!O$12:O$4412&lt;&gt;"",IF('توزيع المباريات'!$C$12:$C$4412=$F$7,ROW(G$12:G$4412)-ROW(G$12)+1)),ROWS(G$12:G464))))</f>
        <v/>
      </c>
      <c r="H464" s="7" t="str">
        <f t="array" ref="H464">IF(ROWS(H$12:H464)&gt;COUNTIF('توزيع المباريات'!$C$12:$C$4412,$F$7),"",INDEX('توزيع المباريات'!P$12:P$4412,SMALL(IF('توزيع المباريات'!P$12:P$4412&lt;&gt;"",IF('توزيع المباريات'!$C$12:$C$4412=$F$7,ROW(H$12:H$4412)-ROW(H$12)+1)),ROWS(H$12:H464))))</f>
        <v/>
      </c>
      <c r="I464" s="7" t="str">
        <f t="array" ref="I464">IF(ROWS(I$12:I464)&gt;COUNTIF('توزيع المباريات'!$C$12:$C$4412,$F$7),"",INDEX('توزيع المباريات'!Q$12:Q$4412,SMALL(IF('توزيع المباريات'!Q$12:Q$4412&lt;&gt;"",IF('توزيع المباريات'!$C$12:$C$4412=$F$7,ROW(I$12:I$4412)-ROW(I$12)+1)),ROWS(I$12:I464))))</f>
        <v/>
      </c>
      <c r="J464" s="7" t="str">
        <f t="array" ref="J464">IF(ROWS(J$12:J464)&gt;COUNTIF('توزيع المباريات'!$C$12:$C$4412,$F$7),"",INDEX('توزيع المباريات'!R$12:R$4412,SMALL(IF('توزيع المباريات'!R$12:R$4412&lt;&gt;"",IF('توزيع المباريات'!$C$12:$C$4412=$F$7,ROW(J$12:J$4412)-ROW(J$12)+1)),ROWS(J$12:J464))))</f>
        <v/>
      </c>
      <c r="K464" s="7" t="str">
        <f t="array" ref="K464">IF(ROWS(K$12:K464)&gt;COUNTIF('توزيع المباريات'!$C$12:$C$4412,$F$7),"",INDEX('توزيع المباريات'!S$12:S$4412,SMALL(IF('توزيع المباريات'!S$12:S$4412&lt;&gt;"",IF('توزيع المباريات'!$C$12:$C$4412=$F$7,ROW(K$12:K$4412)-ROW(K$12)+1)),ROWS(K$12:K464))))</f>
        <v/>
      </c>
      <c r="L464" s="7" t="str">
        <f t="array" ref="L464">IF(ROWS(L$12:L464)&gt;COUNTIF('توزيع المباريات'!$C$12:$C$4412,$F$7),"",INDEX('توزيع المباريات'!T$12:T$4412,SMALL(IF('توزيع المباريات'!T$12:T$4412&lt;&gt;"",IF('توزيع المباريات'!$C$12:$C$4412=$F$7,ROW(L$12:L$4412)-ROW(L$12)+1)),ROWS(L$12:L464))))</f>
        <v/>
      </c>
      <c r="M464" s="7" t="str">
        <f t="array" ref="M464">IF(ROWS(M$12:M464)&gt;COUNTIF('توزيع المباريات'!$C$12:$C$4412,$F$7),"",INDEX('توزيع المباريات'!U$12:U$4412,SMALL(IF('توزيع المباريات'!U$12:U$4412&lt;&gt;"",IF('توزيع المباريات'!$C$12:$C$4412=$F$7,ROW(M$12:M$4412)-ROW(M$12)+1)),ROWS(M$12:M464))))</f>
        <v/>
      </c>
      <c r="N464" s="7" t="str">
        <f t="array" ref="N464">IFERROR(IF(ROWS(N$12:N464)&gt;COUNTIF('توزيع المباريات'!$C$12:$C$4412,$F$7),"",INDEX('توزيع المباريات'!V$12:V$4412,SMALL(IF('توزيع المباريات'!V$12:V$4412&lt;&gt;"",IF('توزيع المباريات'!$C$12:$C$4412=$F$7,ROW(N$12:N$4412)-ROW(N$12)+1)),ROWS(N$12:N464)))),"")</f>
        <v/>
      </c>
    </row>
    <row r="465" spans="2:14" ht="17.399999999999999">
      <c r="B465" s="7" t="str">
        <f t="shared" si="7"/>
        <v/>
      </c>
      <c r="C465" s="7" t="str">
        <f t="array" ref="C465">IF(ROWS(C$12:C465)&gt;COUNTIF('توزيع المباريات'!$C$12:$C$4412,$F$7),"",INDEX('توزيع المباريات'!C$12:C$4412,SMALL(IF('توزيع المباريات'!C$12:C$4412&lt;&gt;"",IF('توزيع المباريات'!$C$12:$C$4412=$F$7,ROW(C$12:C$4412)-ROW(C$12)+1)),ROWS(C$12:C465))))</f>
        <v/>
      </c>
      <c r="D465" s="7" t="str">
        <f t="array" ref="D465">IF(ROWS(D$12:D465)&gt;COUNTIF('توزيع المباريات'!$C$12:$C$4412,$F$7),"",INDEX('توزيع المباريات'!E$12:E$4412,SMALL(IF('توزيع المباريات'!E$12:E$4412&lt;&gt;"",IF('توزيع المباريات'!$C$12:$C$4412=$F$7,ROW(D$12:D$4412)-ROW(D$12)+1)),ROWS(D$12:D465))))</f>
        <v/>
      </c>
      <c r="E465" s="7" t="str">
        <f t="array" ref="E465">IF(ROWS(E$12:E465)&gt;COUNTIF('توزيع المباريات'!$C$12:$C$4412,$F$7),"",INDEX('توزيع المباريات'!M$12:M$4412,SMALL(IF('توزيع المباريات'!M$12:M$4412&lt;&gt;"",IF('توزيع المباريات'!$C$12:$C$4412=$F$7,ROW(E$12:E$4412)-ROW(E$12)+1)),ROWS(E$12:E465))))</f>
        <v/>
      </c>
      <c r="F465" s="7" t="str">
        <f t="array" ref="F465">IF(ROWS(F$12:F465)&gt;COUNTIF('توزيع المباريات'!$C$12:$C$4412,$F$7),"",INDEX('توزيع المباريات'!N$12:N$4412,SMALL(IF('توزيع المباريات'!N$12:N$4412&lt;&gt;"",IF('توزيع المباريات'!$C$12:$C$4412=$F$7,ROW(F$12:F$4412)-ROW(F$12)+1)),ROWS(F$12:F465))))</f>
        <v/>
      </c>
      <c r="G465" s="7" t="str">
        <f t="array" ref="G465">IF(ROWS(G$12:G465)&gt;COUNTIF('توزيع المباريات'!$C$12:$C$4412,$F$7),"",INDEX('توزيع المباريات'!O$12:O$4412,SMALL(IF('توزيع المباريات'!O$12:O$4412&lt;&gt;"",IF('توزيع المباريات'!$C$12:$C$4412=$F$7,ROW(G$12:G$4412)-ROW(G$12)+1)),ROWS(G$12:G465))))</f>
        <v/>
      </c>
      <c r="H465" s="7" t="str">
        <f t="array" ref="H465">IF(ROWS(H$12:H465)&gt;COUNTIF('توزيع المباريات'!$C$12:$C$4412,$F$7),"",INDEX('توزيع المباريات'!P$12:P$4412,SMALL(IF('توزيع المباريات'!P$12:P$4412&lt;&gt;"",IF('توزيع المباريات'!$C$12:$C$4412=$F$7,ROW(H$12:H$4412)-ROW(H$12)+1)),ROWS(H$12:H465))))</f>
        <v/>
      </c>
      <c r="I465" s="7" t="str">
        <f t="array" ref="I465">IF(ROWS(I$12:I465)&gt;COUNTIF('توزيع المباريات'!$C$12:$C$4412,$F$7),"",INDEX('توزيع المباريات'!Q$12:Q$4412,SMALL(IF('توزيع المباريات'!Q$12:Q$4412&lt;&gt;"",IF('توزيع المباريات'!$C$12:$C$4412=$F$7,ROW(I$12:I$4412)-ROW(I$12)+1)),ROWS(I$12:I465))))</f>
        <v/>
      </c>
      <c r="J465" s="7" t="str">
        <f t="array" ref="J465">IF(ROWS(J$12:J465)&gt;COUNTIF('توزيع المباريات'!$C$12:$C$4412,$F$7),"",INDEX('توزيع المباريات'!R$12:R$4412,SMALL(IF('توزيع المباريات'!R$12:R$4412&lt;&gt;"",IF('توزيع المباريات'!$C$12:$C$4412=$F$7,ROW(J$12:J$4412)-ROW(J$12)+1)),ROWS(J$12:J465))))</f>
        <v/>
      </c>
      <c r="K465" s="7" t="str">
        <f t="array" ref="K465">IF(ROWS(K$12:K465)&gt;COUNTIF('توزيع المباريات'!$C$12:$C$4412,$F$7),"",INDEX('توزيع المباريات'!S$12:S$4412,SMALL(IF('توزيع المباريات'!S$12:S$4412&lt;&gt;"",IF('توزيع المباريات'!$C$12:$C$4412=$F$7,ROW(K$12:K$4412)-ROW(K$12)+1)),ROWS(K$12:K465))))</f>
        <v/>
      </c>
      <c r="L465" s="7" t="str">
        <f t="array" ref="L465">IF(ROWS(L$12:L465)&gt;COUNTIF('توزيع المباريات'!$C$12:$C$4412,$F$7),"",INDEX('توزيع المباريات'!T$12:T$4412,SMALL(IF('توزيع المباريات'!T$12:T$4412&lt;&gt;"",IF('توزيع المباريات'!$C$12:$C$4412=$F$7,ROW(L$12:L$4412)-ROW(L$12)+1)),ROWS(L$12:L465))))</f>
        <v/>
      </c>
      <c r="M465" s="7" t="str">
        <f t="array" ref="M465">IF(ROWS(M$12:M465)&gt;COUNTIF('توزيع المباريات'!$C$12:$C$4412,$F$7),"",INDEX('توزيع المباريات'!U$12:U$4412,SMALL(IF('توزيع المباريات'!U$12:U$4412&lt;&gt;"",IF('توزيع المباريات'!$C$12:$C$4412=$F$7,ROW(M$12:M$4412)-ROW(M$12)+1)),ROWS(M$12:M465))))</f>
        <v/>
      </c>
      <c r="N465" s="7" t="str">
        <f t="array" ref="N465">IFERROR(IF(ROWS(N$12:N465)&gt;COUNTIF('توزيع المباريات'!$C$12:$C$4412,$F$7),"",INDEX('توزيع المباريات'!V$12:V$4412,SMALL(IF('توزيع المباريات'!V$12:V$4412&lt;&gt;"",IF('توزيع المباريات'!$C$12:$C$4412=$F$7,ROW(N$12:N$4412)-ROW(N$12)+1)),ROWS(N$12:N465)))),"")</f>
        <v/>
      </c>
    </row>
    <row r="466" spans="2:14" ht="17.399999999999999">
      <c r="B466" s="7" t="str">
        <f t="shared" si="7"/>
        <v/>
      </c>
      <c r="C466" s="7" t="str">
        <f t="array" ref="C466">IF(ROWS(C$12:C466)&gt;COUNTIF('توزيع المباريات'!$C$12:$C$4412,$F$7),"",INDEX('توزيع المباريات'!C$12:C$4412,SMALL(IF('توزيع المباريات'!C$12:C$4412&lt;&gt;"",IF('توزيع المباريات'!$C$12:$C$4412=$F$7,ROW(C$12:C$4412)-ROW(C$12)+1)),ROWS(C$12:C466))))</f>
        <v/>
      </c>
      <c r="D466" s="7" t="str">
        <f t="array" ref="D466">IF(ROWS(D$12:D466)&gt;COUNTIF('توزيع المباريات'!$C$12:$C$4412,$F$7),"",INDEX('توزيع المباريات'!E$12:E$4412,SMALL(IF('توزيع المباريات'!E$12:E$4412&lt;&gt;"",IF('توزيع المباريات'!$C$12:$C$4412=$F$7,ROW(D$12:D$4412)-ROW(D$12)+1)),ROWS(D$12:D466))))</f>
        <v/>
      </c>
      <c r="E466" s="7" t="str">
        <f t="array" ref="E466">IF(ROWS(E$12:E466)&gt;COUNTIF('توزيع المباريات'!$C$12:$C$4412,$F$7),"",INDEX('توزيع المباريات'!M$12:M$4412,SMALL(IF('توزيع المباريات'!M$12:M$4412&lt;&gt;"",IF('توزيع المباريات'!$C$12:$C$4412=$F$7,ROW(E$12:E$4412)-ROW(E$12)+1)),ROWS(E$12:E466))))</f>
        <v/>
      </c>
      <c r="F466" s="7" t="str">
        <f t="array" ref="F466">IF(ROWS(F$12:F466)&gt;COUNTIF('توزيع المباريات'!$C$12:$C$4412,$F$7),"",INDEX('توزيع المباريات'!N$12:N$4412,SMALL(IF('توزيع المباريات'!N$12:N$4412&lt;&gt;"",IF('توزيع المباريات'!$C$12:$C$4412=$F$7,ROW(F$12:F$4412)-ROW(F$12)+1)),ROWS(F$12:F466))))</f>
        <v/>
      </c>
      <c r="G466" s="7" t="str">
        <f t="array" ref="G466">IF(ROWS(G$12:G466)&gt;COUNTIF('توزيع المباريات'!$C$12:$C$4412,$F$7),"",INDEX('توزيع المباريات'!O$12:O$4412,SMALL(IF('توزيع المباريات'!O$12:O$4412&lt;&gt;"",IF('توزيع المباريات'!$C$12:$C$4412=$F$7,ROW(G$12:G$4412)-ROW(G$12)+1)),ROWS(G$12:G466))))</f>
        <v/>
      </c>
      <c r="H466" s="7" t="str">
        <f t="array" ref="H466">IF(ROWS(H$12:H466)&gt;COUNTIF('توزيع المباريات'!$C$12:$C$4412,$F$7),"",INDEX('توزيع المباريات'!P$12:P$4412,SMALL(IF('توزيع المباريات'!P$12:P$4412&lt;&gt;"",IF('توزيع المباريات'!$C$12:$C$4412=$F$7,ROW(H$12:H$4412)-ROW(H$12)+1)),ROWS(H$12:H466))))</f>
        <v/>
      </c>
      <c r="I466" s="7" t="str">
        <f t="array" ref="I466">IF(ROWS(I$12:I466)&gt;COUNTIF('توزيع المباريات'!$C$12:$C$4412,$F$7),"",INDEX('توزيع المباريات'!Q$12:Q$4412,SMALL(IF('توزيع المباريات'!Q$12:Q$4412&lt;&gt;"",IF('توزيع المباريات'!$C$12:$C$4412=$F$7,ROW(I$12:I$4412)-ROW(I$12)+1)),ROWS(I$12:I466))))</f>
        <v/>
      </c>
      <c r="J466" s="7" t="str">
        <f t="array" ref="J466">IF(ROWS(J$12:J466)&gt;COUNTIF('توزيع المباريات'!$C$12:$C$4412,$F$7),"",INDEX('توزيع المباريات'!R$12:R$4412,SMALL(IF('توزيع المباريات'!R$12:R$4412&lt;&gt;"",IF('توزيع المباريات'!$C$12:$C$4412=$F$7,ROW(J$12:J$4412)-ROW(J$12)+1)),ROWS(J$12:J466))))</f>
        <v/>
      </c>
      <c r="K466" s="7" t="str">
        <f t="array" ref="K466">IF(ROWS(K$12:K466)&gt;COUNTIF('توزيع المباريات'!$C$12:$C$4412,$F$7),"",INDEX('توزيع المباريات'!S$12:S$4412,SMALL(IF('توزيع المباريات'!S$12:S$4412&lt;&gt;"",IF('توزيع المباريات'!$C$12:$C$4412=$F$7,ROW(K$12:K$4412)-ROW(K$12)+1)),ROWS(K$12:K466))))</f>
        <v/>
      </c>
      <c r="L466" s="7" t="str">
        <f t="array" ref="L466">IF(ROWS(L$12:L466)&gt;COUNTIF('توزيع المباريات'!$C$12:$C$4412,$F$7),"",INDEX('توزيع المباريات'!T$12:T$4412,SMALL(IF('توزيع المباريات'!T$12:T$4412&lt;&gt;"",IF('توزيع المباريات'!$C$12:$C$4412=$F$7,ROW(L$12:L$4412)-ROW(L$12)+1)),ROWS(L$12:L466))))</f>
        <v/>
      </c>
      <c r="M466" s="7" t="str">
        <f t="array" ref="M466">IF(ROWS(M$12:M466)&gt;COUNTIF('توزيع المباريات'!$C$12:$C$4412,$F$7),"",INDEX('توزيع المباريات'!U$12:U$4412,SMALL(IF('توزيع المباريات'!U$12:U$4412&lt;&gt;"",IF('توزيع المباريات'!$C$12:$C$4412=$F$7,ROW(M$12:M$4412)-ROW(M$12)+1)),ROWS(M$12:M466))))</f>
        <v/>
      </c>
      <c r="N466" s="7" t="str">
        <f t="array" ref="N466">IFERROR(IF(ROWS(N$12:N466)&gt;COUNTIF('توزيع المباريات'!$C$12:$C$4412,$F$7),"",INDEX('توزيع المباريات'!V$12:V$4412,SMALL(IF('توزيع المباريات'!V$12:V$4412&lt;&gt;"",IF('توزيع المباريات'!$C$12:$C$4412=$F$7,ROW(N$12:N$4412)-ROW(N$12)+1)),ROWS(N$12:N466)))),"")</f>
        <v/>
      </c>
    </row>
    <row r="467" spans="2:14" ht="17.399999999999999">
      <c r="B467" s="7" t="str">
        <f t="shared" si="7"/>
        <v/>
      </c>
      <c r="C467" s="7" t="str">
        <f t="array" ref="C467">IF(ROWS(C$12:C467)&gt;COUNTIF('توزيع المباريات'!$C$12:$C$4412,$F$7),"",INDEX('توزيع المباريات'!C$12:C$4412,SMALL(IF('توزيع المباريات'!C$12:C$4412&lt;&gt;"",IF('توزيع المباريات'!$C$12:$C$4412=$F$7,ROW(C$12:C$4412)-ROW(C$12)+1)),ROWS(C$12:C467))))</f>
        <v/>
      </c>
      <c r="D467" s="7" t="str">
        <f t="array" ref="D467">IF(ROWS(D$12:D467)&gt;COUNTIF('توزيع المباريات'!$C$12:$C$4412,$F$7),"",INDEX('توزيع المباريات'!E$12:E$4412,SMALL(IF('توزيع المباريات'!E$12:E$4412&lt;&gt;"",IF('توزيع المباريات'!$C$12:$C$4412=$F$7,ROW(D$12:D$4412)-ROW(D$12)+1)),ROWS(D$12:D467))))</f>
        <v/>
      </c>
      <c r="E467" s="7" t="str">
        <f t="array" ref="E467">IF(ROWS(E$12:E467)&gt;COUNTIF('توزيع المباريات'!$C$12:$C$4412,$F$7),"",INDEX('توزيع المباريات'!M$12:M$4412,SMALL(IF('توزيع المباريات'!M$12:M$4412&lt;&gt;"",IF('توزيع المباريات'!$C$12:$C$4412=$F$7,ROW(E$12:E$4412)-ROW(E$12)+1)),ROWS(E$12:E467))))</f>
        <v/>
      </c>
      <c r="F467" s="7" t="str">
        <f t="array" ref="F467">IF(ROWS(F$12:F467)&gt;COUNTIF('توزيع المباريات'!$C$12:$C$4412,$F$7),"",INDEX('توزيع المباريات'!N$12:N$4412,SMALL(IF('توزيع المباريات'!N$12:N$4412&lt;&gt;"",IF('توزيع المباريات'!$C$12:$C$4412=$F$7,ROW(F$12:F$4412)-ROW(F$12)+1)),ROWS(F$12:F467))))</f>
        <v/>
      </c>
      <c r="G467" s="7" t="str">
        <f t="array" ref="G467">IF(ROWS(G$12:G467)&gt;COUNTIF('توزيع المباريات'!$C$12:$C$4412,$F$7),"",INDEX('توزيع المباريات'!O$12:O$4412,SMALL(IF('توزيع المباريات'!O$12:O$4412&lt;&gt;"",IF('توزيع المباريات'!$C$12:$C$4412=$F$7,ROW(G$12:G$4412)-ROW(G$12)+1)),ROWS(G$12:G467))))</f>
        <v/>
      </c>
      <c r="H467" s="7" t="str">
        <f t="array" ref="H467">IF(ROWS(H$12:H467)&gt;COUNTIF('توزيع المباريات'!$C$12:$C$4412,$F$7),"",INDEX('توزيع المباريات'!P$12:P$4412,SMALL(IF('توزيع المباريات'!P$12:P$4412&lt;&gt;"",IF('توزيع المباريات'!$C$12:$C$4412=$F$7,ROW(H$12:H$4412)-ROW(H$12)+1)),ROWS(H$12:H467))))</f>
        <v/>
      </c>
      <c r="I467" s="7" t="str">
        <f t="array" ref="I467">IF(ROWS(I$12:I467)&gt;COUNTIF('توزيع المباريات'!$C$12:$C$4412,$F$7),"",INDEX('توزيع المباريات'!Q$12:Q$4412,SMALL(IF('توزيع المباريات'!Q$12:Q$4412&lt;&gt;"",IF('توزيع المباريات'!$C$12:$C$4412=$F$7,ROW(I$12:I$4412)-ROW(I$12)+1)),ROWS(I$12:I467))))</f>
        <v/>
      </c>
      <c r="J467" s="7" t="str">
        <f t="array" ref="J467">IF(ROWS(J$12:J467)&gt;COUNTIF('توزيع المباريات'!$C$12:$C$4412,$F$7),"",INDEX('توزيع المباريات'!R$12:R$4412,SMALL(IF('توزيع المباريات'!R$12:R$4412&lt;&gt;"",IF('توزيع المباريات'!$C$12:$C$4412=$F$7,ROW(J$12:J$4412)-ROW(J$12)+1)),ROWS(J$12:J467))))</f>
        <v/>
      </c>
      <c r="K467" s="7" t="str">
        <f t="array" ref="K467">IF(ROWS(K$12:K467)&gt;COUNTIF('توزيع المباريات'!$C$12:$C$4412,$F$7),"",INDEX('توزيع المباريات'!S$12:S$4412,SMALL(IF('توزيع المباريات'!S$12:S$4412&lt;&gt;"",IF('توزيع المباريات'!$C$12:$C$4412=$F$7,ROW(K$12:K$4412)-ROW(K$12)+1)),ROWS(K$12:K467))))</f>
        <v/>
      </c>
      <c r="L467" s="7" t="str">
        <f t="array" ref="L467">IF(ROWS(L$12:L467)&gt;COUNTIF('توزيع المباريات'!$C$12:$C$4412,$F$7),"",INDEX('توزيع المباريات'!T$12:T$4412,SMALL(IF('توزيع المباريات'!T$12:T$4412&lt;&gt;"",IF('توزيع المباريات'!$C$12:$C$4412=$F$7,ROW(L$12:L$4412)-ROW(L$12)+1)),ROWS(L$12:L467))))</f>
        <v/>
      </c>
      <c r="M467" s="7" t="str">
        <f t="array" ref="M467">IF(ROWS(M$12:M467)&gt;COUNTIF('توزيع المباريات'!$C$12:$C$4412,$F$7),"",INDEX('توزيع المباريات'!U$12:U$4412,SMALL(IF('توزيع المباريات'!U$12:U$4412&lt;&gt;"",IF('توزيع المباريات'!$C$12:$C$4412=$F$7,ROW(M$12:M$4412)-ROW(M$12)+1)),ROWS(M$12:M467))))</f>
        <v/>
      </c>
      <c r="N467" s="7" t="str">
        <f t="array" ref="N467">IFERROR(IF(ROWS(N$12:N467)&gt;COUNTIF('توزيع المباريات'!$C$12:$C$4412,$F$7),"",INDEX('توزيع المباريات'!V$12:V$4412,SMALL(IF('توزيع المباريات'!V$12:V$4412&lt;&gt;"",IF('توزيع المباريات'!$C$12:$C$4412=$F$7,ROW(N$12:N$4412)-ROW(N$12)+1)),ROWS(N$12:N467)))),"")</f>
        <v/>
      </c>
    </row>
    <row r="468" spans="2:14" ht="17.399999999999999">
      <c r="B468" s="7" t="str">
        <f t="shared" si="7"/>
        <v/>
      </c>
      <c r="C468" s="7" t="str">
        <f t="array" ref="C468">IF(ROWS(C$12:C468)&gt;COUNTIF('توزيع المباريات'!$C$12:$C$4412,$F$7),"",INDEX('توزيع المباريات'!C$12:C$4412,SMALL(IF('توزيع المباريات'!C$12:C$4412&lt;&gt;"",IF('توزيع المباريات'!$C$12:$C$4412=$F$7,ROW(C$12:C$4412)-ROW(C$12)+1)),ROWS(C$12:C468))))</f>
        <v/>
      </c>
      <c r="D468" s="7" t="str">
        <f t="array" ref="D468">IF(ROWS(D$12:D468)&gt;COUNTIF('توزيع المباريات'!$C$12:$C$4412,$F$7),"",INDEX('توزيع المباريات'!E$12:E$4412,SMALL(IF('توزيع المباريات'!E$12:E$4412&lt;&gt;"",IF('توزيع المباريات'!$C$12:$C$4412=$F$7,ROW(D$12:D$4412)-ROW(D$12)+1)),ROWS(D$12:D468))))</f>
        <v/>
      </c>
      <c r="E468" s="7" t="str">
        <f t="array" ref="E468">IF(ROWS(E$12:E468)&gt;COUNTIF('توزيع المباريات'!$C$12:$C$4412,$F$7),"",INDEX('توزيع المباريات'!M$12:M$4412,SMALL(IF('توزيع المباريات'!M$12:M$4412&lt;&gt;"",IF('توزيع المباريات'!$C$12:$C$4412=$F$7,ROW(E$12:E$4412)-ROW(E$12)+1)),ROWS(E$12:E468))))</f>
        <v/>
      </c>
      <c r="F468" s="7" t="str">
        <f t="array" ref="F468">IF(ROWS(F$12:F468)&gt;COUNTIF('توزيع المباريات'!$C$12:$C$4412,$F$7),"",INDEX('توزيع المباريات'!N$12:N$4412,SMALL(IF('توزيع المباريات'!N$12:N$4412&lt;&gt;"",IF('توزيع المباريات'!$C$12:$C$4412=$F$7,ROW(F$12:F$4412)-ROW(F$12)+1)),ROWS(F$12:F468))))</f>
        <v/>
      </c>
      <c r="G468" s="7" t="str">
        <f t="array" ref="G468">IF(ROWS(G$12:G468)&gt;COUNTIF('توزيع المباريات'!$C$12:$C$4412,$F$7),"",INDEX('توزيع المباريات'!O$12:O$4412,SMALL(IF('توزيع المباريات'!O$12:O$4412&lt;&gt;"",IF('توزيع المباريات'!$C$12:$C$4412=$F$7,ROW(G$12:G$4412)-ROW(G$12)+1)),ROWS(G$12:G468))))</f>
        <v/>
      </c>
      <c r="H468" s="7" t="str">
        <f t="array" ref="H468">IF(ROWS(H$12:H468)&gt;COUNTIF('توزيع المباريات'!$C$12:$C$4412,$F$7),"",INDEX('توزيع المباريات'!P$12:P$4412,SMALL(IF('توزيع المباريات'!P$12:P$4412&lt;&gt;"",IF('توزيع المباريات'!$C$12:$C$4412=$F$7,ROW(H$12:H$4412)-ROW(H$12)+1)),ROWS(H$12:H468))))</f>
        <v/>
      </c>
      <c r="I468" s="7" t="str">
        <f t="array" ref="I468">IF(ROWS(I$12:I468)&gt;COUNTIF('توزيع المباريات'!$C$12:$C$4412,$F$7),"",INDEX('توزيع المباريات'!Q$12:Q$4412,SMALL(IF('توزيع المباريات'!Q$12:Q$4412&lt;&gt;"",IF('توزيع المباريات'!$C$12:$C$4412=$F$7,ROW(I$12:I$4412)-ROW(I$12)+1)),ROWS(I$12:I468))))</f>
        <v/>
      </c>
      <c r="J468" s="7" t="str">
        <f t="array" ref="J468">IF(ROWS(J$12:J468)&gt;COUNTIF('توزيع المباريات'!$C$12:$C$4412,$F$7),"",INDEX('توزيع المباريات'!R$12:R$4412,SMALL(IF('توزيع المباريات'!R$12:R$4412&lt;&gt;"",IF('توزيع المباريات'!$C$12:$C$4412=$F$7,ROW(J$12:J$4412)-ROW(J$12)+1)),ROWS(J$12:J468))))</f>
        <v/>
      </c>
      <c r="K468" s="7" t="str">
        <f t="array" ref="K468">IF(ROWS(K$12:K468)&gt;COUNTIF('توزيع المباريات'!$C$12:$C$4412,$F$7),"",INDEX('توزيع المباريات'!S$12:S$4412,SMALL(IF('توزيع المباريات'!S$12:S$4412&lt;&gt;"",IF('توزيع المباريات'!$C$12:$C$4412=$F$7,ROW(K$12:K$4412)-ROW(K$12)+1)),ROWS(K$12:K468))))</f>
        <v/>
      </c>
      <c r="L468" s="7" t="str">
        <f t="array" ref="L468">IF(ROWS(L$12:L468)&gt;COUNTIF('توزيع المباريات'!$C$12:$C$4412,$F$7),"",INDEX('توزيع المباريات'!T$12:T$4412,SMALL(IF('توزيع المباريات'!T$12:T$4412&lt;&gt;"",IF('توزيع المباريات'!$C$12:$C$4412=$F$7,ROW(L$12:L$4412)-ROW(L$12)+1)),ROWS(L$12:L468))))</f>
        <v/>
      </c>
      <c r="M468" s="7" t="str">
        <f t="array" ref="M468">IF(ROWS(M$12:M468)&gt;COUNTIF('توزيع المباريات'!$C$12:$C$4412,$F$7),"",INDEX('توزيع المباريات'!U$12:U$4412,SMALL(IF('توزيع المباريات'!U$12:U$4412&lt;&gt;"",IF('توزيع المباريات'!$C$12:$C$4412=$F$7,ROW(M$12:M$4412)-ROW(M$12)+1)),ROWS(M$12:M468))))</f>
        <v/>
      </c>
      <c r="N468" s="7" t="str">
        <f t="array" ref="N468">IFERROR(IF(ROWS(N$12:N468)&gt;COUNTIF('توزيع المباريات'!$C$12:$C$4412,$F$7),"",INDEX('توزيع المباريات'!V$12:V$4412,SMALL(IF('توزيع المباريات'!V$12:V$4412&lt;&gt;"",IF('توزيع المباريات'!$C$12:$C$4412=$F$7,ROW(N$12:N$4412)-ROW(N$12)+1)),ROWS(N$12:N468)))),"")</f>
        <v/>
      </c>
    </row>
    <row r="469" spans="2:14" ht="17.399999999999999">
      <c r="B469" s="7" t="str">
        <f t="shared" si="7"/>
        <v/>
      </c>
      <c r="C469" s="7" t="str">
        <f t="array" ref="C469">IF(ROWS(C$12:C469)&gt;COUNTIF('توزيع المباريات'!$C$12:$C$4412,$F$7),"",INDEX('توزيع المباريات'!C$12:C$4412,SMALL(IF('توزيع المباريات'!C$12:C$4412&lt;&gt;"",IF('توزيع المباريات'!$C$12:$C$4412=$F$7,ROW(C$12:C$4412)-ROW(C$12)+1)),ROWS(C$12:C469))))</f>
        <v/>
      </c>
      <c r="D469" s="7" t="str">
        <f t="array" ref="D469">IF(ROWS(D$12:D469)&gt;COUNTIF('توزيع المباريات'!$C$12:$C$4412,$F$7),"",INDEX('توزيع المباريات'!E$12:E$4412,SMALL(IF('توزيع المباريات'!E$12:E$4412&lt;&gt;"",IF('توزيع المباريات'!$C$12:$C$4412=$F$7,ROW(D$12:D$4412)-ROW(D$12)+1)),ROWS(D$12:D469))))</f>
        <v/>
      </c>
      <c r="E469" s="7" t="str">
        <f t="array" ref="E469">IF(ROWS(E$12:E469)&gt;COUNTIF('توزيع المباريات'!$C$12:$C$4412,$F$7),"",INDEX('توزيع المباريات'!M$12:M$4412,SMALL(IF('توزيع المباريات'!M$12:M$4412&lt;&gt;"",IF('توزيع المباريات'!$C$12:$C$4412=$F$7,ROW(E$12:E$4412)-ROW(E$12)+1)),ROWS(E$12:E469))))</f>
        <v/>
      </c>
      <c r="F469" s="7" t="str">
        <f t="array" ref="F469">IF(ROWS(F$12:F469)&gt;COUNTIF('توزيع المباريات'!$C$12:$C$4412,$F$7),"",INDEX('توزيع المباريات'!N$12:N$4412,SMALL(IF('توزيع المباريات'!N$12:N$4412&lt;&gt;"",IF('توزيع المباريات'!$C$12:$C$4412=$F$7,ROW(F$12:F$4412)-ROW(F$12)+1)),ROWS(F$12:F469))))</f>
        <v/>
      </c>
      <c r="G469" s="7" t="str">
        <f t="array" ref="G469">IF(ROWS(G$12:G469)&gt;COUNTIF('توزيع المباريات'!$C$12:$C$4412,$F$7),"",INDEX('توزيع المباريات'!O$12:O$4412,SMALL(IF('توزيع المباريات'!O$12:O$4412&lt;&gt;"",IF('توزيع المباريات'!$C$12:$C$4412=$F$7,ROW(G$12:G$4412)-ROW(G$12)+1)),ROWS(G$12:G469))))</f>
        <v/>
      </c>
      <c r="H469" s="7" t="str">
        <f t="array" ref="H469">IF(ROWS(H$12:H469)&gt;COUNTIF('توزيع المباريات'!$C$12:$C$4412,$F$7),"",INDEX('توزيع المباريات'!P$12:P$4412,SMALL(IF('توزيع المباريات'!P$12:P$4412&lt;&gt;"",IF('توزيع المباريات'!$C$12:$C$4412=$F$7,ROW(H$12:H$4412)-ROW(H$12)+1)),ROWS(H$12:H469))))</f>
        <v/>
      </c>
      <c r="I469" s="7" t="str">
        <f t="array" ref="I469">IF(ROWS(I$12:I469)&gt;COUNTIF('توزيع المباريات'!$C$12:$C$4412,$F$7),"",INDEX('توزيع المباريات'!Q$12:Q$4412,SMALL(IF('توزيع المباريات'!Q$12:Q$4412&lt;&gt;"",IF('توزيع المباريات'!$C$12:$C$4412=$F$7,ROW(I$12:I$4412)-ROW(I$12)+1)),ROWS(I$12:I469))))</f>
        <v/>
      </c>
      <c r="J469" s="7" t="str">
        <f t="array" ref="J469">IF(ROWS(J$12:J469)&gt;COUNTIF('توزيع المباريات'!$C$12:$C$4412,$F$7),"",INDEX('توزيع المباريات'!R$12:R$4412,SMALL(IF('توزيع المباريات'!R$12:R$4412&lt;&gt;"",IF('توزيع المباريات'!$C$12:$C$4412=$F$7,ROW(J$12:J$4412)-ROW(J$12)+1)),ROWS(J$12:J469))))</f>
        <v/>
      </c>
      <c r="K469" s="7" t="str">
        <f t="array" ref="K469">IF(ROWS(K$12:K469)&gt;COUNTIF('توزيع المباريات'!$C$12:$C$4412,$F$7),"",INDEX('توزيع المباريات'!S$12:S$4412,SMALL(IF('توزيع المباريات'!S$12:S$4412&lt;&gt;"",IF('توزيع المباريات'!$C$12:$C$4412=$F$7,ROW(K$12:K$4412)-ROW(K$12)+1)),ROWS(K$12:K469))))</f>
        <v/>
      </c>
      <c r="L469" s="7" t="str">
        <f t="array" ref="L469">IF(ROWS(L$12:L469)&gt;COUNTIF('توزيع المباريات'!$C$12:$C$4412,$F$7),"",INDEX('توزيع المباريات'!T$12:T$4412,SMALL(IF('توزيع المباريات'!T$12:T$4412&lt;&gt;"",IF('توزيع المباريات'!$C$12:$C$4412=$F$7,ROW(L$12:L$4412)-ROW(L$12)+1)),ROWS(L$12:L469))))</f>
        <v/>
      </c>
      <c r="M469" s="7" t="str">
        <f t="array" ref="M469">IF(ROWS(M$12:M469)&gt;COUNTIF('توزيع المباريات'!$C$12:$C$4412,$F$7),"",INDEX('توزيع المباريات'!U$12:U$4412,SMALL(IF('توزيع المباريات'!U$12:U$4412&lt;&gt;"",IF('توزيع المباريات'!$C$12:$C$4412=$F$7,ROW(M$12:M$4412)-ROW(M$12)+1)),ROWS(M$12:M469))))</f>
        <v/>
      </c>
      <c r="N469" s="7" t="str">
        <f t="array" ref="N469">IFERROR(IF(ROWS(N$12:N469)&gt;COUNTIF('توزيع المباريات'!$C$12:$C$4412,$F$7),"",INDEX('توزيع المباريات'!V$12:V$4412,SMALL(IF('توزيع المباريات'!V$12:V$4412&lt;&gt;"",IF('توزيع المباريات'!$C$12:$C$4412=$F$7,ROW(N$12:N$4412)-ROW(N$12)+1)),ROWS(N$12:N469)))),"")</f>
        <v/>
      </c>
    </row>
    <row r="470" spans="2:14" ht="17.399999999999999">
      <c r="B470" s="7" t="str">
        <f t="shared" si="7"/>
        <v/>
      </c>
      <c r="C470" s="7" t="str">
        <f t="array" ref="C470">IF(ROWS(C$12:C470)&gt;COUNTIF('توزيع المباريات'!$C$12:$C$4412,$F$7),"",INDEX('توزيع المباريات'!C$12:C$4412,SMALL(IF('توزيع المباريات'!C$12:C$4412&lt;&gt;"",IF('توزيع المباريات'!$C$12:$C$4412=$F$7,ROW(C$12:C$4412)-ROW(C$12)+1)),ROWS(C$12:C470))))</f>
        <v/>
      </c>
      <c r="D470" s="7" t="str">
        <f t="array" ref="D470">IF(ROWS(D$12:D470)&gt;COUNTIF('توزيع المباريات'!$C$12:$C$4412,$F$7),"",INDEX('توزيع المباريات'!E$12:E$4412,SMALL(IF('توزيع المباريات'!E$12:E$4412&lt;&gt;"",IF('توزيع المباريات'!$C$12:$C$4412=$F$7,ROW(D$12:D$4412)-ROW(D$12)+1)),ROWS(D$12:D470))))</f>
        <v/>
      </c>
      <c r="E470" s="7" t="str">
        <f t="array" ref="E470">IF(ROWS(E$12:E470)&gt;COUNTIF('توزيع المباريات'!$C$12:$C$4412,$F$7),"",INDEX('توزيع المباريات'!M$12:M$4412,SMALL(IF('توزيع المباريات'!M$12:M$4412&lt;&gt;"",IF('توزيع المباريات'!$C$12:$C$4412=$F$7,ROW(E$12:E$4412)-ROW(E$12)+1)),ROWS(E$12:E470))))</f>
        <v/>
      </c>
      <c r="F470" s="7" t="str">
        <f t="array" ref="F470">IF(ROWS(F$12:F470)&gt;COUNTIF('توزيع المباريات'!$C$12:$C$4412,$F$7),"",INDEX('توزيع المباريات'!N$12:N$4412,SMALL(IF('توزيع المباريات'!N$12:N$4412&lt;&gt;"",IF('توزيع المباريات'!$C$12:$C$4412=$F$7,ROW(F$12:F$4412)-ROW(F$12)+1)),ROWS(F$12:F470))))</f>
        <v/>
      </c>
      <c r="G470" s="7" t="str">
        <f t="array" ref="G470">IF(ROWS(G$12:G470)&gt;COUNTIF('توزيع المباريات'!$C$12:$C$4412,$F$7),"",INDEX('توزيع المباريات'!O$12:O$4412,SMALL(IF('توزيع المباريات'!O$12:O$4412&lt;&gt;"",IF('توزيع المباريات'!$C$12:$C$4412=$F$7,ROW(G$12:G$4412)-ROW(G$12)+1)),ROWS(G$12:G470))))</f>
        <v/>
      </c>
      <c r="H470" s="7" t="str">
        <f t="array" ref="H470">IF(ROWS(H$12:H470)&gt;COUNTIF('توزيع المباريات'!$C$12:$C$4412,$F$7),"",INDEX('توزيع المباريات'!P$12:P$4412,SMALL(IF('توزيع المباريات'!P$12:P$4412&lt;&gt;"",IF('توزيع المباريات'!$C$12:$C$4412=$F$7,ROW(H$12:H$4412)-ROW(H$12)+1)),ROWS(H$12:H470))))</f>
        <v/>
      </c>
      <c r="I470" s="7" t="str">
        <f t="array" ref="I470">IF(ROWS(I$12:I470)&gt;COUNTIF('توزيع المباريات'!$C$12:$C$4412,$F$7),"",INDEX('توزيع المباريات'!Q$12:Q$4412,SMALL(IF('توزيع المباريات'!Q$12:Q$4412&lt;&gt;"",IF('توزيع المباريات'!$C$12:$C$4412=$F$7,ROW(I$12:I$4412)-ROW(I$12)+1)),ROWS(I$12:I470))))</f>
        <v/>
      </c>
      <c r="J470" s="7" t="str">
        <f t="array" ref="J470">IF(ROWS(J$12:J470)&gt;COUNTIF('توزيع المباريات'!$C$12:$C$4412,$F$7),"",INDEX('توزيع المباريات'!R$12:R$4412,SMALL(IF('توزيع المباريات'!R$12:R$4412&lt;&gt;"",IF('توزيع المباريات'!$C$12:$C$4412=$F$7,ROW(J$12:J$4412)-ROW(J$12)+1)),ROWS(J$12:J470))))</f>
        <v/>
      </c>
      <c r="K470" s="7" t="str">
        <f t="array" ref="K470">IF(ROWS(K$12:K470)&gt;COUNTIF('توزيع المباريات'!$C$12:$C$4412,$F$7),"",INDEX('توزيع المباريات'!S$12:S$4412,SMALL(IF('توزيع المباريات'!S$12:S$4412&lt;&gt;"",IF('توزيع المباريات'!$C$12:$C$4412=$F$7,ROW(K$12:K$4412)-ROW(K$12)+1)),ROWS(K$12:K470))))</f>
        <v/>
      </c>
      <c r="L470" s="7" t="str">
        <f t="array" ref="L470">IF(ROWS(L$12:L470)&gt;COUNTIF('توزيع المباريات'!$C$12:$C$4412,$F$7),"",INDEX('توزيع المباريات'!T$12:T$4412,SMALL(IF('توزيع المباريات'!T$12:T$4412&lt;&gt;"",IF('توزيع المباريات'!$C$12:$C$4412=$F$7,ROW(L$12:L$4412)-ROW(L$12)+1)),ROWS(L$12:L470))))</f>
        <v/>
      </c>
      <c r="M470" s="7" t="str">
        <f t="array" ref="M470">IF(ROWS(M$12:M470)&gt;COUNTIF('توزيع المباريات'!$C$12:$C$4412,$F$7),"",INDEX('توزيع المباريات'!U$12:U$4412,SMALL(IF('توزيع المباريات'!U$12:U$4412&lt;&gt;"",IF('توزيع المباريات'!$C$12:$C$4412=$F$7,ROW(M$12:M$4412)-ROW(M$12)+1)),ROWS(M$12:M470))))</f>
        <v/>
      </c>
      <c r="N470" s="7" t="str">
        <f t="array" ref="N470">IFERROR(IF(ROWS(N$12:N470)&gt;COUNTIF('توزيع المباريات'!$C$12:$C$4412,$F$7),"",INDEX('توزيع المباريات'!V$12:V$4412,SMALL(IF('توزيع المباريات'!V$12:V$4412&lt;&gt;"",IF('توزيع المباريات'!$C$12:$C$4412=$F$7,ROW(N$12:N$4412)-ROW(N$12)+1)),ROWS(N$12:N470)))),"")</f>
        <v/>
      </c>
    </row>
    <row r="471" spans="2:14" ht="17.399999999999999">
      <c r="B471" s="7" t="str">
        <f t="shared" si="7"/>
        <v/>
      </c>
      <c r="C471" s="7" t="str">
        <f t="array" ref="C471">IF(ROWS(C$12:C471)&gt;COUNTIF('توزيع المباريات'!$C$12:$C$4412,$F$7),"",INDEX('توزيع المباريات'!C$12:C$4412,SMALL(IF('توزيع المباريات'!C$12:C$4412&lt;&gt;"",IF('توزيع المباريات'!$C$12:$C$4412=$F$7,ROW(C$12:C$4412)-ROW(C$12)+1)),ROWS(C$12:C471))))</f>
        <v/>
      </c>
      <c r="D471" s="7" t="str">
        <f t="array" ref="D471">IF(ROWS(D$12:D471)&gt;COUNTIF('توزيع المباريات'!$C$12:$C$4412,$F$7),"",INDEX('توزيع المباريات'!E$12:E$4412,SMALL(IF('توزيع المباريات'!E$12:E$4412&lt;&gt;"",IF('توزيع المباريات'!$C$12:$C$4412=$F$7,ROW(D$12:D$4412)-ROW(D$12)+1)),ROWS(D$12:D471))))</f>
        <v/>
      </c>
      <c r="E471" s="7" t="str">
        <f t="array" ref="E471">IF(ROWS(E$12:E471)&gt;COUNTIF('توزيع المباريات'!$C$12:$C$4412,$F$7),"",INDEX('توزيع المباريات'!M$12:M$4412,SMALL(IF('توزيع المباريات'!M$12:M$4412&lt;&gt;"",IF('توزيع المباريات'!$C$12:$C$4412=$F$7,ROW(E$12:E$4412)-ROW(E$12)+1)),ROWS(E$12:E471))))</f>
        <v/>
      </c>
      <c r="F471" s="7" t="str">
        <f t="array" ref="F471">IF(ROWS(F$12:F471)&gt;COUNTIF('توزيع المباريات'!$C$12:$C$4412,$F$7),"",INDEX('توزيع المباريات'!N$12:N$4412,SMALL(IF('توزيع المباريات'!N$12:N$4412&lt;&gt;"",IF('توزيع المباريات'!$C$12:$C$4412=$F$7,ROW(F$12:F$4412)-ROW(F$12)+1)),ROWS(F$12:F471))))</f>
        <v/>
      </c>
      <c r="G471" s="7" t="str">
        <f t="array" ref="G471">IF(ROWS(G$12:G471)&gt;COUNTIF('توزيع المباريات'!$C$12:$C$4412,$F$7),"",INDEX('توزيع المباريات'!O$12:O$4412,SMALL(IF('توزيع المباريات'!O$12:O$4412&lt;&gt;"",IF('توزيع المباريات'!$C$12:$C$4412=$F$7,ROW(G$12:G$4412)-ROW(G$12)+1)),ROWS(G$12:G471))))</f>
        <v/>
      </c>
      <c r="H471" s="7" t="str">
        <f t="array" ref="H471">IF(ROWS(H$12:H471)&gt;COUNTIF('توزيع المباريات'!$C$12:$C$4412,$F$7),"",INDEX('توزيع المباريات'!P$12:P$4412,SMALL(IF('توزيع المباريات'!P$12:P$4412&lt;&gt;"",IF('توزيع المباريات'!$C$12:$C$4412=$F$7,ROW(H$12:H$4412)-ROW(H$12)+1)),ROWS(H$12:H471))))</f>
        <v/>
      </c>
      <c r="I471" s="7" t="str">
        <f t="array" ref="I471">IF(ROWS(I$12:I471)&gt;COUNTIF('توزيع المباريات'!$C$12:$C$4412,$F$7),"",INDEX('توزيع المباريات'!Q$12:Q$4412,SMALL(IF('توزيع المباريات'!Q$12:Q$4412&lt;&gt;"",IF('توزيع المباريات'!$C$12:$C$4412=$F$7,ROW(I$12:I$4412)-ROW(I$12)+1)),ROWS(I$12:I471))))</f>
        <v/>
      </c>
      <c r="J471" s="7" t="str">
        <f t="array" ref="J471">IF(ROWS(J$12:J471)&gt;COUNTIF('توزيع المباريات'!$C$12:$C$4412,$F$7),"",INDEX('توزيع المباريات'!R$12:R$4412,SMALL(IF('توزيع المباريات'!R$12:R$4412&lt;&gt;"",IF('توزيع المباريات'!$C$12:$C$4412=$F$7,ROW(J$12:J$4412)-ROW(J$12)+1)),ROWS(J$12:J471))))</f>
        <v/>
      </c>
      <c r="K471" s="7" t="str">
        <f t="array" ref="K471">IF(ROWS(K$12:K471)&gt;COUNTIF('توزيع المباريات'!$C$12:$C$4412,$F$7),"",INDEX('توزيع المباريات'!S$12:S$4412,SMALL(IF('توزيع المباريات'!S$12:S$4412&lt;&gt;"",IF('توزيع المباريات'!$C$12:$C$4412=$F$7,ROW(K$12:K$4412)-ROW(K$12)+1)),ROWS(K$12:K471))))</f>
        <v/>
      </c>
      <c r="L471" s="7" t="str">
        <f t="array" ref="L471">IF(ROWS(L$12:L471)&gt;COUNTIF('توزيع المباريات'!$C$12:$C$4412,$F$7),"",INDEX('توزيع المباريات'!T$12:T$4412,SMALL(IF('توزيع المباريات'!T$12:T$4412&lt;&gt;"",IF('توزيع المباريات'!$C$12:$C$4412=$F$7,ROW(L$12:L$4412)-ROW(L$12)+1)),ROWS(L$12:L471))))</f>
        <v/>
      </c>
      <c r="M471" s="7" t="str">
        <f t="array" ref="M471">IF(ROWS(M$12:M471)&gt;COUNTIF('توزيع المباريات'!$C$12:$C$4412,$F$7),"",INDEX('توزيع المباريات'!U$12:U$4412,SMALL(IF('توزيع المباريات'!U$12:U$4412&lt;&gt;"",IF('توزيع المباريات'!$C$12:$C$4412=$F$7,ROW(M$12:M$4412)-ROW(M$12)+1)),ROWS(M$12:M471))))</f>
        <v/>
      </c>
      <c r="N471" s="7" t="str">
        <f t="array" ref="N471">IFERROR(IF(ROWS(N$12:N471)&gt;COUNTIF('توزيع المباريات'!$C$12:$C$4412,$F$7),"",INDEX('توزيع المباريات'!V$12:V$4412,SMALL(IF('توزيع المباريات'!V$12:V$4412&lt;&gt;"",IF('توزيع المباريات'!$C$12:$C$4412=$F$7,ROW(N$12:N$4412)-ROW(N$12)+1)),ROWS(N$12:N471)))),"")</f>
        <v/>
      </c>
    </row>
    <row r="472" spans="2:14" ht="17.399999999999999">
      <c r="B472" s="7" t="str">
        <f t="shared" si="7"/>
        <v/>
      </c>
      <c r="C472" s="7" t="str">
        <f t="array" ref="C472">IF(ROWS(C$12:C472)&gt;COUNTIF('توزيع المباريات'!$C$12:$C$4412,$F$7),"",INDEX('توزيع المباريات'!C$12:C$4412,SMALL(IF('توزيع المباريات'!C$12:C$4412&lt;&gt;"",IF('توزيع المباريات'!$C$12:$C$4412=$F$7,ROW(C$12:C$4412)-ROW(C$12)+1)),ROWS(C$12:C472))))</f>
        <v/>
      </c>
      <c r="D472" s="7" t="str">
        <f t="array" ref="D472">IF(ROWS(D$12:D472)&gt;COUNTIF('توزيع المباريات'!$C$12:$C$4412,$F$7),"",INDEX('توزيع المباريات'!E$12:E$4412,SMALL(IF('توزيع المباريات'!E$12:E$4412&lt;&gt;"",IF('توزيع المباريات'!$C$12:$C$4412=$F$7,ROW(D$12:D$4412)-ROW(D$12)+1)),ROWS(D$12:D472))))</f>
        <v/>
      </c>
      <c r="E472" s="7" t="str">
        <f t="array" ref="E472">IF(ROWS(E$12:E472)&gt;COUNTIF('توزيع المباريات'!$C$12:$C$4412,$F$7),"",INDEX('توزيع المباريات'!M$12:M$4412,SMALL(IF('توزيع المباريات'!M$12:M$4412&lt;&gt;"",IF('توزيع المباريات'!$C$12:$C$4412=$F$7,ROW(E$12:E$4412)-ROW(E$12)+1)),ROWS(E$12:E472))))</f>
        <v/>
      </c>
      <c r="F472" s="7" t="str">
        <f t="array" ref="F472">IF(ROWS(F$12:F472)&gt;COUNTIF('توزيع المباريات'!$C$12:$C$4412,$F$7),"",INDEX('توزيع المباريات'!N$12:N$4412,SMALL(IF('توزيع المباريات'!N$12:N$4412&lt;&gt;"",IF('توزيع المباريات'!$C$12:$C$4412=$F$7,ROW(F$12:F$4412)-ROW(F$12)+1)),ROWS(F$12:F472))))</f>
        <v/>
      </c>
      <c r="G472" s="7" t="str">
        <f t="array" ref="G472">IF(ROWS(G$12:G472)&gt;COUNTIF('توزيع المباريات'!$C$12:$C$4412,$F$7),"",INDEX('توزيع المباريات'!O$12:O$4412,SMALL(IF('توزيع المباريات'!O$12:O$4412&lt;&gt;"",IF('توزيع المباريات'!$C$12:$C$4412=$F$7,ROW(G$12:G$4412)-ROW(G$12)+1)),ROWS(G$12:G472))))</f>
        <v/>
      </c>
      <c r="H472" s="7" t="str">
        <f t="array" ref="H472">IF(ROWS(H$12:H472)&gt;COUNTIF('توزيع المباريات'!$C$12:$C$4412,$F$7),"",INDEX('توزيع المباريات'!P$12:P$4412,SMALL(IF('توزيع المباريات'!P$12:P$4412&lt;&gt;"",IF('توزيع المباريات'!$C$12:$C$4412=$F$7,ROW(H$12:H$4412)-ROW(H$12)+1)),ROWS(H$12:H472))))</f>
        <v/>
      </c>
      <c r="I472" s="7" t="str">
        <f t="array" ref="I472">IF(ROWS(I$12:I472)&gt;COUNTIF('توزيع المباريات'!$C$12:$C$4412,$F$7),"",INDEX('توزيع المباريات'!Q$12:Q$4412,SMALL(IF('توزيع المباريات'!Q$12:Q$4412&lt;&gt;"",IF('توزيع المباريات'!$C$12:$C$4412=$F$7,ROW(I$12:I$4412)-ROW(I$12)+1)),ROWS(I$12:I472))))</f>
        <v/>
      </c>
      <c r="J472" s="7" t="str">
        <f t="array" ref="J472">IF(ROWS(J$12:J472)&gt;COUNTIF('توزيع المباريات'!$C$12:$C$4412,$F$7),"",INDEX('توزيع المباريات'!R$12:R$4412,SMALL(IF('توزيع المباريات'!R$12:R$4412&lt;&gt;"",IF('توزيع المباريات'!$C$12:$C$4412=$F$7,ROW(J$12:J$4412)-ROW(J$12)+1)),ROWS(J$12:J472))))</f>
        <v/>
      </c>
      <c r="K472" s="7" t="str">
        <f t="array" ref="K472">IF(ROWS(K$12:K472)&gt;COUNTIF('توزيع المباريات'!$C$12:$C$4412,$F$7),"",INDEX('توزيع المباريات'!S$12:S$4412,SMALL(IF('توزيع المباريات'!S$12:S$4412&lt;&gt;"",IF('توزيع المباريات'!$C$12:$C$4412=$F$7,ROW(K$12:K$4412)-ROW(K$12)+1)),ROWS(K$12:K472))))</f>
        <v/>
      </c>
      <c r="L472" s="7" t="str">
        <f t="array" ref="L472">IF(ROWS(L$12:L472)&gt;COUNTIF('توزيع المباريات'!$C$12:$C$4412,$F$7),"",INDEX('توزيع المباريات'!T$12:T$4412,SMALL(IF('توزيع المباريات'!T$12:T$4412&lt;&gt;"",IF('توزيع المباريات'!$C$12:$C$4412=$F$7,ROW(L$12:L$4412)-ROW(L$12)+1)),ROWS(L$12:L472))))</f>
        <v/>
      </c>
      <c r="M472" s="7" t="str">
        <f t="array" ref="M472">IF(ROWS(M$12:M472)&gt;COUNTIF('توزيع المباريات'!$C$12:$C$4412,$F$7),"",INDEX('توزيع المباريات'!U$12:U$4412,SMALL(IF('توزيع المباريات'!U$12:U$4412&lt;&gt;"",IF('توزيع المباريات'!$C$12:$C$4412=$F$7,ROW(M$12:M$4412)-ROW(M$12)+1)),ROWS(M$12:M472))))</f>
        <v/>
      </c>
      <c r="N472" s="7" t="str">
        <f t="array" ref="N472">IFERROR(IF(ROWS(N$12:N472)&gt;COUNTIF('توزيع المباريات'!$C$12:$C$4412,$F$7),"",INDEX('توزيع المباريات'!V$12:V$4412,SMALL(IF('توزيع المباريات'!V$12:V$4412&lt;&gt;"",IF('توزيع المباريات'!$C$12:$C$4412=$F$7,ROW(N$12:N$4412)-ROW(N$12)+1)),ROWS(N$12:N472)))),"")</f>
        <v/>
      </c>
    </row>
    <row r="473" spans="2:14" ht="17.399999999999999">
      <c r="B473" s="7" t="str">
        <f t="shared" si="7"/>
        <v/>
      </c>
      <c r="C473" s="7" t="str">
        <f t="array" ref="C473">IF(ROWS(C$12:C473)&gt;COUNTIF('توزيع المباريات'!$C$12:$C$4412,$F$7),"",INDEX('توزيع المباريات'!C$12:C$4412,SMALL(IF('توزيع المباريات'!C$12:C$4412&lt;&gt;"",IF('توزيع المباريات'!$C$12:$C$4412=$F$7,ROW(C$12:C$4412)-ROW(C$12)+1)),ROWS(C$12:C473))))</f>
        <v/>
      </c>
      <c r="D473" s="7" t="str">
        <f t="array" ref="D473">IF(ROWS(D$12:D473)&gt;COUNTIF('توزيع المباريات'!$C$12:$C$4412,$F$7),"",INDEX('توزيع المباريات'!E$12:E$4412,SMALL(IF('توزيع المباريات'!E$12:E$4412&lt;&gt;"",IF('توزيع المباريات'!$C$12:$C$4412=$F$7,ROW(D$12:D$4412)-ROW(D$12)+1)),ROWS(D$12:D473))))</f>
        <v/>
      </c>
      <c r="E473" s="7" t="str">
        <f t="array" ref="E473">IF(ROWS(E$12:E473)&gt;COUNTIF('توزيع المباريات'!$C$12:$C$4412,$F$7),"",INDEX('توزيع المباريات'!M$12:M$4412,SMALL(IF('توزيع المباريات'!M$12:M$4412&lt;&gt;"",IF('توزيع المباريات'!$C$12:$C$4412=$F$7,ROW(E$12:E$4412)-ROW(E$12)+1)),ROWS(E$12:E473))))</f>
        <v/>
      </c>
      <c r="F473" s="7" t="str">
        <f t="array" ref="F473">IF(ROWS(F$12:F473)&gt;COUNTIF('توزيع المباريات'!$C$12:$C$4412,$F$7),"",INDEX('توزيع المباريات'!N$12:N$4412,SMALL(IF('توزيع المباريات'!N$12:N$4412&lt;&gt;"",IF('توزيع المباريات'!$C$12:$C$4412=$F$7,ROW(F$12:F$4412)-ROW(F$12)+1)),ROWS(F$12:F473))))</f>
        <v/>
      </c>
      <c r="G473" s="7" t="str">
        <f t="array" ref="G473">IF(ROWS(G$12:G473)&gt;COUNTIF('توزيع المباريات'!$C$12:$C$4412,$F$7),"",INDEX('توزيع المباريات'!O$12:O$4412,SMALL(IF('توزيع المباريات'!O$12:O$4412&lt;&gt;"",IF('توزيع المباريات'!$C$12:$C$4412=$F$7,ROW(G$12:G$4412)-ROW(G$12)+1)),ROWS(G$12:G473))))</f>
        <v/>
      </c>
      <c r="H473" s="7" t="str">
        <f t="array" ref="H473">IF(ROWS(H$12:H473)&gt;COUNTIF('توزيع المباريات'!$C$12:$C$4412,$F$7),"",INDEX('توزيع المباريات'!P$12:P$4412,SMALL(IF('توزيع المباريات'!P$12:P$4412&lt;&gt;"",IF('توزيع المباريات'!$C$12:$C$4412=$F$7,ROW(H$12:H$4412)-ROW(H$12)+1)),ROWS(H$12:H473))))</f>
        <v/>
      </c>
      <c r="I473" s="7" t="str">
        <f t="array" ref="I473">IF(ROWS(I$12:I473)&gt;COUNTIF('توزيع المباريات'!$C$12:$C$4412,$F$7),"",INDEX('توزيع المباريات'!Q$12:Q$4412,SMALL(IF('توزيع المباريات'!Q$12:Q$4412&lt;&gt;"",IF('توزيع المباريات'!$C$12:$C$4412=$F$7,ROW(I$12:I$4412)-ROW(I$12)+1)),ROWS(I$12:I473))))</f>
        <v/>
      </c>
      <c r="J473" s="7" t="str">
        <f t="array" ref="J473">IF(ROWS(J$12:J473)&gt;COUNTIF('توزيع المباريات'!$C$12:$C$4412,$F$7),"",INDEX('توزيع المباريات'!R$12:R$4412,SMALL(IF('توزيع المباريات'!R$12:R$4412&lt;&gt;"",IF('توزيع المباريات'!$C$12:$C$4412=$F$7,ROW(J$12:J$4412)-ROW(J$12)+1)),ROWS(J$12:J473))))</f>
        <v/>
      </c>
      <c r="K473" s="7" t="str">
        <f t="array" ref="K473">IF(ROWS(K$12:K473)&gt;COUNTIF('توزيع المباريات'!$C$12:$C$4412,$F$7),"",INDEX('توزيع المباريات'!S$12:S$4412,SMALL(IF('توزيع المباريات'!S$12:S$4412&lt;&gt;"",IF('توزيع المباريات'!$C$12:$C$4412=$F$7,ROW(K$12:K$4412)-ROW(K$12)+1)),ROWS(K$12:K473))))</f>
        <v/>
      </c>
      <c r="L473" s="7" t="str">
        <f t="array" ref="L473">IF(ROWS(L$12:L473)&gt;COUNTIF('توزيع المباريات'!$C$12:$C$4412,$F$7),"",INDEX('توزيع المباريات'!T$12:T$4412,SMALL(IF('توزيع المباريات'!T$12:T$4412&lt;&gt;"",IF('توزيع المباريات'!$C$12:$C$4412=$F$7,ROW(L$12:L$4412)-ROW(L$12)+1)),ROWS(L$12:L473))))</f>
        <v/>
      </c>
      <c r="M473" s="7" t="str">
        <f t="array" ref="M473">IF(ROWS(M$12:M473)&gt;COUNTIF('توزيع المباريات'!$C$12:$C$4412,$F$7),"",INDEX('توزيع المباريات'!U$12:U$4412,SMALL(IF('توزيع المباريات'!U$12:U$4412&lt;&gt;"",IF('توزيع المباريات'!$C$12:$C$4412=$F$7,ROW(M$12:M$4412)-ROW(M$12)+1)),ROWS(M$12:M473))))</f>
        <v/>
      </c>
      <c r="N473" s="7" t="str">
        <f t="array" ref="N473">IFERROR(IF(ROWS(N$12:N473)&gt;COUNTIF('توزيع المباريات'!$C$12:$C$4412,$F$7),"",INDEX('توزيع المباريات'!V$12:V$4412,SMALL(IF('توزيع المباريات'!V$12:V$4412&lt;&gt;"",IF('توزيع المباريات'!$C$12:$C$4412=$F$7,ROW(N$12:N$4412)-ROW(N$12)+1)),ROWS(N$12:N473)))),"")</f>
        <v/>
      </c>
    </row>
    <row r="474" spans="2:14" ht="17.399999999999999">
      <c r="B474" s="7" t="str">
        <f t="shared" si="7"/>
        <v/>
      </c>
      <c r="C474" s="7" t="str">
        <f t="array" ref="C474">IF(ROWS(C$12:C474)&gt;COUNTIF('توزيع المباريات'!$C$12:$C$4412,$F$7),"",INDEX('توزيع المباريات'!C$12:C$4412,SMALL(IF('توزيع المباريات'!C$12:C$4412&lt;&gt;"",IF('توزيع المباريات'!$C$12:$C$4412=$F$7,ROW(C$12:C$4412)-ROW(C$12)+1)),ROWS(C$12:C474))))</f>
        <v/>
      </c>
      <c r="D474" s="7" t="str">
        <f t="array" ref="D474">IF(ROWS(D$12:D474)&gt;COUNTIF('توزيع المباريات'!$C$12:$C$4412,$F$7),"",INDEX('توزيع المباريات'!E$12:E$4412,SMALL(IF('توزيع المباريات'!E$12:E$4412&lt;&gt;"",IF('توزيع المباريات'!$C$12:$C$4412=$F$7,ROW(D$12:D$4412)-ROW(D$12)+1)),ROWS(D$12:D474))))</f>
        <v/>
      </c>
      <c r="E474" s="7" t="str">
        <f t="array" ref="E474">IF(ROWS(E$12:E474)&gt;COUNTIF('توزيع المباريات'!$C$12:$C$4412,$F$7),"",INDEX('توزيع المباريات'!M$12:M$4412,SMALL(IF('توزيع المباريات'!M$12:M$4412&lt;&gt;"",IF('توزيع المباريات'!$C$12:$C$4412=$F$7,ROW(E$12:E$4412)-ROW(E$12)+1)),ROWS(E$12:E474))))</f>
        <v/>
      </c>
      <c r="F474" s="7" t="str">
        <f t="array" ref="F474">IF(ROWS(F$12:F474)&gt;COUNTIF('توزيع المباريات'!$C$12:$C$4412,$F$7),"",INDEX('توزيع المباريات'!N$12:N$4412,SMALL(IF('توزيع المباريات'!N$12:N$4412&lt;&gt;"",IF('توزيع المباريات'!$C$12:$C$4412=$F$7,ROW(F$12:F$4412)-ROW(F$12)+1)),ROWS(F$12:F474))))</f>
        <v/>
      </c>
      <c r="G474" s="7" t="str">
        <f t="array" ref="G474">IF(ROWS(G$12:G474)&gt;COUNTIF('توزيع المباريات'!$C$12:$C$4412,$F$7),"",INDEX('توزيع المباريات'!O$12:O$4412,SMALL(IF('توزيع المباريات'!O$12:O$4412&lt;&gt;"",IF('توزيع المباريات'!$C$12:$C$4412=$F$7,ROW(G$12:G$4412)-ROW(G$12)+1)),ROWS(G$12:G474))))</f>
        <v/>
      </c>
      <c r="H474" s="7" t="str">
        <f t="array" ref="H474">IF(ROWS(H$12:H474)&gt;COUNTIF('توزيع المباريات'!$C$12:$C$4412,$F$7),"",INDEX('توزيع المباريات'!P$12:P$4412,SMALL(IF('توزيع المباريات'!P$12:P$4412&lt;&gt;"",IF('توزيع المباريات'!$C$12:$C$4412=$F$7,ROW(H$12:H$4412)-ROW(H$12)+1)),ROWS(H$12:H474))))</f>
        <v/>
      </c>
      <c r="I474" s="7" t="str">
        <f t="array" ref="I474">IF(ROWS(I$12:I474)&gt;COUNTIF('توزيع المباريات'!$C$12:$C$4412,$F$7),"",INDEX('توزيع المباريات'!Q$12:Q$4412,SMALL(IF('توزيع المباريات'!Q$12:Q$4412&lt;&gt;"",IF('توزيع المباريات'!$C$12:$C$4412=$F$7,ROW(I$12:I$4412)-ROW(I$12)+1)),ROWS(I$12:I474))))</f>
        <v/>
      </c>
      <c r="J474" s="7" t="str">
        <f t="array" ref="J474">IF(ROWS(J$12:J474)&gt;COUNTIF('توزيع المباريات'!$C$12:$C$4412,$F$7),"",INDEX('توزيع المباريات'!R$12:R$4412,SMALL(IF('توزيع المباريات'!R$12:R$4412&lt;&gt;"",IF('توزيع المباريات'!$C$12:$C$4412=$F$7,ROW(J$12:J$4412)-ROW(J$12)+1)),ROWS(J$12:J474))))</f>
        <v/>
      </c>
      <c r="K474" s="7" t="str">
        <f t="array" ref="K474">IF(ROWS(K$12:K474)&gt;COUNTIF('توزيع المباريات'!$C$12:$C$4412,$F$7),"",INDEX('توزيع المباريات'!S$12:S$4412,SMALL(IF('توزيع المباريات'!S$12:S$4412&lt;&gt;"",IF('توزيع المباريات'!$C$12:$C$4412=$F$7,ROW(K$12:K$4412)-ROW(K$12)+1)),ROWS(K$12:K474))))</f>
        <v/>
      </c>
      <c r="L474" s="7" t="str">
        <f t="array" ref="L474">IF(ROWS(L$12:L474)&gt;COUNTIF('توزيع المباريات'!$C$12:$C$4412,$F$7),"",INDEX('توزيع المباريات'!T$12:T$4412,SMALL(IF('توزيع المباريات'!T$12:T$4412&lt;&gt;"",IF('توزيع المباريات'!$C$12:$C$4412=$F$7,ROW(L$12:L$4412)-ROW(L$12)+1)),ROWS(L$12:L474))))</f>
        <v/>
      </c>
      <c r="M474" s="7" t="str">
        <f t="array" ref="M474">IF(ROWS(M$12:M474)&gt;COUNTIF('توزيع المباريات'!$C$12:$C$4412,$F$7),"",INDEX('توزيع المباريات'!U$12:U$4412,SMALL(IF('توزيع المباريات'!U$12:U$4412&lt;&gt;"",IF('توزيع المباريات'!$C$12:$C$4412=$F$7,ROW(M$12:M$4412)-ROW(M$12)+1)),ROWS(M$12:M474))))</f>
        <v/>
      </c>
      <c r="N474" s="7" t="str">
        <f t="array" ref="N474">IFERROR(IF(ROWS(N$12:N474)&gt;COUNTIF('توزيع المباريات'!$C$12:$C$4412,$F$7),"",INDEX('توزيع المباريات'!V$12:V$4412,SMALL(IF('توزيع المباريات'!V$12:V$4412&lt;&gt;"",IF('توزيع المباريات'!$C$12:$C$4412=$F$7,ROW(N$12:N$4412)-ROW(N$12)+1)),ROWS(N$12:N474)))),"")</f>
        <v/>
      </c>
    </row>
    <row r="475" spans="2:14" ht="17.399999999999999">
      <c r="B475" s="7" t="str">
        <f t="shared" si="7"/>
        <v/>
      </c>
      <c r="C475" s="7" t="str">
        <f t="array" ref="C475">IF(ROWS(C$12:C475)&gt;COUNTIF('توزيع المباريات'!$C$12:$C$4412,$F$7),"",INDEX('توزيع المباريات'!C$12:C$4412,SMALL(IF('توزيع المباريات'!C$12:C$4412&lt;&gt;"",IF('توزيع المباريات'!$C$12:$C$4412=$F$7,ROW(C$12:C$4412)-ROW(C$12)+1)),ROWS(C$12:C475))))</f>
        <v/>
      </c>
      <c r="D475" s="7" t="str">
        <f t="array" ref="D475">IF(ROWS(D$12:D475)&gt;COUNTIF('توزيع المباريات'!$C$12:$C$4412,$F$7),"",INDEX('توزيع المباريات'!E$12:E$4412,SMALL(IF('توزيع المباريات'!E$12:E$4412&lt;&gt;"",IF('توزيع المباريات'!$C$12:$C$4412=$F$7,ROW(D$12:D$4412)-ROW(D$12)+1)),ROWS(D$12:D475))))</f>
        <v/>
      </c>
      <c r="E475" s="7" t="str">
        <f t="array" ref="E475">IF(ROWS(E$12:E475)&gt;COUNTIF('توزيع المباريات'!$C$12:$C$4412,$F$7),"",INDEX('توزيع المباريات'!M$12:M$4412,SMALL(IF('توزيع المباريات'!M$12:M$4412&lt;&gt;"",IF('توزيع المباريات'!$C$12:$C$4412=$F$7,ROW(E$12:E$4412)-ROW(E$12)+1)),ROWS(E$12:E475))))</f>
        <v/>
      </c>
      <c r="F475" s="7" t="str">
        <f t="array" ref="F475">IF(ROWS(F$12:F475)&gt;COUNTIF('توزيع المباريات'!$C$12:$C$4412,$F$7),"",INDEX('توزيع المباريات'!N$12:N$4412,SMALL(IF('توزيع المباريات'!N$12:N$4412&lt;&gt;"",IF('توزيع المباريات'!$C$12:$C$4412=$F$7,ROW(F$12:F$4412)-ROW(F$12)+1)),ROWS(F$12:F475))))</f>
        <v/>
      </c>
      <c r="G475" s="7" t="str">
        <f t="array" ref="G475">IF(ROWS(G$12:G475)&gt;COUNTIF('توزيع المباريات'!$C$12:$C$4412,$F$7),"",INDEX('توزيع المباريات'!O$12:O$4412,SMALL(IF('توزيع المباريات'!O$12:O$4412&lt;&gt;"",IF('توزيع المباريات'!$C$12:$C$4412=$F$7,ROW(G$12:G$4412)-ROW(G$12)+1)),ROWS(G$12:G475))))</f>
        <v/>
      </c>
      <c r="H475" s="7" t="str">
        <f t="array" ref="H475">IF(ROWS(H$12:H475)&gt;COUNTIF('توزيع المباريات'!$C$12:$C$4412,$F$7),"",INDEX('توزيع المباريات'!P$12:P$4412,SMALL(IF('توزيع المباريات'!P$12:P$4412&lt;&gt;"",IF('توزيع المباريات'!$C$12:$C$4412=$F$7,ROW(H$12:H$4412)-ROW(H$12)+1)),ROWS(H$12:H475))))</f>
        <v/>
      </c>
      <c r="I475" s="7" t="str">
        <f t="array" ref="I475">IF(ROWS(I$12:I475)&gt;COUNTIF('توزيع المباريات'!$C$12:$C$4412,$F$7),"",INDEX('توزيع المباريات'!Q$12:Q$4412,SMALL(IF('توزيع المباريات'!Q$12:Q$4412&lt;&gt;"",IF('توزيع المباريات'!$C$12:$C$4412=$F$7,ROW(I$12:I$4412)-ROW(I$12)+1)),ROWS(I$12:I475))))</f>
        <v/>
      </c>
      <c r="J475" s="7" t="str">
        <f t="array" ref="J475">IF(ROWS(J$12:J475)&gt;COUNTIF('توزيع المباريات'!$C$12:$C$4412,$F$7),"",INDEX('توزيع المباريات'!R$12:R$4412,SMALL(IF('توزيع المباريات'!R$12:R$4412&lt;&gt;"",IF('توزيع المباريات'!$C$12:$C$4412=$F$7,ROW(J$12:J$4412)-ROW(J$12)+1)),ROWS(J$12:J475))))</f>
        <v/>
      </c>
      <c r="K475" s="7" t="str">
        <f t="array" ref="K475">IF(ROWS(K$12:K475)&gt;COUNTIF('توزيع المباريات'!$C$12:$C$4412,$F$7),"",INDEX('توزيع المباريات'!S$12:S$4412,SMALL(IF('توزيع المباريات'!S$12:S$4412&lt;&gt;"",IF('توزيع المباريات'!$C$12:$C$4412=$F$7,ROW(K$12:K$4412)-ROW(K$12)+1)),ROWS(K$12:K475))))</f>
        <v/>
      </c>
      <c r="L475" s="7" t="str">
        <f t="array" ref="L475">IF(ROWS(L$12:L475)&gt;COUNTIF('توزيع المباريات'!$C$12:$C$4412,$F$7),"",INDEX('توزيع المباريات'!T$12:T$4412,SMALL(IF('توزيع المباريات'!T$12:T$4412&lt;&gt;"",IF('توزيع المباريات'!$C$12:$C$4412=$F$7,ROW(L$12:L$4412)-ROW(L$12)+1)),ROWS(L$12:L475))))</f>
        <v/>
      </c>
      <c r="M475" s="7" t="str">
        <f t="array" ref="M475">IF(ROWS(M$12:M475)&gt;COUNTIF('توزيع المباريات'!$C$12:$C$4412,$F$7),"",INDEX('توزيع المباريات'!U$12:U$4412,SMALL(IF('توزيع المباريات'!U$12:U$4412&lt;&gt;"",IF('توزيع المباريات'!$C$12:$C$4412=$F$7,ROW(M$12:M$4412)-ROW(M$12)+1)),ROWS(M$12:M475))))</f>
        <v/>
      </c>
      <c r="N475" s="7" t="str">
        <f t="array" ref="N475">IFERROR(IF(ROWS(N$12:N475)&gt;COUNTIF('توزيع المباريات'!$C$12:$C$4412,$F$7),"",INDEX('توزيع المباريات'!V$12:V$4412,SMALL(IF('توزيع المباريات'!V$12:V$4412&lt;&gt;"",IF('توزيع المباريات'!$C$12:$C$4412=$F$7,ROW(N$12:N$4412)-ROW(N$12)+1)),ROWS(N$12:N475)))),"")</f>
        <v/>
      </c>
    </row>
    <row r="476" spans="2:14" ht="17.399999999999999">
      <c r="B476" s="7" t="str">
        <f t="shared" si="7"/>
        <v/>
      </c>
      <c r="C476" s="7" t="str">
        <f t="array" ref="C476">IF(ROWS(C$12:C476)&gt;COUNTIF('توزيع المباريات'!$C$12:$C$4412,$F$7),"",INDEX('توزيع المباريات'!C$12:C$4412,SMALL(IF('توزيع المباريات'!C$12:C$4412&lt;&gt;"",IF('توزيع المباريات'!$C$12:$C$4412=$F$7,ROW(C$12:C$4412)-ROW(C$12)+1)),ROWS(C$12:C476))))</f>
        <v/>
      </c>
      <c r="D476" s="7" t="str">
        <f t="array" ref="D476">IF(ROWS(D$12:D476)&gt;COUNTIF('توزيع المباريات'!$C$12:$C$4412,$F$7),"",INDEX('توزيع المباريات'!E$12:E$4412,SMALL(IF('توزيع المباريات'!E$12:E$4412&lt;&gt;"",IF('توزيع المباريات'!$C$12:$C$4412=$F$7,ROW(D$12:D$4412)-ROW(D$12)+1)),ROWS(D$12:D476))))</f>
        <v/>
      </c>
      <c r="E476" s="7" t="str">
        <f t="array" ref="E476">IF(ROWS(E$12:E476)&gt;COUNTIF('توزيع المباريات'!$C$12:$C$4412,$F$7),"",INDEX('توزيع المباريات'!M$12:M$4412,SMALL(IF('توزيع المباريات'!M$12:M$4412&lt;&gt;"",IF('توزيع المباريات'!$C$12:$C$4412=$F$7,ROW(E$12:E$4412)-ROW(E$12)+1)),ROWS(E$12:E476))))</f>
        <v/>
      </c>
      <c r="F476" s="7" t="str">
        <f t="array" ref="F476">IF(ROWS(F$12:F476)&gt;COUNTIF('توزيع المباريات'!$C$12:$C$4412,$F$7),"",INDEX('توزيع المباريات'!N$12:N$4412,SMALL(IF('توزيع المباريات'!N$12:N$4412&lt;&gt;"",IF('توزيع المباريات'!$C$12:$C$4412=$F$7,ROW(F$12:F$4412)-ROW(F$12)+1)),ROWS(F$12:F476))))</f>
        <v/>
      </c>
      <c r="G476" s="7" t="str">
        <f t="array" ref="G476">IF(ROWS(G$12:G476)&gt;COUNTIF('توزيع المباريات'!$C$12:$C$4412,$F$7),"",INDEX('توزيع المباريات'!O$12:O$4412,SMALL(IF('توزيع المباريات'!O$12:O$4412&lt;&gt;"",IF('توزيع المباريات'!$C$12:$C$4412=$F$7,ROW(G$12:G$4412)-ROW(G$12)+1)),ROWS(G$12:G476))))</f>
        <v/>
      </c>
      <c r="H476" s="7" t="str">
        <f t="array" ref="H476">IF(ROWS(H$12:H476)&gt;COUNTIF('توزيع المباريات'!$C$12:$C$4412,$F$7),"",INDEX('توزيع المباريات'!P$12:P$4412,SMALL(IF('توزيع المباريات'!P$12:P$4412&lt;&gt;"",IF('توزيع المباريات'!$C$12:$C$4412=$F$7,ROW(H$12:H$4412)-ROW(H$12)+1)),ROWS(H$12:H476))))</f>
        <v/>
      </c>
      <c r="I476" s="7" t="str">
        <f t="array" ref="I476">IF(ROWS(I$12:I476)&gt;COUNTIF('توزيع المباريات'!$C$12:$C$4412,$F$7),"",INDEX('توزيع المباريات'!Q$12:Q$4412,SMALL(IF('توزيع المباريات'!Q$12:Q$4412&lt;&gt;"",IF('توزيع المباريات'!$C$12:$C$4412=$F$7,ROW(I$12:I$4412)-ROW(I$12)+1)),ROWS(I$12:I476))))</f>
        <v/>
      </c>
      <c r="J476" s="7" t="str">
        <f t="array" ref="J476">IF(ROWS(J$12:J476)&gt;COUNTIF('توزيع المباريات'!$C$12:$C$4412,$F$7),"",INDEX('توزيع المباريات'!R$12:R$4412,SMALL(IF('توزيع المباريات'!R$12:R$4412&lt;&gt;"",IF('توزيع المباريات'!$C$12:$C$4412=$F$7,ROW(J$12:J$4412)-ROW(J$12)+1)),ROWS(J$12:J476))))</f>
        <v/>
      </c>
      <c r="K476" s="7" t="str">
        <f t="array" ref="K476">IF(ROWS(K$12:K476)&gt;COUNTIF('توزيع المباريات'!$C$12:$C$4412,$F$7),"",INDEX('توزيع المباريات'!S$12:S$4412,SMALL(IF('توزيع المباريات'!S$12:S$4412&lt;&gt;"",IF('توزيع المباريات'!$C$12:$C$4412=$F$7,ROW(K$12:K$4412)-ROW(K$12)+1)),ROWS(K$12:K476))))</f>
        <v/>
      </c>
      <c r="L476" s="7" t="str">
        <f t="array" ref="L476">IF(ROWS(L$12:L476)&gt;COUNTIF('توزيع المباريات'!$C$12:$C$4412,$F$7),"",INDEX('توزيع المباريات'!T$12:T$4412,SMALL(IF('توزيع المباريات'!T$12:T$4412&lt;&gt;"",IF('توزيع المباريات'!$C$12:$C$4412=$F$7,ROW(L$12:L$4412)-ROW(L$12)+1)),ROWS(L$12:L476))))</f>
        <v/>
      </c>
      <c r="M476" s="7" t="str">
        <f t="array" ref="M476">IF(ROWS(M$12:M476)&gt;COUNTIF('توزيع المباريات'!$C$12:$C$4412,$F$7),"",INDEX('توزيع المباريات'!U$12:U$4412,SMALL(IF('توزيع المباريات'!U$12:U$4412&lt;&gt;"",IF('توزيع المباريات'!$C$12:$C$4412=$F$7,ROW(M$12:M$4412)-ROW(M$12)+1)),ROWS(M$12:M476))))</f>
        <v/>
      </c>
      <c r="N476" s="7" t="str">
        <f t="array" ref="N476">IFERROR(IF(ROWS(N$12:N476)&gt;COUNTIF('توزيع المباريات'!$C$12:$C$4412,$F$7),"",INDEX('توزيع المباريات'!V$12:V$4412,SMALL(IF('توزيع المباريات'!V$12:V$4412&lt;&gt;"",IF('توزيع المباريات'!$C$12:$C$4412=$F$7,ROW(N$12:N$4412)-ROW(N$12)+1)),ROWS(N$12:N476)))),"")</f>
        <v/>
      </c>
    </row>
    <row r="477" spans="2:14" ht="17.399999999999999">
      <c r="B477" s="7" t="str">
        <f t="shared" si="7"/>
        <v/>
      </c>
      <c r="C477" s="7" t="str">
        <f t="array" ref="C477">IF(ROWS(C$12:C477)&gt;COUNTIF('توزيع المباريات'!$C$12:$C$4412,$F$7),"",INDEX('توزيع المباريات'!C$12:C$4412,SMALL(IF('توزيع المباريات'!C$12:C$4412&lt;&gt;"",IF('توزيع المباريات'!$C$12:$C$4412=$F$7,ROW(C$12:C$4412)-ROW(C$12)+1)),ROWS(C$12:C477))))</f>
        <v/>
      </c>
      <c r="D477" s="7" t="str">
        <f t="array" ref="D477">IF(ROWS(D$12:D477)&gt;COUNTIF('توزيع المباريات'!$C$12:$C$4412,$F$7),"",INDEX('توزيع المباريات'!E$12:E$4412,SMALL(IF('توزيع المباريات'!E$12:E$4412&lt;&gt;"",IF('توزيع المباريات'!$C$12:$C$4412=$F$7,ROW(D$12:D$4412)-ROW(D$12)+1)),ROWS(D$12:D477))))</f>
        <v/>
      </c>
      <c r="E477" s="7" t="str">
        <f t="array" ref="E477">IF(ROWS(E$12:E477)&gt;COUNTIF('توزيع المباريات'!$C$12:$C$4412,$F$7),"",INDEX('توزيع المباريات'!M$12:M$4412,SMALL(IF('توزيع المباريات'!M$12:M$4412&lt;&gt;"",IF('توزيع المباريات'!$C$12:$C$4412=$F$7,ROW(E$12:E$4412)-ROW(E$12)+1)),ROWS(E$12:E477))))</f>
        <v/>
      </c>
      <c r="F477" s="7" t="str">
        <f t="array" ref="F477">IF(ROWS(F$12:F477)&gt;COUNTIF('توزيع المباريات'!$C$12:$C$4412,$F$7),"",INDEX('توزيع المباريات'!N$12:N$4412,SMALL(IF('توزيع المباريات'!N$12:N$4412&lt;&gt;"",IF('توزيع المباريات'!$C$12:$C$4412=$F$7,ROW(F$12:F$4412)-ROW(F$12)+1)),ROWS(F$12:F477))))</f>
        <v/>
      </c>
      <c r="G477" s="7" t="str">
        <f t="array" ref="G477">IF(ROWS(G$12:G477)&gt;COUNTIF('توزيع المباريات'!$C$12:$C$4412,$F$7),"",INDEX('توزيع المباريات'!O$12:O$4412,SMALL(IF('توزيع المباريات'!O$12:O$4412&lt;&gt;"",IF('توزيع المباريات'!$C$12:$C$4412=$F$7,ROW(G$12:G$4412)-ROW(G$12)+1)),ROWS(G$12:G477))))</f>
        <v/>
      </c>
      <c r="H477" s="7" t="str">
        <f t="array" ref="H477">IF(ROWS(H$12:H477)&gt;COUNTIF('توزيع المباريات'!$C$12:$C$4412,$F$7),"",INDEX('توزيع المباريات'!P$12:P$4412,SMALL(IF('توزيع المباريات'!P$12:P$4412&lt;&gt;"",IF('توزيع المباريات'!$C$12:$C$4412=$F$7,ROW(H$12:H$4412)-ROW(H$12)+1)),ROWS(H$12:H477))))</f>
        <v/>
      </c>
      <c r="I477" s="7" t="str">
        <f t="array" ref="I477">IF(ROWS(I$12:I477)&gt;COUNTIF('توزيع المباريات'!$C$12:$C$4412,$F$7),"",INDEX('توزيع المباريات'!Q$12:Q$4412,SMALL(IF('توزيع المباريات'!Q$12:Q$4412&lt;&gt;"",IF('توزيع المباريات'!$C$12:$C$4412=$F$7,ROW(I$12:I$4412)-ROW(I$12)+1)),ROWS(I$12:I477))))</f>
        <v/>
      </c>
      <c r="J477" s="7" t="str">
        <f t="array" ref="J477">IF(ROWS(J$12:J477)&gt;COUNTIF('توزيع المباريات'!$C$12:$C$4412,$F$7),"",INDEX('توزيع المباريات'!R$12:R$4412,SMALL(IF('توزيع المباريات'!R$12:R$4412&lt;&gt;"",IF('توزيع المباريات'!$C$12:$C$4412=$F$7,ROW(J$12:J$4412)-ROW(J$12)+1)),ROWS(J$12:J477))))</f>
        <v/>
      </c>
      <c r="K477" s="7" t="str">
        <f t="array" ref="K477">IF(ROWS(K$12:K477)&gt;COUNTIF('توزيع المباريات'!$C$12:$C$4412,$F$7),"",INDEX('توزيع المباريات'!S$12:S$4412,SMALL(IF('توزيع المباريات'!S$12:S$4412&lt;&gt;"",IF('توزيع المباريات'!$C$12:$C$4412=$F$7,ROW(K$12:K$4412)-ROW(K$12)+1)),ROWS(K$12:K477))))</f>
        <v/>
      </c>
      <c r="L477" s="7" t="str">
        <f t="array" ref="L477">IF(ROWS(L$12:L477)&gt;COUNTIF('توزيع المباريات'!$C$12:$C$4412,$F$7),"",INDEX('توزيع المباريات'!T$12:T$4412,SMALL(IF('توزيع المباريات'!T$12:T$4412&lt;&gt;"",IF('توزيع المباريات'!$C$12:$C$4412=$F$7,ROW(L$12:L$4412)-ROW(L$12)+1)),ROWS(L$12:L477))))</f>
        <v/>
      </c>
      <c r="M477" s="7" t="str">
        <f t="array" ref="M477">IF(ROWS(M$12:M477)&gt;COUNTIF('توزيع المباريات'!$C$12:$C$4412,$F$7),"",INDEX('توزيع المباريات'!U$12:U$4412,SMALL(IF('توزيع المباريات'!U$12:U$4412&lt;&gt;"",IF('توزيع المباريات'!$C$12:$C$4412=$F$7,ROW(M$12:M$4412)-ROW(M$12)+1)),ROWS(M$12:M477))))</f>
        <v/>
      </c>
      <c r="N477" s="7" t="str">
        <f t="array" ref="N477">IFERROR(IF(ROWS(N$12:N477)&gt;COUNTIF('توزيع المباريات'!$C$12:$C$4412,$F$7),"",INDEX('توزيع المباريات'!V$12:V$4412,SMALL(IF('توزيع المباريات'!V$12:V$4412&lt;&gt;"",IF('توزيع المباريات'!$C$12:$C$4412=$F$7,ROW(N$12:N$4412)-ROW(N$12)+1)),ROWS(N$12:N477)))),"")</f>
        <v/>
      </c>
    </row>
    <row r="478" spans="2:14" ht="17.399999999999999">
      <c r="B478" s="7" t="str">
        <f t="shared" si="7"/>
        <v/>
      </c>
      <c r="C478" s="7" t="str">
        <f t="array" ref="C478">IF(ROWS(C$12:C478)&gt;COUNTIF('توزيع المباريات'!$C$12:$C$4412,$F$7),"",INDEX('توزيع المباريات'!C$12:C$4412,SMALL(IF('توزيع المباريات'!C$12:C$4412&lt;&gt;"",IF('توزيع المباريات'!$C$12:$C$4412=$F$7,ROW(C$12:C$4412)-ROW(C$12)+1)),ROWS(C$12:C478))))</f>
        <v/>
      </c>
      <c r="D478" s="7" t="str">
        <f t="array" ref="D478">IF(ROWS(D$12:D478)&gt;COUNTIF('توزيع المباريات'!$C$12:$C$4412,$F$7),"",INDEX('توزيع المباريات'!E$12:E$4412,SMALL(IF('توزيع المباريات'!E$12:E$4412&lt;&gt;"",IF('توزيع المباريات'!$C$12:$C$4412=$F$7,ROW(D$12:D$4412)-ROW(D$12)+1)),ROWS(D$12:D478))))</f>
        <v/>
      </c>
      <c r="E478" s="7" t="str">
        <f t="array" ref="E478">IF(ROWS(E$12:E478)&gt;COUNTIF('توزيع المباريات'!$C$12:$C$4412,$F$7),"",INDEX('توزيع المباريات'!M$12:M$4412,SMALL(IF('توزيع المباريات'!M$12:M$4412&lt;&gt;"",IF('توزيع المباريات'!$C$12:$C$4412=$F$7,ROW(E$12:E$4412)-ROW(E$12)+1)),ROWS(E$12:E478))))</f>
        <v/>
      </c>
      <c r="F478" s="7" t="str">
        <f t="array" ref="F478">IF(ROWS(F$12:F478)&gt;COUNTIF('توزيع المباريات'!$C$12:$C$4412,$F$7),"",INDEX('توزيع المباريات'!N$12:N$4412,SMALL(IF('توزيع المباريات'!N$12:N$4412&lt;&gt;"",IF('توزيع المباريات'!$C$12:$C$4412=$F$7,ROW(F$12:F$4412)-ROW(F$12)+1)),ROWS(F$12:F478))))</f>
        <v/>
      </c>
      <c r="G478" s="7" t="str">
        <f t="array" ref="G478">IF(ROWS(G$12:G478)&gt;COUNTIF('توزيع المباريات'!$C$12:$C$4412,$F$7),"",INDEX('توزيع المباريات'!O$12:O$4412,SMALL(IF('توزيع المباريات'!O$12:O$4412&lt;&gt;"",IF('توزيع المباريات'!$C$12:$C$4412=$F$7,ROW(G$12:G$4412)-ROW(G$12)+1)),ROWS(G$12:G478))))</f>
        <v/>
      </c>
      <c r="H478" s="7" t="str">
        <f t="array" ref="H478">IF(ROWS(H$12:H478)&gt;COUNTIF('توزيع المباريات'!$C$12:$C$4412,$F$7),"",INDEX('توزيع المباريات'!P$12:P$4412,SMALL(IF('توزيع المباريات'!P$12:P$4412&lt;&gt;"",IF('توزيع المباريات'!$C$12:$C$4412=$F$7,ROW(H$12:H$4412)-ROW(H$12)+1)),ROWS(H$12:H478))))</f>
        <v/>
      </c>
      <c r="I478" s="7" t="str">
        <f t="array" ref="I478">IF(ROWS(I$12:I478)&gt;COUNTIF('توزيع المباريات'!$C$12:$C$4412,$F$7),"",INDEX('توزيع المباريات'!Q$12:Q$4412,SMALL(IF('توزيع المباريات'!Q$12:Q$4412&lt;&gt;"",IF('توزيع المباريات'!$C$12:$C$4412=$F$7,ROW(I$12:I$4412)-ROW(I$12)+1)),ROWS(I$12:I478))))</f>
        <v/>
      </c>
      <c r="J478" s="7" t="str">
        <f t="array" ref="J478">IF(ROWS(J$12:J478)&gt;COUNTIF('توزيع المباريات'!$C$12:$C$4412,$F$7),"",INDEX('توزيع المباريات'!R$12:R$4412,SMALL(IF('توزيع المباريات'!R$12:R$4412&lt;&gt;"",IF('توزيع المباريات'!$C$12:$C$4412=$F$7,ROW(J$12:J$4412)-ROW(J$12)+1)),ROWS(J$12:J478))))</f>
        <v/>
      </c>
      <c r="K478" s="7" t="str">
        <f t="array" ref="K478">IF(ROWS(K$12:K478)&gt;COUNTIF('توزيع المباريات'!$C$12:$C$4412,$F$7),"",INDEX('توزيع المباريات'!S$12:S$4412,SMALL(IF('توزيع المباريات'!S$12:S$4412&lt;&gt;"",IF('توزيع المباريات'!$C$12:$C$4412=$F$7,ROW(K$12:K$4412)-ROW(K$12)+1)),ROWS(K$12:K478))))</f>
        <v/>
      </c>
      <c r="L478" s="7" t="str">
        <f t="array" ref="L478">IF(ROWS(L$12:L478)&gt;COUNTIF('توزيع المباريات'!$C$12:$C$4412,$F$7),"",INDEX('توزيع المباريات'!T$12:T$4412,SMALL(IF('توزيع المباريات'!T$12:T$4412&lt;&gt;"",IF('توزيع المباريات'!$C$12:$C$4412=$F$7,ROW(L$12:L$4412)-ROW(L$12)+1)),ROWS(L$12:L478))))</f>
        <v/>
      </c>
      <c r="M478" s="7" t="str">
        <f t="array" ref="M478">IF(ROWS(M$12:M478)&gt;COUNTIF('توزيع المباريات'!$C$12:$C$4412,$F$7),"",INDEX('توزيع المباريات'!U$12:U$4412,SMALL(IF('توزيع المباريات'!U$12:U$4412&lt;&gt;"",IF('توزيع المباريات'!$C$12:$C$4412=$F$7,ROW(M$12:M$4412)-ROW(M$12)+1)),ROWS(M$12:M478))))</f>
        <v/>
      </c>
      <c r="N478" s="7" t="str">
        <f t="array" ref="N478">IFERROR(IF(ROWS(N$12:N478)&gt;COUNTIF('توزيع المباريات'!$C$12:$C$4412,$F$7),"",INDEX('توزيع المباريات'!V$12:V$4412,SMALL(IF('توزيع المباريات'!V$12:V$4412&lt;&gt;"",IF('توزيع المباريات'!$C$12:$C$4412=$F$7,ROW(N$12:N$4412)-ROW(N$12)+1)),ROWS(N$12:N478)))),"")</f>
        <v/>
      </c>
    </row>
    <row r="479" spans="2:14" ht="17.399999999999999">
      <c r="B479" s="7" t="str">
        <f t="shared" si="7"/>
        <v/>
      </c>
      <c r="C479" s="7" t="str">
        <f t="array" ref="C479">IF(ROWS(C$12:C479)&gt;COUNTIF('توزيع المباريات'!$C$12:$C$4412,$F$7),"",INDEX('توزيع المباريات'!C$12:C$4412,SMALL(IF('توزيع المباريات'!C$12:C$4412&lt;&gt;"",IF('توزيع المباريات'!$C$12:$C$4412=$F$7,ROW(C$12:C$4412)-ROW(C$12)+1)),ROWS(C$12:C479))))</f>
        <v/>
      </c>
      <c r="D479" s="7" t="str">
        <f t="array" ref="D479">IF(ROWS(D$12:D479)&gt;COUNTIF('توزيع المباريات'!$C$12:$C$4412,$F$7),"",INDEX('توزيع المباريات'!E$12:E$4412,SMALL(IF('توزيع المباريات'!E$12:E$4412&lt;&gt;"",IF('توزيع المباريات'!$C$12:$C$4412=$F$7,ROW(D$12:D$4412)-ROW(D$12)+1)),ROWS(D$12:D479))))</f>
        <v/>
      </c>
      <c r="E479" s="7" t="str">
        <f t="array" ref="E479">IF(ROWS(E$12:E479)&gt;COUNTIF('توزيع المباريات'!$C$12:$C$4412,$F$7),"",INDEX('توزيع المباريات'!M$12:M$4412,SMALL(IF('توزيع المباريات'!M$12:M$4412&lt;&gt;"",IF('توزيع المباريات'!$C$12:$C$4412=$F$7,ROW(E$12:E$4412)-ROW(E$12)+1)),ROWS(E$12:E479))))</f>
        <v/>
      </c>
      <c r="F479" s="7" t="str">
        <f t="array" ref="F479">IF(ROWS(F$12:F479)&gt;COUNTIF('توزيع المباريات'!$C$12:$C$4412,$F$7),"",INDEX('توزيع المباريات'!N$12:N$4412,SMALL(IF('توزيع المباريات'!N$12:N$4412&lt;&gt;"",IF('توزيع المباريات'!$C$12:$C$4412=$F$7,ROW(F$12:F$4412)-ROW(F$12)+1)),ROWS(F$12:F479))))</f>
        <v/>
      </c>
      <c r="G479" s="7" t="str">
        <f t="array" ref="G479">IF(ROWS(G$12:G479)&gt;COUNTIF('توزيع المباريات'!$C$12:$C$4412,$F$7),"",INDEX('توزيع المباريات'!O$12:O$4412,SMALL(IF('توزيع المباريات'!O$12:O$4412&lt;&gt;"",IF('توزيع المباريات'!$C$12:$C$4412=$F$7,ROW(G$12:G$4412)-ROW(G$12)+1)),ROWS(G$12:G479))))</f>
        <v/>
      </c>
      <c r="H479" s="7" t="str">
        <f t="array" ref="H479">IF(ROWS(H$12:H479)&gt;COUNTIF('توزيع المباريات'!$C$12:$C$4412,$F$7),"",INDEX('توزيع المباريات'!P$12:P$4412,SMALL(IF('توزيع المباريات'!P$12:P$4412&lt;&gt;"",IF('توزيع المباريات'!$C$12:$C$4412=$F$7,ROW(H$12:H$4412)-ROW(H$12)+1)),ROWS(H$12:H479))))</f>
        <v/>
      </c>
      <c r="I479" s="7" t="str">
        <f t="array" ref="I479">IF(ROWS(I$12:I479)&gt;COUNTIF('توزيع المباريات'!$C$12:$C$4412,$F$7),"",INDEX('توزيع المباريات'!Q$12:Q$4412,SMALL(IF('توزيع المباريات'!Q$12:Q$4412&lt;&gt;"",IF('توزيع المباريات'!$C$12:$C$4412=$F$7,ROW(I$12:I$4412)-ROW(I$12)+1)),ROWS(I$12:I479))))</f>
        <v/>
      </c>
      <c r="J479" s="7" t="str">
        <f t="array" ref="J479">IF(ROWS(J$12:J479)&gt;COUNTIF('توزيع المباريات'!$C$12:$C$4412,$F$7),"",INDEX('توزيع المباريات'!R$12:R$4412,SMALL(IF('توزيع المباريات'!R$12:R$4412&lt;&gt;"",IF('توزيع المباريات'!$C$12:$C$4412=$F$7,ROW(J$12:J$4412)-ROW(J$12)+1)),ROWS(J$12:J479))))</f>
        <v/>
      </c>
      <c r="K479" s="7" t="str">
        <f t="array" ref="K479">IF(ROWS(K$12:K479)&gt;COUNTIF('توزيع المباريات'!$C$12:$C$4412,$F$7),"",INDEX('توزيع المباريات'!S$12:S$4412,SMALL(IF('توزيع المباريات'!S$12:S$4412&lt;&gt;"",IF('توزيع المباريات'!$C$12:$C$4412=$F$7,ROW(K$12:K$4412)-ROW(K$12)+1)),ROWS(K$12:K479))))</f>
        <v/>
      </c>
      <c r="L479" s="7" t="str">
        <f t="array" ref="L479">IF(ROWS(L$12:L479)&gt;COUNTIF('توزيع المباريات'!$C$12:$C$4412,$F$7),"",INDEX('توزيع المباريات'!T$12:T$4412,SMALL(IF('توزيع المباريات'!T$12:T$4412&lt;&gt;"",IF('توزيع المباريات'!$C$12:$C$4412=$F$7,ROW(L$12:L$4412)-ROW(L$12)+1)),ROWS(L$12:L479))))</f>
        <v/>
      </c>
      <c r="M479" s="7" t="str">
        <f t="array" ref="M479">IF(ROWS(M$12:M479)&gt;COUNTIF('توزيع المباريات'!$C$12:$C$4412,$F$7),"",INDEX('توزيع المباريات'!U$12:U$4412,SMALL(IF('توزيع المباريات'!U$12:U$4412&lt;&gt;"",IF('توزيع المباريات'!$C$12:$C$4412=$F$7,ROW(M$12:M$4412)-ROW(M$12)+1)),ROWS(M$12:M479))))</f>
        <v/>
      </c>
      <c r="N479" s="7" t="str">
        <f t="array" ref="N479">IFERROR(IF(ROWS(N$12:N479)&gt;COUNTIF('توزيع المباريات'!$C$12:$C$4412,$F$7),"",INDEX('توزيع المباريات'!V$12:V$4412,SMALL(IF('توزيع المباريات'!V$12:V$4412&lt;&gt;"",IF('توزيع المباريات'!$C$12:$C$4412=$F$7,ROW(N$12:N$4412)-ROW(N$12)+1)),ROWS(N$12:N479)))),"")</f>
        <v/>
      </c>
    </row>
    <row r="480" spans="2:14" ht="17.399999999999999">
      <c r="B480" s="7" t="str">
        <f t="shared" si="7"/>
        <v/>
      </c>
      <c r="C480" s="7" t="str">
        <f t="array" ref="C480">IF(ROWS(C$12:C480)&gt;COUNTIF('توزيع المباريات'!$C$12:$C$4412,$F$7),"",INDEX('توزيع المباريات'!C$12:C$4412,SMALL(IF('توزيع المباريات'!C$12:C$4412&lt;&gt;"",IF('توزيع المباريات'!$C$12:$C$4412=$F$7,ROW(C$12:C$4412)-ROW(C$12)+1)),ROWS(C$12:C480))))</f>
        <v/>
      </c>
      <c r="D480" s="7" t="str">
        <f t="array" ref="D480">IF(ROWS(D$12:D480)&gt;COUNTIF('توزيع المباريات'!$C$12:$C$4412,$F$7),"",INDEX('توزيع المباريات'!E$12:E$4412,SMALL(IF('توزيع المباريات'!E$12:E$4412&lt;&gt;"",IF('توزيع المباريات'!$C$12:$C$4412=$F$7,ROW(D$12:D$4412)-ROW(D$12)+1)),ROWS(D$12:D480))))</f>
        <v/>
      </c>
      <c r="E480" s="7" t="str">
        <f t="array" ref="E480">IF(ROWS(E$12:E480)&gt;COUNTIF('توزيع المباريات'!$C$12:$C$4412,$F$7),"",INDEX('توزيع المباريات'!M$12:M$4412,SMALL(IF('توزيع المباريات'!M$12:M$4412&lt;&gt;"",IF('توزيع المباريات'!$C$12:$C$4412=$F$7,ROW(E$12:E$4412)-ROW(E$12)+1)),ROWS(E$12:E480))))</f>
        <v/>
      </c>
      <c r="F480" s="7" t="str">
        <f t="array" ref="F480">IF(ROWS(F$12:F480)&gt;COUNTIF('توزيع المباريات'!$C$12:$C$4412,$F$7),"",INDEX('توزيع المباريات'!N$12:N$4412,SMALL(IF('توزيع المباريات'!N$12:N$4412&lt;&gt;"",IF('توزيع المباريات'!$C$12:$C$4412=$F$7,ROW(F$12:F$4412)-ROW(F$12)+1)),ROWS(F$12:F480))))</f>
        <v/>
      </c>
      <c r="G480" s="7" t="str">
        <f t="array" ref="G480">IF(ROWS(G$12:G480)&gt;COUNTIF('توزيع المباريات'!$C$12:$C$4412,$F$7),"",INDEX('توزيع المباريات'!O$12:O$4412,SMALL(IF('توزيع المباريات'!O$12:O$4412&lt;&gt;"",IF('توزيع المباريات'!$C$12:$C$4412=$F$7,ROW(G$12:G$4412)-ROW(G$12)+1)),ROWS(G$12:G480))))</f>
        <v/>
      </c>
      <c r="H480" s="7" t="str">
        <f t="array" ref="H480">IF(ROWS(H$12:H480)&gt;COUNTIF('توزيع المباريات'!$C$12:$C$4412,$F$7),"",INDEX('توزيع المباريات'!P$12:P$4412,SMALL(IF('توزيع المباريات'!P$12:P$4412&lt;&gt;"",IF('توزيع المباريات'!$C$12:$C$4412=$F$7,ROW(H$12:H$4412)-ROW(H$12)+1)),ROWS(H$12:H480))))</f>
        <v/>
      </c>
      <c r="I480" s="7" t="str">
        <f t="array" ref="I480">IF(ROWS(I$12:I480)&gt;COUNTIF('توزيع المباريات'!$C$12:$C$4412,$F$7),"",INDEX('توزيع المباريات'!Q$12:Q$4412,SMALL(IF('توزيع المباريات'!Q$12:Q$4412&lt;&gt;"",IF('توزيع المباريات'!$C$12:$C$4412=$F$7,ROW(I$12:I$4412)-ROW(I$12)+1)),ROWS(I$12:I480))))</f>
        <v/>
      </c>
      <c r="J480" s="7" t="str">
        <f t="array" ref="J480">IF(ROWS(J$12:J480)&gt;COUNTIF('توزيع المباريات'!$C$12:$C$4412,$F$7),"",INDEX('توزيع المباريات'!R$12:R$4412,SMALL(IF('توزيع المباريات'!R$12:R$4412&lt;&gt;"",IF('توزيع المباريات'!$C$12:$C$4412=$F$7,ROW(J$12:J$4412)-ROW(J$12)+1)),ROWS(J$12:J480))))</f>
        <v/>
      </c>
      <c r="K480" s="7" t="str">
        <f t="array" ref="K480">IF(ROWS(K$12:K480)&gt;COUNTIF('توزيع المباريات'!$C$12:$C$4412,$F$7),"",INDEX('توزيع المباريات'!S$12:S$4412,SMALL(IF('توزيع المباريات'!S$12:S$4412&lt;&gt;"",IF('توزيع المباريات'!$C$12:$C$4412=$F$7,ROW(K$12:K$4412)-ROW(K$12)+1)),ROWS(K$12:K480))))</f>
        <v/>
      </c>
      <c r="L480" s="7" t="str">
        <f t="array" ref="L480">IF(ROWS(L$12:L480)&gt;COUNTIF('توزيع المباريات'!$C$12:$C$4412,$F$7),"",INDEX('توزيع المباريات'!T$12:T$4412,SMALL(IF('توزيع المباريات'!T$12:T$4412&lt;&gt;"",IF('توزيع المباريات'!$C$12:$C$4412=$F$7,ROW(L$12:L$4412)-ROW(L$12)+1)),ROWS(L$12:L480))))</f>
        <v/>
      </c>
      <c r="M480" s="7" t="str">
        <f t="array" ref="M480">IF(ROWS(M$12:M480)&gt;COUNTIF('توزيع المباريات'!$C$12:$C$4412,$F$7),"",INDEX('توزيع المباريات'!U$12:U$4412,SMALL(IF('توزيع المباريات'!U$12:U$4412&lt;&gt;"",IF('توزيع المباريات'!$C$12:$C$4412=$F$7,ROW(M$12:M$4412)-ROW(M$12)+1)),ROWS(M$12:M480))))</f>
        <v/>
      </c>
      <c r="N480" s="7" t="str">
        <f t="array" ref="N480">IFERROR(IF(ROWS(N$12:N480)&gt;COUNTIF('توزيع المباريات'!$C$12:$C$4412,$F$7),"",INDEX('توزيع المباريات'!V$12:V$4412,SMALL(IF('توزيع المباريات'!V$12:V$4412&lt;&gt;"",IF('توزيع المباريات'!$C$12:$C$4412=$F$7,ROW(N$12:N$4412)-ROW(N$12)+1)),ROWS(N$12:N480)))),"")</f>
        <v/>
      </c>
    </row>
    <row r="481" spans="2:14" ht="17.399999999999999">
      <c r="B481" s="7" t="str">
        <f t="shared" si="7"/>
        <v/>
      </c>
      <c r="C481" s="7" t="str">
        <f t="array" ref="C481">IF(ROWS(C$12:C481)&gt;COUNTIF('توزيع المباريات'!$C$12:$C$4412,$F$7),"",INDEX('توزيع المباريات'!C$12:C$4412,SMALL(IF('توزيع المباريات'!C$12:C$4412&lt;&gt;"",IF('توزيع المباريات'!$C$12:$C$4412=$F$7,ROW(C$12:C$4412)-ROW(C$12)+1)),ROWS(C$12:C481))))</f>
        <v/>
      </c>
      <c r="D481" s="7" t="str">
        <f t="array" ref="D481">IF(ROWS(D$12:D481)&gt;COUNTIF('توزيع المباريات'!$C$12:$C$4412,$F$7),"",INDEX('توزيع المباريات'!E$12:E$4412,SMALL(IF('توزيع المباريات'!E$12:E$4412&lt;&gt;"",IF('توزيع المباريات'!$C$12:$C$4412=$F$7,ROW(D$12:D$4412)-ROW(D$12)+1)),ROWS(D$12:D481))))</f>
        <v/>
      </c>
      <c r="E481" s="7" t="str">
        <f t="array" ref="E481">IF(ROWS(E$12:E481)&gt;COUNTIF('توزيع المباريات'!$C$12:$C$4412,$F$7),"",INDEX('توزيع المباريات'!M$12:M$4412,SMALL(IF('توزيع المباريات'!M$12:M$4412&lt;&gt;"",IF('توزيع المباريات'!$C$12:$C$4412=$F$7,ROW(E$12:E$4412)-ROW(E$12)+1)),ROWS(E$12:E481))))</f>
        <v/>
      </c>
      <c r="F481" s="7" t="str">
        <f t="array" ref="F481">IF(ROWS(F$12:F481)&gt;COUNTIF('توزيع المباريات'!$C$12:$C$4412,$F$7),"",INDEX('توزيع المباريات'!N$12:N$4412,SMALL(IF('توزيع المباريات'!N$12:N$4412&lt;&gt;"",IF('توزيع المباريات'!$C$12:$C$4412=$F$7,ROW(F$12:F$4412)-ROW(F$12)+1)),ROWS(F$12:F481))))</f>
        <v/>
      </c>
      <c r="G481" s="7" t="str">
        <f t="array" ref="G481">IF(ROWS(G$12:G481)&gt;COUNTIF('توزيع المباريات'!$C$12:$C$4412,$F$7),"",INDEX('توزيع المباريات'!O$12:O$4412,SMALL(IF('توزيع المباريات'!O$12:O$4412&lt;&gt;"",IF('توزيع المباريات'!$C$12:$C$4412=$F$7,ROW(G$12:G$4412)-ROW(G$12)+1)),ROWS(G$12:G481))))</f>
        <v/>
      </c>
      <c r="H481" s="7" t="str">
        <f t="array" ref="H481">IF(ROWS(H$12:H481)&gt;COUNTIF('توزيع المباريات'!$C$12:$C$4412,$F$7),"",INDEX('توزيع المباريات'!P$12:P$4412,SMALL(IF('توزيع المباريات'!P$12:P$4412&lt;&gt;"",IF('توزيع المباريات'!$C$12:$C$4412=$F$7,ROW(H$12:H$4412)-ROW(H$12)+1)),ROWS(H$12:H481))))</f>
        <v/>
      </c>
      <c r="I481" s="7" t="str">
        <f t="array" ref="I481">IF(ROWS(I$12:I481)&gt;COUNTIF('توزيع المباريات'!$C$12:$C$4412,$F$7),"",INDEX('توزيع المباريات'!Q$12:Q$4412,SMALL(IF('توزيع المباريات'!Q$12:Q$4412&lt;&gt;"",IF('توزيع المباريات'!$C$12:$C$4412=$F$7,ROW(I$12:I$4412)-ROW(I$12)+1)),ROWS(I$12:I481))))</f>
        <v/>
      </c>
      <c r="J481" s="7" t="str">
        <f t="array" ref="J481">IF(ROWS(J$12:J481)&gt;COUNTIF('توزيع المباريات'!$C$12:$C$4412,$F$7),"",INDEX('توزيع المباريات'!R$12:R$4412,SMALL(IF('توزيع المباريات'!R$12:R$4412&lt;&gt;"",IF('توزيع المباريات'!$C$12:$C$4412=$F$7,ROW(J$12:J$4412)-ROW(J$12)+1)),ROWS(J$12:J481))))</f>
        <v/>
      </c>
      <c r="K481" s="7" t="str">
        <f t="array" ref="K481">IF(ROWS(K$12:K481)&gt;COUNTIF('توزيع المباريات'!$C$12:$C$4412,$F$7),"",INDEX('توزيع المباريات'!S$12:S$4412,SMALL(IF('توزيع المباريات'!S$12:S$4412&lt;&gt;"",IF('توزيع المباريات'!$C$12:$C$4412=$F$7,ROW(K$12:K$4412)-ROW(K$12)+1)),ROWS(K$12:K481))))</f>
        <v/>
      </c>
      <c r="L481" s="7" t="str">
        <f t="array" ref="L481">IF(ROWS(L$12:L481)&gt;COUNTIF('توزيع المباريات'!$C$12:$C$4412,$F$7),"",INDEX('توزيع المباريات'!T$12:T$4412,SMALL(IF('توزيع المباريات'!T$12:T$4412&lt;&gt;"",IF('توزيع المباريات'!$C$12:$C$4412=$F$7,ROW(L$12:L$4412)-ROW(L$12)+1)),ROWS(L$12:L481))))</f>
        <v/>
      </c>
      <c r="M481" s="7" t="str">
        <f t="array" ref="M481">IF(ROWS(M$12:M481)&gt;COUNTIF('توزيع المباريات'!$C$12:$C$4412,$F$7),"",INDEX('توزيع المباريات'!U$12:U$4412,SMALL(IF('توزيع المباريات'!U$12:U$4412&lt;&gt;"",IF('توزيع المباريات'!$C$12:$C$4412=$F$7,ROW(M$12:M$4412)-ROW(M$12)+1)),ROWS(M$12:M481))))</f>
        <v/>
      </c>
      <c r="N481" s="7" t="str">
        <f t="array" ref="N481">IFERROR(IF(ROWS(N$12:N481)&gt;COUNTIF('توزيع المباريات'!$C$12:$C$4412,$F$7),"",INDEX('توزيع المباريات'!V$12:V$4412,SMALL(IF('توزيع المباريات'!V$12:V$4412&lt;&gt;"",IF('توزيع المباريات'!$C$12:$C$4412=$F$7,ROW(N$12:N$4412)-ROW(N$12)+1)),ROWS(N$12:N481)))),"")</f>
        <v/>
      </c>
    </row>
    <row r="482" spans="2:14" ht="17.399999999999999">
      <c r="B482" s="7" t="str">
        <f t="shared" si="7"/>
        <v/>
      </c>
      <c r="C482" s="7" t="str">
        <f t="array" ref="C482">IF(ROWS(C$12:C482)&gt;COUNTIF('توزيع المباريات'!$C$12:$C$4412,$F$7),"",INDEX('توزيع المباريات'!C$12:C$4412,SMALL(IF('توزيع المباريات'!C$12:C$4412&lt;&gt;"",IF('توزيع المباريات'!$C$12:$C$4412=$F$7,ROW(C$12:C$4412)-ROW(C$12)+1)),ROWS(C$12:C482))))</f>
        <v/>
      </c>
      <c r="D482" s="7" t="str">
        <f t="array" ref="D482">IF(ROWS(D$12:D482)&gt;COUNTIF('توزيع المباريات'!$C$12:$C$4412,$F$7),"",INDEX('توزيع المباريات'!E$12:E$4412,SMALL(IF('توزيع المباريات'!E$12:E$4412&lt;&gt;"",IF('توزيع المباريات'!$C$12:$C$4412=$F$7,ROW(D$12:D$4412)-ROW(D$12)+1)),ROWS(D$12:D482))))</f>
        <v/>
      </c>
      <c r="E482" s="7" t="str">
        <f t="array" ref="E482">IF(ROWS(E$12:E482)&gt;COUNTIF('توزيع المباريات'!$C$12:$C$4412,$F$7),"",INDEX('توزيع المباريات'!M$12:M$4412,SMALL(IF('توزيع المباريات'!M$12:M$4412&lt;&gt;"",IF('توزيع المباريات'!$C$12:$C$4412=$F$7,ROW(E$12:E$4412)-ROW(E$12)+1)),ROWS(E$12:E482))))</f>
        <v/>
      </c>
      <c r="F482" s="7" t="str">
        <f t="array" ref="F482">IF(ROWS(F$12:F482)&gt;COUNTIF('توزيع المباريات'!$C$12:$C$4412,$F$7),"",INDEX('توزيع المباريات'!N$12:N$4412,SMALL(IF('توزيع المباريات'!N$12:N$4412&lt;&gt;"",IF('توزيع المباريات'!$C$12:$C$4412=$F$7,ROW(F$12:F$4412)-ROW(F$12)+1)),ROWS(F$12:F482))))</f>
        <v/>
      </c>
      <c r="G482" s="7" t="str">
        <f t="array" ref="G482">IF(ROWS(G$12:G482)&gt;COUNTIF('توزيع المباريات'!$C$12:$C$4412,$F$7),"",INDEX('توزيع المباريات'!O$12:O$4412,SMALL(IF('توزيع المباريات'!O$12:O$4412&lt;&gt;"",IF('توزيع المباريات'!$C$12:$C$4412=$F$7,ROW(G$12:G$4412)-ROW(G$12)+1)),ROWS(G$12:G482))))</f>
        <v/>
      </c>
      <c r="H482" s="7" t="str">
        <f t="array" ref="H482">IF(ROWS(H$12:H482)&gt;COUNTIF('توزيع المباريات'!$C$12:$C$4412,$F$7),"",INDEX('توزيع المباريات'!P$12:P$4412,SMALL(IF('توزيع المباريات'!P$12:P$4412&lt;&gt;"",IF('توزيع المباريات'!$C$12:$C$4412=$F$7,ROW(H$12:H$4412)-ROW(H$12)+1)),ROWS(H$12:H482))))</f>
        <v/>
      </c>
      <c r="I482" s="7" t="str">
        <f t="array" ref="I482">IF(ROWS(I$12:I482)&gt;COUNTIF('توزيع المباريات'!$C$12:$C$4412,$F$7),"",INDEX('توزيع المباريات'!Q$12:Q$4412,SMALL(IF('توزيع المباريات'!Q$12:Q$4412&lt;&gt;"",IF('توزيع المباريات'!$C$12:$C$4412=$F$7,ROW(I$12:I$4412)-ROW(I$12)+1)),ROWS(I$12:I482))))</f>
        <v/>
      </c>
      <c r="J482" s="7" t="str">
        <f t="array" ref="J482">IF(ROWS(J$12:J482)&gt;COUNTIF('توزيع المباريات'!$C$12:$C$4412,$F$7),"",INDEX('توزيع المباريات'!R$12:R$4412,SMALL(IF('توزيع المباريات'!R$12:R$4412&lt;&gt;"",IF('توزيع المباريات'!$C$12:$C$4412=$F$7,ROW(J$12:J$4412)-ROW(J$12)+1)),ROWS(J$12:J482))))</f>
        <v/>
      </c>
      <c r="K482" s="7" t="str">
        <f t="array" ref="K482">IF(ROWS(K$12:K482)&gt;COUNTIF('توزيع المباريات'!$C$12:$C$4412,$F$7),"",INDEX('توزيع المباريات'!S$12:S$4412,SMALL(IF('توزيع المباريات'!S$12:S$4412&lt;&gt;"",IF('توزيع المباريات'!$C$12:$C$4412=$F$7,ROW(K$12:K$4412)-ROW(K$12)+1)),ROWS(K$12:K482))))</f>
        <v/>
      </c>
      <c r="L482" s="7" t="str">
        <f t="array" ref="L482">IF(ROWS(L$12:L482)&gt;COUNTIF('توزيع المباريات'!$C$12:$C$4412,$F$7),"",INDEX('توزيع المباريات'!T$12:T$4412,SMALL(IF('توزيع المباريات'!T$12:T$4412&lt;&gt;"",IF('توزيع المباريات'!$C$12:$C$4412=$F$7,ROW(L$12:L$4412)-ROW(L$12)+1)),ROWS(L$12:L482))))</f>
        <v/>
      </c>
      <c r="M482" s="7" t="str">
        <f t="array" ref="M482">IF(ROWS(M$12:M482)&gt;COUNTIF('توزيع المباريات'!$C$12:$C$4412,$F$7),"",INDEX('توزيع المباريات'!U$12:U$4412,SMALL(IF('توزيع المباريات'!U$12:U$4412&lt;&gt;"",IF('توزيع المباريات'!$C$12:$C$4412=$F$7,ROW(M$12:M$4412)-ROW(M$12)+1)),ROWS(M$12:M482))))</f>
        <v/>
      </c>
      <c r="N482" s="7" t="str">
        <f t="array" ref="N482">IFERROR(IF(ROWS(N$12:N482)&gt;COUNTIF('توزيع المباريات'!$C$12:$C$4412,$F$7),"",INDEX('توزيع المباريات'!V$12:V$4412,SMALL(IF('توزيع المباريات'!V$12:V$4412&lt;&gt;"",IF('توزيع المباريات'!$C$12:$C$4412=$F$7,ROW(N$12:N$4412)-ROW(N$12)+1)),ROWS(N$12:N482)))),"")</f>
        <v/>
      </c>
    </row>
    <row r="483" spans="2:14" ht="17.399999999999999">
      <c r="B483" s="7" t="str">
        <f t="shared" si="7"/>
        <v/>
      </c>
      <c r="C483" s="7" t="str">
        <f t="array" ref="C483">IF(ROWS(C$12:C483)&gt;COUNTIF('توزيع المباريات'!$C$12:$C$4412,$F$7),"",INDEX('توزيع المباريات'!C$12:C$4412,SMALL(IF('توزيع المباريات'!C$12:C$4412&lt;&gt;"",IF('توزيع المباريات'!$C$12:$C$4412=$F$7,ROW(C$12:C$4412)-ROW(C$12)+1)),ROWS(C$12:C483))))</f>
        <v/>
      </c>
      <c r="D483" s="7" t="str">
        <f t="array" ref="D483">IF(ROWS(D$12:D483)&gt;COUNTIF('توزيع المباريات'!$C$12:$C$4412,$F$7),"",INDEX('توزيع المباريات'!E$12:E$4412,SMALL(IF('توزيع المباريات'!E$12:E$4412&lt;&gt;"",IF('توزيع المباريات'!$C$12:$C$4412=$F$7,ROW(D$12:D$4412)-ROW(D$12)+1)),ROWS(D$12:D483))))</f>
        <v/>
      </c>
      <c r="E483" s="7" t="str">
        <f t="array" ref="E483">IF(ROWS(E$12:E483)&gt;COUNTIF('توزيع المباريات'!$C$12:$C$4412,$F$7),"",INDEX('توزيع المباريات'!M$12:M$4412,SMALL(IF('توزيع المباريات'!M$12:M$4412&lt;&gt;"",IF('توزيع المباريات'!$C$12:$C$4412=$F$7,ROW(E$12:E$4412)-ROW(E$12)+1)),ROWS(E$12:E483))))</f>
        <v/>
      </c>
      <c r="F483" s="7" t="str">
        <f t="array" ref="F483">IF(ROWS(F$12:F483)&gt;COUNTIF('توزيع المباريات'!$C$12:$C$4412,$F$7),"",INDEX('توزيع المباريات'!N$12:N$4412,SMALL(IF('توزيع المباريات'!N$12:N$4412&lt;&gt;"",IF('توزيع المباريات'!$C$12:$C$4412=$F$7,ROW(F$12:F$4412)-ROW(F$12)+1)),ROWS(F$12:F483))))</f>
        <v/>
      </c>
      <c r="G483" s="7" t="str">
        <f t="array" ref="G483">IF(ROWS(G$12:G483)&gt;COUNTIF('توزيع المباريات'!$C$12:$C$4412,$F$7),"",INDEX('توزيع المباريات'!O$12:O$4412,SMALL(IF('توزيع المباريات'!O$12:O$4412&lt;&gt;"",IF('توزيع المباريات'!$C$12:$C$4412=$F$7,ROW(G$12:G$4412)-ROW(G$12)+1)),ROWS(G$12:G483))))</f>
        <v/>
      </c>
      <c r="H483" s="7" t="str">
        <f t="array" ref="H483">IF(ROWS(H$12:H483)&gt;COUNTIF('توزيع المباريات'!$C$12:$C$4412,$F$7),"",INDEX('توزيع المباريات'!P$12:P$4412,SMALL(IF('توزيع المباريات'!P$12:P$4412&lt;&gt;"",IF('توزيع المباريات'!$C$12:$C$4412=$F$7,ROW(H$12:H$4412)-ROW(H$12)+1)),ROWS(H$12:H483))))</f>
        <v/>
      </c>
      <c r="I483" s="7" t="str">
        <f t="array" ref="I483">IF(ROWS(I$12:I483)&gt;COUNTIF('توزيع المباريات'!$C$12:$C$4412,$F$7),"",INDEX('توزيع المباريات'!Q$12:Q$4412,SMALL(IF('توزيع المباريات'!Q$12:Q$4412&lt;&gt;"",IF('توزيع المباريات'!$C$12:$C$4412=$F$7,ROW(I$12:I$4412)-ROW(I$12)+1)),ROWS(I$12:I483))))</f>
        <v/>
      </c>
      <c r="J483" s="7" t="str">
        <f t="array" ref="J483">IF(ROWS(J$12:J483)&gt;COUNTIF('توزيع المباريات'!$C$12:$C$4412,$F$7),"",INDEX('توزيع المباريات'!R$12:R$4412,SMALL(IF('توزيع المباريات'!R$12:R$4412&lt;&gt;"",IF('توزيع المباريات'!$C$12:$C$4412=$F$7,ROW(J$12:J$4412)-ROW(J$12)+1)),ROWS(J$12:J483))))</f>
        <v/>
      </c>
      <c r="K483" s="7" t="str">
        <f t="array" ref="K483">IF(ROWS(K$12:K483)&gt;COUNTIF('توزيع المباريات'!$C$12:$C$4412,$F$7),"",INDEX('توزيع المباريات'!S$12:S$4412,SMALL(IF('توزيع المباريات'!S$12:S$4412&lt;&gt;"",IF('توزيع المباريات'!$C$12:$C$4412=$F$7,ROW(K$12:K$4412)-ROW(K$12)+1)),ROWS(K$12:K483))))</f>
        <v/>
      </c>
      <c r="L483" s="7" t="str">
        <f t="array" ref="L483">IF(ROWS(L$12:L483)&gt;COUNTIF('توزيع المباريات'!$C$12:$C$4412,$F$7),"",INDEX('توزيع المباريات'!T$12:T$4412,SMALL(IF('توزيع المباريات'!T$12:T$4412&lt;&gt;"",IF('توزيع المباريات'!$C$12:$C$4412=$F$7,ROW(L$12:L$4412)-ROW(L$12)+1)),ROWS(L$12:L483))))</f>
        <v/>
      </c>
      <c r="M483" s="7" t="str">
        <f t="array" ref="M483">IF(ROWS(M$12:M483)&gt;COUNTIF('توزيع المباريات'!$C$12:$C$4412,$F$7),"",INDEX('توزيع المباريات'!U$12:U$4412,SMALL(IF('توزيع المباريات'!U$12:U$4412&lt;&gt;"",IF('توزيع المباريات'!$C$12:$C$4412=$F$7,ROW(M$12:M$4412)-ROW(M$12)+1)),ROWS(M$12:M483))))</f>
        <v/>
      </c>
      <c r="N483" s="7" t="str">
        <f t="array" ref="N483">IFERROR(IF(ROWS(N$12:N483)&gt;COUNTIF('توزيع المباريات'!$C$12:$C$4412,$F$7),"",INDEX('توزيع المباريات'!V$12:V$4412,SMALL(IF('توزيع المباريات'!V$12:V$4412&lt;&gt;"",IF('توزيع المباريات'!$C$12:$C$4412=$F$7,ROW(N$12:N$4412)-ROW(N$12)+1)),ROWS(N$12:N483)))),"")</f>
        <v/>
      </c>
    </row>
    <row r="484" spans="2:14" ht="17.399999999999999">
      <c r="B484" s="7" t="str">
        <f t="shared" si="7"/>
        <v/>
      </c>
      <c r="C484" s="7" t="str">
        <f t="array" ref="C484">IF(ROWS(C$12:C484)&gt;COUNTIF('توزيع المباريات'!$C$12:$C$4412,$F$7),"",INDEX('توزيع المباريات'!C$12:C$4412,SMALL(IF('توزيع المباريات'!C$12:C$4412&lt;&gt;"",IF('توزيع المباريات'!$C$12:$C$4412=$F$7,ROW(C$12:C$4412)-ROW(C$12)+1)),ROWS(C$12:C484))))</f>
        <v/>
      </c>
      <c r="D484" s="7" t="str">
        <f t="array" ref="D484">IF(ROWS(D$12:D484)&gt;COUNTIF('توزيع المباريات'!$C$12:$C$4412,$F$7),"",INDEX('توزيع المباريات'!E$12:E$4412,SMALL(IF('توزيع المباريات'!E$12:E$4412&lt;&gt;"",IF('توزيع المباريات'!$C$12:$C$4412=$F$7,ROW(D$12:D$4412)-ROW(D$12)+1)),ROWS(D$12:D484))))</f>
        <v/>
      </c>
      <c r="E484" s="7" t="str">
        <f t="array" ref="E484">IF(ROWS(E$12:E484)&gt;COUNTIF('توزيع المباريات'!$C$12:$C$4412,$F$7),"",INDEX('توزيع المباريات'!M$12:M$4412,SMALL(IF('توزيع المباريات'!M$12:M$4412&lt;&gt;"",IF('توزيع المباريات'!$C$12:$C$4412=$F$7,ROW(E$12:E$4412)-ROW(E$12)+1)),ROWS(E$12:E484))))</f>
        <v/>
      </c>
      <c r="F484" s="7" t="str">
        <f t="array" ref="F484">IF(ROWS(F$12:F484)&gt;COUNTIF('توزيع المباريات'!$C$12:$C$4412,$F$7),"",INDEX('توزيع المباريات'!N$12:N$4412,SMALL(IF('توزيع المباريات'!N$12:N$4412&lt;&gt;"",IF('توزيع المباريات'!$C$12:$C$4412=$F$7,ROW(F$12:F$4412)-ROW(F$12)+1)),ROWS(F$12:F484))))</f>
        <v/>
      </c>
      <c r="G484" s="7" t="str">
        <f t="array" ref="G484">IF(ROWS(G$12:G484)&gt;COUNTIF('توزيع المباريات'!$C$12:$C$4412,$F$7),"",INDEX('توزيع المباريات'!O$12:O$4412,SMALL(IF('توزيع المباريات'!O$12:O$4412&lt;&gt;"",IF('توزيع المباريات'!$C$12:$C$4412=$F$7,ROW(G$12:G$4412)-ROW(G$12)+1)),ROWS(G$12:G484))))</f>
        <v/>
      </c>
      <c r="H484" s="7" t="str">
        <f t="array" ref="H484">IF(ROWS(H$12:H484)&gt;COUNTIF('توزيع المباريات'!$C$12:$C$4412,$F$7),"",INDEX('توزيع المباريات'!P$12:P$4412,SMALL(IF('توزيع المباريات'!P$12:P$4412&lt;&gt;"",IF('توزيع المباريات'!$C$12:$C$4412=$F$7,ROW(H$12:H$4412)-ROW(H$12)+1)),ROWS(H$12:H484))))</f>
        <v/>
      </c>
      <c r="I484" s="7" t="str">
        <f t="array" ref="I484">IF(ROWS(I$12:I484)&gt;COUNTIF('توزيع المباريات'!$C$12:$C$4412,$F$7),"",INDEX('توزيع المباريات'!Q$12:Q$4412,SMALL(IF('توزيع المباريات'!Q$12:Q$4412&lt;&gt;"",IF('توزيع المباريات'!$C$12:$C$4412=$F$7,ROW(I$12:I$4412)-ROW(I$12)+1)),ROWS(I$12:I484))))</f>
        <v/>
      </c>
      <c r="J484" s="7" t="str">
        <f t="array" ref="J484">IF(ROWS(J$12:J484)&gt;COUNTIF('توزيع المباريات'!$C$12:$C$4412,$F$7),"",INDEX('توزيع المباريات'!R$12:R$4412,SMALL(IF('توزيع المباريات'!R$12:R$4412&lt;&gt;"",IF('توزيع المباريات'!$C$12:$C$4412=$F$7,ROW(J$12:J$4412)-ROW(J$12)+1)),ROWS(J$12:J484))))</f>
        <v/>
      </c>
      <c r="K484" s="7" t="str">
        <f t="array" ref="K484">IF(ROWS(K$12:K484)&gt;COUNTIF('توزيع المباريات'!$C$12:$C$4412,$F$7),"",INDEX('توزيع المباريات'!S$12:S$4412,SMALL(IF('توزيع المباريات'!S$12:S$4412&lt;&gt;"",IF('توزيع المباريات'!$C$12:$C$4412=$F$7,ROW(K$12:K$4412)-ROW(K$12)+1)),ROWS(K$12:K484))))</f>
        <v/>
      </c>
      <c r="L484" s="7" t="str">
        <f t="array" ref="L484">IF(ROWS(L$12:L484)&gt;COUNTIF('توزيع المباريات'!$C$12:$C$4412,$F$7),"",INDEX('توزيع المباريات'!T$12:T$4412,SMALL(IF('توزيع المباريات'!T$12:T$4412&lt;&gt;"",IF('توزيع المباريات'!$C$12:$C$4412=$F$7,ROW(L$12:L$4412)-ROW(L$12)+1)),ROWS(L$12:L484))))</f>
        <v/>
      </c>
      <c r="M484" s="7" t="str">
        <f t="array" ref="M484">IF(ROWS(M$12:M484)&gt;COUNTIF('توزيع المباريات'!$C$12:$C$4412,$F$7),"",INDEX('توزيع المباريات'!U$12:U$4412,SMALL(IF('توزيع المباريات'!U$12:U$4412&lt;&gt;"",IF('توزيع المباريات'!$C$12:$C$4412=$F$7,ROW(M$12:M$4412)-ROW(M$12)+1)),ROWS(M$12:M484))))</f>
        <v/>
      </c>
      <c r="N484" s="7" t="str">
        <f t="array" ref="N484">IFERROR(IF(ROWS(N$12:N484)&gt;COUNTIF('توزيع المباريات'!$C$12:$C$4412,$F$7),"",INDEX('توزيع المباريات'!V$12:V$4412,SMALL(IF('توزيع المباريات'!V$12:V$4412&lt;&gt;"",IF('توزيع المباريات'!$C$12:$C$4412=$F$7,ROW(N$12:N$4412)-ROW(N$12)+1)),ROWS(N$12:N484)))),"")</f>
        <v/>
      </c>
    </row>
    <row r="485" spans="2:14" ht="17.399999999999999">
      <c r="B485" s="7" t="str">
        <f t="shared" si="7"/>
        <v/>
      </c>
      <c r="C485" s="7" t="str">
        <f t="array" ref="C485">IF(ROWS(C$12:C485)&gt;COUNTIF('توزيع المباريات'!$C$12:$C$4412,$F$7),"",INDEX('توزيع المباريات'!C$12:C$4412,SMALL(IF('توزيع المباريات'!C$12:C$4412&lt;&gt;"",IF('توزيع المباريات'!$C$12:$C$4412=$F$7,ROW(C$12:C$4412)-ROW(C$12)+1)),ROWS(C$12:C485))))</f>
        <v/>
      </c>
      <c r="D485" s="7" t="str">
        <f t="array" ref="D485">IF(ROWS(D$12:D485)&gt;COUNTIF('توزيع المباريات'!$C$12:$C$4412,$F$7),"",INDEX('توزيع المباريات'!E$12:E$4412,SMALL(IF('توزيع المباريات'!E$12:E$4412&lt;&gt;"",IF('توزيع المباريات'!$C$12:$C$4412=$F$7,ROW(D$12:D$4412)-ROW(D$12)+1)),ROWS(D$12:D485))))</f>
        <v/>
      </c>
      <c r="E485" s="7" t="str">
        <f t="array" ref="E485">IF(ROWS(E$12:E485)&gt;COUNTIF('توزيع المباريات'!$C$12:$C$4412,$F$7),"",INDEX('توزيع المباريات'!M$12:M$4412,SMALL(IF('توزيع المباريات'!M$12:M$4412&lt;&gt;"",IF('توزيع المباريات'!$C$12:$C$4412=$F$7,ROW(E$12:E$4412)-ROW(E$12)+1)),ROWS(E$12:E485))))</f>
        <v/>
      </c>
      <c r="F485" s="7" t="str">
        <f t="array" ref="F485">IF(ROWS(F$12:F485)&gt;COUNTIF('توزيع المباريات'!$C$12:$C$4412,$F$7),"",INDEX('توزيع المباريات'!N$12:N$4412,SMALL(IF('توزيع المباريات'!N$12:N$4412&lt;&gt;"",IF('توزيع المباريات'!$C$12:$C$4412=$F$7,ROW(F$12:F$4412)-ROW(F$12)+1)),ROWS(F$12:F485))))</f>
        <v/>
      </c>
      <c r="G485" s="7" t="str">
        <f t="array" ref="G485">IF(ROWS(G$12:G485)&gt;COUNTIF('توزيع المباريات'!$C$12:$C$4412,$F$7),"",INDEX('توزيع المباريات'!O$12:O$4412,SMALL(IF('توزيع المباريات'!O$12:O$4412&lt;&gt;"",IF('توزيع المباريات'!$C$12:$C$4412=$F$7,ROW(G$12:G$4412)-ROW(G$12)+1)),ROWS(G$12:G485))))</f>
        <v/>
      </c>
      <c r="H485" s="7" t="str">
        <f t="array" ref="H485">IF(ROWS(H$12:H485)&gt;COUNTIF('توزيع المباريات'!$C$12:$C$4412,$F$7),"",INDEX('توزيع المباريات'!P$12:P$4412,SMALL(IF('توزيع المباريات'!P$12:P$4412&lt;&gt;"",IF('توزيع المباريات'!$C$12:$C$4412=$F$7,ROW(H$12:H$4412)-ROW(H$12)+1)),ROWS(H$12:H485))))</f>
        <v/>
      </c>
      <c r="I485" s="7" t="str">
        <f t="array" ref="I485">IF(ROWS(I$12:I485)&gt;COUNTIF('توزيع المباريات'!$C$12:$C$4412,$F$7),"",INDEX('توزيع المباريات'!Q$12:Q$4412,SMALL(IF('توزيع المباريات'!Q$12:Q$4412&lt;&gt;"",IF('توزيع المباريات'!$C$12:$C$4412=$F$7,ROW(I$12:I$4412)-ROW(I$12)+1)),ROWS(I$12:I485))))</f>
        <v/>
      </c>
      <c r="J485" s="7" t="str">
        <f t="array" ref="J485">IF(ROWS(J$12:J485)&gt;COUNTIF('توزيع المباريات'!$C$12:$C$4412,$F$7),"",INDEX('توزيع المباريات'!R$12:R$4412,SMALL(IF('توزيع المباريات'!R$12:R$4412&lt;&gt;"",IF('توزيع المباريات'!$C$12:$C$4412=$F$7,ROW(J$12:J$4412)-ROW(J$12)+1)),ROWS(J$12:J485))))</f>
        <v/>
      </c>
      <c r="K485" s="7" t="str">
        <f t="array" ref="K485">IF(ROWS(K$12:K485)&gt;COUNTIF('توزيع المباريات'!$C$12:$C$4412,$F$7),"",INDEX('توزيع المباريات'!S$12:S$4412,SMALL(IF('توزيع المباريات'!S$12:S$4412&lt;&gt;"",IF('توزيع المباريات'!$C$12:$C$4412=$F$7,ROW(K$12:K$4412)-ROW(K$12)+1)),ROWS(K$12:K485))))</f>
        <v/>
      </c>
      <c r="L485" s="7" t="str">
        <f t="array" ref="L485">IF(ROWS(L$12:L485)&gt;COUNTIF('توزيع المباريات'!$C$12:$C$4412,$F$7),"",INDEX('توزيع المباريات'!T$12:T$4412,SMALL(IF('توزيع المباريات'!T$12:T$4412&lt;&gt;"",IF('توزيع المباريات'!$C$12:$C$4412=$F$7,ROW(L$12:L$4412)-ROW(L$12)+1)),ROWS(L$12:L485))))</f>
        <v/>
      </c>
      <c r="M485" s="7" t="str">
        <f t="array" ref="M485">IF(ROWS(M$12:M485)&gt;COUNTIF('توزيع المباريات'!$C$12:$C$4412,$F$7),"",INDEX('توزيع المباريات'!U$12:U$4412,SMALL(IF('توزيع المباريات'!U$12:U$4412&lt;&gt;"",IF('توزيع المباريات'!$C$12:$C$4412=$F$7,ROW(M$12:M$4412)-ROW(M$12)+1)),ROWS(M$12:M485))))</f>
        <v/>
      </c>
      <c r="N485" s="7" t="str">
        <f t="array" ref="N485">IFERROR(IF(ROWS(N$12:N485)&gt;COUNTIF('توزيع المباريات'!$C$12:$C$4412,$F$7),"",INDEX('توزيع المباريات'!V$12:V$4412,SMALL(IF('توزيع المباريات'!V$12:V$4412&lt;&gt;"",IF('توزيع المباريات'!$C$12:$C$4412=$F$7,ROW(N$12:N$4412)-ROW(N$12)+1)),ROWS(N$12:N485)))),"")</f>
        <v/>
      </c>
    </row>
    <row r="486" spans="2:14" ht="17.399999999999999">
      <c r="B486" s="7" t="str">
        <f t="shared" si="7"/>
        <v/>
      </c>
      <c r="C486" s="7" t="str">
        <f t="array" ref="C486">IF(ROWS(C$12:C486)&gt;COUNTIF('توزيع المباريات'!$C$12:$C$4412,$F$7),"",INDEX('توزيع المباريات'!C$12:C$4412,SMALL(IF('توزيع المباريات'!C$12:C$4412&lt;&gt;"",IF('توزيع المباريات'!$C$12:$C$4412=$F$7,ROW(C$12:C$4412)-ROW(C$12)+1)),ROWS(C$12:C486))))</f>
        <v/>
      </c>
      <c r="D486" s="7" t="str">
        <f t="array" ref="D486">IF(ROWS(D$12:D486)&gt;COUNTIF('توزيع المباريات'!$C$12:$C$4412,$F$7),"",INDEX('توزيع المباريات'!E$12:E$4412,SMALL(IF('توزيع المباريات'!E$12:E$4412&lt;&gt;"",IF('توزيع المباريات'!$C$12:$C$4412=$F$7,ROW(D$12:D$4412)-ROW(D$12)+1)),ROWS(D$12:D486))))</f>
        <v/>
      </c>
      <c r="E486" s="7" t="str">
        <f t="array" ref="E486">IF(ROWS(E$12:E486)&gt;COUNTIF('توزيع المباريات'!$C$12:$C$4412,$F$7),"",INDEX('توزيع المباريات'!M$12:M$4412,SMALL(IF('توزيع المباريات'!M$12:M$4412&lt;&gt;"",IF('توزيع المباريات'!$C$12:$C$4412=$F$7,ROW(E$12:E$4412)-ROW(E$12)+1)),ROWS(E$12:E486))))</f>
        <v/>
      </c>
      <c r="F486" s="7" t="str">
        <f t="array" ref="F486">IF(ROWS(F$12:F486)&gt;COUNTIF('توزيع المباريات'!$C$12:$C$4412,$F$7),"",INDEX('توزيع المباريات'!N$12:N$4412,SMALL(IF('توزيع المباريات'!N$12:N$4412&lt;&gt;"",IF('توزيع المباريات'!$C$12:$C$4412=$F$7,ROW(F$12:F$4412)-ROW(F$12)+1)),ROWS(F$12:F486))))</f>
        <v/>
      </c>
      <c r="G486" s="7" t="str">
        <f t="array" ref="G486">IF(ROWS(G$12:G486)&gt;COUNTIF('توزيع المباريات'!$C$12:$C$4412,$F$7),"",INDEX('توزيع المباريات'!O$12:O$4412,SMALL(IF('توزيع المباريات'!O$12:O$4412&lt;&gt;"",IF('توزيع المباريات'!$C$12:$C$4412=$F$7,ROW(G$12:G$4412)-ROW(G$12)+1)),ROWS(G$12:G486))))</f>
        <v/>
      </c>
      <c r="H486" s="7" t="str">
        <f t="array" ref="H486">IF(ROWS(H$12:H486)&gt;COUNTIF('توزيع المباريات'!$C$12:$C$4412,$F$7),"",INDEX('توزيع المباريات'!P$12:P$4412,SMALL(IF('توزيع المباريات'!P$12:P$4412&lt;&gt;"",IF('توزيع المباريات'!$C$12:$C$4412=$F$7,ROW(H$12:H$4412)-ROW(H$12)+1)),ROWS(H$12:H486))))</f>
        <v/>
      </c>
      <c r="I486" s="7" t="str">
        <f t="array" ref="I486">IF(ROWS(I$12:I486)&gt;COUNTIF('توزيع المباريات'!$C$12:$C$4412,$F$7),"",INDEX('توزيع المباريات'!Q$12:Q$4412,SMALL(IF('توزيع المباريات'!Q$12:Q$4412&lt;&gt;"",IF('توزيع المباريات'!$C$12:$C$4412=$F$7,ROW(I$12:I$4412)-ROW(I$12)+1)),ROWS(I$12:I486))))</f>
        <v/>
      </c>
      <c r="J486" s="7" t="str">
        <f t="array" ref="J486">IF(ROWS(J$12:J486)&gt;COUNTIF('توزيع المباريات'!$C$12:$C$4412,$F$7),"",INDEX('توزيع المباريات'!R$12:R$4412,SMALL(IF('توزيع المباريات'!R$12:R$4412&lt;&gt;"",IF('توزيع المباريات'!$C$12:$C$4412=$F$7,ROW(J$12:J$4412)-ROW(J$12)+1)),ROWS(J$12:J486))))</f>
        <v/>
      </c>
      <c r="K486" s="7" t="str">
        <f t="array" ref="K486">IF(ROWS(K$12:K486)&gt;COUNTIF('توزيع المباريات'!$C$12:$C$4412,$F$7),"",INDEX('توزيع المباريات'!S$12:S$4412,SMALL(IF('توزيع المباريات'!S$12:S$4412&lt;&gt;"",IF('توزيع المباريات'!$C$12:$C$4412=$F$7,ROW(K$12:K$4412)-ROW(K$12)+1)),ROWS(K$12:K486))))</f>
        <v/>
      </c>
      <c r="L486" s="7" t="str">
        <f t="array" ref="L486">IF(ROWS(L$12:L486)&gt;COUNTIF('توزيع المباريات'!$C$12:$C$4412,$F$7),"",INDEX('توزيع المباريات'!T$12:T$4412,SMALL(IF('توزيع المباريات'!T$12:T$4412&lt;&gt;"",IF('توزيع المباريات'!$C$12:$C$4412=$F$7,ROW(L$12:L$4412)-ROW(L$12)+1)),ROWS(L$12:L486))))</f>
        <v/>
      </c>
      <c r="M486" s="7" t="str">
        <f t="array" ref="M486">IF(ROWS(M$12:M486)&gt;COUNTIF('توزيع المباريات'!$C$12:$C$4412,$F$7),"",INDEX('توزيع المباريات'!U$12:U$4412,SMALL(IF('توزيع المباريات'!U$12:U$4412&lt;&gt;"",IF('توزيع المباريات'!$C$12:$C$4412=$F$7,ROW(M$12:M$4412)-ROW(M$12)+1)),ROWS(M$12:M486))))</f>
        <v/>
      </c>
      <c r="N486" s="7" t="str">
        <f t="array" ref="N486">IFERROR(IF(ROWS(N$12:N486)&gt;COUNTIF('توزيع المباريات'!$C$12:$C$4412,$F$7),"",INDEX('توزيع المباريات'!V$12:V$4412,SMALL(IF('توزيع المباريات'!V$12:V$4412&lt;&gt;"",IF('توزيع المباريات'!$C$12:$C$4412=$F$7,ROW(N$12:N$4412)-ROW(N$12)+1)),ROWS(N$12:N486)))),"")</f>
        <v/>
      </c>
    </row>
    <row r="487" spans="2:14" ht="17.399999999999999">
      <c r="B487" s="7" t="str">
        <f t="shared" si="7"/>
        <v/>
      </c>
      <c r="C487" s="7" t="str">
        <f t="array" ref="C487">IF(ROWS(C$12:C487)&gt;COUNTIF('توزيع المباريات'!$C$12:$C$4412,$F$7),"",INDEX('توزيع المباريات'!C$12:C$4412,SMALL(IF('توزيع المباريات'!C$12:C$4412&lt;&gt;"",IF('توزيع المباريات'!$C$12:$C$4412=$F$7,ROW(C$12:C$4412)-ROW(C$12)+1)),ROWS(C$12:C487))))</f>
        <v/>
      </c>
      <c r="D487" s="7" t="str">
        <f t="array" ref="D487">IF(ROWS(D$12:D487)&gt;COUNTIF('توزيع المباريات'!$C$12:$C$4412,$F$7),"",INDEX('توزيع المباريات'!E$12:E$4412,SMALL(IF('توزيع المباريات'!E$12:E$4412&lt;&gt;"",IF('توزيع المباريات'!$C$12:$C$4412=$F$7,ROW(D$12:D$4412)-ROW(D$12)+1)),ROWS(D$12:D487))))</f>
        <v/>
      </c>
      <c r="E487" s="7" t="str">
        <f t="array" ref="E487">IF(ROWS(E$12:E487)&gt;COUNTIF('توزيع المباريات'!$C$12:$C$4412,$F$7),"",INDEX('توزيع المباريات'!M$12:M$4412,SMALL(IF('توزيع المباريات'!M$12:M$4412&lt;&gt;"",IF('توزيع المباريات'!$C$12:$C$4412=$F$7,ROW(E$12:E$4412)-ROW(E$12)+1)),ROWS(E$12:E487))))</f>
        <v/>
      </c>
      <c r="F487" s="7" t="str">
        <f t="array" ref="F487">IF(ROWS(F$12:F487)&gt;COUNTIF('توزيع المباريات'!$C$12:$C$4412,$F$7),"",INDEX('توزيع المباريات'!N$12:N$4412,SMALL(IF('توزيع المباريات'!N$12:N$4412&lt;&gt;"",IF('توزيع المباريات'!$C$12:$C$4412=$F$7,ROW(F$12:F$4412)-ROW(F$12)+1)),ROWS(F$12:F487))))</f>
        <v/>
      </c>
      <c r="G487" s="7" t="str">
        <f t="array" ref="G487">IF(ROWS(G$12:G487)&gt;COUNTIF('توزيع المباريات'!$C$12:$C$4412,$F$7),"",INDEX('توزيع المباريات'!O$12:O$4412,SMALL(IF('توزيع المباريات'!O$12:O$4412&lt;&gt;"",IF('توزيع المباريات'!$C$12:$C$4412=$F$7,ROW(G$12:G$4412)-ROW(G$12)+1)),ROWS(G$12:G487))))</f>
        <v/>
      </c>
      <c r="H487" s="7" t="str">
        <f t="array" ref="H487">IF(ROWS(H$12:H487)&gt;COUNTIF('توزيع المباريات'!$C$12:$C$4412,$F$7),"",INDEX('توزيع المباريات'!P$12:P$4412,SMALL(IF('توزيع المباريات'!P$12:P$4412&lt;&gt;"",IF('توزيع المباريات'!$C$12:$C$4412=$F$7,ROW(H$12:H$4412)-ROW(H$12)+1)),ROWS(H$12:H487))))</f>
        <v/>
      </c>
      <c r="I487" s="7" t="str">
        <f t="array" ref="I487">IF(ROWS(I$12:I487)&gt;COUNTIF('توزيع المباريات'!$C$12:$C$4412,$F$7),"",INDEX('توزيع المباريات'!Q$12:Q$4412,SMALL(IF('توزيع المباريات'!Q$12:Q$4412&lt;&gt;"",IF('توزيع المباريات'!$C$12:$C$4412=$F$7,ROW(I$12:I$4412)-ROW(I$12)+1)),ROWS(I$12:I487))))</f>
        <v/>
      </c>
      <c r="J487" s="7" t="str">
        <f t="array" ref="J487">IF(ROWS(J$12:J487)&gt;COUNTIF('توزيع المباريات'!$C$12:$C$4412,$F$7),"",INDEX('توزيع المباريات'!R$12:R$4412,SMALL(IF('توزيع المباريات'!R$12:R$4412&lt;&gt;"",IF('توزيع المباريات'!$C$12:$C$4412=$F$7,ROW(J$12:J$4412)-ROW(J$12)+1)),ROWS(J$12:J487))))</f>
        <v/>
      </c>
      <c r="K487" s="7" t="str">
        <f t="array" ref="K487">IF(ROWS(K$12:K487)&gt;COUNTIF('توزيع المباريات'!$C$12:$C$4412,$F$7),"",INDEX('توزيع المباريات'!S$12:S$4412,SMALL(IF('توزيع المباريات'!S$12:S$4412&lt;&gt;"",IF('توزيع المباريات'!$C$12:$C$4412=$F$7,ROW(K$12:K$4412)-ROW(K$12)+1)),ROWS(K$12:K487))))</f>
        <v/>
      </c>
      <c r="L487" s="7" t="str">
        <f t="array" ref="L487">IF(ROWS(L$12:L487)&gt;COUNTIF('توزيع المباريات'!$C$12:$C$4412,$F$7),"",INDEX('توزيع المباريات'!T$12:T$4412,SMALL(IF('توزيع المباريات'!T$12:T$4412&lt;&gt;"",IF('توزيع المباريات'!$C$12:$C$4412=$F$7,ROW(L$12:L$4412)-ROW(L$12)+1)),ROWS(L$12:L487))))</f>
        <v/>
      </c>
      <c r="M487" s="7" t="str">
        <f t="array" ref="M487">IF(ROWS(M$12:M487)&gt;COUNTIF('توزيع المباريات'!$C$12:$C$4412,$F$7),"",INDEX('توزيع المباريات'!U$12:U$4412,SMALL(IF('توزيع المباريات'!U$12:U$4412&lt;&gt;"",IF('توزيع المباريات'!$C$12:$C$4412=$F$7,ROW(M$12:M$4412)-ROW(M$12)+1)),ROWS(M$12:M487))))</f>
        <v/>
      </c>
      <c r="N487" s="7" t="str">
        <f t="array" ref="N487">IFERROR(IF(ROWS(N$12:N487)&gt;COUNTIF('توزيع المباريات'!$C$12:$C$4412,$F$7),"",INDEX('توزيع المباريات'!V$12:V$4412,SMALL(IF('توزيع المباريات'!V$12:V$4412&lt;&gt;"",IF('توزيع المباريات'!$C$12:$C$4412=$F$7,ROW(N$12:N$4412)-ROW(N$12)+1)),ROWS(N$12:N487)))),"")</f>
        <v/>
      </c>
    </row>
    <row r="488" spans="2:14" ht="17.399999999999999">
      <c r="B488" s="7" t="str">
        <f t="shared" si="7"/>
        <v/>
      </c>
      <c r="C488" s="7" t="str">
        <f t="array" ref="C488">IF(ROWS(C$12:C488)&gt;COUNTIF('توزيع المباريات'!$C$12:$C$4412,$F$7),"",INDEX('توزيع المباريات'!C$12:C$4412,SMALL(IF('توزيع المباريات'!C$12:C$4412&lt;&gt;"",IF('توزيع المباريات'!$C$12:$C$4412=$F$7,ROW(C$12:C$4412)-ROW(C$12)+1)),ROWS(C$12:C488))))</f>
        <v/>
      </c>
      <c r="D488" s="7" t="str">
        <f t="array" ref="D488">IF(ROWS(D$12:D488)&gt;COUNTIF('توزيع المباريات'!$C$12:$C$4412,$F$7),"",INDEX('توزيع المباريات'!E$12:E$4412,SMALL(IF('توزيع المباريات'!E$12:E$4412&lt;&gt;"",IF('توزيع المباريات'!$C$12:$C$4412=$F$7,ROW(D$12:D$4412)-ROW(D$12)+1)),ROWS(D$12:D488))))</f>
        <v/>
      </c>
      <c r="E488" s="7" t="str">
        <f t="array" ref="E488">IF(ROWS(E$12:E488)&gt;COUNTIF('توزيع المباريات'!$C$12:$C$4412,$F$7),"",INDEX('توزيع المباريات'!M$12:M$4412,SMALL(IF('توزيع المباريات'!M$12:M$4412&lt;&gt;"",IF('توزيع المباريات'!$C$12:$C$4412=$F$7,ROW(E$12:E$4412)-ROW(E$12)+1)),ROWS(E$12:E488))))</f>
        <v/>
      </c>
      <c r="F488" s="7" t="str">
        <f t="array" ref="F488">IF(ROWS(F$12:F488)&gt;COUNTIF('توزيع المباريات'!$C$12:$C$4412,$F$7),"",INDEX('توزيع المباريات'!N$12:N$4412,SMALL(IF('توزيع المباريات'!N$12:N$4412&lt;&gt;"",IF('توزيع المباريات'!$C$12:$C$4412=$F$7,ROW(F$12:F$4412)-ROW(F$12)+1)),ROWS(F$12:F488))))</f>
        <v/>
      </c>
      <c r="G488" s="7" t="str">
        <f t="array" ref="G488">IF(ROWS(G$12:G488)&gt;COUNTIF('توزيع المباريات'!$C$12:$C$4412,$F$7),"",INDEX('توزيع المباريات'!O$12:O$4412,SMALL(IF('توزيع المباريات'!O$12:O$4412&lt;&gt;"",IF('توزيع المباريات'!$C$12:$C$4412=$F$7,ROW(G$12:G$4412)-ROW(G$12)+1)),ROWS(G$12:G488))))</f>
        <v/>
      </c>
      <c r="H488" s="7" t="str">
        <f t="array" ref="H488">IF(ROWS(H$12:H488)&gt;COUNTIF('توزيع المباريات'!$C$12:$C$4412,$F$7),"",INDEX('توزيع المباريات'!P$12:P$4412,SMALL(IF('توزيع المباريات'!P$12:P$4412&lt;&gt;"",IF('توزيع المباريات'!$C$12:$C$4412=$F$7,ROW(H$12:H$4412)-ROW(H$12)+1)),ROWS(H$12:H488))))</f>
        <v/>
      </c>
      <c r="I488" s="7" t="str">
        <f t="array" ref="I488">IF(ROWS(I$12:I488)&gt;COUNTIF('توزيع المباريات'!$C$12:$C$4412,$F$7),"",INDEX('توزيع المباريات'!Q$12:Q$4412,SMALL(IF('توزيع المباريات'!Q$12:Q$4412&lt;&gt;"",IF('توزيع المباريات'!$C$12:$C$4412=$F$7,ROW(I$12:I$4412)-ROW(I$12)+1)),ROWS(I$12:I488))))</f>
        <v/>
      </c>
      <c r="J488" s="7" t="str">
        <f t="array" ref="J488">IF(ROWS(J$12:J488)&gt;COUNTIF('توزيع المباريات'!$C$12:$C$4412,$F$7),"",INDEX('توزيع المباريات'!R$12:R$4412,SMALL(IF('توزيع المباريات'!R$12:R$4412&lt;&gt;"",IF('توزيع المباريات'!$C$12:$C$4412=$F$7,ROW(J$12:J$4412)-ROW(J$12)+1)),ROWS(J$12:J488))))</f>
        <v/>
      </c>
      <c r="K488" s="7" t="str">
        <f t="array" ref="K488">IF(ROWS(K$12:K488)&gt;COUNTIF('توزيع المباريات'!$C$12:$C$4412,$F$7),"",INDEX('توزيع المباريات'!S$12:S$4412,SMALL(IF('توزيع المباريات'!S$12:S$4412&lt;&gt;"",IF('توزيع المباريات'!$C$12:$C$4412=$F$7,ROW(K$12:K$4412)-ROW(K$12)+1)),ROWS(K$12:K488))))</f>
        <v/>
      </c>
      <c r="L488" s="7" t="str">
        <f t="array" ref="L488">IF(ROWS(L$12:L488)&gt;COUNTIF('توزيع المباريات'!$C$12:$C$4412,$F$7),"",INDEX('توزيع المباريات'!T$12:T$4412,SMALL(IF('توزيع المباريات'!T$12:T$4412&lt;&gt;"",IF('توزيع المباريات'!$C$12:$C$4412=$F$7,ROW(L$12:L$4412)-ROW(L$12)+1)),ROWS(L$12:L488))))</f>
        <v/>
      </c>
      <c r="M488" s="7" t="str">
        <f t="array" ref="M488">IF(ROWS(M$12:M488)&gt;COUNTIF('توزيع المباريات'!$C$12:$C$4412,$F$7),"",INDEX('توزيع المباريات'!U$12:U$4412,SMALL(IF('توزيع المباريات'!U$12:U$4412&lt;&gt;"",IF('توزيع المباريات'!$C$12:$C$4412=$F$7,ROW(M$12:M$4412)-ROW(M$12)+1)),ROWS(M$12:M488))))</f>
        <v/>
      </c>
      <c r="N488" s="7" t="str">
        <f t="array" ref="N488">IFERROR(IF(ROWS(N$12:N488)&gt;COUNTIF('توزيع المباريات'!$C$12:$C$4412,$F$7),"",INDEX('توزيع المباريات'!V$12:V$4412,SMALL(IF('توزيع المباريات'!V$12:V$4412&lt;&gt;"",IF('توزيع المباريات'!$C$12:$C$4412=$F$7,ROW(N$12:N$4412)-ROW(N$12)+1)),ROWS(N$12:N488)))),"")</f>
        <v/>
      </c>
    </row>
    <row r="489" spans="2:14" ht="17.399999999999999">
      <c r="B489" s="7" t="str">
        <f t="shared" si="7"/>
        <v/>
      </c>
      <c r="C489" s="7" t="str">
        <f t="array" ref="C489">IF(ROWS(C$12:C489)&gt;COUNTIF('توزيع المباريات'!$C$12:$C$4412,$F$7),"",INDEX('توزيع المباريات'!C$12:C$4412,SMALL(IF('توزيع المباريات'!C$12:C$4412&lt;&gt;"",IF('توزيع المباريات'!$C$12:$C$4412=$F$7,ROW(C$12:C$4412)-ROW(C$12)+1)),ROWS(C$12:C489))))</f>
        <v/>
      </c>
      <c r="D489" s="7" t="str">
        <f t="array" ref="D489">IF(ROWS(D$12:D489)&gt;COUNTIF('توزيع المباريات'!$C$12:$C$4412,$F$7),"",INDEX('توزيع المباريات'!E$12:E$4412,SMALL(IF('توزيع المباريات'!E$12:E$4412&lt;&gt;"",IF('توزيع المباريات'!$C$12:$C$4412=$F$7,ROW(D$12:D$4412)-ROW(D$12)+1)),ROWS(D$12:D489))))</f>
        <v/>
      </c>
      <c r="E489" s="7" t="str">
        <f t="array" ref="E489">IF(ROWS(E$12:E489)&gt;COUNTIF('توزيع المباريات'!$C$12:$C$4412,$F$7),"",INDEX('توزيع المباريات'!M$12:M$4412,SMALL(IF('توزيع المباريات'!M$12:M$4412&lt;&gt;"",IF('توزيع المباريات'!$C$12:$C$4412=$F$7,ROW(E$12:E$4412)-ROW(E$12)+1)),ROWS(E$12:E489))))</f>
        <v/>
      </c>
      <c r="F489" s="7" t="str">
        <f t="array" ref="F489">IF(ROWS(F$12:F489)&gt;COUNTIF('توزيع المباريات'!$C$12:$C$4412,$F$7),"",INDEX('توزيع المباريات'!N$12:N$4412,SMALL(IF('توزيع المباريات'!N$12:N$4412&lt;&gt;"",IF('توزيع المباريات'!$C$12:$C$4412=$F$7,ROW(F$12:F$4412)-ROW(F$12)+1)),ROWS(F$12:F489))))</f>
        <v/>
      </c>
      <c r="G489" s="7" t="str">
        <f t="array" ref="G489">IF(ROWS(G$12:G489)&gt;COUNTIF('توزيع المباريات'!$C$12:$C$4412,$F$7),"",INDEX('توزيع المباريات'!O$12:O$4412,SMALL(IF('توزيع المباريات'!O$12:O$4412&lt;&gt;"",IF('توزيع المباريات'!$C$12:$C$4412=$F$7,ROW(G$12:G$4412)-ROW(G$12)+1)),ROWS(G$12:G489))))</f>
        <v/>
      </c>
      <c r="H489" s="7" t="str">
        <f t="array" ref="H489">IF(ROWS(H$12:H489)&gt;COUNTIF('توزيع المباريات'!$C$12:$C$4412,$F$7),"",INDEX('توزيع المباريات'!P$12:P$4412,SMALL(IF('توزيع المباريات'!P$12:P$4412&lt;&gt;"",IF('توزيع المباريات'!$C$12:$C$4412=$F$7,ROW(H$12:H$4412)-ROW(H$12)+1)),ROWS(H$12:H489))))</f>
        <v/>
      </c>
      <c r="I489" s="7" t="str">
        <f t="array" ref="I489">IF(ROWS(I$12:I489)&gt;COUNTIF('توزيع المباريات'!$C$12:$C$4412,$F$7),"",INDEX('توزيع المباريات'!Q$12:Q$4412,SMALL(IF('توزيع المباريات'!Q$12:Q$4412&lt;&gt;"",IF('توزيع المباريات'!$C$12:$C$4412=$F$7,ROW(I$12:I$4412)-ROW(I$12)+1)),ROWS(I$12:I489))))</f>
        <v/>
      </c>
      <c r="J489" s="7" t="str">
        <f t="array" ref="J489">IF(ROWS(J$12:J489)&gt;COUNTIF('توزيع المباريات'!$C$12:$C$4412,$F$7),"",INDEX('توزيع المباريات'!R$12:R$4412,SMALL(IF('توزيع المباريات'!R$12:R$4412&lt;&gt;"",IF('توزيع المباريات'!$C$12:$C$4412=$F$7,ROW(J$12:J$4412)-ROW(J$12)+1)),ROWS(J$12:J489))))</f>
        <v/>
      </c>
      <c r="K489" s="7" t="str">
        <f t="array" ref="K489">IF(ROWS(K$12:K489)&gt;COUNTIF('توزيع المباريات'!$C$12:$C$4412,$F$7),"",INDEX('توزيع المباريات'!S$12:S$4412,SMALL(IF('توزيع المباريات'!S$12:S$4412&lt;&gt;"",IF('توزيع المباريات'!$C$12:$C$4412=$F$7,ROW(K$12:K$4412)-ROW(K$12)+1)),ROWS(K$12:K489))))</f>
        <v/>
      </c>
      <c r="L489" s="7" t="str">
        <f t="array" ref="L489">IF(ROWS(L$12:L489)&gt;COUNTIF('توزيع المباريات'!$C$12:$C$4412,$F$7),"",INDEX('توزيع المباريات'!T$12:T$4412,SMALL(IF('توزيع المباريات'!T$12:T$4412&lt;&gt;"",IF('توزيع المباريات'!$C$12:$C$4412=$F$7,ROW(L$12:L$4412)-ROW(L$12)+1)),ROWS(L$12:L489))))</f>
        <v/>
      </c>
      <c r="M489" s="7" t="str">
        <f t="array" ref="M489">IF(ROWS(M$12:M489)&gt;COUNTIF('توزيع المباريات'!$C$12:$C$4412,$F$7),"",INDEX('توزيع المباريات'!U$12:U$4412,SMALL(IF('توزيع المباريات'!U$12:U$4412&lt;&gt;"",IF('توزيع المباريات'!$C$12:$C$4412=$F$7,ROW(M$12:M$4412)-ROW(M$12)+1)),ROWS(M$12:M489))))</f>
        <v/>
      </c>
      <c r="N489" s="7" t="str">
        <f t="array" ref="N489">IFERROR(IF(ROWS(N$12:N489)&gt;COUNTIF('توزيع المباريات'!$C$12:$C$4412,$F$7),"",INDEX('توزيع المباريات'!V$12:V$4412,SMALL(IF('توزيع المباريات'!V$12:V$4412&lt;&gt;"",IF('توزيع المباريات'!$C$12:$C$4412=$F$7,ROW(N$12:N$4412)-ROW(N$12)+1)),ROWS(N$12:N489)))),"")</f>
        <v/>
      </c>
    </row>
    <row r="490" spans="2:14" ht="17.399999999999999">
      <c r="B490" s="7" t="str">
        <f t="shared" si="7"/>
        <v/>
      </c>
      <c r="C490" s="7" t="str">
        <f t="array" ref="C490">IF(ROWS(C$12:C490)&gt;COUNTIF('توزيع المباريات'!$C$12:$C$4412,$F$7),"",INDEX('توزيع المباريات'!C$12:C$4412,SMALL(IF('توزيع المباريات'!C$12:C$4412&lt;&gt;"",IF('توزيع المباريات'!$C$12:$C$4412=$F$7,ROW(C$12:C$4412)-ROW(C$12)+1)),ROWS(C$12:C490))))</f>
        <v/>
      </c>
      <c r="D490" s="7" t="str">
        <f t="array" ref="D490">IF(ROWS(D$12:D490)&gt;COUNTIF('توزيع المباريات'!$C$12:$C$4412,$F$7),"",INDEX('توزيع المباريات'!E$12:E$4412,SMALL(IF('توزيع المباريات'!E$12:E$4412&lt;&gt;"",IF('توزيع المباريات'!$C$12:$C$4412=$F$7,ROW(D$12:D$4412)-ROW(D$12)+1)),ROWS(D$12:D490))))</f>
        <v/>
      </c>
      <c r="E490" s="7" t="str">
        <f t="array" ref="E490">IF(ROWS(E$12:E490)&gt;COUNTIF('توزيع المباريات'!$C$12:$C$4412,$F$7),"",INDEX('توزيع المباريات'!M$12:M$4412,SMALL(IF('توزيع المباريات'!M$12:M$4412&lt;&gt;"",IF('توزيع المباريات'!$C$12:$C$4412=$F$7,ROW(E$12:E$4412)-ROW(E$12)+1)),ROWS(E$12:E490))))</f>
        <v/>
      </c>
      <c r="F490" s="7" t="str">
        <f t="array" ref="F490">IF(ROWS(F$12:F490)&gt;COUNTIF('توزيع المباريات'!$C$12:$C$4412,$F$7),"",INDEX('توزيع المباريات'!N$12:N$4412,SMALL(IF('توزيع المباريات'!N$12:N$4412&lt;&gt;"",IF('توزيع المباريات'!$C$12:$C$4412=$F$7,ROW(F$12:F$4412)-ROW(F$12)+1)),ROWS(F$12:F490))))</f>
        <v/>
      </c>
      <c r="G490" s="7" t="str">
        <f t="array" ref="G490">IF(ROWS(G$12:G490)&gt;COUNTIF('توزيع المباريات'!$C$12:$C$4412,$F$7),"",INDEX('توزيع المباريات'!O$12:O$4412,SMALL(IF('توزيع المباريات'!O$12:O$4412&lt;&gt;"",IF('توزيع المباريات'!$C$12:$C$4412=$F$7,ROW(G$12:G$4412)-ROW(G$12)+1)),ROWS(G$12:G490))))</f>
        <v/>
      </c>
      <c r="H490" s="7" t="str">
        <f t="array" ref="H490">IF(ROWS(H$12:H490)&gt;COUNTIF('توزيع المباريات'!$C$12:$C$4412,$F$7),"",INDEX('توزيع المباريات'!P$12:P$4412,SMALL(IF('توزيع المباريات'!P$12:P$4412&lt;&gt;"",IF('توزيع المباريات'!$C$12:$C$4412=$F$7,ROW(H$12:H$4412)-ROW(H$12)+1)),ROWS(H$12:H490))))</f>
        <v/>
      </c>
      <c r="I490" s="7" t="str">
        <f t="array" ref="I490">IF(ROWS(I$12:I490)&gt;COUNTIF('توزيع المباريات'!$C$12:$C$4412,$F$7),"",INDEX('توزيع المباريات'!Q$12:Q$4412,SMALL(IF('توزيع المباريات'!Q$12:Q$4412&lt;&gt;"",IF('توزيع المباريات'!$C$12:$C$4412=$F$7,ROW(I$12:I$4412)-ROW(I$12)+1)),ROWS(I$12:I490))))</f>
        <v/>
      </c>
      <c r="J490" s="7" t="str">
        <f t="array" ref="J490">IF(ROWS(J$12:J490)&gt;COUNTIF('توزيع المباريات'!$C$12:$C$4412,$F$7),"",INDEX('توزيع المباريات'!R$12:R$4412,SMALL(IF('توزيع المباريات'!R$12:R$4412&lt;&gt;"",IF('توزيع المباريات'!$C$12:$C$4412=$F$7,ROW(J$12:J$4412)-ROW(J$12)+1)),ROWS(J$12:J490))))</f>
        <v/>
      </c>
      <c r="K490" s="7" t="str">
        <f t="array" ref="K490">IF(ROWS(K$12:K490)&gt;COUNTIF('توزيع المباريات'!$C$12:$C$4412,$F$7),"",INDEX('توزيع المباريات'!S$12:S$4412,SMALL(IF('توزيع المباريات'!S$12:S$4412&lt;&gt;"",IF('توزيع المباريات'!$C$12:$C$4412=$F$7,ROW(K$12:K$4412)-ROW(K$12)+1)),ROWS(K$12:K490))))</f>
        <v/>
      </c>
      <c r="L490" s="7" t="str">
        <f t="array" ref="L490">IF(ROWS(L$12:L490)&gt;COUNTIF('توزيع المباريات'!$C$12:$C$4412,$F$7),"",INDEX('توزيع المباريات'!T$12:T$4412,SMALL(IF('توزيع المباريات'!T$12:T$4412&lt;&gt;"",IF('توزيع المباريات'!$C$12:$C$4412=$F$7,ROW(L$12:L$4412)-ROW(L$12)+1)),ROWS(L$12:L490))))</f>
        <v/>
      </c>
      <c r="M490" s="7" t="str">
        <f t="array" ref="M490">IF(ROWS(M$12:M490)&gt;COUNTIF('توزيع المباريات'!$C$12:$C$4412,$F$7),"",INDEX('توزيع المباريات'!U$12:U$4412,SMALL(IF('توزيع المباريات'!U$12:U$4412&lt;&gt;"",IF('توزيع المباريات'!$C$12:$C$4412=$F$7,ROW(M$12:M$4412)-ROW(M$12)+1)),ROWS(M$12:M490))))</f>
        <v/>
      </c>
      <c r="N490" s="7" t="str">
        <f t="array" ref="N490">IFERROR(IF(ROWS(N$12:N490)&gt;COUNTIF('توزيع المباريات'!$C$12:$C$4412,$F$7),"",INDEX('توزيع المباريات'!V$12:V$4412,SMALL(IF('توزيع المباريات'!V$12:V$4412&lt;&gt;"",IF('توزيع المباريات'!$C$12:$C$4412=$F$7,ROW(N$12:N$4412)-ROW(N$12)+1)),ROWS(N$12:N490)))),"")</f>
        <v/>
      </c>
    </row>
    <row r="491" spans="2:14" ht="17.399999999999999">
      <c r="B491" s="7" t="str">
        <f t="shared" si="7"/>
        <v/>
      </c>
      <c r="C491" s="7" t="str">
        <f t="array" ref="C491">IF(ROWS(C$12:C491)&gt;COUNTIF('توزيع المباريات'!$C$12:$C$4412,$F$7),"",INDEX('توزيع المباريات'!C$12:C$4412,SMALL(IF('توزيع المباريات'!C$12:C$4412&lt;&gt;"",IF('توزيع المباريات'!$C$12:$C$4412=$F$7,ROW(C$12:C$4412)-ROW(C$12)+1)),ROWS(C$12:C491))))</f>
        <v/>
      </c>
      <c r="D491" s="7" t="str">
        <f t="array" ref="D491">IF(ROWS(D$12:D491)&gt;COUNTIF('توزيع المباريات'!$C$12:$C$4412,$F$7),"",INDEX('توزيع المباريات'!E$12:E$4412,SMALL(IF('توزيع المباريات'!E$12:E$4412&lt;&gt;"",IF('توزيع المباريات'!$C$12:$C$4412=$F$7,ROW(D$12:D$4412)-ROW(D$12)+1)),ROWS(D$12:D491))))</f>
        <v/>
      </c>
      <c r="E491" s="7" t="str">
        <f t="array" ref="E491">IF(ROWS(E$12:E491)&gt;COUNTIF('توزيع المباريات'!$C$12:$C$4412,$F$7),"",INDEX('توزيع المباريات'!M$12:M$4412,SMALL(IF('توزيع المباريات'!M$12:M$4412&lt;&gt;"",IF('توزيع المباريات'!$C$12:$C$4412=$F$7,ROW(E$12:E$4412)-ROW(E$12)+1)),ROWS(E$12:E491))))</f>
        <v/>
      </c>
      <c r="F491" s="7" t="str">
        <f t="array" ref="F491">IF(ROWS(F$12:F491)&gt;COUNTIF('توزيع المباريات'!$C$12:$C$4412,$F$7),"",INDEX('توزيع المباريات'!N$12:N$4412,SMALL(IF('توزيع المباريات'!N$12:N$4412&lt;&gt;"",IF('توزيع المباريات'!$C$12:$C$4412=$F$7,ROW(F$12:F$4412)-ROW(F$12)+1)),ROWS(F$12:F491))))</f>
        <v/>
      </c>
      <c r="G491" s="7" t="str">
        <f t="array" ref="G491">IF(ROWS(G$12:G491)&gt;COUNTIF('توزيع المباريات'!$C$12:$C$4412,$F$7),"",INDEX('توزيع المباريات'!O$12:O$4412,SMALL(IF('توزيع المباريات'!O$12:O$4412&lt;&gt;"",IF('توزيع المباريات'!$C$12:$C$4412=$F$7,ROW(G$12:G$4412)-ROW(G$12)+1)),ROWS(G$12:G491))))</f>
        <v/>
      </c>
      <c r="H491" s="7" t="str">
        <f t="array" ref="H491">IF(ROWS(H$12:H491)&gt;COUNTIF('توزيع المباريات'!$C$12:$C$4412,$F$7),"",INDEX('توزيع المباريات'!P$12:P$4412,SMALL(IF('توزيع المباريات'!P$12:P$4412&lt;&gt;"",IF('توزيع المباريات'!$C$12:$C$4412=$F$7,ROW(H$12:H$4412)-ROW(H$12)+1)),ROWS(H$12:H491))))</f>
        <v/>
      </c>
      <c r="I491" s="7" t="str">
        <f t="array" ref="I491">IF(ROWS(I$12:I491)&gt;COUNTIF('توزيع المباريات'!$C$12:$C$4412,$F$7),"",INDEX('توزيع المباريات'!Q$12:Q$4412,SMALL(IF('توزيع المباريات'!Q$12:Q$4412&lt;&gt;"",IF('توزيع المباريات'!$C$12:$C$4412=$F$7,ROW(I$12:I$4412)-ROW(I$12)+1)),ROWS(I$12:I491))))</f>
        <v/>
      </c>
      <c r="J491" s="7" t="str">
        <f t="array" ref="J491">IF(ROWS(J$12:J491)&gt;COUNTIF('توزيع المباريات'!$C$12:$C$4412,$F$7),"",INDEX('توزيع المباريات'!R$12:R$4412,SMALL(IF('توزيع المباريات'!R$12:R$4412&lt;&gt;"",IF('توزيع المباريات'!$C$12:$C$4412=$F$7,ROW(J$12:J$4412)-ROW(J$12)+1)),ROWS(J$12:J491))))</f>
        <v/>
      </c>
      <c r="K491" s="7" t="str">
        <f t="array" ref="K491">IF(ROWS(K$12:K491)&gt;COUNTIF('توزيع المباريات'!$C$12:$C$4412,$F$7),"",INDEX('توزيع المباريات'!S$12:S$4412,SMALL(IF('توزيع المباريات'!S$12:S$4412&lt;&gt;"",IF('توزيع المباريات'!$C$12:$C$4412=$F$7,ROW(K$12:K$4412)-ROW(K$12)+1)),ROWS(K$12:K491))))</f>
        <v/>
      </c>
      <c r="L491" s="7" t="str">
        <f t="array" ref="L491">IF(ROWS(L$12:L491)&gt;COUNTIF('توزيع المباريات'!$C$12:$C$4412,$F$7),"",INDEX('توزيع المباريات'!T$12:T$4412,SMALL(IF('توزيع المباريات'!T$12:T$4412&lt;&gt;"",IF('توزيع المباريات'!$C$12:$C$4412=$F$7,ROW(L$12:L$4412)-ROW(L$12)+1)),ROWS(L$12:L491))))</f>
        <v/>
      </c>
      <c r="M491" s="7" t="str">
        <f t="array" ref="M491">IF(ROWS(M$12:M491)&gt;COUNTIF('توزيع المباريات'!$C$12:$C$4412,$F$7),"",INDEX('توزيع المباريات'!U$12:U$4412,SMALL(IF('توزيع المباريات'!U$12:U$4412&lt;&gt;"",IF('توزيع المباريات'!$C$12:$C$4412=$F$7,ROW(M$12:M$4412)-ROW(M$12)+1)),ROWS(M$12:M491))))</f>
        <v/>
      </c>
      <c r="N491" s="7" t="str">
        <f t="array" ref="N491">IFERROR(IF(ROWS(N$12:N491)&gt;COUNTIF('توزيع المباريات'!$C$12:$C$4412,$F$7),"",INDEX('توزيع المباريات'!V$12:V$4412,SMALL(IF('توزيع المباريات'!V$12:V$4412&lt;&gt;"",IF('توزيع المباريات'!$C$12:$C$4412=$F$7,ROW(N$12:N$4412)-ROW(N$12)+1)),ROWS(N$12:N491)))),"")</f>
        <v/>
      </c>
    </row>
    <row r="492" spans="2:14" ht="17.399999999999999">
      <c r="B492" s="7" t="str">
        <f t="shared" si="7"/>
        <v/>
      </c>
      <c r="C492" s="7" t="str">
        <f t="array" ref="C492">IF(ROWS(C$12:C492)&gt;COUNTIF('توزيع المباريات'!$C$12:$C$4412,$F$7),"",INDEX('توزيع المباريات'!C$12:C$4412,SMALL(IF('توزيع المباريات'!C$12:C$4412&lt;&gt;"",IF('توزيع المباريات'!$C$12:$C$4412=$F$7,ROW(C$12:C$4412)-ROW(C$12)+1)),ROWS(C$12:C492))))</f>
        <v/>
      </c>
      <c r="D492" s="7" t="str">
        <f t="array" ref="D492">IF(ROWS(D$12:D492)&gt;COUNTIF('توزيع المباريات'!$C$12:$C$4412,$F$7),"",INDEX('توزيع المباريات'!E$12:E$4412,SMALL(IF('توزيع المباريات'!E$12:E$4412&lt;&gt;"",IF('توزيع المباريات'!$C$12:$C$4412=$F$7,ROW(D$12:D$4412)-ROW(D$12)+1)),ROWS(D$12:D492))))</f>
        <v/>
      </c>
      <c r="E492" s="7" t="str">
        <f t="array" ref="E492">IF(ROWS(E$12:E492)&gt;COUNTIF('توزيع المباريات'!$C$12:$C$4412,$F$7),"",INDEX('توزيع المباريات'!M$12:M$4412,SMALL(IF('توزيع المباريات'!M$12:M$4412&lt;&gt;"",IF('توزيع المباريات'!$C$12:$C$4412=$F$7,ROW(E$12:E$4412)-ROW(E$12)+1)),ROWS(E$12:E492))))</f>
        <v/>
      </c>
      <c r="F492" s="7" t="str">
        <f t="array" ref="F492">IF(ROWS(F$12:F492)&gt;COUNTIF('توزيع المباريات'!$C$12:$C$4412,$F$7),"",INDEX('توزيع المباريات'!N$12:N$4412,SMALL(IF('توزيع المباريات'!N$12:N$4412&lt;&gt;"",IF('توزيع المباريات'!$C$12:$C$4412=$F$7,ROW(F$12:F$4412)-ROW(F$12)+1)),ROWS(F$12:F492))))</f>
        <v/>
      </c>
      <c r="G492" s="7" t="str">
        <f t="array" ref="G492">IF(ROWS(G$12:G492)&gt;COUNTIF('توزيع المباريات'!$C$12:$C$4412,$F$7),"",INDEX('توزيع المباريات'!O$12:O$4412,SMALL(IF('توزيع المباريات'!O$12:O$4412&lt;&gt;"",IF('توزيع المباريات'!$C$12:$C$4412=$F$7,ROW(G$12:G$4412)-ROW(G$12)+1)),ROWS(G$12:G492))))</f>
        <v/>
      </c>
      <c r="H492" s="7" t="str">
        <f t="array" ref="H492">IF(ROWS(H$12:H492)&gt;COUNTIF('توزيع المباريات'!$C$12:$C$4412,$F$7),"",INDEX('توزيع المباريات'!P$12:P$4412,SMALL(IF('توزيع المباريات'!P$12:P$4412&lt;&gt;"",IF('توزيع المباريات'!$C$12:$C$4412=$F$7,ROW(H$12:H$4412)-ROW(H$12)+1)),ROWS(H$12:H492))))</f>
        <v/>
      </c>
      <c r="I492" s="7" t="str">
        <f t="array" ref="I492">IF(ROWS(I$12:I492)&gt;COUNTIF('توزيع المباريات'!$C$12:$C$4412,$F$7),"",INDEX('توزيع المباريات'!Q$12:Q$4412,SMALL(IF('توزيع المباريات'!Q$12:Q$4412&lt;&gt;"",IF('توزيع المباريات'!$C$12:$C$4412=$F$7,ROW(I$12:I$4412)-ROW(I$12)+1)),ROWS(I$12:I492))))</f>
        <v/>
      </c>
      <c r="J492" s="7" t="str">
        <f t="array" ref="J492">IF(ROWS(J$12:J492)&gt;COUNTIF('توزيع المباريات'!$C$12:$C$4412,$F$7),"",INDEX('توزيع المباريات'!R$12:R$4412,SMALL(IF('توزيع المباريات'!R$12:R$4412&lt;&gt;"",IF('توزيع المباريات'!$C$12:$C$4412=$F$7,ROW(J$12:J$4412)-ROW(J$12)+1)),ROWS(J$12:J492))))</f>
        <v/>
      </c>
      <c r="K492" s="7" t="str">
        <f t="array" ref="K492">IF(ROWS(K$12:K492)&gt;COUNTIF('توزيع المباريات'!$C$12:$C$4412,$F$7),"",INDEX('توزيع المباريات'!S$12:S$4412,SMALL(IF('توزيع المباريات'!S$12:S$4412&lt;&gt;"",IF('توزيع المباريات'!$C$12:$C$4412=$F$7,ROW(K$12:K$4412)-ROW(K$12)+1)),ROWS(K$12:K492))))</f>
        <v/>
      </c>
      <c r="L492" s="7" t="str">
        <f t="array" ref="L492">IF(ROWS(L$12:L492)&gt;COUNTIF('توزيع المباريات'!$C$12:$C$4412,$F$7),"",INDEX('توزيع المباريات'!T$12:T$4412,SMALL(IF('توزيع المباريات'!T$12:T$4412&lt;&gt;"",IF('توزيع المباريات'!$C$12:$C$4412=$F$7,ROW(L$12:L$4412)-ROW(L$12)+1)),ROWS(L$12:L492))))</f>
        <v/>
      </c>
      <c r="M492" s="7" t="str">
        <f t="array" ref="M492">IF(ROWS(M$12:M492)&gt;COUNTIF('توزيع المباريات'!$C$12:$C$4412,$F$7),"",INDEX('توزيع المباريات'!U$12:U$4412,SMALL(IF('توزيع المباريات'!U$12:U$4412&lt;&gt;"",IF('توزيع المباريات'!$C$12:$C$4412=$F$7,ROW(M$12:M$4412)-ROW(M$12)+1)),ROWS(M$12:M492))))</f>
        <v/>
      </c>
      <c r="N492" s="7" t="str">
        <f t="array" ref="N492">IFERROR(IF(ROWS(N$12:N492)&gt;COUNTIF('توزيع المباريات'!$C$12:$C$4412,$F$7),"",INDEX('توزيع المباريات'!V$12:V$4412,SMALL(IF('توزيع المباريات'!V$12:V$4412&lt;&gt;"",IF('توزيع المباريات'!$C$12:$C$4412=$F$7,ROW(N$12:N$4412)-ROW(N$12)+1)),ROWS(N$12:N492)))),"")</f>
        <v/>
      </c>
    </row>
    <row r="493" spans="2:14" ht="17.399999999999999">
      <c r="B493" s="7" t="str">
        <f t="shared" si="7"/>
        <v/>
      </c>
      <c r="C493" s="7" t="str">
        <f t="array" ref="C493">IF(ROWS(C$12:C493)&gt;COUNTIF('توزيع المباريات'!$C$12:$C$4412,$F$7),"",INDEX('توزيع المباريات'!C$12:C$4412,SMALL(IF('توزيع المباريات'!C$12:C$4412&lt;&gt;"",IF('توزيع المباريات'!$C$12:$C$4412=$F$7,ROW(C$12:C$4412)-ROW(C$12)+1)),ROWS(C$12:C493))))</f>
        <v/>
      </c>
      <c r="D493" s="7" t="str">
        <f t="array" ref="D493">IF(ROWS(D$12:D493)&gt;COUNTIF('توزيع المباريات'!$C$12:$C$4412,$F$7),"",INDEX('توزيع المباريات'!E$12:E$4412,SMALL(IF('توزيع المباريات'!E$12:E$4412&lt;&gt;"",IF('توزيع المباريات'!$C$12:$C$4412=$F$7,ROW(D$12:D$4412)-ROW(D$12)+1)),ROWS(D$12:D493))))</f>
        <v/>
      </c>
      <c r="E493" s="7" t="str">
        <f t="array" ref="E493">IF(ROWS(E$12:E493)&gt;COUNTIF('توزيع المباريات'!$C$12:$C$4412,$F$7),"",INDEX('توزيع المباريات'!M$12:M$4412,SMALL(IF('توزيع المباريات'!M$12:M$4412&lt;&gt;"",IF('توزيع المباريات'!$C$12:$C$4412=$F$7,ROW(E$12:E$4412)-ROW(E$12)+1)),ROWS(E$12:E493))))</f>
        <v/>
      </c>
      <c r="F493" s="7" t="str">
        <f t="array" ref="F493">IF(ROWS(F$12:F493)&gt;COUNTIF('توزيع المباريات'!$C$12:$C$4412,$F$7),"",INDEX('توزيع المباريات'!N$12:N$4412,SMALL(IF('توزيع المباريات'!N$12:N$4412&lt;&gt;"",IF('توزيع المباريات'!$C$12:$C$4412=$F$7,ROW(F$12:F$4412)-ROW(F$12)+1)),ROWS(F$12:F493))))</f>
        <v/>
      </c>
      <c r="G493" s="7" t="str">
        <f t="array" ref="G493">IF(ROWS(G$12:G493)&gt;COUNTIF('توزيع المباريات'!$C$12:$C$4412,$F$7),"",INDEX('توزيع المباريات'!O$12:O$4412,SMALL(IF('توزيع المباريات'!O$12:O$4412&lt;&gt;"",IF('توزيع المباريات'!$C$12:$C$4412=$F$7,ROW(G$12:G$4412)-ROW(G$12)+1)),ROWS(G$12:G493))))</f>
        <v/>
      </c>
      <c r="H493" s="7" t="str">
        <f t="array" ref="H493">IF(ROWS(H$12:H493)&gt;COUNTIF('توزيع المباريات'!$C$12:$C$4412,$F$7),"",INDEX('توزيع المباريات'!P$12:P$4412,SMALL(IF('توزيع المباريات'!P$12:P$4412&lt;&gt;"",IF('توزيع المباريات'!$C$12:$C$4412=$F$7,ROW(H$12:H$4412)-ROW(H$12)+1)),ROWS(H$12:H493))))</f>
        <v/>
      </c>
      <c r="I493" s="7" t="str">
        <f t="array" ref="I493">IF(ROWS(I$12:I493)&gt;COUNTIF('توزيع المباريات'!$C$12:$C$4412,$F$7),"",INDEX('توزيع المباريات'!Q$12:Q$4412,SMALL(IF('توزيع المباريات'!Q$12:Q$4412&lt;&gt;"",IF('توزيع المباريات'!$C$12:$C$4412=$F$7,ROW(I$12:I$4412)-ROW(I$12)+1)),ROWS(I$12:I493))))</f>
        <v/>
      </c>
      <c r="J493" s="7" t="str">
        <f t="array" ref="J493">IF(ROWS(J$12:J493)&gt;COUNTIF('توزيع المباريات'!$C$12:$C$4412,$F$7),"",INDEX('توزيع المباريات'!R$12:R$4412,SMALL(IF('توزيع المباريات'!R$12:R$4412&lt;&gt;"",IF('توزيع المباريات'!$C$12:$C$4412=$F$7,ROW(J$12:J$4412)-ROW(J$12)+1)),ROWS(J$12:J493))))</f>
        <v/>
      </c>
      <c r="K493" s="7" t="str">
        <f t="array" ref="K493">IF(ROWS(K$12:K493)&gt;COUNTIF('توزيع المباريات'!$C$12:$C$4412,$F$7),"",INDEX('توزيع المباريات'!S$12:S$4412,SMALL(IF('توزيع المباريات'!S$12:S$4412&lt;&gt;"",IF('توزيع المباريات'!$C$12:$C$4412=$F$7,ROW(K$12:K$4412)-ROW(K$12)+1)),ROWS(K$12:K493))))</f>
        <v/>
      </c>
      <c r="L493" s="7" t="str">
        <f t="array" ref="L493">IF(ROWS(L$12:L493)&gt;COUNTIF('توزيع المباريات'!$C$12:$C$4412,$F$7),"",INDEX('توزيع المباريات'!T$12:T$4412,SMALL(IF('توزيع المباريات'!T$12:T$4412&lt;&gt;"",IF('توزيع المباريات'!$C$12:$C$4412=$F$7,ROW(L$12:L$4412)-ROW(L$12)+1)),ROWS(L$12:L493))))</f>
        <v/>
      </c>
      <c r="M493" s="7" t="str">
        <f t="array" ref="M493">IF(ROWS(M$12:M493)&gt;COUNTIF('توزيع المباريات'!$C$12:$C$4412,$F$7),"",INDEX('توزيع المباريات'!U$12:U$4412,SMALL(IF('توزيع المباريات'!U$12:U$4412&lt;&gt;"",IF('توزيع المباريات'!$C$12:$C$4412=$F$7,ROW(M$12:M$4412)-ROW(M$12)+1)),ROWS(M$12:M493))))</f>
        <v/>
      </c>
      <c r="N493" s="7" t="str">
        <f t="array" ref="N493">IFERROR(IF(ROWS(N$12:N493)&gt;COUNTIF('توزيع المباريات'!$C$12:$C$4412,$F$7),"",INDEX('توزيع المباريات'!V$12:V$4412,SMALL(IF('توزيع المباريات'!V$12:V$4412&lt;&gt;"",IF('توزيع المباريات'!$C$12:$C$4412=$F$7,ROW(N$12:N$4412)-ROW(N$12)+1)),ROWS(N$12:N493)))),"")</f>
        <v/>
      </c>
    </row>
    <row r="494" spans="2:14" ht="17.399999999999999">
      <c r="B494" s="7" t="str">
        <f t="shared" si="7"/>
        <v/>
      </c>
      <c r="C494" s="7" t="str">
        <f t="array" ref="C494">IF(ROWS(C$12:C494)&gt;COUNTIF('توزيع المباريات'!$C$12:$C$4412,$F$7),"",INDEX('توزيع المباريات'!C$12:C$4412,SMALL(IF('توزيع المباريات'!C$12:C$4412&lt;&gt;"",IF('توزيع المباريات'!$C$12:$C$4412=$F$7,ROW(C$12:C$4412)-ROW(C$12)+1)),ROWS(C$12:C494))))</f>
        <v/>
      </c>
      <c r="D494" s="7" t="str">
        <f t="array" ref="D494">IF(ROWS(D$12:D494)&gt;COUNTIF('توزيع المباريات'!$C$12:$C$4412,$F$7),"",INDEX('توزيع المباريات'!E$12:E$4412,SMALL(IF('توزيع المباريات'!E$12:E$4412&lt;&gt;"",IF('توزيع المباريات'!$C$12:$C$4412=$F$7,ROW(D$12:D$4412)-ROW(D$12)+1)),ROWS(D$12:D494))))</f>
        <v/>
      </c>
      <c r="E494" s="7" t="str">
        <f t="array" ref="E494">IF(ROWS(E$12:E494)&gt;COUNTIF('توزيع المباريات'!$C$12:$C$4412,$F$7),"",INDEX('توزيع المباريات'!M$12:M$4412,SMALL(IF('توزيع المباريات'!M$12:M$4412&lt;&gt;"",IF('توزيع المباريات'!$C$12:$C$4412=$F$7,ROW(E$12:E$4412)-ROW(E$12)+1)),ROWS(E$12:E494))))</f>
        <v/>
      </c>
      <c r="F494" s="7" t="str">
        <f t="array" ref="F494">IF(ROWS(F$12:F494)&gt;COUNTIF('توزيع المباريات'!$C$12:$C$4412,$F$7),"",INDEX('توزيع المباريات'!N$12:N$4412,SMALL(IF('توزيع المباريات'!N$12:N$4412&lt;&gt;"",IF('توزيع المباريات'!$C$12:$C$4412=$F$7,ROW(F$12:F$4412)-ROW(F$12)+1)),ROWS(F$12:F494))))</f>
        <v/>
      </c>
      <c r="G494" s="7" t="str">
        <f t="array" ref="G494">IF(ROWS(G$12:G494)&gt;COUNTIF('توزيع المباريات'!$C$12:$C$4412,$F$7),"",INDEX('توزيع المباريات'!O$12:O$4412,SMALL(IF('توزيع المباريات'!O$12:O$4412&lt;&gt;"",IF('توزيع المباريات'!$C$12:$C$4412=$F$7,ROW(G$12:G$4412)-ROW(G$12)+1)),ROWS(G$12:G494))))</f>
        <v/>
      </c>
      <c r="H494" s="7" t="str">
        <f t="array" ref="H494">IF(ROWS(H$12:H494)&gt;COUNTIF('توزيع المباريات'!$C$12:$C$4412,$F$7),"",INDEX('توزيع المباريات'!P$12:P$4412,SMALL(IF('توزيع المباريات'!P$12:P$4412&lt;&gt;"",IF('توزيع المباريات'!$C$12:$C$4412=$F$7,ROW(H$12:H$4412)-ROW(H$12)+1)),ROWS(H$12:H494))))</f>
        <v/>
      </c>
      <c r="I494" s="7" t="str">
        <f t="array" ref="I494">IF(ROWS(I$12:I494)&gt;COUNTIF('توزيع المباريات'!$C$12:$C$4412,$F$7),"",INDEX('توزيع المباريات'!Q$12:Q$4412,SMALL(IF('توزيع المباريات'!Q$12:Q$4412&lt;&gt;"",IF('توزيع المباريات'!$C$12:$C$4412=$F$7,ROW(I$12:I$4412)-ROW(I$12)+1)),ROWS(I$12:I494))))</f>
        <v/>
      </c>
      <c r="J494" s="7" t="str">
        <f t="array" ref="J494">IF(ROWS(J$12:J494)&gt;COUNTIF('توزيع المباريات'!$C$12:$C$4412,$F$7),"",INDEX('توزيع المباريات'!R$12:R$4412,SMALL(IF('توزيع المباريات'!R$12:R$4412&lt;&gt;"",IF('توزيع المباريات'!$C$12:$C$4412=$F$7,ROW(J$12:J$4412)-ROW(J$12)+1)),ROWS(J$12:J494))))</f>
        <v/>
      </c>
      <c r="K494" s="7" t="str">
        <f t="array" ref="K494">IF(ROWS(K$12:K494)&gt;COUNTIF('توزيع المباريات'!$C$12:$C$4412,$F$7),"",INDEX('توزيع المباريات'!S$12:S$4412,SMALL(IF('توزيع المباريات'!S$12:S$4412&lt;&gt;"",IF('توزيع المباريات'!$C$12:$C$4412=$F$7,ROW(K$12:K$4412)-ROW(K$12)+1)),ROWS(K$12:K494))))</f>
        <v/>
      </c>
      <c r="L494" s="7" t="str">
        <f t="array" ref="L494">IF(ROWS(L$12:L494)&gt;COUNTIF('توزيع المباريات'!$C$12:$C$4412,$F$7),"",INDEX('توزيع المباريات'!T$12:T$4412,SMALL(IF('توزيع المباريات'!T$12:T$4412&lt;&gt;"",IF('توزيع المباريات'!$C$12:$C$4412=$F$7,ROW(L$12:L$4412)-ROW(L$12)+1)),ROWS(L$12:L494))))</f>
        <v/>
      </c>
      <c r="M494" s="7" t="str">
        <f t="array" ref="M494">IF(ROWS(M$12:M494)&gt;COUNTIF('توزيع المباريات'!$C$12:$C$4412,$F$7),"",INDEX('توزيع المباريات'!U$12:U$4412,SMALL(IF('توزيع المباريات'!U$12:U$4412&lt;&gt;"",IF('توزيع المباريات'!$C$12:$C$4412=$F$7,ROW(M$12:M$4412)-ROW(M$12)+1)),ROWS(M$12:M494))))</f>
        <v/>
      </c>
      <c r="N494" s="7" t="str">
        <f t="array" ref="N494">IFERROR(IF(ROWS(N$12:N494)&gt;COUNTIF('توزيع المباريات'!$C$12:$C$4412,$F$7),"",INDEX('توزيع المباريات'!V$12:V$4412,SMALL(IF('توزيع المباريات'!V$12:V$4412&lt;&gt;"",IF('توزيع المباريات'!$C$12:$C$4412=$F$7,ROW(N$12:N$4412)-ROW(N$12)+1)),ROWS(N$12:N494)))),"")</f>
        <v/>
      </c>
    </row>
    <row r="495" spans="2:14" ht="17.399999999999999">
      <c r="B495" s="7" t="str">
        <f t="shared" si="7"/>
        <v/>
      </c>
      <c r="C495" s="7" t="str">
        <f t="array" ref="C495">IF(ROWS(C$12:C495)&gt;COUNTIF('توزيع المباريات'!$C$12:$C$4412,$F$7),"",INDEX('توزيع المباريات'!C$12:C$4412,SMALL(IF('توزيع المباريات'!C$12:C$4412&lt;&gt;"",IF('توزيع المباريات'!$C$12:$C$4412=$F$7,ROW(C$12:C$4412)-ROW(C$12)+1)),ROWS(C$12:C495))))</f>
        <v/>
      </c>
      <c r="D495" s="7" t="str">
        <f t="array" ref="D495">IF(ROWS(D$12:D495)&gt;COUNTIF('توزيع المباريات'!$C$12:$C$4412,$F$7),"",INDEX('توزيع المباريات'!E$12:E$4412,SMALL(IF('توزيع المباريات'!E$12:E$4412&lt;&gt;"",IF('توزيع المباريات'!$C$12:$C$4412=$F$7,ROW(D$12:D$4412)-ROW(D$12)+1)),ROWS(D$12:D495))))</f>
        <v/>
      </c>
      <c r="E495" s="7" t="str">
        <f t="array" ref="E495">IF(ROWS(E$12:E495)&gt;COUNTIF('توزيع المباريات'!$C$12:$C$4412,$F$7),"",INDEX('توزيع المباريات'!M$12:M$4412,SMALL(IF('توزيع المباريات'!M$12:M$4412&lt;&gt;"",IF('توزيع المباريات'!$C$12:$C$4412=$F$7,ROW(E$12:E$4412)-ROW(E$12)+1)),ROWS(E$12:E495))))</f>
        <v/>
      </c>
      <c r="F495" s="7" t="str">
        <f t="array" ref="F495">IF(ROWS(F$12:F495)&gt;COUNTIF('توزيع المباريات'!$C$12:$C$4412,$F$7),"",INDEX('توزيع المباريات'!N$12:N$4412,SMALL(IF('توزيع المباريات'!N$12:N$4412&lt;&gt;"",IF('توزيع المباريات'!$C$12:$C$4412=$F$7,ROW(F$12:F$4412)-ROW(F$12)+1)),ROWS(F$12:F495))))</f>
        <v/>
      </c>
      <c r="G495" s="7" t="str">
        <f t="array" ref="G495">IF(ROWS(G$12:G495)&gt;COUNTIF('توزيع المباريات'!$C$12:$C$4412,$F$7),"",INDEX('توزيع المباريات'!O$12:O$4412,SMALL(IF('توزيع المباريات'!O$12:O$4412&lt;&gt;"",IF('توزيع المباريات'!$C$12:$C$4412=$F$7,ROW(G$12:G$4412)-ROW(G$12)+1)),ROWS(G$12:G495))))</f>
        <v/>
      </c>
      <c r="H495" s="7" t="str">
        <f t="array" ref="H495">IF(ROWS(H$12:H495)&gt;COUNTIF('توزيع المباريات'!$C$12:$C$4412,$F$7),"",INDEX('توزيع المباريات'!P$12:P$4412,SMALL(IF('توزيع المباريات'!P$12:P$4412&lt;&gt;"",IF('توزيع المباريات'!$C$12:$C$4412=$F$7,ROW(H$12:H$4412)-ROW(H$12)+1)),ROWS(H$12:H495))))</f>
        <v/>
      </c>
      <c r="I495" s="7" t="str">
        <f t="array" ref="I495">IF(ROWS(I$12:I495)&gt;COUNTIF('توزيع المباريات'!$C$12:$C$4412,$F$7),"",INDEX('توزيع المباريات'!Q$12:Q$4412,SMALL(IF('توزيع المباريات'!Q$12:Q$4412&lt;&gt;"",IF('توزيع المباريات'!$C$12:$C$4412=$F$7,ROW(I$12:I$4412)-ROW(I$12)+1)),ROWS(I$12:I495))))</f>
        <v/>
      </c>
      <c r="J495" s="7" t="str">
        <f t="array" ref="J495">IF(ROWS(J$12:J495)&gt;COUNTIF('توزيع المباريات'!$C$12:$C$4412,$F$7),"",INDEX('توزيع المباريات'!R$12:R$4412,SMALL(IF('توزيع المباريات'!R$12:R$4412&lt;&gt;"",IF('توزيع المباريات'!$C$12:$C$4412=$F$7,ROW(J$12:J$4412)-ROW(J$12)+1)),ROWS(J$12:J495))))</f>
        <v/>
      </c>
      <c r="K495" s="7" t="str">
        <f t="array" ref="K495">IF(ROWS(K$12:K495)&gt;COUNTIF('توزيع المباريات'!$C$12:$C$4412,$F$7),"",INDEX('توزيع المباريات'!S$12:S$4412,SMALL(IF('توزيع المباريات'!S$12:S$4412&lt;&gt;"",IF('توزيع المباريات'!$C$12:$C$4412=$F$7,ROW(K$12:K$4412)-ROW(K$12)+1)),ROWS(K$12:K495))))</f>
        <v/>
      </c>
      <c r="L495" s="7" t="str">
        <f t="array" ref="L495">IF(ROWS(L$12:L495)&gt;COUNTIF('توزيع المباريات'!$C$12:$C$4412,$F$7),"",INDEX('توزيع المباريات'!T$12:T$4412,SMALL(IF('توزيع المباريات'!T$12:T$4412&lt;&gt;"",IF('توزيع المباريات'!$C$12:$C$4412=$F$7,ROW(L$12:L$4412)-ROW(L$12)+1)),ROWS(L$12:L495))))</f>
        <v/>
      </c>
      <c r="M495" s="7" t="str">
        <f t="array" ref="M495">IF(ROWS(M$12:M495)&gt;COUNTIF('توزيع المباريات'!$C$12:$C$4412,$F$7),"",INDEX('توزيع المباريات'!U$12:U$4412,SMALL(IF('توزيع المباريات'!U$12:U$4412&lt;&gt;"",IF('توزيع المباريات'!$C$12:$C$4412=$F$7,ROW(M$12:M$4412)-ROW(M$12)+1)),ROWS(M$12:M495))))</f>
        <v/>
      </c>
      <c r="N495" s="7" t="str">
        <f t="array" ref="N495">IFERROR(IF(ROWS(N$12:N495)&gt;COUNTIF('توزيع المباريات'!$C$12:$C$4412,$F$7),"",INDEX('توزيع المباريات'!V$12:V$4412,SMALL(IF('توزيع المباريات'!V$12:V$4412&lt;&gt;"",IF('توزيع المباريات'!$C$12:$C$4412=$F$7,ROW(N$12:N$4412)-ROW(N$12)+1)),ROWS(N$12:N495)))),"")</f>
        <v/>
      </c>
    </row>
    <row r="496" spans="2:14" ht="17.399999999999999">
      <c r="B496" s="7" t="str">
        <f t="shared" si="7"/>
        <v/>
      </c>
      <c r="C496" s="7" t="str">
        <f t="array" ref="C496">IF(ROWS(C$12:C496)&gt;COUNTIF('توزيع المباريات'!$C$12:$C$4412,$F$7),"",INDEX('توزيع المباريات'!C$12:C$4412,SMALL(IF('توزيع المباريات'!C$12:C$4412&lt;&gt;"",IF('توزيع المباريات'!$C$12:$C$4412=$F$7,ROW(C$12:C$4412)-ROW(C$12)+1)),ROWS(C$12:C496))))</f>
        <v/>
      </c>
      <c r="D496" s="7" t="str">
        <f t="array" ref="D496">IF(ROWS(D$12:D496)&gt;COUNTIF('توزيع المباريات'!$C$12:$C$4412,$F$7),"",INDEX('توزيع المباريات'!E$12:E$4412,SMALL(IF('توزيع المباريات'!E$12:E$4412&lt;&gt;"",IF('توزيع المباريات'!$C$12:$C$4412=$F$7,ROW(D$12:D$4412)-ROW(D$12)+1)),ROWS(D$12:D496))))</f>
        <v/>
      </c>
      <c r="E496" s="7" t="str">
        <f t="array" ref="E496">IF(ROWS(E$12:E496)&gt;COUNTIF('توزيع المباريات'!$C$12:$C$4412,$F$7),"",INDEX('توزيع المباريات'!M$12:M$4412,SMALL(IF('توزيع المباريات'!M$12:M$4412&lt;&gt;"",IF('توزيع المباريات'!$C$12:$C$4412=$F$7,ROW(E$12:E$4412)-ROW(E$12)+1)),ROWS(E$12:E496))))</f>
        <v/>
      </c>
      <c r="F496" s="7" t="str">
        <f t="array" ref="F496">IF(ROWS(F$12:F496)&gt;COUNTIF('توزيع المباريات'!$C$12:$C$4412,$F$7),"",INDEX('توزيع المباريات'!N$12:N$4412,SMALL(IF('توزيع المباريات'!N$12:N$4412&lt;&gt;"",IF('توزيع المباريات'!$C$12:$C$4412=$F$7,ROW(F$12:F$4412)-ROW(F$12)+1)),ROWS(F$12:F496))))</f>
        <v/>
      </c>
      <c r="G496" s="7" t="str">
        <f t="array" ref="G496">IF(ROWS(G$12:G496)&gt;COUNTIF('توزيع المباريات'!$C$12:$C$4412,$F$7),"",INDEX('توزيع المباريات'!O$12:O$4412,SMALL(IF('توزيع المباريات'!O$12:O$4412&lt;&gt;"",IF('توزيع المباريات'!$C$12:$C$4412=$F$7,ROW(G$12:G$4412)-ROW(G$12)+1)),ROWS(G$12:G496))))</f>
        <v/>
      </c>
      <c r="H496" s="7" t="str">
        <f t="array" ref="H496">IF(ROWS(H$12:H496)&gt;COUNTIF('توزيع المباريات'!$C$12:$C$4412,$F$7),"",INDEX('توزيع المباريات'!P$12:P$4412,SMALL(IF('توزيع المباريات'!P$12:P$4412&lt;&gt;"",IF('توزيع المباريات'!$C$12:$C$4412=$F$7,ROW(H$12:H$4412)-ROW(H$12)+1)),ROWS(H$12:H496))))</f>
        <v/>
      </c>
      <c r="I496" s="7" t="str">
        <f t="array" ref="I496">IF(ROWS(I$12:I496)&gt;COUNTIF('توزيع المباريات'!$C$12:$C$4412,$F$7),"",INDEX('توزيع المباريات'!Q$12:Q$4412,SMALL(IF('توزيع المباريات'!Q$12:Q$4412&lt;&gt;"",IF('توزيع المباريات'!$C$12:$C$4412=$F$7,ROW(I$12:I$4412)-ROW(I$12)+1)),ROWS(I$12:I496))))</f>
        <v/>
      </c>
      <c r="J496" s="7" t="str">
        <f t="array" ref="J496">IF(ROWS(J$12:J496)&gt;COUNTIF('توزيع المباريات'!$C$12:$C$4412,$F$7),"",INDEX('توزيع المباريات'!R$12:R$4412,SMALL(IF('توزيع المباريات'!R$12:R$4412&lt;&gt;"",IF('توزيع المباريات'!$C$12:$C$4412=$F$7,ROW(J$12:J$4412)-ROW(J$12)+1)),ROWS(J$12:J496))))</f>
        <v/>
      </c>
      <c r="K496" s="7" t="str">
        <f t="array" ref="K496">IF(ROWS(K$12:K496)&gt;COUNTIF('توزيع المباريات'!$C$12:$C$4412,$F$7),"",INDEX('توزيع المباريات'!S$12:S$4412,SMALL(IF('توزيع المباريات'!S$12:S$4412&lt;&gt;"",IF('توزيع المباريات'!$C$12:$C$4412=$F$7,ROW(K$12:K$4412)-ROW(K$12)+1)),ROWS(K$12:K496))))</f>
        <v/>
      </c>
      <c r="L496" s="7" t="str">
        <f t="array" ref="L496">IF(ROWS(L$12:L496)&gt;COUNTIF('توزيع المباريات'!$C$12:$C$4412,$F$7),"",INDEX('توزيع المباريات'!T$12:T$4412,SMALL(IF('توزيع المباريات'!T$12:T$4412&lt;&gt;"",IF('توزيع المباريات'!$C$12:$C$4412=$F$7,ROW(L$12:L$4412)-ROW(L$12)+1)),ROWS(L$12:L496))))</f>
        <v/>
      </c>
      <c r="M496" s="7" t="str">
        <f t="array" ref="M496">IF(ROWS(M$12:M496)&gt;COUNTIF('توزيع المباريات'!$C$12:$C$4412,$F$7),"",INDEX('توزيع المباريات'!U$12:U$4412,SMALL(IF('توزيع المباريات'!U$12:U$4412&lt;&gt;"",IF('توزيع المباريات'!$C$12:$C$4412=$F$7,ROW(M$12:M$4412)-ROW(M$12)+1)),ROWS(M$12:M496))))</f>
        <v/>
      </c>
      <c r="N496" s="7" t="str">
        <f t="array" ref="N496">IFERROR(IF(ROWS(N$12:N496)&gt;COUNTIF('توزيع المباريات'!$C$12:$C$4412,$F$7),"",INDEX('توزيع المباريات'!V$12:V$4412,SMALL(IF('توزيع المباريات'!V$12:V$4412&lt;&gt;"",IF('توزيع المباريات'!$C$12:$C$4412=$F$7,ROW(N$12:N$4412)-ROW(N$12)+1)),ROWS(N$12:N496)))),"")</f>
        <v/>
      </c>
    </row>
    <row r="497" spans="2:14" ht="17.399999999999999">
      <c r="B497" s="7" t="str">
        <f t="shared" si="7"/>
        <v/>
      </c>
      <c r="C497" s="7" t="str">
        <f t="array" ref="C497">IF(ROWS(C$12:C497)&gt;COUNTIF('توزيع المباريات'!$C$12:$C$4412,$F$7),"",INDEX('توزيع المباريات'!C$12:C$4412,SMALL(IF('توزيع المباريات'!C$12:C$4412&lt;&gt;"",IF('توزيع المباريات'!$C$12:$C$4412=$F$7,ROW(C$12:C$4412)-ROW(C$12)+1)),ROWS(C$12:C497))))</f>
        <v/>
      </c>
      <c r="D497" s="7" t="str">
        <f t="array" ref="D497">IF(ROWS(D$12:D497)&gt;COUNTIF('توزيع المباريات'!$C$12:$C$4412,$F$7),"",INDEX('توزيع المباريات'!E$12:E$4412,SMALL(IF('توزيع المباريات'!E$12:E$4412&lt;&gt;"",IF('توزيع المباريات'!$C$12:$C$4412=$F$7,ROW(D$12:D$4412)-ROW(D$12)+1)),ROWS(D$12:D497))))</f>
        <v/>
      </c>
      <c r="E497" s="7" t="str">
        <f t="array" ref="E497">IF(ROWS(E$12:E497)&gt;COUNTIF('توزيع المباريات'!$C$12:$C$4412,$F$7),"",INDEX('توزيع المباريات'!M$12:M$4412,SMALL(IF('توزيع المباريات'!M$12:M$4412&lt;&gt;"",IF('توزيع المباريات'!$C$12:$C$4412=$F$7,ROW(E$12:E$4412)-ROW(E$12)+1)),ROWS(E$12:E497))))</f>
        <v/>
      </c>
      <c r="F497" s="7" t="str">
        <f t="array" ref="F497">IF(ROWS(F$12:F497)&gt;COUNTIF('توزيع المباريات'!$C$12:$C$4412,$F$7),"",INDEX('توزيع المباريات'!N$12:N$4412,SMALL(IF('توزيع المباريات'!N$12:N$4412&lt;&gt;"",IF('توزيع المباريات'!$C$12:$C$4412=$F$7,ROW(F$12:F$4412)-ROW(F$12)+1)),ROWS(F$12:F497))))</f>
        <v/>
      </c>
      <c r="G497" s="7" t="str">
        <f t="array" ref="G497">IF(ROWS(G$12:G497)&gt;COUNTIF('توزيع المباريات'!$C$12:$C$4412,$F$7),"",INDEX('توزيع المباريات'!O$12:O$4412,SMALL(IF('توزيع المباريات'!O$12:O$4412&lt;&gt;"",IF('توزيع المباريات'!$C$12:$C$4412=$F$7,ROW(G$12:G$4412)-ROW(G$12)+1)),ROWS(G$12:G497))))</f>
        <v/>
      </c>
      <c r="H497" s="7" t="str">
        <f t="array" ref="H497">IF(ROWS(H$12:H497)&gt;COUNTIF('توزيع المباريات'!$C$12:$C$4412,$F$7),"",INDEX('توزيع المباريات'!P$12:P$4412,SMALL(IF('توزيع المباريات'!P$12:P$4412&lt;&gt;"",IF('توزيع المباريات'!$C$12:$C$4412=$F$7,ROW(H$12:H$4412)-ROW(H$12)+1)),ROWS(H$12:H497))))</f>
        <v/>
      </c>
      <c r="I497" s="7" t="str">
        <f t="array" ref="I497">IF(ROWS(I$12:I497)&gt;COUNTIF('توزيع المباريات'!$C$12:$C$4412,$F$7),"",INDEX('توزيع المباريات'!Q$12:Q$4412,SMALL(IF('توزيع المباريات'!Q$12:Q$4412&lt;&gt;"",IF('توزيع المباريات'!$C$12:$C$4412=$F$7,ROW(I$12:I$4412)-ROW(I$12)+1)),ROWS(I$12:I497))))</f>
        <v/>
      </c>
      <c r="J497" s="7" t="str">
        <f t="array" ref="J497">IF(ROWS(J$12:J497)&gt;COUNTIF('توزيع المباريات'!$C$12:$C$4412,$F$7),"",INDEX('توزيع المباريات'!R$12:R$4412,SMALL(IF('توزيع المباريات'!R$12:R$4412&lt;&gt;"",IF('توزيع المباريات'!$C$12:$C$4412=$F$7,ROW(J$12:J$4412)-ROW(J$12)+1)),ROWS(J$12:J497))))</f>
        <v/>
      </c>
      <c r="K497" s="7" t="str">
        <f t="array" ref="K497">IF(ROWS(K$12:K497)&gt;COUNTIF('توزيع المباريات'!$C$12:$C$4412,$F$7),"",INDEX('توزيع المباريات'!S$12:S$4412,SMALL(IF('توزيع المباريات'!S$12:S$4412&lt;&gt;"",IF('توزيع المباريات'!$C$12:$C$4412=$F$7,ROW(K$12:K$4412)-ROW(K$12)+1)),ROWS(K$12:K497))))</f>
        <v/>
      </c>
      <c r="L497" s="7" t="str">
        <f t="array" ref="L497">IF(ROWS(L$12:L497)&gt;COUNTIF('توزيع المباريات'!$C$12:$C$4412,$F$7),"",INDEX('توزيع المباريات'!T$12:T$4412,SMALL(IF('توزيع المباريات'!T$12:T$4412&lt;&gt;"",IF('توزيع المباريات'!$C$12:$C$4412=$F$7,ROW(L$12:L$4412)-ROW(L$12)+1)),ROWS(L$12:L497))))</f>
        <v/>
      </c>
      <c r="M497" s="7" t="str">
        <f t="array" ref="M497">IF(ROWS(M$12:M497)&gt;COUNTIF('توزيع المباريات'!$C$12:$C$4412,$F$7),"",INDEX('توزيع المباريات'!U$12:U$4412,SMALL(IF('توزيع المباريات'!U$12:U$4412&lt;&gt;"",IF('توزيع المباريات'!$C$12:$C$4412=$F$7,ROW(M$12:M$4412)-ROW(M$12)+1)),ROWS(M$12:M497))))</f>
        <v/>
      </c>
      <c r="N497" s="7" t="str">
        <f t="array" ref="N497">IFERROR(IF(ROWS(N$12:N497)&gt;COUNTIF('توزيع المباريات'!$C$12:$C$4412,$F$7),"",INDEX('توزيع المباريات'!V$12:V$4412,SMALL(IF('توزيع المباريات'!V$12:V$4412&lt;&gt;"",IF('توزيع المباريات'!$C$12:$C$4412=$F$7,ROW(N$12:N$4412)-ROW(N$12)+1)),ROWS(N$12:N497)))),"")</f>
        <v/>
      </c>
    </row>
    <row r="498" spans="2:14" ht="17.399999999999999">
      <c r="B498" s="7" t="str">
        <f t="shared" si="7"/>
        <v/>
      </c>
      <c r="C498" s="7" t="str">
        <f t="array" ref="C498">IF(ROWS(C$12:C498)&gt;COUNTIF('توزيع المباريات'!$C$12:$C$4412,$F$7),"",INDEX('توزيع المباريات'!C$12:C$4412,SMALL(IF('توزيع المباريات'!C$12:C$4412&lt;&gt;"",IF('توزيع المباريات'!$C$12:$C$4412=$F$7,ROW(C$12:C$4412)-ROW(C$12)+1)),ROWS(C$12:C498))))</f>
        <v/>
      </c>
      <c r="D498" s="7" t="str">
        <f t="array" ref="D498">IF(ROWS(D$12:D498)&gt;COUNTIF('توزيع المباريات'!$C$12:$C$4412,$F$7),"",INDEX('توزيع المباريات'!E$12:E$4412,SMALL(IF('توزيع المباريات'!E$12:E$4412&lt;&gt;"",IF('توزيع المباريات'!$C$12:$C$4412=$F$7,ROW(D$12:D$4412)-ROW(D$12)+1)),ROWS(D$12:D498))))</f>
        <v/>
      </c>
      <c r="E498" s="7" t="str">
        <f t="array" ref="E498">IF(ROWS(E$12:E498)&gt;COUNTIF('توزيع المباريات'!$C$12:$C$4412,$F$7),"",INDEX('توزيع المباريات'!M$12:M$4412,SMALL(IF('توزيع المباريات'!M$12:M$4412&lt;&gt;"",IF('توزيع المباريات'!$C$12:$C$4412=$F$7,ROW(E$12:E$4412)-ROW(E$12)+1)),ROWS(E$12:E498))))</f>
        <v/>
      </c>
      <c r="F498" s="7" t="str">
        <f t="array" ref="F498">IF(ROWS(F$12:F498)&gt;COUNTIF('توزيع المباريات'!$C$12:$C$4412,$F$7),"",INDEX('توزيع المباريات'!N$12:N$4412,SMALL(IF('توزيع المباريات'!N$12:N$4412&lt;&gt;"",IF('توزيع المباريات'!$C$12:$C$4412=$F$7,ROW(F$12:F$4412)-ROW(F$12)+1)),ROWS(F$12:F498))))</f>
        <v/>
      </c>
      <c r="G498" s="7" t="str">
        <f t="array" ref="G498">IF(ROWS(G$12:G498)&gt;COUNTIF('توزيع المباريات'!$C$12:$C$4412,$F$7),"",INDEX('توزيع المباريات'!O$12:O$4412,SMALL(IF('توزيع المباريات'!O$12:O$4412&lt;&gt;"",IF('توزيع المباريات'!$C$12:$C$4412=$F$7,ROW(G$12:G$4412)-ROW(G$12)+1)),ROWS(G$12:G498))))</f>
        <v/>
      </c>
      <c r="H498" s="7" t="str">
        <f t="array" ref="H498">IF(ROWS(H$12:H498)&gt;COUNTIF('توزيع المباريات'!$C$12:$C$4412,$F$7),"",INDEX('توزيع المباريات'!P$12:P$4412,SMALL(IF('توزيع المباريات'!P$12:P$4412&lt;&gt;"",IF('توزيع المباريات'!$C$12:$C$4412=$F$7,ROW(H$12:H$4412)-ROW(H$12)+1)),ROWS(H$12:H498))))</f>
        <v/>
      </c>
      <c r="I498" s="7" t="str">
        <f t="array" ref="I498">IF(ROWS(I$12:I498)&gt;COUNTIF('توزيع المباريات'!$C$12:$C$4412,$F$7),"",INDEX('توزيع المباريات'!Q$12:Q$4412,SMALL(IF('توزيع المباريات'!Q$12:Q$4412&lt;&gt;"",IF('توزيع المباريات'!$C$12:$C$4412=$F$7,ROW(I$12:I$4412)-ROW(I$12)+1)),ROWS(I$12:I498))))</f>
        <v/>
      </c>
      <c r="J498" s="7" t="str">
        <f t="array" ref="J498">IF(ROWS(J$12:J498)&gt;COUNTIF('توزيع المباريات'!$C$12:$C$4412,$F$7),"",INDEX('توزيع المباريات'!R$12:R$4412,SMALL(IF('توزيع المباريات'!R$12:R$4412&lt;&gt;"",IF('توزيع المباريات'!$C$12:$C$4412=$F$7,ROW(J$12:J$4412)-ROW(J$12)+1)),ROWS(J$12:J498))))</f>
        <v/>
      </c>
      <c r="K498" s="7" t="str">
        <f t="array" ref="K498">IF(ROWS(K$12:K498)&gt;COUNTIF('توزيع المباريات'!$C$12:$C$4412,$F$7),"",INDEX('توزيع المباريات'!S$12:S$4412,SMALL(IF('توزيع المباريات'!S$12:S$4412&lt;&gt;"",IF('توزيع المباريات'!$C$12:$C$4412=$F$7,ROW(K$12:K$4412)-ROW(K$12)+1)),ROWS(K$12:K498))))</f>
        <v/>
      </c>
      <c r="L498" s="7" t="str">
        <f t="array" ref="L498">IF(ROWS(L$12:L498)&gt;COUNTIF('توزيع المباريات'!$C$12:$C$4412,$F$7),"",INDEX('توزيع المباريات'!T$12:T$4412,SMALL(IF('توزيع المباريات'!T$12:T$4412&lt;&gt;"",IF('توزيع المباريات'!$C$12:$C$4412=$F$7,ROW(L$12:L$4412)-ROW(L$12)+1)),ROWS(L$12:L498))))</f>
        <v/>
      </c>
      <c r="M498" s="7" t="str">
        <f t="array" ref="M498">IF(ROWS(M$12:M498)&gt;COUNTIF('توزيع المباريات'!$C$12:$C$4412,$F$7),"",INDEX('توزيع المباريات'!U$12:U$4412,SMALL(IF('توزيع المباريات'!U$12:U$4412&lt;&gt;"",IF('توزيع المباريات'!$C$12:$C$4412=$F$7,ROW(M$12:M$4412)-ROW(M$12)+1)),ROWS(M$12:M498))))</f>
        <v/>
      </c>
      <c r="N498" s="7" t="str">
        <f t="array" ref="N498">IFERROR(IF(ROWS(N$12:N498)&gt;COUNTIF('توزيع المباريات'!$C$12:$C$4412,$F$7),"",INDEX('توزيع المباريات'!V$12:V$4412,SMALL(IF('توزيع المباريات'!V$12:V$4412&lt;&gt;"",IF('توزيع المباريات'!$C$12:$C$4412=$F$7,ROW(N$12:N$4412)-ROW(N$12)+1)),ROWS(N$12:N498)))),"")</f>
        <v/>
      </c>
    </row>
    <row r="499" spans="2:14" ht="17.399999999999999">
      <c r="B499" s="7" t="str">
        <f t="shared" si="7"/>
        <v/>
      </c>
      <c r="C499" s="7" t="str">
        <f t="array" ref="C499">IF(ROWS(C$12:C499)&gt;COUNTIF('توزيع المباريات'!$C$12:$C$4412,$F$7),"",INDEX('توزيع المباريات'!C$12:C$4412,SMALL(IF('توزيع المباريات'!C$12:C$4412&lt;&gt;"",IF('توزيع المباريات'!$C$12:$C$4412=$F$7,ROW(C$12:C$4412)-ROW(C$12)+1)),ROWS(C$12:C499))))</f>
        <v/>
      </c>
      <c r="D499" s="7" t="str">
        <f t="array" ref="D499">IF(ROWS(D$12:D499)&gt;COUNTIF('توزيع المباريات'!$C$12:$C$4412,$F$7),"",INDEX('توزيع المباريات'!E$12:E$4412,SMALL(IF('توزيع المباريات'!E$12:E$4412&lt;&gt;"",IF('توزيع المباريات'!$C$12:$C$4412=$F$7,ROW(D$12:D$4412)-ROW(D$12)+1)),ROWS(D$12:D499))))</f>
        <v/>
      </c>
      <c r="E499" s="7" t="str">
        <f t="array" ref="E499">IF(ROWS(E$12:E499)&gt;COUNTIF('توزيع المباريات'!$C$12:$C$4412,$F$7),"",INDEX('توزيع المباريات'!M$12:M$4412,SMALL(IF('توزيع المباريات'!M$12:M$4412&lt;&gt;"",IF('توزيع المباريات'!$C$12:$C$4412=$F$7,ROW(E$12:E$4412)-ROW(E$12)+1)),ROWS(E$12:E499))))</f>
        <v/>
      </c>
      <c r="F499" s="7" t="str">
        <f t="array" ref="F499">IF(ROWS(F$12:F499)&gt;COUNTIF('توزيع المباريات'!$C$12:$C$4412,$F$7),"",INDEX('توزيع المباريات'!N$12:N$4412,SMALL(IF('توزيع المباريات'!N$12:N$4412&lt;&gt;"",IF('توزيع المباريات'!$C$12:$C$4412=$F$7,ROW(F$12:F$4412)-ROW(F$12)+1)),ROWS(F$12:F499))))</f>
        <v/>
      </c>
      <c r="G499" s="7" t="str">
        <f t="array" ref="G499">IF(ROWS(G$12:G499)&gt;COUNTIF('توزيع المباريات'!$C$12:$C$4412,$F$7),"",INDEX('توزيع المباريات'!O$12:O$4412,SMALL(IF('توزيع المباريات'!O$12:O$4412&lt;&gt;"",IF('توزيع المباريات'!$C$12:$C$4412=$F$7,ROW(G$12:G$4412)-ROW(G$12)+1)),ROWS(G$12:G499))))</f>
        <v/>
      </c>
      <c r="H499" s="7" t="str">
        <f t="array" ref="H499">IF(ROWS(H$12:H499)&gt;COUNTIF('توزيع المباريات'!$C$12:$C$4412,$F$7),"",INDEX('توزيع المباريات'!P$12:P$4412,SMALL(IF('توزيع المباريات'!P$12:P$4412&lt;&gt;"",IF('توزيع المباريات'!$C$12:$C$4412=$F$7,ROW(H$12:H$4412)-ROW(H$12)+1)),ROWS(H$12:H499))))</f>
        <v/>
      </c>
      <c r="I499" s="7" t="str">
        <f t="array" ref="I499">IF(ROWS(I$12:I499)&gt;COUNTIF('توزيع المباريات'!$C$12:$C$4412,$F$7),"",INDEX('توزيع المباريات'!Q$12:Q$4412,SMALL(IF('توزيع المباريات'!Q$12:Q$4412&lt;&gt;"",IF('توزيع المباريات'!$C$12:$C$4412=$F$7,ROW(I$12:I$4412)-ROW(I$12)+1)),ROWS(I$12:I499))))</f>
        <v/>
      </c>
      <c r="J499" s="7" t="str">
        <f t="array" ref="J499">IF(ROWS(J$12:J499)&gt;COUNTIF('توزيع المباريات'!$C$12:$C$4412,$F$7),"",INDEX('توزيع المباريات'!R$12:R$4412,SMALL(IF('توزيع المباريات'!R$12:R$4412&lt;&gt;"",IF('توزيع المباريات'!$C$12:$C$4412=$F$7,ROW(J$12:J$4412)-ROW(J$12)+1)),ROWS(J$12:J499))))</f>
        <v/>
      </c>
      <c r="K499" s="7" t="str">
        <f t="array" ref="K499">IF(ROWS(K$12:K499)&gt;COUNTIF('توزيع المباريات'!$C$12:$C$4412,$F$7),"",INDEX('توزيع المباريات'!S$12:S$4412,SMALL(IF('توزيع المباريات'!S$12:S$4412&lt;&gt;"",IF('توزيع المباريات'!$C$12:$C$4412=$F$7,ROW(K$12:K$4412)-ROW(K$12)+1)),ROWS(K$12:K499))))</f>
        <v/>
      </c>
      <c r="L499" s="7" t="str">
        <f t="array" ref="L499">IF(ROWS(L$12:L499)&gt;COUNTIF('توزيع المباريات'!$C$12:$C$4412,$F$7),"",INDEX('توزيع المباريات'!T$12:T$4412,SMALL(IF('توزيع المباريات'!T$12:T$4412&lt;&gt;"",IF('توزيع المباريات'!$C$12:$C$4412=$F$7,ROW(L$12:L$4412)-ROW(L$12)+1)),ROWS(L$12:L499))))</f>
        <v/>
      </c>
      <c r="M499" s="7" t="str">
        <f t="array" ref="M499">IF(ROWS(M$12:M499)&gt;COUNTIF('توزيع المباريات'!$C$12:$C$4412,$F$7),"",INDEX('توزيع المباريات'!U$12:U$4412,SMALL(IF('توزيع المباريات'!U$12:U$4412&lt;&gt;"",IF('توزيع المباريات'!$C$12:$C$4412=$F$7,ROW(M$12:M$4412)-ROW(M$12)+1)),ROWS(M$12:M499))))</f>
        <v/>
      </c>
      <c r="N499" s="7" t="str">
        <f t="array" ref="N499">IFERROR(IF(ROWS(N$12:N499)&gt;COUNTIF('توزيع المباريات'!$C$12:$C$4412,$F$7),"",INDEX('توزيع المباريات'!V$12:V$4412,SMALL(IF('توزيع المباريات'!V$12:V$4412&lt;&gt;"",IF('توزيع المباريات'!$C$12:$C$4412=$F$7,ROW(N$12:N$4412)-ROW(N$12)+1)),ROWS(N$12:N499)))),"")</f>
        <v/>
      </c>
    </row>
    <row r="500" spans="2:14" ht="17.399999999999999">
      <c r="B500" s="7" t="str">
        <f t="shared" si="7"/>
        <v/>
      </c>
      <c r="C500" s="7" t="str">
        <f t="array" ref="C500">IF(ROWS(C$12:C500)&gt;COUNTIF('توزيع المباريات'!$C$12:$C$4412,$F$7),"",INDEX('توزيع المباريات'!C$12:C$4412,SMALL(IF('توزيع المباريات'!C$12:C$4412&lt;&gt;"",IF('توزيع المباريات'!$C$12:$C$4412=$F$7,ROW(C$12:C$4412)-ROW(C$12)+1)),ROWS(C$12:C500))))</f>
        <v/>
      </c>
      <c r="D500" s="7" t="str">
        <f t="array" ref="D500">IF(ROWS(D$12:D500)&gt;COUNTIF('توزيع المباريات'!$C$12:$C$4412,$F$7),"",INDEX('توزيع المباريات'!E$12:E$4412,SMALL(IF('توزيع المباريات'!E$12:E$4412&lt;&gt;"",IF('توزيع المباريات'!$C$12:$C$4412=$F$7,ROW(D$12:D$4412)-ROW(D$12)+1)),ROWS(D$12:D500))))</f>
        <v/>
      </c>
      <c r="E500" s="7" t="str">
        <f t="array" ref="E500">IF(ROWS(E$12:E500)&gt;COUNTIF('توزيع المباريات'!$C$12:$C$4412,$F$7),"",INDEX('توزيع المباريات'!M$12:M$4412,SMALL(IF('توزيع المباريات'!M$12:M$4412&lt;&gt;"",IF('توزيع المباريات'!$C$12:$C$4412=$F$7,ROW(E$12:E$4412)-ROW(E$12)+1)),ROWS(E$12:E500))))</f>
        <v/>
      </c>
      <c r="F500" s="7" t="str">
        <f t="array" ref="F500">IF(ROWS(F$12:F500)&gt;COUNTIF('توزيع المباريات'!$C$12:$C$4412,$F$7),"",INDEX('توزيع المباريات'!N$12:N$4412,SMALL(IF('توزيع المباريات'!N$12:N$4412&lt;&gt;"",IF('توزيع المباريات'!$C$12:$C$4412=$F$7,ROW(F$12:F$4412)-ROW(F$12)+1)),ROWS(F$12:F500))))</f>
        <v/>
      </c>
      <c r="G500" s="7" t="str">
        <f t="array" ref="G500">IF(ROWS(G$12:G500)&gt;COUNTIF('توزيع المباريات'!$C$12:$C$4412,$F$7),"",INDEX('توزيع المباريات'!O$12:O$4412,SMALL(IF('توزيع المباريات'!O$12:O$4412&lt;&gt;"",IF('توزيع المباريات'!$C$12:$C$4412=$F$7,ROW(G$12:G$4412)-ROW(G$12)+1)),ROWS(G$12:G500))))</f>
        <v/>
      </c>
      <c r="H500" s="7" t="str">
        <f t="array" ref="H500">IF(ROWS(H$12:H500)&gt;COUNTIF('توزيع المباريات'!$C$12:$C$4412,$F$7),"",INDEX('توزيع المباريات'!P$12:P$4412,SMALL(IF('توزيع المباريات'!P$12:P$4412&lt;&gt;"",IF('توزيع المباريات'!$C$12:$C$4412=$F$7,ROW(H$12:H$4412)-ROW(H$12)+1)),ROWS(H$12:H500))))</f>
        <v/>
      </c>
      <c r="I500" s="7" t="str">
        <f t="array" ref="I500">IF(ROWS(I$12:I500)&gt;COUNTIF('توزيع المباريات'!$C$12:$C$4412,$F$7),"",INDEX('توزيع المباريات'!Q$12:Q$4412,SMALL(IF('توزيع المباريات'!Q$12:Q$4412&lt;&gt;"",IF('توزيع المباريات'!$C$12:$C$4412=$F$7,ROW(I$12:I$4412)-ROW(I$12)+1)),ROWS(I$12:I500))))</f>
        <v/>
      </c>
      <c r="J500" s="7" t="str">
        <f t="array" ref="J500">IF(ROWS(J$12:J500)&gt;COUNTIF('توزيع المباريات'!$C$12:$C$4412,$F$7),"",INDEX('توزيع المباريات'!R$12:R$4412,SMALL(IF('توزيع المباريات'!R$12:R$4412&lt;&gt;"",IF('توزيع المباريات'!$C$12:$C$4412=$F$7,ROW(J$12:J$4412)-ROW(J$12)+1)),ROWS(J$12:J500))))</f>
        <v/>
      </c>
      <c r="K500" s="7" t="str">
        <f t="array" ref="K500">IF(ROWS(K$12:K500)&gt;COUNTIF('توزيع المباريات'!$C$12:$C$4412,$F$7),"",INDEX('توزيع المباريات'!S$12:S$4412,SMALL(IF('توزيع المباريات'!S$12:S$4412&lt;&gt;"",IF('توزيع المباريات'!$C$12:$C$4412=$F$7,ROW(K$12:K$4412)-ROW(K$12)+1)),ROWS(K$12:K500))))</f>
        <v/>
      </c>
      <c r="L500" s="7" t="str">
        <f t="array" ref="L500">IF(ROWS(L$12:L500)&gt;COUNTIF('توزيع المباريات'!$C$12:$C$4412,$F$7),"",INDEX('توزيع المباريات'!T$12:T$4412,SMALL(IF('توزيع المباريات'!T$12:T$4412&lt;&gt;"",IF('توزيع المباريات'!$C$12:$C$4412=$F$7,ROW(L$12:L$4412)-ROW(L$12)+1)),ROWS(L$12:L500))))</f>
        <v/>
      </c>
      <c r="M500" s="7" t="str">
        <f t="array" ref="M500">IF(ROWS(M$12:M500)&gt;COUNTIF('توزيع المباريات'!$C$12:$C$4412,$F$7),"",INDEX('توزيع المباريات'!U$12:U$4412,SMALL(IF('توزيع المباريات'!U$12:U$4412&lt;&gt;"",IF('توزيع المباريات'!$C$12:$C$4412=$F$7,ROW(M$12:M$4412)-ROW(M$12)+1)),ROWS(M$12:M500))))</f>
        <v/>
      </c>
      <c r="N500" s="7" t="str">
        <f t="array" ref="N500">IFERROR(IF(ROWS(N$12:N500)&gt;COUNTIF('توزيع المباريات'!$C$12:$C$4412,$F$7),"",INDEX('توزيع المباريات'!V$12:V$4412,SMALL(IF('توزيع المباريات'!V$12:V$4412&lt;&gt;"",IF('توزيع المباريات'!$C$12:$C$4412=$F$7,ROW(N$12:N$4412)-ROW(N$12)+1)),ROWS(N$12:N500)))),"")</f>
        <v/>
      </c>
    </row>
    <row r="501" spans="2:14" ht="17.399999999999999">
      <c r="B501" s="7" t="str">
        <f t="shared" si="7"/>
        <v/>
      </c>
      <c r="C501" s="7" t="str">
        <f t="array" ref="C501">IF(ROWS(C$12:C501)&gt;COUNTIF('توزيع المباريات'!$C$12:$C$4412,$F$7),"",INDEX('توزيع المباريات'!C$12:C$4412,SMALL(IF('توزيع المباريات'!C$12:C$4412&lt;&gt;"",IF('توزيع المباريات'!$C$12:$C$4412=$F$7,ROW(C$12:C$4412)-ROW(C$12)+1)),ROWS(C$12:C501))))</f>
        <v/>
      </c>
      <c r="D501" s="7" t="str">
        <f t="array" ref="D501">IF(ROWS(D$12:D501)&gt;COUNTIF('توزيع المباريات'!$C$12:$C$4412,$F$7),"",INDEX('توزيع المباريات'!E$12:E$4412,SMALL(IF('توزيع المباريات'!E$12:E$4412&lt;&gt;"",IF('توزيع المباريات'!$C$12:$C$4412=$F$7,ROW(D$12:D$4412)-ROW(D$12)+1)),ROWS(D$12:D501))))</f>
        <v/>
      </c>
      <c r="E501" s="7" t="str">
        <f t="array" ref="E501">IF(ROWS(E$12:E501)&gt;COUNTIF('توزيع المباريات'!$C$12:$C$4412,$F$7),"",INDEX('توزيع المباريات'!M$12:M$4412,SMALL(IF('توزيع المباريات'!M$12:M$4412&lt;&gt;"",IF('توزيع المباريات'!$C$12:$C$4412=$F$7,ROW(E$12:E$4412)-ROW(E$12)+1)),ROWS(E$12:E501))))</f>
        <v/>
      </c>
      <c r="F501" s="7" t="str">
        <f t="array" ref="F501">IF(ROWS(F$12:F501)&gt;COUNTIF('توزيع المباريات'!$C$12:$C$4412,$F$7),"",INDEX('توزيع المباريات'!N$12:N$4412,SMALL(IF('توزيع المباريات'!N$12:N$4412&lt;&gt;"",IF('توزيع المباريات'!$C$12:$C$4412=$F$7,ROW(F$12:F$4412)-ROW(F$12)+1)),ROWS(F$12:F501))))</f>
        <v/>
      </c>
      <c r="G501" s="7" t="str">
        <f t="array" ref="G501">IF(ROWS(G$12:G501)&gt;COUNTIF('توزيع المباريات'!$C$12:$C$4412,$F$7),"",INDEX('توزيع المباريات'!O$12:O$4412,SMALL(IF('توزيع المباريات'!O$12:O$4412&lt;&gt;"",IF('توزيع المباريات'!$C$12:$C$4412=$F$7,ROW(G$12:G$4412)-ROW(G$12)+1)),ROWS(G$12:G501))))</f>
        <v/>
      </c>
      <c r="H501" s="7" t="str">
        <f t="array" ref="H501">IF(ROWS(H$12:H501)&gt;COUNTIF('توزيع المباريات'!$C$12:$C$4412,$F$7),"",INDEX('توزيع المباريات'!P$12:P$4412,SMALL(IF('توزيع المباريات'!P$12:P$4412&lt;&gt;"",IF('توزيع المباريات'!$C$12:$C$4412=$F$7,ROW(H$12:H$4412)-ROW(H$12)+1)),ROWS(H$12:H501))))</f>
        <v/>
      </c>
      <c r="I501" s="7" t="str">
        <f t="array" ref="I501">IF(ROWS(I$12:I501)&gt;COUNTIF('توزيع المباريات'!$C$12:$C$4412,$F$7),"",INDEX('توزيع المباريات'!Q$12:Q$4412,SMALL(IF('توزيع المباريات'!Q$12:Q$4412&lt;&gt;"",IF('توزيع المباريات'!$C$12:$C$4412=$F$7,ROW(I$12:I$4412)-ROW(I$12)+1)),ROWS(I$12:I501))))</f>
        <v/>
      </c>
      <c r="J501" s="7" t="str">
        <f t="array" ref="J501">IF(ROWS(J$12:J501)&gt;COUNTIF('توزيع المباريات'!$C$12:$C$4412,$F$7),"",INDEX('توزيع المباريات'!R$12:R$4412,SMALL(IF('توزيع المباريات'!R$12:R$4412&lt;&gt;"",IF('توزيع المباريات'!$C$12:$C$4412=$F$7,ROW(J$12:J$4412)-ROW(J$12)+1)),ROWS(J$12:J501))))</f>
        <v/>
      </c>
      <c r="K501" s="7" t="str">
        <f t="array" ref="K501">IF(ROWS(K$12:K501)&gt;COUNTIF('توزيع المباريات'!$C$12:$C$4412,$F$7),"",INDEX('توزيع المباريات'!S$12:S$4412,SMALL(IF('توزيع المباريات'!S$12:S$4412&lt;&gt;"",IF('توزيع المباريات'!$C$12:$C$4412=$F$7,ROW(K$12:K$4412)-ROW(K$12)+1)),ROWS(K$12:K501))))</f>
        <v/>
      </c>
      <c r="L501" s="7" t="str">
        <f t="array" ref="L501">IF(ROWS(L$12:L501)&gt;COUNTIF('توزيع المباريات'!$C$12:$C$4412,$F$7),"",INDEX('توزيع المباريات'!T$12:T$4412,SMALL(IF('توزيع المباريات'!T$12:T$4412&lt;&gt;"",IF('توزيع المباريات'!$C$12:$C$4412=$F$7,ROW(L$12:L$4412)-ROW(L$12)+1)),ROWS(L$12:L501))))</f>
        <v/>
      </c>
      <c r="M501" s="7" t="str">
        <f t="array" ref="M501">IF(ROWS(M$12:M501)&gt;COUNTIF('توزيع المباريات'!$C$12:$C$4412,$F$7),"",INDEX('توزيع المباريات'!U$12:U$4412,SMALL(IF('توزيع المباريات'!U$12:U$4412&lt;&gt;"",IF('توزيع المباريات'!$C$12:$C$4412=$F$7,ROW(M$12:M$4412)-ROW(M$12)+1)),ROWS(M$12:M501))))</f>
        <v/>
      </c>
      <c r="N501" s="7" t="str">
        <f t="array" ref="N501">IFERROR(IF(ROWS(N$12:N501)&gt;COUNTIF('توزيع المباريات'!$C$12:$C$4412,$F$7),"",INDEX('توزيع المباريات'!V$12:V$4412,SMALL(IF('توزيع المباريات'!V$12:V$4412&lt;&gt;"",IF('توزيع المباريات'!$C$12:$C$4412=$F$7,ROW(N$12:N$4412)-ROW(N$12)+1)),ROWS(N$12:N501)))),"")</f>
        <v/>
      </c>
    </row>
    <row r="502" spans="2:14" ht="17.399999999999999">
      <c r="B502" s="7" t="str">
        <f t="shared" si="7"/>
        <v/>
      </c>
      <c r="C502" s="7" t="str">
        <f t="array" ref="C502">IF(ROWS(C$12:C502)&gt;COUNTIF('توزيع المباريات'!$C$12:$C$4412,$F$7),"",INDEX('توزيع المباريات'!C$12:C$4412,SMALL(IF('توزيع المباريات'!C$12:C$4412&lt;&gt;"",IF('توزيع المباريات'!$C$12:$C$4412=$F$7,ROW(C$12:C$4412)-ROW(C$12)+1)),ROWS(C$12:C502))))</f>
        <v/>
      </c>
      <c r="D502" s="7" t="str">
        <f t="array" ref="D502">IF(ROWS(D$12:D502)&gt;COUNTIF('توزيع المباريات'!$C$12:$C$4412,$F$7),"",INDEX('توزيع المباريات'!E$12:E$4412,SMALL(IF('توزيع المباريات'!E$12:E$4412&lt;&gt;"",IF('توزيع المباريات'!$C$12:$C$4412=$F$7,ROW(D$12:D$4412)-ROW(D$12)+1)),ROWS(D$12:D502))))</f>
        <v/>
      </c>
      <c r="E502" s="7" t="str">
        <f t="array" ref="E502">IF(ROWS(E$12:E502)&gt;COUNTIF('توزيع المباريات'!$C$12:$C$4412,$F$7),"",INDEX('توزيع المباريات'!M$12:M$4412,SMALL(IF('توزيع المباريات'!M$12:M$4412&lt;&gt;"",IF('توزيع المباريات'!$C$12:$C$4412=$F$7,ROW(E$12:E$4412)-ROW(E$12)+1)),ROWS(E$12:E502))))</f>
        <v/>
      </c>
      <c r="F502" s="7" t="str">
        <f t="array" ref="F502">IF(ROWS(F$12:F502)&gt;COUNTIF('توزيع المباريات'!$C$12:$C$4412,$F$7),"",INDEX('توزيع المباريات'!N$12:N$4412,SMALL(IF('توزيع المباريات'!N$12:N$4412&lt;&gt;"",IF('توزيع المباريات'!$C$12:$C$4412=$F$7,ROW(F$12:F$4412)-ROW(F$12)+1)),ROWS(F$12:F502))))</f>
        <v/>
      </c>
      <c r="G502" s="7" t="str">
        <f t="array" ref="G502">IF(ROWS(G$12:G502)&gt;COUNTIF('توزيع المباريات'!$C$12:$C$4412,$F$7),"",INDEX('توزيع المباريات'!O$12:O$4412,SMALL(IF('توزيع المباريات'!O$12:O$4412&lt;&gt;"",IF('توزيع المباريات'!$C$12:$C$4412=$F$7,ROW(G$12:G$4412)-ROW(G$12)+1)),ROWS(G$12:G502))))</f>
        <v/>
      </c>
      <c r="H502" s="7" t="str">
        <f t="array" ref="H502">IF(ROWS(H$12:H502)&gt;COUNTIF('توزيع المباريات'!$C$12:$C$4412,$F$7),"",INDEX('توزيع المباريات'!P$12:P$4412,SMALL(IF('توزيع المباريات'!P$12:P$4412&lt;&gt;"",IF('توزيع المباريات'!$C$12:$C$4412=$F$7,ROW(H$12:H$4412)-ROW(H$12)+1)),ROWS(H$12:H502))))</f>
        <v/>
      </c>
      <c r="I502" s="7" t="str">
        <f t="array" ref="I502">IF(ROWS(I$12:I502)&gt;COUNTIF('توزيع المباريات'!$C$12:$C$4412,$F$7),"",INDEX('توزيع المباريات'!Q$12:Q$4412,SMALL(IF('توزيع المباريات'!Q$12:Q$4412&lt;&gt;"",IF('توزيع المباريات'!$C$12:$C$4412=$F$7,ROW(I$12:I$4412)-ROW(I$12)+1)),ROWS(I$12:I502))))</f>
        <v/>
      </c>
      <c r="J502" s="7" t="str">
        <f t="array" ref="J502">IF(ROWS(J$12:J502)&gt;COUNTIF('توزيع المباريات'!$C$12:$C$4412,$F$7),"",INDEX('توزيع المباريات'!R$12:R$4412,SMALL(IF('توزيع المباريات'!R$12:R$4412&lt;&gt;"",IF('توزيع المباريات'!$C$12:$C$4412=$F$7,ROW(J$12:J$4412)-ROW(J$12)+1)),ROWS(J$12:J502))))</f>
        <v/>
      </c>
      <c r="K502" s="7" t="str">
        <f t="array" ref="K502">IF(ROWS(K$12:K502)&gt;COUNTIF('توزيع المباريات'!$C$12:$C$4412,$F$7),"",INDEX('توزيع المباريات'!S$12:S$4412,SMALL(IF('توزيع المباريات'!S$12:S$4412&lt;&gt;"",IF('توزيع المباريات'!$C$12:$C$4412=$F$7,ROW(K$12:K$4412)-ROW(K$12)+1)),ROWS(K$12:K502))))</f>
        <v/>
      </c>
      <c r="L502" s="7" t="str">
        <f t="array" ref="L502">IF(ROWS(L$12:L502)&gt;COUNTIF('توزيع المباريات'!$C$12:$C$4412,$F$7),"",INDEX('توزيع المباريات'!T$12:T$4412,SMALL(IF('توزيع المباريات'!T$12:T$4412&lt;&gt;"",IF('توزيع المباريات'!$C$12:$C$4412=$F$7,ROW(L$12:L$4412)-ROW(L$12)+1)),ROWS(L$12:L502))))</f>
        <v/>
      </c>
      <c r="M502" s="7" t="str">
        <f t="array" ref="M502">IF(ROWS(M$12:M502)&gt;COUNTIF('توزيع المباريات'!$C$12:$C$4412,$F$7),"",INDEX('توزيع المباريات'!U$12:U$4412,SMALL(IF('توزيع المباريات'!U$12:U$4412&lt;&gt;"",IF('توزيع المباريات'!$C$12:$C$4412=$F$7,ROW(M$12:M$4412)-ROW(M$12)+1)),ROWS(M$12:M502))))</f>
        <v/>
      </c>
      <c r="N502" s="7" t="str">
        <f t="array" ref="N502">IFERROR(IF(ROWS(N$12:N502)&gt;COUNTIF('توزيع المباريات'!$C$12:$C$4412,$F$7),"",INDEX('توزيع المباريات'!V$12:V$4412,SMALL(IF('توزيع المباريات'!V$12:V$4412&lt;&gt;"",IF('توزيع المباريات'!$C$12:$C$4412=$F$7,ROW(N$12:N$4412)-ROW(N$12)+1)),ROWS(N$12:N502)))),"")</f>
        <v/>
      </c>
    </row>
    <row r="503" spans="2:14" ht="17.399999999999999">
      <c r="B503" s="7" t="str">
        <f t="shared" si="7"/>
        <v/>
      </c>
      <c r="C503" s="7" t="str">
        <f t="array" ref="C503">IF(ROWS(C$12:C503)&gt;COUNTIF('توزيع المباريات'!$C$12:$C$4412,$F$7),"",INDEX('توزيع المباريات'!C$12:C$4412,SMALL(IF('توزيع المباريات'!C$12:C$4412&lt;&gt;"",IF('توزيع المباريات'!$C$12:$C$4412=$F$7,ROW(C$12:C$4412)-ROW(C$12)+1)),ROWS(C$12:C503))))</f>
        <v/>
      </c>
      <c r="D503" s="7" t="str">
        <f t="array" ref="D503">IF(ROWS(D$12:D503)&gt;COUNTIF('توزيع المباريات'!$C$12:$C$4412,$F$7),"",INDEX('توزيع المباريات'!E$12:E$4412,SMALL(IF('توزيع المباريات'!E$12:E$4412&lt;&gt;"",IF('توزيع المباريات'!$C$12:$C$4412=$F$7,ROW(D$12:D$4412)-ROW(D$12)+1)),ROWS(D$12:D503))))</f>
        <v/>
      </c>
      <c r="E503" s="7" t="str">
        <f t="array" ref="E503">IF(ROWS(E$12:E503)&gt;COUNTIF('توزيع المباريات'!$C$12:$C$4412,$F$7),"",INDEX('توزيع المباريات'!M$12:M$4412,SMALL(IF('توزيع المباريات'!M$12:M$4412&lt;&gt;"",IF('توزيع المباريات'!$C$12:$C$4412=$F$7,ROW(E$12:E$4412)-ROW(E$12)+1)),ROWS(E$12:E503))))</f>
        <v/>
      </c>
      <c r="F503" s="7" t="str">
        <f t="array" ref="F503">IF(ROWS(F$12:F503)&gt;COUNTIF('توزيع المباريات'!$C$12:$C$4412,$F$7),"",INDEX('توزيع المباريات'!N$12:N$4412,SMALL(IF('توزيع المباريات'!N$12:N$4412&lt;&gt;"",IF('توزيع المباريات'!$C$12:$C$4412=$F$7,ROW(F$12:F$4412)-ROW(F$12)+1)),ROWS(F$12:F503))))</f>
        <v/>
      </c>
      <c r="G503" s="7" t="str">
        <f t="array" ref="G503">IF(ROWS(G$12:G503)&gt;COUNTIF('توزيع المباريات'!$C$12:$C$4412,$F$7),"",INDEX('توزيع المباريات'!O$12:O$4412,SMALL(IF('توزيع المباريات'!O$12:O$4412&lt;&gt;"",IF('توزيع المباريات'!$C$12:$C$4412=$F$7,ROW(G$12:G$4412)-ROW(G$12)+1)),ROWS(G$12:G503))))</f>
        <v/>
      </c>
      <c r="H503" s="7" t="str">
        <f t="array" ref="H503">IF(ROWS(H$12:H503)&gt;COUNTIF('توزيع المباريات'!$C$12:$C$4412,$F$7),"",INDEX('توزيع المباريات'!P$12:P$4412,SMALL(IF('توزيع المباريات'!P$12:P$4412&lt;&gt;"",IF('توزيع المباريات'!$C$12:$C$4412=$F$7,ROW(H$12:H$4412)-ROW(H$12)+1)),ROWS(H$12:H503))))</f>
        <v/>
      </c>
      <c r="I503" s="7" t="str">
        <f t="array" ref="I503">IF(ROWS(I$12:I503)&gt;COUNTIF('توزيع المباريات'!$C$12:$C$4412,$F$7),"",INDEX('توزيع المباريات'!Q$12:Q$4412,SMALL(IF('توزيع المباريات'!Q$12:Q$4412&lt;&gt;"",IF('توزيع المباريات'!$C$12:$C$4412=$F$7,ROW(I$12:I$4412)-ROW(I$12)+1)),ROWS(I$12:I503))))</f>
        <v/>
      </c>
      <c r="J503" s="7" t="str">
        <f t="array" ref="J503">IF(ROWS(J$12:J503)&gt;COUNTIF('توزيع المباريات'!$C$12:$C$4412,$F$7),"",INDEX('توزيع المباريات'!R$12:R$4412,SMALL(IF('توزيع المباريات'!R$12:R$4412&lt;&gt;"",IF('توزيع المباريات'!$C$12:$C$4412=$F$7,ROW(J$12:J$4412)-ROW(J$12)+1)),ROWS(J$12:J503))))</f>
        <v/>
      </c>
      <c r="K503" s="7" t="str">
        <f t="array" ref="K503">IF(ROWS(K$12:K503)&gt;COUNTIF('توزيع المباريات'!$C$12:$C$4412,$F$7),"",INDEX('توزيع المباريات'!S$12:S$4412,SMALL(IF('توزيع المباريات'!S$12:S$4412&lt;&gt;"",IF('توزيع المباريات'!$C$12:$C$4412=$F$7,ROW(K$12:K$4412)-ROW(K$12)+1)),ROWS(K$12:K503))))</f>
        <v/>
      </c>
      <c r="L503" s="7" t="str">
        <f t="array" ref="L503">IF(ROWS(L$12:L503)&gt;COUNTIF('توزيع المباريات'!$C$12:$C$4412,$F$7),"",INDEX('توزيع المباريات'!T$12:T$4412,SMALL(IF('توزيع المباريات'!T$12:T$4412&lt;&gt;"",IF('توزيع المباريات'!$C$12:$C$4412=$F$7,ROW(L$12:L$4412)-ROW(L$12)+1)),ROWS(L$12:L503))))</f>
        <v/>
      </c>
      <c r="M503" s="7" t="str">
        <f t="array" ref="M503">IF(ROWS(M$12:M503)&gt;COUNTIF('توزيع المباريات'!$C$12:$C$4412,$F$7),"",INDEX('توزيع المباريات'!U$12:U$4412,SMALL(IF('توزيع المباريات'!U$12:U$4412&lt;&gt;"",IF('توزيع المباريات'!$C$12:$C$4412=$F$7,ROW(M$12:M$4412)-ROW(M$12)+1)),ROWS(M$12:M503))))</f>
        <v/>
      </c>
      <c r="N503" s="7" t="str">
        <f t="array" ref="N503">IFERROR(IF(ROWS(N$12:N503)&gt;COUNTIF('توزيع المباريات'!$C$12:$C$4412,$F$7),"",INDEX('توزيع المباريات'!V$12:V$4412,SMALL(IF('توزيع المباريات'!V$12:V$4412&lt;&gt;"",IF('توزيع المباريات'!$C$12:$C$4412=$F$7,ROW(N$12:N$4412)-ROW(N$12)+1)),ROWS(N$12:N503)))),"")</f>
        <v/>
      </c>
    </row>
    <row r="504" spans="2:14" ht="17.399999999999999">
      <c r="B504" s="7" t="str">
        <f t="shared" si="7"/>
        <v/>
      </c>
      <c r="C504" s="7" t="str">
        <f t="array" ref="C504">IF(ROWS(C$12:C504)&gt;COUNTIF('توزيع المباريات'!$C$12:$C$4412,$F$7),"",INDEX('توزيع المباريات'!C$12:C$4412,SMALL(IF('توزيع المباريات'!C$12:C$4412&lt;&gt;"",IF('توزيع المباريات'!$C$12:$C$4412=$F$7,ROW(C$12:C$4412)-ROW(C$12)+1)),ROWS(C$12:C504))))</f>
        <v/>
      </c>
      <c r="D504" s="7" t="str">
        <f t="array" ref="D504">IF(ROWS(D$12:D504)&gt;COUNTIF('توزيع المباريات'!$C$12:$C$4412,$F$7),"",INDEX('توزيع المباريات'!E$12:E$4412,SMALL(IF('توزيع المباريات'!E$12:E$4412&lt;&gt;"",IF('توزيع المباريات'!$C$12:$C$4412=$F$7,ROW(D$12:D$4412)-ROW(D$12)+1)),ROWS(D$12:D504))))</f>
        <v/>
      </c>
      <c r="E504" s="7" t="str">
        <f t="array" ref="E504">IF(ROWS(E$12:E504)&gt;COUNTIF('توزيع المباريات'!$C$12:$C$4412,$F$7),"",INDEX('توزيع المباريات'!M$12:M$4412,SMALL(IF('توزيع المباريات'!M$12:M$4412&lt;&gt;"",IF('توزيع المباريات'!$C$12:$C$4412=$F$7,ROW(E$12:E$4412)-ROW(E$12)+1)),ROWS(E$12:E504))))</f>
        <v/>
      </c>
      <c r="F504" s="7" t="str">
        <f t="array" ref="F504">IF(ROWS(F$12:F504)&gt;COUNTIF('توزيع المباريات'!$C$12:$C$4412,$F$7),"",INDEX('توزيع المباريات'!N$12:N$4412,SMALL(IF('توزيع المباريات'!N$12:N$4412&lt;&gt;"",IF('توزيع المباريات'!$C$12:$C$4412=$F$7,ROW(F$12:F$4412)-ROW(F$12)+1)),ROWS(F$12:F504))))</f>
        <v/>
      </c>
      <c r="G504" s="7" t="str">
        <f t="array" ref="G504">IF(ROWS(G$12:G504)&gt;COUNTIF('توزيع المباريات'!$C$12:$C$4412,$F$7),"",INDEX('توزيع المباريات'!O$12:O$4412,SMALL(IF('توزيع المباريات'!O$12:O$4412&lt;&gt;"",IF('توزيع المباريات'!$C$12:$C$4412=$F$7,ROW(G$12:G$4412)-ROW(G$12)+1)),ROWS(G$12:G504))))</f>
        <v/>
      </c>
      <c r="H504" s="7" t="str">
        <f t="array" ref="H504">IF(ROWS(H$12:H504)&gt;COUNTIF('توزيع المباريات'!$C$12:$C$4412,$F$7),"",INDEX('توزيع المباريات'!P$12:P$4412,SMALL(IF('توزيع المباريات'!P$12:P$4412&lt;&gt;"",IF('توزيع المباريات'!$C$12:$C$4412=$F$7,ROW(H$12:H$4412)-ROW(H$12)+1)),ROWS(H$12:H504))))</f>
        <v/>
      </c>
      <c r="I504" s="7" t="str">
        <f t="array" ref="I504">IF(ROWS(I$12:I504)&gt;COUNTIF('توزيع المباريات'!$C$12:$C$4412,$F$7),"",INDEX('توزيع المباريات'!Q$12:Q$4412,SMALL(IF('توزيع المباريات'!Q$12:Q$4412&lt;&gt;"",IF('توزيع المباريات'!$C$12:$C$4412=$F$7,ROW(I$12:I$4412)-ROW(I$12)+1)),ROWS(I$12:I504))))</f>
        <v/>
      </c>
      <c r="J504" s="7" t="str">
        <f t="array" ref="J504">IF(ROWS(J$12:J504)&gt;COUNTIF('توزيع المباريات'!$C$12:$C$4412,$F$7),"",INDEX('توزيع المباريات'!R$12:R$4412,SMALL(IF('توزيع المباريات'!R$12:R$4412&lt;&gt;"",IF('توزيع المباريات'!$C$12:$C$4412=$F$7,ROW(J$12:J$4412)-ROW(J$12)+1)),ROWS(J$12:J504))))</f>
        <v/>
      </c>
      <c r="K504" s="7" t="str">
        <f t="array" ref="K504">IF(ROWS(K$12:K504)&gt;COUNTIF('توزيع المباريات'!$C$12:$C$4412,$F$7),"",INDEX('توزيع المباريات'!S$12:S$4412,SMALL(IF('توزيع المباريات'!S$12:S$4412&lt;&gt;"",IF('توزيع المباريات'!$C$12:$C$4412=$F$7,ROW(K$12:K$4412)-ROW(K$12)+1)),ROWS(K$12:K504))))</f>
        <v/>
      </c>
      <c r="L504" s="7" t="str">
        <f t="array" ref="L504">IF(ROWS(L$12:L504)&gt;COUNTIF('توزيع المباريات'!$C$12:$C$4412,$F$7),"",INDEX('توزيع المباريات'!T$12:T$4412,SMALL(IF('توزيع المباريات'!T$12:T$4412&lt;&gt;"",IF('توزيع المباريات'!$C$12:$C$4412=$F$7,ROW(L$12:L$4412)-ROW(L$12)+1)),ROWS(L$12:L504))))</f>
        <v/>
      </c>
      <c r="M504" s="7" t="str">
        <f t="array" ref="M504">IF(ROWS(M$12:M504)&gt;COUNTIF('توزيع المباريات'!$C$12:$C$4412,$F$7),"",INDEX('توزيع المباريات'!U$12:U$4412,SMALL(IF('توزيع المباريات'!U$12:U$4412&lt;&gt;"",IF('توزيع المباريات'!$C$12:$C$4412=$F$7,ROW(M$12:M$4412)-ROW(M$12)+1)),ROWS(M$12:M504))))</f>
        <v/>
      </c>
      <c r="N504" s="7" t="str">
        <f t="array" ref="N504">IFERROR(IF(ROWS(N$12:N504)&gt;COUNTIF('توزيع المباريات'!$C$12:$C$4412,$F$7),"",INDEX('توزيع المباريات'!V$12:V$4412,SMALL(IF('توزيع المباريات'!V$12:V$4412&lt;&gt;"",IF('توزيع المباريات'!$C$12:$C$4412=$F$7,ROW(N$12:N$4412)-ROW(N$12)+1)),ROWS(N$12:N504)))),"")</f>
        <v/>
      </c>
    </row>
    <row r="505" spans="2:14" ht="17.399999999999999">
      <c r="B505" s="7" t="str">
        <f t="shared" si="7"/>
        <v/>
      </c>
      <c r="C505" s="7" t="str">
        <f t="array" ref="C505">IF(ROWS(C$12:C505)&gt;COUNTIF('توزيع المباريات'!$C$12:$C$4412,$F$7),"",INDEX('توزيع المباريات'!C$12:C$4412,SMALL(IF('توزيع المباريات'!C$12:C$4412&lt;&gt;"",IF('توزيع المباريات'!$C$12:$C$4412=$F$7,ROW(C$12:C$4412)-ROW(C$12)+1)),ROWS(C$12:C505))))</f>
        <v/>
      </c>
      <c r="D505" s="7" t="str">
        <f t="array" ref="D505">IF(ROWS(D$12:D505)&gt;COUNTIF('توزيع المباريات'!$C$12:$C$4412,$F$7),"",INDEX('توزيع المباريات'!E$12:E$4412,SMALL(IF('توزيع المباريات'!E$12:E$4412&lt;&gt;"",IF('توزيع المباريات'!$C$12:$C$4412=$F$7,ROW(D$12:D$4412)-ROW(D$12)+1)),ROWS(D$12:D505))))</f>
        <v/>
      </c>
      <c r="E505" s="7" t="str">
        <f t="array" ref="E505">IF(ROWS(E$12:E505)&gt;COUNTIF('توزيع المباريات'!$C$12:$C$4412,$F$7),"",INDEX('توزيع المباريات'!M$12:M$4412,SMALL(IF('توزيع المباريات'!M$12:M$4412&lt;&gt;"",IF('توزيع المباريات'!$C$12:$C$4412=$F$7,ROW(E$12:E$4412)-ROW(E$12)+1)),ROWS(E$12:E505))))</f>
        <v/>
      </c>
      <c r="F505" s="7" t="str">
        <f t="array" ref="F505">IF(ROWS(F$12:F505)&gt;COUNTIF('توزيع المباريات'!$C$12:$C$4412,$F$7),"",INDEX('توزيع المباريات'!N$12:N$4412,SMALL(IF('توزيع المباريات'!N$12:N$4412&lt;&gt;"",IF('توزيع المباريات'!$C$12:$C$4412=$F$7,ROW(F$12:F$4412)-ROW(F$12)+1)),ROWS(F$12:F505))))</f>
        <v/>
      </c>
      <c r="G505" s="7" t="str">
        <f t="array" ref="G505">IF(ROWS(G$12:G505)&gt;COUNTIF('توزيع المباريات'!$C$12:$C$4412,$F$7),"",INDEX('توزيع المباريات'!O$12:O$4412,SMALL(IF('توزيع المباريات'!O$12:O$4412&lt;&gt;"",IF('توزيع المباريات'!$C$12:$C$4412=$F$7,ROW(G$12:G$4412)-ROW(G$12)+1)),ROWS(G$12:G505))))</f>
        <v/>
      </c>
      <c r="H505" s="7" t="str">
        <f t="array" ref="H505">IF(ROWS(H$12:H505)&gt;COUNTIF('توزيع المباريات'!$C$12:$C$4412,$F$7),"",INDEX('توزيع المباريات'!P$12:P$4412,SMALL(IF('توزيع المباريات'!P$12:P$4412&lt;&gt;"",IF('توزيع المباريات'!$C$12:$C$4412=$F$7,ROW(H$12:H$4412)-ROW(H$12)+1)),ROWS(H$12:H505))))</f>
        <v/>
      </c>
      <c r="I505" s="7" t="str">
        <f t="array" ref="I505">IF(ROWS(I$12:I505)&gt;COUNTIF('توزيع المباريات'!$C$12:$C$4412,$F$7),"",INDEX('توزيع المباريات'!Q$12:Q$4412,SMALL(IF('توزيع المباريات'!Q$12:Q$4412&lt;&gt;"",IF('توزيع المباريات'!$C$12:$C$4412=$F$7,ROW(I$12:I$4412)-ROW(I$12)+1)),ROWS(I$12:I505))))</f>
        <v/>
      </c>
      <c r="J505" s="7" t="str">
        <f t="array" ref="J505">IF(ROWS(J$12:J505)&gt;COUNTIF('توزيع المباريات'!$C$12:$C$4412,$F$7),"",INDEX('توزيع المباريات'!R$12:R$4412,SMALL(IF('توزيع المباريات'!R$12:R$4412&lt;&gt;"",IF('توزيع المباريات'!$C$12:$C$4412=$F$7,ROW(J$12:J$4412)-ROW(J$12)+1)),ROWS(J$12:J505))))</f>
        <v/>
      </c>
      <c r="K505" s="7" t="str">
        <f t="array" ref="K505">IF(ROWS(K$12:K505)&gt;COUNTIF('توزيع المباريات'!$C$12:$C$4412,$F$7),"",INDEX('توزيع المباريات'!S$12:S$4412,SMALL(IF('توزيع المباريات'!S$12:S$4412&lt;&gt;"",IF('توزيع المباريات'!$C$12:$C$4412=$F$7,ROW(K$12:K$4412)-ROW(K$12)+1)),ROWS(K$12:K505))))</f>
        <v/>
      </c>
      <c r="L505" s="7" t="str">
        <f t="array" ref="L505">IF(ROWS(L$12:L505)&gt;COUNTIF('توزيع المباريات'!$C$12:$C$4412,$F$7),"",INDEX('توزيع المباريات'!T$12:T$4412,SMALL(IF('توزيع المباريات'!T$12:T$4412&lt;&gt;"",IF('توزيع المباريات'!$C$12:$C$4412=$F$7,ROW(L$12:L$4412)-ROW(L$12)+1)),ROWS(L$12:L505))))</f>
        <v/>
      </c>
      <c r="M505" s="7" t="str">
        <f t="array" ref="M505">IF(ROWS(M$12:M505)&gt;COUNTIF('توزيع المباريات'!$C$12:$C$4412,$F$7),"",INDEX('توزيع المباريات'!U$12:U$4412,SMALL(IF('توزيع المباريات'!U$12:U$4412&lt;&gt;"",IF('توزيع المباريات'!$C$12:$C$4412=$F$7,ROW(M$12:M$4412)-ROW(M$12)+1)),ROWS(M$12:M505))))</f>
        <v/>
      </c>
      <c r="N505" s="7" t="str">
        <f t="array" ref="N505">IFERROR(IF(ROWS(N$12:N505)&gt;COUNTIF('توزيع المباريات'!$C$12:$C$4412,$F$7),"",INDEX('توزيع المباريات'!V$12:V$4412,SMALL(IF('توزيع المباريات'!V$12:V$4412&lt;&gt;"",IF('توزيع المباريات'!$C$12:$C$4412=$F$7,ROW(N$12:N$4412)-ROW(N$12)+1)),ROWS(N$12:N505)))),"")</f>
        <v/>
      </c>
    </row>
    <row r="506" spans="2:14" ht="17.399999999999999">
      <c r="B506" s="7" t="str">
        <f t="shared" si="7"/>
        <v/>
      </c>
      <c r="C506" s="7" t="str">
        <f t="array" ref="C506">IF(ROWS(C$12:C506)&gt;COUNTIF('توزيع المباريات'!$C$12:$C$4412,$F$7),"",INDEX('توزيع المباريات'!C$12:C$4412,SMALL(IF('توزيع المباريات'!C$12:C$4412&lt;&gt;"",IF('توزيع المباريات'!$C$12:$C$4412=$F$7,ROW(C$12:C$4412)-ROW(C$12)+1)),ROWS(C$12:C506))))</f>
        <v/>
      </c>
      <c r="D506" s="7" t="str">
        <f t="array" ref="D506">IF(ROWS(D$12:D506)&gt;COUNTIF('توزيع المباريات'!$C$12:$C$4412,$F$7),"",INDEX('توزيع المباريات'!E$12:E$4412,SMALL(IF('توزيع المباريات'!E$12:E$4412&lt;&gt;"",IF('توزيع المباريات'!$C$12:$C$4412=$F$7,ROW(D$12:D$4412)-ROW(D$12)+1)),ROWS(D$12:D506))))</f>
        <v/>
      </c>
      <c r="E506" s="7" t="str">
        <f t="array" ref="E506">IF(ROWS(E$12:E506)&gt;COUNTIF('توزيع المباريات'!$C$12:$C$4412,$F$7),"",INDEX('توزيع المباريات'!M$12:M$4412,SMALL(IF('توزيع المباريات'!M$12:M$4412&lt;&gt;"",IF('توزيع المباريات'!$C$12:$C$4412=$F$7,ROW(E$12:E$4412)-ROW(E$12)+1)),ROWS(E$12:E506))))</f>
        <v/>
      </c>
      <c r="F506" s="7" t="str">
        <f t="array" ref="F506">IF(ROWS(F$12:F506)&gt;COUNTIF('توزيع المباريات'!$C$12:$C$4412,$F$7),"",INDEX('توزيع المباريات'!N$12:N$4412,SMALL(IF('توزيع المباريات'!N$12:N$4412&lt;&gt;"",IF('توزيع المباريات'!$C$12:$C$4412=$F$7,ROW(F$12:F$4412)-ROW(F$12)+1)),ROWS(F$12:F506))))</f>
        <v/>
      </c>
      <c r="G506" s="7" t="str">
        <f t="array" ref="G506">IF(ROWS(G$12:G506)&gt;COUNTIF('توزيع المباريات'!$C$12:$C$4412,$F$7),"",INDEX('توزيع المباريات'!O$12:O$4412,SMALL(IF('توزيع المباريات'!O$12:O$4412&lt;&gt;"",IF('توزيع المباريات'!$C$12:$C$4412=$F$7,ROW(G$12:G$4412)-ROW(G$12)+1)),ROWS(G$12:G506))))</f>
        <v/>
      </c>
      <c r="H506" s="7" t="str">
        <f t="array" ref="H506">IF(ROWS(H$12:H506)&gt;COUNTIF('توزيع المباريات'!$C$12:$C$4412,$F$7),"",INDEX('توزيع المباريات'!P$12:P$4412,SMALL(IF('توزيع المباريات'!P$12:P$4412&lt;&gt;"",IF('توزيع المباريات'!$C$12:$C$4412=$F$7,ROW(H$12:H$4412)-ROW(H$12)+1)),ROWS(H$12:H506))))</f>
        <v/>
      </c>
      <c r="I506" s="7" t="str">
        <f t="array" ref="I506">IF(ROWS(I$12:I506)&gt;COUNTIF('توزيع المباريات'!$C$12:$C$4412,$F$7),"",INDEX('توزيع المباريات'!Q$12:Q$4412,SMALL(IF('توزيع المباريات'!Q$12:Q$4412&lt;&gt;"",IF('توزيع المباريات'!$C$12:$C$4412=$F$7,ROW(I$12:I$4412)-ROW(I$12)+1)),ROWS(I$12:I506))))</f>
        <v/>
      </c>
      <c r="J506" s="7" t="str">
        <f t="array" ref="J506">IF(ROWS(J$12:J506)&gt;COUNTIF('توزيع المباريات'!$C$12:$C$4412,$F$7),"",INDEX('توزيع المباريات'!R$12:R$4412,SMALL(IF('توزيع المباريات'!R$12:R$4412&lt;&gt;"",IF('توزيع المباريات'!$C$12:$C$4412=$F$7,ROW(J$12:J$4412)-ROW(J$12)+1)),ROWS(J$12:J506))))</f>
        <v/>
      </c>
      <c r="K506" s="7" t="str">
        <f t="array" ref="K506">IF(ROWS(K$12:K506)&gt;COUNTIF('توزيع المباريات'!$C$12:$C$4412,$F$7),"",INDEX('توزيع المباريات'!S$12:S$4412,SMALL(IF('توزيع المباريات'!S$12:S$4412&lt;&gt;"",IF('توزيع المباريات'!$C$12:$C$4412=$F$7,ROW(K$12:K$4412)-ROW(K$12)+1)),ROWS(K$12:K506))))</f>
        <v/>
      </c>
      <c r="L506" s="7" t="str">
        <f t="array" ref="L506">IF(ROWS(L$12:L506)&gt;COUNTIF('توزيع المباريات'!$C$12:$C$4412,$F$7),"",INDEX('توزيع المباريات'!T$12:T$4412,SMALL(IF('توزيع المباريات'!T$12:T$4412&lt;&gt;"",IF('توزيع المباريات'!$C$12:$C$4412=$F$7,ROW(L$12:L$4412)-ROW(L$12)+1)),ROWS(L$12:L506))))</f>
        <v/>
      </c>
      <c r="M506" s="7" t="str">
        <f t="array" ref="M506">IF(ROWS(M$12:M506)&gt;COUNTIF('توزيع المباريات'!$C$12:$C$4412,$F$7),"",INDEX('توزيع المباريات'!U$12:U$4412,SMALL(IF('توزيع المباريات'!U$12:U$4412&lt;&gt;"",IF('توزيع المباريات'!$C$12:$C$4412=$F$7,ROW(M$12:M$4412)-ROW(M$12)+1)),ROWS(M$12:M506))))</f>
        <v/>
      </c>
      <c r="N506" s="7" t="str">
        <f t="array" ref="N506">IFERROR(IF(ROWS(N$12:N506)&gt;COUNTIF('توزيع المباريات'!$C$12:$C$4412,$F$7),"",INDEX('توزيع المباريات'!V$12:V$4412,SMALL(IF('توزيع المباريات'!V$12:V$4412&lt;&gt;"",IF('توزيع المباريات'!$C$12:$C$4412=$F$7,ROW(N$12:N$4412)-ROW(N$12)+1)),ROWS(N$12:N506)))),"")</f>
        <v/>
      </c>
    </row>
    <row r="507" spans="2:14" ht="17.399999999999999">
      <c r="B507" s="7" t="str">
        <f t="shared" si="7"/>
        <v/>
      </c>
      <c r="C507" s="7" t="str">
        <f t="array" ref="C507">IF(ROWS(C$12:C507)&gt;COUNTIF('توزيع المباريات'!$C$12:$C$4412,$F$7),"",INDEX('توزيع المباريات'!C$12:C$4412,SMALL(IF('توزيع المباريات'!C$12:C$4412&lt;&gt;"",IF('توزيع المباريات'!$C$12:$C$4412=$F$7,ROW(C$12:C$4412)-ROW(C$12)+1)),ROWS(C$12:C507))))</f>
        <v/>
      </c>
      <c r="D507" s="7" t="str">
        <f t="array" ref="D507">IF(ROWS(D$12:D507)&gt;COUNTIF('توزيع المباريات'!$C$12:$C$4412,$F$7),"",INDEX('توزيع المباريات'!E$12:E$4412,SMALL(IF('توزيع المباريات'!E$12:E$4412&lt;&gt;"",IF('توزيع المباريات'!$C$12:$C$4412=$F$7,ROW(D$12:D$4412)-ROW(D$12)+1)),ROWS(D$12:D507))))</f>
        <v/>
      </c>
      <c r="E507" s="7" t="str">
        <f t="array" ref="E507">IF(ROWS(E$12:E507)&gt;COUNTIF('توزيع المباريات'!$C$12:$C$4412,$F$7),"",INDEX('توزيع المباريات'!M$12:M$4412,SMALL(IF('توزيع المباريات'!M$12:M$4412&lt;&gt;"",IF('توزيع المباريات'!$C$12:$C$4412=$F$7,ROW(E$12:E$4412)-ROW(E$12)+1)),ROWS(E$12:E507))))</f>
        <v/>
      </c>
      <c r="F507" s="7" t="str">
        <f t="array" ref="F507">IF(ROWS(F$12:F507)&gt;COUNTIF('توزيع المباريات'!$C$12:$C$4412,$F$7),"",INDEX('توزيع المباريات'!N$12:N$4412,SMALL(IF('توزيع المباريات'!N$12:N$4412&lt;&gt;"",IF('توزيع المباريات'!$C$12:$C$4412=$F$7,ROW(F$12:F$4412)-ROW(F$12)+1)),ROWS(F$12:F507))))</f>
        <v/>
      </c>
      <c r="G507" s="7" t="str">
        <f t="array" ref="G507">IF(ROWS(G$12:G507)&gt;COUNTIF('توزيع المباريات'!$C$12:$C$4412,$F$7),"",INDEX('توزيع المباريات'!O$12:O$4412,SMALL(IF('توزيع المباريات'!O$12:O$4412&lt;&gt;"",IF('توزيع المباريات'!$C$12:$C$4412=$F$7,ROW(G$12:G$4412)-ROW(G$12)+1)),ROWS(G$12:G507))))</f>
        <v/>
      </c>
      <c r="H507" s="7" t="str">
        <f t="array" ref="H507">IF(ROWS(H$12:H507)&gt;COUNTIF('توزيع المباريات'!$C$12:$C$4412,$F$7),"",INDEX('توزيع المباريات'!P$12:P$4412,SMALL(IF('توزيع المباريات'!P$12:P$4412&lt;&gt;"",IF('توزيع المباريات'!$C$12:$C$4412=$F$7,ROW(H$12:H$4412)-ROW(H$12)+1)),ROWS(H$12:H507))))</f>
        <v/>
      </c>
      <c r="I507" s="7" t="str">
        <f t="array" ref="I507">IF(ROWS(I$12:I507)&gt;COUNTIF('توزيع المباريات'!$C$12:$C$4412,$F$7),"",INDEX('توزيع المباريات'!Q$12:Q$4412,SMALL(IF('توزيع المباريات'!Q$12:Q$4412&lt;&gt;"",IF('توزيع المباريات'!$C$12:$C$4412=$F$7,ROW(I$12:I$4412)-ROW(I$12)+1)),ROWS(I$12:I507))))</f>
        <v/>
      </c>
      <c r="J507" s="7" t="str">
        <f t="array" ref="J507">IF(ROWS(J$12:J507)&gt;COUNTIF('توزيع المباريات'!$C$12:$C$4412,$F$7),"",INDEX('توزيع المباريات'!R$12:R$4412,SMALL(IF('توزيع المباريات'!R$12:R$4412&lt;&gt;"",IF('توزيع المباريات'!$C$12:$C$4412=$F$7,ROW(J$12:J$4412)-ROW(J$12)+1)),ROWS(J$12:J507))))</f>
        <v/>
      </c>
      <c r="K507" s="7" t="str">
        <f t="array" ref="K507">IF(ROWS(K$12:K507)&gt;COUNTIF('توزيع المباريات'!$C$12:$C$4412,$F$7),"",INDEX('توزيع المباريات'!S$12:S$4412,SMALL(IF('توزيع المباريات'!S$12:S$4412&lt;&gt;"",IF('توزيع المباريات'!$C$12:$C$4412=$F$7,ROW(K$12:K$4412)-ROW(K$12)+1)),ROWS(K$12:K507))))</f>
        <v/>
      </c>
      <c r="L507" s="7" t="str">
        <f t="array" ref="L507">IF(ROWS(L$12:L507)&gt;COUNTIF('توزيع المباريات'!$C$12:$C$4412,$F$7),"",INDEX('توزيع المباريات'!T$12:T$4412,SMALL(IF('توزيع المباريات'!T$12:T$4412&lt;&gt;"",IF('توزيع المباريات'!$C$12:$C$4412=$F$7,ROW(L$12:L$4412)-ROW(L$12)+1)),ROWS(L$12:L507))))</f>
        <v/>
      </c>
      <c r="M507" s="7" t="str">
        <f t="array" ref="M507">IF(ROWS(M$12:M507)&gt;COUNTIF('توزيع المباريات'!$C$12:$C$4412,$F$7),"",INDEX('توزيع المباريات'!U$12:U$4412,SMALL(IF('توزيع المباريات'!U$12:U$4412&lt;&gt;"",IF('توزيع المباريات'!$C$12:$C$4412=$F$7,ROW(M$12:M$4412)-ROW(M$12)+1)),ROWS(M$12:M507))))</f>
        <v/>
      </c>
      <c r="N507" s="7" t="str">
        <f t="array" ref="N507">IFERROR(IF(ROWS(N$12:N507)&gt;COUNTIF('توزيع المباريات'!$C$12:$C$4412,$F$7),"",INDEX('توزيع المباريات'!V$12:V$4412,SMALL(IF('توزيع المباريات'!V$12:V$4412&lt;&gt;"",IF('توزيع المباريات'!$C$12:$C$4412=$F$7,ROW(N$12:N$4412)-ROW(N$12)+1)),ROWS(N$12:N507)))),"")</f>
        <v/>
      </c>
    </row>
    <row r="508" spans="2:14" ht="17.399999999999999">
      <c r="B508" s="7" t="str">
        <f t="shared" si="7"/>
        <v/>
      </c>
      <c r="C508" s="7" t="str">
        <f t="array" ref="C508">IF(ROWS(C$12:C508)&gt;COUNTIF('توزيع المباريات'!$C$12:$C$4412,$F$7),"",INDEX('توزيع المباريات'!C$12:C$4412,SMALL(IF('توزيع المباريات'!C$12:C$4412&lt;&gt;"",IF('توزيع المباريات'!$C$12:$C$4412=$F$7,ROW(C$12:C$4412)-ROW(C$12)+1)),ROWS(C$12:C508))))</f>
        <v/>
      </c>
      <c r="D508" s="7" t="str">
        <f t="array" ref="D508">IF(ROWS(D$12:D508)&gt;COUNTIF('توزيع المباريات'!$C$12:$C$4412,$F$7),"",INDEX('توزيع المباريات'!E$12:E$4412,SMALL(IF('توزيع المباريات'!E$12:E$4412&lt;&gt;"",IF('توزيع المباريات'!$C$12:$C$4412=$F$7,ROW(D$12:D$4412)-ROW(D$12)+1)),ROWS(D$12:D508))))</f>
        <v/>
      </c>
      <c r="E508" s="7" t="str">
        <f t="array" ref="E508">IF(ROWS(E$12:E508)&gt;COUNTIF('توزيع المباريات'!$C$12:$C$4412,$F$7),"",INDEX('توزيع المباريات'!M$12:M$4412,SMALL(IF('توزيع المباريات'!M$12:M$4412&lt;&gt;"",IF('توزيع المباريات'!$C$12:$C$4412=$F$7,ROW(E$12:E$4412)-ROW(E$12)+1)),ROWS(E$12:E508))))</f>
        <v/>
      </c>
      <c r="F508" s="7" t="str">
        <f t="array" ref="F508">IF(ROWS(F$12:F508)&gt;COUNTIF('توزيع المباريات'!$C$12:$C$4412,$F$7),"",INDEX('توزيع المباريات'!N$12:N$4412,SMALL(IF('توزيع المباريات'!N$12:N$4412&lt;&gt;"",IF('توزيع المباريات'!$C$12:$C$4412=$F$7,ROW(F$12:F$4412)-ROW(F$12)+1)),ROWS(F$12:F508))))</f>
        <v/>
      </c>
      <c r="G508" s="7" t="str">
        <f t="array" ref="G508">IF(ROWS(G$12:G508)&gt;COUNTIF('توزيع المباريات'!$C$12:$C$4412,$F$7),"",INDEX('توزيع المباريات'!O$12:O$4412,SMALL(IF('توزيع المباريات'!O$12:O$4412&lt;&gt;"",IF('توزيع المباريات'!$C$12:$C$4412=$F$7,ROW(G$12:G$4412)-ROW(G$12)+1)),ROWS(G$12:G508))))</f>
        <v/>
      </c>
      <c r="H508" s="7" t="str">
        <f t="array" ref="H508">IF(ROWS(H$12:H508)&gt;COUNTIF('توزيع المباريات'!$C$12:$C$4412,$F$7),"",INDEX('توزيع المباريات'!P$12:P$4412,SMALL(IF('توزيع المباريات'!P$12:P$4412&lt;&gt;"",IF('توزيع المباريات'!$C$12:$C$4412=$F$7,ROW(H$12:H$4412)-ROW(H$12)+1)),ROWS(H$12:H508))))</f>
        <v/>
      </c>
      <c r="I508" s="7" t="str">
        <f t="array" ref="I508">IF(ROWS(I$12:I508)&gt;COUNTIF('توزيع المباريات'!$C$12:$C$4412,$F$7),"",INDEX('توزيع المباريات'!Q$12:Q$4412,SMALL(IF('توزيع المباريات'!Q$12:Q$4412&lt;&gt;"",IF('توزيع المباريات'!$C$12:$C$4412=$F$7,ROW(I$12:I$4412)-ROW(I$12)+1)),ROWS(I$12:I508))))</f>
        <v/>
      </c>
      <c r="J508" s="7" t="str">
        <f t="array" ref="J508">IF(ROWS(J$12:J508)&gt;COUNTIF('توزيع المباريات'!$C$12:$C$4412,$F$7),"",INDEX('توزيع المباريات'!R$12:R$4412,SMALL(IF('توزيع المباريات'!R$12:R$4412&lt;&gt;"",IF('توزيع المباريات'!$C$12:$C$4412=$F$7,ROW(J$12:J$4412)-ROW(J$12)+1)),ROWS(J$12:J508))))</f>
        <v/>
      </c>
      <c r="K508" s="7" t="str">
        <f t="array" ref="K508">IF(ROWS(K$12:K508)&gt;COUNTIF('توزيع المباريات'!$C$12:$C$4412,$F$7),"",INDEX('توزيع المباريات'!S$12:S$4412,SMALL(IF('توزيع المباريات'!S$12:S$4412&lt;&gt;"",IF('توزيع المباريات'!$C$12:$C$4412=$F$7,ROW(K$12:K$4412)-ROW(K$12)+1)),ROWS(K$12:K508))))</f>
        <v/>
      </c>
      <c r="L508" s="7" t="str">
        <f t="array" ref="L508">IF(ROWS(L$12:L508)&gt;COUNTIF('توزيع المباريات'!$C$12:$C$4412,$F$7),"",INDEX('توزيع المباريات'!T$12:T$4412,SMALL(IF('توزيع المباريات'!T$12:T$4412&lt;&gt;"",IF('توزيع المباريات'!$C$12:$C$4412=$F$7,ROW(L$12:L$4412)-ROW(L$12)+1)),ROWS(L$12:L508))))</f>
        <v/>
      </c>
      <c r="M508" s="7" t="str">
        <f t="array" ref="M508">IF(ROWS(M$12:M508)&gt;COUNTIF('توزيع المباريات'!$C$12:$C$4412,$F$7),"",INDEX('توزيع المباريات'!U$12:U$4412,SMALL(IF('توزيع المباريات'!U$12:U$4412&lt;&gt;"",IF('توزيع المباريات'!$C$12:$C$4412=$F$7,ROW(M$12:M$4412)-ROW(M$12)+1)),ROWS(M$12:M508))))</f>
        <v/>
      </c>
      <c r="N508" s="7" t="str">
        <f t="array" ref="N508">IFERROR(IF(ROWS(N$12:N508)&gt;COUNTIF('توزيع المباريات'!$C$12:$C$4412,$F$7),"",INDEX('توزيع المباريات'!V$12:V$4412,SMALL(IF('توزيع المباريات'!V$12:V$4412&lt;&gt;"",IF('توزيع المباريات'!$C$12:$C$4412=$F$7,ROW(N$12:N$4412)-ROW(N$12)+1)),ROWS(N$12:N508)))),"")</f>
        <v/>
      </c>
    </row>
    <row r="509" spans="2:14" ht="17.399999999999999">
      <c r="B509" s="7" t="str">
        <f t="shared" si="7"/>
        <v/>
      </c>
      <c r="C509" s="7" t="str">
        <f t="array" ref="C509">IF(ROWS(C$12:C509)&gt;COUNTIF('توزيع المباريات'!$C$12:$C$4412,$F$7),"",INDEX('توزيع المباريات'!C$12:C$4412,SMALL(IF('توزيع المباريات'!C$12:C$4412&lt;&gt;"",IF('توزيع المباريات'!$C$12:$C$4412=$F$7,ROW(C$12:C$4412)-ROW(C$12)+1)),ROWS(C$12:C509))))</f>
        <v/>
      </c>
      <c r="D509" s="7" t="str">
        <f t="array" ref="D509">IF(ROWS(D$12:D509)&gt;COUNTIF('توزيع المباريات'!$C$12:$C$4412,$F$7),"",INDEX('توزيع المباريات'!E$12:E$4412,SMALL(IF('توزيع المباريات'!E$12:E$4412&lt;&gt;"",IF('توزيع المباريات'!$C$12:$C$4412=$F$7,ROW(D$12:D$4412)-ROW(D$12)+1)),ROWS(D$12:D509))))</f>
        <v/>
      </c>
      <c r="E509" s="7" t="str">
        <f t="array" ref="E509">IF(ROWS(E$12:E509)&gt;COUNTIF('توزيع المباريات'!$C$12:$C$4412,$F$7),"",INDEX('توزيع المباريات'!M$12:M$4412,SMALL(IF('توزيع المباريات'!M$12:M$4412&lt;&gt;"",IF('توزيع المباريات'!$C$12:$C$4412=$F$7,ROW(E$12:E$4412)-ROW(E$12)+1)),ROWS(E$12:E509))))</f>
        <v/>
      </c>
      <c r="F509" s="7" t="str">
        <f t="array" ref="F509">IF(ROWS(F$12:F509)&gt;COUNTIF('توزيع المباريات'!$C$12:$C$4412,$F$7),"",INDEX('توزيع المباريات'!N$12:N$4412,SMALL(IF('توزيع المباريات'!N$12:N$4412&lt;&gt;"",IF('توزيع المباريات'!$C$12:$C$4412=$F$7,ROW(F$12:F$4412)-ROW(F$12)+1)),ROWS(F$12:F509))))</f>
        <v/>
      </c>
      <c r="G509" s="7" t="str">
        <f t="array" ref="G509">IF(ROWS(G$12:G509)&gt;COUNTIF('توزيع المباريات'!$C$12:$C$4412,$F$7),"",INDEX('توزيع المباريات'!O$12:O$4412,SMALL(IF('توزيع المباريات'!O$12:O$4412&lt;&gt;"",IF('توزيع المباريات'!$C$12:$C$4412=$F$7,ROW(G$12:G$4412)-ROW(G$12)+1)),ROWS(G$12:G509))))</f>
        <v/>
      </c>
      <c r="H509" s="7" t="str">
        <f t="array" ref="H509">IF(ROWS(H$12:H509)&gt;COUNTIF('توزيع المباريات'!$C$12:$C$4412,$F$7),"",INDEX('توزيع المباريات'!P$12:P$4412,SMALL(IF('توزيع المباريات'!P$12:P$4412&lt;&gt;"",IF('توزيع المباريات'!$C$12:$C$4412=$F$7,ROW(H$12:H$4412)-ROW(H$12)+1)),ROWS(H$12:H509))))</f>
        <v/>
      </c>
      <c r="I509" s="7" t="str">
        <f t="array" ref="I509">IF(ROWS(I$12:I509)&gt;COUNTIF('توزيع المباريات'!$C$12:$C$4412,$F$7),"",INDEX('توزيع المباريات'!Q$12:Q$4412,SMALL(IF('توزيع المباريات'!Q$12:Q$4412&lt;&gt;"",IF('توزيع المباريات'!$C$12:$C$4412=$F$7,ROW(I$12:I$4412)-ROW(I$12)+1)),ROWS(I$12:I509))))</f>
        <v/>
      </c>
      <c r="J509" s="7" t="str">
        <f t="array" ref="J509">IF(ROWS(J$12:J509)&gt;COUNTIF('توزيع المباريات'!$C$12:$C$4412,$F$7),"",INDEX('توزيع المباريات'!R$12:R$4412,SMALL(IF('توزيع المباريات'!R$12:R$4412&lt;&gt;"",IF('توزيع المباريات'!$C$12:$C$4412=$F$7,ROW(J$12:J$4412)-ROW(J$12)+1)),ROWS(J$12:J509))))</f>
        <v/>
      </c>
      <c r="K509" s="7" t="str">
        <f t="array" ref="K509">IF(ROWS(K$12:K509)&gt;COUNTIF('توزيع المباريات'!$C$12:$C$4412,$F$7),"",INDEX('توزيع المباريات'!S$12:S$4412,SMALL(IF('توزيع المباريات'!S$12:S$4412&lt;&gt;"",IF('توزيع المباريات'!$C$12:$C$4412=$F$7,ROW(K$12:K$4412)-ROW(K$12)+1)),ROWS(K$12:K509))))</f>
        <v/>
      </c>
      <c r="L509" s="7" t="str">
        <f t="array" ref="L509">IF(ROWS(L$12:L509)&gt;COUNTIF('توزيع المباريات'!$C$12:$C$4412,$F$7),"",INDEX('توزيع المباريات'!T$12:T$4412,SMALL(IF('توزيع المباريات'!T$12:T$4412&lt;&gt;"",IF('توزيع المباريات'!$C$12:$C$4412=$F$7,ROW(L$12:L$4412)-ROW(L$12)+1)),ROWS(L$12:L509))))</f>
        <v/>
      </c>
      <c r="M509" s="7" t="str">
        <f t="array" ref="M509">IF(ROWS(M$12:M509)&gt;COUNTIF('توزيع المباريات'!$C$12:$C$4412,$F$7),"",INDEX('توزيع المباريات'!U$12:U$4412,SMALL(IF('توزيع المباريات'!U$12:U$4412&lt;&gt;"",IF('توزيع المباريات'!$C$12:$C$4412=$F$7,ROW(M$12:M$4412)-ROW(M$12)+1)),ROWS(M$12:M509))))</f>
        <v/>
      </c>
      <c r="N509" s="7" t="str">
        <f t="array" ref="N509">IFERROR(IF(ROWS(N$12:N509)&gt;COUNTIF('توزيع المباريات'!$C$12:$C$4412,$F$7),"",INDEX('توزيع المباريات'!V$12:V$4412,SMALL(IF('توزيع المباريات'!V$12:V$4412&lt;&gt;"",IF('توزيع المباريات'!$C$12:$C$4412=$F$7,ROW(N$12:N$4412)-ROW(N$12)+1)),ROWS(N$12:N509)))),"")</f>
        <v/>
      </c>
    </row>
    <row r="510" spans="2:14" ht="17.399999999999999">
      <c r="B510" s="7" t="str">
        <f t="shared" si="7"/>
        <v/>
      </c>
      <c r="C510" s="7" t="str">
        <f t="array" ref="C510">IF(ROWS(C$12:C510)&gt;COUNTIF('توزيع المباريات'!$C$12:$C$4412,$F$7),"",INDEX('توزيع المباريات'!C$12:C$4412,SMALL(IF('توزيع المباريات'!C$12:C$4412&lt;&gt;"",IF('توزيع المباريات'!$C$12:$C$4412=$F$7,ROW(C$12:C$4412)-ROW(C$12)+1)),ROWS(C$12:C510))))</f>
        <v/>
      </c>
      <c r="D510" s="7" t="str">
        <f t="array" ref="D510">IF(ROWS(D$12:D510)&gt;COUNTIF('توزيع المباريات'!$C$12:$C$4412,$F$7),"",INDEX('توزيع المباريات'!E$12:E$4412,SMALL(IF('توزيع المباريات'!E$12:E$4412&lt;&gt;"",IF('توزيع المباريات'!$C$12:$C$4412=$F$7,ROW(D$12:D$4412)-ROW(D$12)+1)),ROWS(D$12:D510))))</f>
        <v/>
      </c>
      <c r="E510" s="7" t="str">
        <f t="array" ref="E510">IF(ROWS(E$12:E510)&gt;COUNTIF('توزيع المباريات'!$C$12:$C$4412,$F$7),"",INDEX('توزيع المباريات'!M$12:M$4412,SMALL(IF('توزيع المباريات'!M$12:M$4412&lt;&gt;"",IF('توزيع المباريات'!$C$12:$C$4412=$F$7,ROW(E$12:E$4412)-ROW(E$12)+1)),ROWS(E$12:E510))))</f>
        <v/>
      </c>
      <c r="F510" s="7" t="str">
        <f t="array" ref="F510">IF(ROWS(F$12:F510)&gt;COUNTIF('توزيع المباريات'!$C$12:$C$4412,$F$7),"",INDEX('توزيع المباريات'!N$12:N$4412,SMALL(IF('توزيع المباريات'!N$12:N$4412&lt;&gt;"",IF('توزيع المباريات'!$C$12:$C$4412=$F$7,ROW(F$12:F$4412)-ROW(F$12)+1)),ROWS(F$12:F510))))</f>
        <v/>
      </c>
      <c r="G510" s="7" t="str">
        <f t="array" ref="G510">IF(ROWS(G$12:G510)&gt;COUNTIF('توزيع المباريات'!$C$12:$C$4412,$F$7),"",INDEX('توزيع المباريات'!O$12:O$4412,SMALL(IF('توزيع المباريات'!O$12:O$4412&lt;&gt;"",IF('توزيع المباريات'!$C$12:$C$4412=$F$7,ROW(G$12:G$4412)-ROW(G$12)+1)),ROWS(G$12:G510))))</f>
        <v/>
      </c>
      <c r="H510" s="7" t="str">
        <f t="array" ref="H510">IF(ROWS(H$12:H510)&gt;COUNTIF('توزيع المباريات'!$C$12:$C$4412,$F$7),"",INDEX('توزيع المباريات'!P$12:P$4412,SMALL(IF('توزيع المباريات'!P$12:P$4412&lt;&gt;"",IF('توزيع المباريات'!$C$12:$C$4412=$F$7,ROW(H$12:H$4412)-ROW(H$12)+1)),ROWS(H$12:H510))))</f>
        <v/>
      </c>
      <c r="I510" s="7" t="str">
        <f t="array" ref="I510">IF(ROWS(I$12:I510)&gt;COUNTIF('توزيع المباريات'!$C$12:$C$4412,$F$7),"",INDEX('توزيع المباريات'!Q$12:Q$4412,SMALL(IF('توزيع المباريات'!Q$12:Q$4412&lt;&gt;"",IF('توزيع المباريات'!$C$12:$C$4412=$F$7,ROW(I$12:I$4412)-ROW(I$12)+1)),ROWS(I$12:I510))))</f>
        <v/>
      </c>
      <c r="J510" s="7" t="str">
        <f t="array" ref="J510">IF(ROWS(J$12:J510)&gt;COUNTIF('توزيع المباريات'!$C$12:$C$4412,$F$7),"",INDEX('توزيع المباريات'!R$12:R$4412,SMALL(IF('توزيع المباريات'!R$12:R$4412&lt;&gt;"",IF('توزيع المباريات'!$C$12:$C$4412=$F$7,ROW(J$12:J$4412)-ROW(J$12)+1)),ROWS(J$12:J510))))</f>
        <v/>
      </c>
      <c r="K510" s="7" t="str">
        <f t="array" ref="K510">IF(ROWS(K$12:K510)&gt;COUNTIF('توزيع المباريات'!$C$12:$C$4412,$F$7),"",INDEX('توزيع المباريات'!S$12:S$4412,SMALL(IF('توزيع المباريات'!S$12:S$4412&lt;&gt;"",IF('توزيع المباريات'!$C$12:$C$4412=$F$7,ROW(K$12:K$4412)-ROW(K$12)+1)),ROWS(K$12:K510))))</f>
        <v/>
      </c>
      <c r="L510" s="7" t="str">
        <f t="array" ref="L510">IF(ROWS(L$12:L510)&gt;COUNTIF('توزيع المباريات'!$C$12:$C$4412,$F$7),"",INDEX('توزيع المباريات'!T$12:T$4412,SMALL(IF('توزيع المباريات'!T$12:T$4412&lt;&gt;"",IF('توزيع المباريات'!$C$12:$C$4412=$F$7,ROW(L$12:L$4412)-ROW(L$12)+1)),ROWS(L$12:L510))))</f>
        <v/>
      </c>
      <c r="M510" s="7" t="str">
        <f t="array" ref="M510">IF(ROWS(M$12:M510)&gt;COUNTIF('توزيع المباريات'!$C$12:$C$4412,$F$7),"",INDEX('توزيع المباريات'!U$12:U$4412,SMALL(IF('توزيع المباريات'!U$12:U$4412&lt;&gt;"",IF('توزيع المباريات'!$C$12:$C$4412=$F$7,ROW(M$12:M$4412)-ROW(M$12)+1)),ROWS(M$12:M510))))</f>
        <v/>
      </c>
      <c r="N510" s="7" t="str">
        <f t="array" ref="N510">IFERROR(IF(ROWS(N$12:N510)&gt;COUNTIF('توزيع المباريات'!$C$12:$C$4412,$F$7),"",INDEX('توزيع المباريات'!V$12:V$4412,SMALL(IF('توزيع المباريات'!V$12:V$4412&lt;&gt;"",IF('توزيع المباريات'!$C$12:$C$4412=$F$7,ROW(N$12:N$4412)-ROW(N$12)+1)),ROWS(N$12:N510)))),"")</f>
        <v/>
      </c>
    </row>
    <row r="511" spans="2:14" ht="17.399999999999999">
      <c r="B511" s="7" t="str">
        <f t="shared" si="7"/>
        <v/>
      </c>
      <c r="C511" s="7" t="str">
        <f t="array" ref="C511">IF(ROWS(C$12:C511)&gt;COUNTIF('توزيع المباريات'!$C$12:$C$4412,$F$7),"",INDEX('توزيع المباريات'!C$12:C$4412,SMALL(IF('توزيع المباريات'!C$12:C$4412&lt;&gt;"",IF('توزيع المباريات'!$C$12:$C$4412=$F$7,ROW(C$12:C$4412)-ROW(C$12)+1)),ROWS(C$12:C511))))</f>
        <v/>
      </c>
      <c r="D511" s="7" t="str">
        <f t="array" ref="D511">IF(ROWS(D$12:D511)&gt;COUNTIF('توزيع المباريات'!$C$12:$C$4412,$F$7),"",INDEX('توزيع المباريات'!E$12:E$4412,SMALL(IF('توزيع المباريات'!E$12:E$4412&lt;&gt;"",IF('توزيع المباريات'!$C$12:$C$4412=$F$7,ROW(D$12:D$4412)-ROW(D$12)+1)),ROWS(D$12:D511))))</f>
        <v/>
      </c>
      <c r="E511" s="7" t="str">
        <f t="array" ref="E511">IF(ROWS(E$12:E511)&gt;COUNTIF('توزيع المباريات'!$C$12:$C$4412,$F$7),"",INDEX('توزيع المباريات'!M$12:M$4412,SMALL(IF('توزيع المباريات'!M$12:M$4412&lt;&gt;"",IF('توزيع المباريات'!$C$12:$C$4412=$F$7,ROW(E$12:E$4412)-ROW(E$12)+1)),ROWS(E$12:E511))))</f>
        <v/>
      </c>
      <c r="F511" s="7" t="str">
        <f t="array" ref="F511">IF(ROWS(F$12:F511)&gt;COUNTIF('توزيع المباريات'!$C$12:$C$4412,$F$7),"",INDEX('توزيع المباريات'!N$12:N$4412,SMALL(IF('توزيع المباريات'!N$12:N$4412&lt;&gt;"",IF('توزيع المباريات'!$C$12:$C$4412=$F$7,ROW(F$12:F$4412)-ROW(F$12)+1)),ROWS(F$12:F511))))</f>
        <v/>
      </c>
      <c r="G511" s="7" t="str">
        <f t="array" ref="G511">IF(ROWS(G$12:G511)&gt;COUNTIF('توزيع المباريات'!$C$12:$C$4412,$F$7),"",INDEX('توزيع المباريات'!O$12:O$4412,SMALL(IF('توزيع المباريات'!O$12:O$4412&lt;&gt;"",IF('توزيع المباريات'!$C$12:$C$4412=$F$7,ROW(G$12:G$4412)-ROW(G$12)+1)),ROWS(G$12:G511))))</f>
        <v/>
      </c>
      <c r="H511" s="7" t="str">
        <f t="array" ref="H511">IF(ROWS(H$12:H511)&gt;COUNTIF('توزيع المباريات'!$C$12:$C$4412,$F$7),"",INDEX('توزيع المباريات'!P$12:P$4412,SMALL(IF('توزيع المباريات'!P$12:P$4412&lt;&gt;"",IF('توزيع المباريات'!$C$12:$C$4412=$F$7,ROW(H$12:H$4412)-ROW(H$12)+1)),ROWS(H$12:H511))))</f>
        <v/>
      </c>
      <c r="I511" s="7" t="str">
        <f t="array" ref="I511">IF(ROWS(I$12:I511)&gt;COUNTIF('توزيع المباريات'!$C$12:$C$4412,$F$7),"",INDEX('توزيع المباريات'!Q$12:Q$4412,SMALL(IF('توزيع المباريات'!Q$12:Q$4412&lt;&gt;"",IF('توزيع المباريات'!$C$12:$C$4412=$F$7,ROW(I$12:I$4412)-ROW(I$12)+1)),ROWS(I$12:I511))))</f>
        <v/>
      </c>
      <c r="J511" s="7" t="str">
        <f t="array" ref="J511">IF(ROWS(J$12:J511)&gt;COUNTIF('توزيع المباريات'!$C$12:$C$4412,$F$7),"",INDEX('توزيع المباريات'!R$12:R$4412,SMALL(IF('توزيع المباريات'!R$12:R$4412&lt;&gt;"",IF('توزيع المباريات'!$C$12:$C$4412=$F$7,ROW(J$12:J$4412)-ROW(J$12)+1)),ROWS(J$12:J511))))</f>
        <v/>
      </c>
      <c r="K511" s="7" t="str">
        <f t="array" ref="K511">IF(ROWS(K$12:K511)&gt;COUNTIF('توزيع المباريات'!$C$12:$C$4412,$F$7),"",INDEX('توزيع المباريات'!S$12:S$4412,SMALL(IF('توزيع المباريات'!S$12:S$4412&lt;&gt;"",IF('توزيع المباريات'!$C$12:$C$4412=$F$7,ROW(K$12:K$4412)-ROW(K$12)+1)),ROWS(K$12:K511))))</f>
        <v/>
      </c>
      <c r="L511" s="7" t="str">
        <f t="array" ref="L511">IF(ROWS(L$12:L511)&gt;COUNTIF('توزيع المباريات'!$C$12:$C$4412,$F$7),"",INDEX('توزيع المباريات'!T$12:T$4412,SMALL(IF('توزيع المباريات'!T$12:T$4412&lt;&gt;"",IF('توزيع المباريات'!$C$12:$C$4412=$F$7,ROW(L$12:L$4412)-ROW(L$12)+1)),ROWS(L$12:L511))))</f>
        <v/>
      </c>
      <c r="M511" s="7" t="str">
        <f t="array" ref="M511">IF(ROWS(M$12:M511)&gt;COUNTIF('توزيع المباريات'!$C$12:$C$4412,$F$7),"",INDEX('توزيع المباريات'!U$12:U$4412,SMALL(IF('توزيع المباريات'!U$12:U$4412&lt;&gt;"",IF('توزيع المباريات'!$C$12:$C$4412=$F$7,ROW(M$12:M$4412)-ROW(M$12)+1)),ROWS(M$12:M511))))</f>
        <v/>
      </c>
      <c r="N511" s="7" t="str">
        <f t="array" ref="N511">IFERROR(IF(ROWS(N$12:N511)&gt;COUNTIF('توزيع المباريات'!$C$12:$C$4412,$F$7),"",INDEX('توزيع المباريات'!V$12:V$4412,SMALL(IF('توزيع المباريات'!V$12:V$4412&lt;&gt;"",IF('توزيع المباريات'!$C$12:$C$4412=$F$7,ROW(N$12:N$4412)-ROW(N$12)+1)),ROWS(N$12:N511)))),"")</f>
        <v/>
      </c>
    </row>
    <row r="512" spans="2:14" ht="17.399999999999999">
      <c r="B512" s="7" t="str">
        <f t="shared" si="7"/>
        <v/>
      </c>
      <c r="C512" s="7" t="str">
        <f t="array" ref="C512">IF(ROWS(C$12:C512)&gt;COUNTIF('توزيع المباريات'!$C$12:$C$4412,$F$7),"",INDEX('توزيع المباريات'!C$12:C$4412,SMALL(IF('توزيع المباريات'!C$12:C$4412&lt;&gt;"",IF('توزيع المباريات'!$C$12:$C$4412=$F$7,ROW(C$12:C$4412)-ROW(C$12)+1)),ROWS(C$12:C512))))</f>
        <v/>
      </c>
      <c r="D512" s="7" t="str">
        <f t="array" ref="D512">IF(ROWS(D$12:D512)&gt;COUNTIF('توزيع المباريات'!$C$12:$C$4412,$F$7),"",INDEX('توزيع المباريات'!E$12:E$4412,SMALL(IF('توزيع المباريات'!E$12:E$4412&lt;&gt;"",IF('توزيع المباريات'!$C$12:$C$4412=$F$7,ROW(D$12:D$4412)-ROW(D$12)+1)),ROWS(D$12:D512))))</f>
        <v/>
      </c>
      <c r="E512" s="7" t="str">
        <f t="array" ref="E512">IF(ROWS(E$12:E512)&gt;COUNTIF('توزيع المباريات'!$C$12:$C$4412,$F$7),"",INDEX('توزيع المباريات'!M$12:M$4412,SMALL(IF('توزيع المباريات'!M$12:M$4412&lt;&gt;"",IF('توزيع المباريات'!$C$12:$C$4412=$F$7,ROW(E$12:E$4412)-ROW(E$12)+1)),ROWS(E$12:E512))))</f>
        <v/>
      </c>
      <c r="F512" s="7" t="str">
        <f t="array" ref="F512">IF(ROWS(F$12:F512)&gt;COUNTIF('توزيع المباريات'!$C$12:$C$4412,$F$7),"",INDEX('توزيع المباريات'!N$12:N$4412,SMALL(IF('توزيع المباريات'!N$12:N$4412&lt;&gt;"",IF('توزيع المباريات'!$C$12:$C$4412=$F$7,ROW(F$12:F$4412)-ROW(F$12)+1)),ROWS(F$12:F512))))</f>
        <v/>
      </c>
      <c r="G512" s="7" t="str">
        <f t="array" ref="G512">IF(ROWS(G$12:G512)&gt;COUNTIF('توزيع المباريات'!$C$12:$C$4412,$F$7),"",INDEX('توزيع المباريات'!O$12:O$4412,SMALL(IF('توزيع المباريات'!O$12:O$4412&lt;&gt;"",IF('توزيع المباريات'!$C$12:$C$4412=$F$7,ROW(G$12:G$4412)-ROW(G$12)+1)),ROWS(G$12:G512))))</f>
        <v/>
      </c>
      <c r="H512" s="7" t="str">
        <f t="array" ref="H512">IF(ROWS(H$12:H512)&gt;COUNTIF('توزيع المباريات'!$C$12:$C$4412,$F$7),"",INDEX('توزيع المباريات'!P$12:P$4412,SMALL(IF('توزيع المباريات'!P$12:P$4412&lt;&gt;"",IF('توزيع المباريات'!$C$12:$C$4412=$F$7,ROW(H$12:H$4412)-ROW(H$12)+1)),ROWS(H$12:H512))))</f>
        <v/>
      </c>
      <c r="I512" s="7" t="str">
        <f t="array" ref="I512">IF(ROWS(I$12:I512)&gt;COUNTIF('توزيع المباريات'!$C$12:$C$4412,$F$7),"",INDEX('توزيع المباريات'!Q$12:Q$4412,SMALL(IF('توزيع المباريات'!Q$12:Q$4412&lt;&gt;"",IF('توزيع المباريات'!$C$12:$C$4412=$F$7,ROW(I$12:I$4412)-ROW(I$12)+1)),ROWS(I$12:I512))))</f>
        <v/>
      </c>
      <c r="J512" s="7" t="str">
        <f t="array" ref="J512">IF(ROWS(J$12:J512)&gt;COUNTIF('توزيع المباريات'!$C$12:$C$4412,$F$7),"",INDEX('توزيع المباريات'!R$12:R$4412,SMALL(IF('توزيع المباريات'!R$12:R$4412&lt;&gt;"",IF('توزيع المباريات'!$C$12:$C$4412=$F$7,ROW(J$12:J$4412)-ROW(J$12)+1)),ROWS(J$12:J512))))</f>
        <v/>
      </c>
      <c r="K512" s="7" t="str">
        <f t="array" ref="K512">IF(ROWS(K$12:K512)&gt;COUNTIF('توزيع المباريات'!$C$12:$C$4412,$F$7),"",INDEX('توزيع المباريات'!S$12:S$4412,SMALL(IF('توزيع المباريات'!S$12:S$4412&lt;&gt;"",IF('توزيع المباريات'!$C$12:$C$4412=$F$7,ROW(K$12:K$4412)-ROW(K$12)+1)),ROWS(K$12:K512))))</f>
        <v/>
      </c>
      <c r="L512" s="7" t="str">
        <f t="array" ref="L512">IF(ROWS(L$12:L512)&gt;COUNTIF('توزيع المباريات'!$C$12:$C$4412,$F$7),"",INDEX('توزيع المباريات'!T$12:T$4412,SMALL(IF('توزيع المباريات'!T$12:T$4412&lt;&gt;"",IF('توزيع المباريات'!$C$12:$C$4412=$F$7,ROW(L$12:L$4412)-ROW(L$12)+1)),ROWS(L$12:L512))))</f>
        <v/>
      </c>
      <c r="M512" s="7" t="str">
        <f t="array" ref="M512">IF(ROWS(M$12:M512)&gt;COUNTIF('توزيع المباريات'!$C$12:$C$4412,$F$7),"",INDEX('توزيع المباريات'!U$12:U$4412,SMALL(IF('توزيع المباريات'!U$12:U$4412&lt;&gt;"",IF('توزيع المباريات'!$C$12:$C$4412=$F$7,ROW(M$12:M$4412)-ROW(M$12)+1)),ROWS(M$12:M512))))</f>
        <v/>
      </c>
      <c r="N512" s="7" t="str">
        <f t="array" ref="N512">IFERROR(IF(ROWS(N$12:N512)&gt;COUNTIF('توزيع المباريات'!$C$12:$C$4412,$F$7),"",INDEX('توزيع المباريات'!V$12:V$4412,SMALL(IF('توزيع المباريات'!V$12:V$4412&lt;&gt;"",IF('توزيع المباريات'!$C$12:$C$4412=$F$7,ROW(N$12:N$4412)-ROW(N$12)+1)),ROWS(N$12:N512)))),"")</f>
        <v/>
      </c>
    </row>
    <row r="513" spans="2:14" ht="17.399999999999999">
      <c r="B513" s="7" t="str">
        <f t="shared" si="7"/>
        <v/>
      </c>
      <c r="C513" s="7" t="str">
        <f t="array" ref="C513">IF(ROWS(C$12:C513)&gt;COUNTIF('توزيع المباريات'!$C$12:$C$4412,$F$7),"",INDEX('توزيع المباريات'!C$12:C$4412,SMALL(IF('توزيع المباريات'!C$12:C$4412&lt;&gt;"",IF('توزيع المباريات'!$C$12:$C$4412=$F$7,ROW(C$12:C$4412)-ROW(C$12)+1)),ROWS(C$12:C513))))</f>
        <v/>
      </c>
      <c r="D513" s="7" t="str">
        <f t="array" ref="D513">IF(ROWS(D$12:D513)&gt;COUNTIF('توزيع المباريات'!$C$12:$C$4412,$F$7),"",INDEX('توزيع المباريات'!E$12:E$4412,SMALL(IF('توزيع المباريات'!E$12:E$4412&lt;&gt;"",IF('توزيع المباريات'!$C$12:$C$4412=$F$7,ROW(D$12:D$4412)-ROW(D$12)+1)),ROWS(D$12:D513))))</f>
        <v/>
      </c>
      <c r="E513" s="7" t="str">
        <f t="array" ref="E513">IF(ROWS(E$12:E513)&gt;COUNTIF('توزيع المباريات'!$C$12:$C$4412,$F$7),"",INDEX('توزيع المباريات'!M$12:M$4412,SMALL(IF('توزيع المباريات'!M$12:M$4412&lt;&gt;"",IF('توزيع المباريات'!$C$12:$C$4412=$F$7,ROW(E$12:E$4412)-ROW(E$12)+1)),ROWS(E$12:E513))))</f>
        <v/>
      </c>
      <c r="F513" s="7" t="str">
        <f t="array" ref="F513">IF(ROWS(F$12:F513)&gt;COUNTIF('توزيع المباريات'!$C$12:$C$4412,$F$7),"",INDEX('توزيع المباريات'!N$12:N$4412,SMALL(IF('توزيع المباريات'!N$12:N$4412&lt;&gt;"",IF('توزيع المباريات'!$C$12:$C$4412=$F$7,ROW(F$12:F$4412)-ROW(F$12)+1)),ROWS(F$12:F513))))</f>
        <v/>
      </c>
      <c r="G513" s="7" t="str">
        <f t="array" ref="G513">IF(ROWS(G$12:G513)&gt;COUNTIF('توزيع المباريات'!$C$12:$C$4412,$F$7),"",INDEX('توزيع المباريات'!O$12:O$4412,SMALL(IF('توزيع المباريات'!O$12:O$4412&lt;&gt;"",IF('توزيع المباريات'!$C$12:$C$4412=$F$7,ROW(G$12:G$4412)-ROW(G$12)+1)),ROWS(G$12:G513))))</f>
        <v/>
      </c>
      <c r="H513" s="7" t="str">
        <f t="array" ref="H513">IF(ROWS(H$12:H513)&gt;COUNTIF('توزيع المباريات'!$C$12:$C$4412,$F$7),"",INDEX('توزيع المباريات'!P$12:P$4412,SMALL(IF('توزيع المباريات'!P$12:P$4412&lt;&gt;"",IF('توزيع المباريات'!$C$12:$C$4412=$F$7,ROW(H$12:H$4412)-ROW(H$12)+1)),ROWS(H$12:H513))))</f>
        <v/>
      </c>
      <c r="I513" s="7" t="str">
        <f t="array" ref="I513">IF(ROWS(I$12:I513)&gt;COUNTIF('توزيع المباريات'!$C$12:$C$4412,$F$7),"",INDEX('توزيع المباريات'!Q$12:Q$4412,SMALL(IF('توزيع المباريات'!Q$12:Q$4412&lt;&gt;"",IF('توزيع المباريات'!$C$12:$C$4412=$F$7,ROW(I$12:I$4412)-ROW(I$12)+1)),ROWS(I$12:I513))))</f>
        <v/>
      </c>
      <c r="J513" s="7" t="str">
        <f t="array" ref="J513">IF(ROWS(J$12:J513)&gt;COUNTIF('توزيع المباريات'!$C$12:$C$4412,$F$7),"",INDEX('توزيع المباريات'!R$12:R$4412,SMALL(IF('توزيع المباريات'!R$12:R$4412&lt;&gt;"",IF('توزيع المباريات'!$C$12:$C$4412=$F$7,ROW(J$12:J$4412)-ROW(J$12)+1)),ROWS(J$12:J513))))</f>
        <v/>
      </c>
      <c r="K513" s="7" t="str">
        <f t="array" ref="K513">IF(ROWS(K$12:K513)&gt;COUNTIF('توزيع المباريات'!$C$12:$C$4412,$F$7),"",INDEX('توزيع المباريات'!S$12:S$4412,SMALL(IF('توزيع المباريات'!S$12:S$4412&lt;&gt;"",IF('توزيع المباريات'!$C$12:$C$4412=$F$7,ROW(K$12:K$4412)-ROW(K$12)+1)),ROWS(K$12:K513))))</f>
        <v/>
      </c>
      <c r="L513" s="7" t="str">
        <f t="array" ref="L513">IF(ROWS(L$12:L513)&gt;COUNTIF('توزيع المباريات'!$C$12:$C$4412,$F$7),"",INDEX('توزيع المباريات'!T$12:T$4412,SMALL(IF('توزيع المباريات'!T$12:T$4412&lt;&gt;"",IF('توزيع المباريات'!$C$12:$C$4412=$F$7,ROW(L$12:L$4412)-ROW(L$12)+1)),ROWS(L$12:L513))))</f>
        <v/>
      </c>
      <c r="M513" s="7" t="str">
        <f t="array" ref="M513">IF(ROWS(M$12:M513)&gt;COUNTIF('توزيع المباريات'!$C$12:$C$4412,$F$7),"",INDEX('توزيع المباريات'!U$12:U$4412,SMALL(IF('توزيع المباريات'!U$12:U$4412&lt;&gt;"",IF('توزيع المباريات'!$C$12:$C$4412=$F$7,ROW(M$12:M$4412)-ROW(M$12)+1)),ROWS(M$12:M513))))</f>
        <v/>
      </c>
      <c r="N513" s="7" t="str">
        <f t="array" ref="N513">IFERROR(IF(ROWS(N$12:N513)&gt;COUNTIF('توزيع المباريات'!$C$12:$C$4412,$F$7),"",INDEX('توزيع المباريات'!V$12:V$4412,SMALL(IF('توزيع المباريات'!V$12:V$4412&lt;&gt;"",IF('توزيع المباريات'!$C$12:$C$4412=$F$7,ROW(N$12:N$4412)-ROW(N$12)+1)),ROWS(N$12:N513)))),"")</f>
        <v/>
      </c>
    </row>
    <row r="514" spans="2:14" ht="17.399999999999999">
      <c r="B514" s="7" t="str">
        <f t="shared" si="7"/>
        <v/>
      </c>
      <c r="C514" s="7" t="str">
        <f t="array" ref="C514">IF(ROWS(C$12:C514)&gt;COUNTIF('توزيع المباريات'!$C$12:$C$4412,$F$7),"",INDEX('توزيع المباريات'!C$12:C$4412,SMALL(IF('توزيع المباريات'!C$12:C$4412&lt;&gt;"",IF('توزيع المباريات'!$C$12:$C$4412=$F$7,ROW(C$12:C$4412)-ROW(C$12)+1)),ROWS(C$12:C514))))</f>
        <v/>
      </c>
      <c r="D514" s="7" t="str">
        <f t="array" ref="D514">IF(ROWS(D$12:D514)&gt;COUNTIF('توزيع المباريات'!$C$12:$C$4412,$F$7),"",INDEX('توزيع المباريات'!E$12:E$4412,SMALL(IF('توزيع المباريات'!E$12:E$4412&lt;&gt;"",IF('توزيع المباريات'!$C$12:$C$4412=$F$7,ROW(D$12:D$4412)-ROW(D$12)+1)),ROWS(D$12:D514))))</f>
        <v/>
      </c>
      <c r="E514" s="7" t="str">
        <f t="array" ref="E514">IF(ROWS(E$12:E514)&gt;COUNTIF('توزيع المباريات'!$C$12:$C$4412,$F$7),"",INDEX('توزيع المباريات'!M$12:M$4412,SMALL(IF('توزيع المباريات'!M$12:M$4412&lt;&gt;"",IF('توزيع المباريات'!$C$12:$C$4412=$F$7,ROW(E$12:E$4412)-ROW(E$12)+1)),ROWS(E$12:E514))))</f>
        <v/>
      </c>
      <c r="F514" s="7" t="str">
        <f t="array" ref="F514">IF(ROWS(F$12:F514)&gt;COUNTIF('توزيع المباريات'!$C$12:$C$4412,$F$7),"",INDEX('توزيع المباريات'!N$12:N$4412,SMALL(IF('توزيع المباريات'!N$12:N$4412&lt;&gt;"",IF('توزيع المباريات'!$C$12:$C$4412=$F$7,ROW(F$12:F$4412)-ROW(F$12)+1)),ROWS(F$12:F514))))</f>
        <v/>
      </c>
      <c r="G514" s="7" t="str">
        <f t="array" ref="G514">IF(ROWS(G$12:G514)&gt;COUNTIF('توزيع المباريات'!$C$12:$C$4412,$F$7),"",INDEX('توزيع المباريات'!O$12:O$4412,SMALL(IF('توزيع المباريات'!O$12:O$4412&lt;&gt;"",IF('توزيع المباريات'!$C$12:$C$4412=$F$7,ROW(G$12:G$4412)-ROW(G$12)+1)),ROWS(G$12:G514))))</f>
        <v/>
      </c>
      <c r="H514" s="7" t="str">
        <f t="array" ref="H514">IF(ROWS(H$12:H514)&gt;COUNTIF('توزيع المباريات'!$C$12:$C$4412,$F$7),"",INDEX('توزيع المباريات'!P$12:P$4412,SMALL(IF('توزيع المباريات'!P$12:P$4412&lt;&gt;"",IF('توزيع المباريات'!$C$12:$C$4412=$F$7,ROW(H$12:H$4412)-ROW(H$12)+1)),ROWS(H$12:H514))))</f>
        <v/>
      </c>
      <c r="I514" s="7" t="str">
        <f t="array" ref="I514">IF(ROWS(I$12:I514)&gt;COUNTIF('توزيع المباريات'!$C$12:$C$4412,$F$7),"",INDEX('توزيع المباريات'!Q$12:Q$4412,SMALL(IF('توزيع المباريات'!Q$12:Q$4412&lt;&gt;"",IF('توزيع المباريات'!$C$12:$C$4412=$F$7,ROW(I$12:I$4412)-ROW(I$12)+1)),ROWS(I$12:I514))))</f>
        <v/>
      </c>
      <c r="J514" s="7" t="str">
        <f t="array" ref="J514">IF(ROWS(J$12:J514)&gt;COUNTIF('توزيع المباريات'!$C$12:$C$4412,$F$7),"",INDEX('توزيع المباريات'!R$12:R$4412,SMALL(IF('توزيع المباريات'!R$12:R$4412&lt;&gt;"",IF('توزيع المباريات'!$C$12:$C$4412=$F$7,ROW(J$12:J$4412)-ROW(J$12)+1)),ROWS(J$12:J514))))</f>
        <v/>
      </c>
      <c r="K514" s="7" t="str">
        <f t="array" ref="K514">IF(ROWS(K$12:K514)&gt;COUNTIF('توزيع المباريات'!$C$12:$C$4412,$F$7),"",INDEX('توزيع المباريات'!S$12:S$4412,SMALL(IF('توزيع المباريات'!S$12:S$4412&lt;&gt;"",IF('توزيع المباريات'!$C$12:$C$4412=$F$7,ROW(K$12:K$4412)-ROW(K$12)+1)),ROWS(K$12:K514))))</f>
        <v/>
      </c>
      <c r="L514" s="7" t="str">
        <f t="array" ref="L514">IF(ROWS(L$12:L514)&gt;COUNTIF('توزيع المباريات'!$C$12:$C$4412,$F$7),"",INDEX('توزيع المباريات'!T$12:T$4412,SMALL(IF('توزيع المباريات'!T$12:T$4412&lt;&gt;"",IF('توزيع المباريات'!$C$12:$C$4412=$F$7,ROW(L$12:L$4412)-ROW(L$12)+1)),ROWS(L$12:L514))))</f>
        <v/>
      </c>
      <c r="M514" s="7" t="str">
        <f t="array" ref="M514">IF(ROWS(M$12:M514)&gt;COUNTIF('توزيع المباريات'!$C$12:$C$4412,$F$7),"",INDEX('توزيع المباريات'!U$12:U$4412,SMALL(IF('توزيع المباريات'!U$12:U$4412&lt;&gt;"",IF('توزيع المباريات'!$C$12:$C$4412=$F$7,ROW(M$12:M$4412)-ROW(M$12)+1)),ROWS(M$12:M514))))</f>
        <v/>
      </c>
      <c r="N514" s="7" t="str">
        <f t="array" ref="N514">IFERROR(IF(ROWS(N$12:N514)&gt;COUNTIF('توزيع المباريات'!$C$12:$C$4412,$F$7),"",INDEX('توزيع المباريات'!V$12:V$4412,SMALL(IF('توزيع المباريات'!V$12:V$4412&lt;&gt;"",IF('توزيع المباريات'!$C$12:$C$4412=$F$7,ROW(N$12:N$4412)-ROW(N$12)+1)),ROWS(N$12:N514)))),"")</f>
        <v/>
      </c>
    </row>
    <row r="515" spans="2:14" ht="17.399999999999999">
      <c r="B515" s="7" t="str">
        <f t="shared" si="7"/>
        <v/>
      </c>
      <c r="C515" s="7" t="str">
        <f t="array" ref="C515">IF(ROWS(C$12:C515)&gt;COUNTIF('توزيع المباريات'!$C$12:$C$4412,$F$7),"",INDEX('توزيع المباريات'!C$12:C$4412,SMALL(IF('توزيع المباريات'!C$12:C$4412&lt;&gt;"",IF('توزيع المباريات'!$C$12:$C$4412=$F$7,ROW(C$12:C$4412)-ROW(C$12)+1)),ROWS(C$12:C515))))</f>
        <v/>
      </c>
      <c r="D515" s="7" t="str">
        <f t="array" ref="D515">IF(ROWS(D$12:D515)&gt;COUNTIF('توزيع المباريات'!$C$12:$C$4412,$F$7),"",INDEX('توزيع المباريات'!E$12:E$4412,SMALL(IF('توزيع المباريات'!E$12:E$4412&lt;&gt;"",IF('توزيع المباريات'!$C$12:$C$4412=$F$7,ROW(D$12:D$4412)-ROW(D$12)+1)),ROWS(D$12:D515))))</f>
        <v/>
      </c>
      <c r="E515" s="7" t="str">
        <f t="array" ref="E515">IF(ROWS(E$12:E515)&gt;COUNTIF('توزيع المباريات'!$C$12:$C$4412,$F$7),"",INDEX('توزيع المباريات'!M$12:M$4412,SMALL(IF('توزيع المباريات'!M$12:M$4412&lt;&gt;"",IF('توزيع المباريات'!$C$12:$C$4412=$F$7,ROW(E$12:E$4412)-ROW(E$12)+1)),ROWS(E$12:E515))))</f>
        <v/>
      </c>
      <c r="F515" s="7" t="str">
        <f t="array" ref="F515">IF(ROWS(F$12:F515)&gt;COUNTIF('توزيع المباريات'!$C$12:$C$4412,$F$7),"",INDEX('توزيع المباريات'!N$12:N$4412,SMALL(IF('توزيع المباريات'!N$12:N$4412&lt;&gt;"",IF('توزيع المباريات'!$C$12:$C$4412=$F$7,ROW(F$12:F$4412)-ROW(F$12)+1)),ROWS(F$12:F515))))</f>
        <v/>
      </c>
      <c r="G515" s="7" t="str">
        <f t="array" ref="G515">IF(ROWS(G$12:G515)&gt;COUNTIF('توزيع المباريات'!$C$12:$C$4412,$F$7),"",INDEX('توزيع المباريات'!O$12:O$4412,SMALL(IF('توزيع المباريات'!O$12:O$4412&lt;&gt;"",IF('توزيع المباريات'!$C$12:$C$4412=$F$7,ROW(G$12:G$4412)-ROW(G$12)+1)),ROWS(G$12:G515))))</f>
        <v/>
      </c>
      <c r="H515" s="7" t="str">
        <f t="array" ref="H515">IF(ROWS(H$12:H515)&gt;COUNTIF('توزيع المباريات'!$C$12:$C$4412,$F$7),"",INDEX('توزيع المباريات'!P$12:P$4412,SMALL(IF('توزيع المباريات'!P$12:P$4412&lt;&gt;"",IF('توزيع المباريات'!$C$12:$C$4412=$F$7,ROW(H$12:H$4412)-ROW(H$12)+1)),ROWS(H$12:H515))))</f>
        <v/>
      </c>
      <c r="I515" s="7" t="str">
        <f t="array" ref="I515">IF(ROWS(I$12:I515)&gt;COUNTIF('توزيع المباريات'!$C$12:$C$4412,$F$7),"",INDEX('توزيع المباريات'!Q$12:Q$4412,SMALL(IF('توزيع المباريات'!Q$12:Q$4412&lt;&gt;"",IF('توزيع المباريات'!$C$12:$C$4412=$F$7,ROW(I$12:I$4412)-ROW(I$12)+1)),ROWS(I$12:I515))))</f>
        <v/>
      </c>
      <c r="J515" s="7" t="str">
        <f t="array" ref="J515">IF(ROWS(J$12:J515)&gt;COUNTIF('توزيع المباريات'!$C$12:$C$4412,$F$7),"",INDEX('توزيع المباريات'!R$12:R$4412,SMALL(IF('توزيع المباريات'!R$12:R$4412&lt;&gt;"",IF('توزيع المباريات'!$C$12:$C$4412=$F$7,ROW(J$12:J$4412)-ROW(J$12)+1)),ROWS(J$12:J515))))</f>
        <v/>
      </c>
      <c r="K515" s="7" t="str">
        <f t="array" ref="K515">IF(ROWS(K$12:K515)&gt;COUNTIF('توزيع المباريات'!$C$12:$C$4412,$F$7),"",INDEX('توزيع المباريات'!S$12:S$4412,SMALL(IF('توزيع المباريات'!S$12:S$4412&lt;&gt;"",IF('توزيع المباريات'!$C$12:$C$4412=$F$7,ROW(K$12:K$4412)-ROW(K$12)+1)),ROWS(K$12:K515))))</f>
        <v/>
      </c>
      <c r="L515" s="7" t="str">
        <f t="array" ref="L515">IF(ROWS(L$12:L515)&gt;COUNTIF('توزيع المباريات'!$C$12:$C$4412,$F$7),"",INDEX('توزيع المباريات'!T$12:T$4412,SMALL(IF('توزيع المباريات'!T$12:T$4412&lt;&gt;"",IF('توزيع المباريات'!$C$12:$C$4412=$F$7,ROW(L$12:L$4412)-ROW(L$12)+1)),ROWS(L$12:L515))))</f>
        <v/>
      </c>
      <c r="M515" s="7" t="str">
        <f t="array" ref="M515">IF(ROWS(M$12:M515)&gt;COUNTIF('توزيع المباريات'!$C$12:$C$4412,$F$7),"",INDEX('توزيع المباريات'!U$12:U$4412,SMALL(IF('توزيع المباريات'!U$12:U$4412&lt;&gt;"",IF('توزيع المباريات'!$C$12:$C$4412=$F$7,ROW(M$12:M$4412)-ROW(M$12)+1)),ROWS(M$12:M515))))</f>
        <v/>
      </c>
      <c r="N515" s="7" t="str">
        <f t="array" ref="N515">IFERROR(IF(ROWS(N$12:N515)&gt;COUNTIF('توزيع المباريات'!$C$12:$C$4412,$F$7),"",INDEX('توزيع المباريات'!V$12:V$4412,SMALL(IF('توزيع المباريات'!V$12:V$4412&lt;&gt;"",IF('توزيع المباريات'!$C$12:$C$4412=$F$7,ROW(N$12:N$4412)-ROW(N$12)+1)),ROWS(N$12:N515)))),"")</f>
        <v/>
      </c>
    </row>
    <row r="516" spans="2:14" ht="17.399999999999999">
      <c r="B516" s="7" t="str">
        <f t="shared" si="7"/>
        <v/>
      </c>
      <c r="C516" s="7" t="str">
        <f t="array" ref="C516">IF(ROWS(C$12:C516)&gt;COUNTIF('توزيع المباريات'!$C$12:$C$4412,$F$7),"",INDEX('توزيع المباريات'!C$12:C$4412,SMALL(IF('توزيع المباريات'!C$12:C$4412&lt;&gt;"",IF('توزيع المباريات'!$C$12:$C$4412=$F$7,ROW(C$12:C$4412)-ROW(C$12)+1)),ROWS(C$12:C516))))</f>
        <v/>
      </c>
      <c r="D516" s="7" t="str">
        <f t="array" ref="D516">IF(ROWS(D$12:D516)&gt;COUNTIF('توزيع المباريات'!$C$12:$C$4412,$F$7),"",INDEX('توزيع المباريات'!E$12:E$4412,SMALL(IF('توزيع المباريات'!E$12:E$4412&lt;&gt;"",IF('توزيع المباريات'!$C$12:$C$4412=$F$7,ROW(D$12:D$4412)-ROW(D$12)+1)),ROWS(D$12:D516))))</f>
        <v/>
      </c>
      <c r="E516" s="7" t="str">
        <f t="array" ref="E516">IF(ROWS(E$12:E516)&gt;COUNTIF('توزيع المباريات'!$C$12:$C$4412,$F$7),"",INDEX('توزيع المباريات'!M$12:M$4412,SMALL(IF('توزيع المباريات'!M$12:M$4412&lt;&gt;"",IF('توزيع المباريات'!$C$12:$C$4412=$F$7,ROW(E$12:E$4412)-ROW(E$12)+1)),ROWS(E$12:E516))))</f>
        <v/>
      </c>
      <c r="F516" s="7" t="str">
        <f t="array" ref="F516">IF(ROWS(F$12:F516)&gt;COUNTIF('توزيع المباريات'!$C$12:$C$4412,$F$7),"",INDEX('توزيع المباريات'!N$12:N$4412,SMALL(IF('توزيع المباريات'!N$12:N$4412&lt;&gt;"",IF('توزيع المباريات'!$C$12:$C$4412=$F$7,ROW(F$12:F$4412)-ROW(F$12)+1)),ROWS(F$12:F516))))</f>
        <v/>
      </c>
      <c r="G516" s="7" t="str">
        <f t="array" ref="G516">IF(ROWS(G$12:G516)&gt;COUNTIF('توزيع المباريات'!$C$12:$C$4412,$F$7),"",INDEX('توزيع المباريات'!O$12:O$4412,SMALL(IF('توزيع المباريات'!O$12:O$4412&lt;&gt;"",IF('توزيع المباريات'!$C$12:$C$4412=$F$7,ROW(G$12:G$4412)-ROW(G$12)+1)),ROWS(G$12:G516))))</f>
        <v/>
      </c>
      <c r="H516" s="7" t="str">
        <f t="array" ref="H516">IF(ROWS(H$12:H516)&gt;COUNTIF('توزيع المباريات'!$C$12:$C$4412,$F$7),"",INDEX('توزيع المباريات'!P$12:P$4412,SMALL(IF('توزيع المباريات'!P$12:P$4412&lt;&gt;"",IF('توزيع المباريات'!$C$12:$C$4412=$F$7,ROW(H$12:H$4412)-ROW(H$12)+1)),ROWS(H$12:H516))))</f>
        <v/>
      </c>
      <c r="I516" s="7" t="str">
        <f t="array" ref="I516">IF(ROWS(I$12:I516)&gt;COUNTIF('توزيع المباريات'!$C$12:$C$4412,$F$7),"",INDEX('توزيع المباريات'!Q$12:Q$4412,SMALL(IF('توزيع المباريات'!Q$12:Q$4412&lt;&gt;"",IF('توزيع المباريات'!$C$12:$C$4412=$F$7,ROW(I$12:I$4412)-ROW(I$12)+1)),ROWS(I$12:I516))))</f>
        <v/>
      </c>
      <c r="J516" s="7" t="str">
        <f t="array" ref="J516">IF(ROWS(J$12:J516)&gt;COUNTIF('توزيع المباريات'!$C$12:$C$4412,$F$7),"",INDEX('توزيع المباريات'!R$12:R$4412,SMALL(IF('توزيع المباريات'!R$12:R$4412&lt;&gt;"",IF('توزيع المباريات'!$C$12:$C$4412=$F$7,ROW(J$12:J$4412)-ROW(J$12)+1)),ROWS(J$12:J516))))</f>
        <v/>
      </c>
      <c r="K516" s="7" t="str">
        <f t="array" ref="K516">IF(ROWS(K$12:K516)&gt;COUNTIF('توزيع المباريات'!$C$12:$C$4412,$F$7),"",INDEX('توزيع المباريات'!S$12:S$4412,SMALL(IF('توزيع المباريات'!S$12:S$4412&lt;&gt;"",IF('توزيع المباريات'!$C$12:$C$4412=$F$7,ROW(K$12:K$4412)-ROW(K$12)+1)),ROWS(K$12:K516))))</f>
        <v/>
      </c>
      <c r="L516" s="7" t="str">
        <f t="array" ref="L516">IF(ROWS(L$12:L516)&gt;COUNTIF('توزيع المباريات'!$C$12:$C$4412,$F$7),"",INDEX('توزيع المباريات'!T$12:T$4412,SMALL(IF('توزيع المباريات'!T$12:T$4412&lt;&gt;"",IF('توزيع المباريات'!$C$12:$C$4412=$F$7,ROW(L$12:L$4412)-ROW(L$12)+1)),ROWS(L$12:L516))))</f>
        <v/>
      </c>
      <c r="M516" s="7" t="str">
        <f t="array" ref="M516">IF(ROWS(M$12:M516)&gt;COUNTIF('توزيع المباريات'!$C$12:$C$4412,$F$7),"",INDEX('توزيع المباريات'!U$12:U$4412,SMALL(IF('توزيع المباريات'!U$12:U$4412&lt;&gt;"",IF('توزيع المباريات'!$C$12:$C$4412=$F$7,ROW(M$12:M$4412)-ROW(M$12)+1)),ROWS(M$12:M516))))</f>
        <v/>
      </c>
      <c r="N516" s="7" t="str">
        <f t="array" ref="N516">IFERROR(IF(ROWS(N$12:N516)&gt;COUNTIF('توزيع المباريات'!$C$12:$C$4412,$F$7),"",INDEX('توزيع المباريات'!V$12:V$4412,SMALL(IF('توزيع المباريات'!V$12:V$4412&lt;&gt;"",IF('توزيع المباريات'!$C$12:$C$4412=$F$7,ROW(N$12:N$4412)-ROW(N$12)+1)),ROWS(N$12:N516)))),"")</f>
        <v/>
      </c>
    </row>
    <row r="517" spans="2:14" ht="17.399999999999999">
      <c r="B517" s="7" t="str">
        <f t="shared" si="7"/>
        <v/>
      </c>
      <c r="C517" s="7" t="str">
        <f t="array" ref="C517">IF(ROWS(C$12:C517)&gt;COUNTIF('توزيع المباريات'!$C$12:$C$4412,$F$7),"",INDEX('توزيع المباريات'!C$12:C$4412,SMALL(IF('توزيع المباريات'!C$12:C$4412&lt;&gt;"",IF('توزيع المباريات'!$C$12:$C$4412=$F$7,ROW(C$12:C$4412)-ROW(C$12)+1)),ROWS(C$12:C517))))</f>
        <v/>
      </c>
      <c r="D517" s="7" t="str">
        <f t="array" ref="D517">IF(ROWS(D$12:D517)&gt;COUNTIF('توزيع المباريات'!$C$12:$C$4412,$F$7),"",INDEX('توزيع المباريات'!E$12:E$4412,SMALL(IF('توزيع المباريات'!E$12:E$4412&lt;&gt;"",IF('توزيع المباريات'!$C$12:$C$4412=$F$7,ROW(D$12:D$4412)-ROW(D$12)+1)),ROWS(D$12:D517))))</f>
        <v/>
      </c>
      <c r="E517" s="7" t="str">
        <f t="array" ref="E517">IF(ROWS(E$12:E517)&gt;COUNTIF('توزيع المباريات'!$C$12:$C$4412,$F$7),"",INDEX('توزيع المباريات'!M$12:M$4412,SMALL(IF('توزيع المباريات'!M$12:M$4412&lt;&gt;"",IF('توزيع المباريات'!$C$12:$C$4412=$F$7,ROW(E$12:E$4412)-ROW(E$12)+1)),ROWS(E$12:E517))))</f>
        <v/>
      </c>
      <c r="F517" s="7" t="str">
        <f t="array" ref="F517">IF(ROWS(F$12:F517)&gt;COUNTIF('توزيع المباريات'!$C$12:$C$4412,$F$7),"",INDEX('توزيع المباريات'!N$12:N$4412,SMALL(IF('توزيع المباريات'!N$12:N$4412&lt;&gt;"",IF('توزيع المباريات'!$C$12:$C$4412=$F$7,ROW(F$12:F$4412)-ROW(F$12)+1)),ROWS(F$12:F517))))</f>
        <v/>
      </c>
      <c r="G517" s="7" t="str">
        <f t="array" ref="G517">IF(ROWS(G$12:G517)&gt;COUNTIF('توزيع المباريات'!$C$12:$C$4412,$F$7),"",INDEX('توزيع المباريات'!O$12:O$4412,SMALL(IF('توزيع المباريات'!O$12:O$4412&lt;&gt;"",IF('توزيع المباريات'!$C$12:$C$4412=$F$7,ROW(G$12:G$4412)-ROW(G$12)+1)),ROWS(G$12:G517))))</f>
        <v/>
      </c>
      <c r="H517" s="7" t="str">
        <f t="array" ref="H517">IF(ROWS(H$12:H517)&gt;COUNTIF('توزيع المباريات'!$C$12:$C$4412,$F$7),"",INDEX('توزيع المباريات'!P$12:P$4412,SMALL(IF('توزيع المباريات'!P$12:P$4412&lt;&gt;"",IF('توزيع المباريات'!$C$12:$C$4412=$F$7,ROW(H$12:H$4412)-ROW(H$12)+1)),ROWS(H$12:H517))))</f>
        <v/>
      </c>
      <c r="I517" s="7" t="str">
        <f t="array" ref="I517">IF(ROWS(I$12:I517)&gt;COUNTIF('توزيع المباريات'!$C$12:$C$4412,$F$7),"",INDEX('توزيع المباريات'!Q$12:Q$4412,SMALL(IF('توزيع المباريات'!Q$12:Q$4412&lt;&gt;"",IF('توزيع المباريات'!$C$12:$C$4412=$F$7,ROW(I$12:I$4412)-ROW(I$12)+1)),ROWS(I$12:I517))))</f>
        <v/>
      </c>
      <c r="J517" s="7" t="str">
        <f t="array" ref="J517">IF(ROWS(J$12:J517)&gt;COUNTIF('توزيع المباريات'!$C$12:$C$4412,$F$7),"",INDEX('توزيع المباريات'!R$12:R$4412,SMALL(IF('توزيع المباريات'!R$12:R$4412&lt;&gt;"",IF('توزيع المباريات'!$C$12:$C$4412=$F$7,ROW(J$12:J$4412)-ROW(J$12)+1)),ROWS(J$12:J517))))</f>
        <v/>
      </c>
      <c r="K517" s="7" t="str">
        <f t="array" ref="K517">IF(ROWS(K$12:K517)&gt;COUNTIF('توزيع المباريات'!$C$12:$C$4412,$F$7),"",INDEX('توزيع المباريات'!S$12:S$4412,SMALL(IF('توزيع المباريات'!S$12:S$4412&lt;&gt;"",IF('توزيع المباريات'!$C$12:$C$4412=$F$7,ROW(K$12:K$4412)-ROW(K$12)+1)),ROWS(K$12:K517))))</f>
        <v/>
      </c>
      <c r="L517" s="7" t="str">
        <f t="array" ref="L517">IF(ROWS(L$12:L517)&gt;COUNTIF('توزيع المباريات'!$C$12:$C$4412,$F$7),"",INDEX('توزيع المباريات'!T$12:T$4412,SMALL(IF('توزيع المباريات'!T$12:T$4412&lt;&gt;"",IF('توزيع المباريات'!$C$12:$C$4412=$F$7,ROW(L$12:L$4412)-ROW(L$12)+1)),ROWS(L$12:L517))))</f>
        <v/>
      </c>
      <c r="M517" s="7" t="str">
        <f t="array" ref="M517">IF(ROWS(M$12:M517)&gt;COUNTIF('توزيع المباريات'!$C$12:$C$4412,$F$7),"",INDEX('توزيع المباريات'!U$12:U$4412,SMALL(IF('توزيع المباريات'!U$12:U$4412&lt;&gt;"",IF('توزيع المباريات'!$C$12:$C$4412=$F$7,ROW(M$12:M$4412)-ROW(M$12)+1)),ROWS(M$12:M517))))</f>
        <v/>
      </c>
      <c r="N517" s="7" t="str">
        <f t="array" ref="N517">IFERROR(IF(ROWS(N$12:N517)&gt;COUNTIF('توزيع المباريات'!$C$12:$C$4412,$F$7),"",INDEX('توزيع المباريات'!V$12:V$4412,SMALL(IF('توزيع المباريات'!V$12:V$4412&lt;&gt;"",IF('توزيع المباريات'!$C$12:$C$4412=$F$7,ROW(N$12:N$4412)-ROW(N$12)+1)),ROWS(N$12:N517)))),"")</f>
        <v/>
      </c>
    </row>
    <row r="518" spans="2:14" ht="17.399999999999999">
      <c r="B518" s="7" t="str">
        <f t="shared" si="7"/>
        <v/>
      </c>
      <c r="C518" s="7" t="str">
        <f t="array" ref="C518">IF(ROWS(C$12:C518)&gt;COUNTIF('توزيع المباريات'!$C$12:$C$4412,$F$7),"",INDEX('توزيع المباريات'!C$12:C$4412,SMALL(IF('توزيع المباريات'!C$12:C$4412&lt;&gt;"",IF('توزيع المباريات'!$C$12:$C$4412=$F$7,ROW(C$12:C$4412)-ROW(C$12)+1)),ROWS(C$12:C518))))</f>
        <v/>
      </c>
      <c r="D518" s="7" t="str">
        <f t="array" ref="D518">IF(ROWS(D$12:D518)&gt;COUNTIF('توزيع المباريات'!$C$12:$C$4412,$F$7),"",INDEX('توزيع المباريات'!E$12:E$4412,SMALL(IF('توزيع المباريات'!E$12:E$4412&lt;&gt;"",IF('توزيع المباريات'!$C$12:$C$4412=$F$7,ROW(D$12:D$4412)-ROW(D$12)+1)),ROWS(D$12:D518))))</f>
        <v/>
      </c>
      <c r="E518" s="7" t="str">
        <f t="array" ref="E518">IF(ROWS(E$12:E518)&gt;COUNTIF('توزيع المباريات'!$C$12:$C$4412,$F$7),"",INDEX('توزيع المباريات'!M$12:M$4412,SMALL(IF('توزيع المباريات'!M$12:M$4412&lt;&gt;"",IF('توزيع المباريات'!$C$12:$C$4412=$F$7,ROW(E$12:E$4412)-ROW(E$12)+1)),ROWS(E$12:E518))))</f>
        <v/>
      </c>
      <c r="F518" s="7" t="str">
        <f t="array" ref="F518">IF(ROWS(F$12:F518)&gt;COUNTIF('توزيع المباريات'!$C$12:$C$4412,$F$7),"",INDEX('توزيع المباريات'!N$12:N$4412,SMALL(IF('توزيع المباريات'!N$12:N$4412&lt;&gt;"",IF('توزيع المباريات'!$C$12:$C$4412=$F$7,ROW(F$12:F$4412)-ROW(F$12)+1)),ROWS(F$12:F518))))</f>
        <v/>
      </c>
      <c r="G518" s="7" t="str">
        <f t="array" ref="G518">IF(ROWS(G$12:G518)&gt;COUNTIF('توزيع المباريات'!$C$12:$C$4412,$F$7),"",INDEX('توزيع المباريات'!O$12:O$4412,SMALL(IF('توزيع المباريات'!O$12:O$4412&lt;&gt;"",IF('توزيع المباريات'!$C$12:$C$4412=$F$7,ROW(G$12:G$4412)-ROW(G$12)+1)),ROWS(G$12:G518))))</f>
        <v/>
      </c>
      <c r="H518" s="7" t="str">
        <f t="array" ref="H518">IF(ROWS(H$12:H518)&gt;COUNTIF('توزيع المباريات'!$C$12:$C$4412,$F$7),"",INDEX('توزيع المباريات'!P$12:P$4412,SMALL(IF('توزيع المباريات'!P$12:P$4412&lt;&gt;"",IF('توزيع المباريات'!$C$12:$C$4412=$F$7,ROW(H$12:H$4412)-ROW(H$12)+1)),ROWS(H$12:H518))))</f>
        <v/>
      </c>
      <c r="I518" s="7" t="str">
        <f t="array" ref="I518">IF(ROWS(I$12:I518)&gt;COUNTIF('توزيع المباريات'!$C$12:$C$4412,$F$7),"",INDEX('توزيع المباريات'!Q$12:Q$4412,SMALL(IF('توزيع المباريات'!Q$12:Q$4412&lt;&gt;"",IF('توزيع المباريات'!$C$12:$C$4412=$F$7,ROW(I$12:I$4412)-ROW(I$12)+1)),ROWS(I$12:I518))))</f>
        <v/>
      </c>
      <c r="J518" s="7" t="str">
        <f t="array" ref="J518">IF(ROWS(J$12:J518)&gt;COUNTIF('توزيع المباريات'!$C$12:$C$4412,$F$7),"",INDEX('توزيع المباريات'!R$12:R$4412,SMALL(IF('توزيع المباريات'!R$12:R$4412&lt;&gt;"",IF('توزيع المباريات'!$C$12:$C$4412=$F$7,ROW(J$12:J$4412)-ROW(J$12)+1)),ROWS(J$12:J518))))</f>
        <v/>
      </c>
      <c r="K518" s="7" t="str">
        <f t="array" ref="K518">IF(ROWS(K$12:K518)&gt;COUNTIF('توزيع المباريات'!$C$12:$C$4412,$F$7),"",INDEX('توزيع المباريات'!S$12:S$4412,SMALL(IF('توزيع المباريات'!S$12:S$4412&lt;&gt;"",IF('توزيع المباريات'!$C$12:$C$4412=$F$7,ROW(K$12:K$4412)-ROW(K$12)+1)),ROWS(K$12:K518))))</f>
        <v/>
      </c>
      <c r="L518" s="7" t="str">
        <f t="array" ref="L518">IF(ROWS(L$12:L518)&gt;COUNTIF('توزيع المباريات'!$C$12:$C$4412,$F$7),"",INDEX('توزيع المباريات'!T$12:T$4412,SMALL(IF('توزيع المباريات'!T$12:T$4412&lt;&gt;"",IF('توزيع المباريات'!$C$12:$C$4412=$F$7,ROW(L$12:L$4412)-ROW(L$12)+1)),ROWS(L$12:L518))))</f>
        <v/>
      </c>
      <c r="M518" s="7" t="str">
        <f t="array" ref="M518">IF(ROWS(M$12:M518)&gt;COUNTIF('توزيع المباريات'!$C$12:$C$4412,$F$7),"",INDEX('توزيع المباريات'!U$12:U$4412,SMALL(IF('توزيع المباريات'!U$12:U$4412&lt;&gt;"",IF('توزيع المباريات'!$C$12:$C$4412=$F$7,ROW(M$12:M$4412)-ROW(M$12)+1)),ROWS(M$12:M518))))</f>
        <v/>
      </c>
      <c r="N518" s="7" t="str">
        <f t="array" ref="N518">IFERROR(IF(ROWS(N$12:N518)&gt;COUNTIF('توزيع المباريات'!$C$12:$C$4412,$F$7),"",INDEX('توزيع المباريات'!V$12:V$4412,SMALL(IF('توزيع المباريات'!V$12:V$4412&lt;&gt;"",IF('توزيع المباريات'!$C$12:$C$4412=$F$7,ROW(N$12:N$4412)-ROW(N$12)+1)),ROWS(N$12:N518)))),"")</f>
        <v/>
      </c>
    </row>
    <row r="519" spans="2:14" ht="17.399999999999999">
      <c r="B519" s="7" t="str">
        <f t="shared" si="7"/>
        <v/>
      </c>
      <c r="C519" s="7" t="str">
        <f t="array" ref="C519">IF(ROWS(C$12:C519)&gt;COUNTIF('توزيع المباريات'!$C$12:$C$4412,$F$7),"",INDEX('توزيع المباريات'!C$12:C$4412,SMALL(IF('توزيع المباريات'!C$12:C$4412&lt;&gt;"",IF('توزيع المباريات'!$C$12:$C$4412=$F$7,ROW(C$12:C$4412)-ROW(C$12)+1)),ROWS(C$12:C519))))</f>
        <v/>
      </c>
      <c r="D519" s="7" t="str">
        <f t="array" ref="D519">IF(ROWS(D$12:D519)&gt;COUNTIF('توزيع المباريات'!$C$12:$C$4412,$F$7),"",INDEX('توزيع المباريات'!E$12:E$4412,SMALL(IF('توزيع المباريات'!E$12:E$4412&lt;&gt;"",IF('توزيع المباريات'!$C$12:$C$4412=$F$7,ROW(D$12:D$4412)-ROW(D$12)+1)),ROWS(D$12:D519))))</f>
        <v/>
      </c>
      <c r="E519" s="7" t="str">
        <f t="array" ref="E519">IF(ROWS(E$12:E519)&gt;COUNTIF('توزيع المباريات'!$C$12:$C$4412,$F$7),"",INDEX('توزيع المباريات'!M$12:M$4412,SMALL(IF('توزيع المباريات'!M$12:M$4412&lt;&gt;"",IF('توزيع المباريات'!$C$12:$C$4412=$F$7,ROW(E$12:E$4412)-ROW(E$12)+1)),ROWS(E$12:E519))))</f>
        <v/>
      </c>
      <c r="F519" s="7" t="str">
        <f t="array" ref="F519">IF(ROWS(F$12:F519)&gt;COUNTIF('توزيع المباريات'!$C$12:$C$4412,$F$7),"",INDEX('توزيع المباريات'!N$12:N$4412,SMALL(IF('توزيع المباريات'!N$12:N$4412&lt;&gt;"",IF('توزيع المباريات'!$C$12:$C$4412=$F$7,ROW(F$12:F$4412)-ROW(F$12)+1)),ROWS(F$12:F519))))</f>
        <v/>
      </c>
      <c r="G519" s="7" t="str">
        <f t="array" ref="G519">IF(ROWS(G$12:G519)&gt;COUNTIF('توزيع المباريات'!$C$12:$C$4412,$F$7),"",INDEX('توزيع المباريات'!O$12:O$4412,SMALL(IF('توزيع المباريات'!O$12:O$4412&lt;&gt;"",IF('توزيع المباريات'!$C$12:$C$4412=$F$7,ROW(G$12:G$4412)-ROW(G$12)+1)),ROWS(G$12:G519))))</f>
        <v/>
      </c>
      <c r="H519" s="7" t="str">
        <f t="array" ref="H519">IF(ROWS(H$12:H519)&gt;COUNTIF('توزيع المباريات'!$C$12:$C$4412,$F$7),"",INDEX('توزيع المباريات'!P$12:P$4412,SMALL(IF('توزيع المباريات'!P$12:P$4412&lt;&gt;"",IF('توزيع المباريات'!$C$12:$C$4412=$F$7,ROW(H$12:H$4412)-ROW(H$12)+1)),ROWS(H$12:H519))))</f>
        <v/>
      </c>
      <c r="I519" s="7" t="str">
        <f t="array" ref="I519">IF(ROWS(I$12:I519)&gt;COUNTIF('توزيع المباريات'!$C$12:$C$4412,$F$7),"",INDEX('توزيع المباريات'!Q$12:Q$4412,SMALL(IF('توزيع المباريات'!Q$12:Q$4412&lt;&gt;"",IF('توزيع المباريات'!$C$12:$C$4412=$F$7,ROW(I$12:I$4412)-ROW(I$12)+1)),ROWS(I$12:I519))))</f>
        <v/>
      </c>
      <c r="J519" s="7" t="str">
        <f t="array" ref="J519">IF(ROWS(J$12:J519)&gt;COUNTIF('توزيع المباريات'!$C$12:$C$4412,$F$7),"",INDEX('توزيع المباريات'!R$12:R$4412,SMALL(IF('توزيع المباريات'!R$12:R$4412&lt;&gt;"",IF('توزيع المباريات'!$C$12:$C$4412=$F$7,ROW(J$12:J$4412)-ROW(J$12)+1)),ROWS(J$12:J519))))</f>
        <v/>
      </c>
      <c r="K519" s="7" t="str">
        <f t="array" ref="K519">IF(ROWS(K$12:K519)&gt;COUNTIF('توزيع المباريات'!$C$12:$C$4412,$F$7),"",INDEX('توزيع المباريات'!S$12:S$4412,SMALL(IF('توزيع المباريات'!S$12:S$4412&lt;&gt;"",IF('توزيع المباريات'!$C$12:$C$4412=$F$7,ROW(K$12:K$4412)-ROW(K$12)+1)),ROWS(K$12:K519))))</f>
        <v/>
      </c>
      <c r="L519" s="7" t="str">
        <f t="array" ref="L519">IF(ROWS(L$12:L519)&gt;COUNTIF('توزيع المباريات'!$C$12:$C$4412,$F$7),"",INDEX('توزيع المباريات'!T$12:T$4412,SMALL(IF('توزيع المباريات'!T$12:T$4412&lt;&gt;"",IF('توزيع المباريات'!$C$12:$C$4412=$F$7,ROW(L$12:L$4412)-ROW(L$12)+1)),ROWS(L$12:L519))))</f>
        <v/>
      </c>
      <c r="M519" s="7" t="str">
        <f t="array" ref="M519">IF(ROWS(M$12:M519)&gt;COUNTIF('توزيع المباريات'!$C$12:$C$4412,$F$7),"",INDEX('توزيع المباريات'!U$12:U$4412,SMALL(IF('توزيع المباريات'!U$12:U$4412&lt;&gt;"",IF('توزيع المباريات'!$C$12:$C$4412=$F$7,ROW(M$12:M$4412)-ROW(M$12)+1)),ROWS(M$12:M519))))</f>
        <v/>
      </c>
      <c r="N519" s="7" t="str">
        <f t="array" ref="N519">IFERROR(IF(ROWS(N$12:N519)&gt;COUNTIF('توزيع المباريات'!$C$12:$C$4412,$F$7),"",INDEX('توزيع المباريات'!V$12:V$4412,SMALL(IF('توزيع المباريات'!V$12:V$4412&lt;&gt;"",IF('توزيع المباريات'!$C$12:$C$4412=$F$7,ROW(N$12:N$4412)-ROW(N$12)+1)),ROWS(N$12:N519)))),"")</f>
        <v/>
      </c>
    </row>
    <row r="520" spans="2:14" ht="17.399999999999999">
      <c r="B520" s="7" t="str">
        <f t="shared" si="7"/>
        <v/>
      </c>
      <c r="C520" s="7" t="str">
        <f t="array" ref="C520">IF(ROWS(C$12:C520)&gt;COUNTIF('توزيع المباريات'!$C$12:$C$4412,$F$7),"",INDEX('توزيع المباريات'!C$12:C$4412,SMALL(IF('توزيع المباريات'!C$12:C$4412&lt;&gt;"",IF('توزيع المباريات'!$C$12:$C$4412=$F$7,ROW(C$12:C$4412)-ROW(C$12)+1)),ROWS(C$12:C520))))</f>
        <v/>
      </c>
      <c r="D520" s="7" t="str">
        <f t="array" ref="D520">IF(ROWS(D$12:D520)&gt;COUNTIF('توزيع المباريات'!$C$12:$C$4412,$F$7),"",INDEX('توزيع المباريات'!E$12:E$4412,SMALL(IF('توزيع المباريات'!E$12:E$4412&lt;&gt;"",IF('توزيع المباريات'!$C$12:$C$4412=$F$7,ROW(D$12:D$4412)-ROW(D$12)+1)),ROWS(D$12:D520))))</f>
        <v/>
      </c>
      <c r="E520" s="7" t="str">
        <f t="array" ref="E520">IF(ROWS(E$12:E520)&gt;COUNTIF('توزيع المباريات'!$C$12:$C$4412,$F$7),"",INDEX('توزيع المباريات'!M$12:M$4412,SMALL(IF('توزيع المباريات'!M$12:M$4412&lt;&gt;"",IF('توزيع المباريات'!$C$12:$C$4412=$F$7,ROW(E$12:E$4412)-ROW(E$12)+1)),ROWS(E$12:E520))))</f>
        <v/>
      </c>
      <c r="F520" s="7" t="str">
        <f t="array" ref="F520">IF(ROWS(F$12:F520)&gt;COUNTIF('توزيع المباريات'!$C$12:$C$4412,$F$7),"",INDEX('توزيع المباريات'!N$12:N$4412,SMALL(IF('توزيع المباريات'!N$12:N$4412&lt;&gt;"",IF('توزيع المباريات'!$C$12:$C$4412=$F$7,ROW(F$12:F$4412)-ROW(F$12)+1)),ROWS(F$12:F520))))</f>
        <v/>
      </c>
      <c r="G520" s="7" t="str">
        <f t="array" ref="G520">IF(ROWS(G$12:G520)&gt;COUNTIF('توزيع المباريات'!$C$12:$C$4412,$F$7),"",INDEX('توزيع المباريات'!O$12:O$4412,SMALL(IF('توزيع المباريات'!O$12:O$4412&lt;&gt;"",IF('توزيع المباريات'!$C$12:$C$4412=$F$7,ROW(G$12:G$4412)-ROW(G$12)+1)),ROWS(G$12:G520))))</f>
        <v/>
      </c>
      <c r="H520" s="7" t="str">
        <f t="array" ref="H520">IF(ROWS(H$12:H520)&gt;COUNTIF('توزيع المباريات'!$C$12:$C$4412,$F$7),"",INDEX('توزيع المباريات'!P$12:P$4412,SMALL(IF('توزيع المباريات'!P$12:P$4412&lt;&gt;"",IF('توزيع المباريات'!$C$12:$C$4412=$F$7,ROW(H$12:H$4412)-ROW(H$12)+1)),ROWS(H$12:H520))))</f>
        <v/>
      </c>
      <c r="I520" s="7" t="str">
        <f t="array" ref="I520">IF(ROWS(I$12:I520)&gt;COUNTIF('توزيع المباريات'!$C$12:$C$4412,$F$7),"",INDEX('توزيع المباريات'!Q$12:Q$4412,SMALL(IF('توزيع المباريات'!Q$12:Q$4412&lt;&gt;"",IF('توزيع المباريات'!$C$12:$C$4412=$F$7,ROW(I$12:I$4412)-ROW(I$12)+1)),ROWS(I$12:I520))))</f>
        <v/>
      </c>
      <c r="J520" s="7" t="str">
        <f t="array" ref="J520">IF(ROWS(J$12:J520)&gt;COUNTIF('توزيع المباريات'!$C$12:$C$4412,$F$7),"",INDEX('توزيع المباريات'!R$12:R$4412,SMALL(IF('توزيع المباريات'!R$12:R$4412&lt;&gt;"",IF('توزيع المباريات'!$C$12:$C$4412=$F$7,ROW(J$12:J$4412)-ROW(J$12)+1)),ROWS(J$12:J520))))</f>
        <v/>
      </c>
      <c r="K520" s="7" t="str">
        <f t="array" ref="K520">IF(ROWS(K$12:K520)&gt;COUNTIF('توزيع المباريات'!$C$12:$C$4412,$F$7),"",INDEX('توزيع المباريات'!S$12:S$4412,SMALL(IF('توزيع المباريات'!S$12:S$4412&lt;&gt;"",IF('توزيع المباريات'!$C$12:$C$4412=$F$7,ROW(K$12:K$4412)-ROW(K$12)+1)),ROWS(K$12:K520))))</f>
        <v/>
      </c>
      <c r="L520" s="7" t="str">
        <f t="array" ref="L520">IF(ROWS(L$12:L520)&gt;COUNTIF('توزيع المباريات'!$C$12:$C$4412,$F$7),"",INDEX('توزيع المباريات'!T$12:T$4412,SMALL(IF('توزيع المباريات'!T$12:T$4412&lt;&gt;"",IF('توزيع المباريات'!$C$12:$C$4412=$F$7,ROW(L$12:L$4412)-ROW(L$12)+1)),ROWS(L$12:L520))))</f>
        <v/>
      </c>
      <c r="M520" s="7" t="str">
        <f t="array" ref="M520">IF(ROWS(M$12:M520)&gt;COUNTIF('توزيع المباريات'!$C$12:$C$4412,$F$7),"",INDEX('توزيع المباريات'!U$12:U$4412,SMALL(IF('توزيع المباريات'!U$12:U$4412&lt;&gt;"",IF('توزيع المباريات'!$C$12:$C$4412=$F$7,ROW(M$12:M$4412)-ROW(M$12)+1)),ROWS(M$12:M520))))</f>
        <v/>
      </c>
      <c r="N520" s="7" t="str">
        <f t="array" ref="N520">IFERROR(IF(ROWS(N$12:N520)&gt;COUNTIF('توزيع المباريات'!$C$12:$C$4412,$F$7),"",INDEX('توزيع المباريات'!V$12:V$4412,SMALL(IF('توزيع المباريات'!V$12:V$4412&lt;&gt;"",IF('توزيع المباريات'!$C$12:$C$4412=$F$7,ROW(N$12:N$4412)-ROW(N$12)+1)),ROWS(N$12:N520)))),"")</f>
        <v/>
      </c>
    </row>
    <row r="521" spans="2:14" ht="17.399999999999999">
      <c r="B521" s="7" t="str">
        <f t="shared" si="7"/>
        <v/>
      </c>
      <c r="C521" s="7" t="str">
        <f t="array" ref="C521">IF(ROWS(C$12:C521)&gt;COUNTIF('توزيع المباريات'!$C$12:$C$4412,$F$7),"",INDEX('توزيع المباريات'!C$12:C$4412,SMALL(IF('توزيع المباريات'!C$12:C$4412&lt;&gt;"",IF('توزيع المباريات'!$C$12:$C$4412=$F$7,ROW(C$12:C$4412)-ROW(C$12)+1)),ROWS(C$12:C521))))</f>
        <v/>
      </c>
      <c r="D521" s="7" t="str">
        <f t="array" ref="D521">IF(ROWS(D$12:D521)&gt;COUNTIF('توزيع المباريات'!$C$12:$C$4412,$F$7),"",INDEX('توزيع المباريات'!E$12:E$4412,SMALL(IF('توزيع المباريات'!E$12:E$4412&lt;&gt;"",IF('توزيع المباريات'!$C$12:$C$4412=$F$7,ROW(D$12:D$4412)-ROW(D$12)+1)),ROWS(D$12:D521))))</f>
        <v/>
      </c>
      <c r="E521" s="7" t="str">
        <f t="array" ref="E521">IF(ROWS(E$12:E521)&gt;COUNTIF('توزيع المباريات'!$C$12:$C$4412,$F$7),"",INDEX('توزيع المباريات'!M$12:M$4412,SMALL(IF('توزيع المباريات'!M$12:M$4412&lt;&gt;"",IF('توزيع المباريات'!$C$12:$C$4412=$F$7,ROW(E$12:E$4412)-ROW(E$12)+1)),ROWS(E$12:E521))))</f>
        <v/>
      </c>
      <c r="F521" s="7" t="str">
        <f t="array" ref="F521">IF(ROWS(F$12:F521)&gt;COUNTIF('توزيع المباريات'!$C$12:$C$4412,$F$7),"",INDEX('توزيع المباريات'!N$12:N$4412,SMALL(IF('توزيع المباريات'!N$12:N$4412&lt;&gt;"",IF('توزيع المباريات'!$C$12:$C$4412=$F$7,ROW(F$12:F$4412)-ROW(F$12)+1)),ROWS(F$12:F521))))</f>
        <v/>
      </c>
      <c r="G521" s="7" t="str">
        <f t="array" ref="G521">IF(ROWS(G$12:G521)&gt;COUNTIF('توزيع المباريات'!$C$12:$C$4412,$F$7),"",INDEX('توزيع المباريات'!O$12:O$4412,SMALL(IF('توزيع المباريات'!O$12:O$4412&lt;&gt;"",IF('توزيع المباريات'!$C$12:$C$4412=$F$7,ROW(G$12:G$4412)-ROW(G$12)+1)),ROWS(G$12:G521))))</f>
        <v/>
      </c>
      <c r="H521" s="7" t="str">
        <f t="array" ref="H521">IF(ROWS(H$12:H521)&gt;COUNTIF('توزيع المباريات'!$C$12:$C$4412,$F$7),"",INDEX('توزيع المباريات'!P$12:P$4412,SMALL(IF('توزيع المباريات'!P$12:P$4412&lt;&gt;"",IF('توزيع المباريات'!$C$12:$C$4412=$F$7,ROW(H$12:H$4412)-ROW(H$12)+1)),ROWS(H$12:H521))))</f>
        <v/>
      </c>
      <c r="I521" s="7" t="str">
        <f t="array" ref="I521">IF(ROWS(I$12:I521)&gt;COUNTIF('توزيع المباريات'!$C$12:$C$4412,$F$7),"",INDEX('توزيع المباريات'!Q$12:Q$4412,SMALL(IF('توزيع المباريات'!Q$12:Q$4412&lt;&gt;"",IF('توزيع المباريات'!$C$12:$C$4412=$F$7,ROW(I$12:I$4412)-ROW(I$12)+1)),ROWS(I$12:I521))))</f>
        <v/>
      </c>
      <c r="J521" s="7" t="str">
        <f t="array" ref="J521">IF(ROWS(J$12:J521)&gt;COUNTIF('توزيع المباريات'!$C$12:$C$4412,$F$7),"",INDEX('توزيع المباريات'!R$12:R$4412,SMALL(IF('توزيع المباريات'!R$12:R$4412&lt;&gt;"",IF('توزيع المباريات'!$C$12:$C$4412=$F$7,ROW(J$12:J$4412)-ROW(J$12)+1)),ROWS(J$12:J521))))</f>
        <v/>
      </c>
      <c r="K521" s="7" t="str">
        <f t="array" ref="K521">IF(ROWS(K$12:K521)&gt;COUNTIF('توزيع المباريات'!$C$12:$C$4412,$F$7),"",INDEX('توزيع المباريات'!S$12:S$4412,SMALL(IF('توزيع المباريات'!S$12:S$4412&lt;&gt;"",IF('توزيع المباريات'!$C$12:$C$4412=$F$7,ROW(K$12:K$4412)-ROW(K$12)+1)),ROWS(K$12:K521))))</f>
        <v/>
      </c>
      <c r="L521" s="7" t="str">
        <f t="array" ref="L521">IF(ROWS(L$12:L521)&gt;COUNTIF('توزيع المباريات'!$C$12:$C$4412,$F$7),"",INDEX('توزيع المباريات'!T$12:T$4412,SMALL(IF('توزيع المباريات'!T$12:T$4412&lt;&gt;"",IF('توزيع المباريات'!$C$12:$C$4412=$F$7,ROW(L$12:L$4412)-ROW(L$12)+1)),ROWS(L$12:L521))))</f>
        <v/>
      </c>
      <c r="M521" s="7" t="str">
        <f t="array" ref="M521">IF(ROWS(M$12:M521)&gt;COUNTIF('توزيع المباريات'!$C$12:$C$4412,$F$7),"",INDEX('توزيع المباريات'!U$12:U$4412,SMALL(IF('توزيع المباريات'!U$12:U$4412&lt;&gt;"",IF('توزيع المباريات'!$C$12:$C$4412=$F$7,ROW(M$12:M$4412)-ROW(M$12)+1)),ROWS(M$12:M521))))</f>
        <v/>
      </c>
      <c r="N521" s="7" t="str">
        <f t="array" ref="N521">IFERROR(IF(ROWS(N$12:N521)&gt;COUNTIF('توزيع المباريات'!$C$12:$C$4412,$F$7),"",INDEX('توزيع المباريات'!V$12:V$4412,SMALL(IF('توزيع المباريات'!V$12:V$4412&lt;&gt;"",IF('توزيع المباريات'!$C$12:$C$4412=$F$7,ROW(N$12:N$4412)-ROW(N$12)+1)),ROWS(N$12:N521)))),"")</f>
        <v/>
      </c>
    </row>
    <row r="522" spans="2:14" ht="17.399999999999999">
      <c r="B522" s="7" t="str">
        <f t="shared" si="7"/>
        <v/>
      </c>
      <c r="C522" s="7" t="str">
        <f t="array" ref="C522">IF(ROWS(C$12:C522)&gt;COUNTIF('توزيع المباريات'!$C$12:$C$4412,$F$7),"",INDEX('توزيع المباريات'!C$12:C$4412,SMALL(IF('توزيع المباريات'!C$12:C$4412&lt;&gt;"",IF('توزيع المباريات'!$C$12:$C$4412=$F$7,ROW(C$12:C$4412)-ROW(C$12)+1)),ROWS(C$12:C522))))</f>
        <v/>
      </c>
      <c r="D522" s="7" t="str">
        <f t="array" ref="D522">IF(ROWS(D$12:D522)&gt;COUNTIF('توزيع المباريات'!$C$12:$C$4412,$F$7),"",INDEX('توزيع المباريات'!E$12:E$4412,SMALL(IF('توزيع المباريات'!E$12:E$4412&lt;&gt;"",IF('توزيع المباريات'!$C$12:$C$4412=$F$7,ROW(D$12:D$4412)-ROW(D$12)+1)),ROWS(D$12:D522))))</f>
        <v/>
      </c>
      <c r="E522" s="7" t="str">
        <f t="array" ref="E522">IF(ROWS(E$12:E522)&gt;COUNTIF('توزيع المباريات'!$C$12:$C$4412,$F$7),"",INDEX('توزيع المباريات'!M$12:M$4412,SMALL(IF('توزيع المباريات'!M$12:M$4412&lt;&gt;"",IF('توزيع المباريات'!$C$12:$C$4412=$F$7,ROW(E$12:E$4412)-ROW(E$12)+1)),ROWS(E$12:E522))))</f>
        <v/>
      </c>
      <c r="F522" s="7" t="str">
        <f t="array" ref="F522">IF(ROWS(F$12:F522)&gt;COUNTIF('توزيع المباريات'!$C$12:$C$4412,$F$7),"",INDEX('توزيع المباريات'!N$12:N$4412,SMALL(IF('توزيع المباريات'!N$12:N$4412&lt;&gt;"",IF('توزيع المباريات'!$C$12:$C$4412=$F$7,ROW(F$12:F$4412)-ROW(F$12)+1)),ROWS(F$12:F522))))</f>
        <v/>
      </c>
      <c r="G522" s="7" t="str">
        <f t="array" ref="G522">IF(ROWS(G$12:G522)&gt;COUNTIF('توزيع المباريات'!$C$12:$C$4412,$F$7),"",INDEX('توزيع المباريات'!O$12:O$4412,SMALL(IF('توزيع المباريات'!O$12:O$4412&lt;&gt;"",IF('توزيع المباريات'!$C$12:$C$4412=$F$7,ROW(G$12:G$4412)-ROW(G$12)+1)),ROWS(G$12:G522))))</f>
        <v/>
      </c>
      <c r="H522" s="7" t="str">
        <f t="array" ref="H522">IF(ROWS(H$12:H522)&gt;COUNTIF('توزيع المباريات'!$C$12:$C$4412,$F$7),"",INDEX('توزيع المباريات'!P$12:P$4412,SMALL(IF('توزيع المباريات'!P$12:P$4412&lt;&gt;"",IF('توزيع المباريات'!$C$12:$C$4412=$F$7,ROW(H$12:H$4412)-ROW(H$12)+1)),ROWS(H$12:H522))))</f>
        <v/>
      </c>
      <c r="I522" s="7" t="str">
        <f t="array" ref="I522">IF(ROWS(I$12:I522)&gt;COUNTIF('توزيع المباريات'!$C$12:$C$4412,$F$7),"",INDEX('توزيع المباريات'!Q$12:Q$4412,SMALL(IF('توزيع المباريات'!Q$12:Q$4412&lt;&gt;"",IF('توزيع المباريات'!$C$12:$C$4412=$F$7,ROW(I$12:I$4412)-ROW(I$12)+1)),ROWS(I$12:I522))))</f>
        <v/>
      </c>
      <c r="J522" s="7" t="str">
        <f t="array" ref="J522">IF(ROWS(J$12:J522)&gt;COUNTIF('توزيع المباريات'!$C$12:$C$4412,$F$7),"",INDEX('توزيع المباريات'!R$12:R$4412,SMALL(IF('توزيع المباريات'!R$12:R$4412&lt;&gt;"",IF('توزيع المباريات'!$C$12:$C$4412=$F$7,ROW(J$12:J$4412)-ROW(J$12)+1)),ROWS(J$12:J522))))</f>
        <v/>
      </c>
      <c r="K522" s="7" t="str">
        <f t="array" ref="K522">IF(ROWS(K$12:K522)&gt;COUNTIF('توزيع المباريات'!$C$12:$C$4412,$F$7),"",INDEX('توزيع المباريات'!S$12:S$4412,SMALL(IF('توزيع المباريات'!S$12:S$4412&lt;&gt;"",IF('توزيع المباريات'!$C$12:$C$4412=$F$7,ROW(K$12:K$4412)-ROW(K$12)+1)),ROWS(K$12:K522))))</f>
        <v/>
      </c>
      <c r="L522" s="7" t="str">
        <f t="array" ref="L522">IF(ROWS(L$12:L522)&gt;COUNTIF('توزيع المباريات'!$C$12:$C$4412,$F$7),"",INDEX('توزيع المباريات'!T$12:T$4412,SMALL(IF('توزيع المباريات'!T$12:T$4412&lt;&gt;"",IF('توزيع المباريات'!$C$12:$C$4412=$F$7,ROW(L$12:L$4412)-ROW(L$12)+1)),ROWS(L$12:L522))))</f>
        <v/>
      </c>
      <c r="M522" s="7" t="str">
        <f t="array" ref="M522">IF(ROWS(M$12:M522)&gt;COUNTIF('توزيع المباريات'!$C$12:$C$4412,$F$7),"",INDEX('توزيع المباريات'!U$12:U$4412,SMALL(IF('توزيع المباريات'!U$12:U$4412&lt;&gt;"",IF('توزيع المباريات'!$C$12:$C$4412=$F$7,ROW(M$12:M$4412)-ROW(M$12)+1)),ROWS(M$12:M522))))</f>
        <v/>
      </c>
      <c r="N522" s="7" t="str">
        <f t="array" ref="N522">IFERROR(IF(ROWS(N$12:N522)&gt;COUNTIF('توزيع المباريات'!$C$12:$C$4412,$F$7),"",INDEX('توزيع المباريات'!V$12:V$4412,SMALL(IF('توزيع المباريات'!V$12:V$4412&lt;&gt;"",IF('توزيع المباريات'!$C$12:$C$4412=$F$7,ROW(N$12:N$4412)-ROW(N$12)+1)),ROWS(N$12:N522)))),"")</f>
        <v/>
      </c>
    </row>
    <row r="523" spans="2:14" ht="17.399999999999999">
      <c r="B523" s="7" t="str">
        <f t="shared" si="7"/>
        <v/>
      </c>
      <c r="C523" s="7" t="str">
        <f t="array" ref="C523">IF(ROWS(C$12:C523)&gt;COUNTIF('توزيع المباريات'!$C$12:$C$4412,$F$7),"",INDEX('توزيع المباريات'!C$12:C$4412,SMALL(IF('توزيع المباريات'!C$12:C$4412&lt;&gt;"",IF('توزيع المباريات'!$C$12:$C$4412=$F$7,ROW(C$12:C$4412)-ROW(C$12)+1)),ROWS(C$12:C523))))</f>
        <v/>
      </c>
      <c r="D523" s="7" t="str">
        <f t="array" ref="D523">IF(ROWS(D$12:D523)&gt;COUNTIF('توزيع المباريات'!$C$12:$C$4412,$F$7),"",INDEX('توزيع المباريات'!E$12:E$4412,SMALL(IF('توزيع المباريات'!E$12:E$4412&lt;&gt;"",IF('توزيع المباريات'!$C$12:$C$4412=$F$7,ROW(D$12:D$4412)-ROW(D$12)+1)),ROWS(D$12:D523))))</f>
        <v/>
      </c>
      <c r="E523" s="7" t="str">
        <f t="array" ref="E523">IF(ROWS(E$12:E523)&gt;COUNTIF('توزيع المباريات'!$C$12:$C$4412,$F$7),"",INDEX('توزيع المباريات'!M$12:M$4412,SMALL(IF('توزيع المباريات'!M$12:M$4412&lt;&gt;"",IF('توزيع المباريات'!$C$12:$C$4412=$F$7,ROW(E$12:E$4412)-ROW(E$12)+1)),ROWS(E$12:E523))))</f>
        <v/>
      </c>
      <c r="F523" s="7" t="str">
        <f t="array" ref="F523">IF(ROWS(F$12:F523)&gt;COUNTIF('توزيع المباريات'!$C$12:$C$4412,$F$7),"",INDEX('توزيع المباريات'!N$12:N$4412,SMALL(IF('توزيع المباريات'!N$12:N$4412&lt;&gt;"",IF('توزيع المباريات'!$C$12:$C$4412=$F$7,ROW(F$12:F$4412)-ROW(F$12)+1)),ROWS(F$12:F523))))</f>
        <v/>
      </c>
      <c r="G523" s="7" t="str">
        <f t="array" ref="G523">IF(ROWS(G$12:G523)&gt;COUNTIF('توزيع المباريات'!$C$12:$C$4412,$F$7),"",INDEX('توزيع المباريات'!O$12:O$4412,SMALL(IF('توزيع المباريات'!O$12:O$4412&lt;&gt;"",IF('توزيع المباريات'!$C$12:$C$4412=$F$7,ROW(G$12:G$4412)-ROW(G$12)+1)),ROWS(G$12:G523))))</f>
        <v/>
      </c>
      <c r="H523" s="7" t="str">
        <f t="array" ref="H523">IF(ROWS(H$12:H523)&gt;COUNTIF('توزيع المباريات'!$C$12:$C$4412,$F$7),"",INDEX('توزيع المباريات'!P$12:P$4412,SMALL(IF('توزيع المباريات'!P$12:P$4412&lt;&gt;"",IF('توزيع المباريات'!$C$12:$C$4412=$F$7,ROW(H$12:H$4412)-ROW(H$12)+1)),ROWS(H$12:H523))))</f>
        <v/>
      </c>
      <c r="I523" s="7" t="str">
        <f t="array" ref="I523">IF(ROWS(I$12:I523)&gt;COUNTIF('توزيع المباريات'!$C$12:$C$4412,$F$7),"",INDEX('توزيع المباريات'!Q$12:Q$4412,SMALL(IF('توزيع المباريات'!Q$12:Q$4412&lt;&gt;"",IF('توزيع المباريات'!$C$12:$C$4412=$F$7,ROW(I$12:I$4412)-ROW(I$12)+1)),ROWS(I$12:I523))))</f>
        <v/>
      </c>
      <c r="J523" s="7" t="str">
        <f t="array" ref="J523">IF(ROWS(J$12:J523)&gt;COUNTIF('توزيع المباريات'!$C$12:$C$4412,$F$7),"",INDEX('توزيع المباريات'!R$12:R$4412,SMALL(IF('توزيع المباريات'!R$12:R$4412&lt;&gt;"",IF('توزيع المباريات'!$C$12:$C$4412=$F$7,ROW(J$12:J$4412)-ROW(J$12)+1)),ROWS(J$12:J523))))</f>
        <v/>
      </c>
      <c r="K523" s="7" t="str">
        <f t="array" ref="K523">IF(ROWS(K$12:K523)&gt;COUNTIF('توزيع المباريات'!$C$12:$C$4412,$F$7),"",INDEX('توزيع المباريات'!S$12:S$4412,SMALL(IF('توزيع المباريات'!S$12:S$4412&lt;&gt;"",IF('توزيع المباريات'!$C$12:$C$4412=$F$7,ROW(K$12:K$4412)-ROW(K$12)+1)),ROWS(K$12:K523))))</f>
        <v/>
      </c>
      <c r="L523" s="7" t="str">
        <f t="array" ref="L523">IF(ROWS(L$12:L523)&gt;COUNTIF('توزيع المباريات'!$C$12:$C$4412,$F$7),"",INDEX('توزيع المباريات'!T$12:T$4412,SMALL(IF('توزيع المباريات'!T$12:T$4412&lt;&gt;"",IF('توزيع المباريات'!$C$12:$C$4412=$F$7,ROW(L$12:L$4412)-ROW(L$12)+1)),ROWS(L$12:L523))))</f>
        <v/>
      </c>
      <c r="M523" s="7" t="str">
        <f t="array" ref="M523">IF(ROWS(M$12:M523)&gt;COUNTIF('توزيع المباريات'!$C$12:$C$4412,$F$7),"",INDEX('توزيع المباريات'!U$12:U$4412,SMALL(IF('توزيع المباريات'!U$12:U$4412&lt;&gt;"",IF('توزيع المباريات'!$C$12:$C$4412=$F$7,ROW(M$12:M$4412)-ROW(M$12)+1)),ROWS(M$12:M523))))</f>
        <v/>
      </c>
      <c r="N523" s="7" t="str">
        <f t="array" ref="N523">IFERROR(IF(ROWS(N$12:N523)&gt;COUNTIF('توزيع المباريات'!$C$12:$C$4412,$F$7),"",INDEX('توزيع المباريات'!V$12:V$4412,SMALL(IF('توزيع المباريات'!V$12:V$4412&lt;&gt;"",IF('توزيع المباريات'!$C$12:$C$4412=$F$7,ROW(N$12:N$4412)-ROW(N$12)+1)),ROWS(N$12:N523)))),"")</f>
        <v/>
      </c>
    </row>
    <row r="524" spans="2:14" ht="17.399999999999999">
      <c r="B524" s="7" t="str">
        <f t="shared" si="7"/>
        <v/>
      </c>
      <c r="C524" s="7" t="str">
        <f t="array" ref="C524">IF(ROWS(C$12:C524)&gt;COUNTIF('توزيع المباريات'!$C$12:$C$4412,$F$7),"",INDEX('توزيع المباريات'!C$12:C$4412,SMALL(IF('توزيع المباريات'!C$12:C$4412&lt;&gt;"",IF('توزيع المباريات'!$C$12:$C$4412=$F$7,ROW(C$12:C$4412)-ROW(C$12)+1)),ROWS(C$12:C524))))</f>
        <v/>
      </c>
      <c r="D524" s="7" t="str">
        <f t="array" ref="D524">IF(ROWS(D$12:D524)&gt;COUNTIF('توزيع المباريات'!$C$12:$C$4412,$F$7),"",INDEX('توزيع المباريات'!E$12:E$4412,SMALL(IF('توزيع المباريات'!E$12:E$4412&lt;&gt;"",IF('توزيع المباريات'!$C$12:$C$4412=$F$7,ROW(D$12:D$4412)-ROW(D$12)+1)),ROWS(D$12:D524))))</f>
        <v/>
      </c>
      <c r="E524" s="7" t="str">
        <f t="array" ref="E524">IF(ROWS(E$12:E524)&gt;COUNTIF('توزيع المباريات'!$C$12:$C$4412,$F$7),"",INDEX('توزيع المباريات'!M$12:M$4412,SMALL(IF('توزيع المباريات'!M$12:M$4412&lt;&gt;"",IF('توزيع المباريات'!$C$12:$C$4412=$F$7,ROW(E$12:E$4412)-ROW(E$12)+1)),ROWS(E$12:E524))))</f>
        <v/>
      </c>
      <c r="F524" s="7" t="str">
        <f t="array" ref="F524">IF(ROWS(F$12:F524)&gt;COUNTIF('توزيع المباريات'!$C$12:$C$4412,$F$7),"",INDEX('توزيع المباريات'!N$12:N$4412,SMALL(IF('توزيع المباريات'!N$12:N$4412&lt;&gt;"",IF('توزيع المباريات'!$C$12:$C$4412=$F$7,ROW(F$12:F$4412)-ROW(F$12)+1)),ROWS(F$12:F524))))</f>
        <v/>
      </c>
      <c r="G524" s="7" t="str">
        <f t="array" ref="G524">IF(ROWS(G$12:G524)&gt;COUNTIF('توزيع المباريات'!$C$12:$C$4412,$F$7),"",INDEX('توزيع المباريات'!O$12:O$4412,SMALL(IF('توزيع المباريات'!O$12:O$4412&lt;&gt;"",IF('توزيع المباريات'!$C$12:$C$4412=$F$7,ROW(G$12:G$4412)-ROW(G$12)+1)),ROWS(G$12:G524))))</f>
        <v/>
      </c>
      <c r="H524" s="7" t="str">
        <f t="array" ref="H524">IF(ROWS(H$12:H524)&gt;COUNTIF('توزيع المباريات'!$C$12:$C$4412,$F$7),"",INDEX('توزيع المباريات'!P$12:P$4412,SMALL(IF('توزيع المباريات'!P$12:P$4412&lt;&gt;"",IF('توزيع المباريات'!$C$12:$C$4412=$F$7,ROW(H$12:H$4412)-ROW(H$12)+1)),ROWS(H$12:H524))))</f>
        <v/>
      </c>
      <c r="I524" s="7" t="str">
        <f t="array" ref="I524">IF(ROWS(I$12:I524)&gt;COUNTIF('توزيع المباريات'!$C$12:$C$4412,$F$7),"",INDEX('توزيع المباريات'!Q$12:Q$4412,SMALL(IF('توزيع المباريات'!Q$12:Q$4412&lt;&gt;"",IF('توزيع المباريات'!$C$12:$C$4412=$F$7,ROW(I$12:I$4412)-ROW(I$12)+1)),ROWS(I$12:I524))))</f>
        <v/>
      </c>
      <c r="J524" s="7" t="str">
        <f t="array" ref="J524">IF(ROWS(J$12:J524)&gt;COUNTIF('توزيع المباريات'!$C$12:$C$4412,$F$7),"",INDEX('توزيع المباريات'!R$12:R$4412,SMALL(IF('توزيع المباريات'!R$12:R$4412&lt;&gt;"",IF('توزيع المباريات'!$C$12:$C$4412=$F$7,ROW(J$12:J$4412)-ROW(J$12)+1)),ROWS(J$12:J524))))</f>
        <v/>
      </c>
      <c r="K524" s="7" t="str">
        <f t="array" ref="K524">IF(ROWS(K$12:K524)&gt;COUNTIF('توزيع المباريات'!$C$12:$C$4412,$F$7),"",INDEX('توزيع المباريات'!S$12:S$4412,SMALL(IF('توزيع المباريات'!S$12:S$4412&lt;&gt;"",IF('توزيع المباريات'!$C$12:$C$4412=$F$7,ROW(K$12:K$4412)-ROW(K$12)+1)),ROWS(K$12:K524))))</f>
        <v/>
      </c>
      <c r="L524" s="7" t="str">
        <f t="array" ref="L524">IF(ROWS(L$12:L524)&gt;COUNTIF('توزيع المباريات'!$C$12:$C$4412,$F$7),"",INDEX('توزيع المباريات'!T$12:T$4412,SMALL(IF('توزيع المباريات'!T$12:T$4412&lt;&gt;"",IF('توزيع المباريات'!$C$12:$C$4412=$F$7,ROW(L$12:L$4412)-ROW(L$12)+1)),ROWS(L$12:L524))))</f>
        <v/>
      </c>
      <c r="M524" s="7" t="str">
        <f t="array" ref="M524">IF(ROWS(M$12:M524)&gt;COUNTIF('توزيع المباريات'!$C$12:$C$4412,$F$7),"",INDEX('توزيع المباريات'!U$12:U$4412,SMALL(IF('توزيع المباريات'!U$12:U$4412&lt;&gt;"",IF('توزيع المباريات'!$C$12:$C$4412=$F$7,ROW(M$12:M$4412)-ROW(M$12)+1)),ROWS(M$12:M524))))</f>
        <v/>
      </c>
      <c r="N524" s="7" t="str">
        <f t="array" ref="N524">IFERROR(IF(ROWS(N$12:N524)&gt;COUNTIF('توزيع المباريات'!$C$12:$C$4412,$F$7),"",INDEX('توزيع المباريات'!V$12:V$4412,SMALL(IF('توزيع المباريات'!V$12:V$4412&lt;&gt;"",IF('توزيع المباريات'!$C$12:$C$4412=$F$7,ROW(N$12:N$4412)-ROW(N$12)+1)),ROWS(N$12:N524)))),"")</f>
        <v/>
      </c>
    </row>
    <row r="525" spans="2:14" ht="17.399999999999999">
      <c r="B525" s="7" t="str">
        <f t="shared" si="7"/>
        <v/>
      </c>
      <c r="C525" s="7" t="str">
        <f t="array" ref="C525">IF(ROWS(C$12:C525)&gt;COUNTIF('توزيع المباريات'!$C$12:$C$4412,$F$7),"",INDEX('توزيع المباريات'!C$12:C$4412,SMALL(IF('توزيع المباريات'!C$12:C$4412&lt;&gt;"",IF('توزيع المباريات'!$C$12:$C$4412=$F$7,ROW(C$12:C$4412)-ROW(C$12)+1)),ROWS(C$12:C525))))</f>
        <v/>
      </c>
      <c r="D525" s="7" t="str">
        <f t="array" ref="D525">IF(ROWS(D$12:D525)&gt;COUNTIF('توزيع المباريات'!$C$12:$C$4412,$F$7),"",INDEX('توزيع المباريات'!E$12:E$4412,SMALL(IF('توزيع المباريات'!E$12:E$4412&lt;&gt;"",IF('توزيع المباريات'!$C$12:$C$4412=$F$7,ROW(D$12:D$4412)-ROW(D$12)+1)),ROWS(D$12:D525))))</f>
        <v/>
      </c>
      <c r="E525" s="7" t="str">
        <f t="array" ref="E525">IF(ROWS(E$12:E525)&gt;COUNTIF('توزيع المباريات'!$C$12:$C$4412,$F$7),"",INDEX('توزيع المباريات'!M$12:M$4412,SMALL(IF('توزيع المباريات'!M$12:M$4412&lt;&gt;"",IF('توزيع المباريات'!$C$12:$C$4412=$F$7,ROW(E$12:E$4412)-ROW(E$12)+1)),ROWS(E$12:E525))))</f>
        <v/>
      </c>
      <c r="F525" s="7" t="str">
        <f t="array" ref="F525">IF(ROWS(F$12:F525)&gt;COUNTIF('توزيع المباريات'!$C$12:$C$4412,$F$7),"",INDEX('توزيع المباريات'!N$12:N$4412,SMALL(IF('توزيع المباريات'!N$12:N$4412&lt;&gt;"",IF('توزيع المباريات'!$C$12:$C$4412=$F$7,ROW(F$12:F$4412)-ROW(F$12)+1)),ROWS(F$12:F525))))</f>
        <v/>
      </c>
      <c r="G525" s="7" t="str">
        <f t="array" ref="G525">IF(ROWS(G$12:G525)&gt;COUNTIF('توزيع المباريات'!$C$12:$C$4412,$F$7),"",INDEX('توزيع المباريات'!O$12:O$4412,SMALL(IF('توزيع المباريات'!O$12:O$4412&lt;&gt;"",IF('توزيع المباريات'!$C$12:$C$4412=$F$7,ROW(G$12:G$4412)-ROW(G$12)+1)),ROWS(G$12:G525))))</f>
        <v/>
      </c>
      <c r="H525" s="7" t="str">
        <f t="array" ref="H525">IF(ROWS(H$12:H525)&gt;COUNTIF('توزيع المباريات'!$C$12:$C$4412,$F$7),"",INDEX('توزيع المباريات'!P$12:P$4412,SMALL(IF('توزيع المباريات'!P$12:P$4412&lt;&gt;"",IF('توزيع المباريات'!$C$12:$C$4412=$F$7,ROW(H$12:H$4412)-ROW(H$12)+1)),ROWS(H$12:H525))))</f>
        <v/>
      </c>
      <c r="I525" s="7" t="str">
        <f t="array" ref="I525">IF(ROWS(I$12:I525)&gt;COUNTIF('توزيع المباريات'!$C$12:$C$4412,$F$7),"",INDEX('توزيع المباريات'!Q$12:Q$4412,SMALL(IF('توزيع المباريات'!Q$12:Q$4412&lt;&gt;"",IF('توزيع المباريات'!$C$12:$C$4412=$F$7,ROW(I$12:I$4412)-ROW(I$12)+1)),ROWS(I$12:I525))))</f>
        <v/>
      </c>
      <c r="J525" s="7" t="str">
        <f t="array" ref="J525">IF(ROWS(J$12:J525)&gt;COUNTIF('توزيع المباريات'!$C$12:$C$4412,$F$7),"",INDEX('توزيع المباريات'!R$12:R$4412,SMALL(IF('توزيع المباريات'!R$12:R$4412&lt;&gt;"",IF('توزيع المباريات'!$C$12:$C$4412=$F$7,ROW(J$12:J$4412)-ROW(J$12)+1)),ROWS(J$12:J525))))</f>
        <v/>
      </c>
      <c r="K525" s="7" t="str">
        <f t="array" ref="K525">IF(ROWS(K$12:K525)&gt;COUNTIF('توزيع المباريات'!$C$12:$C$4412,$F$7),"",INDEX('توزيع المباريات'!S$12:S$4412,SMALL(IF('توزيع المباريات'!S$12:S$4412&lt;&gt;"",IF('توزيع المباريات'!$C$12:$C$4412=$F$7,ROW(K$12:K$4412)-ROW(K$12)+1)),ROWS(K$12:K525))))</f>
        <v/>
      </c>
      <c r="L525" s="7" t="str">
        <f t="array" ref="L525">IF(ROWS(L$12:L525)&gt;COUNTIF('توزيع المباريات'!$C$12:$C$4412,$F$7),"",INDEX('توزيع المباريات'!T$12:T$4412,SMALL(IF('توزيع المباريات'!T$12:T$4412&lt;&gt;"",IF('توزيع المباريات'!$C$12:$C$4412=$F$7,ROW(L$12:L$4412)-ROW(L$12)+1)),ROWS(L$12:L525))))</f>
        <v/>
      </c>
      <c r="M525" s="7" t="str">
        <f t="array" ref="M525">IF(ROWS(M$12:M525)&gt;COUNTIF('توزيع المباريات'!$C$12:$C$4412,$F$7),"",INDEX('توزيع المباريات'!U$12:U$4412,SMALL(IF('توزيع المباريات'!U$12:U$4412&lt;&gt;"",IF('توزيع المباريات'!$C$12:$C$4412=$F$7,ROW(M$12:M$4412)-ROW(M$12)+1)),ROWS(M$12:M525))))</f>
        <v/>
      </c>
      <c r="N525" s="7" t="str">
        <f t="array" ref="N525">IFERROR(IF(ROWS(N$12:N525)&gt;COUNTIF('توزيع المباريات'!$C$12:$C$4412,$F$7),"",INDEX('توزيع المباريات'!V$12:V$4412,SMALL(IF('توزيع المباريات'!V$12:V$4412&lt;&gt;"",IF('توزيع المباريات'!$C$12:$C$4412=$F$7,ROW(N$12:N$4412)-ROW(N$12)+1)),ROWS(N$12:N525)))),"")</f>
        <v/>
      </c>
    </row>
    <row r="526" spans="2:14" ht="17.399999999999999">
      <c r="B526" s="7" t="str">
        <f t="shared" ref="B526:B555" si="8">IF(C526="","",B525+1)</f>
        <v/>
      </c>
      <c r="C526" s="7" t="str">
        <f t="array" ref="C526">IF(ROWS(C$12:C526)&gt;COUNTIF('توزيع المباريات'!$C$12:$C$4412,$F$7),"",INDEX('توزيع المباريات'!C$12:C$4412,SMALL(IF('توزيع المباريات'!C$12:C$4412&lt;&gt;"",IF('توزيع المباريات'!$C$12:$C$4412=$F$7,ROW(C$12:C$4412)-ROW(C$12)+1)),ROWS(C$12:C526))))</f>
        <v/>
      </c>
      <c r="D526" s="7" t="str">
        <f t="array" ref="D526">IF(ROWS(D$12:D526)&gt;COUNTIF('توزيع المباريات'!$C$12:$C$4412,$F$7),"",INDEX('توزيع المباريات'!E$12:E$4412,SMALL(IF('توزيع المباريات'!E$12:E$4412&lt;&gt;"",IF('توزيع المباريات'!$C$12:$C$4412=$F$7,ROW(D$12:D$4412)-ROW(D$12)+1)),ROWS(D$12:D526))))</f>
        <v/>
      </c>
      <c r="E526" s="7" t="str">
        <f t="array" ref="E526">IF(ROWS(E$12:E526)&gt;COUNTIF('توزيع المباريات'!$C$12:$C$4412,$F$7),"",INDEX('توزيع المباريات'!M$12:M$4412,SMALL(IF('توزيع المباريات'!M$12:M$4412&lt;&gt;"",IF('توزيع المباريات'!$C$12:$C$4412=$F$7,ROW(E$12:E$4412)-ROW(E$12)+1)),ROWS(E$12:E526))))</f>
        <v/>
      </c>
      <c r="F526" s="7" t="str">
        <f t="array" ref="F526">IF(ROWS(F$12:F526)&gt;COUNTIF('توزيع المباريات'!$C$12:$C$4412,$F$7),"",INDEX('توزيع المباريات'!N$12:N$4412,SMALL(IF('توزيع المباريات'!N$12:N$4412&lt;&gt;"",IF('توزيع المباريات'!$C$12:$C$4412=$F$7,ROW(F$12:F$4412)-ROW(F$12)+1)),ROWS(F$12:F526))))</f>
        <v/>
      </c>
      <c r="G526" s="7" t="str">
        <f t="array" ref="G526">IF(ROWS(G$12:G526)&gt;COUNTIF('توزيع المباريات'!$C$12:$C$4412,$F$7),"",INDEX('توزيع المباريات'!O$12:O$4412,SMALL(IF('توزيع المباريات'!O$12:O$4412&lt;&gt;"",IF('توزيع المباريات'!$C$12:$C$4412=$F$7,ROW(G$12:G$4412)-ROW(G$12)+1)),ROWS(G$12:G526))))</f>
        <v/>
      </c>
      <c r="H526" s="7" t="str">
        <f t="array" ref="H526">IF(ROWS(H$12:H526)&gt;COUNTIF('توزيع المباريات'!$C$12:$C$4412,$F$7),"",INDEX('توزيع المباريات'!P$12:P$4412,SMALL(IF('توزيع المباريات'!P$12:P$4412&lt;&gt;"",IF('توزيع المباريات'!$C$12:$C$4412=$F$7,ROW(H$12:H$4412)-ROW(H$12)+1)),ROWS(H$12:H526))))</f>
        <v/>
      </c>
      <c r="I526" s="7" t="str">
        <f t="array" ref="I526">IF(ROWS(I$12:I526)&gt;COUNTIF('توزيع المباريات'!$C$12:$C$4412,$F$7),"",INDEX('توزيع المباريات'!Q$12:Q$4412,SMALL(IF('توزيع المباريات'!Q$12:Q$4412&lt;&gt;"",IF('توزيع المباريات'!$C$12:$C$4412=$F$7,ROW(I$12:I$4412)-ROW(I$12)+1)),ROWS(I$12:I526))))</f>
        <v/>
      </c>
      <c r="J526" s="7" t="str">
        <f t="array" ref="J526">IF(ROWS(J$12:J526)&gt;COUNTIF('توزيع المباريات'!$C$12:$C$4412,$F$7),"",INDEX('توزيع المباريات'!R$12:R$4412,SMALL(IF('توزيع المباريات'!R$12:R$4412&lt;&gt;"",IF('توزيع المباريات'!$C$12:$C$4412=$F$7,ROW(J$12:J$4412)-ROW(J$12)+1)),ROWS(J$12:J526))))</f>
        <v/>
      </c>
      <c r="K526" s="7" t="str">
        <f t="array" ref="K526">IF(ROWS(K$12:K526)&gt;COUNTIF('توزيع المباريات'!$C$12:$C$4412,$F$7),"",INDEX('توزيع المباريات'!S$12:S$4412,SMALL(IF('توزيع المباريات'!S$12:S$4412&lt;&gt;"",IF('توزيع المباريات'!$C$12:$C$4412=$F$7,ROW(K$12:K$4412)-ROW(K$12)+1)),ROWS(K$12:K526))))</f>
        <v/>
      </c>
      <c r="L526" s="7" t="str">
        <f t="array" ref="L526">IF(ROWS(L$12:L526)&gt;COUNTIF('توزيع المباريات'!$C$12:$C$4412,$F$7),"",INDEX('توزيع المباريات'!T$12:T$4412,SMALL(IF('توزيع المباريات'!T$12:T$4412&lt;&gt;"",IF('توزيع المباريات'!$C$12:$C$4412=$F$7,ROW(L$12:L$4412)-ROW(L$12)+1)),ROWS(L$12:L526))))</f>
        <v/>
      </c>
      <c r="M526" s="7" t="str">
        <f t="array" ref="M526">IF(ROWS(M$12:M526)&gt;COUNTIF('توزيع المباريات'!$C$12:$C$4412,$F$7),"",INDEX('توزيع المباريات'!U$12:U$4412,SMALL(IF('توزيع المباريات'!U$12:U$4412&lt;&gt;"",IF('توزيع المباريات'!$C$12:$C$4412=$F$7,ROW(M$12:M$4412)-ROW(M$12)+1)),ROWS(M$12:M526))))</f>
        <v/>
      </c>
      <c r="N526" s="7" t="str">
        <f t="array" ref="N526">IFERROR(IF(ROWS(N$12:N526)&gt;COUNTIF('توزيع المباريات'!$C$12:$C$4412,$F$7),"",INDEX('توزيع المباريات'!V$12:V$4412,SMALL(IF('توزيع المباريات'!V$12:V$4412&lt;&gt;"",IF('توزيع المباريات'!$C$12:$C$4412=$F$7,ROW(N$12:N$4412)-ROW(N$12)+1)),ROWS(N$12:N526)))),"")</f>
        <v/>
      </c>
    </row>
    <row r="527" spans="2:14" ht="17.399999999999999">
      <c r="B527" s="7" t="str">
        <f t="shared" si="8"/>
        <v/>
      </c>
      <c r="C527" s="7" t="str">
        <f t="array" ref="C527">IF(ROWS(C$12:C527)&gt;COUNTIF('توزيع المباريات'!$C$12:$C$4412,$F$7),"",INDEX('توزيع المباريات'!C$12:C$4412,SMALL(IF('توزيع المباريات'!C$12:C$4412&lt;&gt;"",IF('توزيع المباريات'!$C$12:$C$4412=$F$7,ROW(C$12:C$4412)-ROW(C$12)+1)),ROWS(C$12:C527))))</f>
        <v/>
      </c>
      <c r="D527" s="7" t="str">
        <f t="array" ref="D527">IF(ROWS(D$12:D527)&gt;COUNTIF('توزيع المباريات'!$C$12:$C$4412,$F$7),"",INDEX('توزيع المباريات'!E$12:E$4412,SMALL(IF('توزيع المباريات'!E$12:E$4412&lt;&gt;"",IF('توزيع المباريات'!$C$12:$C$4412=$F$7,ROW(D$12:D$4412)-ROW(D$12)+1)),ROWS(D$12:D527))))</f>
        <v/>
      </c>
      <c r="E527" s="7" t="str">
        <f t="array" ref="E527">IF(ROWS(E$12:E527)&gt;COUNTIF('توزيع المباريات'!$C$12:$C$4412,$F$7),"",INDEX('توزيع المباريات'!M$12:M$4412,SMALL(IF('توزيع المباريات'!M$12:M$4412&lt;&gt;"",IF('توزيع المباريات'!$C$12:$C$4412=$F$7,ROW(E$12:E$4412)-ROW(E$12)+1)),ROWS(E$12:E527))))</f>
        <v/>
      </c>
      <c r="F527" s="7" t="str">
        <f t="array" ref="F527">IF(ROWS(F$12:F527)&gt;COUNTIF('توزيع المباريات'!$C$12:$C$4412,$F$7),"",INDEX('توزيع المباريات'!N$12:N$4412,SMALL(IF('توزيع المباريات'!N$12:N$4412&lt;&gt;"",IF('توزيع المباريات'!$C$12:$C$4412=$F$7,ROW(F$12:F$4412)-ROW(F$12)+1)),ROWS(F$12:F527))))</f>
        <v/>
      </c>
      <c r="G527" s="7" t="str">
        <f t="array" ref="G527">IF(ROWS(G$12:G527)&gt;COUNTIF('توزيع المباريات'!$C$12:$C$4412,$F$7),"",INDEX('توزيع المباريات'!O$12:O$4412,SMALL(IF('توزيع المباريات'!O$12:O$4412&lt;&gt;"",IF('توزيع المباريات'!$C$12:$C$4412=$F$7,ROW(G$12:G$4412)-ROW(G$12)+1)),ROWS(G$12:G527))))</f>
        <v/>
      </c>
      <c r="H527" s="7" t="str">
        <f t="array" ref="H527">IF(ROWS(H$12:H527)&gt;COUNTIF('توزيع المباريات'!$C$12:$C$4412,$F$7),"",INDEX('توزيع المباريات'!P$12:P$4412,SMALL(IF('توزيع المباريات'!P$12:P$4412&lt;&gt;"",IF('توزيع المباريات'!$C$12:$C$4412=$F$7,ROW(H$12:H$4412)-ROW(H$12)+1)),ROWS(H$12:H527))))</f>
        <v/>
      </c>
      <c r="I527" s="7" t="str">
        <f t="array" ref="I527">IF(ROWS(I$12:I527)&gt;COUNTIF('توزيع المباريات'!$C$12:$C$4412,$F$7),"",INDEX('توزيع المباريات'!Q$12:Q$4412,SMALL(IF('توزيع المباريات'!Q$12:Q$4412&lt;&gt;"",IF('توزيع المباريات'!$C$12:$C$4412=$F$7,ROW(I$12:I$4412)-ROW(I$12)+1)),ROWS(I$12:I527))))</f>
        <v/>
      </c>
      <c r="J527" s="7" t="str">
        <f t="array" ref="J527">IF(ROWS(J$12:J527)&gt;COUNTIF('توزيع المباريات'!$C$12:$C$4412,$F$7),"",INDEX('توزيع المباريات'!R$12:R$4412,SMALL(IF('توزيع المباريات'!R$12:R$4412&lt;&gt;"",IF('توزيع المباريات'!$C$12:$C$4412=$F$7,ROW(J$12:J$4412)-ROW(J$12)+1)),ROWS(J$12:J527))))</f>
        <v/>
      </c>
      <c r="K527" s="7" t="str">
        <f t="array" ref="K527">IF(ROWS(K$12:K527)&gt;COUNTIF('توزيع المباريات'!$C$12:$C$4412,$F$7),"",INDEX('توزيع المباريات'!S$12:S$4412,SMALL(IF('توزيع المباريات'!S$12:S$4412&lt;&gt;"",IF('توزيع المباريات'!$C$12:$C$4412=$F$7,ROW(K$12:K$4412)-ROW(K$12)+1)),ROWS(K$12:K527))))</f>
        <v/>
      </c>
      <c r="L527" s="7" t="str">
        <f t="array" ref="L527">IF(ROWS(L$12:L527)&gt;COUNTIF('توزيع المباريات'!$C$12:$C$4412,$F$7),"",INDEX('توزيع المباريات'!T$12:T$4412,SMALL(IF('توزيع المباريات'!T$12:T$4412&lt;&gt;"",IF('توزيع المباريات'!$C$12:$C$4412=$F$7,ROW(L$12:L$4412)-ROW(L$12)+1)),ROWS(L$12:L527))))</f>
        <v/>
      </c>
      <c r="M527" s="7" t="str">
        <f t="array" ref="M527">IF(ROWS(M$12:M527)&gt;COUNTIF('توزيع المباريات'!$C$12:$C$4412,$F$7),"",INDEX('توزيع المباريات'!U$12:U$4412,SMALL(IF('توزيع المباريات'!U$12:U$4412&lt;&gt;"",IF('توزيع المباريات'!$C$12:$C$4412=$F$7,ROW(M$12:M$4412)-ROW(M$12)+1)),ROWS(M$12:M527))))</f>
        <v/>
      </c>
      <c r="N527" s="7" t="str">
        <f t="array" ref="N527">IFERROR(IF(ROWS(N$12:N527)&gt;COUNTIF('توزيع المباريات'!$C$12:$C$4412,$F$7),"",INDEX('توزيع المباريات'!V$12:V$4412,SMALL(IF('توزيع المباريات'!V$12:V$4412&lt;&gt;"",IF('توزيع المباريات'!$C$12:$C$4412=$F$7,ROW(N$12:N$4412)-ROW(N$12)+1)),ROWS(N$12:N527)))),"")</f>
        <v/>
      </c>
    </row>
    <row r="528" spans="2:14" ht="17.399999999999999">
      <c r="B528" s="7" t="str">
        <f t="shared" si="8"/>
        <v/>
      </c>
      <c r="C528" s="7" t="str">
        <f t="array" ref="C528">IF(ROWS(C$12:C528)&gt;COUNTIF('توزيع المباريات'!$C$12:$C$4412,$F$7),"",INDEX('توزيع المباريات'!C$12:C$4412,SMALL(IF('توزيع المباريات'!C$12:C$4412&lt;&gt;"",IF('توزيع المباريات'!$C$12:$C$4412=$F$7,ROW(C$12:C$4412)-ROW(C$12)+1)),ROWS(C$12:C528))))</f>
        <v/>
      </c>
      <c r="D528" s="7" t="str">
        <f t="array" ref="D528">IF(ROWS(D$12:D528)&gt;COUNTIF('توزيع المباريات'!$C$12:$C$4412,$F$7),"",INDEX('توزيع المباريات'!E$12:E$4412,SMALL(IF('توزيع المباريات'!E$12:E$4412&lt;&gt;"",IF('توزيع المباريات'!$C$12:$C$4412=$F$7,ROW(D$12:D$4412)-ROW(D$12)+1)),ROWS(D$12:D528))))</f>
        <v/>
      </c>
      <c r="E528" s="7" t="str">
        <f t="array" ref="E528">IF(ROWS(E$12:E528)&gt;COUNTIF('توزيع المباريات'!$C$12:$C$4412,$F$7),"",INDEX('توزيع المباريات'!M$12:M$4412,SMALL(IF('توزيع المباريات'!M$12:M$4412&lt;&gt;"",IF('توزيع المباريات'!$C$12:$C$4412=$F$7,ROW(E$12:E$4412)-ROW(E$12)+1)),ROWS(E$12:E528))))</f>
        <v/>
      </c>
      <c r="F528" s="7" t="str">
        <f t="array" ref="F528">IF(ROWS(F$12:F528)&gt;COUNTIF('توزيع المباريات'!$C$12:$C$4412,$F$7),"",INDEX('توزيع المباريات'!N$12:N$4412,SMALL(IF('توزيع المباريات'!N$12:N$4412&lt;&gt;"",IF('توزيع المباريات'!$C$12:$C$4412=$F$7,ROW(F$12:F$4412)-ROW(F$12)+1)),ROWS(F$12:F528))))</f>
        <v/>
      </c>
      <c r="G528" s="7" t="str">
        <f t="array" ref="G528">IF(ROWS(G$12:G528)&gt;COUNTIF('توزيع المباريات'!$C$12:$C$4412,$F$7),"",INDEX('توزيع المباريات'!O$12:O$4412,SMALL(IF('توزيع المباريات'!O$12:O$4412&lt;&gt;"",IF('توزيع المباريات'!$C$12:$C$4412=$F$7,ROW(G$12:G$4412)-ROW(G$12)+1)),ROWS(G$12:G528))))</f>
        <v/>
      </c>
      <c r="H528" s="7" t="str">
        <f t="array" ref="H528">IF(ROWS(H$12:H528)&gt;COUNTIF('توزيع المباريات'!$C$12:$C$4412,$F$7),"",INDEX('توزيع المباريات'!P$12:P$4412,SMALL(IF('توزيع المباريات'!P$12:P$4412&lt;&gt;"",IF('توزيع المباريات'!$C$12:$C$4412=$F$7,ROW(H$12:H$4412)-ROW(H$12)+1)),ROWS(H$12:H528))))</f>
        <v/>
      </c>
      <c r="I528" s="7" t="str">
        <f t="array" ref="I528">IF(ROWS(I$12:I528)&gt;COUNTIF('توزيع المباريات'!$C$12:$C$4412,$F$7),"",INDEX('توزيع المباريات'!Q$12:Q$4412,SMALL(IF('توزيع المباريات'!Q$12:Q$4412&lt;&gt;"",IF('توزيع المباريات'!$C$12:$C$4412=$F$7,ROW(I$12:I$4412)-ROW(I$12)+1)),ROWS(I$12:I528))))</f>
        <v/>
      </c>
      <c r="J528" s="7" t="str">
        <f t="array" ref="J528">IF(ROWS(J$12:J528)&gt;COUNTIF('توزيع المباريات'!$C$12:$C$4412,$F$7),"",INDEX('توزيع المباريات'!R$12:R$4412,SMALL(IF('توزيع المباريات'!R$12:R$4412&lt;&gt;"",IF('توزيع المباريات'!$C$12:$C$4412=$F$7,ROW(J$12:J$4412)-ROW(J$12)+1)),ROWS(J$12:J528))))</f>
        <v/>
      </c>
      <c r="K528" s="7" t="str">
        <f t="array" ref="K528">IF(ROWS(K$12:K528)&gt;COUNTIF('توزيع المباريات'!$C$12:$C$4412,$F$7),"",INDEX('توزيع المباريات'!S$12:S$4412,SMALL(IF('توزيع المباريات'!S$12:S$4412&lt;&gt;"",IF('توزيع المباريات'!$C$12:$C$4412=$F$7,ROW(K$12:K$4412)-ROW(K$12)+1)),ROWS(K$12:K528))))</f>
        <v/>
      </c>
      <c r="L528" s="7" t="str">
        <f t="array" ref="L528">IF(ROWS(L$12:L528)&gt;COUNTIF('توزيع المباريات'!$C$12:$C$4412,$F$7),"",INDEX('توزيع المباريات'!T$12:T$4412,SMALL(IF('توزيع المباريات'!T$12:T$4412&lt;&gt;"",IF('توزيع المباريات'!$C$12:$C$4412=$F$7,ROW(L$12:L$4412)-ROW(L$12)+1)),ROWS(L$12:L528))))</f>
        <v/>
      </c>
      <c r="M528" s="7" t="str">
        <f t="array" ref="M528">IF(ROWS(M$12:M528)&gt;COUNTIF('توزيع المباريات'!$C$12:$C$4412,$F$7),"",INDEX('توزيع المباريات'!U$12:U$4412,SMALL(IF('توزيع المباريات'!U$12:U$4412&lt;&gt;"",IF('توزيع المباريات'!$C$12:$C$4412=$F$7,ROW(M$12:M$4412)-ROW(M$12)+1)),ROWS(M$12:M528))))</f>
        <v/>
      </c>
      <c r="N528" s="7" t="str">
        <f t="array" ref="N528">IFERROR(IF(ROWS(N$12:N528)&gt;COUNTIF('توزيع المباريات'!$C$12:$C$4412,$F$7),"",INDEX('توزيع المباريات'!V$12:V$4412,SMALL(IF('توزيع المباريات'!V$12:V$4412&lt;&gt;"",IF('توزيع المباريات'!$C$12:$C$4412=$F$7,ROW(N$12:N$4412)-ROW(N$12)+1)),ROWS(N$12:N528)))),"")</f>
        <v/>
      </c>
    </row>
    <row r="529" spans="2:14" ht="17.399999999999999">
      <c r="B529" s="7" t="str">
        <f t="shared" si="8"/>
        <v/>
      </c>
      <c r="C529" s="7" t="str">
        <f t="array" ref="C529">IF(ROWS(C$12:C529)&gt;COUNTIF('توزيع المباريات'!$C$12:$C$4412,$F$7),"",INDEX('توزيع المباريات'!C$12:C$4412,SMALL(IF('توزيع المباريات'!C$12:C$4412&lt;&gt;"",IF('توزيع المباريات'!$C$12:$C$4412=$F$7,ROW(C$12:C$4412)-ROW(C$12)+1)),ROWS(C$12:C529))))</f>
        <v/>
      </c>
      <c r="D529" s="7" t="str">
        <f t="array" ref="D529">IF(ROWS(D$12:D529)&gt;COUNTIF('توزيع المباريات'!$C$12:$C$4412,$F$7),"",INDEX('توزيع المباريات'!E$12:E$4412,SMALL(IF('توزيع المباريات'!E$12:E$4412&lt;&gt;"",IF('توزيع المباريات'!$C$12:$C$4412=$F$7,ROW(D$12:D$4412)-ROW(D$12)+1)),ROWS(D$12:D529))))</f>
        <v/>
      </c>
      <c r="E529" s="7" t="str">
        <f t="array" ref="E529">IF(ROWS(E$12:E529)&gt;COUNTIF('توزيع المباريات'!$C$12:$C$4412,$F$7),"",INDEX('توزيع المباريات'!M$12:M$4412,SMALL(IF('توزيع المباريات'!M$12:M$4412&lt;&gt;"",IF('توزيع المباريات'!$C$12:$C$4412=$F$7,ROW(E$12:E$4412)-ROW(E$12)+1)),ROWS(E$12:E529))))</f>
        <v/>
      </c>
      <c r="F529" s="7" t="str">
        <f t="array" ref="F529">IF(ROWS(F$12:F529)&gt;COUNTIF('توزيع المباريات'!$C$12:$C$4412,$F$7),"",INDEX('توزيع المباريات'!N$12:N$4412,SMALL(IF('توزيع المباريات'!N$12:N$4412&lt;&gt;"",IF('توزيع المباريات'!$C$12:$C$4412=$F$7,ROW(F$12:F$4412)-ROW(F$12)+1)),ROWS(F$12:F529))))</f>
        <v/>
      </c>
      <c r="G529" s="7" t="str">
        <f t="array" ref="G529">IF(ROWS(G$12:G529)&gt;COUNTIF('توزيع المباريات'!$C$12:$C$4412,$F$7),"",INDEX('توزيع المباريات'!O$12:O$4412,SMALL(IF('توزيع المباريات'!O$12:O$4412&lt;&gt;"",IF('توزيع المباريات'!$C$12:$C$4412=$F$7,ROW(G$12:G$4412)-ROW(G$12)+1)),ROWS(G$12:G529))))</f>
        <v/>
      </c>
      <c r="H529" s="7" t="str">
        <f t="array" ref="H529">IF(ROWS(H$12:H529)&gt;COUNTIF('توزيع المباريات'!$C$12:$C$4412,$F$7),"",INDEX('توزيع المباريات'!P$12:P$4412,SMALL(IF('توزيع المباريات'!P$12:P$4412&lt;&gt;"",IF('توزيع المباريات'!$C$12:$C$4412=$F$7,ROW(H$12:H$4412)-ROW(H$12)+1)),ROWS(H$12:H529))))</f>
        <v/>
      </c>
      <c r="I529" s="7" t="str">
        <f t="array" ref="I529">IF(ROWS(I$12:I529)&gt;COUNTIF('توزيع المباريات'!$C$12:$C$4412,$F$7),"",INDEX('توزيع المباريات'!Q$12:Q$4412,SMALL(IF('توزيع المباريات'!Q$12:Q$4412&lt;&gt;"",IF('توزيع المباريات'!$C$12:$C$4412=$F$7,ROW(I$12:I$4412)-ROW(I$12)+1)),ROWS(I$12:I529))))</f>
        <v/>
      </c>
      <c r="J529" s="7" t="str">
        <f t="array" ref="J529">IF(ROWS(J$12:J529)&gt;COUNTIF('توزيع المباريات'!$C$12:$C$4412,$F$7),"",INDEX('توزيع المباريات'!R$12:R$4412,SMALL(IF('توزيع المباريات'!R$12:R$4412&lt;&gt;"",IF('توزيع المباريات'!$C$12:$C$4412=$F$7,ROW(J$12:J$4412)-ROW(J$12)+1)),ROWS(J$12:J529))))</f>
        <v/>
      </c>
      <c r="K529" s="7" t="str">
        <f t="array" ref="K529">IF(ROWS(K$12:K529)&gt;COUNTIF('توزيع المباريات'!$C$12:$C$4412,$F$7),"",INDEX('توزيع المباريات'!S$12:S$4412,SMALL(IF('توزيع المباريات'!S$12:S$4412&lt;&gt;"",IF('توزيع المباريات'!$C$12:$C$4412=$F$7,ROW(K$12:K$4412)-ROW(K$12)+1)),ROWS(K$12:K529))))</f>
        <v/>
      </c>
      <c r="L529" s="7" t="str">
        <f t="array" ref="L529">IF(ROWS(L$12:L529)&gt;COUNTIF('توزيع المباريات'!$C$12:$C$4412,$F$7),"",INDEX('توزيع المباريات'!T$12:T$4412,SMALL(IF('توزيع المباريات'!T$12:T$4412&lt;&gt;"",IF('توزيع المباريات'!$C$12:$C$4412=$F$7,ROW(L$12:L$4412)-ROW(L$12)+1)),ROWS(L$12:L529))))</f>
        <v/>
      </c>
      <c r="M529" s="7" t="str">
        <f t="array" ref="M529">IF(ROWS(M$12:M529)&gt;COUNTIF('توزيع المباريات'!$C$12:$C$4412,$F$7),"",INDEX('توزيع المباريات'!U$12:U$4412,SMALL(IF('توزيع المباريات'!U$12:U$4412&lt;&gt;"",IF('توزيع المباريات'!$C$12:$C$4412=$F$7,ROW(M$12:M$4412)-ROW(M$12)+1)),ROWS(M$12:M529))))</f>
        <v/>
      </c>
      <c r="N529" s="7" t="str">
        <f t="array" ref="N529">IFERROR(IF(ROWS(N$12:N529)&gt;COUNTIF('توزيع المباريات'!$C$12:$C$4412,$F$7),"",INDEX('توزيع المباريات'!V$12:V$4412,SMALL(IF('توزيع المباريات'!V$12:V$4412&lt;&gt;"",IF('توزيع المباريات'!$C$12:$C$4412=$F$7,ROW(N$12:N$4412)-ROW(N$12)+1)),ROWS(N$12:N529)))),"")</f>
        <v/>
      </c>
    </row>
    <row r="530" spans="2:14" ht="17.399999999999999">
      <c r="B530" s="7" t="str">
        <f t="shared" si="8"/>
        <v/>
      </c>
      <c r="C530" s="7" t="str">
        <f t="array" ref="C530">IF(ROWS(C$12:C530)&gt;COUNTIF('توزيع المباريات'!$C$12:$C$4412,$F$7),"",INDEX('توزيع المباريات'!C$12:C$4412,SMALL(IF('توزيع المباريات'!C$12:C$4412&lt;&gt;"",IF('توزيع المباريات'!$C$12:$C$4412=$F$7,ROW(C$12:C$4412)-ROW(C$12)+1)),ROWS(C$12:C530))))</f>
        <v/>
      </c>
      <c r="D530" s="7" t="str">
        <f t="array" ref="D530">IF(ROWS(D$12:D530)&gt;COUNTIF('توزيع المباريات'!$C$12:$C$4412,$F$7),"",INDEX('توزيع المباريات'!E$12:E$4412,SMALL(IF('توزيع المباريات'!E$12:E$4412&lt;&gt;"",IF('توزيع المباريات'!$C$12:$C$4412=$F$7,ROW(D$12:D$4412)-ROW(D$12)+1)),ROWS(D$12:D530))))</f>
        <v/>
      </c>
      <c r="E530" s="7" t="str">
        <f t="array" ref="E530">IF(ROWS(E$12:E530)&gt;COUNTIF('توزيع المباريات'!$C$12:$C$4412,$F$7),"",INDEX('توزيع المباريات'!M$12:M$4412,SMALL(IF('توزيع المباريات'!M$12:M$4412&lt;&gt;"",IF('توزيع المباريات'!$C$12:$C$4412=$F$7,ROW(E$12:E$4412)-ROW(E$12)+1)),ROWS(E$12:E530))))</f>
        <v/>
      </c>
      <c r="F530" s="7" t="str">
        <f t="array" ref="F530">IF(ROWS(F$12:F530)&gt;COUNTIF('توزيع المباريات'!$C$12:$C$4412,$F$7),"",INDEX('توزيع المباريات'!N$12:N$4412,SMALL(IF('توزيع المباريات'!N$12:N$4412&lt;&gt;"",IF('توزيع المباريات'!$C$12:$C$4412=$F$7,ROW(F$12:F$4412)-ROW(F$12)+1)),ROWS(F$12:F530))))</f>
        <v/>
      </c>
      <c r="G530" s="7" t="str">
        <f t="array" ref="G530">IF(ROWS(G$12:G530)&gt;COUNTIF('توزيع المباريات'!$C$12:$C$4412,$F$7),"",INDEX('توزيع المباريات'!O$12:O$4412,SMALL(IF('توزيع المباريات'!O$12:O$4412&lt;&gt;"",IF('توزيع المباريات'!$C$12:$C$4412=$F$7,ROW(G$12:G$4412)-ROW(G$12)+1)),ROWS(G$12:G530))))</f>
        <v/>
      </c>
      <c r="H530" s="7" t="str">
        <f t="array" ref="H530">IF(ROWS(H$12:H530)&gt;COUNTIF('توزيع المباريات'!$C$12:$C$4412,$F$7),"",INDEX('توزيع المباريات'!P$12:P$4412,SMALL(IF('توزيع المباريات'!P$12:P$4412&lt;&gt;"",IF('توزيع المباريات'!$C$12:$C$4412=$F$7,ROW(H$12:H$4412)-ROW(H$12)+1)),ROWS(H$12:H530))))</f>
        <v/>
      </c>
      <c r="I530" s="7" t="str">
        <f t="array" ref="I530">IF(ROWS(I$12:I530)&gt;COUNTIF('توزيع المباريات'!$C$12:$C$4412,$F$7),"",INDEX('توزيع المباريات'!Q$12:Q$4412,SMALL(IF('توزيع المباريات'!Q$12:Q$4412&lt;&gt;"",IF('توزيع المباريات'!$C$12:$C$4412=$F$7,ROW(I$12:I$4412)-ROW(I$12)+1)),ROWS(I$12:I530))))</f>
        <v/>
      </c>
      <c r="J530" s="7" t="str">
        <f t="array" ref="J530">IF(ROWS(J$12:J530)&gt;COUNTIF('توزيع المباريات'!$C$12:$C$4412,$F$7),"",INDEX('توزيع المباريات'!R$12:R$4412,SMALL(IF('توزيع المباريات'!R$12:R$4412&lt;&gt;"",IF('توزيع المباريات'!$C$12:$C$4412=$F$7,ROW(J$12:J$4412)-ROW(J$12)+1)),ROWS(J$12:J530))))</f>
        <v/>
      </c>
      <c r="K530" s="7" t="str">
        <f t="array" ref="K530">IF(ROWS(K$12:K530)&gt;COUNTIF('توزيع المباريات'!$C$12:$C$4412,$F$7),"",INDEX('توزيع المباريات'!S$12:S$4412,SMALL(IF('توزيع المباريات'!S$12:S$4412&lt;&gt;"",IF('توزيع المباريات'!$C$12:$C$4412=$F$7,ROW(K$12:K$4412)-ROW(K$12)+1)),ROWS(K$12:K530))))</f>
        <v/>
      </c>
      <c r="L530" s="7" t="str">
        <f t="array" ref="L530">IF(ROWS(L$12:L530)&gt;COUNTIF('توزيع المباريات'!$C$12:$C$4412,$F$7),"",INDEX('توزيع المباريات'!T$12:T$4412,SMALL(IF('توزيع المباريات'!T$12:T$4412&lt;&gt;"",IF('توزيع المباريات'!$C$12:$C$4412=$F$7,ROW(L$12:L$4412)-ROW(L$12)+1)),ROWS(L$12:L530))))</f>
        <v/>
      </c>
      <c r="M530" s="7" t="str">
        <f t="array" ref="M530">IF(ROWS(M$12:M530)&gt;COUNTIF('توزيع المباريات'!$C$12:$C$4412,$F$7),"",INDEX('توزيع المباريات'!U$12:U$4412,SMALL(IF('توزيع المباريات'!U$12:U$4412&lt;&gt;"",IF('توزيع المباريات'!$C$12:$C$4412=$F$7,ROW(M$12:M$4412)-ROW(M$12)+1)),ROWS(M$12:M530))))</f>
        <v/>
      </c>
      <c r="N530" s="7" t="str">
        <f t="array" ref="N530">IFERROR(IF(ROWS(N$12:N530)&gt;COUNTIF('توزيع المباريات'!$C$12:$C$4412,$F$7),"",INDEX('توزيع المباريات'!V$12:V$4412,SMALL(IF('توزيع المباريات'!V$12:V$4412&lt;&gt;"",IF('توزيع المباريات'!$C$12:$C$4412=$F$7,ROW(N$12:N$4412)-ROW(N$12)+1)),ROWS(N$12:N530)))),"")</f>
        <v/>
      </c>
    </row>
    <row r="531" spans="2:14" ht="17.399999999999999">
      <c r="B531" s="7" t="str">
        <f t="shared" si="8"/>
        <v/>
      </c>
      <c r="C531" s="7" t="str">
        <f t="array" ref="C531">IF(ROWS(C$12:C531)&gt;COUNTIF('توزيع المباريات'!$C$12:$C$4412,$F$7),"",INDEX('توزيع المباريات'!C$12:C$4412,SMALL(IF('توزيع المباريات'!C$12:C$4412&lt;&gt;"",IF('توزيع المباريات'!$C$12:$C$4412=$F$7,ROW(C$12:C$4412)-ROW(C$12)+1)),ROWS(C$12:C531))))</f>
        <v/>
      </c>
      <c r="D531" s="7" t="str">
        <f t="array" ref="D531">IF(ROWS(D$12:D531)&gt;COUNTIF('توزيع المباريات'!$C$12:$C$4412,$F$7),"",INDEX('توزيع المباريات'!E$12:E$4412,SMALL(IF('توزيع المباريات'!E$12:E$4412&lt;&gt;"",IF('توزيع المباريات'!$C$12:$C$4412=$F$7,ROW(D$12:D$4412)-ROW(D$12)+1)),ROWS(D$12:D531))))</f>
        <v/>
      </c>
      <c r="E531" s="7" t="str">
        <f t="array" ref="E531">IF(ROWS(E$12:E531)&gt;COUNTIF('توزيع المباريات'!$C$12:$C$4412,$F$7),"",INDEX('توزيع المباريات'!M$12:M$4412,SMALL(IF('توزيع المباريات'!M$12:M$4412&lt;&gt;"",IF('توزيع المباريات'!$C$12:$C$4412=$F$7,ROW(E$12:E$4412)-ROW(E$12)+1)),ROWS(E$12:E531))))</f>
        <v/>
      </c>
      <c r="F531" s="7" t="str">
        <f t="array" ref="F531">IF(ROWS(F$12:F531)&gt;COUNTIF('توزيع المباريات'!$C$12:$C$4412,$F$7),"",INDEX('توزيع المباريات'!N$12:N$4412,SMALL(IF('توزيع المباريات'!N$12:N$4412&lt;&gt;"",IF('توزيع المباريات'!$C$12:$C$4412=$F$7,ROW(F$12:F$4412)-ROW(F$12)+1)),ROWS(F$12:F531))))</f>
        <v/>
      </c>
      <c r="G531" s="7" t="str">
        <f t="array" ref="G531">IF(ROWS(G$12:G531)&gt;COUNTIF('توزيع المباريات'!$C$12:$C$4412,$F$7),"",INDEX('توزيع المباريات'!O$12:O$4412,SMALL(IF('توزيع المباريات'!O$12:O$4412&lt;&gt;"",IF('توزيع المباريات'!$C$12:$C$4412=$F$7,ROW(G$12:G$4412)-ROW(G$12)+1)),ROWS(G$12:G531))))</f>
        <v/>
      </c>
      <c r="H531" s="7" t="str">
        <f t="array" ref="H531">IF(ROWS(H$12:H531)&gt;COUNTIF('توزيع المباريات'!$C$12:$C$4412,$F$7),"",INDEX('توزيع المباريات'!P$12:P$4412,SMALL(IF('توزيع المباريات'!P$12:P$4412&lt;&gt;"",IF('توزيع المباريات'!$C$12:$C$4412=$F$7,ROW(H$12:H$4412)-ROW(H$12)+1)),ROWS(H$12:H531))))</f>
        <v/>
      </c>
      <c r="I531" s="7" t="str">
        <f t="array" ref="I531">IF(ROWS(I$12:I531)&gt;COUNTIF('توزيع المباريات'!$C$12:$C$4412,$F$7),"",INDEX('توزيع المباريات'!Q$12:Q$4412,SMALL(IF('توزيع المباريات'!Q$12:Q$4412&lt;&gt;"",IF('توزيع المباريات'!$C$12:$C$4412=$F$7,ROW(I$12:I$4412)-ROW(I$12)+1)),ROWS(I$12:I531))))</f>
        <v/>
      </c>
      <c r="J531" s="7" t="str">
        <f t="array" ref="J531">IF(ROWS(J$12:J531)&gt;COUNTIF('توزيع المباريات'!$C$12:$C$4412,$F$7),"",INDEX('توزيع المباريات'!R$12:R$4412,SMALL(IF('توزيع المباريات'!R$12:R$4412&lt;&gt;"",IF('توزيع المباريات'!$C$12:$C$4412=$F$7,ROW(J$12:J$4412)-ROW(J$12)+1)),ROWS(J$12:J531))))</f>
        <v/>
      </c>
      <c r="K531" s="7" t="str">
        <f t="array" ref="K531">IF(ROWS(K$12:K531)&gt;COUNTIF('توزيع المباريات'!$C$12:$C$4412,$F$7),"",INDEX('توزيع المباريات'!S$12:S$4412,SMALL(IF('توزيع المباريات'!S$12:S$4412&lt;&gt;"",IF('توزيع المباريات'!$C$12:$C$4412=$F$7,ROW(K$12:K$4412)-ROW(K$12)+1)),ROWS(K$12:K531))))</f>
        <v/>
      </c>
      <c r="L531" s="7" t="str">
        <f t="array" ref="L531">IF(ROWS(L$12:L531)&gt;COUNTIF('توزيع المباريات'!$C$12:$C$4412,$F$7),"",INDEX('توزيع المباريات'!T$12:T$4412,SMALL(IF('توزيع المباريات'!T$12:T$4412&lt;&gt;"",IF('توزيع المباريات'!$C$12:$C$4412=$F$7,ROW(L$12:L$4412)-ROW(L$12)+1)),ROWS(L$12:L531))))</f>
        <v/>
      </c>
      <c r="M531" s="7" t="str">
        <f t="array" ref="M531">IF(ROWS(M$12:M531)&gt;COUNTIF('توزيع المباريات'!$C$12:$C$4412,$F$7),"",INDEX('توزيع المباريات'!U$12:U$4412,SMALL(IF('توزيع المباريات'!U$12:U$4412&lt;&gt;"",IF('توزيع المباريات'!$C$12:$C$4412=$F$7,ROW(M$12:M$4412)-ROW(M$12)+1)),ROWS(M$12:M531))))</f>
        <v/>
      </c>
      <c r="N531" s="7" t="str">
        <f t="array" ref="N531">IFERROR(IF(ROWS(N$12:N531)&gt;COUNTIF('توزيع المباريات'!$C$12:$C$4412,$F$7),"",INDEX('توزيع المباريات'!V$12:V$4412,SMALL(IF('توزيع المباريات'!V$12:V$4412&lt;&gt;"",IF('توزيع المباريات'!$C$12:$C$4412=$F$7,ROW(N$12:N$4412)-ROW(N$12)+1)),ROWS(N$12:N531)))),"")</f>
        <v/>
      </c>
    </row>
    <row r="532" spans="2:14" ht="17.399999999999999">
      <c r="B532" s="7" t="str">
        <f t="shared" si="8"/>
        <v/>
      </c>
      <c r="C532" s="7" t="str">
        <f t="array" ref="C532">IF(ROWS(C$12:C532)&gt;COUNTIF('توزيع المباريات'!$C$12:$C$4412,$F$7),"",INDEX('توزيع المباريات'!C$12:C$4412,SMALL(IF('توزيع المباريات'!C$12:C$4412&lt;&gt;"",IF('توزيع المباريات'!$C$12:$C$4412=$F$7,ROW(C$12:C$4412)-ROW(C$12)+1)),ROWS(C$12:C532))))</f>
        <v/>
      </c>
      <c r="D532" s="7" t="str">
        <f t="array" ref="D532">IF(ROWS(D$12:D532)&gt;COUNTIF('توزيع المباريات'!$C$12:$C$4412,$F$7),"",INDEX('توزيع المباريات'!E$12:E$4412,SMALL(IF('توزيع المباريات'!E$12:E$4412&lt;&gt;"",IF('توزيع المباريات'!$C$12:$C$4412=$F$7,ROW(D$12:D$4412)-ROW(D$12)+1)),ROWS(D$12:D532))))</f>
        <v/>
      </c>
      <c r="E532" s="7" t="str">
        <f t="array" ref="E532">IF(ROWS(E$12:E532)&gt;COUNTIF('توزيع المباريات'!$C$12:$C$4412,$F$7),"",INDEX('توزيع المباريات'!M$12:M$4412,SMALL(IF('توزيع المباريات'!M$12:M$4412&lt;&gt;"",IF('توزيع المباريات'!$C$12:$C$4412=$F$7,ROW(E$12:E$4412)-ROW(E$12)+1)),ROWS(E$12:E532))))</f>
        <v/>
      </c>
      <c r="F532" s="7" t="str">
        <f t="array" ref="F532">IF(ROWS(F$12:F532)&gt;COUNTIF('توزيع المباريات'!$C$12:$C$4412,$F$7),"",INDEX('توزيع المباريات'!N$12:N$4412,SMALL(IF('توزيع المباريات'!N$12:N$4412&lt;&gt;"",IF('توزيع المباريات'!$C$12:$C$4412=$F$7,ROW(F$12:F$4412)-ROW(F$12)+1)),ROWS(F$12:F532))))</f>
        <v/>
      </c>
      <c r="G532" s="7" t="str">
        <f t="array" ref="G532">IF(ROWS(G$12:G532)&gt;COUNTIF('توزيع المباريات'!$C$12:$C$4412,$F$7),"",INDEX('توزيع المباريات'!O$12:O$4412,SMALL(IF('توزيع المباريات'!O$12:O$4412&lt;&gt;"",IF('توزيع المباريات'!$C$12:$C$4412=$F$7,ROW(G$12:G$4412)-ROW(G$12)+1)),ROWS(G$12:G532))))</f>
        <v/>
      </c>
      <c r="H532" s="7" t="str">
        <f t="array" ref="H532">IF(ROWS(H$12:H532)&gt;COUNTIF('توزيع المباريات'!$C$12:$C$4412,$F$7),"",INDEX('توزيع المباريات'!P$12:P$4412,SMALL(IF('توزيع المباريات'!P$12:P$4412&lt;&gt;"",IF('توزيع المباريات'!$C$12:$C$4412=$F$7,ROW(H$12:H$4412)-ROW(H$12)+1)),ROWS(H$12:H532))))</f>
        <v/>
      </c>
      <c r="I532" s="7" t="str">
        <f t="array" ref="I532">IF(ROWS(I$12:I532)&gt;COUNTIF('توزيع المباريات'!$C$12:$C$4412,$F$7),"",INDEX('توزيع المباريات'!Q$12:Q$4412,SMALL(IF('توزيع المباريات'!Q$12:Q$4412&lt;&gt;"",IF('توزيع المباريات'!$C$12:$C$4412=$F$7,ROW(I$12:I$4412)-ROW(I$12)+1)),ROWS(I$12:I532))))</f>
        <v/>
      </c>
      <c r="J532" s="7" t="str">
        <f t="array" ref="J532">IF(ROWS(J$12:J532)&gt;COUNTIF('توزيع المباريات'!$C$12:$C$4412,$F$7),"",INDEX('توزيع المباريات'!R$12:R$4412,SMALL(IF('توزيع المباريات'!R$12:R$4412&lt;&gt;"",IF('توزيع المباريات'!$C$12:$C$4412=$F$7,ROW(J$12:J$4412)-ROW(J$12)+1)),ROWS(J$12:J532))))</f>
        <v/>
      </c>
      <c r="K532" s="7" t="str">
        <f t="array" ref="K532">IF(ROWS(K$12:K532)&gt;COUNTIF('توزيع المباريات'!$C$12:$C$4412,$F$7),"",INDEX('توزيع المباريات'!S$12:S$4412,SMALL(IF('توزيع المباريات'!S$12:S$4412&lt;&gt;"",IF('توزيع المباريات'!$C$12:$C$4412=$F$7,ROW(K$12:K$4412)-ROW(K$12)+1)),ROWS(K$12:K532))))</f>
        <v/>
      </c>
      <c r="L532" s="7" t="str">
        <f t="array" ref="L532">IF(ROWS(L$12:L532)&gt;COUNTIF('توزيع المباريات'!$C$12:$C$4412,$F$7),"",INDEX('توزيع المباريات'!T$12:T$4412,SMALL(IF('توزيع المباريات'!T$12:T$4412&lt;&gt;"",IF('توزيع المباريات'!$C$12:$C$4412=$F$7,ROW(L$12:L$4412)-ROW(L$12)+1)),ROWS(L$12:L532))))</f>
        <v/>
      </c>
      <c r="M532" s="7" t="str">
        <f t="array" ref="M532">IF(ROWS(M$12:M532)&gt;COUNTIF('توزيع المباريات'!$C$12:$C$4412,$F$7),"",INDEX('توزيع المباريات'!U$12:U$4412,SMALL(IF('توزيع المباريات'!U$12:U$4412&lt;&gt;"",IF('توزيع المباريات'!$C$12:$C$4412=$F$7,ROW(M$12:M$4412)-ROW(M$12)+1)),ROWS(M$12:M532))))</f>
        <v/>
      </c>
      <c r="N532" s="7" t="str">
        <f t="array" ref="N532">IFERROR(IF(ROWS(N$12:N532)&gt;COUNTIF('توزيع المباريات'!$C$12:$C$4412,$F$7),"",INDEX('توزيع المباريات'!V$12:V$4412,SMALL(IF('توزيع المباريات'!V$12:V$4412&lt;&gt;"",IF('توزيع المباريات'!$C$12:$C$4412=$F$7,ROW(N$12:N$4412)-ROW(N$12)+1)),ROWS(N$12:N532)))),"")</f>
        <v/>
      </c>
    </row>
    <row r="533" spans="2:14" ht="17.399999999999999">
      <c r="B533" s="7" t="str">
        <f t="shared" si="8"/>
        <v/>
      </c>
      <c r="C533" s="7" t="str">
        <f t="array" ref="C533">IF(ROWS(C$12:C533)&gt;COUNTIF('توزيع المباريات'!$C$12:$C$4412,$F$7),"",INDEX('توزيع المباريات'!C$12:C$4412,SMALL(IF('توزيع المباريات'!C$12:C$4412&lt;&gt;"",IF('توزيع المباريات'!$C$12:$C$4412=$F$7,ROW(C$12:C$4412)-ROW(C$12)+1)),ROWS(C$12:C533))))</f>
        <v/>
      </c>
      <c r="D533" s="7" t="str">
        <f t="array" ref="D533">IF(ROWS(D$12:D533)&gt;COUNTIF('توزيع المباريات'!$C$12:$C$4412,$F$7),"",INDEX('توزيع المباريات'!E$12:E$4412,SMALL(IF('توزيع المباريات'!E$12:E$4412&lt;&gt;"",IF('توزيع المباريات'!$C$12:$C$4412=$F$7,ROW(D$12:D$4412)-ROW(D$12)+1)),ROWS(D$12:D533))))</f>
        <v/>
      </c>
      <c r="E533" s="7" t="str">
        <f t="array" ref="E533">IF(ROWS(E$12:E533)&gt;COUNTIF('توزيع المباريات'!$C$12:$C$4412,$F$7),"",INDEX('توزيع المباريات'!M$12:M$4412,SMALL(IF('توزيع المباريات'!M$12:M$4412&lt;&gt;"",IF('توزيع المباريات'!$C$12:$C$4412=$F$7,ROW(E$12:E$4412)-ROW(E$12)+1)),ROWS(E$12:E533))))</f>
        <v/>
      </c>
      <c r="F533" s="7" t="str">
        <f t="array" ref="F533">IF(ROWS(F$12:F533)&gt;COUNTIF('توزيع المباريات'!$C$12:$C$4412,$F$7),"",INDEX('توزيع المباريات'!N$12:N$4412,SMALL(IF('توزيع المباريات'!N$12:N$4412&lt;&gt;"",IF('توزيع المباريات'!$C$12:$C$4412=$F$7,ROW(F$12:F$4412)-ROW(F$12)+1)),ROWS(F$12:F533))))</f>
        <v/>
      </c>
      <c r="G533" s="7" t="str">
        <f t="array" ref="G533">IF(ROWS(G$12:G533)&gt;COUNTIF('توزيع المباريات'!$C$12:$C$4412,$F$7),"",INDEX('توزيع المباريات'!O$12:O$4412,SMALL(IF('توزيع المباريات'!O$12:O$4412&lt;&gt;"",IF('توزيع المباريات'!$C$12:$C$4412=$F$7,ROW(G$12:G$4412)-ROW(G$12)+1)),ROWS(G$12:G533))))</f>
        <v/>
      </c>
      <c r="H533" s="7" t="str">
        <f t="array" ref="H533">IF(ROWS(H$12:H533)&gt;COUNTIF('توزيع المباريات'!$C$12:$C$4412,$F$7),"",INDEX('توزيع المباريات'!P$12:P$4412,SMALL(IF('توزيع المباريات'!P$12:P$4412&lt;&gt;"",IF('توزيع المباريات'!$C$12:$C$4412=$F$7,ROW(H$12:H$4412)-ROW(H$12)+1)),ROWS(H$12:H533))))</f>
        <v/>
      </c>
      <c r="I533" s="7" t="str">
        <f t="array" ref="I533">IF(ROWS(I$12:I533)&gt;COUNTIF('توزيع المباريات'!$C$12:$C$4412,$F$7),"",INDEX('توزيع المباريات'!Q$12:Q$4412,SMALL(IF('توزيع المباريات'!Q$12:Q$4412&lt;&gt;"",IF('توزيع المباريات'!$C$12:$C$4412=$F$7,ROW(I$12:I$4412)-ROW(I$12)+1)),ROWS(I$12:I533))))</f>
        <v/>
      </c>
      <c r="J533" s="7" t="str">
        <f t="array" ref="J533">IF(ROWS(J$12:J533)&gt;COUNTIF('توزيع المباريات'!$C$12:$C$4412,$F$7),"",INDEX('توزيع المباريات'!R$12:R$4412,SMALL(IF('توزيع المباريات'!R$12:R$4412&lt;&gt;"",IF('توزيع المباريات'!$C$12:$C$4412=$F$7,ROW(J$12:J$4412)-ROW(J$12)+1)),ROWS(J$12:J533))))</f>
        <v/>
      </c>
      <c r="K533" s="7" t="str">
        <f t="array" ref="K533">IF(ROWS(K$12:K533)&gt;COUNTIF('توزيع المباريات'!$C$12:$C$4412,$F$7),"",INDEX('توزيع المباريات'!S$12:S$4412,SMALL(IF('توزيع المباريات'!S$12:S$4412&lt;&gt;"",IF('توزيع المباريات'!$C$12:$C$4412=$F$7,ROW(K$12:K$4412)-ROW(K$12)+1)),ROWS(K$12:K533))))</f>
        <v/>
      </c>
      <c r="L533" s="7" t="str">
        <f t="array" ref="L533">IF(ROWS(L$12:L533)&gt;COUNTIF('توزيع المباريات'!$C$12:$C$4412,$F$7),"",INDEX('توزيع المباريات'!T$12:T$4412,SMALL(IF('توزيع المباريات'!T$12:T$4412&lt;&gt;"",IF('توزيع المباريات'!$C$12:$C$4412=$F$7,ROW(L$12:L$4412)-ROW(L$12)+1)),ROWS(L$12:L533))))</f>
        <v/>
      </c>
      <c r="M533" s="7" t="str">
        <f t="array" ref="M533">IF(ROWS(M$12:M533)&gt;COUNTIF('توزيع المباريات'!$C$12:$C$4412,$F$7),"",INDEX('توزيع المباريات'!U$12:U$4412,SMALL(IF('توزيع المباريات'!U$12:U$4412&lt;&gt;"",IF('توزيع المباريات'!$C$12:$C$4412=$F$7,ROW(M$12:M$4412)-ROW(M$12)+1)),ROWS(M$12:M533))))</f>
        <v/>
      </c>
      <c r="N533" s="7" t="str">
        <f t="array" ref="N533">IFERROR(IF(ROWS(N$12:N533)&gt;COUNTIF('توزيع المباريات'!$C$12:$C$4412,$F$7),"",INDEX('توزيع المباريات'!V$12:V$4412,SMALL(IF('توزيع المباريات'!V$12:V$4412&lt;&gt;"",IF('توزيع المباريات'!$C$12:$C$4412=$F$7,ROW(N$12:N$4412)-ROW(N$12)+1)),ROWS(N$12:N533)))),"")</f>
        <v/>
      </c>
    </row>
    <row r="534" spans="2:14" ht="17.399999999999999">
      <c r="B534" s="7" t="str">
        <f t="shared" si="8"/>
        <v/>
      </c>
      <c r="C534" s="7" t="str">
        <f t="array" ref="C534">IF(ROWS(C$12:C534)&gt;COUNTIF('توزيع المباريات'!$C$12:$C$4412,$F$7),"",INDEX('توزيع المباريات'!C$12:C$4412,SMALL(IF('توزيع المباريات'!C$12:C$4412&lt;&gt;"",IF('توزيع المباريات'!$C$12:$C$4412=$F$7,ROW(C$12:C$4412)-ROW(C$12)+1)),ROWS(C$12:C534))))</f>
        <v/>
      </c>
      <c r="D534" s="7" t="str">
        <f t="array" ref="D534">IF(ROWS(D$12:D534)&gt;COUNTIF('توزيع المباريات'!$C$12:$C$4412,$F$7),"",INDEX('توزيع المباريات'!E$12:E$4412,SMALL(IF('توزيع المباريات'!E$12:E$4412&lt;&gt;"",IF('توزيع المباريات'!$C$12:$C$4412=$F$7,ROW(D$12:D$4412)-ROW(D$12)+1)),ROWS(D$12:D534))))</f>
        <v/>
      </c>
      <c r="E534" s="7" t="str">
        <f t="array" ref="E534">IF(ROWS(E$12:E534)&gt;COUNTIF('توزيع المباريات'!$C$12:$C$4412,$F$7),"",INDEX('توزيع المباريات'!M$12:M$4412,SMALL(IF('توزيع المباريات'!M$12:M$4412&lt;&gt;"",IF('توزيع المباريات'!$C$12:$C$4412=$F$7,ROW(E$12:E$4412)-ROW(E$12)+1)),ROWS(E$12:E534))))</f>
        <v/>
      </c>
      <c r="F534" s="7" t="str">
        <f t="array" ref="F534">IF(ROWS(F$12:F534)&gt;COUNTIF('توزيع المباريات'!$C$12:$C$4412,$F$7),"",INDEX('توزيع المباريات'!N$12:N$4412,SMALL(IF('توزيع المباريات'!N$12:N$4412&lt;&gt;"",IF('توزيع المباريات'!$C$12:$C$4412=$F$7,ROW(F$12:F$4412)-ROW(F$12)+1)),ROWS(F$12:F534))))</f>
        <v/>
      </c>
      <c r="G534" s="7" t="str">
        <f t="array" ref="G534">IF(ROWS(G$12:G534)&gt;COUNTIF('توزيع المباريات'!$C$12:$C$4412,$F$7),"",INDEX('توزيع المباريات'!O$12:O$4412,SMALL(IF('توزيع المباريات'!O$12:O$4412&lt;&gt;"",IF('توزيع المباريات'!$C$12:$C$4412=$F$7,ROW(G$12:G$4412)-ROW(G$12)+1)),ROWS(G$12:G534))))</f>
        <v/>
      </c>
      <c r="H534" s="7" t="str">
        <f t="array" ref="H534">IF(ROWS(H$12:H534)&gt;COUNTIF('توزيع المباريات'!$C$12:$C$4412,$F$7),"",INDEX('توزيع المباريات'!P$12:P$4412,SMALL(IF('توزيع المباريات'!P$12:P$4412&lt;&gt;"",IF('توزيع المباريات'!$C$12:$C$4412=$F$7,ROW(H$12:H$4412)-ROW(H$12)+1)),ROWS(H$12:H534))))</f>
        <v/>
      </c>
      <c r="I534" s="7" t="str">
        <f t="array" ref="I534">IF(ROWS(I$12:I534)&gt;COUNTIF('توزيع المباريات'!$C$12:$C$4412,$F$7),"",INDEX('توزيع المباريات'!Q$12:Q$4412,SMALL(IF('توزيع المباريات'!Q$12:Q$4412&lt;&gt;"",IF('توزيع المباريات'!$C$12:$C$4412=$F$7,ROW(I$12:I$4412)-ROW(I$12)+1)),ROWS(I$12:I534))))</f>
        <v/>
      </c>
      <c r="J534" s="7" t="str">
        <f t="array" ref="J534">IF(ROWS(J$12:J534)&gt;COUNTIF('توزيع المباريات'!$C$12:$C$4412,$F$7),"",INDEX('توزيع المباريات'!R$12:R$4412,SMALL(IF('توزيع المباريات'!R$12:R$4412&lt;&gt;"",IF('توزيع المباريات'!$C$12:$C$4412=$F$7,ROW(J$12:J$4412)-ROW(J$12)+1)),ROWS(J$12:J534))))</f>
        <v/>
      </c>
      <c r="K534" s="7" t="str">
        <f t="array" ref="K534">IF(ROWS(K$12:K534)&gt;COUNTIF('توزيع المباريات'!$C$12:$C$4412,$F$7),"",INDEX('توزيع المباريات'!S$12:S$4412,SMALL(IF('توزيع المباريات'!S$12:S$4412&lt;&gt;"",IF('توزيع المباريات'!$C$12:$C$4412=$F$7,ROW(K$12:K$4412)-ROW(K$12)+1)),ROWS(K$12:K534))))</f>
        <v/>
      </c>
      <c r="L534" s="7" t="str">
        <f t="array" ref="L534">IF(ROWS(L$12:L534)&gt;COUNTIF('توزيع المباريات'!$C$12:$C$4412,$F$7),"",INDEX('توزيع المباريات'!T$12:T$4412,SMALL(IF('توزيع المباريات'!T$12:T$4412&lt;&gt;"",IF('توزيع المباريات'!$C$12:$C$4412=$F$7,ROW(L$12:L$4412)-ROW(L$12)+1)),ROWS(L$12:L534))))</f>
        <v/>
      </c>
      <c r="M534" s="7" t="str">
        <f t="array" ref="M534">IF(ROWS(M$12:M534)&gt;COUNTIF('توزيع المباريات'!$C$12:$C$4412,$F$7),"",INDEX('توزيع المباريات'!U$12:U$4412,SMALL(IF('توزيع المباريات'!U$12:U$4412&lt;&gt;"",IF('توزيع المباريات'!$C$12:$C$4412=$F$7,ROW(M$12:M$4412)-ROW(M$12)+1)),ROWS(M$12:M534))))</f>
        <v/>
      </c>
      <c r="N534" s="7" t="str">
        <f t="array" ref="N534">IFERROR(IF(ROWS(N$12:N534)&gt;COUNTIF('توزيع المباريات'!$C$12:$C$4412,$F$7),"",INDEX('توزيع المباريات'!V$12:V$4412,SMALL(IF('توزيع المباريات'!V$12:V$4412&lt;&gt;"",IF('توزيع المباريات'!$C$12:$C$4412=$F$7,ROW(N$12:N$4412)-ROW(N$12)+1)),ROWS(N$12:N534)))),"")</f>
        <v/>
      </c>
    </row>
    <row r="535" spans="2:14" ht="17.399999999999999">
      <c r="B535" s="7" t="str">
        <f t="shared" si="8"/>
        <v/>
      </c>
      <c r="C535" s="7" t="str">
        <f t="array" ref="C535">IF(ROWS(C$12:C535)&gt;COUNTIF('توزيع المباريات'!$C$12:$C$4412,$F$7),"",INDEX('توزيع المباريات'!C$12:C$4412,SMALL(IF('توزيع المباريات'!C$12:C$4412&lt;&gt;"",IF('توزيع المباريات'!$C$12:$C$4412=$F$7,ROW(C$12:C$4412)-ROW(C$12)+1)),ROWS(C$12:C535))))</f>
        <v/>
      </c>
      <c r="D535" s="7" t="str">
        <f t="array" ref="D535">IF(ROWS(D$12:D535)&gt;COUNTIF('توزيع المباريات'!$C$12:$C$4412,$F$7),"",INDEX('توزيع المباريات'!E$12:E$4412,SMALL(IF('توزيع المباريات'!E$12:E$4412&lt;&gt;"",IF('توزيع المباريات'!$C$12:$C$4412=$F$7,ROW(D$12:D$4412)-ROW(D$12)+1)),ROWS(D$12:D535))))</f>
        <v/>
      </c>
      <c r="E535" s="7" t="str">
        <f t="array" ref="E535">IF(ROWS(E$12:E535)&gt;COUNTIF('توزيع المباريات'!$C$12:$C$4412,$F$7),"",INDEX('توزيع المباريات'!M$12:M$4412,SMALL(IF('توزيع المباريات'!M$12:M$4412&lt;&gt;"",IF('توزيع المباريات'!$C$12:$C$4412=$F$7,ROW(E$12:E$4412)-ROW(E$12)+1)),ROWS(E$12:E535))))</f>
        <v/>
      </c>
      <c r="F535" s="7" t="str">
        <f t="array" ref="F535">IF(ROWS(F$12:F535)&gt;COUNTIF('توزيع المباريات'!$C$12:$C$4412,$F$7),"",INDEX('توزيع المباريات'!N$12:N$4412,SMALL(IF('توزيع المباريات'!N$12:N$4412&lt;&gt;"",IF('توزيع المباريات'!$C$12:$C$4412=$F$7,ROW(F$12:F$4412)-ROW(F$12)+1)),ROWS(F$12:F535))))</f>
        <v/>
      </c>
      <c r="G535" s="7" t="str">
        <f t="array" ref="G535">IF(ROWS(G$12:G535)&gt;COUNTIF('توزيع المباريات'!$C$12:$C$4412,$F$7),"",INDEX('توزيع المباريات'!O$12:O$4412,SMALL(IF('توزيع المباريات'!O$12:O$4412&lt;&gt;"",IF('توزيع المباريات'!$C$12:$C$4412=$F$7,ROW(G$12:G$4412)-ROW(G$12)+1)),ROWS(G$12:G535))))</f>
        <v/>
      </c>
      <c r="H535" s="7" t="str">
        <f t="array" ref="H535">IF(ROWS(H$12:H535)&gt;COUNTIF('توزيع المباريات'!$C$12:$C$4412,$F$7),"",INDEX('توزيع المباريات'!P$12:P$4412,SMALL(IF('توزيع المباريات'!P$12:P$4412&lt;&gt;"",IF('توزيع المباريات'!$C$12:$C$4412=$F$7,ROW(H$12:H$4412)-ROW(H$12)+1)),ROWS(H$12:H535))))</f>
        <v/>
      </c>
      <c r="I535" s="7" t="str">
        <f t="array" ref="I535">IF(ROWS(I$12:I535)&gt;COUNTIF('توزيع المباريات'!$C$12:$C$4412,$F$7),"",INDEX('توزيع المباريات'!Q$12:Q$4412,SMALL(IF('توزيع المباريات'!Q$12:Q$4412&lt;&gt;"",IF('توزيع المباريات'!$C$12:$C$4412=$F$7,ROW(I$12:I$4412)-ROW(I$12)+1)),ROWS(I$12:I535))))</f>
        <v/>
      </c>
      <c r="J535" s="7" t="str">
        <f t="array" ref="J535">IF(ROWS(J$12:J535)&gt;COUNTIF('توزيع المباريات'!$C$12:$C$4412,$F$7),"",INDEX('توزيع المباريات'!R$12:R$4412,SMALL(IF('توزيع المباريات'!R$12:R$4412&lt;&gt;"",IF('توزيع المباريات'!$C$12:$C$4412=$F$7,ROW(J$12:J$4412)-ROW(J$12)+1)),ROWS(J$12:J535))))</f>
        <v/>
      </c>
      <c r="K535" s="7" t="str">
        <f t="array" ref="K535">IF(ROWS(K$12:K535)&gt;COUNTIF('توزيع المباريات'!$C$12:$C$4412,$F$7),"",INDEX('توزيع المباريات'!S$12:S$4412,SMALL(IF('توزيع المباريات'!S$12:S$4412&lt;&gt;"",IF('توزيع المباريات'!$C$12:$C$4412=$F$7,ROW(K$12:K$4412)-ROW(K$12)+1)),ROWS(K$12:K535))))</f>
        <v/>
      </c>
      <c r="L535" s="7" t="str">
        <f t="array" ref="L535">IF(ROWS(L$12:L535)&gt;COUNTIF('توزيع المباريات'!$C$12:$C$4412,$F$7),"",INDEX('توزيع المباريات'!T$12:T$4412,SMALL(IF('توزيع المباريات'!T$12:T$4412&lt;&gt;"",IF('توزيع المباريات'!$C$12:$C$4412=$F$7,ROW(L$12:L$4412)-ROW(L$12)+1)),ROWS(L$12:L535))))</f>
        <v/>
      </c>
      <c r="M535" s="7" t="str">
        <f t="array" ref="M535">IF(ROWS(M$12:M535)&gt;COUNTIF('توزيع المباريات'!$C$12:$C$4412,$F$7),"",INDEX('توزيع المباريات'!U$12:U$4412,SMALL(IF('توزيع المباريات'!U$12:U$4412&lt;&gt;"",IF('توزيع المباريات'!$C$12:$C$4412=$F$7,ROW(M$12:M$4412)-ROW(M$12)+1)),ROWS(M$12:M535))))</f>
        <v/>
      </c>
      <c r="N535" s="7" t="str">
        <f t="array" ref="N535">IFERROR(IF(ROWS(N$12:N535)&gt;COUNTIF('توزيع المباريات'!$C$12:$C$4412,$F$7),"",INDEX('توزيع المباريات'!V$12:V$4412,SMALL(IF('توزيع المباريات'!V$12:V$4412&lt;&gt;"",IF('توزيع المباريات'!$C$12:$C$4412=$F$7,ROW(N$12:N$4412)-ROW(N$12)+1)),ROWS(N$12:N535)))),"")</f>
        <v/>
      </c>
    </row>
    <row r="536" spans="2:14" ht="17.399999999999999">
      <c r="B536" s="7" t="str">
        <f t="shared" si="8"/>
        <v/>
      </c>
      <c r="C536" s="7" t="str">
        <f t="array" ref="C536">IF(ROWS(C$12:C536)&gt;COUNTIF('توزيع المباريات'!$C$12:$C$4412,$F$7),"",INDEX('توزيع المباريات'!C$12:C$4412,SMALL(IF('توزيع المباريات'!C$12:C$4412&lt;&gt;"",IF('توزيع المباريات'!$C$12:$C$4412=$F$7,ROW(C$12:C$4412)-ROW(C$12)+1)),ROWS(C$12:C536))))</f>
        <v/>
      </c>
      <c r="D536" s="7" t="str">
        <f t="array" ref="D536">IF(ROWS(D$12:D536)&gt;COUNTIF('توزيع المباريات'!$C$12:$C$4412,$F$7),"",INDEX('توزيع المباريات'!E$12:E$4412,SMALL(IF('توزيع المباريات'!E$12:E$4412&lt;&gt;"",IF('توزيع المباريات'!$C$12:$C$4412=$F$7,ROW(D$12:D$4412)-ROW(D$12)+1)),ROWS(D$12:D536))))</f>
        <v/>
      </c>
      <c r="E536" s="7" t="str">
        <f t="array" ref="E536">IF(ROWS(E$12:E536)&gt;COUNTIF('توزيع المباريات'!$C$12:$C$4412,$F$7),"",INDEX('توزيع المباريات'!M$12:M$4412,SMALL(IF('توزيع المباريات'!M$12:M$4412&lt;&gt;"",IF('توزيع المباريات'!$C$12:$C$4412=$F$7,ROW(E$12:E$4412)-ROW(E$12)+1)),ROWS(E$12:E536))))</f>
        <v/>
      </c>
      <c r="F536" s="7" t="str">
        <f t="array" ref="F536">IF(ROWS(F$12:F536)&gt;COUNTIF('توزيع المباريات'!$C$12:$C$4412,$F$7),"",INDEX('توزيع المباريات'!N$12:N$4412,SMALL(IF('توزيع المباريات'!N$12:N$4412&lt;&gt;"",IF('توزيع المباريات'!$C$12:$C$4412=$F$7,ROW(F$12:F$4412)-ROW(F$12)+1)),ROWS(F$12:F536))))</f>
        <v/>
      </c>
      <c r="G536" s="7" t="str">
        <f t="array" ref="G536">IF(ROWS(G$12:G536)&gt;COUNTIF('توزيع المباريات'!$C$12:$C$4412,$F$7),"",INDEX('توزيع المباريات'!O$12:O$4412,SMALL(IF('توزيع المباريات'!O$12:O$4412&lt;&gt;"",IF('توزيع المباريات'!$C$12:$C$4412=$F$7,ROW(G$12:G$4412)-ROW(G$12)+1)),ROWS(G$12:G536))))</f>
        <v/>
      </c>
      <c r="H536" s="7" t="str">
        <f t="array" ref="H536">IF(ROWS(H$12:H536)&gt;COUNTIF('توزيع المباريات'!$C$12:$C$4412,$F$7),"",INDEX('توزيع المباريات'!P$12:P$4412,SMALL(IF('توزيع المباريات'!P$12:P$4412&lt;&gt;"",IF('توزيع المباريات'!$C$12:$C$4412=$F$7,ROW(H$12:H$4412)-ROW(H$12)+1)),ROWS(H$12:H536))))</f>
        <v/>
      </c>
      <c r="I536" s="7" t="str">
        <f t="array" ref="I536">IF(ROWS(I$12:I536)&gt;COUNTIF('توزيع المباريات'!$C$12:$C$4412,$F$7),"",INDEX('توزيع المباريات'!Q$12:Q$4412,SMALL(IF('توزيع المباريات'!Q$12:Q$4412&lt;&gt;"",IF('توزيع المباريات'!$C$12:$C$4412=$F$7,ROW(I$12:I$4412)-ROW(I$12)+1)),ROWS(I$12:I536))))</f>
        <v/>
      </c>
      <c r="J536" s="7" t="str">
        <f t="array" ref="J536">IF(ROWS(J$12:J536)&gt;COUNTIF('توزيع المباريات'!$C$12:$C$4412,$F$7),"",INDEX('توزيع المباريات'!R$12:R$4412,SMALL(IF('توزيع المباريات'!R$12:R$4412&lt;&gt;"",IF('توزيع المباريات'!$C$12:$C$4412=$F$7,ROW(J$12:J$4412)-ROW(J$12)+1)),ROWS(J$12:J536))))</f>
        <v/>
      </c>
      <c r="K536" s="7" t="str">
        <f t="array" ref="K536">IF(ROWS(K$12:K536)&gt;COUNTIF('توزيع المباريات'!$C$12:$C$4412,$F$7),"",INDEX('توزيع المباريات'!S$12:S$4412,SMALL(IF('توزيع المباريات'!S$12:S$4412&lt;&gt;"",IF('توزيع المباريات'!$C$12:$C$4412=$F$7,ROW(K$12:K$4412)-ROW(K$12)+1)),ROWS(K$12:K536))))</f>
        <v/>
      </c>
      <c r="L536" s="7" t="str">
        <f t="array" ref="L536">IF(ROWS(L$12:L536)&gt;COUNTIF('توزيع المباريات'!$C$12:$C$4412,$F$7),"",INDEX('توزيع المباريات'!T$12:T$4412,SMALL(IF('توزيع المباريات'!T$12:T$4412&lt;&gt;"",IF('توزيع المباريات'!$C$12:$C$4412=$F$7,ROW(L$12:L$4412)-ROW(L$12)+1)),ROWS(L$12:L536))))</f>
        <v/>
      </c>
      <c r="M536" s="7" t="str">
        <f t="array" ref="M536">IF(ROWS(M$12:M536)&gt;COUNTIF('توزيع المباريات'!$C$12:$C$4412,$F$7),"",INDEX('توزيع المباريات'!U$12:U$4412,SMALL(IF('توزيع المباريات'!U$12:U$4412&lt;&gt;"",IF('توزيع المباريات'!$C$12:$C$4412=$F$7,ROW(M$12:M$4412)-ROW(M$12)+1)),ROWS(M$12:M536))))</f>
        <v/>
      </c>
      <c r="N536" s="7" t="str">
        <f t="array" ref="N536">IFERROR(IF(ROWS(N$12:N536)&gt;COUNTIF('توزيع المباريات'!$C$12:$C$4412,$F$7),"",INDEX('توزيع المباريات'!V$12:V$4412,SMALL(IF('توزيع المباريات'!V$12:V$4412&lt;&gt;"",IF('توزيع المباريات'!$C$12:$C$4412=$F$7,ROW(N$12:N$4412)-ROW(N$12)+1)),ROWS(N$12:N536)))),"")</f>
        <v/>
      </c>
    </row>
    <row r="537" spans="2:14" ht="17.399999999999999">
      <c r="B537" s="7" t="str">
        <f t="shared" si="8"/>
        <v/>
      </c>
      <c r="C537" s="7" t="str">
        <f t="array" ref="C537">IF(ROWS(C$12:C537)&gt;COUNTIF('توزيع المباريات'!$C$12:$C$4412,$F$7),"",INDEX('توزيع المباريات'!C$12:C$4412,SMALL(IF('توزيع المباريات'!C$12:C$4412&lt;&gt;"",IF('توزيع المباريات'!$C$12:$C$4412=$F$7,ROW(C$12:C$4412)-ROW(C$12)+1)),ROWS(C$12:C537))))</f>
        <v/>
      </c>
      <c r="D537" s="7" t="str">
        <f t="array" ref="D537">IF(ROWS(D$12:D537)&gt;COUNTIF('توزيع المباريات'!$C$12:$C$4412,$F$7),"",INDEX('توزيع المباريات'!E$12:E$4412,SMALL(IF('توزيع المباريات'!E$12:E$4412&lt;&gt;"",IF('توزيع المباريات'!$C$12:$C$4412=$F$7,ROW(D$12:D$4412)-ROW(D$12)+1)),ROWS(D$12:D537))))</f>
        <v/>
      </c>
      <c r="E537" s="7" t="str">
        <f t="array" ref="E537">IF(ROWS(E$12:E537)&gt;COUNTIF('توزيع المباريات'!$C$12:$C$4412,$F$7),"",INDEX('توزيع المباريات'!M$12:M$4412,SMALL(IF('توزيع المباريات'!M$12:M$4412&lt;&gt;"",IF('توزيع المباريات'!$C$12:$C$4412=$F$7,ROW(E$12:E$4412)-ROW(E$12)+1)),ROWS(E$12:E537))))</f>
        <v/>
      </c>
      <c r="F537" s="7" t="str">
        <f t="array" ref="F537">IF(ROWS(F$12:F537)&gt;COUNTIF('توزيع المباريات'!$C$12:$C$4412,$F$7),"",INDEX('توزيع المباريات'!N$12:N$4412,SMALL(IF('توزيع المباريات'!N$12:N$4412&lt;&gt;"",IF('توزيع المباريات'!$C$12:$C$4412=$F$7,ROW(F$12:F$4412)-ROW(F$12)+1)),ROWS(F$12:F537))))</f>
        <v/>
      </c>
      <c r="G537" s="7" t="str">
        <f t="array" ref="G537">IF(ROWS(G$12:G537)&gt;COUNTIF('توزيع المباريات'!$C$12:$C$4412,$F$7),"",INDEX('توزيع المباريات'!O$12:O$4412,SMALL(IF('توزيع المباريات'!O$12:O$4412&lt;&gt;"",IF('توزيع المباريات'!$C$12:$C$4412=$F$7,ROW(G$12:G$4412)-ROW(G$12)+1)),ROWS(G$12:G537))))</f>
        <v/>
      </c>
      <c r="H537" s="7" t="str">
        <f t="array" ref="H537">IF(ROWS(H$12:H537)&gt;COUNTIF('توزيع المباريات'!$C$12:$C$4412,$F$7),"",INDEX('توزيع المباريات'!P$12:P$4412,SMALL(IF('توزيع المباريات'!P$12:P$4412&lt;&gt;"",IF('توزيع المباريات'!$C$12:$C$4412=$F$7,ROW(H$12:H$4412)-ROW(H$12)+1)),ROWS(H$12:H537))))</f>
        <v/>
      </c>
      <c r="I537" s="7" t="str">
        <f t="array" ref="I537">IF(ROWS(I$12:I537)&gt;COUNTIF('توزيع المباريات'!$C$12:$C$4412,$F$7),"",INDEX('توزيع المباريات'!Q$12:Q$4412,SMALL(IF('توزيع المباريات'!Q$12:Q$4412&lt;&gt;"",IF('توزيع المباريات'!$C$12:$C$4412=$F$7,ROW(I$12:I$4412)-ROW(I$12)+1)),ROWS(I$12:I537))))</f>
        <v/>
      </c>
      <c r="J537" s="7" t="str">
        <f t="array" ref="J537">IF(ROWS(J$12:J537)&gt;COUNTIF('توزيع المباريات'!$C$12:$C$4412,$F$7),"",INDEX('توزيع المباريات'!R$12:R$4412,SMALL(IF('توزيع المباريات'!R$12:R$4412&lt;&gt;"",IF('توزيع المباريات'!$C$12:$C$4412=$F$7,ROW(J$12:J$4412)-ROW(J$12)+1)),ROWS(J$12:J537))))</f>
        <v/>
      </c>
      <c r="K537" s="7" t="str">
        <f t="array" ref="K537">IF(ROWS(K$12:K537)&gt;COUNTIF('توزيع المباريات'!$C$12:$C$4412,$F$7),"",INDEX('توزيع المباريات'!S$12:S$4412,SMALL(IF('توزيع المباريات'!S$12:S$4412&lt;&gt;"",IF('توزيع المباريات'!$C$12:$C$4412=$F$7,ROW(K$12:K$4412)-ROW(K$12)+1)),ROWS(K$12:K537))))</f>
        <v/>
      </c>
      <c r="L537" s="7" t="str">
        <f t="array" ref="L537">IF(ROWS(L$12:L537)&gt;COUNTIF('توزيع المباريات'!$C$12:$C$4412,$F$7),"",INDEX('توزيع المباريات'!T$12:T$4412,SMALL(IF('توزيع المباريات'!T$12:T$4412&lt;&gt;"",IF('توزيع المباريات'!$C$12:$C$4412=$F$7,ROW(L$12:L$4412)-ROW(L$12)+1)),ROWS(L$12:L537))))</f>
        <v/>
      </c>
      <c r="M537" s="7" t="str">
        <f t="array" ref="M537">IF(ROWS(M$12:M537)&gt;COUNTIF('توزيع المباريات'!$C$12:$C$4412,$F$7),"",INDEX('توزيع المباريات'!U$12:U$4412,SMALL(IF('توزيع المباريات'!U$12:U$4412&lt;&gt;"",IF('توزيع المباريات'!$C$12:$C$4412=$F$7,ROW(M$12:M$4412)-ROW(M$12)+1)),ROWS(M$12:M537))))</f>
        <v/>
      </c>
      <c r="N537" s="7" t="str">
        <f t="array" ref="N537">IFERROR(IF(ROWS(N$12:N537)&gt;COUNTIF('توزيع المباريات'!$C$12:$C$4412,$F$7),"",INDEX('توزيع المباريات'!V$12:V$4412,SMALL(IF('توزيع المباريات'!V$12:V$4412&lt;&gt;"",IF('توزيع المباريات'!$C$12:$C$4412=$F$7,ROW(N$12:N$4412)-ROW(N$12)+1)),ROWS(N$12:N537)))),"")</f>
        <v/>
      </c>
    </row>
    <row r="538" spans="2:14" ht="17.399999999999999">
      <c r="B538" s="7" t="str">
        <f t="shared" si="8"/>
        <v/>
      </c>
      <c r="C538" s="7" t="str">
        <f t="array" ref="C538">IF(ROWS(C$12:C538)&gt;COUNTIF('توزيع المباريات'!$C$12:$C$4412,$F$7),"",INDEX('توزيع المباريات'!C$12:C$4412,SMALL(IF('توزيع المباريات'!C$12:C$4412&lt;&gt;"",IF('توزيع المباريات'!$C$12:$C$4412=$F$7,ROW(C$12:C$4412)-ROW(C$12)+1)),ROWS(C$12:C538))))</f>
        <v/>
      </c>
      <c r="D538" s="7" t="str">
        <f t="array" ref="D538">IF(ROWS(D$12:D538)&gt;COUNTIF('توزيع المباريات'!$C$12:$C$4412,$F$7),"",INDEX('توزيع المباريات'!E$12:E$4412,SMALL(IF('توزيع المباريات'!E$12:E$4412&lt;&gt;"",IF('توزيع المباريات'!$C$12:$C$4412=$F$7,ROW(D$12:D$4412)-ROW(D$12)+1)),ROWS(D$12:D538))))</f>
        <v/>
      </c>
      <c r="E538" s="7" t="str">
        <f t="array" ref="E538">IF(ROWS(E$12:E538)&gt;COUNTIF('توزيع المباريات'!$C$12:$C$4412,$F$7),"",INDEX('توزيع المباريات'!M$12:M$4412,SMALL(IF('توزيع المباريات'!M$12:M$4412&lt;&gt;"",IF('توزيع المباريات'!$C$12:$C$4412=$F$7,ROW(E$12:E$4412)-ROW(E$12)+1)),ROWS(E$12:E538))))</f>
        <v/>
      </c>
      <c r="F538" s="7" t="str">
        <f t="array" ref="F538">IF(ROWS(F$12:F538)&gt;COUNTIF('توزيع المباريات'!$C$12:$C$4412,$F$7),"",INDEX('توزيع المباريات'!N$12:N$4412,SMALL(IF('توزيع المباريات'!N$12:N$4412&lt;&gt;"",IF('توزيع المباريات'!$C$12:$C$4412=$F$7,ROW(F$12:F$4412)-ROW(F$12)+1)),ROWS(F$12:F538))))</f>
        <v/>
      </c>
      <c r="G538" s="7" t="str">
        <f t="array" ref="G538">IF(ROWS(G$12:G538)&gt;COUNTIF('توزيع المباريات'!$C$12:$C$4412,$F$7),"",INDEX('توزيع المباريات'!O$12:O$4412,SMALL(IF('توزيع المباريات'!O$12:O$4412&lt;&gt;"",IF('توزيع المباريات'!$C$12:$C$4412=$F$7,ROW(G$12:G$4412)-ROW(G$12)+1)),ROWS(G$12:G538))))</f>
        <v/>
      </c>
      <c r="H538" s="7" t="str">
        <f t="array" ref="H538">IF(ROWS(H$12:H538)&gt;COUNTIF('توزيع المباريات'!$C$12:$C$4412,$F$7),"",INDEX('توزيع المباريات'!P$12:P$4412,SMALL(IF('توزيع المباريات'!P$12:P$4412&lt;&gt;"",IF('توزيع المباريات'!$C$12:$C$4412=$F$7,ROW(H$12:H$4412)-ROW(H$12)+1)),ROWS(H$12:H538))))</f>
        <v/>
      </c>
      <c r="I538" s="7" t="str">
        <f t="array" ref="I538">IF(ROWS(I$12:I538)&gt;COUNTIF('توزيع المباريات'!$C$12:$C$4412,$F$7),"",INDEX('توزيع المباريات'!Q$12:Q$4412,SMALL(IF('توزيع المباريات'!Q$12:Q$4412&lt;&gt;"",IF('توزيع المباريات'!$C$12:$C$4412=$F$7,ROW(I$12:I$4412)-ROW(I$12)+1)),ROWS(I$12:I538))))</f>
        <v/>
      </c>
      <c r="J538" s="7" t="str">
        <f t="array" ref="J538">IF(ROWS(J$12:J538)&gt;COUNTIF('توزيع المباريات'!$C$12:$C$4412,$F$7),"",INDEX('توزيع المباريات'!R$12:R$4412,SMALL(IF('توزيع المباريات'!R$12:R$4412&lt;&gt;"",IF('توزيع المباريات'!$C$12:$C$4412=$F$7,ROW(J$12:J$4412)-ROW(J$12)+1)),ROWS(J$12:J538))))</f>
        <v/>
      </c>
      <c r="K538" s="7" t="str">
        <f t="array" ref="K538">IF(ROWS(K$12:K538)&gt;COUNTIF('توزيع المباريات'!$C$12:$C$4412,$F$7),"",INDEX('توزيع المباريات'!S$12:S$4412,SMALL(IF('توزيع المباريات'!S$12:S$4412&lt;&gt;"",IF('توزيع المباريات'!$C$12:$C$4412=$F$7,ROW(K$12:K$4412)-ROW(K$12)+1)),ROWS(K$12:K538))))</f>
        <v/>
      </c>
      <c r="L538" s="7" t="str">
        <f t="array" ref="L538">IF(ROWS(L$12:L538)&gt;COUNTIF('توزيع المباريات'!$C$12:$C$4412,$F$7),"",INDEX('توزيع المباريات'!T$12:T$4412,SMALL(IF('توزيع المباريات'!T$12:T$4412&lt;&gt;"",IF('توزيع المباريات'!$C$12:$C$4412=$F$7,ROW(L$12:L$4412)-ROW(L$12)+1)),ROWS(L$12:L538))))</f>
        <v/>
      </c>
      <c r="M538" s="7" t="str">
        <f t="array" ref="M538">IF(ROWS(M$12:M538)&gt;COUNTIF('توزيع المباريات'!$C$12:$C$4412,$F$7),"",INDEX('توزيع المباريات'!U$12:U$4412,SMALL(IF('توزيع المباريات'!U$12:U$4412&lt;&gt;"",IF('توزيع المباريات'!$C$12:$C$4412=$F$7,ROW(M$12:M$4412)-ROW(M$12)+1)),ROWS(M$12:M538))))</f>
        <v/>
      </c>
      <c r="N538" s="7" t="str">
        <f t="array" ref="N538">IFERROR(IF(ROWS(N$12:N538)&gt;COUNTIF('توزيع المباريات'!$C$12:$C$4412,$F$7),"",INDEX('توزيع المباريات'!V$12:V$4412,SMALL(IF('توزيع المباريات'!V$12:V$4412&lt;&gt;"",IF('توزيع المباريات'!$C$12:$C$4412=$F$7,ROW(N$12:N$4412)-ROW(N$12)+1)),ROWS(N$12:N538)))),"")</f>
        <v/>
      </c>
    </row>
    <row r="539" spans="2:14" ht="17.399999999999999">
      <c r="B539" s="7" t="str">
        <f t="shared" si="8"/>
        <v/>
      </c>
      <c r="C539" s="7" t="str">
        <f t="array" ref="C539">IF(ROWS(C$12:C539)&gt;COUNTIF('توزيع المباريات'!$C$12:$C$4412,$F$7),"",INDEX('توزيع المباريات'!C$12:C$4412,SMALL(IF('توزيع المباريات'!C$12:C$4412&lt;&gt;"",IF('توزيع المباريات'!$C$12:$C$4412=$F$7,ROW(C$12:C$4412)-ROW(C$12)+1)),ROWS(C$12:C539))))</f>
        <v/>
      </c>
      <c r="D539" s="7" t="str">
        <f t="array" ref="D539">IF(ROWS(D$12:D539)&gt;COUNTIF('توزيع المباريات'!$C$12:$C$4412,$F$7),"",INDEX('توزيع المباريات'!E$12:E$4412,SMALL(IF('توزيع المباريات'!E$12:E$4412&lt;&gt;"",IF('توزيع المباريات'!$C$12:$C$4412=$F$7,ROW(D$12:D$4412)-ROW(D$12)+1)),ROWS(D$12:D539))))</f>
        <v/>
      </c>
      <c r="E539" s="7" t="str">
        <f t="array" ref="E539">IF(ROWS(E$12:E539)&gt;COUNTIF('توزيع المباريات'!$C$12:$C$4412,$F$7),"",INDEX('توزيع المباريات'!M$12:M$4412,SMALL(IF('توزيع المباريات'!M$12:M$4412&lt;&gt;"",IF('توزيع المباريات'!$C$12:$C$4412=$F$7,ROW(E$12:E$4412)-ROW(E$12)+1)),ROWS(E$12:E539))))</f>
        <v/>
      </c>
      <c r="F539" s="7" t="str">
        <f t="array" ref="F539">IF(ROWS(F$12:F539)&gt;COUNTIF('توزيع المباريات'!$C$12:$C$4412,$F$7),"",INDEX('توزيع المباريات'!N$12:N$4412,SMALL(IF('توزيع المباريات'!N$12:N$4412&lt;&gt;"",IF('توزيع المباريات'!$C$12:$C$4412=$F$7,ROW(F$12:F$4412)-ROW(F$12)+1)),ROWS(F$12:F539))))</f>
        <v/>
      </c>
      <c r="G539" s="7" t="str">
        <f t="array" ref="G539">IF(ROWS(G$12:G539)&gt;COUNTIF('توزيع المباريات'!$C$12:$C$4412,$F$7),"",INDEX('توزيع المباريات'!O$12:O$4412,SMALL(IF('توزيع المباريات'!O$12:O$4412&lt;&gt;"",IF('توزيع المباريات'!$C$12:$C$4412=$F$7,ROW(G$12:G$4412)-ROW(G$12)+1)),ROWS(G$12:G539))))</f>
        <v/>
      </c>
      <c r="H539" s="7" t="str">
        <f t="array" ref="H539">IF(ROWS(H$12:H539)&gt;COUNTIF('توزيع المباريات'!$C$12:$C$4412,$F$7),"",INDEX('توزيع المباريات'!P$12:P$4412,SMALL(IF('توزيع المباريات'!P$12:P$4412&lt;&gt;"",IF('توزيع المباريات'!$C$12:$C$4412=$F$7,ROW(H$12:H$4412)-ROW(H$12)+1)),ROWS(H$12:H539))))</f>
        <v/>
      </c>
      <c r="I539" s="7" t="str">
        <f t="array" ref="I539">IF(ROWS(I$12:I539)&gt;COUNTIF('توزيع المباريات'!$C$12:$C$4412,$F$7),"",INDEX('توزيع المباريات'!Q$12:Q$4412,SMALL(IF('توزيع المباريات'!Q$12:Q$4412&lt;&gt;"",IF('توزيع المباريات'!$C$12:$C$4412=$F$7,ROW(I$12:I$4412)-ROW(I$12)+1)),ROWS(I$12:I539))))</f>
        <v/>
      </c>
      <c r="J539" s="7" t="str">
        <f t="array" ref="J539">IF(ROWS(J$12:J539)&gt;COUNTIF('توزيع المباريات'!$C$12:$C$4412,$F$7),"",INDEX('توزيع المباريات'!R$12:R$4412,SMALL(IF('توزيع المباريات'!R$12:R$4412&lt;&gt;"",IF('توزيع المباريات'!$C$12:$C$4412=$F$7,ROW(J$12:J$4412)-ROW(J$12)+1)),ROWS(J$12:J539))))</f>
        <v/>
      </c>
      <c r="K539" s="7" t="str">
        <f t="array" ref="K539">IF(ROWS(K$12:K539)&gt;COUNTIF('توزيع المباريات'!$C$12:$C$4412,$F$7),"",INDEX('توزيع المباريات'!S$12:S$4412,SMALL(IF('توزيع المباريات'!S$12:S$4412&lt;&gt;"",IF('توزيع المباريات'!$C$12:$C$4412=$F$7,ROW(K$12:K$4412)-ROW(K$12)+1)),ROWS(K$12:K539))))</f>
        <v/>
      </c>
      <c r="L539" s="7" t="str">
        <f t="array" ref="L539">IF(ROWS(L$12:L539)&gt;COUNTIF('توزيع المباريات'!$C$12:$C$4412,$F$7),"",INDEX('توزيع المباريات'!T$12:T$4412,SMALL(IF('توزيع المباريات'!T$12:T$4412&lt;&gt;"",IF('توزيع المباريات'!$C$12:$C$4412=$F$7,ROW(L$12:L$4412)-ROW(L$12)+1)),ROWS(L$12:L539))))</f>
        <v/>
      </c>
      <c r="M539" s="7" t="str">
        <f t="array" ref="M539">IF(ROWS(M$12:M539)&gt;COUNTIF('توزيع المباريات'!$C$12:$C$4412,$F$7),"",INDEX('توزيع المباريات'!U$12:U$4412,SMALL(IF('توزيع المباريات'!U$12:U$4412&lt;&gt;"",IF('توزيع المباريات'!$C$12:$C$4412=$F$7,ROW(M$12:M$4412)-ROW(M$12)+1)),ROWS(M$12:M539))))</f>
        <v/>
      </c>
      <c r="N539" s="7" t="str">
        <f t="array" ref="N539">IFERROR(IF(ROWS(N$12:N539)&gt;COUNTIF('توزيع المباريات'!$C$12:$C$4412,$F$7),"",INDEX('توزيع المباريات'!V$12:V$4412,SMALL(IF('توزيع المباريات'!V$12:V$4412&lt;&gt;"",IF('توزيع المباريات'!$C$12:$C$4412=$F$7,ROW(N$12:N$4412)-ROW(N$12)+1)),ROWS(N$12:N539)))),"")</f>
        <v/>
      </c>
    </row>
    <row r="540" spans="2:14" ht="17.399999999999999">
      <c r="B540" s="7" t="str">
        <f t="shared" si="8"/>
        <v/>
      </c>
      <c r="C540" s="7" t="str">
        <f t="array" ref="C540">IF(ROWS(C$12:C540)&gt;COUNTIF('توزيع المباريات'!$C$12:$C$4412,$F$7),"",INDEX('توزيع المباريات'!C$12:C$4412,SMALL(IF('توزيع المباريات'!C$12:C$4412&lt;&gt;"",IF('توزيع المباريات'!$C$12:$C$4412=$F$7,ROW(C$12:C$4412)-ROW(C$12)+1)),ROWS(C$12:C540))))</f>
        <v/>
      </c>
      <c r="D540" s="7" t="str">
        <f t="array" ref="D540">IF(ROWS(D$12:D540)&gt;COUNTIF('توزيع المباريات'!$C$12:$C$4412,$F$7),"",INDEX('توزيع المباريات'!E$12:E$4412,SMALL(IF('توزيع المباريات'!E$12:E$4412&lt;&gt;"",IF('توزيع المباريات'!$C$12:$C$4412=$F$7,ROW(D$12:D$4412)-ROW(D$12)+1)),ROWS(D$12:D540))))</f>
        <v/>
      </c>
      <c r="E540" s="7" t="str">
        <f t="array" ref="E540">IF(ROWS(E$12:E540)&gt;COUNTIF('توزيع المباريات'!$C$12:$C$4412,$F$7),"",INDEX('توزيع المباريات'!M$12:M$4412,SMALL(IF('توزيع المباريات'!M$12:M$4412&lt;&gt;"",IF('توزيع المباريات'!$C$12:$C$4412=$F$7,ROW(E$12:E$4412)-ROW(E$12)+1)),ROWS(E$12:E540))))</f>
        <v/>
      </c>
      <c r="F540" s="7" t="str">
        <f t="array" ref="F540">IF(ROWS(F$12:F540)&gt;COUNTIF('توزيع المباريات'!$C$12:$C$4412,$F$7),"",INDEX('توزيع المباريات'!N$12:N$4412,SMALL(IF('توزيع المباريات'!N$12:N$4412&lt;&gt;"",IF('توزيع المباريات'!$C$12:$C$4412=$F$7,ROW(F$12:F$4412)-ROW(F$12)+1)),ROWS(F$12:F540))))</f>
        <v/>
      </c>
      <c r="G540" s="7" t="str">
        <f t="array" ref="G540">IF(ROWS(G$12:G540)&gt;COUNTIF('توزيع المباريات'!$C$12:$C$4412,$F$7),"",INDEX('توزيع المباريات'!O$12:O$4412,SMALL(IF('توزيع المباريات'!O$12:O$4412&lt;&gt;"",IF('توزيع المباريات'!$C$12:$C$4412=$F$7,ROW(G$12:G$4412)-ROW(G$12)+1)),ROWS(G$12:G540))))</f>
        <v/>
      </c>
      <c r="H540" s="7" t="str">
        <f t="array" ref="H540">IF(ROWS(H$12:H540)&gt;COUNTIF('توزيع المباريات'!$C$12:$C$4412,$F$7),"",INDEX('توزيع المباريات'!P$12:P$4412,SMALL(IF('توزيع المباريات'!P$12:P$4412&lt;&gt;"",IF('توزيع المباريات'!$C$12:$C$4412=$F$7,ROW(H$12:H$4412)-ROW(H$12)+1)),ROWS(H$12:H540))))</f>
        <v/>
      </c>
      <c r="I540" s="7" t="str">
        <f t="array" ref="I540">IF(ROWS(I$12:I540)&gt;COUNTIF('توزيع المباريات'!$C$12:$C$4412,$F$7),"",INDEX('توزيع المباريات'!Q$12:Q$4412,SMALL(IF('توزيع المباريات'!Q$12:Q$4412&lt;&gt;"",IF('توزيع المباريات'!$C$12:$C$4412=$F$7,ROW(I$12:I$4412)-ROW(I$12)+1)),ROWS(I$12:I540))))</f>
        <v/>
      </c>
      <c r="J540" s="7" t="str">
        <f t="array" ref="J540">IF(ROWS(J$12:J540)&gt;COUNTIF('توزيع المباريات'!$C$12:$C$4412,$F$7),"",INDEX('توزيع المباريات'!R$12:R$4412,SMALL(IF('توزيع المباريات'!R$12:R$4412&lt;&gt;"",IF('توزيع المباريات'!$C$12:$C$4412=$F$7,ROW(J$12:J$4412)-ROW(J$12)+1)),ROWS(J$12:J540))))</f>
        <v/>
      </c>
      <c r="K540" s="7" t="str">
        <f t="array" ref="K540">IF(ROWS(K$12:K540)&gt;COUNTIF('توزيع المباريات'!$C$12:$C$4412,$F$7),"",INDEX('توزيع المباريات'!S$12:S$4412,SMALL(IF('توزيع المباريات'!S$12:S$4412&lt;&gt;"",IF('توزيع المباريات'!$C$12:$C$4412=$F$7,ROW(K$12:K$4412)-ROW(K$12)+1)),ROWS(K$12:K540))))</f>
        <v/>
      </c>
      <c r="L540" s="7" t="str">
        <f t="array" ref="L540">IF(ROWS(L$12:L540)&gt;COUNTIF('توزيع المباريات'!$C$12:$C$4412,$F$7),"",INDEX('توزيع المباريات'!T$12:T$4412,SMALL(IF('توزيع المباريات'!T$12:T$4412&lt;&gt;"",IF('توزيع المباريات'!$C$12:$C$4412=$F$7,ROW(L$12:L$4412)-ROW(L$12)+1)),ROWS(L$12:L540))))</f>
        <v/>
      </c>
      <c r="M540" s="7" t="str">
        <f t="array" ref="M540">IF(ROWS(M$12:M540)&gt;COUNTIF('توزيع المباريات'!$C$12:$C$4412,$F$7),"",INDEX('توزيع المباريات'!U$12:U$4412,SMALL(IF('توزيع المباريات'!U$12:U$4412&lt;&gt;"",IF('توزيع المباريات'!$C$12:$C$4412=$F$7,ROW(M$12:M$4412)-ROW(M$12)+1)),ROWS(M$12:M540))))</f>
        <v/>
      </c>
      <c r="N540" s="7" t="str">
        <f t="array" ref="N540">IFERROR(IF(ROWS(N$12:N540)&gt;COUNTIF('توزيع المباريات'!$C$12:$C$4412,$F$7),"",INDEX('توزيع المباريات'!V$12:V$4412,SMALL(IF('توزيع المباريات'!V$12:V$4412&lt;&gt;"",IF('توزيع المباريات'!$C$12:$C$4412=$F$7,ROW(N$12:N$4412)-ROW(N$12)+1)),ROWS(N$12:N540)))),"")</f>
        <v/>
      </c>
    </row>
    <row r="541" spans="2:14" ht="17.399999999999999">
      <c r="B541" s="7" t="str">
        <f t="shared" si="8"/>
        <v/>
      </c>
      <c r="C541" s="7" t="str">
        <f t="array" ref="C541">IF(ROWS(C$12:C541)&gt;COUNTIF('توزيع المباريات'!$C$12:$C$4412,$F$7),"",INDEX('توزيع المباريات'!C$12:C$4412,SMALL(IF('توزيع المباريات'!C$12:C$4412&lt;&gt;"",IF('توزيع المباريات'!$C$12:$C$4412=$F$7,ROW(C$12:C$4412)-ROW(C$12)+1)),ROWS(C$12:C541))))</f>
        <v/>
      </c>
      <c r="D541" s="7" t="str">
        <f t="array" ref="D541">IF(ROWS(D$12:D541)&gt;COUNTIF('توزيع المباريات'!$C$12:$C$4412,$F$7),"",INDEX('توزيع المباريات'!E$12:E$4412,SMALL(IF('توزيع المباريات'!E$12:E$4412&lt;&gt;"",IF('توزيع المباريات'!$C$12:$C$4412=$F$7,ROW(D$12:D$4412)-ROW(D$12)+1)),ROWS(D$12:D541))))</f>
        <v/>
      </c>
      <c r="E541" s="7" t="str">
        <f t="array" ref="E541">IF(ROWS(E$12:E541)&gt;COUNTIF('توزيع المباريات'!$C$12:$C$4412,$F$7),"",INDEX('توزيع المباريات'!M$12:M$4412,SMALL(IF('توزيع المباريات'!M$12:M$4412&lt;&gt;"",IF('توزيع المباريات'!$C$12:$C$4412=$F$7,ROW(E$12:E$4412)-ROW(E$12)+1)),ROWS(E$12:E541))))</f>
        <v/>
      </c>
      <c r="F541" s="7" t="str">
        <f t="array" ref="F541">IF(ROWS(F$12:F541)&gt;COUNTIF('توزيع المباريات'!$C$12:$C$4412,$F$7),"",INDEX('توزيع المباريات'!N$12:N$4412,SMALL(IF('توزيع المباريات'!N$12:N$4412&lt;&gt;"",IF('توزيع المباريات'!$C$12:$C$4412=$F$7,ROW(F$12:F$4412)-ROW(F$12)+1)),ROWS(F$12:F541))))</f>
        <v/>
      </c>
      <c r="G541" s="7" t="str">
        <f t="array" ref="G541">IF(ROWS(G$12:G541)&gt;COUNTIF('توزيع المباريات'!$C$12:$C$4412,$F$7),"",INDEX('توزيع المباريات'!O$12:O$4412,SMALL(IF('توزيع المباريات'!O$12:O$4412&lt;&gt;"",IF('توزيع المباريات'!$C$12:$C$4412=$F$7,ROW(G$12:G$4412)-ROW(G$12)+1)),ROWS(G$12:G541))))</f>
        <v/>
      </c>
      <c r="H541" s="7" t="str">
        <f t="array" ref="H541">IF(ROWS(H$12:H541)&gt;COUNTIF('توزيع المباريات'!$C$12:$C$4412,$F$7),"",INDEX('توزيع المباريات'!P$12:P$4412,SMALL(IF('توزيع المباريات'!P$12:P$4412&lt;&gt;"",IF('توزيع المباريات'!$C$12:$C$4412=$F$7,ROW(H$12:H$4412)-ROW(H$12)+1)),ROWS(H$12:H541))))</f>
        <v/>
      </c>
      <c r="I541" s="7" t="str">
        <f t="array" ref="I541">IF(ROWS(I$12:I541)&gt;COUNTIF('توزيع المباريات'!$C$12:$C$4412,$F$7),"",INDEX('توزيع المباريات'!Q$12:Q$4412,SMALL(IF('توزيع المباريات'!Q$12:Q$4412&lt;&gt;"",IF('توزيع المباريات'!$C$12:$C$4412=$F$7,ROW(I$12:I$4412)-ROW(I$12)+1)),ROWS(I$12:I541))))</f>
        <v/>
      </c>
      <c r="J541" s="7" t="str">
        <f t="array" ref="J541">IF(ROWS(J$12:J541)&gt;COUNTIF('توزيع المباريات'!$C$12:$C$4412,$F$7),"",INDEX('توزيع المباريات'!R$12:R$4412,SMALL(IF('توزيع المباريات'!R$12:R$4412&lt;&gt;"",IF('توزيع المباريات'!$C$12:$C$4412=$F$7,ROW(J$12:J$4412)-ROW(J$12)+1)),ROWS(J$12:J541))))</f>
        <v/>
      </c>
      <c r="K541" s="7" t="str">
        <f t="array" ref="K541">IF(ROWS(K$12:K541)&gt;COUNTIF('توزيع المباريات'!$C$12:$C$4412,$F$7),"",INDEX('توزيع المباريات'!S$12:S$4412,SMALL(IF('توزيع المباريات'!S$12:S$4412&lt;&gt;"",IF('توزيع المباريات'!$C$12:$C$4412=$F$7,ROW(K$12:K$4412)-ROW(K$12)+1)),ROWS(K$12:K541))))</f>
        <v/>
      </c>
      <c r="L541" s="7" t="str">
        <f t="array" ref="L541">IF(ROWS(L$12:L541)&gt;COUNTIF('توزيع المباريات'!$C$12:$C$4412,$F$7),"",INDEX('توزيع المباريات'!T$12:T$4412,SMALL(IF('توزيع المباريات'!T$12:T$4412&lt;&gt;"",IF('توزيع المباريات'!$C$12:$C$4412=$F$7,ROW(L$12:L$4412)-ROW(L$12)+1)),ROWS(L$12:L541))))</f>
        <v/>
      </c>
      <c r="M541" s="7" t="str">
        <f t="array" ref="M541">IF(ROWS(M$12:M541)&gt;COUNTIF('توزيع المباريات'!$C$12:$C$4412,$F$7),"",INDEX('توزيع المباريات'!U$12:U$4412,SMALL(IF('توزيع المباريات'!U$12:U$4412&lt;&gt;"",IF('توزيع المباريات'!$C$12:$C$4412=$F$7,ROW(M$12:M$4412)-ROW(M$12)+1)),ROWS(M$12:M541))))</f>
        <v/>
      </c>
      <c r="N541" s="7" t="str">
        <f t="array" ref="N541">IFERROR(IF(ROWS(N$12:N541)&gt;COUNTIF('توزيع المباريات'!$C$12:$C$4412,$F$7),"",INDEX('توزيع المباريات'!V$12:V$4412,SMALL(IF('توزيع المباريات'!V$12:V$4412&lt;&gt;"",IF('توزيع المباريات'!$C$12:$C$4412=$F$7,ROW(N$12:N$4412)-ROW(N$12)+1)),ROWS(N$12:N541)))),"")</f>
        <v/>
      </c>
    </row>
    <row r="542" spans="2:14" ht="17.399999999999999">
      <c r="B542" s="7" t="str">
        <f t="shared" si="8"/>
        <v/>
      </c>
      <c r="C542" s="7" t="str">
        <f t="array" ref="C542">IF(ROWS(C$12:C542)&gt;COUNTIF('توزيع المباريات'!$C$12:$C$4412,$F$7),"",INDEX('توزيع المباريات'!C$12:C$4412,SMALL(IF('توزيع المباريات'!C$12:C$4412&lt;&gt;"",IF('توزيع المباريات'!$C$12:$C$4412=$F$7,ROW(C$12:C$4412)-ROW(C$12)+1)),ROWS(C$12:C542))))</f>
        <v/>
      </c>
      <c r="D542" s="7" t="str">
        <f t="array" ref="D542">IF(ROWS(D$12:D542)&gt;COUNTIF('توزيع المباريات'!$C$12:$C$4412,$F$7),"",INDEX('توزيع المباريات'!E$12:E$4412,SMALL(IF('توزيع المباريات'!E$12:E$4412&lt;&gt;"",IF('توزيع المباريات'!$C$12:$C$4412=$F$7,ROW(D$12:D$4412)-ROW(D$12)+1)),ROWS(D$12:D542))))</f>
        <v/>
      </c>
      <c r="E542" s="7" t="str">
        <f t="array" ref="E542">IF(ROWS(E$12:E542)&gt;COUNTIF('توزيع المباريات'!$C$12:$C$4412,$F$7),"",INDEX('توزيع المباريات'!M$12:M$4412,SMALL(IF('توزيع المباريات'!M$12:M$4412&lt;&gt;"",IF('توزيع المباريات'!$C$12:$C$4412=$F$7,ROW(E$12:E$4412)-ROW(E$12)+1)),ROWS(E$12:E542))))</f>
        <v/>
      </c>
      <c r="F542" s="7" t="str">
        <f t="array" ref="F542">IF(ROWS(F$12:F542)&gt;COUNTIF('توزيع المباريات'!$C$12:$C$4412,$F$7),"",INDEX('توزيع المباريات'!N$12:N$4412,SMALL(IF('توزيع المباريات'!N$12:N$4412&lt;&gt;"",IF('توزيع المباريات'!$C$12:$C$4412=$F$7,ROW(F$12:F$4412)-ROW(F$12)+1)),ROWS(F$12:F542))))</f>
        <v/>
      </c>
      <c r="G542" s="7" t="str">
        <f t="array" ref="G542">IF(ROWS(G$12:G542)&gt;COUNTIF('توزيع المباريات'!$C$12:$C$4412,$F$7),"",INDEX('توزيع المباريات'!O$12:O$4412,SMALL(IF('توزيع المباريات'!O$12:O$4412&lt;&gt;"",IF('توزيع المباريات'!$C$12:$C$4412=$F$7,ROW(G$12:G$4412)-ROW(G$12)+1)),ROWS(G$12:G542))))</f>
        <v/>
      </c>
      <c r="H542" s="7" t="str">
        <f t="array" ref="H542">IF(ROWS(H$12:H542)&gt;COUNTIF('توزيع المباريات'!$C$12:$C$4412,$F$7),"",INDEX('توزيع المباريات'!P$12:P$4412,SMALL(IF('توزيع المباريات'!P$12:P$4412&lt;&gt;"",IF('توزيع المباريات'!$C$12:$C$4412=$F$7,ROW(H$12:H$4412)-ROW(H$12)+1)),ROWS(H$12:H542))))</f>
        <v/>
      </c>
      <c r="I542" s="7" t="str">
        <f t="array" ref="I542">IF(ROWS(I$12:I542)&gt;COUNTIF('توزيع المباريات'!$C$12:$C$4412,$F$7),"",INDEX('توزيع المباريات'!Q$12:Q$4412,SMALL(IF('توزيع المباريات'!Q$12:Q$4412&lt;&gt;"",IF('توزيع المباريات'!$C$12:$C$4412=$F$7,ROW(I$12:I$4412)-ROW(I$12)+1)),ROWS(I$12:I542))))</f>
        <v/>
      </c>
      <c r="J542" s="7" t="str">
        <f t="array" ref="J542">IF(ROWS(J$12:J542)&gt;COUNTIF('توزيع المباريات'!$C$12:$C$4412,$F$7),"",INDEX('توزيع المباريات'!R$12:R$4412,SMALL(IF('توزيع المباريات'!R$12:R$4412&lt;&gt;"",IF('توزيع المباريات'!$C$12:$C$4412=$F$7,ROW(J$12:J$4412)-ROW(J$12)+1)),ROWS(J$12:J542))))</f>
        <v/>
      </c>
      <c r="K542" s="7" t="str">
        <f t="array" ref="K542">IF(ROWS(K$12:K542)&gt;COUNTIF('توزيع المباريات'!$C$12:$C$4412,$F$7),"",INDEX('توزيع المباريات'!S$12:S$4412,SMALL(IF('توزيع المباريات'!S$12:S$4412&lt;&gt;"",IF('توزيع المباريات'!$C$12:$C$4412=$F$7,ROW(K$12:K$4412)-ROW(K$12)+1)),ROWS(K$12:K542))))</f>
        <v/>
      </c>
      <c r="L542" s="7" t="str">
        <f t="array" ref="L542">IF(ROWS(L$12:L542)&gt;COUNTIF('توزيع المباريات'!$C$12:$C$4412,$F$7),"",INDEX('توزيع المباريات'!T$12:T$4412,SMALL(IF('توزيع المباريات'!T$12:T$4412&lt;&gt;"",IF('توزيع المباريات'!$C$12:$C$4412=$F$7,ROW(L$12:L$4412)-ROW(L$12)+1)),ROWS(L$12:L542))))</f>
        <v/>
      </c>
      <c r="M542" s="7" t="str">
        <f t="array" ref="M542">IF(ROWS(M$12:M542)&gt;COUNTIF('توزيع المباريات'!$C$12:$C$4412,$F$7),"",INDEX('توزيع المباريات'!U$12:U$4412,SMALL(IF('توزيع المباريات'!U$12:U$4412&lt;&gt;"",IF('توزيع المباريات'!$C$12:$C$4412=$F$7,ROW(M$12:M$4412)-ROW(M$12)+1)),ROWS(M$12:M542))))</f>
        <v/>
      </c>
      <c r="N542" s="7" t="str">
        <f t="array" ref="N542">IFERROR(IF(ROWS(N$12:N542)&gt;COUNTIF('توزيع المباريات'!$C$12:$C$4412,$F$7),"",INDEX('توزيع المباريات'!V$12:V$4412,SMALL(IF('توزيع المباريات'!V$12:V$4412&lt;&gt;"",IF('توزيع المباريات'!$C$12:$C$4412=$F$7,ROW(N$12:N$4412)-ROW(N$12)+1)),ROWS(N$12:N542)))),"")</f>
        <v/>
      </c>
    </row>
    <row r="543" spans="2:14" ht="17.399999999999999">
      <c r="B543" s="7" t="str">
        <f t="shared" si="8"/>
        <v/>
      </c>
      <c r="C543" s="7" t="str">
        <f t="array" ref="C543">IF(ROWS(C$12:C543)&gt;COUNTIF('توزيع المباريات'!$C$12:$C$4412,$F$7),"",INDEX('توزيع المباريات'!C$12:C$4412,SMALL(IF('توزيع المباريات'!C$12:C$4412&lt;&gt;"",IF('توزيع المباريات'!$C$12:$C$4412=$F$7,ROW(C$12:C$4412)-ROW(C$12)+1)),ROWS(C$12:C543))))</f>
        <v/>
      </c>
      <c r="D543" s="7" t="str">
        <f t="array" ref="D543">IF(ROWS(D$12:D543)&gt;COUNTIF('توزيع المباريات'!$C$12:$C$4412,$F$7),"",INDEX('توزيع المباريات'!E$12:E$4412,SMALL(IF('توزيع المباريات'!E$12:E$4412&lt;&gt;"",IF('توزيع المباريات'!$C$12:$C$4412=$F$7,ROW(D$12:D$4412)-ROW(D$12)+1)),ROWS(D$12:D543))))</f>
        <v/>
      </c>
      <c r="E543" s="7" t="str">
        <f t="array" ref="E543">IF(ROWS(E$12:E543)&gt;COUNTIF('توزيع المباريات'!$C$12:$C$4412,$F$7),"",INDEX('توزيع المباريات'!M$12:M$4412,SMALL(IF('توزيع المباريات'!M$12:M$4412&lt;&gt;"",IF('توزيع المباريات'!$C$12:$C$4412=$F$7,ROW(E$12:E$4412)-ROW(E$12)+1)),ROWS(E$12:E543))))</f>
        <v/>
      </c>
      <c r="F543" s="7" t="str">
        <f t="array" ref="F543">IF(ROWS(F$12:F543)&gt;COUNTIF('توزيع المباريات'!$C$12:$C$4412,$F$7),"",INDEX('توزيع المباريات'!N$12:N$4412,SMALL(IF('توزيع المباريات'!N$12:N$4412&lt;&gt;"",IF('توزيع المباريات'!$C$12:$C$4412=$F$7,ROW(F$12:F$4412)-ROW(F$12)+1)),ROWS(F$12:F543))))</f>
        <v/>
      </c>
      <c r="G543" s="7" t="str">
        <f t="array" ref="G543">IF(ROWS(G$12:G543)&gt;COUNTIF('توزيع المباريات'!$C$12:$C$4412,$F$7),"",INDEX('توزيع المباريات'!O$12:O$4412,SMALL(IF('توزيع المباريات'!O$12:O$4412&lt;&gt;"",IF('توزيع المباريات'!$C$12:$C$4412=$F$7,ROW(G$12:G$4412)-ROW(G$12)+1)),ROWS(G$12:G543))))</f>
        <v/>
      </c>
      <c r="H543" s="7" t="str">
        <f t="array" ref="H543">IF(ROWS(H$12:H543)&gt;COUNTIF('توزيع المباريات'!$C$12:$C$4412,$F$7),"",INDEX('توزيع المباريات'!P$12:P$4412,SMALL(IF('توزيع المباريات'!P$12:P$4412&lt;&gt;"",IF('توزيع المباريات'!$C$12:$C$4412=$F$7,ROW(H$12:H$4412)-ROW(H$12)+1)),ROWS(H$12:H543))))</f>
        <v/>
      </c>
      <c r="I543" s="7" t="str">
        <f t="array" ref="I543">IF(ROWS(I$12:I543)&gt;COUNTIF('توزيع المباريات'!$C$12:$C$4412,$F$7),"",INDEX('توزيع المباريات'!Q$12:Q$4412,SMALL(IF('توزيع المباريات'!Q$12:Q$4412&lt;&gt;"",IF('توزيع المباريات'!$C$12:$C$4412=$F$7,ROW(I$12:I$4412)-ROW(I$12)+1)),ROWS(I$12:I543))))</f>
        <v/>
      </c>
      <c r="J543" s="7" t="str">
        <f t="array" ref="J543">IF(ROWS(J$12:J543)&gt;COUNTIF('توزيع المباريات'!$C$12:$C$4412,$F$7),"",INDEX('توزيع المباريات'!R$12:R$4412,SMALL(IF('توزيع المباريات'!R$12:R$4412&lt;&gt;"",IF('توزيع المباريات'!$C$12:$C$4412=$F$7,ROW(J$12:J$4412)-ROW(J$12)+1)),ROWS(J$12:J543))))</f>
        <v/>
      </c>
      <c r="K543" s="7" t="str">
        <f t="array" ref="K543">IF(ROWS(K$12:K543)&gt;COUNTIF('توزيع المباريات'!$C$12:$C$4412,$F$7),"",INDEX('توزيع المباريات'!S$12:S$4412,SMALL(IF('توزيع المباريات'!S$12:S$4412&lt;&gt;"",IF('توزيع المباريات'!$C$12:$C$4412=$F$7,ROW(K$12:K$4412)-ROW(K$12)+1)),ROWS(K$12:K543))))</f>
        <v/>
      </c>
      <c r="L543" s="7" t="str">
        <f t="array" ref="L543">IF(ROWS(L$12:L543)&gt;COUNTIF('توزيع المباريات'!$C$12:$C$4412,$F$7),"",INDEX('توزيع المباريات'!T$12:T$4412,SMALL(IF('توزيع المباريات'!T$12:T$4412&lt;&gt;"",IF('توزيع المباريات'!$C$12:$C$4412=$F$7,ROW(L$12:L$4412)-ROW(L$12)+1)),ROWS(L$12:L543))))</f>
        <v/>
      </c>
      <c r="M543" s="7" t="str">
        <f t="array" ref="M543">IF(ROWS(M$12:M543)&gt;COUNTIF('توزيع المباريات'!$C$12:$C$4412,$F$7),"",INDEX('توزيع المباريات'!U$12:U$4412,SMALL(IF('توزيع المباريات'!U$12:U$4412&lt;&gt;"",IF('توزيع المباريات'!$C$12:$C$4412=$F$7,ROW(M$12:M$4412)-ROW(M$12)+1)),ROWS(M$12:M543))))</f>
        <v/>
      </c>
      <c r="N543" s="7" t="str">
        <f t="array" ref="N543">IFERROR(IF(ROWS(N$12:N543)&gt;COUNTIF('توزيع المباريات'!$C$12:$C$4412,$F$7),"",INDEX('توزيع المباريات'!V$12:V$4412,SMALL(IF('توزيع المباريات'!V$12:V$4412&lt;&gt;"",IF('توزيع المباريات'!$C$12:$C$4412=$F$7,ROW(N$12:N$4412)-ROW(N$12)+1)),ROWS(N$12:N543)))),"")</f>
        <v/>
      </c>
    </row>
    <row r="544" spans="2:14" ht="17.399999999999999">
      <c r="B544" s="7" t="str">
        <f t="shared" si="8"/>
        <v/>
      </c>
      <c r="C544" s="7" t="str">
        <f t="array" ref="C544">IF(ROWS(C$12:C544)&gt;COUNTIF('توزيع المباريات'!$C$12:$C$4412,$F$7),"",INDEX('توزيع المباريات'!C$12:C$4412,SMALL(IF('توزيع المباريات'!C$12:C$4412&lt;&gt;"",IF('توزيع المباريات'!$C$12:$C$4412=$F$7,ROW(C$12:C$4412)-ROW(C$12)+1)),ROWS(C$12:C544))))</f>
        <v/>
      </c>
      <c r="D544" s="7" t="str">
        <f t="array" ref="D544">IF(ROWS(D$12:D544)&gt;COUNTIF('توزيع المباريات'!$C$12:$C$4412,$F$7),"",INDEX('توزيع المباريات'!E$12:E$4412,SMALL(IF('توزيع المباريات'!E$12:E$4412&lt;&gt;"",IF('توزيع المباريات'!$C$12:$C$4412=$F$7,ROW(D$12:D$4412)-ROW(D$12)+1)),ROWS(D$12:D544))))</f>
        <v/>
      </c>
      <c r="E544" s="7" t="str">
        <f t="array" ref="E544">IF(ROWS(E$12:E544)&gt;COUNTIF('توزيع المباريات'!$C$12:$C$4412,$F$7),"",INDEX('توزيع المباريات'!M$12:M$4412,SMALL(IF('توزيع المباريات'!M$12:M$4412&lt;&gt;"",IF('توزيع المباريات'!$C$12:$C$4412=$F$7,ROW(E$12:E$4412)-ROW(E$12)+1)),ROWS(E$12:E544))))</f>
        <v/>
      </c>
      <c r="F544" s="7" t="str">
        <f t="array" ref="F544">IF(ROWS(F$12:F544)&gt;COUNTIF('توزيع المباريات'!$C$12:$C$4412,$F$7),"",INDEX('توزيع المباريات'!N$12:N$4412,SMALL(IF('توزيع المباريات'!N$12:N$4412&lt;&gt;"",IF('توزيع المباريات'!$C$12:$C$4412=$F$7,ROW(F$12:F$4412)-ROW(F$12)+1)),ROWS(F$12:F544))))</f>
        <v/>
      </c>
      <c r="G544" s="7" t="str">
        <f t="array" ref="G544">IF(ROWS(G$12:G544)&gt;COUNTIF('توزيع المباريات'!$C$12:$C$4412,$F$7),"",INDEX('توزيع المباريات'!O$12:O$4412,SMALL(IF('توزيع المباريات'!O$12:O$4412&lt;&gt;"",IF('توزيع المباريات'!$C$12:$C$4412=$F$7,ROW(G$12:G$4412)-ROW(G$12)+1)),ROWS(G$12:G544))))</f>
        <v/>
      </c>
      <c r="H544" s="7" t="str">
        <f t="array" ref="H544">IF(ROWS(H$12:H544)&gt;COUNTIF('توزيع المباريات'!$C$12:$C$4412,$F$7),"",INDEX('توزيع المباريات'!P$12:P$4412,SMALL(IF('توزيع المباريات'!P$12:P$4412&lt;&gt;"",IF('توزيع المباريات'!$C$12:$C$4412=$F$7,ROW(H$12:H$4412)-ROW(H$12)+1)),ROWS(H$12:H544))))</f>
        <v/>
      </c>
      <c r="I544" s="7" t="str">
        <f t="array" ref="I544">IF(ROWS(I$12:I544)&gt;COUNTIF('توزيع المباريات'!$C$12:$C$4412,$F$7),"",INDEX('توزيع المباريات'!Q$12:Q$4412,SMALL(IF('توزيع المباريات'!Q$12:Q$4412&lt;&gt;"",IF('توزيع المباريات'!$C$12:$C$4412=$F$7,ROW(I$12:I$4412)-ROW(I$12)+1)),ROWS(I$12:I544))))</f>
        <v/>
      </c>
      <c r="J544" s="7" t="str">
        <f t="array" ref="J544">IF(ROWS(J$12:J544)&gt;COUNTIF('توزيع المباريات'!$C$12:$C$4412,$F$7),"",INDEX('توزيع المباريات'!R$12:R$4412,SMALL(IF('توزيع المباريات'!R$12:R$4412&lt;&gt;"",IF('توزيع المباريات'!$C$12:$C$4412=$F$7,ROW(J$12:J$4412)-ROW(J$12)+1)),ROWS(J$12:J544))))</f>
        <v/>
      </c>
      <c r="K544" s="7" t="str">
        <f t="array" ref="K544">IF(ROWS(K$12:K544)&gt;COUNTIF('توزيع المباريات'!$C$12:$C$4412,$F$7),"",INDEX('توزيع المباريات'!S$12:S$4412,SMALL(IF('توزيع المباريات'!S$12:S$4412&lt;&gt;"",IF('توزيع المباريات'!$C$12:$C$4412=$F$7,ROW(K$12:K$4412)-ROW(K$12)+1)),ROWS(K$12:K544))))</f>
        <v/>
      </c>
      <c r="L544" s="7" t="str">
        <f t="array" ref="L544">IF(ROWS(L$12:L544)&gt;COUNTIF('توزيع المباريات'!$C$12:$C$4412,$F$7),"",INDEX('توزيع المباريات'!T$12:T$4412,SMALL(IF('توزيع المباريات'!T$12:T$4412&lt;&gt;"",IF('توزيع المباريات'!$C$12:$C$4412=$F$7,ROW(L$12:L$4412)-ROW(L$12)+1)),ROWS(L$12:L544))))</f>
        <v/>
      </c>
      <c r="M544" s="7" t="str">
        <f t="array" ref="M544">IF(ROWS(M$12:M544)&gt;COUNTIF('توزيع المباريات'!$C$12:$C$4412,$F$7),"",INDEX('توزيع المباريات'!U$12:U$4412,SMALL(IF('توزيع المباريات'!U$12:U$4412&lt;&gt;"",IF('توزيع المباريات'!$C$12:$C$4412=$F$7,ROW(M$12:M$4412)-ROW(M$12)+1)),ROWS(M$12:M544))))</f>
        <v/>
      </c>
      <c r="N544" s="7" t="str">
        <f t="array" ref="N544">IFERROR(IF(ROWS(N$12:N544)&gt;COUNTIF('توزيع المباريات'!$C$12:$C$4412,$F$7),"",INDEX('توزيع المباريات'!V$12:V$4412,SMALL(IF('توزيع المباريات'!V$12:V$4412&lt;&gt;"",IF('توزيع المباريات'!$C$12:$C$4412=$F$7,ROW(N$12:N$4412)-ROW(N$12)+1)),ROWS(N$12:N544)))),"")</f>
        <v/>
      </c>
    </row>
    <row r="545" spans="2:14" ht="17.399999999999999">
      <c r="B545" s="7" t="str">
        <f t="shared" si="8"/>
        <v/>
      </c>
      <c r="C545" s="7" t="str">
        <f t="array" ref="C545">IF(ROWS(C$12:C545)&gt;COUNTIF('توزيع المباريات'!$C$12:$C$4412,$F$7),"",INDEX('توزيع المباريات'!C$12:C$4412,SMALL(IF('توزيع المباريات'!C$12:C$4412&lt;&gt;"",IF('توزيع المباريات'!$C$12:$C$4412=$F$7,ROW(C$12:C$4412)-ROW(C$12)+1)),ROWS(C$12:C545))))</f>
        <v/>
      </c>
      <c r="D545" s="7" t="str">
        <f t="array" ref="D545">IF(ROWS(D$12:D545)&gt;COUNTIF('توزيع المباريات'!$C$12:$C$4412,$F$7),"",INDEX('توزيع المباريات'!E$12:E$4412,SMALL(IF('توزيع المباريات'!E$12:E$4412&lt;&gt;"",IF('توزيع المباريات'!$C$12:$C$4412=$F$7,ROW(D$12:D$4412)-ROW(D$12)+1)),ROWS(D$12:D545))))</f>
        <v/>
      </c>
      <c r="E545" s="7" t="str">
        <f t="array" ref="E545">IF(ROWS(E$12:E545)&gt;COUNTIF('توزيع المباريات'!$C$12:$C$4412,$F$7),"",INDEX('توزيع المباريات'!M$12:M$4412,SMALL(IF('توزيع المباريات'!M$12:M$4412&lt;&gt;"",IF('توزيع المباريات'!$C$12:$C$4412=$F$7,ROW(E$12:E$4412)-ROW(E$12)+1)),ROWS(E$12:E545))))</f>
        <v/>
      </c>
      <c r="F545" s="7" t="str">
        <f t="array" ref="F545">IF(ROWS(F$12:F545)&gt;COUNTIF('توزيع المباريات'!$C$12:$C$4412,$F$7),"",INDEX('توزيع المباريات'!N$12:N$4412,SMALL(IF('توزيع المباريات'!N$12:N$4412&lt;&gt;"",IF('توزيع المباريات'!$C$12:$C$4412=$F$7,ROW(F$12:F$4412)-ROW(F$12)+1)),ROWS(F$12:F545))))</f>
        <v/>
      </c>
      <c r="G545" s="7" t="str">
        <f t="array" ref="G545">IF(ROWS(G$12:G545)&gt;COUNTIF('توزيع المباريات'!$C$12:$C$4412,$F$7),"",INDEX('توزيع المباريات'!O$12:O$4412,SMALL(IF('توزيع المباريات'!O$12:O$4412&lt;&gt;"",IF('توزيع المباريات'!$C$12:$C$4412=$F$7,ROW(G$12:G$4412)-ROW(G$12)+1)),ROWS(G$12:G545))))</f>
        <v/>
      </c>
      <c r="H545" s="7" t="str">
        <f t="array" ref="H545">IF(ROWS(H$12:H545)&gt;COUNTIF('توزيع المباريات'!$C$12:$C$4412,$F$7),"",INDEX('توزيع المباريات'!P$12:P$4412,SMALL(IF('توزيع المباريات'!P$12:P$4412&lt;&gt;"",IF('توزيع المباريات'!$C$12:$C$4412=$F$7,ROW(H$12:H$4412)-ROW(H$12)+1)),ROWS(H$12:H545))))</f>
        <v/>
      </c>
      <c r="I545" s="7" t="str">
        <f t="array" ref="I545">IF(ROWS(I$12:I545)&gt;COUNTIF('توزيع المباريات'!$C$12:$C$4412,$F$7),"",INDEX('توزيع المباريات'!Q$12:Q$4412,SMALL(IF('توزيع المباريات'!Q$12:Q$4412&lt;&gt;"",IF('توزيع المباريات'!$C$12:$C$4412=$F$7,ROW(I$12:I$4412)-ROW(I$12)+1)),ROWS(I$12:I545))))</f>
        <v/>
      </c>
      <c r="J545" s="7" t="str">
        <f t="array" ref="J545">IF(ROWS(J$12:J545)&gt;COUNTIF('توزيع المباريات'!$C$12:$C$4412,$F$7),"",INDEX('توزيع المباريات'!R$12:R$4412,SMALL(IF('توزيع المباريات'!R$12:R$4412&lt;&gt;"",IF('توزيع المباريات'!$C$12:$C$4412=$F$7,ROW(J$12:J$4412)-ROW(J$12)+1)),ROWS(J$12:J545))))</f>
        <v/>
      </c>
      <c r="K545" s="7" t="str">
        <f t="array" ref="K545">IF(ROWS(K$12:K545)&gt;COUNTIF('توزيع المباريات'!$C$12:$C$4412,$F$7),"",INDEX('توزيع المباريات'!S$12:S$4412,SMALL(IF('توزيع المباريات'!S$12:S$4412&lt;&gt;"",IF('توزيع المباريات'!$C$12:$C$4412=$F$7,ROW(K$12:K$4412)-ROW(K$12)+1)),ROWS(K$12:K545))))</f>
        <v/>
      </c>
      <c r="L545" s="7" t="str">
        <f t="array" ref="L545">IF(ROWS(L$12:L545)&gt;COUNTIF('توزيع المباريات'!$C$12:$C$4412,$F$7),"",INDEX('توزيع المباريات'!T$12:T$4412,SMALL(IF('توزيع المباريات'!T$12:T$4412&lt;&gt;"",IF('توزيع المباريات'!$C$12:$C$4412=$F$7,ROW(L$12:L$4412)-ROW(L$12)+1)),ROWS(L$12:L545))))</f>
        <v/>
      </c>
      <c r="M545" s="7" t="str">
        <f t="array" ref="M545">IF(ROWS(M$12:M545)&gt;COUNTIF('توزيع المباريات'!$C$12:$C$4412,$F$7),"",INDEX('توزيع المباريات'!U$12:U$4412,SMALL(IF('توزيع المباريات'!U$12:U$4412&lt;&gt;"",IF('توزيع المباريات'!$C$12:$C$4412=$F$7,ROW(M$12:M$4412)-ROW(M$12)+1)),ROWS(M$12:M545))))</f>
        <v/>
      </c>
      <c r="N545" s="7" t="str">
        <f t="array" ref="N545">IFERROR(IF(ROWS(N$12:N545)&gt;COUNTIF('توزيع المباريات'!$C$12:$C$4412,$F$7),"",INDEX('توزيع المباريات'!V$12:V$4412,SMALL(IF('توزيع المباريات'!V$12:V$4412&lt;&gt;"",IF('توزيع المباريات'!$C$12:$C$4412=$F$7,ROW(N$12:N$4412)-ROW(N$12)+1)),ROWS(N$12:N545)))),"")</f>
        <v/>
      </c>
    </row>
    <row r="546" spans="2:14" ht="17.399999999999999">
      <c r="B546" s="7" t="str">
        <f t="shared" si="8"/>
        <v/>
      </c>
      <c r="C546" s="7" t="str">
        <f t="array" ref="C546">IF(ROWS(C$12:C546)&gt;COUNTIF('توزيع المباريات'!$C$12:$C$4412,$F$7),"",INDEX('توزيع المباريات'!C$12:C$4412,SMALL(IF('توزيع المباريات'!C$12:C$4412&lt;&gt;"",IF('توزيع المباريات'!$C$12:$C$4412=$F$7,ROW(C$12:C$4412)-ROW(C$12)+1)),ROWS(C$12:C546))))</f>
        <v/>
      </c>
      <c r="D546" s="7" t="str">
        <f t="array" ref="D546">IF(ROWS(D$12:D546)&gt;COUNTIF('توزيع المباريات'!$C$12:$C$4412,$F$7),"",INDEX('توزيع المباريات'!E$12:E$4412,SMALL(IF('توزيع المباريات'!E$12:E$4412&lt;&gt;"",IF('توزيع المباريات'!$C$12:$C$4412=$F$7,ROW(D$12:D$4412)-ROW(D$12)+1)),ROWS(D$12:D546))))</f>
        <v/>
      </c>
      <c r="E546" s="7" t="str">
        <f t="array" ref="E546">IF(ROWS(E$12:E546)&gt;COUNTIF('توزيع المباريات'!$C$12:$C$4412,$F$7),"",INDEX('توزيع المباريات'!M$12:M$4412,SMALL(IF('توزيع المباريات'!M$12:M$4412&lt;&gt;"",IF('توزيع المباريات'!$C$12:$C$4412=$F$7,ROW(E$12:E$4412)-ROW(E$12)+1)),ROWS(E$12:E546))))</f>
        <v/>
      </c>
      <c r="F546" s="7" t="str">
        <f t="array" ref="F546">IF(ROWS(F$12:F546)&gt;COUNTIF('توزيع المباريات'!$C$12:$C$4412,$F$7),"",INDEX('توزيع المباريات'!N$12:N$4412,SMALL(IF('توزيع المباريات'!N$12:N$4412&lt;&gt;"",IF('توزيع المباريات'!$C$12:$C$4412=$F$7,ROW(F$12:F$4412)-ROW(F$12)+1)),ROWS(F$12:F546))))</f>
        <v/>
      </c>
      <c r="G546" s="7" t="str">
        <f t="array" ref="G546">IF(ROWS(G$12:G546)&gt;COUNTIF('توزيع المباريات'!$C$12:$C$4412,$F$7),"",INDEX('توزيع المباريات'!O$12:O$4412,SMALL(IF('توزيع المباريات'!O$12:O$4412&lt;&gt;"",IF('توزيع المباريات'!$C$12:$C$4412=$F$7,ROW(G$12:G$4412)-ROW(G$12)+1)),ROWS(G$12:G546))))</f>
        <v/>
      </c>
      <c r="H546" s="7" t="str">
        <f t="array" ref="H546">IF(ROWS(H$12:H546)&gt;COUNTIF('توزيع المباريات'!$C$12:$C$4412,$F$7),"",INDEX('توزيع المباريات'!P$12:P$4412,SMALL(IF('توزيع المباريات'!P$12:P$4412&lt;&gt;"",IF('توزيع المباريات'!$C$12:$C$4412=$F$7,ROW(H$12:H$4412)-ROW(H$12)+1)),ROWS(H$12:H546))))</f>
        <v/>
      </c>
      <c r="I546" s="7" t="str">
        <f t="array" ref="I546">IF(ROWS(I$12:I546)&gt;COUNTIF('توزيع المباريات'!$C$12:$C$4412,$F$7),"",INDEX('توزيع المباريات'!Q$12:Q$4412,SMALL(IF('توزيع المباريات'!Q$12:Q$4412&lt;&gt;"",IF('توزيع المباريات'!$C$12:$C$4412=$F$7,ROW(I$12:I$4412)-ROW(I$12)+1)),ROWS(I$12:I546))))</f>
        <v/>
      </c>
      <c r="J546" s="7" t="str">
        <f t="array" ref="J546">IF(ROWS(J$12:J546)&gt;COUNTIF('توزيع المباريات'!$C$12:$C$4412,$F$7),"",INDEX('توزيع المباريات'!R$12:R$4412,SMALL(IF('توزيع المباريات'!R$12:R$4412&lt;&gt;"",IF('توزيع المباريات'!$C$12:$C$4412=$F$7,ROW(J$12:J$4412)-ROW(J$12)+1)),ROWS(J$12:J546))))</f>
        <v/>
      </c>
      <c r="K546" s="7" t="str">
        <f t="array" ref="K546">IF(ROWS(K$12:K546)&gt;COUNTIF('توزيع المباريات'!$C$12:$C$4412,$F$7),"",INDEX('توزيع المباريات'!S$12:S$4412,SMALL(IF('توزيع المباريات'!S$12:S$4412&lt;&gt;"",IF('توزيع المباريات'!$C$12:$C$4412=$F$7,ROW(K$12:K$4412)-ROW(K$12)+1)),ROWS(K$12:K546))))</f>
        <v/>
      </c>
      <c r="L546" s="7" t="str">
        <f t="array" ref="L546">IF(ROWS(L$12:L546)&gt;COUNTIF('توزيع المباريات'!$C$12:$C$4412,$F$7),"",INDEX('توزيع المباريات'!T$12:T$4412,SMALL(IF('توزيع المباريات'!T$12:T$4412&lt;&gt;"",IF('توزيع المباريات'!$C$12:$C$4412=$F$7,ROW(L$12:L$4412)-ROW(L$12)+1)),ROWS(L$12:L546))))</f>
        <v/>
      </c>
      <c r="M546" s="7" t="str">
        <f t="array" ref="M546">IF(ROWS(M$12:M546)&gt;COUNTIF('توزيع المباريات'!$C$12:$C$4412,$F$7),"",INDEX('توزيع المباريات'!U$12:U$4412,SMALL(IF('توزيع المباريات'!U$12:U$4412&lt;&gt;"",IF('توزيع المباريات'!$C$12:$C$4412=$F$7,ROW(M$12:M$4412)-ROW(M$12)+1)),ROWS(M$12:M546))))</f>
        <v/>
      </c>
      <c r="N546" s="7" t="str">
        <f t="array" ref="N546">IFERROR(IF(ROWS(N$12:N546)&gt;COUNTIF('توزيع المباريات'!$C$12:$C$4412,$F$7),"",INDEX('توزيع المباريات'!V$12:V$4412,SMALL(IF('توزيع المباريات'!V$12:V$4412&lt;&gt;"",IF('توزيع المباريات'!$C$12:$C$4412=$F$7,ROW(N$12:N$4412)-ROW(N$12)+1)),ROWS(N$12:N546)))),"")</f>
        <v/>
      </c>
    </row>
    <row r="547" spans="2:14" ht="17.399999999999999">
      <c r="B547" s="7" t="str">
        <f t="shared" si="8"/>
        <v/>
      </c>
      <c r="C547" s="7" t="str">
        <f t="array" ref="C547">IF(ROWS(C$12:C547)&gt;COUNTIF('توزيع المباريات'!$C$12:$C$4412,$F$7),"",INDEX('توزيع المباريات'!C$12:C$4412,SMALL(IF('توزيع المباريات'!C$12:C$4412&lt;&gt;"",IF('توزيع المباريات'!$C$12:$C$4412=$F$7,ROW(C$12:C$4412)-ROW(C$12)+1)),ROWS(C$12:C547))))</f>
        <v/>
      </c>
      <c r="D547" s="7" t="str">
        <f t="array" ref="D547">IF(ROWS(D$12:D547)&gt;COUNTIF('توزيع المباريات'!$C$12:$C$4412,$F$7),"",INDEX('توزيع المباريات'!E$12:E$4412,SMALL(IF('توزيع المباريات'!E$12:E$4412&lt;&gt;"",IF('توزيع المباريات'!$C$12:$C$4412=$F$7,ROW(D$12:D$4412)-ROW(D$12)+1)),ROWS(D$12:D547))))</f>
        <v/>
      </c>
      <c r="E547" s="7" t="str">
        <f t="array" ref="E547">IF(ROWS(E$12:E547)&gt;COUNTIF('توزيع المباريات'!$C$12:$C$4412,$F$7),"",INDEX('توزيع المباريات'!M$12:M$4412,SMALL(IF('توزيع المباريات'!M$12:M$4412&lt;&gt;"",IF('توزيع المباريات'!$C$12:$C$4412=$F$7,ROW(E$12:E$4412)-ROW(E$12)+1)),ROWS(E$12:E547))))</f>
        <v/>
      </c>
      <c r="F547" s="7" t="str">
        <f t="array" ref="F547">IF(ROWS(F$12:F547)&gt;COUNTIF('توزيع المباريات'!$C$12:$C$4412,$F$7),"",INDEX('توزيع المباريات'!N$12:N$4412,SMALL(IF('توزيع المباريات'!N$12:N$4412&lt;&gt;"",IF('توزيع المباريات'!$C$12:$C$4412=$F$7,ROW(F$12:F$4412)-ROW(F$12)+1)),ROWS(F$12:F547))))</f>
        <v/>
      </c>
      <c r="G547" s="7" t="str">
        <f t="array" ref="G547">IF(ROWS(G$12:G547)&gt;COUNTIF('توزيع المباريات'!$C$12:$C$4412,$F$7),"",INDEX('توزيع المباريات'!O$12:O$4412,SMALL(IF('توزيع المباريات'!O$12:O$4412&lt;&gt;"",IF('توزيع المباريات'!$C$12:$C$4412=$F$7,ROW(G$12:G$4412)-ROW(G$12)+1)),ROWS(G$12:G547))))</f>
        <v/>
      </c>
      <c r="H547" s="7" t="str">
        <f t="array" ref="H547">IF(ROWS(H$12:H547)&gt;COUNTIF('توزيع المباريات'!$C$12:$C$4412,$F$7),"",INDEX('توزيع المباريات'!P$12:P$4412,SMALL(IF('توزيع المباريات'!P$12:P$4412&lt;&gt;"",IF('توزيع المباريات'!$C$12:$C$4412=$F$7,ROW(H$12:H$4412)-ROW(H$12)+1)),ROWS(H$12:H547))))</f>
        <v/>
      </c>
      <c r="I547" s="7" t="str">
        <f t="array" ref="I547">IF(ROWS(I$12:I547)&gt;COUNTIF('توزيع المباريات'!$C$12:$C$4412,$F$7),"",INDEX('توزيع المباريات'!Q$12:Q$4412,SMALL(IF('توزيع المباريات'!Q$12:Q$4412&lt;&gt;"",IF('توزيع المباريات'!$C$12:$C$4412=$F$7,ROW(I$12:I$4412)-ROW(I$12)+1)),ROWS(I$12:I547))))</f>
        <v/>
      </c>
      <c r="J547" s="7" t="str">
        <f t="array" ref="J547">IF(ROWS(J$12:J547)&gt;COUNTIF('توزيع المباريات'!$C$12:$C$4412,$F$7),"",INDEX('توزيع المباريات'!R$12:R$4412,SMALL(IF('توزيع المباريات'!R$12:R$4412&lt;&gt;"",IF('توزيع المباريات'!$C$12:$C$4412=$F$7,ROW(J$12:J$4412)-ROW(J$12)+1)),ROWS(J$12:J547))))</f>
        <v/>
      </c>
      <c r="K547" s="7" t="str">
        <f t="array" ref="K547">IF(ROWS(K$12:K547)&gt;COUNTIF('توزيع المباريات'!$C$12:$C$4412,$F$7),"",INDEX('توزيع المباريات'!S$12:S$4412,SMALL(IF('توزيع المباريات'!S$12:S$4412&lt;&gt;"",IF('توزيع المباريات'!$C$12:$C$4412=$F$7,ROW(K$12:K$4412)-ROW(K$12)+1)),ROWS(K$12:K547))))</f>
        <v/>
      </c>
      <c r="L547" s="7" t="str">
        <f t="array" ref="L547">IF(ROWS(L$12:L547)&gt;COUNTIF('توزيع المباريات'!$C$12:$C$4412,$F$7),"",INDEX('توزيع المباريات'!T$12:T$4412,SMALL(IF('توزيع المباريات'!T$12:T$4412&lt;&gt;"",IF('توزيع المباريات'!$C$12:$C$4412=$F$7,ROW(L$12:L$4412)-ROW(L$12)+1)),ROWS(L$12:L547))))</f>
        <v/>
      </c>
      <c r="M547" s="7" t="str">
        <f t="array" ref="M547">IF(ROWS(M$12:M547)&gt;COUNTIF('توزيع المباريات'!$C$12:$C$4412,$F$7),"",INDEX('توزيع المباريات'!U$12:U$4412,SMALL(IF('توزيع المباريات'!U$12:U$4412&lt;&gt;"",IF('توزيع المباريات'!$C$12:$C$4412=$F$7,ROW(M$12:M$4412)-ROW(M$12)+1)),ROWS(M$12:M547))))</f>
        <v/>
      </c>
      <c r="N547" s="7" t="str">
        <f t="array" ref="N547">IFERROR(IF(ROWS(N$12:N547)&gt;COUNTIF('توزيع المباريات'!$C$12:$C$4412,$F$7),"",INDEX('توزيع المباريات'!V$12:V$4412,SMALL(IF('توزيع المباريات'!V$12:V$4412&lt;&gt;"",IF('توزيع المباريات'!$C$12:$C$4412=$F$7,ROW(N$12:N$4412)-ROW(N$12)+1)),ROWS(N$12:N547)))),"")</f>
        <v/>
      </c>
    </row>
    <row r="548" spans="2:14" ht="17.399999999999999">
      <c r="B548" s="7" t="str">
        <f t="shared" si="8"/>
        <v/>
      </c>
      <c r="C548" s="7" t="str">
        <f t="array" ref="C548">IF(ROWS(C$12:C548)&gt;COUNTIF('توزيع المباريات'!$C$12:$C$4412,$F$7),"",INDEX('توزيع المباريات'!C$12:C$4412,SMALL(IF('توزيع المباريات'!C$12:C$4412&lt;&gt;"",IF('توزيع المباريات'!$C$12:$C$4412=$F$7,ROW(C$12:C$4412)-ROW(C$12)+1)),ROWS(C$12:C548))))</f>
        <v/>
      </c>
      <c r="D548" s="7" t="str">
        <f t="array" ref="D548">IF(ROWS(D$12:D548)&gt;COUNTIF('توزيع المباريات'!$C$12:$C$4412,$F$7),"",INDEX('توزيع المباريات'!E$12:E$4412,SMALL(IF('توزيع المباريات'!E$12:E$4412&lt;&gt;"",IF('توزيع المباريات'!$C$12:$C$4412=$F$7,ROW(D$12:D$4412)-ROW(D$12)+1)),ROWS(D$12:D548))))</f>
        <v/>
      </c>
      <c r="E548" s="7" t="str">
        <f t="array" ref="E548">IF(ROWS(E$12:E548)&gt;COUNTIF('توزيع المباريات'!$C$12:$C$4412,$F$7),"",INDEX('توزيع المباريات'!M$12:M$4412,SMALL(IF('توزيع المباريات'!M$12:M$4412&lt;&gt;"",IF('توزيع المباريات'!$C$12:$C$4412=$F$7,ROW(E$12:E$4412)-ROW(E$12)+1)),ROWS(E$12:E548))))</f>
        <v/>
      </c>
      <c r="F548" s="7" t="str">
        <f t="array" ref="F548">IF(ROWS(F$12:F548)&gt;COUNTIF('توزيع المباريات'!$C$12:$C$4412,$F$7),"",INDEX('توزيع المباريات'!N$12:N$4412,SMALL(IF('توزيع المباريات'!N$12:N$4412&lt;&gt;"",IF('توزيع المباريات'!$C$12:$C$4412=$F$7,ROW(F$12:F$4412)-ROW(F$12)+1)),ROWS(F$12:F548))))</f>
        <v/>
      </c>
      <c r="G548" s="7" t="str">
        <f t="array" ref="G548">IF(ROWS(G$12:G548)&gt;COUNTIF('توزيع المباريات'!$C$12:$C$4412,$F$7),"",INDEX('توزيع المباريات'!O$12:O$4412,SMALL(IF('توزيع المباريات'!O$12:O$4412&lt;&gt;"",IF('توزيع المباريات'!$C$12:$C$4412=$F$7,ROW(G$12:G$4412)-ROW(G$12)+1)),ROWS(G$12:G548))))</f>
        <v/>
      </c>
      <c r="H548" s="7" t="str">
        <f t="array" ref="H548">IF(ROWS(H$12:H548)&gt;COUNTIF('توزيع المباريات'!$C$12:$C$4412,$F$7),"",INDEX('توزيع المباريات'!P$12:P$4412,SMALL(IF('توزيع المباريات'!P$12:P$4412&lt;&gt;"",IF('توزيع المباريات'!$C$12:$C$4412=$F$7,ROW(H$12:H$4412)-ROW(H$12)+1)),ROWS(H$12:H548))))</f>
        <v/>
      </c>
      <c r="I548" s="7" t="str">
        <f t="array" ref="I548">IF(ROWS(I$12:I548)&gt;COUNTIF('توزيع المباريات'!$C$12:$C$4412,$F$7),"",INDEX('توزيع المباريات'!Q$12:Q$4412,SMALL(IF('توزيع المباريات'!Q$12:Q$4412&lt;&gt;"",IF('توزيع المباريات'!$C$12:$C$4412=$F$7,ROW(I$12:I$4412)-ROW(I$12)+1)),ROWS(I$12:I548))))</f>
        <v/>
      </c>
      <c r="J548" s="7" t="str">
        <f t="array" ref="J548">IF(ROWS(J$12:J548)&gt;COUNTIF('توزيع المباريات'!$C$12:$C$4412,$F$7),"",INDEX('توزيع المباريات'!R$12:R$4412,SMALL(IF('توزيع المباريات'!R$12:R$4412&lt;&gt;"",IF('توزيع المباريات'!$C$12:$C$4412=$F$7,ROW(J$12:J$4412)-ROW(J$12)+1)),ROWS(J$12:J548))))</f>
        <v/>
      </c>
      <c r="K548" s="7" t="str">
        <f t="array" ref="K548">IF(ROWS(K$12:K548)&gt;COUNTIF('توزيع المباريات'!$C$12:$C$4412,$F$7),"",INDEX('توزيع المباريات'!S$12:S$4412,SMALL(IF('توزيع المباريات'!S$12:S$4412&lt;&gt;"",IF('توزيع المباريات'!$C$12:$C$4412=$F$7,ROW(K$12:K$4412)-ROW(K$12)+1)),ROWS(K$12:K548))))</f>
        <v/>
      </c>
      <c r="L548" s="7" t="str">
        <f t="array" ref="L548">IF(ROWS(L$12:L548)&gt;COUNTIF('توزيع المباريات'!$C$12:$C$4412,$F$7),"",INDEX('توزيع المباريات'!T$12:T$4412,SMALL(IF('توزيع المباريات'!T$12:T$4412&lt;&gt;"",IF('توزيع المباريات'!$C$12:$C$4412=$F$7,ROW(L$12:L$4412)-ROW(L$12)+1)),ROWS(L$12:L548))))</f>
        <v/>
      </c>
      <c r="M548" s="7" t="str">
        <f t="array" ref="M548">IF(ROWS(M$12:M548)&gt;COUNTIF('توزيع المباريات'!$C$12:$C$4412,$F$7),"",INDEX('توزيع المباريات'!U$12:U$4412,SMALL(IF('توزيع المباريات'!U$12:U$4412&lt;&gt;"",IF('توزيع المباريات'!$C$12:$C$4412=$F$7,ROW(M$12:M$4412)-ROW(M$12)+1)),ROWS(M$12:M548))))</f>
        <v/>
      </c>
      <c r="N548" s="7" t="str">
        <f t="array" ref="N548">IFERROR(IF(ROWS(N$12:N548)&gt;COUNTIF('توزيع المباريات'!$C$12:$C$4412,$F$7),"",INDEX('توزيع المباريات'!V$12:V$4412,SMALL(IF('توزيع المباريات'!V$12:V$4412&lt;&gt;"",IF('توزيع المباريات'!$C$12:$C$4412=$F$7,ROW(N$12:N$4412)-ROW(N$12)+1)),ROWS(N$12:N548)))),"")</f>
        <v/>
      </c>
    </row>
    <row r="549" spans="2:14" ht="17.399999999999999">
      <c r="B549" s="7" t="str">
        <f t="shared" si="8"/>
        <v/>
      </c>
      <c r="C549" s="7" t="str">
        <f t="array" ref="C549">IF(ROWS(C$12:C549)&gt;COUNTIF('توزيع المباريات'!$C$12:$C$4412,$F$7),"",INDEX('توزيع المباريات'!C$12:C$4412,SMALL(IF('توزيع المباريات'!C$12:C$4412&lt;&gt;"",IF('توزيع المباريات'!$C$12:$C$4412=$F$7,ROW(C$12:C$4412)-ROW(C$12)+1)),ROWS(C$12:C549))))</f>
        <v/>
      </c>
      <c r="D549" s="7" t="str">
        <f t="array" ref="D549">IF(ROWS(D$12:D549)&gt;COUNTIF('توزيع المباريات'!$C$12:$C$4412,$F$7),"",INDEX('توزيع المباريات'!E$12:E$4412,SMALL(IF('توزيع المباريات'!E$12:E$4412&lt;&gt;"",IF('توزيع المباريات'!$C$12:$C$4412=$F$7,ROW(D$12:D$4412)-ROW(D$12)+1)),ROWS(D$12:D549))))</f>
        <v/>
      </c>
      <c r="E549" s="7" t="str">
        <f t="array" ref="E549">IF(ROWS(E$12:E549)&gt;COUNTIF('توزيع المباريات'!$C$12:$C$4412,$F$7),"",INDEX('توزيع المباريات'!M$12:M$4412,SMALL(IF('توزيع المباريات'!M$12:M$4412&lt;&gt;"",IF('توزيع المباريات'!$C$12:$C$4412=$F$7,ROW(E$12:E$4412)-ROW(E$12)+1)),ROWS(E$12:E549))))</f>
        <v/>
      </c>
      <c r="F549" s="7" t="str">
        <f t="array" ref="F549">IF(ROWS(F$12:F549)&gt;COUNTIF('توزيع المباريات'!$C$12:$C$4412,$F$7),"",INDEX('توزيع المباريات'!N$12:N$4412,SMALL(IF('توزيع المباريات'!N$12:N$4412&lt;&gt;"",IF('توزيع المباريات'!$C$12:$C$4412=$F$7,ROW(F$12:F$4412)-ROW(F$12)+1)),ROWS(F$12:F549))))</f>
        <v/>
      </c>
      <c r="G549" s="7" t="str">
        <f t="array" ref="G549">IF(ROWS(G$12:G549)&gt;COUNTIF('توزيع المباريات'!$C$12:$C$4412,$F$7),"",INDEX('توزيع المباريات'!O$12:O$4412,SMALL(IF('توزيع المباريات'!O$12:O$4412&lt;&gt;"",IF('توزيع المباريات'!$C$12:$C$4412=$F$7,ROW(G$12:G$4412)-ROW(G$12)+1)),ROWS(G$12:G549))))</f>
        <v/>
      </c>
      <c r="H549" s="7" t="str">
        <f t="array" ref="H549">IF(ROWS(H$12:H549)&gt;COUNTIF('توزيع المباريات'!$C$12:$C$4412,$F$7),"",INDEX('توزيع المباريات'!P$12:P$4412,SMALL(IF('توزيع المباريات'!P$12:P$4412&lt;&gt;"",IF('توزيع المباريات'!$C$12:$C$4412=$F$7,ROW(H$12:H$4412)-ROW(H$12)+1)),ROWS(H$12:H549))))</f>
        <v/>
      </c>
      <c r="I549" s="7" t="str">
        <f t="array" ref="I549">IF(ROWS(I$12:I549)&gt;COUNTIF('توزيع المباريات'!$C$12:$C$4412,$F$7),"",INDEX('توزيع المباريات'!Q$12:Q$4412,SMALL(IF('توزيع المباريات'!Q$12:Q$4412&lt;&gt;"",IF('توزيع المباريات'!$C$12:$C$4412=$F$7,ROW(I$12:I$4412)-ROW(I$12)+1)),ROWS(I$12:I549))))</f>
        <v/>
      </c>
      <c r="J549" s="7" t="str">
        <f t="array" ref="J549">IF(ROWS(J$12:J549)&gt;COUNTIF('توزيع المباريات'!$C$12:$C$4412,$F$7),"",INDEX('توزيع المباريات'!R$12:R$4412,SMALL(IF('توزيع المباريات'!R$12:R$4412&lt;&gt;"",IF('توزيع المباريات'!$C$12:$C$4412=$F$7,ROW(J$12:J$4412)-ROW(J$12)+1)),ROWS(J$12:J549))))</f>
        <v/>
      </c>
      <c r="K549" s="7" t="str">
        <f t="array" ref="K549">IF(ROWS(K$12:K549)&gt;COUNTIF('توزيع المباريات'!$C$12:$C$4412,$F$7),"",INDEX('توزيع المباريات'!S$12:S$4412,SMALL(IF('توزيع المباريات'!S$12:S$4412&lt;&gt;"",IF('توزيع المباريات'!$C$12:$C$4412=$F$7,ROW(K$12:K$4412)-ROW(K$12)+1)),ROWS(K$12:K549))))</f>
        <v/>
      </c>
      <c r="L549" s="7" t="str">
        <f t="array" ref="L549">IF(ROWS(L$12:L549)&gt;COUNTIF('توزيع المباريات'!$C$12:$C$4412,$F$7),"",INDEX('توزيع المباريات'!T$12:T$4412,SMALL(IF('توزيع المباريات'!T$12:T$4412&lt;&gt;"",IF('توزيع المباريات'!$C$12:$C$4412=$F$7,ROW(L$12:L$4412)-ROW(L$12)+1)),ROWS(L$12:L549))))</f>
        <v/>
      </c>
      <c r="M549" s="7" t="str">
        <f t="array" ref="M549">IF(ROWS(M$12:M549)&gt;COUNTIF('توزيع المباريات'!$C$12:$C$4412,$F$7),"",INDEX('توزيع المباريات'!U$12:U$4412,SMALL(IF('توزيع المباريات'!U$12:U$4412&lt;&gt;"",IF('توزيع المباريات'!$C$12:$C$4412=$F$7,ROW(M$12:M$4412)-ROW(M$12)+1)),ROWS(M$12:M549))))</f>
        <v/>
      </c>
      <c r="N549" s="7" t="str">
        <f t="array" ref="N549">IFERROR(IF(ROWS(N$12:N549)&gt;COUNTIF('توزيع المباريات'!$C$12:$C$4412,$F$7),"",INDEX('توزيع المباريات'!V$12:V$4412,SMALL(IF('توزيع المباريات'!V$12:V$4412&lt;&gt;"",IF('توزيع المباريات'!$C$12:$C$4412=$F$7,ROW(N$12:N$4412)-ROW(N$12)+1)),ROWS(N$12:N549)))),"")</f>
        <v/>
      </c>
    </row>
    <row r="550" spans="2:14" ht="17.399999999999999">
      <c r="B550" s="7" t="str">
        <f t="shared" si="8"/>
        <v/>
      </c>
      <c r="C550" s="7" t="str">
        <f t="array" ref="C550">IF(ROWS(C$12:C550)&gt;COUNTIF('توزيع المباريات'!$C$12:$C$4412,$F$7),"",INDEX('توزيع المباريات'!C$12:C$4412,SMALL(IF('توزيع المباريات'!C$12:C$4412&lt;&gt;"",IF('توزيع المباريات'!$C$12:$C$4412=$F$7,ROW(C$12:C$4412)-ROW(C$12)+1)),ROWS(C$12:C550))))</f>
        <v/>
      </c>
      <c r="D550" s="7" t="str">
        <f t="array" ref="D550">IF(ROWS(D$12:D550)&gt;COUNTIF('توزيع المباريات'!$C$12:$C$4412,$F$7),"",INDEX('توزيع المباريات'!E$12:E$4412,SMALL(IF('توزيع المباريات'!E$12:E$4412&lt;&gt;"",IF('توزيع المباريات'!$C$12:$C$4412=$F$7,ROW(D$12:D$4412)-ROW(D$12)+1)),ROWS(D$12:D550))))</f>
        <v/>
      </c>
      <c r="E550" s="7" t="str">
        <f t="array" ref="E550">IF(ROWS(E$12:E550)&gt;COUNTIF('توزيع المباريات'!$C$12:$C$4412,$F$7),"",INDEX('توزيع المباريات'!M$12:M$4412,SMALL(IF('توزيع المباريات'!M$12:M$4412&lt;&gt;"",IF('توزيع المباريات'!$C$12:$C$4412=$F$7,ROW(E$12:E$4412)-ROW(E$12)+1)),ROWS(E$12:E550))))</f>
        <v/>
      </c>
      <c r="F550" s="7" t="str">
        <f t="array" ref="F550">IF(ROWS(F$12:F550)&gt;COUNTIF('توزيع المباريات'!$C$12:$C$4412,$F$7),"",INDEX('توزيع المباريات'!N$12:N$4412,SMALL(IF('توزيع المباريات'!N$12:N$4412&lt;&gt;"",IF('توزيع المباريات'!$C$12:$C$4412=$F$7,ROW(F$12:F$4412)-ROW(F$12)+1)),ROWS(F$12:F550))))</f>
        <v/>
      </c>
      <c r="G550" s="7" t="str">
        <f t="array" ref="G550">IF(ROWS(G$12:G550)&gt;COUNTIF('توزيع المباريات'!$C$12:$C$4412,$F$7),"",INDEX('توزيع المباريات'!O$12:O$4412,SMALL(IF('توزيع المباريات'!O$12:O$4412&lt;&gt;"",IF('توزيع المباريات'!$C$12:$C$4412=$F$7,ROW(G$12:G$4412)-ROW(G$12)+1)),ROWS(G$12:G550))))</f>
        <v/>
      </c>
      <c r="H550" s="7" t="str">
        <f t="array" ref="H550">IF(ROWS(H$12:H550)&gt;COUNTIF('توزيع المباريات'!$C$12:$C$4412,$F$7),"",INDEX('توزيع المباريات'!P$12:P$4412,SMALL(IF('توزيع المباريات'!P$12:P$4412&lt;&gt;"",IF('توزيع المباريات'!$C$12:$C$4412=$F$7,ROW(H$12:H$4412)-ROW(H$12)+1)),ROWS(H$12:H550))))</f>
        <v/>
      </c>
      <c r="I550" s="7" t="str">
        <f t="array" ref="I550">IF(ROWS(I$12:I550)&gt;COUNTIF('توزيع المباريات'!$C$12:$C$4412,$F$7),"",INDEX('توزيع المباريات'!Q$12:Q$4412,SMALL(IF('توزيع المباريات'!Q$12:Q$4412&lt;&gt;"",IF('توزيع المباريات'!$C$12:$C$4412=$F$7,ROW(I$12:I$4412)-ROW(I$12)+1)),ROWS(I$12:I550))))</f>
        <v/>
      </c>
      <c r="J550" s="7" t="str">
        <f t="array" ref="J550">IF(ROWS(J$12:J550)&gt;COUNTIF('توزيع المباريات'!$C$12:$C$4412,$F$7),"",INDEX('توزيع المباريات'!R$12:R$4412,SMALL(IF('توزيع المباريات'!R$12:R$4412&lt;&gt;"",IF('توزيع المباريات'!$C$12:$C$4412=$F$7,ROW(J$12:J$4412)-ROW(J$12)+1)),ROWS(J$12:J550))))</f>
        <v/>
      </c>
      <c r="K550" s="7" t="str">
        <f t="array" ref="K550">IF(ROWS(K$12:K550)&gt;COUNTIF('توزيع المباريات'!$C$12:$C$4412,$F$7),"",INDEX('توزيع المباريات'!S$12:S$4412,SMALL(IF('توزيع المباريات'!S$12:S$4412&lt;&gt;"",IF('توزيع المباريات'!$C$12:$C$4412=$F$7,ROW(K$12:K$4412)-ROW(K$12)+1)),ROWS(K$12:K550))))</f>
        <v/>
      </c>
      <c r="L550" s="7" t="str">
        <f t="array" ref="L550">IF(ROWS(L$12:L550)&gt;COUNTIF('توزيع المباريات'!$C$12:$C$4412,$F$7),"",INDEX('توزيع المباريات'!T$12:T$4412,SMALL(IF('توزيع المباريات'!T$12:T$4412&lt;&gt;"",IF('توزيع المباريات'!$C$12:$C$4412=$F$7,ROW(L$12:L$4412)-ROW(L$12)+1)),ROWS(L$12:L550))))</f>
        <v/>
      </c>
      <c r="M550" s="7" t="str">
        <f t="array" ref="M550">IF(ROWS(M$12:M550)&gt;COUNTIF('توزيع المباريات'!$C$12:$C$4412,$F$7),"",INDEX('توزيع المباريات'!U$12:U$4412,SMALL(IF('توزيع المباريات'!U$12:U$4412&lt;&gt;"",IF('توزيع المباريات'!$C$12:$C$4412=$F$7,ROW(M$12:M$4412)-ROW(M$12)+1)),ROWS(M$12:M550))))</f>
        <v/>
      </c>
      <c r="N550" s="7" t="str">
        <f t="array" ref="N550">IFERROR(IF(ROWS(N$12:N550)&gt;COUNTIF('توزيع المباريات'!$C$12:$C$4412,$F$7),"",INDEX('توزيع المباريات'!V$12:V$4412,SMALL(IF('توزيع المباريات'!V$12:V$4412&lt;&gt;"",IF('توزيع المباريات'!$C$12:$C$4412=$F$7,ROW(N$12:N$4412)-ROW(N$12)+1)),ROWS(N$12:N550)))),"")</f>
        <v/>
      </c>
    </row>
    <row r="551" spans="2:14" ht="17.399999999999999">
      <c r="B551" s="7" t="str">
        <f t="shared" si="8"/>
        <v/>
      </c>
      <c r="C551" s="7" t="str">
        <f t="array" ref="C551">IF(ROWS(C$12:C551)&gt;COUNTIF('توزيع المباريات'!$C$12:$C$4412,$F$7),"",INDEX('توزيع المباريات'!C$12:C$4412,SMALL(IF('توزيع المباريات'!C$12:C$4412&lt;&gt;"",IF('توزيع المباريات'!$C$12:$C$4412=$F$7,ROW(C$12:C$4412)-ROW(C$12)+1)),ROWS(C$12:C551))))</f>
        <v/>
      </c>
      <c r="D551" s="7" t="str">
        <f t="array" ref="D551">IF(ROWS(D$12:D551)&gt;COUNTIF('توزيع المباريات'!$C$12:$C$4412,$F$7),"",INDEX('توزيع المباريات'!E$12:E$4412,SMALL(IF('توزيع المباريات'!E$12:E$4412&lt;&gt;"",IF('توزيع المباريات'!$C$12:$C$4412=$F$7,ROW(D$12:D$4412)-ROW(D$12)+1)),ROWS(D$12:D551))))</f>
        <v/>
      </c>
      <c r="E551" s="7" t="str">
        <f t="array" ref="E551">IF(ROWS(E$12:E551)&gt;COUNTIF('توزيع المباريات'!$C$12:$C$4412,$F$7),"",INDEX('توزيع المباريات'!M$12:M$4412,SMALL(IF('توزيع المباريات'!M$12:M$4412&lt;&gt;"",IF('توزيع المباريات'!$C$12:$C$4412=$F$7,ROW(E$12:E$4412)-ROW(E$12)+1)),ROWS(E$12:E551))))</f>
        <v/>
      </c>
      <c r="F551" s="7" t="str">
        <f t="array" ref="F551">IF(ROWS(F$12:F551)&gt;COUNTIF('توزيع المباريات'!$C$12:$C$4412,$F$7),"",INDEX('توزيع المباريات'!N$12:N$4412,SMALL(IF('توزيع المباريات'!N$12:N$4412&lt;&gt;"",IF('توزيع المباريات'!$C$12:$C$4412=$F$7,ROW(F$12:F$4412)-ROW(F$12)+1)),ROWS(F$12:F551))))</f>
        <v/>
      </c>
      <c r="G551" s="7" t="str">
        <f t="array" ref="G551">IF(ROWS(G$12:G551)&gt;COUNTIF('توزيع المباريات'!$C$12:$C$4412,$F$7),"",INDEX('توزيع المباريات'!O$12:O$4412,SMALL(IF('توزيع المباريات'!O$12:O$4412&lt;&gt;"",IF('توزيع المباريات'!$C$12:$C$4412=$F$7,ROW(G$12:G$4412)-ROW(G$12)+1)),ROWS(G$12:G551))))</f>
        <v/>
      </c>
      <c r="H551" s="7" t="str">
        <f t="array" ref="H551">IF(ROWS(H$12:H551)&gt;COUNTIF('توزيع المباريات'!$C$12:$C$4412,$F$7),"",INDEX('توزيع المباريات'!P$12:P$4412,SMALL(IF('توزيع المباريات'!P$12:P$4412&lt;&gt;"",IF('توزيع المباريات'!$C$12:$C$4412=$F$7,ROW(H$12:H$4412)-ROW(H$12)+1)),ROWS(H$12:H551))))</f>
        <v/>
      </c>
      <c r="I551" s="7" t="str">
        <f t="array" ref="I551">IF(ROWS(I$12:I551)&gt;COUNTIF('توزيع المباريات'!$C$12:$C$4412,$F$7),"",INDEX('توزيع المباريات'!Q$12:Q$4412,SMALL(IF('توزيع المباريات'!Q$12:Q$4412&lt;&gt;"",IF('توزيع المباريات'!$C$12:$C$4412=$F$7,ROW(I$12:I$4412)-ROW(I$12)+1)),ROWS(I$12:I551))))</f>
        <v/>
      </c>
      <c r="J551" s="7" t="str">
        <f t="array" ref="J551">IF(ROWS(J$12:J551)&gt;COUNTIF('توزيع المباريات'!$C$12:$C$4412,$F$7),"",INDEX('توزيع المباريات'!R$12:R$4412,SMALL(IF('توزيع المباريات'!R$12:R$4412&lt;&gt;"",IF('توزيع المباريات'!$C$12:$C$4412=$F$7,ROW(J$12:J$4412)-ROW(J$12)+1)),ROWS(J$12:J551))))</f>
        <v/>
      </c>
      <c r="K551" s="7" t="str">
        <f t="array" ref="K551">IF(ROWS(K$12:K551)&gt;COUNTIF('توزيع المباريات'!$C$12:$C$4412,$F$7),"",INDEX('توزيع المباريات'!S$12:S$4412,SMALL(IF('توزيع المباريات'!S$12:S$4412&lt;&gt;"",IF('توزيع المباريات'!$C$12:$C$4412=$F$7,ROW(K$12:K$4412)-ROW(K$12)+1)),ROWS(K$12:K551))))</f>
        <v/>
      </c>
      <c r="L551" s="7" t="str">
        <f t="array" ref="L551">IF(ROWS(L$12:L551)&gt;COUNTIF('توزيع المباريات'!$C$12:$C$4412,$F$7),"",INDEX('توزيع المباريات'!T$12:T$4412,SMALL(IF('توزيع المباريات'!T$12:T$4412&lt;&gt;"",IF('توزيع المباريات'!$C$12:$C$4412=$F$7,ROW(L$12:L$4412)-ROW(L$12)+1)),ROWS(L$12:L551))))</f>
        <v/>
      </c>
      <c r="M551" s="7" t="str">
        <f t="array" ref="M551">IF(ROWS(M$12:M551)&gt;COUNTIF('توزيع المباريات'!$C$12:$C$4412,$F$7),"",INDEX('توزيع المباريات'!U$12:U$4412,SMALL(IF('توزيع المباريات'!U$12:U$4412&lt;&gt;"",IF('توزيع المباريات'!$C$12:$C$4412=$F$7,ROW(M$12:M$4412)-ROW(M$12)+1)),ROWS(M$12:M551))))</f>
        <v/>
      </c>
      <c r="N551" s="7" t="str">
        <f t="array" ref="N551">IFERROR(IF(ROWS(N$12:N551)&gt;COUNTIF('توزيع المباريات'!$C$12:$C$4412,$F$7),"",INDEX('توزيع المباريات'!V$12:V$4412,SMALL(IF('توزيع المباريات'!V$12:V$4412&lt;&gt;"",IF('توزيع المباريات'!$C$12:$C$4412=$F$7,ROW(N$12:N$4412)-ROW(N$12)+1)),ROWS(N$12:N551)))),"")</f>
        <v/>
      </c>
    </row>
    <row r="552" spans="2:14" ht="17.399999999999999">
      <c r="B552" s="7" t="str">
        <f t="shared" si="8"/>
        <v/>
      </c>
      <c r="C552" s="7" t="str">
        <f t="array" ref="C552">IF(ROWS(C$12:C552)&gt;COUNTIF('توزيع المباريات'!$C$12:$C$4412,$F$7),"",INDEX('توزيع المباريات'!C$12:C$4412,SMALL(IF('توزيع المباريات'!C$12:C$4412&lt;&gt;"",IF('توزيع المباريات'!$C$12:$C$4412=$F$7,ROW(C$12:C$4412)-ROW(C$12)+1)),ROWS(C$12:C552))))</f>
        <v/>
      </c>
      <c r="D552" s="7" t="str">
        <f t="array" ref="D552">IF(ROWS(D$12:D552)&gt;COUNTIF('توزيع المباريات'!$C$12:$C$4412,$F$7),"",INDEX('توزيع المباريات'!E$12:E$4412,SMALL(IF('توزيع المباريات'!E$12:E$4412&lt;&gt;"",IF('توزيع المباريات'!$C$12:$C$4412=$F$7,ROW(D$12:D$4412)-ROW(D$12)+1)),ROWS(D$12:D552))))</f>
        <v/>
      </c>
      <c r="E552" s="7" t="str">
        <f t="array" ref="E552">IF(ROWS(E$12:E552)&gt;COUNTIF('توزيع المباريات'!$C$12:$C$4412,$F$7),"",INDEX('توزيع المباريات'!M$12:M$4412,SMALL(IF('توزيع المباريات'!M$12:M$4412&lt;&gt;"",IF('توزيع المباريات'!$C$12:$C$4412=$F$7,ROW(E$12:E$4412)-ROW(E$12)+1)),ROWS(E$12:E552))))</f>
        <v/>
      </c>
      <c r="F552" s="7" t="str">
        <f t="array" ref="F552">IF(ROWS(F$12:F552)&gt;COUNTIF('توزيع المباريات'!$C$12:$C$4412,$F$7),"",INDEX('توزيع المباريات'!N$12:N$4412,SMALL(IF('توزيع المباريات'!N$12:N$4412&lt;&gt;"",IF('توزيع المباريات'!$C$12:$C$4412=$F$7,ROW(F$12:F$4412)-ROW(F$12)+1)),ROWS(F$12:F552))))</f>
        <v/>
      </c>
      <c r="G552" s="7" t="str">
        <f t="array" ref="G552">IF(ROWS(G$12:G552)&gt;COUNTIF('توزيع المباريات'!$C$12:$C$4412,$F$7),"",INDEX('توزيع المباريات'!O$12:O$4412,SMALL(IF('توزيع المباريات'!O$12:O$4412&lt;&gt;"",IF('توزيع المباريات'!$C$12:$C$4412=$F$7,ROW(G$12:G$4412)-ROW(G$12)+1)),ROWS(G$12:G552))))</f>
        <v/>
      </c>
      <c r="H552" s="7" t="str">
        <f t="array" ref="H552">IF(ROWS(H$12:H552)&gt;COUNTIF('توزيع المباريات'!$C$12:$C$4412,$F$7),"",INDEX('توزيع المباريات'!P$12:P$4412,SMALL(IF('توزيع المباريات'!P$12:P$4412&lt;&gt;"",IF('توزيع المباريات'!$C$12:$C$4412=$F$7,ROW(H$12:H$4412)-ROW(H$12)+1)),ROWS(H$12:H552))))</f>
        <v/>
      </c>
      <c r="I552" s="7" t="str">
        <f t="array" ref="I552">IF(ROWS(I$12:I552)&gt;COUNTIF('توزيع المباريات'!$C$12:$C$4412,$F$7),"",INDEX('توزيع المباريات'!Q$12:Q$4412,SMALL(IF('توزيع المباريات'!Q$12:Q$4412&lt;&gt;"",IF('توزيع المباريات'!$C$12:$C$4412=$F$7,ROW(I$12:I$4412)-ROW(I$12)+1)),ROWS(I$12:I552))))</f>
        <v/>
      </c>
      <c r="J552" s="7" t="str">
        <f t="array" ref="J552">IF(ROWS(J$12:J552)&gt;COUNTIF('توزيع المباريات'!$C$12:$C$4412,$F$7),"",INDEX('توزيع المباريات'!R$12:R$4412,SMALL(IF('توزيع المباريات'!R$12:R$4412&lt;&gt;"",IF('توزيع المباريات'!$C$12:$C$4412=$F$7,ROW(J$12:J$4412)-ROW(J$12)+1)),ROWS(J$12:J552))))</f>
        <v/>
      </c>
      <c r="K552" s="7" t="str">
        <f t="array" ref="K552">IF(ROWS(K$12:K552)&gt;COUNTIF('توزيع المباريات'!$C$12:$C$4412,$F$7),"",INDEX('توزيع المباريات'!S$12:S$4412,SMALL(IF('توزيع المباريات'!S$12:S$4412&lt;&gt;"",IF('توزيع المباريات'!$C$12:$C$4412=$F$7,ROW(K$12:K$4412)-ROW(K$12)+1)),ROWS(K$12:K552))))</f>
        <v/>
      </c>
      <c r="L552" s="7" t="str">
        <f t="array" ref="L552">IF(ROWS(L$12:L552)&gt;COUNTIF('توزيع المباريات'!$C$12:$C$4412,$F$7),"",INDEX('توزيع المباريات'!T$12:T$4412,SMALL(IF('توزيع المباريات'!T$12:T$4412&lt;&gt;"",IF('توزيع المباريات'!$C$12:$C$4412=$F$7,ROW(L$12:L$4412)-ROW(L$12)+1)),ROWS(L$12:L552))))</f>
        <v/>
      </c>
      <c r="M552" s="7" t="str">
        <f t="array" ref="M552">IF(ROWS(M$12:M552)&gt;COUNTIF('توزيع المباريات'!$C$12:$C$4412,$F$7),"",INDEX('توزيع المباريات'!U$12:U$4412,SMALL(IF('توزيع المباريات'!U$12:U$4412&lt;&gt;"",IF('توزيع المباريات'!$C$12:$C$4412=$F$7,ROW(M$12:M$4412)-ROW(M$12)+1)),ROWS(M$12:M552))))</f>
        <v/>
      </c>
      <c r="N552" s="7" t="str">
        <f t="array" ref="N552">IFERROR(IF(ROWS(N$12:N552)&gt;COUNTIF('توزيع المباريات'!$C$12:$C$4412,$F$7),"",INDEX('توزيع المباريات'!V$12:V$4412,SMALL(IF('توزيع المباريات'!V$12:V$4412&lt;&gt;"",IF('توزيع المباريات'!$C$12:$C$4412=$F$7,ROW(N$12:N$4412)-ROW(N$12)+1)),ROWS(N$12:N552)))),"")</f>
        <v/>
      </c>
    </row>
    <row r="553" spans="2:14" ht="17.399999999999999">
      <c r="B553" s="7" t="str">
        <f t="shared" si="8"/>
        <v/>
      </c>
      <c r="C553" s="7" t="str">
        <f t="array" ref="C553">IF(ROWS(C$12:C553)&gt;COUNTIF('توزيع المباريات'!$C$12:$C$4412,$F$7),"",INDEX('توزيع المباريات'!C$12:C$4412,SMALL(IF('توزيع المباريات'!C$12:C$4412&lt;&gt;"",IF('توزيع المباريات'!$C$12:$C$4412=$F$7,ROW(C$12:C$4412)-ROW(C$12)+1)),ROWS(C$12:C553))))</f>
        <v/>
      </c>
      <c r="D553" s="7" t="str">
        <f t="array" ref="D553">IF(ROWS(D$12:D553)&gt;COUNTIF('توزيع المباريات'!$C$12:$C$4412,$F$7),"",INDEX('توزيع المباريات'!E$12:E$4412,SMALL(IF('توزيع المباريات'!E$12:E$4412&lt;&gt;"",IF('توزيع المباريات'!$C$12:$C$4412=$F$7,ROW(D$12:D$4412)-ROW(D$12)+1)),ROWS(D$12:D553))))</f>
        <v/>
      </c>
      <c r="E553" s="7" t="str">
        <f t="array" ref="E553">IF(ROWS(E$12:E553)&gt;COUNTIF('توزيع المباريات'!$C$12:$C$4412,$F$7),"",INDEX('توزيع المباريات'!M$12:M$4412,SMALL(IF('توزيع المباريات'!M$12:M$4412&lt;&gt;"",IF('توزيع المباريات'!$C$12:$C$4412=$F$7,ROW(E$12:E$4412)-ROW(E$12)+1)),ROWS(E$12:E553))))</f>
        <v/>
      </c>
      <c r="F553" s="7" t="str">
        <f t="array" ref="F553">IF(ROWS(F$12:F553)&gt;COUNTIF('توزيع المباريات'!$C$12:$C$4412,$F$7),"",INDEX('توزيع المباريات'!N$12:N$4412,SMALL(IF('توزيع المباريات'!N$12:N$4412&lt;&gt;"",IF('توزيع المباريات'!$C$12:$C$4412=$F$7,ROW(F$12:F$4412)-ROW(F$12)+1)),ROWS(F$12:F553))))</f>
        <v/>
      </c>
      <c r="G553" s="7" t="str">
        <f t="array" ref="G553">IF(ROWS(G$12:G553)&gt;COUNTIF('توزيع المباريات'!$C$12:$C$4412,$F$7),"",INDEX('توزيع المباريات'!O$12:O$4412,SMALL(IF('توزيع المباريات'!O$12:O$4412&lt;&gt;"",IF('توزيع المباريات'!$C$12:$C$4412=$F$7,ROW(G$12:G$4412)-ROW(G$12)+1)),ROWS(G$12:G553))))</f>
        <v/>
      </c>
      <c r="H553" s="7" t="str">
        <f t="array" ref="H553">IF(ROWS(H$12:H553)&gt;COUNTIF('توزيع المباريات'!$C$12:$C$4412,$F$7),"",INDEX('توزيع المباريات'!P$12:P$4412,SMALL(IF('توزيع المباريات'!P$12:P$4412&lt;&gt;"",IF('توزيع المباريات'!$C$12:$C$4412=$F$7,ROW(H$12:H$4412)-ROW(H$12)+1)),ROWS(H$12:H553))))</f>
        <v/>
      </c>
      <c r="I553" s="7" t="str">
        <f t="array" ref="I553">IF(ROWS(I$12:I553)&gt;COUNTIF('توزيع المباريات'!$C$12:$C$4412,$F$7),"",INDEX('توزيع المباريات'!Q$12:Q$4412,SMALL(IF('توزيع المباريات'!Q$12:Q$4412&lt;&gt;"",IF('توزيع المباريات'!$C$12:$C$4412=$F$7,ROW(I$12:I$4412)-ROW(I$12)+1)),ROWS(I$12:I553))))</f>
        <v/>
      </c>
      <c r="J553" s="7" t="str">
        <f t="array" ref="J553">IF(ROWS(J$12:J553)&gt;COUNTIF('توزيع المباريات'!$C$12:$C$4412,$F$7),"",INDEX('توزيع المباريات'!R$12:R$4412,SMALL(IF('توزيع المباريات'!R$12:R$4412&lt;&gt;"",IF('توزيع المباريات'!$C$12:$C$4412=$F$7,ROW(J$12:J$4412)-ROW(J$12)+1)),ROWS(J$12:J553))))</f>
        <v/>
      </c>
      <c r="K553" s="7" t="str">
        <f t="array" ref="K553">IF(ROWS(K$12:K553)&gt;COUNTIF('توزيع المباريات'!$C$12:$C$4412,$F$7),"",INDEX('توزيع المباريات'!S$12:S$4412,SMALL(IF('توزيع المباريات'!S$12:S$4412&lt;&gt;"",IF('توزيع المباريات'!$C$12:$C$4412=$F$7,ROW(K$12:K$4412)-ROW(K$12)+1)),ROWS(K$12:K553))))</f>
        <v/>
      </c>
      <c r="L553" s="7" t="str">
        <f t="array" ref="L553">IF(ROWS(L$12:L553)&gt;COUNTIF('توزيع المباريات'!$C$12:$C$4412,$F$7),"",INDEX('توزيع المباريات'!T$12:T$4412,SMALL(IF('توزيع المباريات'!T$12:T$4412&lt;&gt;"",IF('توزيع المباريات'!$C$12:$C$4412=$F$7,ROW(L$12:L$4412)-ROW(L$12)+1)),ROWS(L$12:L553))))</f>
        <v/>
      </c>
      <c r="M553" s="7" t="str">
        <f t="array" ref="M553">IF(ROWS(M$12:M553)&gt;COUNTIF('توزيع المباريات'!$C$12:$C$4412,$F$7),"",INDEX('توزيع المباريات'!U$12:U$4412,SMALL(IF('توزيع المباريات'!U$12:U$4412&lt;&gt;"",IF('توزيع المباريات'!$C$12:$C$4412=$F$7,ROW(M$12:M$4412)-ROW(M$12)+1)),ROWS(M$12:M553))))</f>
        <v/>
      </c>
      <c r="N553" s="7" t="str">
        <f t="array" ref="N553">IFERROR(IF(ROWS(N$12:N553)&gt;COUNTIF('توزيع المباريات'!$C$12:$C$4412,$F$7),"",INDEX('توزيع المباريات'!V$12:V$4412,SMALL(IF('توزيع المباريات'!V$12:V$4412&lt;&gt;"",IF('توزيع المباريات'!$C$12:$C$4412=$F$7,ROW(N$12:N$4412)-ROW(N$12)+1)),ROWS(N$12:N553)))),"")</f>
        <v/>
      </c>
    </row>
    <row r="554" spans="2:14" ht="17.399999999999999">
      <c r="B554" s="7" t="str">
        <f t="shared" si="8"/>
        <v/>
      </c>
      <c r="C554" s="7" t="str">
        <f t="array" ref="C554">IF(ROWS(C$12:C554)&gt;COUNTIF('توزيع المباريات'!$C$12:$C$4412,$F$7),"",INDEX('توزيع المباريات'!C$12:C$4412,SMALL(IF('توزيع المباريات'!C$12:C$4412&lt;&gt;"",IF('توزيع المباريات'!$C$12:$C$4412=$F$7,ROW(C$12:C$4412)-ROW(C$12)+1)),ROWS(C$12:C554))))</f>
        <v/>
      </c>
      <c r="D554" s="7" t="str">
        <f t="array" ref="D554">IF(ROWS(D$12:D554)&gt;COUNTIF('توزيع المباريات'!$C$12:$C$4412,$F$7),"",INDEX('توزيع المباريات'!E$12:E$4412,SMALL(IF('توزيع المباريات'!E$12:E$4412&lt;&gt;"",IF('توزيع المباريات'!$C$12:$C$4412=$F$7,ROW(D$12:D$4412)-ROW(D$12)+1)),ROWS(D$12:D554))))</f>
        <v/>
      </c>
      <c r="E554" s="7" t="str">
        <f t="array" ref="E554">IF(ROWS(E$12:E554)&gt;COUNTIF('توزيع المباريات'!$C$12:$C$4412,$F$7),"",INDEX('توزيع المباريات'!M$12:M$4412,SMALL(IF('توزيع المباريات'!M$12:M$4412&lt;&gt;"",IF('توزيع المباريات'!$C$12:$C$4412=$F$7,ROW(E$12:E$4412)-ROW(E$12)+1)),ROWS(E$12:E554))))</f>
        <v/>
      </c>
      <c r="F554" s="7" t="str">
        <f t="array" ref="F554">IF(ROWS(F$12:F554)&gt;COUNTIF('توزيع المباريات'!$C$12:$C$4412,$F$7),"",INDEX('توزيع المباريات'!N$12:N$4412,SMALL(IF('توزيع المباريات'!N$12:N$4412&lt;&gt;"",IF('توزيع المباريات'!$C$12:$C$4412=$F$7,ROW(F$12:F$4412)-ROW(F$12)+1)),ROWS(F$12:F554))))</f>
        <v/>
      </c>
      <c r="G554" s="7" t="str">
        <f t="array" ref="G554">IF(ROWS(G$12:G554)&gt;COUNTIF('توزيع المباريات'!$C$12:$C$4412,$F$7),"",INDEX('توزيع المباريات'!O$12:O$4412,SMALL(IF('توزيع المباريات'!O$12:O$4412&lt;&gt;"",IF('توزيع المباريات'!$C$12:$C$4412=$F$7,ROW(G$12:G$4412)-ROW(G$12)+1)),ROWS(G$12:G554))))</f>
        <v/>
      </c>
      <c r="H554" s="7" t="str">
        <f t="array" ref="H554">IF(ROWS(H$12:H554)&gt;COUNTIF('توزيع المباريات'!$C$12:$C$4412,$F$7),"",INDEX('توزيع المباريات'!P$12:P$4412,SMALL(IF('توزيع المباريات'!P$12:P$4412&lt;&gt;"",IF('توزيع المباريات'!$C$12:$C$4412=$F$7,ROW(H$12:H$4412)-ROW(H$12)+1)),ROWS(H$12:H554))))</f>
        <v/>
      </c>
      <c r="I554" s="7" t="str">
        <f t="array" ref="I554">IF(ROWS(I$12:I554)&gt;COUNTIF('توزيع المباريات'!$C$12:$C$4412,$F$7),"",INDEX('توزيع المباريات'!Q$12:Q$4412,SMALL(IF('توزيع المباريات'!Q$12:Q$4412&lt;&gt;"",IF('توزيع المباريات'!$C$12:$C$4412=$F$7,ROW(I$12:I$4412)-ROW(I$12)+1)),ROWS(I$12:I554))))</f>
        <v/>
      </c>
      <c r="J554" s="7" t="str">
        <f t="array" ref="J554">IF(ROWS(J$12:J554)&gt;COUNTIF('توزيع المباريات'!$C$12:$C$4412,$F$7),"",INDEX('توزيع المباريات'!R$12:R$4412,SMALL(IF('توزيع المباريات'!R$12:R$4412&lt;&gt;"",IF('توزيع المباريات'!$C$12:$C$4412=$F$7,ROW(J$12:J$4412)-ROW(J$12)+1)),ROWS(J$12:J554))))</f>
        <v/>
      </c>
      <c r="K554" s="7" t="str">
        <f t="array" ref="K554">IF(ROWS(K$12:K554)&gt;COUNTIF('توزيع المباريات'!$C$12:$C$4412,$F$7),"",INDEX('توزيع المباريات'!S$12:S$4412,SMALL(IF('توزيع المباريات'!S$12:S$4412&lt;&gt;"",IF('توزيع المباريات'!$C$12:$C$4412=$F$7,ROW(K$12:K$4412)-ROW(K$12)+1)),ROWS(K$12:K554))))</f>
        <v/>
      </c>
      <c r="L554" s="7" t="str">
        <f t="array" ref="L554">IF(ROWS(L$12:L554)&gt;COUNTIF('توزيع المباريات'!$C$12:$C$4412,$F$7),"",INDEX('توزيع المباريات'!T$12:T$4412,SMALL(IF('توزيع المباريات'!T$12:T$4412&lt;&gt;"",IF('توزيع المباريات'!$C$12:$C$4412=$F$7,ROW(L$12:L$4412)-ROW(L$12)+1)),ROWS(L$12:L554))))</f>
        <v/>
      </c>
      <c r="M554" s="7" t="str">
        <f t="array" ref="M554">IF(ROWS(M$12:M554)&gt;COUNTIF('توزيع المباريات'!$C$12:$C$4412,$F$7),"",INDEX('توزيع المباريات'!U$12:U$4412,SMALL(IF('توزيع المباريات'!U$12:U$4412&lt;&gt;"",IF('توزيع المباريات'!$C$12:$C$4412=$F$7,ROW(M$12:M$4412)-ROW(M$12)+1)),ROWS(M$12:M554))))</f>
        <v/>
      </c>
      <c r="N554" s="7" t="str">
        <f t="array" ref="N554">IFERROR(IF(ROWS(N$12:N554)&gt;COUNTIF('توزيع المباريات'!$C$12:$C$4412,$F$7),"",INDEX('توزيع المباريات'!V$12:V$4412,SMALL(IF('توزيع المباريات'!V$12:V$4412&lt;&gt;"",IF('توزيع المباريات'!$C$12:$C$4412=$F$7,ROW(N$12:N$4412)-ROW(N$12)+1)),ROWS(N$12:N554)))),"")</f>
        <v/>
      </c>
    </row>
    <row r="555" spans="2:14" ht="17.399999999999999">
      <c r="B555" s="7" t="str">
        <f t="shared" si="8"/>
        <v/>
      </c>
      <c r="C555" s="7" t="str">
        <f t="array" ref="C555">IF(ROWS(C$12:C555)&gt;COUNTIF('توزيع المباريات'!$C$12:$C$4412,$F$7),"",INDEX('توزيع المباريات'!C$12:C$4412,SMALL(IF('توزيع المباريات'!C$12:C$4412&lt;&gt;"",IF('توزيع المباريات'!$C$12:$C$4412=$F$7,ROW(C$12:C$4412)-ROW(C$12)+1)),ROWS(C$12:C555))))</f>
        <v/>
      </c>
      <c r="D555" s="7" t="str">
        <f t="array" ref="D555">IF(ROWS(D$12:D555)&gt;COUNTIF('توزيع المباريات'!$C$12:$C$4412,$F$7),"",INDEX('توزيع المباريات'!E$12:E$4412,SMALL(IF('توزيع المباريات'!E$12:E$4412&lt;&gt;"",IF('توزيع المباريات'!$C$12:$C$4412=$F$7,ROW(D$12:D$4412)-ROW(D$12)+1)),ROWS(D$12:D555))))</f>
        <v/>
      </c>
      <c r="E555" s="7" t="str">
        <f t="array" ref="E555">IF(ROWS(E$12:E555)&gt;COUNTIF('توزيع المباريات'!$C$12:$C$4412,$F$7),"",INDEX('توزيع المباريات'!M$12:M$4412,SMALL(IF('توزيع المباريات'!M$12:M$4412&lt;&gt;"",IF('توزيع المباريات'!$C$12:$C$4412=$F$7,ROW(E$12:E$4412)-ROW(E$12)+1)),ROWS(E$12:E555))))</f>
        <v/>
      </c>
      <c r="F555" s="7" t="str">
        <f t="array" ref="F555">IF(ROWS(F$12:F555)&gt;COUNTIF('توزيع المباريات'!$C$12:$C$4412,$F$7),"",INDEX('توزيع المباريات'!N$12:N$4412,SMALL(IF('توزيع المباريات'!N$12:N$4412&lt;&gt;"",IF('توزيع المباريات'!$C$12:$C$4412=$F$7,ROW(F$12:F$4412)-ROW(F$12)+1)),ROWS(F$12:F555))))</f>
        <v/>
      </c>
      <c r="G555" s="7" t="str">
        <f t="array" ref="G555">IF(ROWS(G$12:G555)&gt;COUNTIF('توزيع المباريات'!$C$12:$C$4412,$F$7),"",INDEX('توزيع المباريات'!O$12:O$4412,SMALL(IF('توزيع المباريات'!O$12:O$4412&lt;&gt;"",IF('توزيع المباريات'!$C$12:$C$4412=$F$7,ROW(G$12:G$4412)-ROW(G$12)+1)),ROWS(G$12:G555))))</f>
        <v/>
      </c>
      <c r="H555" s="7" t="str">
        <f t="array" ref="H555">IF(ROWS(H$12:H555)&gt;COUNTIF('توزيع المباريات'!$C$12:$C$4412,$F$7),"",INDEX('توزيع المباريات'!P$12:P$4412,SMALL(IF('توزيع المباريات'!P$12:P$4412&lt;&gt;"",IF('توزيع المباريات'!$C$12:$C$4412=$F$7,ROW(H$12:H$4412)-ROW(H$12)+1)),ROWS(H$12:H555))))</f>
        <v/>
      </c>
      <c r="I555" s="7" t="str">
        <f t="array" ref="I555">IF(ROWS(I$12:I555)&gt;COUNTIF('توزيع المباريات'!$C$12:$C$4412,$F$7),"",INDEX('توزيع المباريات'!Q$12:Q$4412,SMALL(IF('توزيع المباريات'!Q$12:Q$4412&lt;&gt;"",IF('توزيع المباريات'!$C$12:$C$4412=$F$7,ROW(I$12:I$4412)-ROW(I$12)+1)),ROWS(I$12:I555))))</f>
        <v/>
      </c>
      <c r="J555" s="7" t="str">
        <f t="array" ref="J555">IF(ROWS(J$12:J555)&gt;COUNTIF('توزيع المباريات'!$C$12:$C$4412,$F$7),"",INDEX('توزيع المباريات'!R$12:R$4412,SMALL(IF('توزيع المباريات'!R$12:R$4412&lt;&gt;"",IF('توزيع المباريات'!$C$12:$C$4412=$F$7,ROW(J$12:J$4412)-ROW(J$12)+1)),ROWS(J$12:J555))))</f>
        <v/>
      </c>
      <c r="K555" s="7" t="str">
        <f t="array" ref="K555">IF(ROWS(K$12:K555)&gt;COUNTIF('توزيع المباريات'!$C$12:$C$4412,$F$7),"",INDEX('توزيع المباريات'!S$12:S$4412,SMALL(IF('توزيع المباريات'!S$12:S$4412&lt;&gt;"",IF('توزيع المباريات'!$C$12:$C$4412=$F$7,ROW(K$12:K$4412)-ROW(K$12)+1)),ROWS(K$12:K555))))</f>
        <v/>
      </c>
      <c r="L555" s="7" t="str">
        <f t="array" ref="L555">IF(ROWS(L$12:L555)&gt;COUNTIF('توزيع المباريات'!$C$12:$C$4412,$F$7),"",INDEX('توزيع المباريات'!T$12:T$4412,SMALL(IF('توزيع المباريات'!T$12:T$4412&lt;&gt;"",IF('توزيع المباريات'!$C$12:$C$4412=$F$7,ROW(L$12:L$4412)-ROW(L$12)+1)),ROWS(L$12:L555))))</f>
        <v/>
      </c>
      <c r="M555" s="7" t="str">
        <f t="array" ref="M555">IF(ROWS(M$12:M555)&gt;COUNTIF('توزيع المباريات'!$C$12:$C$4412,$F$7),"",INDEX('توزيع المباريات'!U$12:U$4412,SMALL(IF('توزيع المباريات'!U$12:U$4412&lt;&gt;"",IF('توزيع المباريات'!$C$12:$C$4412=$F$7,ROW(M$12:M$4412)-ROW(M$12)+1)),ROWS(M$12:M555))))</f>
        <v/>
      </c>
      <c r="N555" s="7" t="str">
        <f t="array" ref="N555">IFERROR(IF(ROWS(N$12:N555)&gt;COUNTIF('توزيع المباريات'!$C$12:$C$4412,$F$7),"",INDEX('توزيع المباريات'!V$12:V$4412,SMALL(IF('توزيع المباريات'!V$12:V$4412&lt;&gt;"",IF('توزيع المباريات'!$C$12:$C$4412=$F$7,ROW(N$12:N$4412)-ROW(N$12)+1)),ROWS(N$12:N555)))),"")</f>
        <v/>
      </c>
    </row>
    <row r="556" spans="2:14" ht="17.399999999999999">
      <c r="B556" s="7" t="str">
        <f t="shared" ref="B556:B559" si="9">IF(C556="","",B555+1)</f>
        <v/>
      </c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2:14" ht="17.399999999999999">
      <c r="B557" s="7" t="str">
        <f t="shared" si="9"/>
        <v/>
      </c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2:14" ht="17.399999999999999">
      <c r="B558" s="7" t="str">
        <f t="shared" si="9"/>
        <v/>
      </c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2:14" ht="17.399999999999999">
      <c r="B559" s="7" t="str">
        <f t="shared" si="9"/>
        <v/>
      </c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2:14" ht="17.399999999999999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2:13" ht="17.399999999999999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2:13" ht="17.399999999999999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2:13" ht="17.399999999999999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2:13" ht="17.399999999999999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2:13" ht="17.399999999999999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2:13" ht="17.399999999999999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2:13" ht="17.399999999999999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2:13" ht="17.399999999999999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2:13" ht="17.399999999999999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2:13" ht="17.399999999999999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2:13" ht="17.399999999999999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2:13" ht="17.399999999999999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2:13" ht="17.399999999999999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2:13" ht="17.399999999999999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2:13" ht="17.399999999999999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2:13" ht="17.399999999999999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2:13" ht="17.399999999999999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2:13" ht="17.399999999999999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2:13" ht="17.399999999999999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2:13" ht="17.399999999999999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2:13" ht="17.399999999999999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2:13" ht="17.399999999999999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2:13" ht="17.399999999999999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2:13" ht="17.399999999999999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2:13" ht="17.399999999999999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2:13" ht="17.399999999999999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2:13" ht="17.399999999999999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2:13" ht="17.399999999999999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2:13" ht="17.399999999999999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2:13" ht="17.399999999999999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2:13" ht="17.399999999999999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2:13" ht="17.399999999999999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2:13" ht="17.399999999999999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2:13" ht="17.399999999999999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2:13" ht="17.399999999999999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2:13" ht="17.399999999999999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2:13" ht="17.399999999999999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2:13" ht="17.399999999999999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2:13" ht="17.399999999999999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2:13" ht="17.399999999999999"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2:13" ht="17.399999999999999"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2:13" ht="17.399999999999999"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2:13" ht="17.399999999999999"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2:13" ht="17.399999999999999"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2:13" ht="17.399999999999999"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2:13" ht="17.399999999999999"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2:13" ht="17.399999999999999"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2:13" ht="17.399999999999999"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2:13" ht="17.399999999999999"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2:13" ht="17.399999999999999"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2:13" ht="17.399999999999999"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2:13" ht="17.399999999999999"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2:13" ht="17.399999999999999"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2:13" ht="17.399999999999999"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2:13" ht="17.399999999999999"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2:13" ht="17.399999999999999"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2:13" ht="17.399999999999999"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2:13" ht="17.399999999999999"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2:13" ht="17.399999999999999"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2:13" ht="17.399999999999999"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2:13" ht="17.399999999999999"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2:13" ht="17.399999999999999"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2:13" ht="17.399999999999999"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2:13" ht="17.399999999999999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2:13" ht="17.399999999999999"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2:13" ht="17.399999999999999"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2:13" ht="17.399999999999999"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</sheetData>
  <mergeCells count="12">
    <mergeCell ref="N10:N11"/>
    <mergeCell ref="I10:I11"/>
    <mergeCell ref="F7:N7"/>
    <mergeCell ref="B4:N6"/>
    <mergeCell ref="B10:B11"/>
    <mergeCell ref="C10:C11"/>
    <mergeCell ref="D10:D11"/>
    <mergeCell ref="E10:E11"/>
    <mergeCell ref="F10:H10"/>
    <mergeCell ref="J10:L10"/>
    <mergeCell ref="M10:M11"/>
    <mergeCell ref="B7:E7"/>
  </mergeCells>
  <conditionalFormatting sqref="B556:M627 B12:N555">
    <cfRule type="expression" dxfId="9" priority="1">
      <formula>$B12&lt;&gt;""</formula>
    </cfRule>
  </conditionalFormatting>
  <dataValidations disablePrompts="1" count="6">
    <dataValidation type="list" allowBlank="1" showInputMessage="1" showErrorMessage="1" sqref="M556:M1048576">
      <formula1>"1,2,3,4,5,6,7,8,9,10,11,12,13,14,15,16,17,18,19,20,21,22,23,24,25,26"</formula1>
    </dataValidation>
    <dataValidation type="list" allowBlank="1" showInputMessage="1" showErrorMessage="1" sqref="E556:E1048576">
      <formula1>"دوري الشباب - الممتاز,دوري الشباب - الأولى,دوري الناشئين - الممتاز,دوري الناشئين - الأولى,دوري البراعم تحت 15 - الممتاز,دوري البراعم تحت 15 - مناطق,دوري البراعم تحت 13 - الممتاز,دوري البراعم تحت 12- مناطق"</formula1>
    </dataValidation>
    <dataValidation type="list" allowBlank="1" showInputMessage="1" showErrorMessage="1" sqref="D556:D1048576">
      <formula1>"ساحة,مساعد,رابع"</formula1>
    </dataValidation>
    <dataValidation type="list" allowBlank="1" showInputMessage="1" showErrorMessage="1" sqref="L556:L1048576">
      <formula1>"2018,2019,2020,2021,2022,2023,2024,2025,2026,2027,2028,2029,2030"</formula1>
    </dataValidation>
    <dataValidation type="list" allowBlank="1" showInputMessage="1" showErrorMessage="1" sqref="K556:K1048576">
      <formula1>"1,2,3,4,5,6,7,8,9,10,11,12"</formula1>
    </dataValidation>
    <dataValidation type="list" allowBlank="1" showInputMessage="1" showErrorMessage="1" sqref="J556:J1048576">
      <formula1>"1,2,3,4,5,6,7,8,9,10,11,12,13,14,15,16,17,18,19,20,21,22,23,24,25,26,27,28,29,30,31"</formula1>
    </dataValidation>
  </dataValidations>
  <pageMargins left="0.7" right="0.7" top="0.75" bottom="0.75" header="0.3" footer="0.3"/>
  <pageSetup paperSize="9" scale="58" orientation="landscape" r:id="rId1"/>
  <headerFooter>
    <oddFooter>&amp;LPUBLIC</oddFooter>
    <evenFooter>&amp;LPUBLIC</evenFooter>
    <firstFooter>&amp;LPUBLIC</firstFooter>
  </headerFooter>
  <rowBreaks count="12" manualBreakCount="12">
    <brk id="45" max="16383" man="1"/>
    <brk id="88" max="16383" man="1"/>
    <brk id="131" max="16383" man="1"/>
    <brk id="174" max="16383" man="1"/>
    <brk id="217" max="16383" man="1"/>
    <brk id="260" max="16383" man="1"/>
    <brk id="303" max="16383" man="1"/>
    <brk id="346" max="16383" man="1"/>
    <brk id="389" max="16383" man="1"/>
    <brk id="432" max="16383" man="1"/>
    <brk id="475" max="16383" man="1"/>
    <brk id="518" max="16383" man="1"/>
  </rowBreaks>
  <ignoredErrors>
    <ignoredError sqref="B556:B55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X1096"/>
  <sheetViews>
    <sheetView rightToLeft="1" zoomScaleNormal="100" workbookViewId="0">
      <selection activeCell="G30" sqref="G30"/>
    </sheetView>
  </sheetViews>
  <sheetFormatPr defaultColWidth="8.8984375" defaultRowHeight="13.8"/>
  <cols>
    <col min="1" max="1" width="2.59765625" style="17" customWidth="1"/>
    <col min="2" max="2" width="6.3984375" style="17" bestFit="1" customWidth="1"/>
    <col min="3" max="3" width="8.8984375" style="17"/>
    <col min="4" max="4" width="4.5" style="17" customWidth="1"/>
    <col min="5" max="5" width="8.8984375" style="17"/>
    <col min="6" max="6" width="26.5" style="17" bestFit="1" customWidth="1"/>
    <col min="7" max="16384" width="8.8984375" style="17"/>
  </cols>
  <sheetData>
    <row r="5" spans="2:24" ht="14.4" thickBot="1"/>
    <row r="6" spans="2:24" ht="21.6" thickBot="1">
      <c r="B6" s="109" t="s">
        <v>4</v>
      </c>
      <c r="C6" s="110"/>
      <c r="D6" s="110"/>
      <c r="E6" s="110"/>
      <c r="F6" s="111"/>
      <c r="G6" s="103" t="s">
        <v>6</v>
      </c>
      <c r="H6" s="104"/>
      <c r="I6" s="104"/>
      <c r="J6" s="104"/>
      <c r="K6" s="104"/>
      <c r="L6" s="105"/>
      <c r="N6" s="17" t="str">
        <f t="array" ref="N6">IFERROR(INDEX('[1]توذزيع المباريات'!$H$12:$H$4412,SMALL(IF('توزيع المباريات'!$C$12:$C$4412=G7,ROW($A$13:$A$4412)-ROW($A$13)+1),ROWS($C$11:G11))),"")</f>
        <v/>
      </c>
    </row>
    <row r="7" spans="2:24" ht="21.6" thickBot="1">
      <c r="B7" s="112" t="s">
        <v>3</v>
      </c>
      <c r="C7" s="113"/>
      <c r="D7" s="113"/>
      <c r="E7" s="113"/>
      <c r="F7" s="114"/>
      <c r="G7" s="106" t="s">
        <v>35</v>
      </c>
      <c r="H7" s="107"/>
      <c r="I7" s="107"/>
      <c r="J7" s="107"/>
      <c r="K7" s="107"/>
      <c r="L7" s="108"/>
    </row>
    <row r="8" spans="2:24" ht="14.4" thickBot="1">
      <c r="B8" s="100"/>
      <c r="C8" s="100"/>
      <c r="D8" s="100"/>
      <c r="E8" s="100"/>
      <c r="F8" s="100"/>
      <c r="G8" s="100"/>
      <c r="H8" s="100"/>
    </row>
    <row r="9" spans="2:24" ht="17.399999999999999">
      <c r="B9" s="115" t="s">
        <v>2</v>
      </c>
      <c r="C9" s="117" t="s">
        <v>0</v>
      </c>
      <c r="D9" s="117"/>
      <c r="E9" s="117"/>
      <c r="F9" s="101" t="s">
        <v>27</v>
      </c>
      <c r="G9" s="118" t="s">
        <v>25</v>
      </c>
      <c r="H9" s="120" t="s">
        <v>26</v>
      </c>
      <c r="I9" s="121"/>
      <c r="J9" s="122"/>
      <c r="K9" s="123" t="s">
        <v>30</v>
      </c>
      <c r="L9" s="82" t="s">
        <v>33</v>
      </c>
    </row>
    <row r="10" spans="2:24" ht="18" thickBot="1">
      <c r="B10" s="116"/>
      <c r="C10" s="18" t="s">
        <v>7</v>
      </c>
      <c r="D10" s="18" t="s">
        <v>1</v>
      </c>
      <c r="E10" s="18" t="s">
        <v>7</v>
      </c>
      <c r="F10" s="102"/>
      <c r="G10" s="119"/>
      <c r="H10" s="19" t="s">
        <v>25</v>
      </c>
      <c r="I10" s="20" t="s">
        <v>28</v>
      </c>
      <c r="J10" s="20" t="s">
        <v>29</v>
      </c>
      <c r="K10" s="83"/>
      <c r="L10" s="83"/>
      <c r="O10" s="100" t="s">
        <v>6</v>
      </c>
      <c r="P10" s="100"/>
      <c r="Q10" s="100"/>
      <c r="R10" s="100"/>
      <c r="S10" s="100"/>
      <c r="T10" s="100"/>
      <c r="U10" s="100"/>
      <c r="V10" s="100"/>
      <c r="W10" s="100"/>
      <c r="X10" s="100"/>
    </row>
    <row r="11" spans="2:24" ht="17.399999999999999">
      <c r="B11" s="21" t="str">
        <f>IF(C11="","",SUBTOTAL(3,$C$11:C11))</f>
        <v/>
      </c>
      <c r="C11" s="22" t="str">
        <f t="array" ref="C11">IFERROR(INDEX('توزيع المباريات'!$N$12:$N$4412,SMALL(IF('توزيع المباريات'!$C$12:$C$4412=$G$7,IF('توزيع المباريات'!$E$12:$E$4412=$G$6,ROW($A$13:$A$4412)-ROW($A$13)+1)),ROWS($C$11:C11))),"")</f>
        <v/>
      </c>
      <c r="D11" s="22" t="str">
        <f t="array" ref="D11">IFERROR(INDEX('توزيع المباريات'!$O$12:$O$4412,SMALL(IF('توزيع المباريات'!$C$12:$C$4412=$G$7,IF('توزيع المباريات'!$E$12:$E$4412=$G$6,ROW($A$13:$A$4412)-ROW($A$13)+1)),ROWS($C$11:D11))),"")</f>
        <v/>
      </c>
      <c r="E11" s="22" t="str">
        <f t="array" ref="E11">IFERROR(INDEX('توزيع المباريات'!$P$12:$P$4412,SMALL(IF('توزيع المباريات'!$C$12:$C$4412=$G$7,IF('توزيع المباريات'!$E$12:$E$4412=$G$6,ROW($A$13:$A$4412)-ROW($A$13)+1)),ROWS($C$11:E11))),"")</f>
        <v/>
      </c>
      <c r="F11" s="22" t="str">
        <f t="array" ref="F11">IFERROR(INDEX('توزيع المباريات'!$M$12:$M$4412,SMALL(IF('توزيع المباريات'!$C$12:$C$4412=$G$7,IF('توزيع المباريات'!$E$12:$E$4412=$G$6,ROW($A$13:$A$4412)-ROW($A$13)+1)),ROWS($C$11:F11))),"")</f>
        <v/>
      </c>
      <c r="G11" s="22" t="str">
        <f t="array" ref="G11">IFERROR(INDEX('توزيع المباريات'!$Q$12:$Q$4412,SMALL(IF('توزيع المباريات'!$C$12:$C$4412=$G$7,IF('توزيع المباريات'!$E$12:$E$4412=$G$6,ROW($A$13:$A$4412)-ROW($A$13)+1)),ROWS($C$11:G11))),"")</f>
        <v/>
      </c>
      <c r="H11" s="22" t="str">
        <f t="array" ref="H11">IFERROR(INDEX('توزيع المباريات'!$R$12:$R$4412,SMALL(IF('توزيع المباريات'!$C$12:$C$4412=$G$7,IF('توزيع المباريات'!$E$12:$E$4412=$G$6,ROW($A$13:$A$4412)-ROW($A$13)+1)),ROWS($C$11:H11))),"")</f>
        <v/>
      </c>
      <c r="I11" s="22" t="str">
        <f t="array" ref="I11">IFERROR(INDEX('توزيع المباريات'!$S$12:$S$4412,SMALL(IF('توزيع المباريات'!$C$12:$C$4412=$G$7,IF('توزيع المباريات'!$E$12:$E$4412=$G$6,ROW($A$13:$A$4412)-ROW($A$13)+1)),ROWS($C$11:I11))),"")</f>
        <v/>
      </c>
      <c r="J11" s="22" t="str">
        <f t="array" ref="J11">IFERROR(INDEX('توزيع المباريات'!$T$12:$T$4412,SMALL(IF('توزيع المباريات'!$C$12:$C$4412=$G$7,IF('توزيع المباريات'!$E$12:$E$4412=$G$6,ROW($A$13:$A$4412)-ROW($A$13)+1)),ROWS($C$11:J11))),"")</f>
        <v/>
      </c>
      <c r="K11" s="22" t="str">
        <f t="array" ref="K11">IFERROR(INDEX('توزيع المباريات'!$U$12:$U$4412,SMALL(IF('توزيع المباريات'!$C$12:$C$4412=$G$7,IF('توزيع المباريات'!$E$12:$E$4412=$G$6,ROW($A$13:$A$4412)-ROW($A$13)+1)),ROWS($C$11:K11))),"")</f>
        <v/>
      </c>
      <c r="L11" s="22" t="str">
        <f t="array" ref="L11">IFERROR(INDEX('توزيع المباريات'!$V$12:$V$4412,SMALL(IF('توزيع المباريات'!$C$12:$C$4412=$G$7,IF('توزيع المباريات'!$E$12:$E$4412=$G$6,ROW($A$13:$A$4412)-ROW($A$13)+1)),ROWS($C$11:L11))),"")</f>
        <v/>
      </c>
      <c r="O11" s="22" t="str">
        <f t="array" ref="O11">IFERROR(INDEX('توزيع المباريات'!$N$12:$N$4412,SMALL(IF('توزيع المباريات'!$C$12:$C$4412=$G$7,IF('توزيع المباريات'!$E$12:$E$4412=$G$6,ROW($A$13:$A$4412)-ROW($A$13)+1)),ROWS($C$11:O11))),"")</f>
        <v/>
      </c>
      <c r="P11" s="22" t="str">
        <f t="array" ref="P11">IFERROR(INDEX('توزيع المباريات'!$O$12:$O$4412,SMALL(IF('توزيع المباريات'!$C$12:$C$4412=$G$7,IF('توزيع المباريات'!$E$12:$E$4412=$G$6,ROW($A$13:$A$4412)-ROW($A$13)+1)),ROWS($C$11:P11))),"")</f>
        <v/>
      </c>
      <c r="Q11" s="22" t="str">
        <f t="array" ref="Q11">IFERROR(INDEX('توزيع المباريات'!$P$12:$P$4412,SMALL(IF('توزيع المباريات'!$C$12:$C$4412=$G$7,IF('توزيع المباريات'!$E$12:$E$4412=$G$6,ROW($A$13:$A$4412)-ROW($A$13)+1)),ROWS($C$11:Q11))),"")</f>
        <v/>
      </c>
      <c r="R11" s="22" t="str">
        <f t="array" ref="R11">IFERROR(INDEX('توزيع المباريات'!$M$12:$M$4412,SMALL(IF('توزيع المباريات'!$C$12:$C$4412=$G$7,IF('توزيع المباريات'!$E$12:$E$4412=$G$6,ROW($A$13:$A$4412)-ROW($A$13)+1)),ROWS($C$11:R11))),"")</f>
        <v/>
      </c>
      <c r="S11" s="22" t="str">
        <f t="array" ref="S11">IFERROR(INDEX('توزيع المباريات'!$Q$12:$Q$4412,SMALL(IF('توزيع المباريات'!$C$12:$C$4412=$G$7,IF('توزيع المباريات'!$E$12:$E$4412=$G$6,ROW($A$13:$A$4412)-ROW($A$13)+1)),ROWS($C$11:S11))),"")</f>
        <v/>
      </c>
      <c r="T11" s="22" t="str">
        <f t="array" ref="T11">IFERROR(INDEX('توزيع المباريات'!$R$12:$R$4412,SMALL(IF('توزيع المباريات'!$C$12:$C$4412=$G$7,IF('توزيع المباريات'!$E$12:$E$4412=$G$6,ROW($A$13:$A$4412)-ROW($A$13)+1)),ROWS($C$11:T11))),"")</f>
        <v/>
      </c>
      <c r="U11" s="22" t="str">
        <f t="array" ref="U11">IFERROR(INDEX('توزيع المباريات'!$S$12:$S$4412,SMALL(IF('توزيع المباريات'!$C$12:$C$4412=$G$7,IF('توزيع المباريات'!$E$12:$E$4412=$G$6,ROW($A$13:$A$4412)-ROW($A$13)+1)),ROWS($C$11:U11))),"")</f>
        <v/>
      </c>
      <c r="V11" s="22" t="str">
        <f t="array" ref="V11">IFERROR(INDEX('توزيع المباريات'!$T$12:$T$4412,SMALL(IF('توزيع المباريات'!$C$12:$C$4412=$G$7,IF('توزيع المباريات'!$E$12:$E$4412=$G$6,ROW($A$13:$A$4412)-ROW($A$13)+1)),ROWS($C$11:V11))),"")</f>
        <v/>
      </c>
      <c r="W11" s="22" t="str">
        <f t="array" ref="W11">IFERROR(INDEX('توزيع المباريات'!$U$12:$U$4412,SMALL(IF('توزيع المباريات'!$C$12:$C$4412=$G$7,IF('توزيع المباريات'!$E$12:$E$4412=$G$6,ROW($A$13:$A$4412)-ROW($A$13)+1)),ROWS($C$11:W11))),"")</f>
        <v/>
      </c>
      <c r="X11" s="22" t="str">
        <f t="array" ref="X11">IFERROR(INDEX('توزيع المباريات'!$V$12:$V$4412,SMALL(IF('توزيع المباريات'!$C$12:$C$4412=$G$7,IF('توزيع المباريات'!$E$12:$E$4412=$G$6,ROW($A$13:$A$4412)-ROW($A$13)+1)),ROWS($C$11:X11))),"")</f>
        <v/>
      </c>
    </row>
    <row r="12" spans="2:24" ht="17.399999999999999">
      <c r="B12" s="21" t="str">
        <f>IF(C12="","",B11+1)</f>
        <v/>
      </c>
      <c r="C12" s="22" t="str">
        <f t="array" ref="C12">IFERROR(INDEX('توزيع المباريات'!$N$12:$N$4412,SMALL(IF('توزيع المباريات'!$C$12:$C$4412=$G$7,IF('توزيع المباريات'!$E$12:$E$4412=$G$6,ROW($A$13:$A$4412)-ROW($A$13)+1)),ROWS($C$11:C12))),"")</f>
        <v/>
      </c>
      <c r="D12" s="22" t="str">
        <f t="array" ref="D12">IFERROR(INDEX('توزيع المباريات'!$O$12:$O$4412,SMALL(IF('توزيع المباريات'!$C$12:$C$4412=$G$7,IF('توزيع المباريات'!$E$12:$E$4412=$G$6,ROW($A$13:$A$4412)-ROW($A$13)+1)),ROWS($C$11:D12))),"")</f>
        <v/>
      </c>
      <c r="E12" s="22" t="str">
        <f t="array" ref="E12">IFERROR(INDEX('توزيع المباريات'!$P$12:$P$4412,SMALL(IF('توزيع المباريات'!$C$12:$C$4412=$G$7,IF('توزيع المباريات'!$E$12:$E$4412=$G$6,ROW($A$13:$A$4412)-ROW($A$13)+1)),ROWS($C$11:E12))),"")</f>
        <v/>
      </c>
      <c r="F12" s="22" t="str">
        <f t="array" ref="F12">IFERROR(INDEX('توزيع المباريات'!$M$12:$M$4412,SMALL(IF('توزيع المباريات'!$C$12:$C$4412=$G$7,IF('توزيع المباريات'!$E$12:$E$4412=$G$6,ROW($A$13:$A$4412)-ROW($A$13)+1)),ROWS($C$11:F12))),"")</f>
        <v/>
      </c>
      <c r="G12" s="22" t="str">
        <f t="array" ref="G12">IFERROR(INDEX('توزيع المباريات'!$Q$12:$Q$4412,SMALL(IF('توزيع المباريات'!$C$12:$C$4412=$G$7,IF('توزيع المباريات'!$E$12:$E$4412=$G$6,ROW($A$13:$A$4412)-ROW($A$13)+1)),ROWS($C$11:G12))),"")</f>
        <v/>
      </c>
      <c r="H12" s="22" t="str">
        <f t="array" ref="H12">IFERROR(INDEX('توزيع المباريات'!$R$12:$R$4412,SMALL(IF('توزيع المباريات'!$C$12:$C$4412=$G$7,IF('توزيع المباريات'!$E$12:$E$4412=$G$6,ROW($A$13:$A$4412)-ROW($A$13)+1)),ROWS($C$11:H12))),"")</f>
        <v/>
      </c>
      <c r="I12" s="22" t="str">
        <f t="array" ref="I12">IFERROR(INDEX('توزيع المباريات'!$S$12:$S$4412,SMALL(IF('توزيع المباريات'!$C$12:$C$4412=$G$7,IF('توزيع المباريات'!$E$12:$E$4412=$G$6,ROW($A$13:$A$4412)-ROW($A$13)+1)),ROWS($C$11:I12))),"")</f>
        <v/>
      </c>
      <c r="J12" s="22" t="str">
        <f t="array" ref="J12">IFERROR(INDEX('توزيع المباريات'!$T$12:$T$4412,SMALL(IF('توزيع المباريات'!$C$12:$C$4412=$G$7,IF('توزيع المباريات'!$E$12:$E$4412=$G$6,ROW($A$13:$A$4412)-ROW($A$13)+1)),ROWS($C$11:J12))),"")</f>
        <v/>
      </c>
      <c r="K12" s="22" t="str">
        <f t="array" ref="K12">IFERROR(INDEX('توزيع المباريات'!$U$12:$U$4412,SMALL(IF('توزيع المباريات'!$C$12:$C$4412=$G$7,IF('توزيع المباريات'!$E$12:$E$4412=$G$6,ROW($A$13:$A$4412)-ROW($A$13)+1)),ROWS($C$11:K12))),"")</f>
        <v/>
      </c>
      <c r="L12" s="22" t="str">
        <f t="array" ref="L12">IFERROR(INDEX('توزيع المباريات'!$V$12:$V$4412,SMALL(IF('توزيع المباريات'!$C$12:$C$4412=$G$7,IF('توزيع المباريات'!$E$12:$E$4412=$G$6,ROW($A$13:$A$4412)-ROW($A$13)+1)),ROWS($C$11:L12))),"")</f>
        <v/>
      </c>
      <c r="O12" s="22" t="str">
        <f t="array" ref="O12">IFERROR(INDEX('توزيع المباريات'!$N$12:$N$4412,SMALL(IF('توزيع المباريات'!$C$12:$C$4412=$G$7,IF('توزيع المباريات'!$E$12:$E$4412=$G$6,ROW($A$13:$A$4412)-ROW($A$13)+1)),ROWS($C$11:O12))),"")</f>
        <v/>
      </c>
      <c r="P12" s="22" t="str">
        <f t="array" ref="P12">IFERROR(INDEX('توزيع المباريات'!$O$12:$O$4412,SMALL(IF('توزيع المباريات'!$C$12:$C$4412=$G$7,IF('توزيع المباريات'!$E$12:$E$4412=$G$6,ROW($A$13:$A$4412)-ROW($A$13)+1)),ROWS($C$11:P12))),"")</f>
        <v/>
      </c>
      <c r="Q12" s="22" t="str">
        <f t="array" ref="Q12">IFERROR(INDEX('توزيع المباريات'!$P$12:$P$4412,SMALL(IF('توزيع المباريات'!$C$12:$C$4412=$G$7,IF('توزيع المباريات'!$E$12:$E$4412=$G$6,ROW($A$13:$A$4412)-ROW($A$13)+1)),ROWS($C$11:Q12))),"")</f>
        <v/>
      </c>
      <c r="R12" s="22" t="str">
        <f t="array" ref="R12">IFERROR(INDEX('توزيع المباريات'!$M$12:$M$4412,SMALL(IF('توزيع المباريات'!$C$12:$C$4412=$G$7,IF('توزيع المباريات'!$E$12:$E$4412=$G$6,ROW($A$13:$A$4412)-ROW($A$13)+1)),ROWS($C$11:R12))),"")</f>
        <v/>
      </c>
      <c r="S12" s="22" t="str">
        <f t="array" ref="S12">IFERROR(INDEX('توزيع المباريات'!$Q$12:$Q$4412,SMALL(IF('توزيع المباريات'!$C$12:$C$4412=$G$7,IF('توزيع المباريات'!$E$12:$E$4412=$G$6,ROW($A$13:$A$4412)-ROW($A$13)+1)),ROWS($C$11:S12))),"")</f>
        <v/>
      </c>
      <c r="T12" s="22" t="str">
        <f t="array" ref="T12">IFERROR(INDEX('توزيع المباريات'!$R$12:$R$4412,SMALL(IF('توزيع المباريات'!$C$12:$C$4412=$G$7,IF('توزيع المباريات'!$E$12:$E$4412=$G$6,ROW($A$13:$A$4412)-ROW($A$13)+1)),ROWS($C$11:T12))),"")</f>
        <v/>
      </c>
      <c r="U12" s="22" t="str">
        <f t="array" ref="U12">IFERROR(INDEX('توزيع المباريات'!$S$12:$S$4412,SMALL(IF('توزيع المباريات'!$C$12:$C$4412=$G$7,IF('توزيع المباريات'!$E$12:$E$4412=$G$6,ROW($A$13:$A$4412)-ROW($A$13)+1)),ROWS($C$11:U12))),"")</f>
        <v/>
      </c>
      <c r="V12" s="22" t="str">
        <f t="array" ref="V12">IFERROR(INDEX('توزيع المباريات'!$T$12:$T$4412,SMALL(IF('توزيع المباريات'!$C$12:$C$4412=$G$7,IF('توزيع المباريات'!$E$12:$E$4412=$G$6,ROW($A$13:$A$4412)-ROW($A$13)+1)),ROWS($C$11:V12))),"")</f>
        <v/>
      </c>
      <c r="W12" s="22" t="str">
        <f t="array" ref="W12">IFERROR(INDEX('توزيع المباريات'!$U$12:$U$4412,SMALL(IF('توزيع المباريات'!$C$12:$C$4412=$G$7,IF('توزيع المباريات'!$E$12:$E$4412=$G$6,ROW($A$13:$A$4412)-ROW($A$13)+1)),ROWS($C$11:W12))),"")</f>
        <v/>
      </c>
      <c r="X12" s="22" t="str">
        <f t="array" ref="X12">IFERROR(INDEX('توزيع المباريات'!$V$12:$V$4412,SMALL(IF('توزيع المباريات'!$C$12:$C$4412=$G$7,IF('توزيع المباريات'!$E$12:$E$4412=$G$6,ROW($A$13:$A$4412)-ROW($A$13)+1)),ROWS($C$11:X12))),"")</f>
        <v/>
      </c>
    </row>
    <row r="13" spans="2:24" ht="17.399999999999999">
      <c r="B13" s="21" t="str">
        <f t="shared" ref="B13:B16" si="0">IF(C13="","",B12+1)</f>
        <v/>
      </c>
      <c r="C13" s="22" t="str">
        <f t="array" ref="C13">IFERROR(INDEX('توزيع المباريات'!$N$12:$N$4412,SMALL(IF('توزيع المباريات'!$C$12:$C$4412=$G$7,IF('توزيع المباريات'!$E$12:$E$4412=$G$6,ROW($A$13:$A$4412)-ROW($A$13)+1)),ROWS($C$11:C13))),"")</f>
        <v/>
      </c>
      <c r="D13" s="22" t="str">
        <f t="array" ref="D13">IFERROR(INDEX('توزيع المباريات'!$O$12:$O$4412,SMALL(IF('توزيع المباريات'!$C$12:$C$4412=$G$7,IF('توزيع المباريات'!$E$12:$E$4412=$G$6,ROW($A$13:$A$4412)-ROW($A$13)+1)),ROWS($C$11:D13))),"")</f>
        <v/>
      </c>
      <c r="E13" s="22" t="str">
        <f t="array" ref="E13">IFERROR(INDEX('توزيع المباريات'!$P$12:$P$4412,SMALL(IF('توزيع المباريات'!$C$12:$C$4412=$G$7,IF('توزيع المباريات'!$E$12:$E$4412=$G$6,ROW($A$13:$A$4412)-ROW($A$13)+1)),ROWS($C$11:E13))),"")</f>
        <v/>
      </c>
      <c r="F13" s="22" t="str">
        <f t="array" ref="F13">IFERROR(INDEX('توزيع المباريات'!$M$12:$M$4412,SMALL(IF('توزيع المباريات'!$C$12:$C$4412=$G$7,IF('توزيع المباريات'!$E$12:$E$4412=$G$6,ROW($A$13:$A$4412)-ROW($A$13)+1)),ROWS($C$11:F13))),"")</f>
        <v/>
      </c>
      <c r="G13" s="22" t="str">
        <f t="array" ref="G13">IFERROR(INDEX('توزيع المباريات'!$Q$12:$Q$4412,SMALL(IF('توزيع المباريات'!$C$12:$C$4412=$G$7,IF('توزيع المباريات'!$E$12:$E$4412=$G$6,ROW($A$13:$A$4412)-ROW($A$13)+1)),ROWS($C$11:G13))),"")</f>
        <v/>
      </c>
      <c r="H13" s="22" t="str">
        <f t="array" ref="H13">IFERROR(INDEX('توزيع المباريات'!$R$12:$R$4412,SMALL(IF('توزيع المباريات'!$C$12:$C$4412=$G$7,IF('توزيع المباريات'!$E$12:$E$4412=$G$6,ROW($A$13:$A$4412)-ROW($A$13)+1)),ROWS($C$11:H13))),"")</f>
        <v/>
      </c>
      <c r="I13" s="22" t="str">
        <f t="array" ref="I13">IFERROR(INDEX('توزيع المباريات'!$S$12:$S$4412,SMALL(IF('توزيع المباريات'!$C$12:$C$4412=$G$7,IF('توزيع المباريات'!$E$12:$E$4412=$G$6,ROW($A$13:$A$4412)-ROW($A$13)+1)),ROWS($C$11:I13))),"")</f>
        <v/>
      </c>
      <c r="J13" s="22" t="str">
        <f t="array" ref="J13">IFERROR(INDEX('توزيع المباريات'!$T$12:$T$4412,SMALL(IF('توزيع المباريات'!$C$12:$C$4412=$G$7,IF('توزيع المباريات'!$E$12:$E$4412=$G$6,ROW($A$13:$A$4412)-ROW($A$13)+1)),ROWS($C$11:J13))),"")</f>
        <v/>
      </c>
      <c r="K13" s="22" t="str">
        <f t="array" ref="K13">IFERROR(INDEX('توزيع المباريات'!$U$12:$U$4412,SMALL(IF('توزيع المباريات'!$C$12:$C$4412=$G$7,IF('توزيع المباريات'!$E$12:$E$4412=$G$6,ROW($A$13:$A$4412)-ROW($A$13)+1)),ROWS($C$11:K13))),"")</f>
        <v/>
      </c>
      <c r="L13" s="22" t="str">
        <f t="array" ref="L13">IFERROR(INDEX('توزيع المباريات'!$V$12:$V$4412,SMALL(IF('توزيع المباريات'!$C$12:$C$4412=$G$7,IF('توزيع المباريات'!$E$12:$E$4412=$G$6,ROW($A$13:$A$4412)-ROW($A$13)+1)),ROWS($C$11:L13))),"")</f>
        <v/>
      </c>
      <c r="O13" s="22" t="str">
        <f t="array" ref="O13">IFERROR(INDEX('توزيع المباريات'!$N$12:$N$4412,SMALL(IF('توزيع المباريات'!$C$12:$C$4412=$G$7,IF('توزيع المباريات'!$E$12:$E$4412=$G$6,ROW($A$13:$A$4412)-ROW($A$13)+1)),ROWS($C$11:O13))),"")</f>
        <v/>
      </c>
      <c r="P13" s="22" t="str">
        <f t="array" ref="P13">IFERROR(INDEX('توزيع المباريات'!$O$12:$O$4412,SMALL(IF('توزيع المباريات'!$C$12:$C$4412=$G$7,IF('توزيع المباريات'!$E$12:$E$4412=$G$6,ROW($A$13:$A$4412)-ROW($A$13)+1)),ROWS($C$11:P13))),"")</f>
        <v/>
      </c>
      <c r="Q13" s="22" t="str">
        <f t="array" ref="Q13">IFERROR(INDEX('توزيع المباريات'!$P$12:$P$4412,SMALL(IF('توزيع المباريات'!$C$12:$C$4412=$G$7,IF('توزيع المباريات'!$E$12:$E$4412=$G$6,ROW($A$13:$A$4412)-ROW($A$13)+1)),ROWS($C$11:Q13))),"")</f>
        <v/>
      </c>
      <c r="R13" s="22" t="str">
        <f t="array" ref="R13">IFERROR(INDEX('توزيع المباريات'!$M$12:$M$4412,SMALL(IF('توزيع المباريات'!$C$12:$C$4412=$G$7,IF('توزيع المباريات'!$E$12:$E$4412=$G$6,ROW($A$13:$A$4412)-ROW($A$13)+1)),ROWS($C$11:R13))),"")</f>
        <v/>
      </c>
      <c r="S13" s="22" t="str">
        <f t="array" ref="S13">IFERROR(INDEX('توزيع المباريات'!$Q$12:$Q$4412,SMALL(IF('توزيع المباريات'!$C$12:$C$4412=$G$7,IF('توزيع المباريات'!$E$12:$E$4412=$G$6,ROW($A$13:$A$4412)-ROW($A$13)+1)),ROWS($C$11:S13))),"")</f>
        <v/>
      </c>
      <c r="T13" s="22" t="str">
        <f t="array" ref="T13">IFERROR(INDEX('توزيع المباريات'!$R$12:$R$4412,SMALL(IF('توزيع المباريات'!$C$12:$C$4412=$G$7,IF('توزيع المباريات'!$E$12:$E$4412=$G$6,ROW($A$13:$A$4412)-ROW($A$13)+1)),ROWS($C$11:T13))),"")</f>
        <v/>
      </c>
      <c r="U13" s="22" t="str">
        <f t="array" ref="U13">IFERROR(INDEX('توزيع المباريات'!$S$12:$S$4412,SMALL(IF('توزيع المباريات'!$C$12:$C$4412=$G$7,IF('توزيع المباريات'!$E$12:$E$4412=$G$6,ROW($A$13:$A$4412)-ROW($A$13)+1)),ROWS($C$11:U13))),"")</f>
        <v/>
      </c>
      <c r="V13" s="22" t="str">
        <f t="array" ref="V13">IFERROR(INDEX('توزيع المباريات'!$T$12:$T$4412,SMALL(IF('توزيع المباريات'!$C$12:$C$4412=$G$7,IF('توزيع المباريات'!$E$12:$E$4412=$G$6,ROW($A$13:$A$4412)-ROW($A$13)+1)),ROWS($C$11:V13))),"")</f>
        <v/>
      </c>
      <c r="W13" s="22" t="str">
        <f t="array" ref="W13">IFERROR(INDEX('توزيع المباريات'!$U$12:$U$4412,SMALL(IF('توزيع المباريات'!$C$12:$C$4412=$G$7,IF('توزيع المباريات'!$E$12:$E$4412=$G$6,ROW($A$13:$A$4412)-ROW($A$13)+1)),ROWS($C$11:W13))),"")</f>
        <v/>
      </c>
      <c r="X13" s="22" t="str">
        <f t="array" ref="X13">IFERROR(INDEX('توزيع المباريات'!$V$12:$V$4412,SMALL(IF('توزيع المباريات'!$C$12:$C$4412=$G$7,IF('توزيع المباريات'!$E$12:$E$4412=$G$6,ROW($A$13:$A$4412)-ROW($A$13)+1)),ROWS($C$11:X13))),"")</f>
        <v/>
      </c>
    </row>
    <row r="14" spans="2:24" ht="17.399999999999999">
      <c r="B14" s="21" t="str">
        <f t="shared" si="0"/>
        <v/>
      </c>
      <c r="C14" s="22" t="str">
        <f t="array" ref="C14">IFERROR(INDEX('توزيع المباريات'!$N$12:$N$4412,SMALL(IF('توزيع المباريات'!$C$12:$C$4412=$G$7,IF('توزيع المباريات'!$E$12:$E$4412=$G$6,ROW($A$13:$A$4412)-ROW($A$13)+1)),ROWS($C$11:C14))),"")</f>
        <v/>
      </c>
      <c r="D14" s="22" t="str">
        <f t="array" ref="D14">IFERROR(INDEX('توزيع المباريات'!$O$12:$O$4412,SMALL(IF('توزيع المباريات'!$C$12:$C$4412=$G$7,IF('توزيع المباريات'!$E$12:$E$4412=$G$6,ROW($A$13:$A$4412)-ROW($A$13)+1)),ROWS($C$11:D14))),"")</f>
        <v/>
      </c>
      <c r="E14" s="22" t="str">
        <f t="array" ref="E14">IFERROR(INDEX('توزيع المباريات'!$P$12:$P$4412,SMALL(IF('توزيع المباريات'!$C$12:$C$4412=$G$7,IF('توزيع المباريات'!$E$12:$E$4412=$G$6,ROW($A$13:$A$4412)-ROW($A$13)+1)),ROWS($C$11:E14))),"")</f>
        <v/>
      </c>
      <c r="F14" s="22" t="str">
        <f t="array" ref="F14">IFERROR(INDEX('توزيع المباريات'!$M$12:$M$4412,SMALL(IF('توزيع المباريات'!$C$12:$C$4412=$G$7,IF('توزيع المباريات'!$E$12:$E$4412=$G$6,ROW($A$13:$A$4412)-ROW($A$13)+1)),ROWS($C$11:F14))),"")</f>
        <v/>
      </c>
      <c r="G14" s="22" t="str">
        <f t="array" ref="G14">IFERROR(INDEX('توزيع المباريات'!$Q$12:$Q$4412,SMALL(IF('توزيع المباريات'!$C$12:$C$4412=$G$7,IF('توزيع المباريات'!$E$12:$E$4412=$G$6,ROW($A$13:$A$4412)-ROW($A$13)+1)),ROWS($C$11:G14))),"")</f>
        <v/>
      </c>
      <c r="H14" s="22" t="str">
        <f t="array" ref="H14">IFERROR(INDEX('توزيع المباريات'!$R$12:$R$4412,SMALL(IF('توزيع المباريات'!$C$12:$C$4412=$G$7,IF('توزيع المباريات'!$E$12:$E$4412=$G$6,ROW($A$13:$A$4412)-ROW($A$13)+1)),ROWS($C$11:H14))),"")</f>
        <v/>
      </c>
      <c r="I14" s="22" t="str">
        <f t="array" ref="I14">IFERROR(INDEX('توزيع المباريات'!$S$12:$S$4412,SMALL(IF('توزيع المباريات'!$C$12:$C$4412=$G$7,IF('توزيع المباريات'!$E$12:$E$4412=$G$6,ROW($A$13:$A$4412)-ROW($A$13)+1)),ROWS($C$11:I14))),"")</f>
        <v/>
      </c>
      <c r="J14" s="22" t="str">
        <f t="array" ref="J14">IFERROR(INDEX('توزيع المباريات'!$T$12:$T$4412,SMALL(IF('توزيع المباريات'!$C$12:$C$4412=$G$7,IF('توزيع المباريات'!$E$12:$E$4412=$G$6,ROW($A$13:$A$4412)-ROW($A$13)+1)),ROWS($C$11:J14))),"")</f>
        <v/>
      </c>
      <c r="K14" s="22" t="str">
        <f t="array" ref="K14">IFERROR(INDEX('توزيع المباريات'!$U$12:$U$4412,SMALL(IF('توزيع المباريات'!$C$12:$C$4412=$G$7,IF('توزيع المباريات'!$E$12:$E$4412=$G$6,ROW($A$13:$A$4412)-ROW($A$13)+1)),ROWS($C$11:K14))),"")</f>
        <v/>
      </c>
      <c r="L14" s="22" t="str">
        <f t="array" ref="L14">IFERROR(INDEX('توزيع المباريات'!$V$12:$V$4412,SMALL(IF('توزيع المباريات'!$C$12:$C$4412=$G$7,IF('توزيع المباريات'!$E$12:$E$4412=$G$6,ROW($A$13:$A$4412)-ROW($A$13)+1)),ROWS($C$11:L14))),"")</f>
        <v/>
      </c>
      <c r="O14" s="22" t="str">
        <f t="array" ref="O14">IFERROR(INDEX('توزيع المباريات'!$N$12:$N$4412,SMALL(IF('توزيع المباريات'!$C$12:$C$4412=$G$7,IF('توزيع المباريات'!$E$12:$E$4412=$G$6,ROW($A$13:$A$4412)-ROW($A$13)+1)),ROWS($C$11:O14))),"")</f>
        <v/>
      </c>
      <c r="P14" s="22" t="str">
        <f t="array" ref="P14">IFERROR(INDEX('توزيع المباريات'!$O$12:$O$4412,SMALL(IF('توزيع المباريات'!$C$12:$C$4412=$G$7,IF('توزيع المباريات'!$E$12:$E$4412=$G$6,ROW($A$13:$A$4412)-ROW($A$13)+1)),ROWS($C$11:P14))),"")</f>
        <v/>
      </c>
      <c r="Q14" s="22" t="str">
        <f t="array" ref="Q14">IFERROR(INDEX('توزيع المباريات'!$P$12:$P$4412,SMALL(IF('توزيع المباريات'!$C$12:$C$4412=$G$7,IF('توزيع المباريات'!$E$12:$E$4412=$G$6,ROW($A$13:$A$4412)-ROW($A$13)+1)),ROWS($C$11:Q14))),"")</f>
        <v/>
      </c>
      <c r="R14" s="22" t="str">
        <f t="array" ref="R14">IFERROR(INDEX('توزيع المباريات'!$M$12:$M$4412,SMALL(IF('توزيع المباريات'!$C$12:$C$4412=$G$7,IF('توزيع المباريات'!$E$12:$E$4412=$G$6,ROW($A$13:$A$4412)-ROW($A$13)+1)),ROWS($C$11:R14))),"")</f>
        <v/>
      </c>
      <c r="S14" s="22" t="str">
        <f t="array" ref="S14">IFERROR(INDEX('توزيع المباريات'!$Q$12:$Q$4412,SMALL(IF('توزيع المباريات'!$C$12:$C$4412=$G$7,IF('توزيع المباريات'!$E$12:$E$4412=$G$6,ROW($A$13:$A$4412)-ROW($A$13)+1)),ROWS($C$11:S14))),"")</f>
        <v/>
      </c>
      <c r="T14" s="22" t="str">
        <f t="array" ref="T14">IFERROR(INDEX('توزيع المباريات'!$R$12:$R$4412,SMALL(IF('توزيع المباريات'!$C$12:$C$4412=$G$7,IF('توزيع المباريات'!$E$12:$E$4412=$G$6,ROW($A$13:$A$4412)-ROW($A$13)+1)),ROWS($C$11:T14))),"")</f>
        <v/>
      </c>
      <c r="U14" s="22" t="str">
        <f t="array" ref="U14">IFERROR(INDEX('توزيع المباريات'!$S$12:$S$4412,SMALL(IF('توزيع المباريات'!$C$12:$C$4412=$G$7,IF('توزيع المباريات'!$E$12:$E$4412=$G$6,ROW($A$13:$A$4412)-ROW($A$13)+1)),ROWS($C$11:U14))),"")</f>
        <v/>
      </c>
      <c r="V14" s="22" t="str">
        <f t="array" ref="V14">IFERROR(INDEX('توزيع المباريات'!$T$12:$T$4412,SMALL(IF('توزيع المباريات'!$C$12:$C$4412=$G$7,IF('توزيع المباريات'!$E$12:$E$4412=$G$6,ROW($A$13:$A$4412)-ROW($A$13)+1)),ROWS($C$11:V14))),"")</f>
        <v/>
      </c>
      <c r="W14" s="22" t="str">
        <f t="array" ref="W14">IFERROR(INDEX('توزيع المباريات'!$U$12:$U$4412,SMALL(IF('توزيع المباريات'!$C$12:$C$4412=$G$7,IF('توزيع المباريات'!$E$12:$E$4412=$G$6,ROW($A$13:$A$4412)-ROW($A$13)+1)),ROWS($C$11:W14))),"")</f>
        <v/>
      </c>
      <c r="X14" s="22" t="str">
        <f t="array" ref="X14">IFERROR(INDEX('توزيع المباريات'!$V$12:$V$4412,SMALL(IF('توزيع المباريات'!$C$12:$C$4412=$G$7,IF('توزيع المباريات'!$E$12:$E$4412=$G$6,ROW($A$13:$A$4412)-ROW($A$13)+1)),ROWS($C$11:X14))),"")</f>
        <v/>
      </c>
    </row>
    <row r="15" spans="2:24" ht="17.399999999999999">
      <c r="B15" s="21" t="str">
        <f t="shared" si="0"/>
        <v/>
      </c>
      <c r="C15" s="22" t="str">
        <f t="array" ref="C15">IFERROR(INDEX('توزيع المباريات'!$N$12:$N$4412,SMALL(IF('توزيع المباريات'!$C$12:$C$4412=$G$7,IF('توزيع المباريات'!$E$12:$E$4412=$G$6,ROW($A$13:$A$4412)-ROW($A$13)+1)),ROWS($C$11:C15))),"")</f>
        <v/>
      </c>
      <c r="D15" s="22" t="str">
        <f t="array" ref="D15">IFERROR(INDEX('توزيع المباريات'!$O$12:$O$4412,SMALL(IF('توزيع المباريات'!$C$12:$C$4412=$G$7,IF('توزيع المباريات'!$E$12:$E$4412=$G$6,ROW($A$13:$A$4412)-ROW($A$13)+1)),ROWS($C$11:D15))),"")</f>
        <v/>
      </c>
      <c r="E15" s="22" t="str">
        <f t="array" ref="E15">IFERROR(INDEX('توزيع المباريات'!$P$12:$P$4412,SMALL(IF('توزيع المباريات'!$C$12:$C$4412=$G$7,IF('توزيع المباريات'!$E$12:$E$4412=$G$6,ROW($A$13:$A$4412)-ROW($A$13)+1)),ROWS($C$11:E15))),"")</f>
        <v/>
      </c>
      <c r="F15" s="22" t="str">
        <f t="array" ref="F15">IFERROR(INDEX('توزيع المباريات'!$M$12:$M$4412,SMALL(IF('توزيع المباريات'!$C$12:$C$4412=$G$7,IF('توزيع المباريات'!$E$12:$E$4412=$G$6,ROW($A$13:$A$4412)-ROW($A$13)+1)),ROWS($C$11:F15))),"")</f>
        <v/>
      </c>
      <c r="G15" s="22" t="str">
        <f t="array" ref="G15">IFERROR(INDEX('توزيع المباريات'!$Q$12:$Q$4412,SMALL(IF('توزيع المباريات'!$C$12:$C$4412=$G$7,IF('توزيع المباريات'!$E$12:$E$4412=$G$6,ROW($A$13:$A$4412)-ROW($A$13)+1)),ROWS($C$11:G15))),"")</f>
        <v/>
      </c>
      <c r="H15" s="22" t="str">
        <f t="array" ref="H15">IFERROR(INDEX('توزيع المباريات'!$R$12:$R$4412,SMALL(IF('توزيع المباريات'!$C$12:$C$4412=$G$7,IF('توزيع المباريات'!$E$12:$E$4412=$G$6,ROW($A$13:$A$4412)-ROW($A$13)+1)),ROWS($C$11:H15))),"")</f>
        <v/>
      </c>
      <c r="I15" s="22" t="str">
        <f t="array" ref="I15">IFERROR(INDEX('توزيع المباريات'!$S$12:$S$4412,SMALL(IF('توزيع المباريات'!$C$12:$C$4412=$G$7,IF('توزيع المباريات'!$E$12:$E$4412=$G$6,ROW($A$13:$A$4412)-ROW($A$13)+1)),ROWS($C$11:I15))),"")</f>
        <v/>
      </c>
      <c r="J15" s="22" t="str">
        <f t="array" ref="J15">IFERROR(INDEX('توزيع المباريات'!$T$12:$T$4412,SMALL(IF('توزيع المباريات'!$C$12:$C$4412=$G$7,IF('توزيع المباريات'!$E$12:$E$4412=$G$6,ROW($A$13:$A$4412)-ROW($A$13)+1)),ROWS($C$11:J15))),"")</f>
        <v/>
      </c>
      <c r="K15" s="22" t="str">
        <f t="array" ref="K15">IFERROR(INDEX('توزيع المباريات'!$U$12:$U$4412,SMALL(IF('توزيع المباريات'!$C$12:$C$4412=$G$7,IF('توزيع المباريات'!$E$12:$E$4412=$G$6,ROW($A$13:$A$4412)-ROW($A$13)+1)),ROWS($C$11:K15))),"")</f>
        <v/>
      </c>
      <c r="L15" s="22" t="str">
        <f t="array" ref="L15">IFERROR(INDEX('توزيع المباريات'!$V$12:$V$4412,SMALL(IF('توزيع المباريات'!$C$12:$C$4412=$G$7,IF('توزيع المباريات'!$E$12:$E$4412=$G$6,ROW($A$13:$A$4412)-ROW($A$13)+1)),ROWS($C$11:L15))),"")</f>
        <v/>
      </c>
      <c r="O15" s="22" t="str">
        <f t="array" ref="O15">IFERROR(INDEX('توزيع المباريات'!$N$12:$N$4412,SMALL(IF('توزيع المباريات'!$C$12:$C$4412=$G$7,IF('توزيع المباريات'!$E$12:$E$4412=$G$6,ROW($A$13:$A$4412)-ROW($A$13)+1)),ROWS($C$11:O15))),"")</f>
        <v/>
      </c>
      <c r="P15" s="22" t="str">
        <f t="array" ref="P15">IFERROR(INDEX('توزيع المباريات'!$O$12:$O$4412,SMALL(IF('توزيع المباريات'!$C$12:$C$4412=$G$7,IF('توزيع المباريات'!$E$12:$E$4412=$G$6,ROW($A$13:$A$4412)-ROW($A$13)+1)),ROWS($C$11:P15))),"")</f>
        <v/>
      </c>
      <c r="Q15" s="22" t="str">
        <f t="array" ref="Q15">IFERROR(INDEX('توزيع المباريات'!$P$12:$P$4412,SMALL(IF('توزيع المباريات'!$C$12:$C$4412=$G$7,IF('توزيع المباريات'!$E$12:$E$4412=$G$6,ROW($A$13:$A$4412)-ROW($A$13)+1)),ROWS($C$11:Q15))),"")</f>
        <v/>
      </c>
      <c r="R15" s="22" t="str">
        <f t="array" ref="R15">IFERROR(INDEX('توزيع المباريات'!$M$12:$M$4412,SMALL(IF('توزيع المباريات'!$C$12:$C$4412=$G$7,IF('توزيع المباريات'!$E$12:$E$4412=$G$6,ROW($A$13:$A$4412)-ROW($A$13)+1)),ROWS($C$11:R15))),"")</f>
        <v/>
      </c>
      <c r="S15" s="22" t="str">
        <f t="array" ref="S15">IFERROR(INDEX('توزيع المباريات'!$Q$12:$Q$4412,SMALL(IF('توزيع المباريات'!$C$12:$C$4412=$G$7,IF('توزيع المباريات'!$E$12:$E$4412=$G$6,ROW($A$13:$A$4412)-ROW($A$13)+1)),ROWS($C$11:S15))),"")</f>
        <v/>
      </c>
      <c r="T15" s="22" t="str">
        <f t="array" ref="T15">IFERROR(INDEX('توزيع المباريات'!$R$12:$R$4412,SMALL(IF('توزيع المباريات'!$C$12:$C$4412=$G$7,IF('توزيع المباريات'!$E$12:$E$4412=$G$6,ROW($A$13:$A$4412)-ROW($A$13)+1)),ROWS($C$11:T15))),"")</f>
        <v/>
      </c>
      <c r="U15" s="22" t="str">
        <f t="array" ref="U15">IFERROR(INDEX('توزيع المباريات'!$S$12:$S$4412,SMALL(IF('توزيع المباريات'!$C$12:$C$4412=$G$7,IF('توزيع المباريات'!$E$12:$E$4412=$G$6,ROW($A$13:$A$4412)-ROW($A$13)+1)),ROWS($C$11:U15))),"")</f>
        <v/>
      </c>
      <c r="V15" s="22" t="str">
        <f t="array" ref="V15">IFERROR(INDEX('توزيع المباريات'!$T$12:$T$4412,SMALL(IF('توزيع المباريات'!$C$12:$C$4412=$G$7,IF('توزيع المباريات'!$E$12:$E$4412=$G$6,ROW($A$13:$A$4412)-ROW($A$13)+1)),ROWS($C$11:V15))),"")</f>
        <v/>
      </c>
      <c r="W15" s="22" t="str">
        <f t="array" ref="W15">IFERROR(INDEX('توزيع المباريات'!$U$12:$U$4412,SMALL(IF('توزيع المباريات'!$C$12:$C$4412=$G$7,IF('توزيع المباريات'!$E$12:$E$4412=$G$6,ROW($A$13:$A$4412)-ROW($A$13)+1)),ROWS($C$11:W15))),"")</f>
        <v/>
      </c>
      <c r="X15" s="22" t="str">
        <f t="array" ref="X15">IFERROR(INDEX('توزيع المباريات'!$V$12:$V$4412,SMALL(IF('توزيع المباريات'!$C$12:$C$4412=$G$7,IF('توزيع المباريات'!$E$12:$E$4412=$G$6,ROW($A$13:$A$4412)-ROW($A$13)+1)),ROWS($C$11:X15))),"")</f>
        <v/>
      </c>
    </row>
    <row r="16" spans="2:24" ht="17.399999999999999">
      <c r="B16" s="21" t="str">
        <f t="shared" si="0"/>
        <v/>
      </c>
      <c r="C16" s="22" t="str">
        <f t="array" ref="C16">IFERROR(INDEX('توزيع المباريات'!$N$12:$N$4412,SMALL(IF('توزيع المباريات'!$C$12:$C$4412=$G$7,IF('توزيع المباريات'!$E$12:$E$4412=$G$6,ROW($A$13:$A$4412)-ROW($A$13)+1)),ROWS($C$11:C16))),"")</f>
        <v/>
      </c>
      <c r="D16" s="22" t="str">
        <f t="array" ref="D16">IFERROR(INDEX('توزيع المباريات'!$O$12:$O$4412,SMALL(IF('توزيع المباريات'!$C$12:$C$4412=$G$7,IF('توزيع المباريات'!$E$12:$E$4412=$G$6,ROW($A$13:$A$4412)-ROW($A$13)+1)),ROWS($C$11:D16))),"")</f>
        <v/>
      </c>
      <c r="E16" s="22" t="str">
        <f t="array" ref="E16">IFERROR(INDEX('توزيع المباريات'!$P$12:$P$4412,SMALL(IF('توزيع المباريات'!$C$12:$C$4412=$G$7,IF('توزيع المباريات'!$E$12:$E$4412=$G$6,ROW($A$13:$A$4412)-ROW($A$13)+1)),ROWS($C$11:E16))),"")</f>
        <v/>
      </c>
      <c r="F16" s="22" t="str">
        <f t="array" ref="F16">IFERROR(INDEX('توزيع المباريات'!$M$12:$M$4412,SMALL(IF('توزيع المباريات'!$C$12:$C$4412=$G$7,IF('توزيع المباريات'!$E$12:$E$4412=$G$6,ROW($A$13:$A$4412)-ROW($A$13)+1)),ROWS($C$11:F16))),"")</f>
        <v/>
      </c>
      <c r="G16" s="22" t="str">
        <f t="array" ref="G16">IFERROR(INDEX('توزيع المباريات'!$Q$12:$Q$4412,SMALL(IF('توزيع المباريات'!$C$12:$C$4412=$G$7,IF('توزيع المباريات'!$E$12:$E$4412=$G$6,ROW($A$13:$A$4412)-ROW($A$13)+1)),ROWS($C$11:G16))),"")</f>
        <v/>
      </c>
      <c r="H16" s="22" t="str">
        <f t="array" ref="H16">IFERROR(INDEX('توزيع المباريات'!$R$12:$R$4412,SMALL(IF('توزيع المباريات'!$C$12:$C$4412=$G$7,IF('توزيع المباريات'!$E$12:$E$4412=$G$6,ROW($A$13:$A$4412)-ROW($A$13)+1)),ROWS($C$11:H16))),"")</f>
        <v/>
      </c>
      <c r="I16" s="22" t="str">
        <f t="array" ref="I16">IFERROR(INDEX('توزيع المباريات'!$S$12:$S$4412,SMALL(IF('توزيع المباريات'!$C$12:$C$4412=$G$7,IF('توزيع المباريات'!$E$12:$E$4412=$G$6,ROW($A$13:$A$4412)-ROW($A$13)+1)),ROWS($C$11:I16))),"")</f>
        <v/>
      </c>
      <c r="J16" s="22" t="str">
        <f t="array" ref="J16">IFERROR(INDEX('توزيع المباريات'!$T$12:$T$4412,SMALL(IF('توزيع المباريات'!$C$12:$C$4412=$G$7,IF('توزيع المباريات'!$E$12:$E$4412=$G$6,ROW($A$13:$A$4412)-ROW($A$13)+1)),ROWS($C$11:J16))),"")</f>
        <v/>
      </c>
      <c r="K16" s="22" t="str">
        <f t="array" ref="K16">IFERROR(INDEX('توزيع المباريات'!$U$12:$U$4412,SMALL(IF('توزيع المباريات'!$C$12:$C$4412=$G$7,IF('توزيع المباريات'!$E$12:$E$4412=$G$6,ROW($A$13:$A$4412)-ROW($A$13)+1)),ROWS($C$11:K16))),"")</f>
        <v/>
      </c>
      <c r="L16" s="22" t="str">
        <f t="array" ref="L16">IFERROR(INDEX('توزيع المباريات'!$V$12:$V$4412,SMALL(IF('توزيع المباريات'!$C$12:$C$4412=$G$7,IF('توزيع المباريات'!$E$12:$E$4412=$G$6,ROW($A$13:$A$4412)-ROW($A$13)+1)),ROWS($C$11:L16))),"")</f>
        <v/>
      </c>
      <c r="O16" s="22" t="str">
        <f t="array" ref="O16">IFERROR(INDEX('توزيع المباريات'!$N$12:$N$4412,SMALL(IF('توزيع المباريات'!$C$12:$C$4412=$G$7,IF('توزيع المباريات'!$E$12:$E$4412=$G$6,ROW($A$13:$A$4412)-ROW($A$13)+1)),ROWS($C$11:O16))),"")</f>
        <v/>
      </c>
      <c r="P16" s="22" t="str">
        <f t="array" ref="P16">IFERROR(INDEX('توزيع المباريات'!$O$12:$O$4412,SMALL(IF('توزيع المباريات'!$C$12:$C$4412=$G$7,IF('توزيع المباريات'!$E$12:$E$4412=$G$6,ROW($A$13:$A$4412)-ROW($A$13)+1)),ROWS($C$11:P16))),"")</f>
        <v/>
      </c>
      <c r="Q16" s="22" t="str">
        <f t="array" ref="Q16">IFERROR(INDEX('توزيع المباريات'!$P$12:$P$4412,SMALL(IF('توزيع المباريات'!$C$12:$C$4412=$G$7,IF('توزيع المباريات'!$E$12:$E$4412=$G$6,ROW($A$13:$A$4412)-ROW($A$13)+1)),ROWS($C$11:Q16))),"")</f>
        <v/>
      </c>
      <c r="R16" s="22" t="str">
        <f t="array" ref="R16">IFERROR(INDEX('توزيع المباريات'!$M$12:$M$4412,SMALL(IF('توزيع المباريات'!$C$12:$C$4412=$G$7,IF('توزيع المباريات'!$E$12:$E$4412=$G$6,ROW($A$13:$A$4412)-ROW($A$13)+1)),ROWS($C$11:R16))),"")</f>
        <v/>
      </c>
      <c r="S16" s="22" t="str">
        <f t="array" ref="S16">IFERROR(INDEX('توزيع المباريات'!$Q$12:$Q$4412,SMALL(IF('توزيع المباريات'!$C$12:$C$4412=$G$7,IF('توزيع المباريات'!$E$12:$E$4412=$G$6,ROW($A$13:$A$4412)-ROW($A$13)+1)),ROWS($C$11:S16))),"")</f>
        <v/>
      </c>
      <c r="T16" s="22" t="str">
        <f t="array" ref="T16">IFERROR(INDEX('توزيع المباريات'!$R$12:$R$4412,SMALL(IF('توزيع المباريات'!$C$12:$C$4412=$G$7,IF('توزيع المباريات'!$E$12:$E$4412=$G$6,ROW($A$13:$A$4412)-ROW($A$13)+1)),ROWS($C$11:T16))),"")</f>
        <v/>
      </c>
      <c r="U16" s="22" t="str">
        <f t="array" ref="U16">IFERROR(INDEX('توزيع المباريات'!$S$12:$S$4412,SMALL(IF('توزيع المباريات'!$C$12:$C$4412=$G$7,IF('توزيع المباريات'!$E$12:$E$4412=$G$6,ROW($A$13:$A$4412)-ROW($A$13)+1)),ROWS($C$11:U16))),"")</f>
        <v/>
      </c>
      <c r="V16" s="22" t="str">
        <f t="array" ref="V16">IFERROR(INDEX('توزيع المباريات'!$T$12:$T$4412,SMALL(IF('توزيع المباريات'!$C$12:$C$4412=$G$7,IF('توزيع المباريات'!$E$12:$E$4412=$G$6,ROW($A$13:$A$4412)-ROW($A$13)+1)),ROWS($C$11:V16))),"")</f>
        <v/>
      </c>
      <c r="W16" s="22" t="str">
        <f t="array" ref="W16">IFERROR(INDEX('توزيع المباريات'!$U$12:$U$4412,SMALL(IF('توزيع المباريات'!$C$12:$C$4412=$G$7,IF('توزيع المباريات'!$E$12:$E$4412=$G$6,ROW($A$13:$A$4412)-ROW($A$13)+1)),ROWS($C$11:W16))),"")</f>
        <v/>
      </c>
      <c r="X16" s="22" t="str">
        <f t="array" ref="X16">IFERROR(INDEX('توزيع المباريات'!$V$12:$V$4412,SMALL(IF('توزيع المباريات'!$C$12:$C$4412=$G$7,IF('توزيع المباريات'!$E$12:$E$4412=$G$6,ROW($A$13:$A$4412)-ROW($A$13)+1)),ROWS($C$11:X16))),"")</f>
        <v/>
      </c>
    </row>
    <row r="17" spans="2:24" ht="17.399999999999999">
      <c r="B17" s="21" t="str">
        <f>IF(C17="","",B16+1)</f>
        <v/>
      </c>
      <c r="C17" s="22" t="str">
        <f t="array" ref="C17">IFERROR(INDEX('توزيع المباريات'!$N$12:$N$4412,SMALL(IF('توزيع المباريات'!$C$12:$C$4412=$G$7,IF('توزيع المباريات'!$E$12:$E$4412=$G$6,ROW($A$13:$A$4412)-ROW($A$13)+1)),ROWS($C$11:C17))),"")</f>
        <v/>
      </c>
      <c r="D17" s="22" t="str">
        <f t="array" ref="D17">IFERROR(INDEX('توزيع المباريات'!$O$12:$O$4412,SMALL(IF('توزيع المباريات'!$C$12:$C$4412=$G$7,IF('توزيع المباريات'!$E$12:$E$4412=$G$6,ROW($A$13:$A$4412)-ROW($A$13)+1)),ROWS($C$11:D17))),"")</f>
        <v/>
      </c>
      <c r="E17" s="22" t="str">
        <f t="array" ref="E17">IFERROR(INDEX('توزيع المباريات'!$P$12:$P$4412,SMALL(IF('توزيع المباريات'!$C$12:$C$4412=$G$7,IF('توزيع المباريات'!$E$12:$E$4412=$G$6,ROW($A$13:$A$4412)-ROW($A$13)+1)),ROWS($C$11:E17))),"")</f>
        <v/>
      </c>
      <c r="F17" s="22" t="str">
        <f t="array" ref="F17">IFERROR(INDEX('توزيع المباريات'!$M$12:$M$4412,SMALL(IF('توزيع المباريات'!$C$12:$C$4412=$G$7,IF('توزيع المباريات'!$E$12:$E$4412=$G$6,ROW($A$13:$A$4412)-ROW($A$13)+1)),ROWS($C$11:F17))),"")</f>
        <v/>
      </c>
      <c r="G17" s="22" t="str">
        <f t="array" ref="G17">IFERROR(INDEX('توزيع المباريات'!$Q$12:$Q$4412,SMALL(IF('توزيع المباريات'!$C$12:$C$4412=$G$7,IF('توزيع المباريات'!$E$12:$E$4412=$G$6,ROW($A$13:$A$4412)-ROW($A$13)+1)),ROWS($C$11:G17))),"")</f>
        <v/>
      </c>
      <c r="H17" s="22" t="str">
        <f t="array" ref="H17">IFERROR(INDEX('توزيع المباريات'!$R$12:$R$4412,SMALL(IF('توزيع المباريات'!$C$12:$C$4412=$G$7,IF('توزيع المباريات'!$E$12:$E$4412=$G$6,ROW($A$13:$A$4412)-ROW($A$13)+1)),ROWS($C$11:H17))),"")</f>
        <v/>
      </c>
      <c r="I17" s="22" t="str">
        <f t="array" ref="I17">IFERROR(INDEX('توزيع المباريات'!$S$12:$S$4412,SMALL(IF('توزيع المباريات'!$C$12:$C$4412=$G$7,IF('توزيع المباريات'!$E$12:$E$4412=$G$6,ROW($A$13:$A$4412)-ROW($A$13)+1)),ROWS($C$11:I17))),"")</f>
        <v/>
      </c>
      <c r="J17" s="22" t="str">
        <f t="array" ref="J17">IFERROR(INDEX('توزيع المباريات'!$T$12:$T$4412,SMALL(IF('توزيع المباريات'!$C$12:$C$4412=$G$7,IF('توزيع المباريات'!$E$12:$E$4412=$G$6,ROW($A$13:$A$4412)-ROW($A$13)+1)),ROWS($C$11:J17))),"")</f>
        <v/>
      </c>
      <c r="K17" s="22" t="str">
        <f t="array" ref="K17">IFERROR(INDEX('توزيع المباريات'!$U$12:$U$4412,SMALL(IF('توزيع المباريات'!$C$12:$C$4412=$G$7,IF('توزيع المباريات'!$E$12:$E$4412=$G$6,ROW($A$13:$A$4412)-ROW($A$13)+1)),ROWS($C$11:K17))),"")</f>
        <v/>
      </c>
      <c r="L17" s="22" t="str">
        <f t="array" ref="L17">IFERROR(INDEX('توزيع المباريات'!$V$12:$V$4412,SMALL(IF('توزيع المباريات'!$C$12:$C$4412=$G$7,IF('توزيع المباريات'!$E$12:$E$4412=$G$6,ROW($A$13:$A$4412)-ROW($A$13)+1)),ROWS($C$11:L17))),"")</f>
        <v/>
      </c>
      <c r="O17" s="22" t="str">
        <f t="array" ref="O17">IFERROR(INDEX('توزيع المباريات'!$N$12:$N$4412,SMALL(IF('توزيع المباريات'!$C$12:$C$4412=$G$7,IF('توزيع المباريات'!$E$12:$E$4412=$G$6,ROW($A$13:$A$4412)-ROW($A$13)+1)),ROWS($C$11:O17))),"")</f>
        <v/>
      </c>
      <c r="P17" s="22" t="str">
        <f t="array" ref="P17">IFERROR(INDEX('توزيع المباريات'!$O$12:$O$4412,SMALL(IF('توزيع المباريات'!$C$12:$C$4412=$G$7,IF('توزيع المباريات'!$E$12:$E$4412=$G$6,ROW($A$13:$A$4412)-ROW($A$13)+1)),ROWS($C$11:P17))),"")</f>
        <v/>
      </c>
      <c r="Q17" s="22" t="str">
        <f t="array" ref="Q17">IFERROR(INDEX('توزيع المباريات'!$P$12:$P$4412,SMALL(IF('توزيع المباريات'!$C$12:$C$4412=$G$7,IF('توزيع المباريات'!$E$12:$E$4412=$G$6,ROW($A$13:$A$4412)-ROW($A$13)+1)),ROWS($C$11:Q17))),"")</f>
        <v/>
      </c>
      <c r="R17" s="22" t="str">
        <f t="array" ref="R17">IFERROR(INDEX('توزيع المباريات'!$M$12:$M$4412,SMALL(IF('توزيع المباريات'!$C$12:$C$4412=$G$7,IF('توزيع المباريات'!$E$12:$E$4412=$G$6,ROW($A$13:$A$4412)-ROW($A$13)+1)),ROWS($C$11:R17))),"")</f>
        <v/>
      </c>
      <c r="S17" s="22" t="str">
        <f t="array" ref="S17">IFERROR(INDEX('توزيع المباريات'!$Q$12:$Q$4412,SMALL(IF('توزيع المباريات'!$C$12:$C$4412=$G$7,IF('توزيع المباريات'!$E$12:$E$4412=$G$6,ROW($A$13:$A$4412)-ROW($A$13)+1)),ROWS($C$11:S17))),"")</f>
        <v/>
      </c>
      <c r="T17" s="22" t="str">
        <f t="array" ref="T17">IFERROR(INDEX('توزيع المباريات'!$R$12:$R$4412,SMALL(IF('توزيع المباريات'!$C$12:$C$4412=$G$7,IF('توزيع المباريات'!$E$12:$E$4412=$G$6,ROW($A$13:$A$4412)-ROW($A$13)+1)),ROWS($C$11:T17))),"")</f>
        <v/>
      </c>
      <c r="U17" s="22" t="str">
        <f t="array" ref="U17">IFERROR(INDEX('توزيع المباريات'!$S$12:$S$4412,SMALL(IF('توزيع المباريات'!$C$12:$C$4412=$G$7,IF('توزيع المباريات'!$E$12:$E$4412=$G$6,ROW($A$13:$A$4412)-ROW($A$13)+1)),ROWS($C$11:U17))),"")</f>
        <v/>
      </c>
      <c r="V17" s="22" t="str">
        <f t="array" ref="V17">IFERROR(INDEX('توزيع المباريات'!$T$12:$T$4412,SMALL(IF('توزيع المباريات'!$C$12:$C$4412=$G$7,IF('توزيع المباريات'!$E$12:$E$4412=$G$6,ROW($A$13:$A$4412)-ROW($A$13)+1)),ROWS($C$11:V17))),"")</f>
        <v/>
      </c>
      <c r="W17" s="22" t="str">
        <f t="array" ref="W17">IFERROR(INDEX('توزيع المباريات'!$U$12:$U$4412,SMALL(IF('توزيع المباريات'!$C$12:$C$4412=$G$7,IF('توزيع المباريات'!$E$12:$E$4412=$G$6,ROW($A$13:$A$4412)-ROW($A$13)+1)),ROWS($C$11:W17))),"")</f>
        <v/>
      </c>
      <c r="X17" s="22" t="str">
        <f t="array" ref="X17">IFERROR(INDEX('توزيع المباريات'!$V$12:$V$4412,SMALL(IF('توزيع المباريات'!$C$12:$C$4412=$G$7,IF('توزيع المباريات'!$E$12:$E$4412=$G$6,ROW($A$13:$A$4412)-ROW($A$13)+1)),ROWS($C$11:X17))),"")</f>
        <v/>
      </c>
    </row>
    <row r="18" spans="2:24" ht="17.399999999999999">
      <c r="B18" s="21" t="str">
        <f t="shared" ref="B18:B81" si="1">IF(C18="","",B17+1)</f>
        <v/>
      </c>
      <c r="C18" s="22" t="str">
        <f t="array" ref="C18">IFERROR(INDEX('توزيع المباريات'!$N$12:$N$4412,SMALL(IF('توزيع المباريات'!$C$12:$C$4412=$G$7,IF('توزيع المباريات'!$E$12:$E$4412=$G$6,ROW($A$13:$A$4412)-ROW($A$13)+1)),ROWS($C$11:C18))),"")</f>
        <v/>
      </c>
      <c r="D18" s="22" t="str">
        <f t="array" ref="D18">IFERROR(INDEX('توزيع المباريات'!$O$12:$O$4412,SMALL(IF('توزيع المباريات'!$C$12:$C$4412=$G$7,IF('توزيع المباريات'!$E$12:$E$4412=$G$6,ROW($A$13:$A$4412)-ROW($A$13)+1)),ROWS($C$11:D18))),"")</f>
        <v/>
      </c>
      <c r="E18" s="22" t="str">
        <f t="array" ref="E18">IFERROR(INDEX('توزيع المباريات'!$P$12:$P$4412,SMALL(IF('توزيع المباريات'!$C$12:$C$4412=$G$7,IF('توزيع المباريات'!$E$12:$E$4412=$G$6,ROW($A$13:$A$4412)-ROW($A$13)+1)),ROWS($C$11:E18))),"")</f>
        <v/>
      </c>
      <c r="F18" s="22" t="str">
        <f t="array" ref="F18">IFERROR(INDEX('توزيع المباريات'!$M$12:$M$4412,SMALL(IF('توزيع المباريات'!$C$12:$C$4412=$G$7,IF('توزيع المباريات'!$E$12:$E$4412=$G$6,ROW($A$13:$A$4412)-ROW($A$13)+1)),ROWS($C$11:F18))),"")</f>
        <v/>
      </c>
      <c r="G18" s="22" t="str">
        <f t="array" ref="G18">IFERROR(INDEX('توزيع المباريات'!$Q$12:$Q$4412,SMALL(IF('توزيع المباريات'!$C$12:$C$4412=$G$7,IF('توزيع المباريات'!$E$12:$E$4412=$G$6,ROW($A$13:$A$4412)-ROW($A$13)+1)),ROWS($C$11:G18))),"")</f>
        <v/>
      </c>
      <c r="H18" s="22" t="str">
        <f t="array" ref="H18">IFERROR(INDEX('توزيع المباريات'!$R$12:$R$4412,SMALL(IF('توزيع المباريات'!$C$12:$C$4412=$G$7,IF('توزيع المباريات'!$E$12:$E$4412=$G$6,ROW($A$13:$A$4412)-ROW($A$13)+1)),ROWS($C$11:H18))),"")</f>
        <v/>
      </c>
      <c r="I18" s="22" t="str">
        <f t="array" ref="I18">IFERROR(INDEX('توزيع المباريات'!$S$12:$S$4412,SMALL(IF('توزيع المباريات'!$C$12:$C$4412=$G$7,IF('توزيع المباريات'!$E$12:$E$4412=$G$6,ROW($A$13:$A$4412)-ROW($A$13)+1)),ROWS($C$11:I18))),"")</f>
        <v/>
      </c>
      <c r="J18" s="22" t="str">
        <f t="array" ref="J18">IFERROR(INDEX('توزيع المباريات'!$T$12:$T$4412,SMALL(IF('توزيع المباريات'!$C$12:$C$4412=$G$7,IF('توزيع المباريات'!$E$12:$E$4412=$G$6,ROW($A$13:$A$4412)-ROW($A$13)+1)),ROWS($C$11:J18))),"")</f>
        <v/>
      </c>
      <c r="K18" s="22" t="str">
        <f t="array" ref="K18">IFERROR(INDEX('توزيع المباريات'!$U$12:$U$4412,SMALL(IF('توزيع المباريات'!$C$12:$C$4412=$G$7,IF('توزيع المباريات'!$E$12:$E$4412=$G$6,ROW($A$13:$A$4412)-ROW($A$13)+1)),ROWS($C$11:K18))),"")</f>
        <v/>
      </c>
      <c r="L18" s="22" t="str">
        <f t="array" ref="L18">IFERROR(INDEX('توزيع المباريات'!$V$12:$V$4412,SMALL(IF('توزيع المباريات'!$C$12:$C$4412=$G$7,IF('توزيع المباريات'!$E$12:$E$4412=$G$6,ROW($A$13:$A$4412)-ROW($A$13)+1)),ROWS($C$11:L18))),"")</f>
        <v/>
      </c>
      <c r="O18" s="22" t="str">
        <f t="array" ref="O18">IFERROR(INDEX('توزيع المباريات'!$N$12:$N$4412,SMALL(IF('توزيع المباريات'!$C$12:$C$4412=$G$7,IF('توزيع المباريات'!$E$12:$E$4412=$G$6,ROW($A$13:$A$4412)-ROW($A$13)+1)),ROWS($C$11:O18))),"")</f>
        <v/>
      </c>
      <c r="P18" s="22" t="str">
        <f t="array" ref="P18">IFERROR(INDEX('توزيع المباريات'!$O$12:$O$4412,SMALL(IF('توزيع المباريات'!$C$12:$C$4412=$G$7,IF('توزيع المباريات'!$E$12:$E$4412=$G$6,ROW($A$13:$A$4412)-ROW($A$13)+1)),ROWS($C$11:P18))),"")</f>
        <v/>
      </c>
      <c r="Q18" s="22" t="str">
        <f t="array" ref="Q18">IFERROR(INDEX('توزيع المباريات'!$P$12:$P$4412,SMALL(IF('توزيع المباريات'!$C$12:$C$4412=$G$7,IF('توزيع المباريات'!$E$12:$E$4412=$G$6,ROW($A$13:$A$4412)-ROW($A$13)+1)),ROWS($C$11:Q18))),"")</f>
        <v/>
      </c>
      <c r="R18" s="22" t="str">
        <f t="array" ref="R18">IFERROR(INDEX('توزيع المباريات'!$M$12:$M$4412,SMALL(IF('توزيع المباريات'!$C$12:$C$4412=$G$7,IF('توزيع المباريات'!$E$12:$E$4412=$G$6,ROW($A$13:$A$4412)-ROW($A$13)+1)),ROWS($C$11:R18))),"")</f>
        <v/>
      </c>
      <c r="S18" s="22" t="str">
        <f t="array" ref="S18">IFERROR(INDEX('توزيع المباريات'!$Q$12:$Q$4412,SMALL(IF('توزيع المباريات'!$C$12:$C$4412=$G$7,IF('توزيع المباريات'!$E$12:$E$4412=$G$6,ROW($A$13:$A$4412)-ROW($A$13)+1)),ROWS($C$11:S18))),"")</f>
        <v/>
      </c>
      <c r="T18" s="22" t="str">
        <f t="array" ref="T18">IFERROR(INDEX('توزيع المباريات'!$R$12:$R$4412,SMALL(IF('توزيع المباريات'!$C$12:$C$4412=$G$7,IF('توزيع المباريات'!$E$12:$E$4412=$G$6,ROW($A$13:$A$4412)-ROW($A$13)+1)),ROWS($C$11:T18))),"")</f>
        <v/>
      </c>
      <c r="U18" s="22" t="str">
        <f t="array" ref="U18">IFERROR(INDEX('توزيع المباريات'!$S$12:$S$4412,SMALL(IF('توزيع المباريات'!$C$12:$C$4412=$G$7,IF('توزيع المباريات'!$E$12:$E$4412=$G$6,ROW($A$13:$A$4412)-ROW($A$13)+1)),ROWS($C$11:U18))),"")</f>
        <v/>
      </c>
      <c r="V18" s="22" t="str">
        <f t="array" ref="V18">IFERROR(INDEX('توزيع المباريات'!$T$12:$T$4412,SMALL(IF('توزيع المباريات'!$C$12:$C$4412=$G$7,IF('توزيع المباريات'!$E$12:$E$4412=$G$6,ROW($A$13:$A$4412)-ROW($A$13)+1)),ROWS($C$11:V18))),"")</f>
        <v/>
      </c>
      <c r="W18" s="22" t="str">
        <f t="array" ref="W18">IFERROR(INDEX('توزيع المباريات'!$U$12:$U$4412,SMALL(IF('توزيع المباريات'!$C$12:$C$4412=$G$7,IF('توزيع المباريات'!$E$12:$E$4412=$G$6,ROW($A$13:$A$4412)-ROW($A$13)+1)),ROWS($C$11:W18))),"")</f>
        <v/>
      </c>
      <c r="X18" s="22" t="str">
        <f t="array" ref="X18">IFERROR(INDEX('توزيع المباريات'!$V$12:$V$4412,SMALL(IF('توزيع المباريات'!$C$12:$C$4412=$G$7,IF('توزيع المباريات'!$E$12:$E$4412=$G$6,ROW($A$13:$A$4412)-ROW($A$13)+1)),ROWS($C$11:X18))),"")</f>
        <v/>
      </c>
    </row>
    <row r="19" spans="2:24" ht="17.399999999999999">
      <c r="B19" s="21" t="str">
        <f t="shared" si="1"/>
        <v/>
      </c>
      <c r="C19" s="22" t="str">
        <f t="array" ref="C19">IFERROR(INDEX('توزيع المباريات'!$N$12:$N$4412,SMALL(IF('توزيع المباريات'!$C$12:$C$4412=$G$7,IF('توزيع المباريات'!$E$12:$E$4412=$G$6,ROW($A$13:$A$4412)-ROW($A$13)+1)),ROWS($C$11:C19))),"")</f>
        <v/>
      </c>
      <c r="D19" s="22" t="str">
        <f t="array" ref="D19">IFERROR(INDEX('توزيع المباريات'!$O$12:$O$4412,SMALL(IF('توزيع المباريات'!$C$12:$C$4412=$G$7,IF('توزيع المباريات'!$E$12:$E$4412=$G$6,ROW($A$13:$A$4412)-ROW($A$13)+1)),ROWS($C$11:D19))),"")</f>
        <v/>
      </c>
      <c r="E19" s="22" t="str">
        <f t="array" ref="E19">IFERROR(INDEX('توزيع المباريات'!$P$12:$P$4412,SMALL(IF('توزيع المباريات'!$C$12:$C$4412=$G$7,IF('توزيع المباريات'!$E$12:$E$4412=$G$6,ROW($A$13:$A$4412)-ROW($A$13)+1)),ROWS($C$11:E19))),"")</f>
        <v/>
      </c>
      <c r="F19" s="22" t="str">
        <f t="array" ref="F19">IFERROR(INDEX('توزيع المباريات'!$M$12:$M$4412,SMALL(IF('توزيع المباريات'!$C$12:$C$4412=$G$7,IF('توزيع المباريات'!$E$12:$E$4412=$G$6,ROW($A$13:$A$4412)-ROW($A$13)+1)),ROWS($C$11:F19))),"")</f>
        <v/>
      </c>
      <c r="G19" s="22" t="str">
        <f t="array" ref="G19">IFERROR(INDEX('توزيع المباريات'!$Q$12:$Q$4412,SMALL(IF('توزيع المباريات'!$C$12:$C$4412=$G$7,IF('توزيع المباريات'!$E$12:$E$4412=$G$6,ROW($A$13:$A$4412)-ROW($A$13)+1)),ROWS($C$11:G19))),"")</f>
        <v/>
      </c>
      <c r="H19" s="22" t="str">
        <f t="array" ref="H19">IFERROR(INDEX('توزيع المباريات'!$R$12:$R$4412,SMALL(IF('توزيع المباريات'!$C$12:$C$4412=$G$7,IF('توزيع المباريات'!$E$12:$E$4412=$G$6,ROW($A$13:$A$4412)-ROW($A$13)+1)),ROWS($C$11:H19))),"")</f>
        <v/>
      </c>
      <c r="I19" s="22" t="str">
        <f t="array" ref="I19">IFERROR(INDEX('توزيع المباريات'!$S$12:$S$4412,SMALL(IF('توزيع المباريات'!$C$12:$C$4412=$G$7,IF('توزيع المباريات'!$E$12:$E$4412=$G$6,ROW($A$13:$A$4412)-ROW($A$13)+1)),ROWS($C$11:I19))),"")</f>
        <v/>
      </c>
      <c r="J19" s="22" t="str">
        <f t="array" ref="J19">IFERROR(INDEX('توزيع المباريات'!$T$12:$T$4412,SMALL(IF('توزيع المباريات'!$C$12:$C$4412=$G$7,IF('توزيع المباريات'!$E$12:$E$4412=$G$6,ROW($A$13:$A$4412)-ROW($A$13)+1)),ROWS($C$11:J19))),"")</f>
        <v/>
      </c>
      <c r="K19" s="22" t="str">
        <f t="array" ref="K19">IFERROR(INDEX('توزيع المباريات'!$U$12:$U$4412,SMALL(IF('توزيع المباريات'!$C$12:$C$4412=$G$7,IF('توزيع المباريات'!$E$12:$E$4412=$G$6,ROW($A$13:$A$4412)-ROW($A$13)+1)),ROWS($C$11:K19))),"")</f>
        <v/>
      </c>
      <c r="L19" s="22" t="str">
        <f t="array" ref="L19">IFERROR(INDEX('توزيع المباريات'!$V$12:$V$4412,SMALL(IF('توزيع المباريات'!$C$12:$C$4412=$G$7,IF('توزيع المباريات'!$E$12:$E$4412=$G$6,ROW($A$13:$A$4412)-ROW($A$13)+1)),ROWS($C$11:L19))),"")</f>
        <v/>
      </c>
      <c r="O19" s="22" t="str">
        <f t="array" ref="O19">IFERROR(INDEX('توزيع المباريات'!$N$12:$N$4412,SMALL(IF('توزيع المباريات'!$C$12:$C$4412=$G$7,IF('توزيع المباريات'!$E$12:$E$4412=$G$6,ROW($A$13:$A$4412)-ROW($A$13)+1)),ROWS($C$11:O19))),"")</f>
        <v/>
      </c>
      <c r="P19" s="22" t="str">
        <f t="array" ref="P19">IFERROR(INDEX('توزيع المباريات'!$O$12:$O$4412,SMALL(IF('توزيع المباريات'!$C$12:$C$4412=$G$7,IF('توزيع المباريات'!$E$12:$E$4412=$G$6,ROW($A$13:$A$4412)-ROW($A$13)+1)),ROWS($C$11:P19))),"")</f>
        <v/>
      </c>
      <c r="Q19" s="22" t="str">
        <f t="array" ref="Q19">IFERROR(INDEX('توزيع المباريات'!$P$12:$P$4412,SMALL(IF('توزيع المباريات'!$C$12:$C$4412=$G$7,IF('توزيع المباريات'!$E$12:$E$4412=$G$6,ROW($A$13:$A$4412)-ROW($A$13)+1)),ROWS($C$11:Q19))),"")</f>
        <v/>
      </c>
      <c r="R19" s="22" t="str">
        <f t="array" ref="R19">IFERROR(INDEX('توزيع المباريات'!$M$12:$M$4412,SMALL(IF('توزيع المباريات'!$C$12:$C$4412=$G$7,IF('توزيع المباريات'!$E$12:$E$4412=$G$6,ROW($A$13:$A$4412)-ROW($A$13)+1)),ROWS($C$11:R19))),"")</f>
        <v/>
      </c>
      <c r="S19" s="22" t="str">
        <f t="array" ref="S19">IFERROR(INDEX('توزيع المباريات'!$Q$12:$Q$4412,SMALL(IF('توزيع المباريات'!$C$12:$C$4412=$G$7,IF('توزيع المباريات'!$E$12:$E$4412=$G$6,ROW($A$13:$A$4412)-ROW($A$13)+1)),ROWS($C$11:S19))),"")</f>
        <v/>
      </c>
      <c r="T19" s="22" t="str">
        <f t="array" ref="T19">IFERROR(INDEX('توزيع المباريات'!$R$12:$R$4412,SMALL(IF('توزيع المباريات'!$C$12:$C$4412=$G$7,IF('توزيع المباريات'!$E$12:$E$4412=$G$6,ROW($A$13:$A$4412)-ROW($A$13)+1)),ROWS($C$11:T19))),"")</f>
        <v/>
      </c>
      <c r="U19" s="22" t="str">
        <f t="array" ref="U19">IFERROR(INDEX('توزيع المباريات'!$S$12:$S$4412,SMALL(IF('توزيع المباريات'!$C$12:$C$4412=$G$7,IF('توزيع المباريات'!$E$12:$E$4412=$G$6,ROW($A$13:$A$4412)-ROW($A$13)+1)),ROWS($C$11:U19))),"")</f>
        <v/>
      </c>
      <c r="V19" s="22" t="str">
        <f t="array" ref="V19">IFERROR(INDEX('توزيع المباريات'!$T$12:$T$4412,SMALL(IF('توزيع المباريات'!$C$12:$C$4412=$G$7,IF('توزيع المباريات'!$E$12:$E$4412=$G$6,ROW($A$13:$A$4412)-ROW($A$13)+1)),ROWS($C$11:V19))),"")</f>
        <v/>
      </c>
      <c r="W19" s="22" t="str">
        <f t="array" ref="W19">IFERROR(INDEX('توزيع المباريات'!$U$12:$U$4412,SMALL(IF('توزيع المباريات'!$C$12:$C$4412=$G$7,IF('توزيع المباريات'!$E$12:$E$4412=$G$6,ROW($A$13:$A$4412)-ROW($A$13)+1)),ROWS($C$11:W19))),"")</f>
        <v/>
      </c>
      <c r="X19" s="22" t="str">
        <f t="array" ref="X19">IFERROR(INDEX('توزيع المباريات'!$V$12:$V$4412,SMALL(IF('توزيع المباريات'!$C$12:$C$4412=$G$7,IF('توزيع المباريات'!$E$12:$E$4412=$G$6,ROW($A$13:$A$4412)-ROW($A$13)+1)),ROWS($C$11:X19))),"")</f>
        <v/>
      </c>
    </row>
    <row r="20" spans="2:24" ht="17.399999999999999">
      <c r="B20" s="21" t="str">
        <f t="shared" si="1"/>
        <v/>
      </c>
      <c r="C20" s="22" t="str">
        <f t="array" ref="C20">IFERROR(INDEX('توزيع المباريات'!$N$12:$N$4412,SMALL(IF('توزيع المباريات'!$C$12:$C$4412=$G$7,IF('توزيع المباريات'!$E$12:$E$4412=$G$6,ROW($A$13:$A$4412)-ROW($A$13)+1)),ROWS($C$11:C20))),"")</f>
        <v/>
      </c>
      <c r="D20" s="22" t="str">
        <f t="array" ref="D20">IFERROR(INDEX('توزيع المباريات'!$O$12:$O$4412,SMALL(IF('توزيع المباريات'!$C$12:$C$4412=$G$7,IF('توزيع المباريات'!$E$12:$E$4412=$G$6,ROW($A$13:$A$4412)-ROW($A$13)+1)),ROWS($C$11:D20))),"")</f>
        <v/>
      </c>
      <c r="E20" s="22" t="str">
        <f t="array" ref="E20">IFERROR(INDEX('توزيع المباريات'!$P$12:$P$4412,SMALL(IF('توزيع المباريات'!$C$12:$C$4412=$G$7,IF('توزيع المباريات'!$E$12:$E$4412=$G$6,ROW($A$13:$A$4412)-ROW($A$13)+1)),ROWS($C$11:E20))),"")</f>
        <v/>
      </c>
      <c r="F20" s="22" t="str">
        <f t="array" ref="F20">IFERROR(INDEX('توزيع المباريات'!$M$12:$M$4412,SMALL(IF('توزيع المباريات'!$C$12:$C$4412=$G$7,IF('توزيع المباريات'!$E$12:$E$4412=$G$6,ROW($A$13:$A$4412)-ROW($A$13)+1)),ROWS($C$11:F20))),"")</f>
        <v/>
      </c>
      <c r="G20" s="22" t="str">
        <f t="array" ref="G20">IFERROR(INDEX('توزيع المباريات'!$Q$12:$Q$4412,SMALL(IF('توزيع المباريات'!$C$12:$C$4412=$G$7,IF('توزيع المباريات'!$E$12:$E$4412=$G$6,ROW($A$13:$A$4412)-ROW($A$13)+1)),ROWS($C$11:G20))),"")</f>
        <v/>
      </c>
      <c r="H20" s="22" t="str">
        <f t="array" ref="H20">IFERROR(INDEX('توزيع المباريات'!$R$12:$R$4412,SMALL(IF('توزيع المباريات'!$C$12:$C$4412=$G$7,IF('توزيع المباريات'!$E$12:$E$4412=$G$6,ROW($A$13:$A$4412)-ROW($A$13)+1)),ROWS($C$11:H20))),"")</f>
        <v/>
      </c>
      <c r="I20" s="22" t="str">
        <f t="array" ref="I20">IFERROR(INDEX('توزيع المباريات'!$S$12:$S$4412,SMALL(IF('توزيع المباريات'!$C$12:$C$4412=$G$7,IF('توزيع المباريات'!$E$12:$E$4412=$G$6,ROW($A$13:$A$4412)-ROW($A$13)+1)),ROWS($C$11:I20))),"")</f>
        <v/>
      </c>
      <c r="J20" s="22" t="str">
        <f t="array" ref="J20">IFERROR(INDEX('توزيع المباريات'!$T$12:$T$4412,SMALL(IF('توزيع المباريات'!$C$12:$C$4412=$G$7,IF('توزيع المباريات'!$E$12:$E$4412=$G$6,ROW($A$13:$A$4412)-ROW($A$13)+1)),ROWS($C$11:J20))),"")</f>
        <v/>
      </c>
      <c r="K20" s="22" t="str">
        <f t="array" ref="K20">IFERROR(INDEX('توزيع المباريات'!$U$12:$U$4412,SMALL(IF('توزيع المباريات'!$C$12:$C$4412=$G$7,IF('توزيع المباريات'!$E$12:$E$4412=$G$6,ROW($A$13:$A$4412)-ROW($A$13)+1)),ROWS($C$11:K20))),"")</f>
        <v/>
      </c>
      <c r="L20" s="22" t="str">
        <f t="array" ref="L20">IFERROR(INDEX('توزيع المباريات'!$V$12:$V$4412,SMALL(IF('توزيع المباريات'!$C$12:$C$4412=$G$7,IF('توزيع المباريات'!$E$12:$E$4412=$G$6,ROW($A$13:$A$4412)-ROW($A$13)+1)),ROWS($C$11:L20))),"")</f>
        <v/>
      </c>
      <c r="O20" s="22" t="str">
        <f t="array" ref="O20">IFERROR(INDEX('توزيع المباريات'!$N$12:$N$4412,SMALL(IF('توزيع المباريات'!$C$12:$C$4412=$G$7,IF('توزيع المباريات'!$E$12:$E$4412=$G$6,ROW($A$13:$A$4412)-ROW($A$13)+1)),ROWS($C$11:O20))),"")</f>
        <v/>
      </c>
      <c r="P20" s="22" t="str">
        <f t="array" ref="P20">IFERROR(INDEX('توزيع المباريات'!$O$12:$O$4412,SMALL(IF('توزيع المباريات'!$C$12:$C$4412=$G$7,IF('توزيع المباريات'!$E$12:$E$4412=$G$6,ROW($A$13:$A$4412)-ROW($A$13)+1)),ROWS($C$11:P20))),"")</f>
        <v/>
      </c>
      <c r="Q20" s="22" t="str">
        <f t="array" ref="Q20">IFERROR(INDEX('توزيع المباريات'!$P$12:$P$4412,SMALL(IF('توزيع المباريات'!$C$12:$C$4412=$G$7,IF('توزيع المباريات'!$E$12:$E$4412=$G$6,ROW($A$13:$A$4412)-ROW($A$13)+1)),ROWS($C$11:Q20))),"")</f>
        <v/>
      </c>
      <c r="R20" s="22" t="str">
        <f t="array" ref="R20">IFERROR(INDEX('توزيع المباريات'!$M$12:$M$4412,SMALL(IF('توزيع المباريات'!$C$12:$C$4412=$G$7,IF('توزيع المباريات'!$E$12:$E$4412=$G$6,ROW($A$13:$A$4412)-ROW($A$13)+1)),ROWS($C$11:R20))),"")</f>
        <v/>
      </c>
      <c r="S20" s="22" t="str">
        <f t="array" ref="S20">IFERROR(INDEX('توزيع المباريات'!$Q$12:$Q$4412,SMALL(IF('توزيع المباريات'!$C$12:$C$4412=$G$7,IF('توزيع المباريات'!$E$12:$E$4412=$G$6,ROW($A$13:$A$4412)-ROW($A$13)+1)),ROWS($C$11:S20))),"")</f>
        <v/>
      </c>
      <c r="T20" s="22" t="str">
        <f t="array" ref="T20">IFERROR(INDEX('توزيع المباريات'!$R$12:$R$4412,SMALL(IF('توزيع المباريات'!$C$12:$C$4412=$G$7,IF('توزيع المباريات'!$E$12:$E$4412=$G$6,ROW($A$13:$A$4412)-ROW($A$13)+1)),ROWS($C$11:T20))),"")</f>
        <v/>
      </c>
      <c r="U20" s="22" t="str">
        <f t="array" ref="U20">IFERROR(INDEX('توزيع المباريات'!$S$12:$S$4412,SMALL(IF('توزيع المباريات'!$C$12:$C$4412=$G$7,IF('توزيع المباريات'!$E$12:$E$4412=$G$6,ROW($A$13:$A$4412)-ROW($A$13)+1)),ROWS($C$11:U20))),"")</f>
        <v/>
      </c>
      <c r="V20" s="22" t="str">
        <f t="array" ref="V20">IFERROR(INDEX('توزيع المباريات'!$T$12:$T$4412,SMALL(IF('توزيع المباريات'!$C$12:$C$4412=$G$7,IF('توزيع المباريات'!$E$12:$E$4412=$G$6,ROW($A$13:$A$4412)-ROW($A$13)+1)),ROWS($C$11:V20))),"")</f>
        <v/>
      </c>
      <c r="W20" s="22" t="str">
        <f t="array" ref="W20">IFERROR(INDEX('توزيع المباريات'!$U$12:$U$4412,SMALL(IF('توزيع المباريات'!$C$12:$C$4412=$G$7,IF('توزيع المباريات'!$E$12:$E$4412=$G$6,ROW($A$13:$A$4412)-ROW($A$13)+1)),ROWS($C$11:W20))),"")</f>
        <v/>
      </c>
      <c r="X20" s="22" t="str">
        <f t="array" ref="X20">IFERROR(INDEX('توزيع المباريات'!$V$12:$V$4412,SMALL(IF('توزيع المباريات'!$C$12:$C$4412=$G$7,IF('توزيع المباريات'!$E$12:$E$4412=$G$6,ROW($A$13:$A$4412)-ROW($A$13)+1)),ROWS($C$11:X20))),"")</f>
        <v/>
      </c>
    </row>
    <row r="21" spans="2:24" ht="17.399999999999999">
      <c r="B21" s="21" t="str">
        <f t="shared" si="1"/>
        <v/>
      </c>
      <c r="C21" s="22" t="str">
        <f t="array" ref="C21">IFERROR(INDEX('توزيع المباريات'!$N$12:$N$4412,SMALL(IF('توزيع المباريات'!$C$12:$C$4412=$G$7,IF('توزيع المباريات'!$E$12:$E$4412=$G$6,ROW($A$13:$A$4412)-ROW($A$13)+1)),ROWS($C$11:C21))),"")</f>
        <v/>
      </c>
      <c r="D21" s="22" t="str">
        <f t="array" ref="D21">IFERROR(INDEX('توزيع المباريات'!$O$12:$O$4412,SMALL(IF('توزيع المباريات'!$C$12:$C$4412=$G$7,IF('توزيع المباريات'!$E$12:$E$4412=$G$6,ROW($A$13:$A$4412)-ROW($A$13)+1)),ROWS($C$11:D21))),"")</f>
        <v/>
      </c>
      <c r="E21" s="22" t="str">
        <f t="array" ref="E21">IFERROR(INDEX('توزيع المباريات'!$P$12:$P$4412,SMALL(IF('توزيع المباريات'!$C$12:$C$4412=$G$7,IF('توزيع المباريات'!$E$12:$E$4412=$G$6,ROW($A$13:$A$4412)-ROW($A$13)+1)),ROWS($C$11:E21))),"")</f>
        <v/>
      </c>
      <c r="F21" s="22" t="str">
        <f t="array" ref="F21">IFERROR(INDEX('توزيع المباريات'!$M$12:$M$4412,SMALL(IF('توزيع المباريات'!$C$12:$C$4412=$G$7,IF('توزيع المباريات'!$E$12:$E$4412=$G$6,ROW($A$13:$A$4412)-ROW($A$13)+1)),ROWS($C$11:F21))),"")</f>
        <v/>
      </c>
      <c r="G21" s="22" t="str">
        <f t="array" ref="G21">IFERROR(INDEX('توزيع المباريات'!$Q$12:$Q$4412,SMALL(IF('توزيع المباريات'!$C$12:$C$4412=$G$7,IF('توزيع المباريات'!$E$12:$E$4412=$G$6,ROW($A$13:$A$4412)-ROW($A$13)+1)),ROWS($C$11:G21))),"")</f>
        <v/>
      </c>
      <c r="H21" s="22" t="str">
        <f t="array" ref="H21">IFERROR(INDEX('توزيع المباريات'!$R$12:$R$4412,SMALL(IF('توزيع المباريات'!$C$12:$C$4412=$G$7,IF('توزيع المباريات'!$E$12:$E$4412=$G$6,ROW($A$13:$A$4412)-ROW($A$13)+1)),ROWS($C$11:H21))),"")</f>
        <v/>
      </c>
      <c r="I21" s="22" t="str">
        <f t="array" ref="I21">IFERROR(INDEX('توزيع المباريات'!$S$12:$S$4412,SMALL(IF('توزيع المباريات'!$C$12:$C$4412=$G$7,IF('توزيع المباريات'!$E$12:$E$4412=$G$6,ROW($A$13:$A$4412)-ROW($A$13)+1)),ROWS($C$11:I21))),"")</f>
        <v/>
      </c>
      <c r="J21" s="22" t="str">
        <f t="array" ref="J21">IFERROR(INDEX('توزيع المباريات'!$T$12:$T$4412,SMALL(IF('توزيع المباريات'!$C$12:$C$4412=$G$7,IF('توزيع المباريات'!$E$12:$E$4412=$G$6,ROW($A$13:$A$4412)-ROW($A$13)+1)),ROWS($C$11:J21))),"")</f>
        <v/>
      </c>
      <c r="K21" s="22" t="str">
        <f t="array" ref="K21">IFERROR(INDEX('توزيع المباريات'!$U$12:$U$4412,SMALL(IF('توزيع المباريات'!$C$12:$C$4412=$G$7,IF('توزيع المباريات'!$E$12:$E$4412=$G$6,ROW($A$13:$A$4412)-ROW($A$13)+1)),ROWS($C$11:K21))),"")</f>
        <v/>
      </c>
      <c r="L21" s="22" t="str">
        <f t="array" ref="L21">IFERROR(INDEX('توزيع المباريات'!$V$12:$V$4412,SMALL(IF('توزيع المباريات'!$C$12:$C$4412=$G$7,IF('توزيع المباريات'!$E$12:$E$4412=$G$6,ROW($A$13:$A$4412)-ROW($A$13)+1)),ROWS($C$11:L21))),"")</f>
        <v/>
      </c>
      <c r="O21" s="22" t="str">
        <f t="array" ref="O21">IFERROR(INDEX('توزيع المباريات'!$N$12:$N$4412,SMALL(IF('توزيع المباريات'!$C$12:$C$4412=$G$7,IF('توزيع المباريات'!$E$12:$E$4412=$G$6,ROW($A$13:$A$4412)-ROW($A$13)+1)),ROWS($C$11:O21))),"")</f>
        <v/>
      </c>
      <c r="P21" s="22" t="str">
        <f t="array" ref="P21">IFERROR(INDEX('توزيع المباريات'!$O$12:$O$4412,SMALL(IF('توزيع المباريات'!$C$12:$C$4412=$G$7,IF('توزيع المباريات'!$E$12:$E$4412=$G$6,ROW($A$13:$A$4412)-ROW($A$13)+1)),ROWS($C$11:P21))),"")</f>
        <v/>
      </c>
      <c r="Q21" s="22" t="str">
        <f t="array" ref="Q21">IFERROR(INDEX('توزيع المباريات'!$P$12:$P$4412,SMALL(IF('توزيع المباريات'!$C$12:$C$4412=$G$7,IF('توزيع المباريات'!$E$12:$E$4412=$G$6,ROW($A$13:$A$4412)-ROW($A$13)+1)),ROWS($C$11:Q21))),"")</f>
        <v/>
      </c>
      <c r="R21" s="22" t="str">
        <f t="array" ref="R21">IFERROR(INDEX('توزيع المباريات'!$M$12:$M$4412,SMALL(IF('توزيع المباريات'!$C$12:$C$4412=$G$7,IF('توزيع المباريات'!$E$12:$E$4412=$G$6,ROW($A$13:$A$4412)-ROW($A$13)+1)),ROWS($C$11:R21))),"")</f>
        <v/>
      </c>
      <c r="S21" s="22" t="str">
        <f t="array" ref="S21">IFERROR(INDEX('توزيع المباريات'!$Q$12:$Q$4412,SMALL(IF('توزيع المباريات'!$C$12:$C$4412=$G$7,IF('توزيع المباريات'!$E$12:$E$4412=$G$6,ROW($A$13:$A$4412)-ROW($A$13)+1)),ROWS($C$11:S21))),"")</f>
        <v/>
      </c>
      <c r="T21" s="22" t="str">
        <f t="array" ref="T21">IFERROR(INDEX('توزيع المباريات'!$R$12:$R$4412,SMALL(IF('توزيع المباريات'!$C$12:$C$4412=$G$7,IF('توزيع المباريات'!$E$12:$E$4412=$G$6,ROW($A$13:$A$4412)-ROW($A$13)+1)),ROWS($C$11:T21))),"")</f>
        <v/>
      </c>
      <c r="U21" s="22" t="str">
        <f t="array" ref="U21">IFERROR(INDEX('توزيع المباريات'!$S$12:$S$4412,SMALL(IF('توزيع المباريات'!$C$12:$C$4412=$G$7,IF('توزيع المباريات'!$E$12:$E$4412=$G$6,ROW($A$13:$A$4412)-ROW($A$13)+1)),ROWS($C$11:U21))),"")</f>
        <v/>
      </c>
      <c r="V21" s="22" t="str">
        <f t="array" ref="V21">IFERROR(INDEX('توزيع المباريات'!$T$12:$T$4412,SMALL(IF('توزيع المباريات'!$C$12:$C$4412=$G$7,IF('توزيع المباريات'!$E$12:$E$4412=$G$6,ROW($A$13:$A$4412)-ROW($A$13)+1)),ROWS($C$11:V21))),"")</f>
        <v/>
      </c>
      <c r="W21" s="22" t="str">
        <f t="array" ref="W21">IFERROR(INDEX('توزيع المباريات'!$U$12:$U$4412,SMALL(IF('توزيع المباريات'!$C$12:$C$4412=$G$7,IF('توزيع المباريات'!$E$12:$E$4412=$G$6,ROW($A$13:$A$4412)-ROW($A$13)+1)),ROWS($C$11:W21))),"")</f>
        <v/>
      </c>
      <c r="X21" s="22" t="str">
        <f t="array" ref="X21">IFERROR(INDEX('توزيع المباريات'!$V$12:$V$4412,SMALL(IF('توزيع المباريات'!$C$12:$C$4412=$G$7,IF('توزيع المباريات'!$E$12:$E$4412=$G$6,ROW($A$13:$A$4412)-ROW($A$13)+1)),ROWS($C$11:X21))),"")</f>
        <v/>
      </c>
    </row>
    <row r="22" spans="2:24" ht="17.399999999999999">
      <c r="B22" s="21" t="str">
        <f t="shared" si="1"/>
        <v/>
      </c>
      <c r="C22" s="22" t="str">
        <f t="array" ref="C22">IFERROR(INDEX('توزيع المباريات'!$N$12:$N$4412,SMALL(IF('توزيع المباريات'!$C$12:$C$4412=$G$7,IF('توزيع المباريات'!$E$12:$E$4412=$G$6,ROW($A$13:$A$4412)-ROW($A$13)+1)),ROWS($C$11:C22))),"")</f>
        <v/>
      </c>
      <c r="D22" s="22" t="str">
        <f t="array" ref="D22">IFERROR(INDEX('توزيع المباريات'!$O$12:$O$4412,SMALL(IF('توزيع المباريات'!$C$12:$C$4412=$G$7,IF('توزيع المباريات'!$E$12:$E$4412=$G$6,ROW($A$13:$A$4412)-ROW($A$13)+1)),ROWS($C$11:D22))),"")</f>
        <v/>
      </c>
      <c r="E22" s="22" t="str">
        <f t="array" ref="E22">IFERROR(INDEX('توزيع المباريات'!$P$12:$P$4412,SMALL(IF('توزيع المباريات'!$C$12:$C$4412=$G$7,IF('توزيع المباريات'!$E$12:$E$4412=$G$6,ROW($A$13:$A$4412)-ROW($A$13)+1)),ROWS($C$11:E22))),"")</f>
        <v/>
      </c>
      <c r="F22" s="22" t="str">
        <f t="array" ref="F22">IFERROR(INDEX('توزيع المباريات'!$M$12:$M$4412,SMALL(IF('توزيع المباريات'!$C$12:$C$4412=$G$7,IF('توزيع المباريات'!$E$12:$E$4412=$G$6,ROW($A$13:$A$4412)-ROW($A$13)+1)),ROWS($C$11:F22))),"")</f>
        <v/>
      </c>
      <c r="G22" s="22" t="str">
        <f t="array" ref="G22">IFERROR(INDEX('توزيع المباريات'!$Q$12:$Q$4412,SMALL(IF('توزيع المباريات'!$C$12:$C$4412=$G$7,IF('توزيع المباريات'!$E$12:$E$4412=$G$6,ROW($A$13:$A$4412)-ROW($A$13)+1)),ROWS($C$11:G22))),"")</f>
        <v/>
      </c>
      <c r="H22" s="22" t="str">
        <f t="array" ref="H22">IFERROR(INDEX('توزيع المباريات'!$R$12:$R$4412,SMALL(IF('توزيع المباريات'!$C$12:$C$4412=$G$7,IF('توزيع المباريات'!$E$12:$E$4412=$G$6,ROW($A$13:$A$4412)-ROW($A$13)+1)),ROWS($C$11:H22))),"")</f>
        <v/>
      </c>
      <c r="I22" s="22" t="str">
        <f t="array" ref="I22">IFERROR(INDEX('توزيع المباريات'!$S$12:$S$4412,SMALL(IF('توزيع المباريات'!$C$12:$C$4412=$G$7,IF('توزيع المباريات'!$E$12:$E$4412=$G$6,ROW($A$13:$A$4412)-ROW($A$13)+1)),ROWS($C$11:I22))),"")</f>
        <v/>
      </c>
      <c r="J22" s="22" t="str">
        <f t="array" ref="J22">IFERROR(INDEX('توزيع المباريات'!$T$12:$T$4412,SMALL(IF('توزيع المباريات'!$C$12:$C$4412=$G$7,IF('توزيع المباريات'!$E$12:$E$4412=$G$6,ROW($A$13:$A$4412)-ROW($A$13)+1)),ROWS($C$11:J22))),"")</f>
        <v/>
      </c>
      <c r="K22" s="22" t="str">
        <f t="array" ref="K22">IFERROR(INDEX('توزيع المباريات'!$U$12:$U$4412,SMALL(IF('توزيع المباريات'!$C$12:$C$4412=$G$7,IF('توزيع المباريات'!$E$12:$E$4412=$G$6,ROW($A$13:$A$4412)-ROW($A$13)+1)),ROWS($C$11:K22))),"")</f>
        <v/>
      </c>
      <c r="L22" s="22" t="str">
        <f t="array" ref="L22">IFERROR(INDEX('توزيع المباريات'!$V$12:$V$4412,SMALL(IF('توزيع المباريات'!$C$12:$C$4412=$G$7,IF('توزيع المباريات'!$E$12:$E$4412=$G$6,ROW($A$13:$A$4412)-ROW($A$13)+1)),ROWS($C$11:L22))),"")</f>
        <v/>
      </c>
      <c r="O22" s="22" t="str">
        <f t="array" ref="O22">IFERROR(INDEX('توزيع المباريات'!$N$12:$N$4412,SMALL(IF('توزيع المباريات'!$C$12:$C$4412=$G$7,IF('توزيع المباريات'!$E$12:$E$4412=$G$6,ROW($A$13:$A$4412)-ROW($A$13)+1)),ROWS($C$11:O22))),"")</f>
        <v/>
      </c>
      <c r="P22" s="22" t="str">
        <f t="array" ref="P22">IFERROR(INDEX('توزيع المباريات'!$O$12:$O$4412,SMALL(IF('توزيع المباريات'!$C$12:$C$4412=$G$7,IF('توزيع المباريات'!$E$12:$E$4412=$G$6,ROW($A$13:$A$4412)-ROW($A$13)+1)),ROWS($C$11:P22))),"")</f>
        <v/>
      </c>
      <c r="Q22" s="22" t="str">
        <f t="array" ref="Q22">IFERROR(INDEX('توزيع المباريات'!$P$12:$P$4412,SMALL(IF('توزيع المباريات'!$C$12:$C$4412=$G$7,IF('توزيع المباريات'!$E$12:$E$4412=$G$6,ROW($A$13:$A$4412)-ROW($A$13)+1)),ROWS($C$11:Q22))),"")</f>
        <v/>
      </c>
      <c r="R22" s="22" t="str">
        <f t="array" ref="R22">IFERROR(INDEX('توزيع المباريات'!$M$12:$M$4412,SMALL(IF('توزيع المباريات'!$C$12:$C$4412=$G$7,IF('توزيع المباريات'!$E$12:$E$4412=$G$6,ROW($A$13:$A$4412)-ROW($A$13)+1)),ROWS($C$11:R22))),"")</f>
        <v/>
      </c>
      <c r="S22" s="22" t="str">
        <f t="array" ref="S22">IFERROR(INDEX('توزيع المباريات'!$Q$12:$Q$4412,SMALL(IF('توزيع المباريات'!$C$12:$C$4412=$G$7,IF('توزيع المباريات'!$E$12:$E$4412=$G$6,ROW($A$13:$A$4412)-ROW($A$13)+1)),ROWS($C$11:S22))),"")</f>
        <v/>
      </c>
      <c r="T22" s="22" t="str">
        <f t="array" ref="T22">IFERROR(INDEX('توزيع المباريات'!$R$12:$R$4412,SMALL(IF('توزيع المباريات'!$C$12:$C$4412=$G$7,IF('توزيع المباريات'!$E$12:$E$4412=$G$6,ROW($A$13:$A$4412)-ROW($A$13)+1)),ROWS($C$11:T22))),"")</f>
        <v/>
      </c>
      <c r="U22" s="22" t="str">
        <f t="array" ref="U22">IFERROR(INDEX('توزيع المباريات'!$S$12:$S$4412,SMALL(IF('توزيع المباريات'!$C$12:$C$4412=$G$7,IF('توزيع المباريات'!$E$12:$E$4412=$G$6,ROW($A$13:$A$4412)-ROW($A$13)+1)),ROWS($C$11:U22))),"")</f>
        <v/>
      </c>
      <c r="V22" s="22" t="str">
        <f t="array" ref="V22">IFERROR(INDEX('توزيع المباريات'!$T$12:$T$4412,SMALL(IF('توزيع المباريات'!$C$12:$C$4412=$G$7,IF('توزيع المباريات'!$E$12:$E$4412=$G$6,ROW($A$13:$A$4412)-ROW($A$13)+1)),ROWS($C$11:V22))),"")</f>
        <v/>
      </c>
      <c r="W22" s="22" t="str">
        <f t="array" ref="W22">IFERROR(INDEX('توزيع المباريات'!$U$12:$U$4412,SMALL(IF('توزيع المباريات'!$C$12:$C$4412=$G$7,IF('توزيع المباريات'!$E$12:$E$4412=$G$6,ROW($A$13:$A$4412)-ROW($A$13)+1)),ROWS($C$11:W22))),"")</f>
        <v/>
      </c>
      <c r="X22" s="22" t="str">
        <f t="array" ref="X22">IFERROR(INDEX('توزيع المباريات'!$V$12:$V$4412,SMALL(IF('توزيع المباريات'!$C$12:$C$4412=$G$7,IF('توزيع المباريات'!$E$12:$E$4412=$G$6,ROW($A$13:$A$4412)-ROW($A$13)+1)),ROWS($C$11:X22))),"")</f>
        <v/>
      </c>
    </row>
    <row r="23" spans="2:24" ht="17.399999999999999">
      <c r="B23" s="21" t="str">
        <f t="shared" si="1"/>
        <v/>
      </c>
      <c r="C23" s="22" t="str">
        <f t="array" ref="C23">IFERROR(INDEX('توزيع المباريات'!$N$12:$N$4412,SMALL(IF('توزيع المباريات'!$C$12:$C$4412=$G$7,IF('توزيع المباريات'!$E$12:$E$4412=$G$6,ROW($A$13:$A$4412)-ROW($A$13)+1)),ROWS($C$11:C23))),"")</f>
        <v/>
      </c>
      <c r="D23" s="22" t="str">
        <f t="array" ref="D23">IFERROR(INDEX('توزيع المباريات'!$O$12:$O$4412,SMALL(IF('توزيع المباريات'!$C$12:$C$4412=$G$7,IF('توزيع المباريات'!$E$12:$E$4412=$G$6,ROW($A$13:$A$4412)-ROW($A$13)+1)),ROWS($C$11:D23))),"")</f>
        <v/>
      </c>
      <c r="E23" s="22" t="str">
        <f t="array" ref="E23">IFERROR(INDEX('توزيع المباريات'!$P$12:$P$4412,SMALL(IF('توزيع المباريات'!$C$12:$C$4412=$G$7,IF('توزيع المباريات'!$E$12:$E$4412=$G$6,ROW($A$13:$A$4412)-ROW($A$13)+1)),ROWS($C$11:E23))),"")</f>
        <v/>
      </c>
      <c r="F23" s="22" t="str">
        <f t="array" ref="F23">IFERROR(INDEX('توزيع المباريات'!$M$12:$M$4412,SMALL(IF('توزيع المباريات'!$C$12:$C$4412=$G$7,IF('توزيع المباريات'!$E$12:$E$4412=$G$6,ROW($A$13:$A$4412)-ROW($A$13)+1)),ROWS($C$11:F23))),"")</f>
        <v/>
      </c>
      <c r="G23" s="22" t="str">
        <f t="array" ref="G23">IFERROR(INDEX('توزيع المباريات'!$Q$12:$Q$4412,SMALL(IF('توزيع المباريات'!$C$12:$C$4412=$G$7,IF('توزيع المباريات'!$E$12:$E$4412=$G$6,ROW($A$13:$A$4412)-ROW($A$13)+1)),ROWS($C$11:G23))),"")</f>
        <v/>
      </c>
      <c r="H23" s="22" t="str">
        <f t="array" ref="H23">IFERROR(INDEX('توزيع المباريات'!$R$12:$R$4412,SMALL(IF('توزيع المباريات'!$C$12:$C$4412=$G$7,IF('توزيع المباريات'!$E$12:$E$4412=$G$6,ROW($A$13:$A$4412)-ROW($A$13)+1)),ROWS($C$11:H23))),"")</f>
        <v/>
      </c>
      <c r="I23" s="22" t="str">
        <f t="array" ref="I23">IFERROR(INDEX('توزيع المباريات'!$S$12:$S$4412,SMALL(IF('توزيع المباريات'!$C$12:$C$4412=$G$7,IF('توزيع المباريات'!$E$12:$E$4412=$G$6,ROW($A$13:$A$4412)-ROW($A$13)+1)),ROWS($C$11:I23))),"")</f>
        <v/>
      </c>
      <c r="J23" s="22" t="str">
        <f t="array" ref="J23">IFERROR(INDEX('توزيع المباريات'!$T$12:$T$4412,SMALL(IF('توزيع المباريات'!$C$12:$C$4412=$G$7,IF('توزيع المباريات'!$E$12:$E$4412=$G$6,ROW($A$13:$A$4412)-ROW($A$13)+1)),ROWS($C$11:J23))),"")</f>
        <v/>
      </c>
      <c r="K23" s="22" t="str">
        <f t="array" ref="K23">IFERROR(INDEX('توزيع المباريات'!$U$12:$U$4412,SMALL(IF('توزيع المباريات'!$C$12:$C$4412=$G$7,IF('توزيع المباريات'!$E$12:$E$4412=$G$6,ROW($A$13:$A$4412)-ROW($A$13)+1)),ROWS($C$11:K23))),"")</f>
        <v/>
      </c>
      <c r="L23" s="22" t="str">
        <f t="array" ref="L23">IFERROR(INDEX('توزيع المباريات'!$V$12:$V$4412,SMALL(IF('توزيع المباريات'!$C$12:$C$4412=$G$7,IF('توزيع المباريات'!$E$12:$E$4412=$G$6,ROW($A$13:$A$4412)-ROW($A$13)+1)),ROWS($C$11:L23))),"")</f>
        <v/>
      </c>
      <c r="O23" s="22" t="str">
        <f t="array" ref="O23">IFERROR(INDEX('توزيع المباريات'!$N$12:$N$4412,SMALL(IF('توزيع المباريات'!$C$12:$C$4412=$G$7,IF('توزيع المباريات'!$E$12:$E$4412=$G$6,ROW($A$13:$A$4412)-ROW($A$13)+1)),ROWS($C$11:O23))),"")</f>
        <v/>
      </c>
      <c r="P23" s="22" t="str">
        <f t="array" ref="P23">IFERROR(INDEX('توزيع المباريات'!$O$12:$O$4412,SMALL(IF('توزيع المباريات'!$C$12:$C$4412=$G$7,IF('توزيع المباريات'!$E$12:$E$4412=$G$6,ROW($A$13:$A$4412)-ROW($A$13)+1)),ROWS($C$11:P23))),"")</f>
        <v/>
      </c>
      <c r="Q23" s="22" t="str">
        <f t="array" ref="Q23">IFERROR(INDEX('توزيع المباريات'!$P$12:$P$4412,SMALL(IF('توزيع المباريات'!$C$12:$C$4412=$G$7,IF('توزيع المباريات'!$E$12:$E$4412=$G$6,ROW($A$13:$A$4412)-ROW($A$13)+1)),ROWS($C$11:Q23))),"")</f>
        <v/>
      </c>
      <c r="R23" s="22" t="str">
        <f t="array" ref="R23">IFERROR(INDEX('توزيع المباريات'!$M$12:$M$4412,SMALL(IF('توزيع المباريات'!$C$12:$C$4412=$G$7,IF('توزيع المباريات'!$E$12:$E$4412=$G$6,ROW($A$13:$A$4412)-ROW($A$13)+1)),ROWS($C$11:R23))),"")</f>
        <v/>
      </c>
      <c r="S23" s="22" t="str">
        <f t="array" ref="S23">IFERROR(INDEX('توزيع المباريات'!$Q$12:$Q$4412,SMALL(IF('توزيع المباريات'!$C$12:$C$4412=$G$7,IF('توزيع المباريات'!$E$12:$E$4412=$G$6,ROW($A$13:$A$4412)-ROW($A$13)+1)),ROWS($C$11:S23))),"")</f>
        <v/>
      </c>
      <c r="T23" s="22" t="str">
        <f t="array" ref="T23">IFERROR(INDEX('توزيع المباريات'!$R$12:$R$4412,SMALL(IF('توزيع المباريات'!$C$12:$C$4412=$G$7,IF('توزيع المباريات'!$E$12:$E$4412=$G$6,ROW($A$13:$A$4412)-ROW($A$13)+1)),ROWS($C$11:T23))),"")</f>
        <v/>
      </c>
      <c r="U23" s="22" t="str">
        <f t="array" ref="U23">IFERROR(INDEX('توزيع المباريات'!$S$12:$S$4412,SMALL(IF('توزيع المباريات'!$C$12:$C$4412=$G$7,IF('توزيع المباريات'!$E$12:$E$4412=$G$6,ROW($A$13:$A$4412)-ROW($A$13)+1)),ROWS($C$11:U23))),"")</f>
        <v/>
      </c>
      <c r="V23" s="22" t="str">
        <f t="array" ref="V23">IFERROR(INDEX('توزيع المباريات'!$T$12:$T$4412,SMALL(IF('توزيع المباريات'!$C$12:$C$4412=$G$7,IF('توزيع المباريات'!$E$12:$E$4412=$G$6,ROW($A$13:$A$4412)-ROW($A$13)+1)),ROWS($C$11:V23))),"")</f>
        <v/>
      </c>
      <c r="W23" s="22" t="str">
        <f t="array" ref="W23">IFERROR(INDEX('توزيع المباريات'!$U$12:$U$4412,SMALL(IF('توزيع المباريات'!$C$12:$C$4412=$G$7,IF('توزيع المباريات'!$E$12:$E$4412=$G$6,ROW($A$13:$A$4412)-ROW($A$13)+1)),ROWS($C$11:W23))),"")</f>
        <v/>
      </c>
      <c r="X23" s="22" t="str">
        <f t="array" ref="X23">IFERROR(INDEX('توزيع المباريات'!$V$12:$V$4412,SMALL(IF('توزيع المباريات'!$C$12:$C$4412=$G$7,IF('توزيع المباريات'!$E$12:$E$4412=$G$6,ROW($A$13:$A$4412)-ROW($A$13)+1)),ROWS($C$11:X23))),"")</f>
        <v/>
      </c>
    </row>
    <row r="24" spans="2:24" ht="17.399999999999999">
      <c r="B24" s="21" t="str">
        <f t="shared" si="1"/>
        <v/>
      </c>
      <c r="C24" s="22" t="str">
        <f t="array" ref="C24">IFERROR(INDEX('توزيع المباريات'!$N$12:$N$4412,SMALL(IF('توزيع المباريات'!$C$12:$C$4412=$G$7,IF('توزيع المباريات'!$E$12:$E$4412=$G$6,ROW($A$13:$A$4412)-ROW($A$13)+1)),ROWS($C$11:C24))),"")</f>
        <v/>
      </c>
      <c r="D24" s="22" t="str">
        <f t="array" ref="D24">IFERROR(INDEX('توزيع المباريات'!$O$12:$O$4412,SMALL(IF('توزيع المباريات'!$C$12:$C$4412=$G$7,IF('توزيع المباريات'!$E$12:$E$4412=$G$6,ROW($A$13:$A$4412)-ROW($A$13)+1)),ROWS($C$11:D24))),"")</f>
        <v/>
      </c>
      <c r="E24" s="22" t="str">
        <f t="array" ref="E24">IFERROR(INDEX('توزيع المباريات'!$P$12:$P$4412,SMALL(IF('توزيع المباريات'!$C$12:$C$4412=$G$7,IF('توزيع المباريات'!$E$12:$E$4412=$G$6,ROW($A$13:$A$4412)-ROW($A$13)+1)),ROWS($C$11:E24))),"")</f>
        <v/>
      </c>
      <c r="F24" s="22" t="str">
        <f t="array" ref="F24">IFERROR(INDEX('توزيع المباريات'!$M$12:$M$4412,SMALL(IF('توزيع المباريات'!$C$12:$C$4412=$G$7,IF('توزيع المباريات'!$E$12:$E$4412=$G$6,ROW($A$13:$A$4412)-ROW($A$13)+1)),ROWS($C$11:F24))),"")</f>
        <v/>
      </c>
      <c r="G24" s="22" t="str">
        <f t="array" ref="G24">IFERROR(INDEX('توزيع المباريات'!$Q$12:$Q$4412,SMALL(IF('توزيع المباريات'!$C$12:$C$4412=$G$7,IF('توزيع المباريات'!$E$12:$E$4412=$G$6,ROW($A$13:$A$4412)-ROW($A$13)+1)),ROWS($C$11:G24))),"")</f>
        <v/>
      </c>
      <c r="H24" s="22" t="str">
        <f t="array" ref="H24">IFERROR(INDEX('توزيع المباريات'!$R$12:$R$4412,SMALL(IF('توزيع المباريات'!$C$12:$C$4412=$G$7,IF('توزيع المباريات'!$E$12:$E$4412=$G$6,ROW($A$13:$A$4412)-ROW($A$13)+1)),ROWS($C$11:H24))),"")</f>
        <v/>
      </c>
      <c r="I24" s="22" t="str">
        <f t="array" ref="I24">IFERROR(INDEX('توزيع المباريات'!$S$12:$S$4412,SMALL(IF('توزيع المباريات'!$C$12:$C$4412=$G$7,IF('توزيع المباريات'!$E$12:$E$4412=$G$6,ROW($A$13:$A$4412)-ROW($A$13)+1)),ROWS($C$11:I24))),"")</f>
        <v/>
      </c>
      <c r="J24" s="22" t="str">
        <f t="array" ref="J24">IFERROR(INDEX('توزيع المباريات'!$T$12:$T$4412,SMALL(IF('توزيع المباريات'!$C$12:$C$4412=$G$7,IF('توزيع المباريات'!$E$12:$E$4412=$G$6,ROW($A$13:$A$4412)-ROW($A$13)+1)),ROWS($C$11:J24))),"")</f>
        <v/>
      </c>
      <c r="K24" s="22" t="str">
        <f t="array" ref="K24">IFERROR(INDEX('توزيع المباريات'!$U$12:$U$4412,SMALL(IF('توزيع المباريات'!$C$12:$C$4412=$G$7,IF('توزيع المباريات'!$E$12:$E$4412=$G$6,ROW($A$13:$A$4412)-ROW($A$13)+1)),ROWS($C$11:K24))),"")</f>
        <v/>
      </c>
      <c r="L24" s="22" t="str">
        <f t="array" ref="L24">IFERROR(INDEX('توزيع المباريات'!$V$12:$V$4412,SMALL(IF('توزيع المباريات'!$C$12:$C$4412=$G$7,IF('توزيع المباريات'!$E$12:$E$4412=$G$6,ROW($A$13:$A$4412)-ROW($A$13)+1)),ROWS($C$11:L24))),"")</f>
        <v/>
      </c>
      <c r="O24" s="22" t="str">
        <f t="array" ref="O24">IFERROR(INDEX('توزيع المباريات'!$N$12:$N$4412,SMALL(IF('توزيع المباريات'!$C$12:$C$4412=$G$7,IF('توزيع المباريات'!$E$12:$E$4412=$G$6,ROW($A$13:$A$4412)-ROW($A$13)+1)),ROWS($C$11:O24))),"")</f>
        <v/>
      </c>
      <c r="P24" s="22" t="str">
        <f t="array" ref="P24">IFERROR(INDEX('توزيع المباريات'!$O$12:$O$4412,SMALL(IF('توزيع المباريات'!$C$12:$C$4412=$G$7,IF('توزيع المباريات'!$E$12:$E$4412=$G$6,ROW($A$13:$A$4412)-ROW($A$13)+1)),ROWS($C$11:P24))),"")</f>
        <v/>
      </c>
      <c r="Q24" s="22" t="str">
        <f t="array" ref="Q24">IFERROR(INDEX('توزيع المباريات'!$P$12:$P$4412,SMALL(IF('توزيع المباريات'!$C$12:$C$4412=$G$7,IF('توزيع المباريات'!$E$12:$E$4412=$G$6,ROW($A$13:$A$4412)-ROW($A$13)+1)),ROWS($C$11:Q24))),"")</f>
        <v/>
      </c>
      <c r="R24" s="22" t="str">
        <f t="array" ref="R24">IFERROR(INDEX('توزيع المباريات'!$M$12:$M$4412,SMALL(IF('توزيع المباريات'!$C$12:$C$4412=$G$7,IF('توزيع المباريات'!$E$12:$E$4412=$G$6,ROW($A$13:$A$4412)-ROW($A$13)+1)),ROWS($C$11:R24))),"")</f>
        <v/>
      </c>
      <c r="S24" s="22" t="str">
        <f t="array" ref="S24">IFERROR(INDEX('توزيع المباريات'!$Q$12:$Q$4412,SMALL(IF('توزيع المباريات'!$C$12:$C$4412=$G$7,IF('توزيع المباريات'!$E$12:$E$4412=$G$6,ROW($A$13:$A$4412)-ROW($A$13)+1)),ROWS($C$11:S24))),"")</f>
        <v/>
      </c>
      <c r="T24" s="22" t="str">
        <f t="array" ref="T24">IFERROR(INDEX('توزيع المباريات'!$R$12:$R$4412,SMALL(IF('توزيع المباريات'!$C$12:$C$4412=$G$7,IF('توزيع المباريات'!$E$12:$E$4412=$G$6,ROW($A$13:$A$4412)-ROW($A$13)+1)),ROWS($C$11:T24))),"")</f>
        <v/>
      </c>
      <c r="U24" s="22" t="str">
        <f t="array" ref="U24">IFERROR(INDEX('توزيع المباريات'!$S$12:$S$4412,SMALL(IF('توزيع المباريات'!$C$12:$C$4412=$G$7,IF('توزيع المباريات'!$E$12:$E$4412=$G$6,ROW($A$13:$A$4412)-ROW($A$13)+1)),ROWS($C$11:U24))),"")</f>
        <v/>
      </c>
      <c r="V24" s="22" t="str">
        <f t="array" ref="V24">IFERROR(INDEX('توزيع المباريات'!$T$12:$T$4412,SMALL(IF('توزيع المباريات'!$C$12:$C$4412=$G$7,IF('توزيع المباريات'!$E$12:$E$4412=$G$6,ROW($A$13:$A$4412)-ROW($A$13)+1)),ROWS($C$11:V24))),"")</f>
        <v/>
      </c>
      <c r="W24" s="22" t="str">
        <f t="array" ref="W24">IFERROR(INDEX('توزيع المباريات'!$U$12:$U$4412,SMALL(IF('توزيع المباريات'!$C$12:$C$4412=$G$7,IF('توزيع المباريات'!$E$12:$E$4412=$G$6,ROW($A$13:$A$4412)-ROW($A$13)+1)),ROWS($C$11:W24))),"")</f>
        <v/>
      </c>
      <c r="X24" s="22" t="str">
        <f t="array" ref="X24">IFERROR(INDEX('توزيع المباريات'!$V$12:$V$4412,SMALL(IF('توزيع المباريات'!$C$12:$C$4412=$G$7,IF('توزيع المباريات'!$E$12:$E$4412=$G$6,ROW($A$13:$A$4412)-ROW($A$13)+1)),ROWS($C$11:X24))),"")</f>
        <v/>
      </c>
    </row>
    <row r="25" spans="2:24" ht="17.399999999999999">
      <c r="B25" s="21" t="str">
        <f t="shared" si="1"/>
        <v/>
      </c>
      <c r="C25" s="22" t="str">
        <f t="array" ref="C25">IFERROR(INDEX('توزيع المباريات'!$N$12:$N$4412,SMALL(IF('توزيع المباريات'!$C$12:$C$4412=$G$7,IF('توزيع المباريات'!$E$12:$E$4412=$G$6,ROW($A$13:$A$4412)-ROW($A$13)+1)),ROWS($C$11:C25))),"")</f>
        <v/>
      </c>
      <c r="D25" s="22" t="str">
        <f t="array" ref="D25">IFERROR(INDEX('توزيع المباريات'!$O$12:$O$4412,SMALL(IF('توزيع المباريات'!$C$12:$C$4412=$G$7,IF('توزيع المباريات'!$E$12:$E$4412=$G$6,ROW($A$13:$A$4412)-ROW($A$13)+1)),ROWS($C$11:D25))),"")</f>
        <v/>
      </c>
      <c r="E25" s="22" t="str">
        <f t="array" ref="E25">IFERROR(INDEX('توزيع المباريات'!$P$12:$P$4412,SMALL(IF('توزيع المباريات'!$C$12:$C$4412=$G$7,IF('توزيع المباريات'!$E$12:$E$4412=$G$6,ROW($A$13:$A$4412)-ROW($A$13)+1)),ROWS($C$11:E25))),"")</f>
        <v/>
      </c>
      <c r="F25" s="22" t="str">
        <f t="array" ref="F25">IFERROR(INDEX('توزيع المباريات'!$M$12:$M$4412,SMALL(IF('توزيع المباريات'!$C$12:$C$4412=$G$7,IF('توزيع المباريات'!$E$12:$E$4412=$G$6,ROW($A$13:$A$4412)-ROW($A$13)+1)),ROWS($C$11:F25))),"")</f>
        <v/>
      </c>
      <c r="G25" s="22" t="str">
        <f t="array" ref="G25">IFERROR(INDEX('توزيع المباريات'!$Q$12:$Q$4412,SMALL(IF('توزيع المباريات'!$C$12:$C$4412=$G$7,IF('توزيع المباريات'!$E$12:$E$4412=$G$6,ROW($A$13:$A$4412)-ROW($A$13)+1)),ROWS($C$11:G25))),"")</f>
        <v/>
      </c>
      <c r="H25" s="22" t="str">
        <f t="array" ref="H25">IFERROR(INDEX('توزيع المباريات'!$R$12:$R$4412,SMALL(IF('توزيع المباريات'!$C$12:$C$4412=$G$7,IF('توزيع المباريات'!$E$12:$E$4412=$G$6,ROW($A$13:$A$4412)-ROW($A$13)+1)),ROWS($C$11:H25))),"")</f>
        <v/>
      </c>
      <c r="I25" s="22" t="str">
        <f t="array" ref="I25">IFERROR(INDEX('توزيع المباريات'!$S$12:$S$4412,SMALL(IF('توزيع المباريات'!$C$12:$C$4412=$G$7,IF('توزيع المباريات'!$E$12:$E$4412=$G$6,ROW($A$13:$A$4412)-ROW($A$13)+1)),ROWS($C$11:I25))),"")</f>
        <v/>
      </c>
      <c r="J25" s="22" t="str">
        <f t="array" ref="J25">IFERROR(INDEX('توزيع المباريات'!$T$12:$T$4412,SMALL(IF('توزيع المباريات'!$C$12:$C$4412=$G$7,IF('توزيع المباريات'!$E$12:$E$4412=$G$6,ROW($A$13:$A$4412)-ROW($A$13)+1)),ROWS($C$11:J25))),"")</f>
        <v/>
      </c>
      <c r="K25" s="22" t="str">
        <f t="array" ref="K25">IFERROR(INDEX('توزيع المباريات'!$U$12:$U$4412,SMALL(IF('توزيع المباريات'!$C$12:$C$4412=$G$7,IF('توزيع المباريات'!$E$12:$E$4412=$G$6,ROW($A$13:$A$4412)-ROW($A$13)+1)),ROWS($C$11:K25))),"")</f>
        <v/>
      </c>
      <c r="L25" s="22" t="str">
        <f t="array" ref="L25">IFERROR(INDEX('توزيع المباريات'!$V$12:$V$4412,SMALL(IF('توزيع المباريات'!$C$12:$C$4412=$G$7,IF('توزيع المباريات'!$E$12:$E$4412=$G$6,ROW($A$13:$A$4412)-ROW($A$13)+1)),ROWS($C$11:L25))),"")</f>
        <v/>
      </c>
      <c r="O25" s="22" t="str">
        <f t="array" ref="O25">IFERROR(INDEX('توزيع المباريات'!$N$12:$N$4412,SMALL(IF('توزيع المباريات'!$C$12:$C$4412=$G$7,IF('توزيع المباريات'!$E$12:$E$4412=$G$6,ROW($A$13:$A$4412)-ROW($A$13)+1)),ROWS($C$11:O25))),"")</f>
        <v/>
      </c>
      <c r="P25" s="22" t="str">
        <f t="array" ref="P25">IFERROR(INDEX('توزيع المباريات'!$O$12:$O$4412,SMALL(IF('توزيع المباريات'!$C$12:$C$4412=$G$7,IF('توزيع المباريات'!$E$12:$E$4412=$G$6,ROW($A$13:$A$4412)-ROW($A$13)+1)),ROWS($C$11:P25))),"")</f>
        <v/>
      </c>
      <c r="Q25" s="22" t="str">
        <f t="array" ref="Q25">IFERROR(INDEX('توزيع المباريات'!$P$12:$P$4412,SMALL(IF('توزيع المباريات'!$C$12:$C$4412=$G$7,IF('توزيع المباريات'!$E$12:$E$4412=$G$6,ROW($A$13:$A$4412)-ROW($A$13)+1)),ROWS($C$11:Q25))),"")</f>
        <v/>
      </c>
      <c r="R25" s="22" t="str">
        <f t="array" ref="R25">IFERROR(INDEX('توزيع المباريات'!$M$12:$M$4412,SMALL(IF('توزيع المباريات'!$C$12:$C$4412=$G$7,IF('توزيع المباريات'!$E$12:$E$4412=$G$6,ROW($A$13:$A$4412)-ROW($A$13)+1)),ROWS($C$11:R25))),"")</f>
        <v/>
      </c>
      <c r="S25" s="22" t="str">
        <f t="array" ref="S25">IFERROR(INDEX('توزيع المباريات'!$Q$12:$Q$4412,SMALL(IF('توزيع المباريات'!$C$12:$C$4412=$G$7,IF('توزيع المباريات'!$E$12:$E$4412=$G$6,ROW($A$13:$A$4412)-ROW($A$13)+1)),ROWS($C$11:S25))),"")</f>
        <v/>
      </c>
      <c r="T25" s="22" t="str">
        <f t="array" ref="T25">IFERROR(INDEX('توزيع المباريات'!$R$12:$R$4412,SMALL(IF('توزيع المباريات'!$C$12:$C$4412=$G$7,IF('توزيع المباريات'!$E$12:$E$4412=$G$6,ROW($A$13:$A$4412)-ROW($A$13)+1)),ROWS($C$11:T25))),"")</f>
        <v/>
      </c>
      <c r="U25" s="22" t="str">
        <f t="array" ref="U25">IFERROR(INDEX('توزيع المباريات'!$S$12:$S$4412,SMALL(IF('توزيع المباريات'!$C$12:$C$4412=$G$7,IF('توزيع المباريات'!$E$12:$E$4412=$G$6,ROW($A$13:$A$4412)-ROW($A$13)+1)),ROWS($C$11:U25))),"")</f>
        <v/>
      </c>
      <c r="V25" s="22" t="str">
        <f t="array" ref="V25">IFERROR(INDEX('توزيع المباريات'!$T$12:$T$4412,SMALL(IF('توزيع المباريات'!$C$12:$C$4412=$G$7,IF('توزيع المباريات'!$E$12:$E$4412=$G$6,ROW($A$13:$A$4412)-ROW($A$13)+1)),ROWS($C$11:V25))),"")</f>
        <v/>
      </c>
      <c r="W25" s="22" t="str">
        <f t="array" ref="W25">IFERROR(INDEX('توزيع المباريات'!$U$12:$U$4412,SMALL(IF('توزيع المباريات'!$C$12:$C$4412=$G$7,IF('توزيع المباريات'!$E$12:$E$4412=$G$6,ROW($A$13:$A$4412)-ROW($A$13)+1)),ROWS($C$11:W25))),"")</f>
        <v/>
      </c>
      <c r="X25" s="22" t="str">
        <f t="array" ref="X25">IFERROR(INDEX('توزيع المباريات'!$V$12:$V$4412,SMALL(IF('توزيع المباريات'!$C$12:$C$4412=$G$7,IF('توزيع المباريات'!$E$12:$E$4412=$G$6,ROW($A$13:$A$4412)-ROW($A$13)+1)),ROWS($C$11:X25))),"")</f>
        <v/>
      </c>
    </row>
    <row r="26" spans="2:24" ht="17.399999999999999">
      <c r="B26" s="21" t="str">
        <f t="shared" si="1"/>
        <v/>
      </c>
      <c r="C26" s="22" t="str">
        <f t="array" ref="C26">IFERROR(INDEX('توزيع المباريات'!$N$12:$N$4412,SMALL(IF('توزيع المباريات'!$C$12:$C$4412=$G$7,IF('توزيع المباريات'!$E$12:$E$4412=$G$6,ROW($A$13:$A$4412)-ROW($A$13)+1)),ROWS($C$11:C26))),"")</f>
        <v/>
      </c>
      <c r="D26" s="22" t="str">
        <f t="array" ref="D26">IFERROR(INDEX('توزيع المباريات'!$O$12:$O$4412,SMALL(IF('توزيع المباريات'!$C$12:$C$4412=$G$7,IF('توزيع المباريات'!$E$12:$E$4412=$G$6,ROW($A$13:$A$4412)-ROW($A$13)+1)),ROWS($C$11:D26))),"")</f>
        <v/>
      </c>
      <c r="E26" s="22" t="str">
        <f t="array" ref="E26">IFERROR(INDEX('توزيع المباريات'!$P$12:$P$4412,SMALL(IF('توزيع المباريات'!$C$12:$C$4412=$G$7,IF('توزيع المباريات'!$E$12:$E$4412=$G$6,ROW($A$13:$A$4412)-ROW($A$13)+1)),ROWS($C$11:E26))),"")</f>
        <v/>
      </c>
      <c r="F26" s="22" t="str">
        <f t="array" ref="F26">IFERROR(INDEX('توزيع المباريات'!$M$12:$M$4412,SMALL(IF('توزيع المباريات'!$C$12:$C$4412=$G$7,IF('توزيع المباريات'!$E$12:$E$4412=$G$6,ROW($A$13:$A$4412)-ROW($A$13)+1)),ROWS($C$11:F26))),"")</f>
        <v/>
      </c>
      <c r="G26" s="22" t="str">
        <f t="array" ref="G26">IFERROR(INDEX('توزيع المباريات'!$Q$12:$Q$4412,SMALL(IF('توزيع المباريات'!$C$12:$C$4412=$G$7,IF('توزيع المباريات'!$E$12:$E$4412=$G$6,ROW($A$13:$A$4412)-ROW($A$13)+1)),ROWS($C$11:G26))),"")</f>
        <v/>
      </c>
      <c r="H26" s="22" t="str">
        <f t="array" ref="H26">IFERROR(INDEX('توزيع المباريات'!$R$12:$R$4412,SMALL(IF('توزيع المباريات'!$C$12:$C$4412=$G$7,IF('توزيع المباريات'!$E$12:$E$4412=$G$6,ROW($A$13:$A$4412)-ROW($A$13)+1)),ROWS($C$11:H26))),"")</f>
        <v/>
      </c>
      <c r="I26" s="22" t="str">
        <f t="array" ref="I26">IFERROR(INDEX('توزيع المباريات'!$S$12:$S$4412,SMALL(IF('توزيع المباريات'!$C$12:$C$4412=$G$7,IF('توزيع المباريات'!$E$12:$E$4412=$G$6,ROW($A$13:$A$4412)-ROW($A$13)+1)),ROWS($C$11:I26))),"")</f>
        <v/>
      </c>
      <c r="J26" s="22" t="str">
        <f t="array" ref="J26">IFERROR(INDEX('توزيع المباريات'!$T$12:$T$4412,SMALL(IF('توزيع المباريات'!$C$12:$C$4412=$G$7,IF('توزيع المباريات'!$E$12:$E$4412=$G$6,ROW($A$13:$A$4412)-ROW($A$13)+1)),ROWS($C$11:J26))),"")</f>
        <v/>
      </c>
      <c r="K26" s="22" t="str">
        <f t="array" ref="K26">IFERROR(INDEX('توزيع المباريات'!$U$12:$U$4412,SMALL(IF('توزيع المباريات'!$C$12:$C$4412=$G$7,IF('توزيع المباريات'!$E$12:$E$4412=$G$6,ROW($A$13:$A$4412)-ROW($A$13)+1)),ROWS($C$11:K26))),"")</f>
        <v/>
      </c>
      <c r="L26" s="22" t="str">
        <f t="array" ref="L26">IFERROR(INDEX('توزيع المباريات'!$V$12:$V$4412,SMALL(IF('توزيع المباريات'!$C$12:$C$4412=$G$7,IF('توزيع المباريات'!$E$12:$E$4412=$G$6,ROW($A$13:$A$4412)-ROW($A$13)+1)),ROWS($C$11:L26))),"")</f>
        <v/>
      </c>
      <c r="O26" s="22" t="str">
        <f t="array" ref="O26">IFERROR(INDEX('توزيع المباريات'!$N$12:$N$4412,SMALL(IF('توزيع المباريات'!$C$12:$C$4412=$G$7,IF('توزيع المباريات'!$E$12:$E$4412=$G$6,ROW($A$13:$A$4412)-ROW($A$13)+1)),ROWS($C$11:O26))),"")</f>
        <v/>
      </c>
      <c r="P26" s="22" t="str">
        <f t="array" ref="P26">IFERROR(INDEX('توزيع المباريات'!$O$12:$O$4412,SMALL(IF('توزيع المباريات'!$C$12:$C$4412=$G$7,IF('توزيع المباريات'!$E$12:$E$4412=$G$6,ROW($A$13:$A$4412)-ROW($A$13)+1)),ROWS($C$11:P26))),"")</f>
        <v/>
      </c>
      <c r="Q26" s="22" t="str">
        <f t="array" ref="Q26">IFERROR(INDEX('توزيع المباريات'!$P$12:$P$4412,SMALL(IF('توزيع المباريات'!$C$12:$C$4412=$G$7,IF('توزيع المباريات'!$E$12:$E$4412=$G$6,ROW($A$13:$A$4412)-ROW($A$13)+1)),ROWS($C$11:Q26))),"")</f>
        <v/>
      </c>
      <c r="R26" s="22" t="str">
        <f t="array" ref="R26">IFERROR(INDEX('توزيع المباريات'!$M$12:$M$4412,SMALL(IF('توزيع المباريات'!$C$12:$C$4412=$G$7,IF('توزيع المباريات'!$E$12:$E$4412=$G$6,ROW($A$13:$A$4412)-ROW($A$13)+1)),ROWS($C$11:R26))),"")</f>
        <v/>
      </c>
      <c r="S26" s="22" t="str">
        <f t="array" ref="S26">IFERROR(INDEX('توزيع المباريات'!$Q$12:$Q$4412,SMALL(IF('توزيع المباريات'!$C$12:$C$4412=$G$7,IF('توزيع المباريات'!$E$12:$E$4412=$G$6,ROW($A$13:$A$4412)-ROW($A$13)+1)),ROWS($C$11:S26))),"")</f>
        <v/>
      </c>
      <c r="T26" s="22" t="str">
        <f t="array" ref="T26">IFERROR(INDEX('توزيع المباريات'!$R$12:$R$4412,SMALL(IF('توزيع المباريات'!$C$12:$C$4412=$G$7,IF('توزيع المباريات'!$E$12:$E$4412=$G$6,ROW($A$13:$A$4412)-ROW($A$13)+1)),ROWS($C$11:T26))),"")</f>
        <v/>
      </c>
      <c r="U26" s="22" t="str">
        <f t="array" ref="U26">IFERROR(INDEX('توزيع المباريات'!$S$12:$S$4412,SMALL(IF('توزيع المباريات'!$C$12:$C$4412=$G$7,IF('توزيع المباريات'!$E$12:$E$4412=$G$6,ROW($A$13:$A$4412)-ROW($A$13)+1)),ROWS($C$11:U26))),"")</f>
        <v/>
      </c>
      <c r="V26" s="22" t="str">
        <f t="array" ref="V26">IFERROR(INDEX('توزيع المباريات'!$T$12:$T$4412,SMALL(IF('توزيع المباريات'!$C$12:$C$4412=$G$7,IF('توزيع المباريات'!$E$12:$E$4412=$G$6,ROW($A$13:$A$4412)-ROW($A$13)+1)),ROWS($C$11:V26))),"")</f>
        <v/>
      </c>
      <c r="W26" s="22" t="str">
        <f t="array" ref="W26">IFERROR(INDEX('توزيع المباريات'!$U$12:$U$4412,SMALL(IF('توزيع المباريات'!$C$12:$C$4412=$G$7,IF('توزيع المباريات'!$E$12:$E$4412=$G$6,ROW($A$13:$A$4412)-ROW($A$13)+1)),ROWS($C$11:W26))),"")</f>
        <v/>
      </c>
      <c r="X26" s="22" t="str">
        <f t="array" ref="X26">IFERROR(INDEX('توزيع المباريات'!$V$12:$V$4412,SMALL(IF('توزيع المباريات'!$C$12:$C$4412=$G$7,IF('توزيع المباريات'!$E$12:$E$4412=$G$6,ROW($A$13:$A$4412)-ROW($A$13)+1)),ROWS($C$11:X26))),"")</f>
        <v/>
      </c>
    </row>
    <row r="27" spans="2:24" ht="17.399999999999999">
      <c r="B27" s="21" t="str">
        <f t="shared" si="1"/>
        <v/>
      </c>
      <c r="C27" s="22" t="str">
        <f t="array" ref="C27">IFERROR(INDEX('توزيع المباريات'!$N$12:$N$4412,SMALL(IF('توزيع المباريات'!$C$12:$C$4412=$G$7,IF('توزيع المباريات'!$E$12:$E$4412=$G$6,ROW($A$13:$A$4412)-ROW($A$13)+1)),ROWS($C$11:C27))),"")</f>
        <v/>
      </c>
      <c r="D27" s="22" t="str">
        <f t="array" ref="D27">IFERROR(INDEX('توزيع المباريات'!$O$12:$O$4412,SMALL(IF('توزيع المباريات'!$C$12:$C$4412=$G$7,IF('توزيع المباريات'!$E$12:$E$4412=$G$6,ROW($A$13:$A$4412)-ROW($A$13)+1)),ROWS($C$11:D27))),"")</f>
        <v/>
      </c>
      <c r="E27" s="22" t="str">
        <f t="array" ref="E27">IFERROR(INDEX('توزيع المباريات'!$P$12:$P$4412,SMALL(IF('توزيع المباريات'!$C$12:$C$4412=$G$7,IF('توزيع المباريات'!$E$12:$E$4412=$G$6,ROW($A$13:$A$4412)-ROW($A$13)+1)),ROWS($C$11:E27))),"")</f>
        <v/>
      </c>
      <c r="F27" s="22" t="str">
        <f t="array" ref="F27">IFERROR(INDEX('توزيع المباريات'!$M$12:$M$4412,SMALL(IF('توزيع المباريات'!$C$12:$C$4412=$G$7,IF('توزيع المباريات'!$E$12:$E$4412=$G$6,ROW($A$13:$A$4412)-ROW($A$13)+1)),ROWS($C$11:F27))),"")</f>
        <v/>
      </c>
      <c r="G27" s="22" t="str">
        <f t="array" ref="G27">IFERROR(INDEX('توزيع المباريات'!$Q$12:$Q$4412,SMALL(IF('توزيع المباريات'!$C$12:$C$4412=$G$7,IF('توزيع المباريات'!$E$12:$E$4412=$G$6,ROW($A$13:$A$4412)-ROW($A$13)+1)),ROWS($C$11:G27))),"")</f>
        <v/>
      </c>
      <c r="H27" s="22" t="str">
        <f t="array" ref="H27">IFERROR(INDEX('توزيع المباريات'!$R$12:$R$4412,SMALL(IF('توزيع المباريات'!$C$12:$C$4412=$G$7,IF('توزيع المباريات'!$E$12:$E$4412=$G$6,ROW($A$13:$A$4412)-ROW($A$13)+1)),ROWS($C$11:H27))),"")</f>
        <v/>
      </c>
      <c r="I27" s="22" t="str">
        <f t="array" ref="I27">IFERROR(INDEX('توزيع المباريات'!$S$12:$S$4412,SMALL(IF('توزيع المباريات'!$C$12:$C$4412=$G$7,IF('توزيع المباريات'!$E$12:$E$4412=$G$6,ROW($A$13:$A$4412)-ROW($A$13)+1)),ROWS($C$11:I27))),"")</f>
        <v/>
      </c>
      <c r="J27" s="22" t="str">
        <f t="array" ref="J27">IFERROR(INDEX('توزيع المباريات'!$T$12:$T$4412,SMALL(IF('توزيع المباريات'!$C$12:$C$4412=$G$7,IF('توزيع المباريات'!$E$12:$E$4412=$G$6,ROW($A$13:$A$4412)-ROW($A$13)+1)),ROWS($C$11:J27))),"")</f>
        <v/>
      </c>
      <c r="K27" s="22" t="str">
        <f t="array" ref="K27">IFERROR(INDEX('توزيع المباريات'!$U$12:$U$4412,SMALL(IF('توزيع المباريات'!$C$12:$C$4412=$G$7,IF('توزيع المباريات'!$E$12:$E$4412=$G$6,ROW($A$13:$A$4412)-ROW($A$13)+1)),ROWS($C$11:K27))),"")</f>
        <v/>
      </c>
      <c r="L27" s="22" t="str">
        <f t="array" ref="L27">IFERROR(INDEX('توزيع المباريات'!$V$12:$V$4412,SMALL(IF('توزيع المباريات'!$C$12:$C$4412=$G$7,IF('توزيع المباريات'!$E$12:$E$4412=$G$6,ROW($A$13:$A$4412)-ROW($A$13)+1)),ROWS($C$11:L27))),"")</f>
        <v/>
      </c>
      <c r="O27" s="22" t="str">
        <f t="array" ref="O27">IFERROR(INDEX('توزيع المباريات'!$N$12:$N$4412,SMALL(IF('توزيع المباريات'!$C$12:$C$4412=$G$7,IF('توزيع المباريات'!$E$12:$E$4412=$G$6,ROW($A$13:$A$4412)-ROW($A$13)+1)),ROWS($C$11:O27))),"")</f>
        <v/>
      </c>
      <c r="P27" s="22" t="str">
        <f t="array" ref="P27">IFERROR(INDEX('توزيع المباريات'!$O$12:$O$4412,SMALL(IF('توزيع المباريات'!$C$12:$C$4412=$G$7,IF('توزيع المباريات'!$E$12:$E$4412=$G$6,ROW($A$13:$A$4412)-ROW($A$13)+1)),ROWS($C$11:P27))),"")</f>
        <v/>
      </c>
      <c r="Q27" s="22" t="str">
        <f t="array" ref="Q27">IFERROR(INDEX('توزيع المباريات'!$P$12:$P$4412,SMALL(IF('توزيع المباريات'!$C$12:$C$4412=$G$7,IF('توزيع المباريات'!$E$12:$E$4412=$G$6,ROW($A$13:$A$4412)-ROW($A$13)+1)),ROWS($C$11:Q27))),"")</f>
        <v/>
      </c>
      <c r="R27" s="22" t="str">
        <f t="array" ref="R27">IFERROR(INDEX('توزيع المباريات'!$M$12:$M$4412,SMALL(IF('توزيع المباريات'!$C$12:$C$4412=$G$7,IF('توزيع المباريات'!$E$12:$E$4412=$G$6,ROW($A$13:$A$4412)-ROW($A$13)+1)),ROWS($C$11:R27))),"")</f>
        <v/>
      </c>
      <c r="S27" s="22" t="str">
        <f t="array" ref="S27">IFERROR(INDEX('توزيع المباريات'!$Q$12:$Q$4412,SMALL(IF('توزيع المباريات'!$C$12:$C$4412=$G$7,IF('توزيع المباريات'!$E$12:$E$4412=$G$6,ROW($A$13:$A$4412)-ROW($A$13)+1)),ROWS($C$11:S27))),"")</f>
        <v/>
      </c>
      <c r="T27" s="22" t="str">
        <f t="array" ref="T27">IFERROR(INDEX('توزيع المباريات'!$R$12:$R$4412,SMALL(IF('توزيع المباريات'!$C$12:$C$4412=$G$7,IF('توزيع المباريات'!$E$12:$E$4412=$G$6,ROW($A$13:$A$4412)-ROW($A$13)+1)),ROWS($C$11:T27))),"")</f>
        <v/>
      </c>
      <c r="U27" s="22" t="str">
        <f t="array" ref="U27">IFERROR(INDEX('توزيع المباريات'!$S$12:$S$4412,SMALL(IF('توزيع المباريات'!$C$12:$C$4412=$G$7,IF('توزيع المباريات'!$E$12:$E$4412=$G$6,ROW($A$13:$A$4412)-ROW($A$13)+1)),ROWS($C$11:U27))),"")</f>
        <v/>
      </c>
      <c r="V27" s="22" t="str">
        <f t="array" ref="V27">IFERROR(INDEX('توزيع المباريات'!$T$12:$T$4412,SMALL(IF('توزيع المباريات'!$C$12:$C$4412=$G$7,IF('توزيع المباريات'!$E$12:$E$4412=$G$6,ROW($A$13:$A$4412)-ROW($A$13)+1)),ROWS($C$11:V27))),"")</f>
        <v/>
      </c>
      <c r="W27" s="22" t="str">
        <f t="array" ref="W27">IFERROR(INDEX('توزيع المباريات'!$U$12:$U$4412,SMALL(IF('توزيع المباريات'!$C$12:$C$4412=$G$7,IF('توزيع المباريات'!$E$12:$E$4412=$G$6,ROW($A$13:$A$4412)-ROW($A$13)+1)),ROWS($C$11:W27))),"")</f>
        <v/>
      </c>
      <c r="X27" s="22" t="str">
        <f t="array" ref="X27">IFERROR(INDEX('توزيع المباريات'!$V$12:$V$4412,SMALL(IF('توزيع المباريات'!$C$12:$C$4412=$G$7,IF('توزيع المباريات'!$E$12:$E$4412=$G$6,ROW($A$13:$A$4412)-ROW($A$13)+1)),ROWS($C$11:X27))),"")</f>
        <v/>
      </c>
    </row>
    <row r="28" spans="2:24" ht="17.399999999999999">
      <c r="B28" s="21" t="str">
        <f t="shared" si="1"/>
        <v/>
      </c>
      <c r="C28" s="22" t="str">
        <f t="array" ref="C28">IFERROR(INDEX('توزيع المباريات'!$N$12:$N$4412,SMALL(IF('توزيع المباريات'!$C$12:$C$4412=$G$7,IF('توزيع المباريات'!$E$12:$E$4412=$G$6,ROW($A$13:$A$4412)-ROW($A$13)+1)),ROWS($C$11:C28))),"")</f>
        <v/>
      </c>
      <c r="D28" s="22" t="str">
        <f t="array" ref="D28">IFERROR(INDEX('توزيع المباريات'!$O$12:$O$4412,SMALL(IF('توزيع المباريات'!$C$12:$C$4412=$G$7,IF('توزيع المباريات'!$E$12:$E$4412=$G$6,ROW($A$13:$A$4412)-ROW($A$13)+1)),ROWS($C$11:D28))),"")</f>
        <v/>
      </c>
      <c r="E28" s="22" t="str">
        <f t="array" ref="E28">IFERROR(INDEX('توزيع المباريات'!$P$12:$P$4412,SMALL(IF('توزيع المباريات'!$C$12:$C$4412=$G$7,IF('توزيع المباريات'!$E$12:$E$4412=$G$6,ROW($A$13:$A$4412)-ROW($A$13)+1)),ROWS($C$11:E28))),"")</f>
        <v/>
      </c>
      <c r="F28" s="22" t="str">
        <f t="array" ref="F28">IFERROR(INDEX('توزيع المباريات'!$M$12:$M$4412,SMALL(IF('توزيع المباريات'!$C$12:$C$4412=$G$7,IF('توزيع المباريات'!$E$12:$E$4412=$G$6,ROW($A$13:$A$4412)-ROW($A$13)+1)),ROWS($C$11:F28))),"")</f>
        <v/>
      </c>
      <c r="G28" s="22" t="str">
        <f t="array" ref="G28">IFERROR(INDEX('توزيع المباريات'!$Q$12:$Q$4412,SMALL(IF('توزيع المباريات'!$C$12:$C$4412=$G$7,IF('توزيع المباريات'!$E$12:$E$4412=$G$6,ROW($A$13:$A$4412)-ROW($A$13)+1)),ROWS($C$11:G28))),"")</f>
        <v/>
      </c>
      <c r="H28" s="22" t="str">
        <f t="array" ref="H28">IFERROR(INDEX('توزيع المباريات'!$R$12:$R$4412,SMALL(IF('توزيع المباريات'!$C$12:$C$4412=$G$7,IF('توزيع المباريات'!$E$12:$E$4412=$G$6,ROW($A$13:$A$4412)-ROW($A$13)+1)),ROWS($C$11:H28))),"")</f>
        <v/>
      </c>
      <c r="I28" s="22" t="str">
        <f t="array" ref="I28">IFERROR(INDEX('توزيع المباريات'!$S$12:$S$4412,SMALL(IF('توزيع المباريات'!$C$12:$C$4412=$G$7,IF('توزيع المباريات'!$E$12:$E$4412=$G$6,ROW($A$13:$A$4412)-ROW($A$13)+1)),ROWS($C$11:I28))),"")</f>
        <v/>
      </c>
      <c r="J28" s="22" t="str">
        <f t="array" ref="J28">IFERROR(INDEX('توزيع المباريات'!$T$12:$T$4412,SMALL(IF('توزيع المباريات'!$C$12:$C$4412=$G$7,IF('توزيع المباريات'!$E$12:$E$4412=$G$6,ROW($A$13:$A$4412)-ROW($A$13)+1)),ROWS($C$11:J28))),"")</f>
        <v/>
      </c>
      <c r="K28" s="22" t="str">
        <f t="array" ref="K28">IFERROR(INDEX('توزيع المباريات'!$U$12:$U$4412,SMALL(IF('توزيع المباريات'!$C$12:$C$4412=$G$7,IF('توزيع المباريات'!$E$12:$E$4412=$G$6,ROW($A$13:$A$4412)-ROW($A$13)+1)),ROWS($C$11:K28))),"")</f>
        <v/>
      </c>
      <c r="L28" s="22" t="str">
        <f t="array" ref="L28">IFERROR(INDEX('توزيع المباريات'!$V$12:$V$4412,SMALL(IF('توزيع المباريات'!$C$12:$C$4412=$G$7,IF('توزيع المباريات'!$E$12:$E$4412=$G$6,ROW($A$13:$A$4412)-ROW($A$13)+1)),ROWS($C$11:L28))),"")</f>
        <v/>
      </c>
      <c r="O28" s="22" t="str">
        <f t="array" ref="O28">IFERROR(INDEX('توزيع المباريات'!$N$12:$N$4412,SMALL(IF('توزيع المباريات'!$C$12:$C$4412=$G$7,IF('توزيع المباريات'!$E$12:$E$4412=$G$6,ROW($A$13:$A$4412)-ROW($A$13)+1)),ROWS($C$11:O28))),"")</f>
        <v/>
      </c>
      <c r="P28" s="22" t="str">
        <f t="array" ref="P28">IFERROR(INDEX('توزيع المباريات'!$O$12:$O$4412,SMALL(IF('توزيع المباريات'!$C$12:$C$4412=$G$7,IF('توزيع المباريات'!$E$12:$E$4412=$G$6,ROW($A$13:$A$4412)-ROW($A$13)+1)),ROWS($C$11:P28))),"")</f>
        <v/>
      </c>
      <c r="Q28" s="22" t="str">
        <f t="array" ref="Q28">IFERROR(INDEX('توزيع المباريات'!$P$12:$P$4412,SMALL(IF('توزيع المباريات'!$C$12:$C$4412=$G$7,IF('توزيع المباريات'!$E$12:$E$4412=$G$6,ROW($A$13:$A$4412)-ROW($A$13)+1)),ROWS($C$11:Q28))),"")</f>
        <v/>
      </c>
      <c r="R28" s="22" t="str">
        <f t="array" ref="R28">IFERROR(INDEX('توزيع المباريات'!$M$12:$M$4412,SMALL(IF('توزيع المباريات'!$C$12:$C$4412=$G$7,IF('توزيع المباريات'!$E$12:$E$4412=$G$6,ROW($A$13:$A$4412)-ROW($A$13)+1)),ROWS($C$11:R28))),"")</f>
        <v/>
      </c>
      <c r="S28" s="22" t="str">
        <f t="array" ref="S28">IFERROR(INDEX('توزيع المباريات'!$Q$12:$Q$4412,SMALL(IF('توزيع المباريات'!$C$12:$C$4412=$G$7,IF('توزيع المباريات'!$E$12:$E$4412=$G$6,ROW($A$13:$A$4412)-ROW($A$13)+1)),ROWS($C$11:S28))),"")</f>
        <v/>
      </c>
      <c r="T28" s="22" t="str">
        <f t="array" ref="T28">IFERROR(INDEX('توزيع المباريات'!$R$12:$R$4412,SMALL(IF('توزيع المباريات'!$C$12:$C$4412=$G$7,IF('توزيع المباريات'!$E$12:$E$4412=$G$6,ROW($A$13:$A$4412)-ROW($A$13)+1)),ROWS($C$11:T28))),"")</f>
        <v/>
      </c>
      <c r="U28" s="22" t="str">
        <f t="array" ref="U28">IFERROR(INDEX('توزيع المباريات'!$S$12:$S$4412,SMALL(IF('توزيع المباريات'!$C$12:$C$4412=$G$7,IF('توزيع المباريات'!$E$12:$E$4412=$G$6,ROW($A$13:$A$4412)-ROW($A$13)+1)),ROWS($C$11:U28))),"")</f>
        <v/>
      </c>
      <c r="V28" s="22" t="str">
        <f t="array" ref="V28">IFERROR(INDEX('توزيع المباريات'!$T$12:$T$4412,SMALL(IF('توزيع المباريات'!$C$12:$C$4412=$G$7,IF('توزيع المباريات'!$E$12:$E$4412=$G$6,ROW($A$13:$A$4412)-ROW($A$13)+1)),ROWS($C$11:V28))),"")</f>
        <v/>
      </c>
      <c r="W28" s="22" t="str">
        <f t="array" ref="W28">IFERROR(INDEX('توزيع المباريات'!$U$12:$U$4412,SMALL(IF('توزيع المباريات'!$C$12:$C$4412=$G$7,IF('توزيع المباريات'!$E$12:$E$4412=$G$6,ROW($A$13:$A$4412)-ROW($A$13)+1)),ROWS($C$11:W28))),"")</f>
        <v/>
      </c>
      <c r="X28" s="22" t="str">
        <f t="array" ref="X28">IFERROR(INDEX('توزيع المباريات'!$V$12:$V$4412,SMALL(IF('توزيع المباريات'!$C$12:$C$4412=$G$7,IF('توزيع المباريات'!$E$12:$E$4412=$G$6,ROW($A$13:$A$4412)-ROW($A$13)+1)),ROWS($C$11:X28))),"")</f>
        <v/>
      </c>
    </row>
    <row r="29" spans="2:24" ht="17.399999999999999">
      <c r="B29" s="21" t="str">
        <f t="shared" si="1"/>
        <v/>
      </c>
      <c r="C29" s="22" t="str">
        <f t="array" ref="C29">IFERROR(INDEX('توزيع المباريات'!$N$12:$N$4412,SMALL(IF('توزيع المباريات'!$C$12:$C$4412=$G$7,IF('توزيع المباريات'!$E$12:$E$4412=$G$6,ROW($A$13:$A$4412)-ROW($A$13)+1)),ROWS($C$11:C29))),"")</f>
        <v/>
      </c>
      <c r="D29" s="22" t="str">
        <f t="array" ref="D29">IFERROR(INDEX('توزيع المباريات'!$O$12:$O$4412,SMALL(IF('توزيع المباريات'!$C$12:$C$4412=$G$7,IF('توزيع المباريات'!$E$12:$E$4412=$G$6,ROW($A$13:$A$4412)-ROW($A$13)+1)),ROWS($C$11:D29))),"")</f>
        <v/>
      </c>
      <c r="E29" s="22" t="str">
        <f t="array" ref="E29">IFERROR(INDEX('توزيع المباريات'!$P$12:$P$4412,SMALL(IF('توزيع المباريات'!$C$12:$C$4412=$G$7,IF('توزيع المباريات'!$E$12:$E$4412=$G$6,ROW($A$13:$A$4412)-ROW($A$13)+1)),ROWS($C$11:E29))),"")</f>
        <v/>
      </c>
      <c r="F29" s="22" t="str">
        <f t="array" ref="F29">IFERROR(INDEX('توزيع المباريات'!$M$12:$M$4412,SMALL(IF('توزيع المباريات'!$C$12:$C$4412=$G$7,IF('توزيع المباريات'!$E$12:$E$4412=$G$6,ROW($A$13:$A$4412)-ROW($A$13)+1)),ROWS($C$11:F29))),"")</f>
        <v/>
      </c>
      <c r="G29" s="22" t="str">
        <f t="array" ref="G29">IFERROR(INDEX('توزيع المباريات'!$Q$12:$Q$4412,SMALL(IF('توزيع المباريات'!$C$12:$C$4412=$G$7,IF('توزيع المباريات'!$E$12:$E$4412=$G$6,ROW($A$13:$A$4412)-ROW($A$13)+1)),ROWS($C$11:G29))),"")</f>
        <v/>
      </c>
      <c r="H29" s="22" t="str">
        <f t="array" ref="H29">IFERROR(INDEX('توزيع المباريات'!$R$12:$R$4412,SMALL(IF('توزيع المباريات'!$C$12:$C$4412=$G$7,IF('توزيع المباريات'!$E$12:$E$4412=$G$6,ROW($A$13:$A$4412)-ROW($A$13)+1)),ROWS($C$11:H29))),"")</f>
        <v/>
      </c>
      <c r="I29" s="22" t="str">
        <f t="array" ref="I29">IFERROR(INDEX('توزيع المباريات'!$S$12:$S$4412,SMALL(IF('توزيع المباريات'!$C$12:$C$4412=$G$7,IF('توزيع المباريات'!$E$12:$E$4412=$G$6,ROW($A$13:$A$4412)-ROW($A$13)+1)),ROWS($C$11:I29))),"")</f>
        <v/>
      </c>
      <c r="J29" s="22" t="str">
        <f t="array" ref="J29">IFERROR(INDEX('توزيع المباريات'!$T$12:$T$4412,SMALL(IF('توزيع المباريات'!$C$12:$C$4412=$G$7,IF('توزيع المباريات'!$E$12:$E$4412=$G$6,ROW($A$13:$A$4412)-ROW($A$13)+1)),ROWS($C$11:J29))),"")</f>
        <v/>
      </c>
      <c r="K29" s="22" t="str">
        <f t="array" ref="K29">IFERROR(INDEX('توزيع المباريات'!$U$12:$U$4412,SMALL(IF('توزيع المباريات'!$C$12:$C$4412=$G$7,IF('توزيع المباريات'!$E$12:$E$4412=$G$6,ROW($A$13:$A$4412)-ROW($A$13)+1)),ROWS($C$11:K29))),"")</f>
        <v/>
      </c>
      <c r="L29" s="22" t="str">
        <f t="array" ref="L29">IFERROR(INDEX('توزيع المباريات'!$V$12:$V$4412,SMALL(IF('توزيع المباريات'!$C$12:$C$4412=$G$7,IF('توزيع المباريات'!$E$12:$E$4412=$G$6,ROW($A$13:$A$4412)-ROW($A$13)+1)),ROWS($C$11:L29))),"")</f>
        <v/>
      </c>
      <c r="O29" s="22" t="str">
        <f t="array" ref="O29">IFERROR(INDEX('توزيع المباريات'!$N$12:$N$4412,SMALL(IF('توزيع المباريات'!$C$12:$C$4412=$G$7,IF('توزيع المباريات'!$E$12:$E$4412=$G$6,ROW($A$13:$A$4412)-ROW($A$13)+1)),ROWS($C$11:O29))),"")</f>
        <v/>
      </c>
      <c r="P29" s="22" t="str">
        <f t="array" ref="P29">IFERROR(INDEX('توزيع المباريات'!$O$12:$O$4412,SMALL(IF('توزيع المباريات'!$C$12:$C$4412=$G$7,IF('توزيع المباريات'!$E$12:$E$4412=$G$6,ROW($A$13:$A$4412)-ROW($A$13)+1)),ROWS($C$11:P29))),"")</f>
        <v/>
      </c>
      <c r="Q29" s="22" t="str">
        <f t="array" ref="Q29">IFERROR(INDEX('توزيع المباريات'!$P$12:$P$4412,SMALL(IF('توزيع المباريات'!$C$12:$C$4412=$G$7,IF('توزيع المباريات'!$E$12:$E$4412=$G$6,ROW($A$13:$A$4412)-ROW($A$13)+1)),ROWS($C$11:Q29))),"")</f>
        <v/>
      </c>
      <c r="R29" s="22" t="str">
        <f t="array" ref="R29">IFERROR(INDEX('توزيع المباريات'!$M$12:$M$4412,SMALL(IF('توزيع المباريات'!$C$12:$C$4412=$G$7,IF('توزيع المباريات'!$E$12:$E$4412=$G$6,ROW($A$13:$A$4412)-ROW($A$13)+1)),ROWS($C$11:R29))),"")</f>
        <v/>
      </c>
      <c r="S29" s="22" t="str">
        <f t="array" ref="S29">IFERROR(INDEX('توزيع المباريات'!$Q$12:$Q$4412,SMALL(IF('توزيع المباريات'!$C$12:$C$4412=$G$7,IF('توزيع المباريات'!$E$12:$E$4412=$G$6,ROW($A$13:$A$4412)-ROW($A$13)+1)),ROWS($C$11:S29))),"")</f>
        <v/>
      </c>
      <c r="T29" s="22" t="str">
        <f t="array" ref="T29">IFERROR(INDEX('توزيع المباريات'!$R$12:$R$4412,SMALL(IF('توزيع المباريات'!$C$12:$C$4412=$G$7,IF('توزيع المباريات'!$E$12:$E$4412=$G$6,ROW($A$13:$A$4412)-ROW($A$13)+1)),ROWS($C$11:T29))),"")</f>
        <v/>
      </c>
      <c r="U29" s="22" t="str">
        <f t="array" ref="U29">IFERROR(INDEX('توزيع المباريات'!$S$12:$S$4412,SMALL(IF('توزيع المباريات'!$C$12:$C$4412=$G$7,IF('توزيع المباريات'!$E$12:$E$4412=$G$6,ROW($A$13:$A$4412)-ROW($A$13)+1)),ROWS($C$11:U29))),"")</f>
        <v/>
      </c>
      <c r="V29" s="22" t="str">
        <f t="array" ref="V29">IFERROR(INDEX('توزيع المباريات'!$T$12:$T$4412,SMALL(IF('توزيع المباريات'!$C$12:$C$4412=$G$7,IF('توزيع المباريات'!$E$12:$E$4412=$G$6,ROW($A$13:$A$4412)-ROW($A$13)+1)),ROWS($C$11:V29))),"")</f>
        <v/>
      </c>
      <c r="W29" s="22" t="str">
        <f t="array" ref="W29">IFERROR(INDEX('توزيع المباريات'!$U$12:$U$4412,SMALL(IF('توزيع المباريات'!$C$12:$C$4412=$G$7,IF('توزيع المباريات'!$E$12:$E$4412=$G$6,ROW($A$13:$A$4412)-ROW($A$13)+1)),ROWS($C$11:W29))),"")</f>
        <v/>
      </c>
      <c r="X29" s="22" t="str">
        <f t="array" ref="X29">IFERROR(INDEX('توزيع المباريات'!$V$12:$V$4412,SMALL(IF('توزيع المباريات'!$C$12:$C$4412=$G$7,IF('توزيع المباريات'!$E$12:$E$4412=$G$6,ROW($A$13:$A$4412)-ROW($A$13)+1)),ROWS($C$11:X29))),"")</f>
        <v/>
      </c>
    </row>
    <row r="30" spans="2:24" ht="17.399999999999999">
      <c r="B30" s="21" t="str">
        <f t="shared" si="1"/>
        <v/>
      </c>
      <c r="C30" s="22" t="str">
        <f t="array" ref="C30">IFERROR(INDEX('توزيع المباريات'!$N$12:$N$4412,SMALL(IF('توزيع المباريات'!$C$12:$C$4412=$G$7,IF('توزيع المباريات'!$E$12:$E$4412=$G$6,ROW($A$13:$A$4412)-ROW($A$13)+1)),ROWS($C$11:C30))),"")</f>
        <v/>
      </c>
      <c r="D30" s="22" t="str">
        <f t="array" ref="D30">IFERROR(INDEX('توزيع المباريات'!$O$12:$O$4412,SMALL(IF('توزيع المباريات'!$C$12:$C$4412=$G$7,IF('توزيع المباريات'!$E$12:$E$4412=$G$6,ROW($A$13:$A$4412)-ROW($A$13)+1)),ROWS($C$11:D30))),"")</f>
        <v/>
      </c>
      <c r="E30" s="22" t="str">
        <f t="array" ref="E30">IFERROR(INDEX('توزيع المباريات'!$P$12:$P$4412,SMALL(IF('توزيع المباريات'!$C$12:$C$4412=$G$7,IF('توزيع المباريات'!$E$12:$E$4412=$G$6,ROW($A$13:$A$4412)-ROW($A$13)+1)),ROWS($C$11:E30))),"")</f>
        <v/>
      </c>
      <c r="F30" s="22" t="str">
        <f t="array" ref="F30">IFERROR(INDEX('توزيع المباريات'!$M$12:$M$4412,SMALL(IF('توزيع المباريات'!$C$12:$C$4412=$G$7,IF('توزيع المباريات'!$E$12:$E$4412=$G$6,ROW($A$13:$A$4412)-ROW($A$13)+1)),ROWS($C$11:F30))),"")</f>
        <v/>
      </c>
      <c r="G30" s="22" t="str">
        <f t="array" ref="G30">IFERROR(INDEX('توزيع المباريات'!$Q$12:$Q$4412,SMALL(IF('توزيع المباريات'!$C$12:$C$4412=$G$7,IF('توزيع المباريات'!$E$12:$E$4412=$G$6,ROW($A$13:$A$4412)-ROW($A$13)+1)),ROWS($C$11:G30))),"")</f>
        <v/>
      </c>
      <c r="H30" s="22" t="str">
        <f t="array" ref="H30">IFERROR(INDEX('توزيع المباريات'!$R$12:$R$4412,SMALL(IF('توزيع المباريات'!$C$12:$C$4412=$G$7,IF('توزيع المباريات'!$E$12:$E$4412=$G$6,ROW($A$13:$A$4412)-ROW($A$13)+1)),ROWS($C$11:H30))),"")</f>
        <v/>
      </c>
      <c r="I30" s="22" t="str">
        <f t="array" ref="I30">IFERROR(INDEX('توزيع المباريات'!$S$12:$S$4412,SMALL(IF('توزيع المباريات'!$C$12:$C$4412=$G$7,IF('توزيع المباريات'!$E$12:$E$4412=$G$6,ROW($A$13:$A$4412)-ROW($A$13)+1)),ROWS($C$11:I30))),"")</f>
        <v/>
      </c>
      <c r="J30" s="22" t="str">
        <f t="array" ref="J30">IFERROR(INDEX('توزيع المباريات'!$T$12:$T$4412,SMALL(IF('توزيع المباريات'!$C$12:$C$4412=$G$7,IF('توزيع المباريات'!$E$12:$E$4412=$G$6,ROW($A$13:$A$4412)-ROW($A$13)+1)),ROWS($C$11:J30))),"")</f>
        <v/>
      </c>
      <c r="K30" s="22" t="str">
        <f t="array" ref="K30">IFERROR(INDEX('توزيع المباريات'!$U$12:$U$4412,SMALL(IF('توزيع المباريات'!$C$12:$C$4412=$G$7,IF('توزيع المباريات'!$E$12:$E$4412=$G$6,ROW($A$13:$A$4412)-ROW($A$13)+1)),ROWS($C$11:K30))),"")</f>
        <v/>
      </c>
      <c r="L30" s="22" t="str">
        <f t="array" ref="L30">IFERROR(INDEX('توزيع المباريات'!$V$12:$V$4412,SMALL(IF('توزيع المباريات'!$C$12:$C$4412=$G$7,IF('توزيع المباريات'!$E$12:$E$4412=$G$6,ROW($A$13:$A$4412)-ROW($A$13)+1)),ROWS($C$11:L30))),"")</f>
        <v/>
      </c>
      <c r="O30" s="22" t="str">
        <f t="array" ref="O30">IFERROR(INDEX('توزيع المباريات'!$N$12:$N$4412,SMALL(IF('توزيع المباريات'!$C$12:$C$4412=$G$7,IF('توزيع المباريات'!$E$12:$E$4412=$G$6,ROW($A$13:$A$4412)-ROW($A$13)+1)),ROWS($C$11:O30))),"")</f>
        <v/>
      </c>
      <c r="P30" s="22" t="str">
        <f t="array" ref="P30">IFERROR(INDEX('توزيع المباريات'!$O$12:$O$4412,SMALL(IF('توزيع المباريات'!$C$12:$C$4412=$G$7,IF('توزيع المباريات'!$E$12:$E$4412=$G$6,ROW($A$13:$A$4412)-ROW($A$13)+1)),ROWS($C$11:P30))),"")</f>
        <v/>
      </c>
      <c r="Q30" s="22" t="str">
        <f t="array" ref="Q30">IFERROR(INDEX('توزيع المباريات'!$P$12:$P$4412,SMALL(IF('توزيع المباريات'!$C$12:$C$4412=$G$7,IF('توزيع المباريات'!$E$12:$E$4412=$G$6,ROW($A$13:$A$4412)-ROW($A$13)+1)),ROWS($C$11:Q30))),"")</f>
        <v/>
      </c>
      <c r="R30" s="22" t="str">
        <f t="array" ref="R30">IFERROR(INDEX('توزيع المباريات'!$M$12:$M$4412,SMALL(IF('توزيع المباريات'!$C$12:$C$4412=$G$7,IF('توزيع المباريات'!$E$12:$E$4412=$G$6,ROW($A$13:$A$4412)-ROW($A$13)+1)),ROWS($C$11:R30))),"")</f>
        <v/>
      </c>
      <c r="S30" s="22" t="str">
        <f t="array" ref="S30">IFERROR(INDEX('توزيع المباريات'!$Q$12:$Q$4412,SMALL(IF('توزيع المباريات'!$C$12:$C$4412=$G$7,IF('توزيع المباريات'!$E$12:$E$4412=$G$6,ROW($A$13:$A$4412)-ROW($A$13)+1)),ROWS($C$11:S30))),"")</f>
        <v/>
      </c>
      <c r="T30" s="22" t="str">
        <f t="array" ref="T30">IFERROR(INDEX('توزيع المباريات'!$R$12:$R$4412,SMALL(IF('توزيع المباريات'!$C$12:$C$4412=$G$7,IF('توزيع المباريات'!$E$12:$E$4412=$G$6,ROW($A$13:$A$4412)-ROW($A$13)+1)),ROWS($C$11:T30))),"")</f>
        <v/>
      </c>
      <c r="U30" s="22" t="str">
        <f t="array" ref="U30">IFERROR(INDEX('توزيع المباريات'!$S$12:$S$4412,SMALL(IF('توزيع المباريات'!$C$12:$C$4412=$G$7,IF('توزيع المباريات'!$E$12:$E$4412=$G$6,ROW($A$13:$A$4412)-ROW($A$13)+1)),ROWS($C$11:U30))),"")</f>
        <v/>
      </c>
      <c r="V30" s="22" t="str">
        <f t="array" ref="V30">IFERROR(INDEX('توزيع المباريات'!$T$12:$T$4412,SMALL(IF('توزيع المباريات'!$C$12:$C$4412=$G$7,IF('توزيع المباريات'!$E$12:$E$4412=$G$6,ROW($A$13:$A$4412)-ROW($A$13)+1)),ROWS($C$11:V30))),"")</f>
        <v/>
      </c>
      <c r="W30" s="22" t="str">
        <f t="array" ref="W30">IFERROR(INDEX('توزيع المباريات'!$U$12:$U$4412,SMALL(IF('توزيع المباريات'!$C$12:$C$4412=$G$7,IF('توزيع المباريات'!$E$12:$E$4412=$G$6,ROW($A$13:$A$4412)-ROW($A$13)+1)),ROWS($C$11:W30))),"")</f>
        <v/>
      </c>
      <c r="X30" s="22" t="str">
        <f t="array" ref="X30">IFERROR(INDEX('توزيع المباريات'!$V$12:$V$4412,SMALL(IF('توزيع المباريات'!$C$12:$C$4412=$G$7,IF('توزيع المباريات'!$E$12:$E$4412=$G$6,ROW($A$13:$A$4412)-ROW($A$13)+1)),ROWS($C$11:X30))),"")</f>
        <v/>
      </c>
    </row>
    <row r="31" spans="2:24" ht="17.399999999999999">
      <c r="B31" s="21" t="str">
        <f t="shared" si="1"/>
        <v/>
      </c>
      <c r="C31" s="22" t="str">
        <f t="array" ref="C31">IFERROR(INDEX('توزيع المباريات'!$N$12:$N$4412,SMALL(IF('توزيع المباريات'!$C$12:$C$4412=$G$7,IF('توزيع المباريات'!$E$12:$E$4412=$G$6,ROW($A$13:$A$4412)-ROW($A$13)+1)),ROWS($C$11:C31))),"")</f>
        <v/>
      </c>
      <c r="D31" s="22" t="str">
        <f t="array" ref="D31">IFERROR(INDEX('توزيع المباريات'!$O$12:$O$4412,SMALL(IF('توزيع المباريات'!$C$12:$C$4412=$G$7,IF('توزيع المباريات'!$E$12:$E$4412=$G$6,ROW($A$13:$A$4412)-ROW($A$13)+1)),ROWS($C$11:D31))),"")</f>
        <v/>
      </c>
      <c r="E31" s="22" t="str">
        <f t="array" ref="E31">IFERROR(INDEX('توزيع المباريات'!$P$12:$P$4412,SMALL(IF('توزيع المباريات'!$C$12:$C$4412=$G$7,IF('توزيع المباريات'!$E$12:$E$4412=$G$6,ROW($A$13:$A$4412)-ROW($A$13)+1)),ROWS($C$11:E31))),"")</f>
        <v/>
      </c>
      <c r="F31" s="22" t="str">
        <f t="array" ref="F31">IFERROR(INDEX('توزيع المباريات'!$M$12:$M$4412,SMALL(IF('توزيع المباريات'!$C$12:$C$4412=$G$7,IF('توزيع المباريات'!$E$12:$E$4412=$G$6,ROW($A$13:$A$4412)-ROW($A$13)+1)),ROWS($C$11:F31))),"")</f>
        <v/>
      </c>
      <c r="G31" s="22" t="str">
        <f t="array" ref="G31">IFERROR(INDEX('توزيع المباريات'!$Q$12:$Q$4412,SMALL(IF('توزيع المباريات'!$C$12:$C$4412=$G$7,IF('توزيع المباريات'!$E$12:$E$4412=$G$6,ROW($A$13:$A$4412)-ROW($A$13)+1)),ROWS($C$11:G31))),"")</f>
        <v/>
      </c>
      <c r="H31" s="22" t="str">
        <f t="array" ref="H31">IFERROR(INDEX('توزيع المباريات'!$R$12:$R$4412,SMALL(IF('توزيع المباريات'!$C$12:$C$4412=$G$7,IF('توزيع المباريات'!$E$12:$E$4412=$G$6,ROW($A$13:$A$4412)-ROW($A$13)+1)),ROWS($C$11:H31))),"")</f>
        <v/>
      </c>
      <c r="I31" s="22" t="str">
        <f t="array" ref="I31">IFERROR(INDEX('توزيع المباريات'!$S$12:$S$4412,SMALL(IF('توزيع المباريات'!$C$12:$C$4412=$G$7,IF('توزيع المباريات'!$E$12:$E$4412=$G$6,ROW($A$13:$A$4412)-ROW($A$13)+1)),ROWS($C$11:I31))),"")</f>
        <v/>
      </c>
      <c r="J31" s="22" t="str">
        <f t="array" ref="J31">IFERROR(INDEX('توزيع المباريات'!$T$12:$T$4412,SMALL(IF('توزيع المباريات'!$C$12:$C$4412=$G$7,IF('توزيع المباريات'!$E$12:$E$4412=$G$6,ROW($A$13:$A$4412)-ROW($A$13)+1)),ROWS($C$11:J31))),"")</f>
        <v/>
      </c>
      <c r="K31" s="22" t="str">
        <f t="array" ref="K31">IFERROR(INDEX('توزيع المباريات'!$U$12:$U$4412,SMALL(IF('توزيع المباريات'!$C$12:$C$4412=$G$7,IF('توزيع المباريات'!$E$12:$E$4412=$G$6,ROW($A$13:$A$4412)-ROW($A$13)+1)),ROWS($C$11:K31))),"")</f>
        <v/>
      </c>
      <c r="L31" s="22" t="str">
        <f t="array" ref="L31">IFERROR(INDEX('توزيع المباريات'!$V$12:$V$4412,SMALL(IF('توزيع المباريات'!$C$12:$C$4412=$G$7,IF('توزيع المباريات'!$E$12:$E$4412=$G$6,ROW($A$13:$A$4412)-ROW($A$13)+1)),ROWS($C$11:L31))),"")</f>
        <v/>
      </c>
      <c r="O31" s="22" t="str">
        <f t="array" ref="O31">IFERROR(INDEX('توزيع المباريات'!$N$12:$N$4412,SMALL(IF('توزيع المباريات'!$C$12:$C$4412=$G$7,IF('توزيع المباريات'!$E$12:$E$4412=$G$6,ROW($A$13:$A$4412)-ROW($A$13)+1)),ROWS($C$11:O31))),"")</f>
        <v/>
      </c>
      <c r="P31" s="22" t="str">
        <f t="array" ref="P31">IFERROR(INDEX('توزيع المباريات'!$O$12:$O$4412,SMALL(IF('توزيع المباريات'!$C$12:$C$4412=$G$7,IF('توزيع المباريات'!$E$12:$E$4412=$G$6,ROW($A$13:$A$4412)-ROW($A$13)+1)),ROWS($C$11:P31))),"")</f>
        <v/>
      </c>
      <c r="Q31" s="22" t="str">
        <f t="array" ref="Q31">IFERROR(INDEX('توزيع المباريات'!$P$12:$P$4412,SMALL(IF('توزيع المباريات'!$C$12:$C$4412=$G$7,IF('توزيع المباريات'!$E$12:$E$4412=$G$6,ROW($A$13:$A$4412)-ROW($A$13)+1)),ROWS($C$11:Q31))),"")</f>
        <v/>
      </c>
      <c r="R31" s="22" t="str">
        <f t="array" ref="R31">IFERROR(INDEX('توزيع المباريات'!$M$12:$M$4412,SMALL(IF('توزيع المباريات'!$C$12:$C$4412=$G$7,IF('توزيع المباريات'!$E$12:$E$4412=$G$6,ROW($A$13:$A$4412)-ROW($A$13)+1)),ROWS($C$11:R31))),"")</f>
        <v/>
      </c>
      <c r="S31" s="22" t="str">
        <f t="array" ref="S31">IFERROR(INDEX('توزيع المباريات'!$Q$12:$Q$4412,SMALL(IF('توزيع المباريات'!$C$12:$C$4412=$G$7,IF('توزيع المباريات'!$E$12:$E$4412=$G$6,ROW($A$13:$A$4412)-ROW($A$13)+1)),ROWS($C$11:S31))),"")</f>
        <v/>
      </c>
      <c r="T31" s="22" t="str">
        <f t="array" ref="T31">IFERROR(INDEX('توزيع المباريات'!$R$12:$R$4412,SMALL(IF('توزيع المباريات'!$C$12:$C$4412=$G$7,IF('توزيع المباريات'!$E$12:$E$4412=$G$6,ROW($A$13:$A$4412)-ROW($A$13)+1)),ROWS($C$11:T31))),"")</f>
        <v/>
      </c>
      <c r="U31" s="22" t="str">
        <f t="array" ref="U31">IFERROR(INDEX('توزيع المباريات'!$S$12:$S$4412,SMALL(IF('توزيع المباريات'!$C$12:$C$4412=$G$7,IF('توزيع المباريات'!$E$12:$E$4412=$G$6,ROW($A$13:$A$4412)-ROW($A$13)+1)),ROWS($C$11:U31))),"")</f>
        <v/>
      </c>
      <c r="V31" s="22" t="str">
        <f t="array" ref="V31">IFERROR(INDEX('توزيع المباريات'!$T$12:$T$4412,SMALL(IF('توزيع المباريات'!$C$12:$C$4412=$G$7,IF('توزيع المباريات'!$E$12:$E$4412=$G$6,ROW($A$13:$A$4412)-ROW($A$13)+1)),ROWS($C$11:V31))),"")</f>
        <v/>
      </c>
      <c r="W31" s="22" t="str">
        <f t="array" ref="W31">IFERROR(INDEX('توزيع المباريات'!$U$12:$U$4412,SMALL(IF('توزيع المباريات'!$C$12:$C$4412=$G$7,IF('توزيع المباريات'!$E$12:$E$4412=$G$6,ROW($A$13:$A$4412)-ROW($A$13)+1)),ROWS($C$11:W31))),"")</f>
        <v/>
      </c>
      <c r="X31" s="22" t="str">
        <f t="array" ref="X31">IFERROR(INDEX('توزيع المباريات'!$V$12:$V$4412,SMALL(IF('توزيع المباريات'!$C$12:$C$4412=$G$7,IF('توزيع المباريات'!$E$12:$E$4412=$G$6,ROW($A$13:$A$4412)-ROW($A$13)+1)),ROWS($C$11:X31))),"")</f>
        <v/>
      </c>
    </row>
    <row r="32" spans="2:24" ht="17.399999999999999">
      <c r="B32" s="21" t="str">
        <f t="shared" si="1"/>
        <v/>
      </c>
      <c r="C32" s="22" t="str">
        <f t="array" ref="C32">IFERROR(INDEX('توزيع المباريات'!$N$12:$N$4412,SMALL(IF('توزيع المباريات'!$C$12:$C$4412=$G$7,IF('توزيع المباريات'!$E$12:$E$4412=$G$6,ROW($A$13:$A$4412)-ROW($A$13)+1)),ROWS($C$11:C32))),"")</f>
        <v/>
      </c>
      <c r="D32" s="22" t="str">
        <f t="array" ref="D32">IFERROR(INDEX('توزيع المباريات'!$O$12:$O$4412,SMALL(IF('توزيع المباريات'!$C$12:$C$4412=$G$7,IF('توزيع المباريات'!$E$12:$E$4412=$G$6,ROW($A$13:$A$4412)-ROW($A$13)+1)),ROWS($C$11:D32))),"")</f>
        <v/>
      </c>
      <c r="E32" s="22" t="str">
        <f t="array" ref="E32">IFERROR(INDEX('توزيع المباريات'!$P$12:$P$4412,SMALL(IF('توزيع المباريات'!$C$12:$C$4412=$G$7,IF('توزيع المباريات'!$E$12:$E$4412=$G$6,ROW($A$13:$A$4412)-ROW($A$13)+1)),ROWS($C$11:E32))),"")</f>
        <v/>
      </c>
      <c r="F32" s="22" t="str">
        <f t="array" ref="F32">IFERROR(INDEX('توزيع المباريات'!$M$12:$M$4412,SMALL(IF('توزيع المباريات'!$C$12:$C$4412=$G$7,IF('توزيع المباريات'!$E$12:$E$4412=$G$6,ROW($A$13:$A$4412)-ROW($A$13)+1)),ROWS($C$11:F32))),"")</f>
        <v/>
      </c>
      <c r="G32" s="22" t="str">
        <f t="array" ref="G32">IFERROR(INDEX('توزيع المباريات'!$Q$12:$Q$4412,SMALL(IF('توزيع المباريات'!$C$12:$C$4412=$G$7,IF('توزيع المباريات'!$E$12:$E$4412=$G$6,ROW($A$13:$A$4412)-ROW($A$13)+1)),ROWS($C$11:G32))),"")</f>
        <v/>
      </c>
      <c r="H32" s="22" t="str">
        <f t="array" ref="H32">IFERROR(INDEX('توزيع المباريات'!$R$12:$R$4412,SMALL(IF('توزيع المباريات'!$C$12:$C$4412=$G$7,IF('توزيع المباريات'!$E$12:$E$4412=$G$6,ROW($A$13:$A$4412)-ROW($A$13)+1)),ROWS($C$11:H32))),"")</f>
        <v/>
      </c>
      <c r="I32" s="22" t="str">
        <f t="array" ref="I32">IFERROR(INDEX('توزيع المباريات'!$S$12:$S$4412,SMALL(IF('توزيع المباريات'!$C$12:$C$4412=$G$7,IF('توزيع المباريات'!$E$12:$E$4412=$G$6,ROW($A$13:$A$4412)-ROW($A$13)+1)),ROWS($C$11:I32))),"")</f>
        <v/>
      </c>
      <c r="J32" s="22" t="str">
        <f t="array" ref="J32">IFERROR(INDEX('توزيع المباريات'!$T$12:$T$4412,SMALL(IF('توزيع المباريات'!$C$12:$C$4412=$G$7,IF('توزيع المباريات'!$E$12:$E$4412=$G$6,ROW($A$13:$A$4412)-ROW($A$13)+1)),ROWS($C$11:J32))),"")</f>
        <v/>
      </c>
      <c r="K32" s="22" t="str">
        <f t="array" ref="K32">IFERROR(INDEX('توزيع المباريات'!$U$12:$U$4412,SMALL(IF('توزيع المباريات'!$C$12:$C$4412=$G$7,IF('توزيع المباريات'!$E$12:$E$4412=$G$6,ROW($A$13:$A$4412)-ROW($A$13)+1)),ROWS($C$11:K32))),"")</f>
        <v/>
      </c>
      <c r="L32" s="22" t="str">
        <f t="array" ref="L32">IFERROR(INDEX('توزيع المباريات'!$V$12:$V$4412,SMALL(IF('توزيع المباريات'!$C$12:$C$4412=$G$7,IF('توزيع المباريات'!$E$12:$E$4412=$G$6,ROW($A$13:$A$4412)-ROW($A$13)+1)),ROWS($C$11:L32))),"")</f>
        <v/>
      </c>
      <c r="O32" s="22" t="str">
        <f t="array" ref="O32">IFERROR(INDEX('توزيع المباريات'!$N$12:$N$4412,SMALL(IF('توزيع المباريات'!$C$12:$C$4412=$G$7,IF('توزيع المباريات'!$E$12:$E$4412=$G$6,ROW($A$13:$A$4412)-ROW($A$13)+1)),ROWS($C$11:O32))),"")</f>
        <v/>
      </c>
      <c r="P32" s="22" t="str">
        <f t="array" ref="P32">IFERROR(INDEX('توزيع المباريات'!$O$12:$O$4412,SMALL(IF('توزيع المباريات'!$C$12:$C$4412=$G$7,IF('توزيع المباريات'!$E$12:$E$4412=$G$6,ROW($A$13:$A$4412)-ROW($A$13)+1)),ROWS($C$11:P32))),"")</f>
        <v/>
      </c>
      <c r="Q32" s="22" t="str">
        <f t="array" ref="Q32">IFERROR(INDEX('توزيع المباريات'!$P$12:$P$4412,SMALL(IF('توزيع المباريات'!$C$12:$C$4412=$G$7,IF('توزيع المباريات'!$E$12:$E$4412=$G$6,ROW($A$13:$A$4412)-ROW($A$13)+1)),ROWS($C$11:Q32))),"")</f>
        <v/>
      </c>
      <c r="R32" s="22" t="str">
        <f t="array" ref="R32">IFERROR(INDEX('توزيع المباريات'!$M$12:$M$4412,SMALL(IF('توزيع المباريات'!$C$12:$C$4412=$G$7,IF('توزيع المباريات'!$E$12:$E$4412=$G$6,ROW($A$13:$A$4412)-ROW($A$13)+1)),ROWS($C$11:R32))),"")</f>
        <v/>
      </c>
      <c r="S32" s="22" t="str">
        <f t="array" ref="S32">IFERROR(INDEX('توزيع المباريات'!$Q$12:$Q$4412,SMALL(IF('توزيع المباريات'!$C$12:$C$4412=$G$7,IF('توزيع المباريات'!$E$12:$E$4412=$G$6,ROW($A$13:$A$4412)-ROW($A$13)+1)),ROWS($C$11:S32))),"")</f>
        <v/>
      </c>
      <c r="T32" s="22" t="str">
        <f t="array" ref="T32">IFERROR(INDEX('توزيع المباريات'!$R$12:$R$4412,SMALL(IF('توزيع المباريات'!$C$12:$C$4412=$G$7,IF('توزيع المباريات'!$E$12:$E$4412=$G$6,ROW($A$13:$A$4412)-ROW($A$13)+1)),ROWS($C$11:T32))),"")</f>
        <v/>
      </c>
      <c r="U32" s="22" t="str">
        <f t="array" ref="U32">IFERROR(INDEX('توزيع المباريات'!$S$12:$S$4412,SMALL(IF('توزيع المباريات'!$C$12:$C$4412=$G$7,IF('توزيع المباريات'!$E$12:$E$4412=$G$6,ROW($A$13:$A$4412)-ROW($A$13)+1)),ROWS($C$11:U32))),"")</f>
        <v/>
      </c>
      <c r="V32" s="22" t="str">
        <f t="array" ref="V32">IFERROR(INDEX('توزيع المباريات'!$T$12:$T$4412,SMALL(IF('توزيع المباريات'!$C$12:$C$4412=$G$7,IF('توزيع المباريات'!$E$12:$E$4412=$G$6,ROW($A$13:$A$4412)-ROW($A$13)+1)),ROWS($C$11:V32))),"")</f>
        <v/>
      </c>
      <c r="W32" s="22" t="str">
        <f t="array" ref="W32">IFERROR(INDEX('توزيع المباريات'!$U$12:$U$4412,SMALL(IF('توزيع المباريات'!$C$12:$C$4412=$G$7,IF('توزيع المباريات'!$E$12:$E$4412=$G$6,ROW($A$13:$A$4412)-ROW($A$13)+1)),ROWS($C$11:W32))),"")</f>
        <v/>
      </c>
      <c r="X32" s="22" t="str">
        <f t="array" ref="X32">IFERROR(INDEX('توزيع المباريات'!$V$12:$V$4412,SMALL(IF('توزيع المباريات'!$C$12:$C$4412=$G$7,IF('توزيع المباريات'!$E$12:$E$4412=$G$6,ROW($A$13:$A$4412)-ROW($A$13)+1)),ROWS($C$11:X32))),"")</f>
        <v/>
      </c>
    </row>
    <row r="33" spans="2:24" ht="17.399999999999999">
      <c r="B33" s="21" t="str">
        <f t="shared" si="1"/>
        <v/>
      </c>
      <c r="C33" s="22" t="str">
        <f t="array" ref="C33">IFERROR(INDEX('توزيع المباريات'!$N$12:$N$4412,SMALL(IF('توزيع المباريات'!$C$12:$C$4412=$G$7,IF('توزيع المباريات'!$E$12:$E$4412=$G$6,ROW($A$13:$A$4412)-ROW($A$13)+1)),ROWS($C$11:C33))),"")</f>
        <v/>
      </c>
      <c r="D33" s="22" t="str">
        <f t="array" ref="D33">IFERROR(INDEX('توزيع المباريات'!$O$12:$O$4412,SMALL(IF('توزيع المباريات'!$C$12:$C$4412=$G$7,IF('توزيع المباريات'!$E$12:$E$4412=$G$6,ROW($A$13:$A$4412)-ROW($A$13)+1)),ROWS($C$11:D33))),"")</f>
        <v/>
      </c>
      <c r="E33" s="22" t="str">
        <f t="array" ref="E33">IFERROR(INDEX('توزيع المباريات'!$P$12:$P$4412,SMALL(IF('توزيع المباريات'!$C$12:$C$4412=$G$7,IF('توزيع المباريات'!$E$12:$E$4412=$G$6,ROW($A$13:$A$4412)-ROW($A$13)+1)),ROWS($C$11:E33))),"")</f>
        <v/>
      </c>
      <c r="F33" s="22" t="str">
        <f t="array" ref="F33">IFERROR(INDEX('توزيع المباريات'!$M$12:$M$4412,SMALL(IF('توزيع المباريات'!$C$12:$C$4412=$G$7,IF('توزيع المباريات'!$E$12:$E$4412=$G$6,ROW($A$13:$A$4412)-ROW($A$13)+1)),ROWS($C$11:F33))),"")</f>
        <v/>
      </c>
      <c r="G33" s="22" t="str">
        <f t="array" ref="G33">IFERROR(INDEX('توزيع المباريات'!$Q$12:$Q$4412,SMALL(IF('توزيع المباريات'!$C$12:$C$4412=$G$7,IF('توزيع المباريات'!$E$12:$E$4412=$G$6,ROW($A$13:$A$4412)-ROW($A$13)+1)),ROWS($C$11:G33))),"")</f>
        <v/>
      </c>
      <c r="H33" s="22" t="str">
        <f t="array" ref="H33">IFERROR(INDEX('توزيع المباريات'!$R$12:$R$4412,SMALL(IF('توزيع المباريات'!$C$12:$C$4412=$G$7,IF('توزيع المباريات'!$E$12:$E$4412=$G$6,ROW($A$13:$A$4412)-ROW($A$13)+1)),ROWS($C$11:H33))),"")</f>
        <v/>
      </c>
      <c r="I33" s="22" t="str">
        <f t="array" ref="I33">IFERROR(INDEX('توزيع المباريات'!$S$12:$S$4412,SMALL(IF('توزيع المباريات'!$C$12:$C$4412=$G$7,IF('توزيع المباريات'!$E$12:$E$4412=$G$6,ROW($A$13:$A$4412)-ROW($A$13)+1)),ROWS($C$11:I33))),"")</f>
        <v/>
      </c>
      <c r="J33" s="22" t="str">
        <f t="array" ref="J33">IFERROR(INDEX('توزيع المباريات'!$T$12:$T$4412,SMALL(IF('توزيع المباريات'!$C$12:$C$4412=$G$7,IF('توزيع المباريات'!$E$12:$E$4412=$G$6,ROW($A$13:$A$4412)-ROW($A$13)+1)),ROWS($C$11:J33))),"")</f>
        <v/>
      </c>
      <c r="K33" s="22" t="str">
        <f t="array" ref="K33">IFERROR(INDEX('توزيع المباريات'!$U$12:$U$4412,SMALL(IF('توزيع المباريات'!$C$12:$C$4412=$G$7,IF('توزيع المباريات'!$E$12:$E$4412=$G$6,ROW($A$13:$A$4412)-ROW($A$13)+1)),ROWS($C$11:K33))),"")</f>
        <v/>
      </c>
      <c r="L33" s="22" t="str">
        <f t="array" ref="L33">IFERROR(INDEX('توزيع المباريات'!$V$12:$V$4412,SMALL(IF('توزيع المباريات'!$C$12:$C$4412=$G$7,IF('توزيع المباريات'!$E$12:$E$4412=$G$6,ROW($A$13:$A$4412)-ROW($A$13)+1)),ROWS($C$11:L33))),"")</f>
        <v/>
      </c>
      <c r="O33" s="22" t="str">
        <f t="array" ref="O33">IFERROR(INDEX('توزيع المباريات'!$N$12:$N$4412,SMALL(IF('توزيع المباريات'!$C$12:$C$4412=$G$7,IF('توزيع المباريات'!$E$12:$E$4412=$G$6,ROW($A$13:$A$4412)-ROW($A$13)+1)),ROWS($C$11:O33))),"")</f>
        <v/>
      </c>
      <c r="P33" s="22" t="str">
        <f t="array" ref="P33">IFERROR(INDEX('توزيع المباريات'!$O$12:$O$4412,SMALL(IF('توزيع المباريات'!$C$12:$C$4412=$G$7,IF('توزيع المباريات'!$E$12:$E$4412=$G$6,ROW($A$13:$A$4412)-ROW($A$13)+1)),ROWS($C$11:P33))),"")</f>
        <v/>
      </c>
      <c r="Q33" s="22" t="str">
        <f t="array" ref="Q33">IFERROR(INDEX('توزيع المباريات'!$P$12:$P$4412,SMALL(IF('توزيع المباريات'!$C$12:$C$4412=$G$7,IF('توزيع المباريات'!$E$12:$E$4412=$G$6,ROW($A$13:$A$4412)-ROW($A$13)+1)),ROWS($C$11:Q33))),"")</f>
        <v/>
      </c>
      <c r="R33" s="22" t="str">
        <f t="array" ref="R33">IFERROR(INDEX('توزيع المباريات'!$M$12:$M$4412,SMALL(IF('توزيع المباريات'!$C$12:$C$4412=$G$7,IF('توزيع المباريات'!$E$12:$E$4412=$G$6,ROW($A$13:$A$4412)-ROW($A$13)+1)),ROWS($C$11:R33))),"")</f>
        <v/>
      </c>
      <c r="S33" s="22" t="str">
        <f t="array" ref="S33">IFERROR(INDEX('توزيع المباريات'!$Q$12:$Q$4412,SMALL(IF('توزيع المباريات'!$C$12:$C$4412=$G$7,IF('توزيع المباريات'!$E$12:$E$4412=$G$6,ROW($A$13:$A$4412)-ROW($A$13)+1)),ROWS($C$11:S33))),"")</f>
        <v/>
      </c>
      <c r="T33" s="22" t="str">
        <f t="array" ref="T33">IFERROR(INDEX('توزيع المباريات'!$R$12:$R$4412,SMALL(IF('توزيع المباريات'!$C$12:$C$4412=$G$7,IF('توزيع المباريات'!$E$12:$E$4412=$G$6,ROW($A$13:$A$4412)-ROW($A$13)+1)),ROWS($C$11:T33))),"")</f>
        <v/>
      </c>
      <c r="U33" s="22" t="str">
        <f t="array" ref="U33">IFERROR(INDEX('توزيع المباريات'!$S$12:$S$4412,SMALL(IF('توزيع المباريات'!$C$12:$C$4412=$G$7,IF('توزيع المباريات'!$E$12:$E$4412=$G$6,ROW($A$13:$A$4412)-ROW($A$13)+1)),ROWS($C$11:U33))),"")</f>
        <v/>
      </c>
      <c r="V33" s="22" t="str">
        <f t="array" ref="V33">IFERROR(INDEX('توزيع المباريات'!$T$12:$T$4412,SMALL(IF('توزيع المباريات'!$C$12:$C$4412=$G$7,IF('توزيع المباريات'!$E$12:$E$4412=$G$6,ROW($A$13:$A$4412)-ROW($A$13)+1)),ROWS($C$11:V33))),"")</f>
        <v/>
      </c>
      <c r="W33" s="22" t="str">
        <f t="array" ref="W33">IFERROR(INDEX('توزيع المباريات'!$U$12:$U$4412,SMALL(IF('توزيع المباريات'!$C$12:$C$4412=$G$7,IF('توزيع المباريات'!$E$12:$E$4412=$G$6,ROW($A$13:$A$4412)-ROW($A$13)+1)),ROWS($C$11:W33))),"")</f>
        <v/>
      </c>
      <c r="X33" s="22" t="str">
        <f t="array" ref="X33">IFERROR(INDEX('توزيع المباريات'!$V$12:$V$4412,SMALL(IF('توزيع المباريات'!$C$12:$C$4412=$G$7,IF('توزيع المباريات'!$E$12:$E$4412=$G$6,ROW($A$13:$A$4412)-ROW($A$13)+1)),ROWS($C$11:X33))),"")</f>
        <v/>
      </c>
    </row>
    <row r="34" spans="2:24" ht="17.399999999999999">
      <c r="B34" s="21" t="str">
        <f t="shared" si="1"/>
        <v/>
      </c>
      <c r="C34" s="22" t="str">
        <f t="array" ref="C34">IFERROR(INDEX('توزيع المباريات'!$N$12:$N$4412,SMALL(IF('توزيع المباريات'!$C$12:$C$4412=$G$7,IF('توزيع المباريات'!$E$12:$E$4412=$G$6,ROW($A$13:$A$4412)-ROW($A$13)+1)),ROWS($C$11:C34))),"")</f>
        <v/>
      </c>
      <c r="D34" s="22" t="str">
        <f t="array" ref="D34">IFERROR(INDEX('توزيع المباريات'!$O$12:$O$4412,SMALL(IF('توزيع المباريات'!$C$12:$C$4412=$G$7,IF('توزيع المباريات'!$E$12:$E$4412=$G$6,ROW($A$13:$A$4412)-ROW($A$13)+1)),ROWS($C$11:D34))),"")</f>
        <v/>
      </c>
      <c r="E34" s="22" t="str">
        <f t="array" ref="E34">IFERROR(INDEX('توزيع المباريات'!$P$12:$P$4412,SMALL(IF('توزيع المباريات'!$C$12:$C$4412=$G$7,IF('توزيع المباريات'!$E$12:$E$4412=$G$6,ROW($A$13:$A$4412)-ROW($A$13)+1)),ROWS($C$11:E34))),"")</f>
        <v/>
      </c>
      <c r="F34" s="22" t="str">
        <f t="array" ref="F34">IFERROR(INDEX('توزيع المباريات'!$M$12:$M$4412,SMALL(IF('توزيع المباريات'!$C$12:$C$4412=$G$7,IF('توزيع المباريات'!$E$12:$E$4412=$G$6,ROW($A$13:$A$4412)-ROW($A$13)+1)),ROWS($C$11:F34))),"")</f>
        <v/>
      </c>
      <c r="G34" s="22" t="str">
        <f t="array" ref="G34">IFERROR(INDEX('توزيع المباريات'!$Q$12:$Q$4412,SMALL(IF('توزيع المباريات'!$C$12:$C$4412=$G$7,IF('توزيع المباريات'!$E$12:$E$4412=$G$6,ROW($A$13:$A$4412)-ROW($A$13)+1)),ROWS($C$11:G34))),"")</f>
        <v/>
      </c>
      <c r="H34" s="22" t="str">
        <f t="array" ref="H34">IFERROR(INDEX('توزيع المباريات'!$R$12:$R$4412,SMALL(IF('توزيع المباريات'!$C$12:$C$4412=$G$7,IF('توزيع المباريات'!$E$12:$E$4412=$G$6,ROW($A$13:$A$4412)-ROW($A$13)+1)),ROWS($C$11:H34))),"")</f>
        <v/>
      </c>
      <c r="I34" s="22" t="str">
        <f t="array" ref="I34">IFERROR(INDEX('توزيع المباريات'!$S$12:$S$4412,SMALL(IF('توزيع المباريات'!$C$12:$C$4412=$G$7,IF('توزيع المباريات'!$E$12:$E$4412=$G$6,ROW($A$13:$A$4412)-ROW($A$13)+1)),ROWS($C$11:I34))),"")</f>
        <v/>
      </c>
      <c r="J34" s="22" t="str">
        <f t="array" ref="J34">IFERROR(INDEX('توزيع المباريات'!$T$12:$T$4412,SMALL(IF('توزيع المباريات'!$C$12:$C$4412=$G$7,IF('توزيع المباريات'!$E$12:$E$4412=$G$6,ROW($A$13:$A$4412)-ROW($A$13)+1)),ROWS($C$11:J34))),"")</f>
        <v/>
      </c>
      <c r="K34" s="22" t="str">
        <f t="array" ref="K34">IFERROR(INDEX('توزيع المباريات'!$U$12:$U$4412,SMALL(IF('توزيع المباريات'!$C$12:$C$4412=$G$7,IF('توزيع المباريات'!$E$12:$E$4412=$G$6,ROW($A$13:$A$4412)-ROW($A$13)+1)),ROWS($C$11:K34))),"")</f>
        <v/>
      </c>
      <c r="L34" s="22" t="str">
        <f t="array" ref="L34">IFERROR(INDEX('توزيع المباريات'!$V$12:$V$4412,SMALL(IF('توزيع المباريات'!$C$12:$C$4412=$G$7,IF('توزيع المباريات'!$E$12:$E$4412=$G$6,ROW($A$13:$A$4412)-ROW($A$13)+1)),ROWS($C$11:L34))),"")</f>
        <v/>
      </c>
      <c r="O34" s="22" t="str">
        <f t="array" ref="O34">IFERROR(INDEX('توزيع المباريات'!$N$12:$N$4412,SMALL(IF('توزيع المباريات'!$C$12:$C$4412=$G$7,IF('توزيع المباريات'!$E$12:$E$4412=$G$6,ROW($A$13:$A$4412)-ROW($A$13)+1)),ROWS($C$11:O34))),"")</f>
        <v/>
      </c>
      <c r="P34" s="22" t="str">
        <f t="array" ref="P34">IFERROR(INDEX('توزيع المباريات'!$O$12:$O$4412,SMALL(IF('توزيع المباريات'!$C$12:$C$4412=$G$7,IF('توزيع المباريات'!$E$12:$E$4412=$G$6,ROW($A$13:$A$4412)-ROW($A$13)+1)),ROWS($C$11:P34))),"")</f>
        <v/>
      </c>
      <c r="Q34" s="22" t="str">
        <f t="array" ref="Q34">IFERROR(INDEX('توزيع المباريات'!$P$12:$P$4412,SMALL(IF('توزيع المباريات'!$C$12:$C$4412=$G$7,IF('توزيع المباريات'!$E$12:$E$4412=$G$6,ROW($A$13:$A$4412)-ROW($A$13)+1)),ROWS($C$11:Q34))),"")</f>
        <v/>
      </c>
      <c r="R34" s="22" t="str">
        <f t="array" ref="R34">IFERROR(INDEX('توزيع المباريات'!$M$12:$M$4412,SMALL(IF('توزيع المباريات'!$C$12:$C$4412=$G$7,IF('توزيع المباريات'!$E$12:$E$4412=$G$6,ROW($A$13:$A$4412)-ROW($A$13)+1)),ROWS($C$11:R34))),"")</f>
        <v/>
      </c>
      <c r="S34" s="22" t="str">
        <f t="array" ref="S34">IFERROR(INDEX('توزيع المباريات'!$Q$12:$Q$4412,SMALL(IF('توزيع المباريات'!$C$12:$C$4412=$G$7,IF('توزيع المباريات'!$E$12:$E$4412=$G$6,ROW($A$13:$A$4412)-ROW($A$13)+1)),ROWS($C$11:S34))),"")</f>
        <v/>
      </c>
      <c r="T34" s="22" t="str">
        <f t="array" ref="T34">IFERROR(INDEX('توزيع المباريات'!$R$12:$R$4412,SMALL(IF('توزيع المباريات'!$C$12:$C$4412=$G$7,IF('توزيع المباريات'!$E$12:$E$4412=$G$6,ROW($A$13:$A$4412)-ROW($A$13)+1)),ROWS($C$11:T34))),"")</f>
        <v/>
      </c>
      <c r="U34" s="22" t="str">
        <f t="array" ref="U34">IFERROR(INDEX('توزيع المباريات'!$S$12:$S$4412,SMALL(IF('توزيع المباريات'!$C$12:$C$4412=$G$7,IF('توزيع المباريات'!$E$12:$E$4412=$G$6,ROW($A$13:$A$4412)-ROW($A$13)+1)),ROWS($C$11:U34))),"")</f>
        <v/>
      </c>
      <c r="V34" s="22" t="str">
        <f t="array" ref="V34">IFERROR(INDEX('توزيع المباريات'!$T$12:$T$4412,SMALL(IF('توزيع المباريات'!$C$12:$C$4412=$G$7,IF('توزيع المباريات'!$E$12:$E$4412=$G$6,ROW($A$13:$A$4412)-ROW($A$13)+1)),ROWS($C$11:V34))),"")</f>
        <v/>
      </c>
      <c r="W34" s="22" t="str">
        <f t="array" ref="W34">IFERROR(INDEX('توزيع المباريات'!$U$12:$U$4412,SMALL(IF('توزيع المباريات'!$C$12:$C$4412=$G$7,IF('توزيع المباريات'!$E$12:$E$4412=$G$6,ROW($A$13:$A$4412)-ROW($A$13)+1)),ROWS($C$11:W34))),"")</f>
        <v/>
      </c>
      <c r="X34" s="22" t="str">
        <f t="array" ref="X34">IFERROR(INDEX('توزيع المباريات'!$V$12:$V$4412,SMALL(IF('توزيع المباريات'!$C$12:$C$4412=$G$7,IF('توزيع المباريات'!$E$12:$E$4412=$G$6,ROW($A$13:$A$4412)-ROW($A$13)+1)),ROWS($C$11:X34))),"")</f>
        <v/>
      </c>
    </row>
    <row r="35" spans="2:24" ht="17.399999999999999">
      <c r="B35" s="21" t="str">
        <f t="shared" si="1"/>
        <v/>
      </c>
      <c r="C35" s="22" t="str">
        <f t="array" ref="C35">IFERROR(INDEX('توزيع المباريات'!$N$12:$N$4412,SMALL(IF('توزيع المباريات'!$C$12:$C$4412=$G$7,IF('توزيع المباريات'!$E$12:$E$4412=$G$6,ROW($A$13:$A$4412)-ROW($A$13)+1)),ROWS($C$11:C35))),"")</f>
        <v/>
      </c>
      <c r="D35" s="22" t="str">
        <f t="array" ref="D35">IFERROR(INDEX('توزيع المباريات'!$O$12:$O$4412,SMALL(IF('توزيع المباريات'!$C$12:$C$4412=$G$7,IF('توزيع المباريات'!$E$12:$E$4412=$G$6,ROW($A$13:$A$4412)-ROW($A$13)+1)),ROWS($C$11:D35))),"")</f>
        <v/>
      </c>
      <c r="E35" s="22" t="str">
        <f t="array" ref="E35">IFERROR(INDEX('توزيع المباريات'!$P$12:$P$4412,SMALL(IF('توزيع المباريات'!$C$12:$C$4412=$G$7,IF('توزيع المباريات'!$E$12:$E$4412=$G$6,ROW($A$13:$A$4412)-ROW($A$13)+1)),ROWS($C$11:E35))),"")</f>
        <v/>
      </c>
      <c r="F35" s="22" t="str">
        <f t="array" ref="F35">IFERROR(INDEX('توزيع المباريات'!$M$12:$M$4412,SMALL(IF('توزيع المباريات'!$C$12:$C$4412=$G$7,IF('توزيع المباريات'!$E$12:$E$4412=$G$6,ROW($A$13:$A$4412)-ROW($A$13)+1)),ROWS($C$11:F35))),"")</f>
        <v/>
      </c>
      <c r="G35" s="22" t="str">
        <f t="array" ref="G35">IFERROR(INDEX('توزيع المباريات'!$Q$12:$Q$4412,SMALL(IF('توزيع المباريات'!$C$12:$C$4412=$G$7,IF('توزيع المباريات'!$E$12:$E$4412=$G$6,ROW($A$13:$A$4412)-ROW($A$13)+1)),ROWS($C$11:G35))),"")</f>
        <v/>
      </c>
      <c r="H35" s="22" t="str">
        <f t="array" ref="H35">IFERROR(INDEX('توزيع المباريات'!$R$12:$R$4412,SMALL(IF('توزيع المباريات'!$C$12:$C$4412=$G$7,IF('توزيع المباريات'!$E$12:$E$4412=$G$6,ROW($A$13:$A$4412)-ROW($A$13)+1)),ROWS($C$11:H35))),"")</f>
        <v/>
      </c>
      <c r="I35" s="22" t="str">
        <f t="array" ref="I35">IFERROR(INDEX('توزيع المباريات'!$S$12:$S$4412,SMALL(IF('توزيع المباريات'!$C$12:$C$4412=$G$7,IF('توزيع المباريات'!$E$12:$E$4412=$G$6,ROW($A$13:$A$4412)-ROW($A$13)+1)),ROWS($C$11:I35))),"")</f>
        <v/>
      </c>
      <c r="J35" s="22" t="str">
        <f t="array" ref="J35">IFERROR(INDEX('توزيع المباريات'!$T$12:$T$4412,SMALL(IF('توزيع المباريات'!$C$12:$C$4412=$G$7,IF('توزيع المباريات'!$E$12:$E$4412=$G$6,ROW($A$13:$A$4412)-ROW($A$13)+1)),ROWS($C$11:J35))),"")</f>
        <v/>
      </c>
      <c r="K35" s="22" t="str">
        <f t="array" ref="K35">IFERROR(INDEX('توزيع المباريات'!$U$12:$U$4412,SMALL(IF('توزيع المباريات'!$C$12:$C$4412=$G$7,IF('توزيع المباريات'!$E$12:$E$4412=$G$6,ROW($A$13:$A$4412)-ROW($A$13)+1)),ROWS($C$11:K35))),"")</f>
        <v/>
      </c>
      <c r="L35" s="22" t="str">
        <f t="array" ref="L35">IFERROR(INDEX('توزيع المباريات'!$V$12:$V$4412,SMALL(IF('توزيع المباريات'!$C$12:$C$4412=$G$7,IF('توزيع المباريات'!$E$12:$E$4412=$G$6,ROW($A$13:$A$4412)-ROW($A$13)+1)),ROWS($C$11:L35))),"")</f>
        <v/>
      </c>
      <c r="O35" s="22" t="str">
        <f t="array" ref="O35">IFERROR(INDEX('توزيع المباريات'!$N$12:$N$4412,SMALL(IF('توزيع المباريات'!$C$12:$C$4412=$G$7,IF('توزيع المباريات'!$E$12:$E$4412=$G$6,ROW($A$13:$A$4412)-ROW($A$13)+1)),ROWS($C$11:O35))),"")</f>
        <v/>
      </c>
      <c r="P35" s="22" t="str">
        <f t="array" ref="P35">IFERROR(INDEX('توزيع المباريات'!$O$12:$O$4412,SMALL(IF('توزيع المباريات'!$C$12:$C$4412=$G$7,IF('توزيع المباريات'!$E$12:$E$4412=$G$6,ROW($A$13:$A$4412)-ROW($A$13)+1)),ROWS($C$11:P35))),"")</f>
        <v/>
      </c>
      <c r="Q35" s="22" t="str">
        <f t="array" ref="Q35">IFERROR(INDEX('توزيع المباريات'!$P$12:$P$4412,SMALL(IF('توزيع المباريات'!$C$12:$C$4412=$G$7,IF('توزيع المباريات'!$E$12:$E$4412=$G$6,ROW($A$13:$A$4412)-ROW($A$13)+1)),ROWS($C$11:Q35))),"")</f>
        <v/>
      </c>
      <c r="R35" s="22" t="str">
        <f t="array" ref="R35">IFERROR(INDEX('توزيع المباريات'!$M$12:$M$4412,SMALL(IF('توزيع المباريات'!$C$12:$C$4412=$G$7,IF('توزيع المباريات'!$E$12:$E$4412=$G$6,ROW($A$13:$A$4412)-ROW($A$13)+1)),ROWS($C$11:R35))),"")</f>
        <v/>
      </c>
      <c r="S35" s="22" t="str">
        <f t="array" ref="S35">IFERROR(INDEX('توزيع المباريات'!$Q$12:$Q$4412,SMALL(IF('توزيع المباريات'!$C$12:$C$4412=$G$7,IF('توزيع المباريات'!$E$12:$E$4412=$G$6,ROW($A$13:$A$4412)-ROW($A$13)+1)),ROWS($C$11:S35))),"")</f>
        <v/>
      </c>
      <c r="T35" s="22" t="str">
        <f t="array" ref="T35">IFERROR(INDEX('توزيع المباريات'!$R$12:$R$4412,SMALL(IF('توزيع المباريات'!$C$12:$C$4412=$G$7,IF('توزيع المباريات'!$E$12:$E$4412=$G$6,ROW($A$13:$A$4412)-ROW($A$13)+1)),ROWS($C$11:T35))),"")</f>
        <v/>
      </c>
      <c r="U35" s="22" t="str">
        <f t="array" ref="U35">IFERROR(INDEX('توزيع المباريات'!$S$12:$S$4412,SMALL(IF('توزيع المباريات'!$C$12:$C$4412=$G$7,IF('توزيع المباريات'!$E$12:$E$4412=$G$6,ROW($A$13:$A$4412)-ROW($A$13)+1)),ROWS($C$11:U35))),"")</f>
        <v/>
      </c>
      <c r="V35" s="22" t="str">
        <f t="array" ref="V35">IFERROR(INDEX('توزيع المباريات'!$T$12:$T$4412,SMALL(IF('توزيع المباريات'!$C$12:$C$4412=$G$7,IF('توزيع المباريات'!$E$12:$E$4412=$G$6,ROW($A$13:$A$4412)-ROW($A$13)+1)),ROWS($C$11:V35))),"")</f>
        <v/>
      </c>
      <c r="W35" s="22" t="str">
        <f t="array" ref="W35">IFERROR(INDEX('توزيع المباريات'!$U$12:$U$4412,SMALL(IF('توزيع المباريات'!$C$12:$C$4412=$G$7,IF('توزيع المباريات'!$E$12:$E$4412=$G$6,ROW($A$13:$A$4412)-ROW($A$13)+1)),ROWS($C$11:W35))),"")</f>
        <v/>
      </c>
      <c r="X35" s="22" t="str">
        <f t="array" ref="X35">IFERROR(INDEX('توزيع المباريات'!$V$12:$V$4412,SMALL(IF('توزيع المباريات'!$C$12:$C$4412=$G$7,IF('توزيع المباريات'!$E$12:$E$4412=$G$6,ROW($A$13:$A$4412)-ROW($A$13)+1)),ROWS($C$11:X35))),"")</f>
        <v/>
      </c>
    </row>
    <row r="36" spans="2:24" ht="17.399999999999999">
      <c r="B36" s="21" t="str">
        <f t="shared" si="1"/>
        <v/>
      </c>
      <c r="C36" s="22" t="str">
        <f t="array" ref="C36">IFERROR(INDEX('توزيع المباريات'!$N$12:$N$4412,SMALL(IF('توزيع المباريات'!$C$12:$C$4412=$G$7,IF('توزيع المباريات'!$E$12:$E$4412=$G$6,ROW($A$13:$A$4412)-ROW($A$13)+1)),ROWS($C$11:C36))),"")</f>
        <v/>
      </c>
      <c r="D36" s="22" t="str">
        <f t="array" ref="D36">IFERROR(INDEX('توزيع المباريات'!$O$12:$O$4412,SMALL(IF('توزيع المباريات'!$C$12:$C$4412=$G$7,IF('توزيع المباريات'!$E$12:$E$4412=$G$6,ROW($A$13:$A$4412)-ROW($A$13)+1)),ROWS($C$11:D36))),"")</f>
        <v/>
      </c>
      <c r="E36" s="22" t="str">
        <f t="array" ref="E36">IFERROR(INDEX('توزيع المباريات'!$P$12:$P$4412,SMALL(IF('توزيع المباريات'!$C$12:$C$4412=$G$7,IF('توزيع المباريات'!$E$12:$E$4412=$G$6,ROW($A$13:$A$4412)-ROW($A$13)+1)),ROWS($C$11:E36))),"")</f>
        <v/>
      </c>
      <c r="F36" s="22" t="str">
        <f t="array" ref="F36">IFERROR(INDEX('توزيع المباريات'!$M$12:$M$4412,SMALL(IF('توزيع المباريات'!$C$12:$C$4412=$G$7,IF('توزيع المباريات'!$E$12:$E$4412=$G$6,ROW($A$13:$A$4412)-ROW($A$13)+1)),ROWS($C$11:F36))),"")</f>
        <v/>
      </c>
      <c r="G36" s="22" t="str">
        <f t="array" ref="G36">IFERROR(INDEX('توزيع المباريات'!$Q$12:$Q$4412,SMALL(IF('توزيع المباريات'!$C$12:$C$4412=$G$7,IF('توزيع المباريات'!$E$12:$E$4412=$G$6,ROW($A$13:$A$4412)-ROW($A$13)+1)),ROWS($C$11:G36))),"")</f>
        <v/>
      </c>
      <c r="H36" s="22" t="str">
        <f t="array" ref="H36">IFERROR(INDEX('توزيع المباريات'!$R$12:$R$4412,SMALL(IF('توزيع المباريات'!$C$12:$C$4412=$G$7,IF('توزيع المباريات'!$E$12:$E$4412=$G$6,ROW($A$13:$A$4412)-ROW($A$13)+1)),ROWS($C$11:H36))),"")</f>
        <v/>
      </c>
      <c r="I36" s="22" t="str">
        <f t="array" ref="I36">IFERROR(INDEX('توزيع المباريات'!$S$12:$S$4412,SMALL(IF('توزيع المباريات'!$C$12:$C$4412=$G$7,IF('توزيع المباريات'!$E$12:$E$4412=$G$6,ROW($A$13:$A$4412)-ROW($A$13)+1)),ROWS($C$11:I36))),"")</f>
        <v/>
      </c>
      <c r="J36" s="22" t="str">
        <f t="array" ref="J36">IFERROR(INDEX('توزيع المباريات'!$T$12:$T$4412,SMALL(IF('توزيع المباريات'!$C$12:$C$4412=$G$7,IF('توزيع المباريات'!$E$12:$E$4412=$G$6,ROW($A$13:$A$4412)-ROW($A$13)+1)),ROWS($C$11:J36))),"")</f>
        <v/>
      </c>
      <c r="K36" s="22" t="str">
        <f t="array" ref="K36">IFERROR(INDEX('توزيع المباريات'!$U$12:$U$4412,SMALL(IF('توزيع المباريات'!$C$12:$C$4412=$G$7,IF('توزيع المباريات'!$E$12:$E$4412=$G$6,ROW($A$13:$A$4412)-ROW($A$13)+1)),ROWS($C$11:K36))),"")</f>
        <v/>
      </c>
      <c r="L36" s="22" t="str">
        <f t="array" ref="L36">IFERROR(INDEX('توزيع المباريات'!$V$12:$V$4412,SMALL(IF('توزيع المباريات'!$C$12:$C$4412=$G$7,IF('توزيع المباريات'!$E$12:$E$4412=$G$6,ROW($A$13:$A$4412)-ROW($A$13)+1)),ROWS($C$11:L36))),"")</f>
        <v/>
      </c>
      <c r="O36" s="22" t="str">
        <f t="array" ref="O36">IFERROR(INDEX('توزيع المباريات'!$N$12:$N$4412,SMALL(IF('توزيع المباريات'!$C$12:$C$4412=$G$7,IF('توزيع المباريات'!$E$12:$E$4412=$G$6,ROW($A$13:$A$4412)-ROW($A$13)+1)),ROWS($C$11:O36))),"")</f>
        <v/>
      </c>
      <c r="P36" s="22" t="str">
        <f t="array" ref="P36">IFERROR(INDEX('توزيع المباريات'!$O$12:$O$4412,SMALL(IF('توزيع المباريات'!$C$12:$C$4412=$G$7,IF('توزيع المباريات'!$E$12:$E$4412=$G$6,ROW($A$13:$A$4412)-ROW($A$13)+1)),ROWS($C$11:P36))),"")</f>
        <v/>
      </c>
      <c r="Q36" s="22" t="str">
        <f t="array" ref="Q36">IFERROR(INDEX('توزيع المباريات'!$P$12:$P$4412,SMALL(IF('توزيع المباريات'!$C$12:$C$4412=$G$7,IF('توزيع المباريات'!$E$12:$E$4412=$G$6,ROW($A$13:$A$4412)-ROW($A$13)+1)),ROWS($C$11:Q36))),"")</f>
        <v/>
      </c>
      <c r="R36" s="22" t="str">
        <f t="array" ref="R36">IFERROR(INDEX('توزيع المباريات'!$M$12:$M$4412,SMALL(IF('توزيع المباريات'!$C$12:$C$4412=$G$7,IF('توزيع المباريات'!$E$12:$E$4412=$G$6,ROW($A$13:$A$4412)-ROW($A$13)+1)),ROWS($C$11:R36))),"")</f>
        <v/>
      </c>
      <c r="S36" s="22" t="str">
        <f t="array" ref="S36">IFERROR(INDEX('توزيع المباريات'!$Q$12:$Q$4412,SMALL(IF('توزيع المباريات'!$C$12:$C$4412=$G$7,IF('توزيع المباريات'!$E$12:$E$4412=$G$6,ROW($A$13:$A$4412)-ROW($A$13)+1)),ROWS($C$11:S36))),"")</f>
        <v/>
      </c>
      <c r="T36" s="22" t="str">
        <f t="array" ref="T36">IFERROR(INDEX('توزيع المباريات'!$R$12:$R$4412,SMALL(IF('توزيع المباريات'!$C$12:$C$4412=$G$7,IF('توزيع المباريات'!$E$12:$E$4412=$G$6,ROW($A$13:$A$4412)-ROW($A$13)+1)),ROWS($C$11:T36))),"")</f>
        <v/>
      </c>
      <c r="U36" s="22" t="str">
        <f t="array" ref="U36">IFERROR(INDEX('توزيع المباريات'!$S$12:$S$4412,SMALL(IF('توزيع المباريات'!$C$12:$C$4412=$G$7,IF('توزيع المباريات'!$E$12:$E$4412=$G$6,ROW($A$13:$A$4412)-ROW($A$13)+1)),ROWS($C$11:U36))),"")</f>
        <v/>
      </c>
      <c r="V36" s="22" t="str">
        <f t="array" ref="V36">IFERROR(INDEX('توزيع المباريات'!$T$12:$T$4412,SMALL(IF('توزيع المباريات'!$C$12:$C$4412=$G$7,IF('توزيع المباريات'!$E$12:$E$4412=$G$6,ROW($A$13:$A$4412)-ROW($A$13)+1)),ROWS($C$11:V36))),"")</f>
        <v/>
      </c>
      <c r="W36" s="22" t="str">
        <f t="array" ref="W36">IFERROR(INDEX('توزيع المباريات'!$U$12:$U$4412,SMALL(IF('توزيع المباريات'!$C$12:$C$4412=$G$7,IF('توزيع المباريات'!$E$12:$E$4412=$G$6,ROW($A$13:$A$4412)-ROW($A$13)+1)),ROWS($C$11:W36))),"")</f>
        <v/>
      </c>
      <c r="X36" s="22" t="str">
        <f t="array" ref="X36">IFERROR(INDEX('توزيع المباريات'!$V$12:$V$4412,SMALL(IF('توزيع المباريات'!$C$12:$C$4412=$G$7,IF('توزيع المباريات'!$E$12:$E$4412=$G$6,ROW($A$13:$A$4412)-ROW($A$13)+1)),ROWS($C$11:X36))),"")</f>
        <v/>
      </c>
    </row>
    <row r="37" spans="2:24" ht="17.399999999999999">
      <c r="B37" s="21" t="str">
        <f t="shared" si="1"/>
        <v/>
      </c>
      <c r="C37" s="22" t="str">
        <f t="array" ref="C37">IFERROR(INDEX('توزيع المباريات'!$N$12:$N$4412,SMALL(IF('توزيع المباريات'!$C$12:$C$4412=$G$7,IF('توزيع المباريات'!$E$12:$E$4412=$G$6,ROW($A$13:$A$4412)-ROW($A$13)+1)),ROWS($C$11:C37))),"")</f>
        <v/>
      </c>
      <c r="D37" s="22" t="str">
        <f t="array" ref="D37">IFERROR(INDEX('توزيع المباريات'!$O$12:$O$4412,SMALL(IF('توزيع المباريات'!$C$12:$C$4412=$G$7,IF('توزيع المباريات'!$E$12:$E$4412=$G$6,ROW($A$13:$A$4412)-ROW($A$13)+1)),ROWS($C$11:D37))),"")</f>
        <v/>
      </c>
      <c r="E37" s="22" t="str">
        <f t="array" ref="E37">IFERROR(INDEX('توزيع المباريات'!$P$12:$P$4412,SMALL(IF('توزيع المباريات'!$C$12:$C$4412=$G$7,IF('توزيع المباريات'!$E$12:$E$4412=$G$6,ROW($A$13:$A$4412)-ROW($A$13)+1)),ROWS($C$11:E37))),"")</f>
        <v/>
      </c>
      <c r="F37" s="22" t="str">
        <f t="array" ref="F37">IFERROR(INDEX('توزيع المباريات'!$M$12:$M$4412,SMALL(IF('توزيع المباريات'!$C$12:$C$4412=$G$7,IF('توزيع المباريات'!$E$12:$E$4412=$G$6,ROW($A$13:$A$4412)-ROW($A$13)+1)),ROWS($C$11:F37))),"")</f>
        <v/>
      </c>
      <c r="G37" s="22" t="str">
        <f t="array" ref="G37">IFERROR(INDEX('توزيع المباريات'!$Q$12:$Q$4412,SMALL(IF('توزيع المباريات'!$C$12:$C$4412=$G$7,IF('توزيع المباريات'!$E$12:$E$4412=$G$6,ROW($A$13:$A$4412)-ROW($A$13)+1)),ROWS($C$11:G37))),"")</f>
        <v/>
      </c>
      <c r="H37" s="22" t="str">
        <f t="array" ref="H37">IFERROR(INDEX('توزيع المباريات'!$R$12:$R$4412,SMALL(IF('توزيع المباريات'!$C$12:$C$4412=$G$7,IF('توزيع المباريات'!$E$12:$E$4412=$G$6,ROW($A$13:$A$4412)-ROW($A$13)+1)),ROWS($C$11:H37))),"")</f>
        <v/>
      </c>
      <c r="I37" s="22" t="str">
        <f t="array" ref="I37">IFERROR(INDEX('توزيع المباريات'!$S$12:$S$4412,SMALL(IF('توزيع المباريات'!$C$12:$C$4412=$G$7,IF('توزيع المباريات'!$E$12:$E$4412=$G$6,ROW($A$13:$A$4412)-ROW($A$13)+1)),ROWS($C$11:I37))),"")</f>
        <v/>
      </c>
      <c r="J37" s="22" t="str">
        <f t="array" ref="J37">IFERROR(INDEX('توزيع المباريات'!$T$12:$T$4412,SMALL(IF('توزيع المباريات'!$C$12:$C$4412=$G$7,IF('توزيع المباريات'!$E$12:$E$4412=$G$6,ROW($A$13:$A$4412)-ROW($A$13)+1)),ROWS($C$11:J37))),"")</f>
        <v/>
      </c>
      <c r="K37" s="22" t="str">
        <f t="array" ref="K37">IFERROR(INDEX('توزيع المباريات'!$U$12:$U$4412,SMALL(IF('توزيع المباريات'!$C$12:$C$4412=$G$7,IF('توزيع المباريات'!$E$12:$E$4412=$G$6,ROW($A$13:$A$4412)-ROW($A$13)+1)),ROWS($C$11:K37))),"")</f>
        <v/>
      </c>
      <c r="L37" s="22" t="str">
        <f t="array" ref="L37">IFERROR(INDEX('توزيع المباريات'!$V$12:$V$4412,SMALL(IF('توزيع المباريات'!$C$12:$C$4412=$G$7,IF('توزيع المباريات'!$E$12:$E$4412=$G$6,ROW($A$13:$A$4412)-ROW($A$13)+1)),ROWS($C$11:L37))),"")</f>
        <v/>
      </c>
      <c r="O37" s="22" t="str">
        <f t="array" ref="O37">IFERROR(INDEX('توزيع المباريات'!$N$12:$N$4412,SMALL(IF('توزيع المباريات'!$C$12:$C$4412=$G$7,IF('توزيع المباريات'!$E$12:$E$4412=$G$6,ROW($A$13:$A$4412)-ROW($A$13)+1)),ROWS($C$11:O37))),"")</f>
        <v/>
      </c>
      <c r="P37" s="22" t="str">
        <f t="array" ref="P37">IFERROR(INDEX('توزيع المباريات'!$O$12:$O$4412,SMALL(IF('توزيع المباريات'!$C$12:$C$4412=$G$7,IF('توزيع المباريات'!$E$12:$E$4412=$G$6,ROW($A$13:$A$4412)-ROW($A$13)+1)),ROWS($C$11:P37))),"")</f>
        <v/>
      </c>
      <c r="Q37" s="22" t="str">
        <f t="array" ref="Q37">IFERROR(INDEX('توزيع المباريات'!$P$12:$P$4412,SMALL(IF('توزيع المباريات'!$C$12:$C$4412=$G$7,IF('توزيع المباريات'!$E$12:$E$4412=$G$6,ROW($A$13:$A$4412)-ROW($A$13)+1)),ROWS($C$11:Q37))),"")</f>
        <v/>
      </c>
      <c r="R37" s="22" t="str">
        <f t="array" ref="R37">IFERROR(INDEX('توزيع المباريات'!$M$12:$M$4412,SMALL(IF('توزيع المباريات'!$C$12:$C$4412=$G$7,IF('توزيع المباريات'!$E$12:$E$4412=$G$6,ROW($A$13:$A$4412)-ROW($A$13)+1)),ROWS($C$11:R37))),"")</f>
        <v/>
      </c>
      <c r="S37" s="22" t="str">
        <f t="array" ref="S37">IFERROR(INDEX('توزيع المباريات'!$Q$12:$Q$4412,SMALL(IF('توزيع المباريات'!$C$12:$C$4412=$G$7,IF('توزيع المباريات'!$E$12:$E$4412=$G$6,ROW($A$13:$A$4412)-ROW($A$13)+1)),ROWS($C$11:S37))),"")</f>
        <v/>
      </c>
      <c r="T37" s="22" t="str">
        <f t="array" ref="T37">IFERROR(INDEX('توزيع المباريات'!$R$12:$R$4412,SMALL(IF('توزيع المباريات'!$C$12:$C$4412=$G$7,IF('توزيع المباريات'!$E$12:$E$4412=$G$6,ROW($A$13:$A$4412)-ROW($A$13)+1)),ROWS($C$11:T37))),"")</f>
        <v/>
      </c>
      <c r="U37" s="22" t="str">
        <f t="array" ref="U37">IFERROR(INDEX('توزيع المباريات'!$S$12:$S$4412,SMALL(IF('توزيع المباريات'!$C$12:$C$4412=$G$7,IF('توزيع المباريات'!$E$12:$E$4412=$G$6,ROW($A$13:$A$4412)-ROW($A$13)+1)),ROWS($C$11:U37))),"")</f>
        <v/>
      </c>
      <c r="V37" s="22" t="str">
        <f t="array" ref="V37">IFERROR(INDEX('توزيع المباريات'!$T$12:$T$4412,SMALL(IF('توزيع المباريات'!$C$12:$C$4412=$G$7,IF('توزيع المباريات'!$E$12:$E$4412=$G$6,ROW($A$13:$A$4412)-ROW($A$13)+1)),ROWS($C$11:V37))),"")</f>
        <v/>
      </c>
      <c r="W37" s="22" t="str">
        <f t="array" ref="W37">IFERROR(INDEX('توزيع المباريات'!$U$12:$U$4412,SMALL(IF('توزيع المباريات'!$C$12:$C$4412=$G$7,IF('توزيع المباريات'!$E$12:$E$4412=$G$6,ROW($A$13:$A$4412)-ROW($A$13)+1)),ROWS($C$11:W37))),"")</f>
        <v/>
      </c>
      <c r="X37" s="22" t="str">
        <f t="array" ref="X37">IFERROR(INDEX('توزيع المباريات'!$V$12:$V$4412,SMALL(IF('توزيع المباريات'!$C$12:$C$4412=$G$7,IF('توزيع المباريات'!$E$12:$E$4412=$G$6,ROW($A$13:$A$4412)-ROW($A$13)+1)),ROWS($C$11:X37))),"")</f>
        <v/>
      </c>
    </row>
    <row r="38" spans="2:24" ht="17.399999999999999">
      <c r="B38" s="21" t="str">
        <f t="shared" si="1"/>
        <v/>
      </c>
      <c r="C38" s="22" t="str">
        <f t="array" ref="C38">IFERROR(INDEX('توزيع المباريات'!$N$12:$N$4412,SMALL(IF('توزيع المباريات'!$C$12:$C$4412=$G$7,IF('توزيع المباريات'!$E$12:$E$4412=$G$6,ROW($A$13:$A$4412)-ROW($A$13)+1)),ROWS($C$11:C38))),"")</f>
        <v/>
      </c>
      <c r="D38" s="22" t="str">
        <f t="array" ref="D38">IFERROR(INDEX('توزيع المباريات'!$O$12:$O$4412,SMALL(IF('توزيع المباريات'!$C$12:$C$4412=$G$7,IF('توزيع المباريات'!$E$12:$E$4412=$G$6,ROW($A$13:$A$4412)-ROW($A$13)+1)),ROWS($C$11:D38))),"")</f>
        <v/>
      </c>
      <c r="E38" s="22" t="str">
        <f t="array" ref="E38">IFERROR(INDEX('توزيع المباريات'!$P$12:$P$4412,SMALL(IF('توزيع المباريات'!$C$12:$C$4412=$G$7,IF('توزيع المباريات'!$E$12:$E$4412=$G$6,ROW($A$13:$A$4412)-ROW($A$13)+1)),ROWS($C$11:E38))),"")</f>
        <v/>
      </c>
      <c r="F38" s="22" t="str">
        <f t="array" ref="F38">IFERROR(INDEX('توزيع المباريات'!$M$12:$M$4412,SMALL(IF('توزيع المباريات'!$C$12:$C$4412=$G$7,IF('توزيع المباريات'!$E$12:$E$4412=$G$6,ROW($A$13:$A$4412)-ROW($A$13)+1)),ROWS($C$11:F38))),"")</f>
        <v/>
      </c>
      <c r="G38" s="22" t="str">
        <f t="array" ref="G38">IFERROR(INDEX('توزيع المباريات'!$Q$12:$Q$4412,SMALL(IF('توزيع المباريات'!$C$12:$C$4412=$G$7,IF('توزيع المباريات'!$E$12:$E$4412=$G$6,ROW($A$13:$A$4412)-ROW($A$13)+1)),ROWS($C$11:G38))),"")</f>
        <v/>
      </c>
      <c r="H38" s="22" t="str">
        <f t="array" ref="H38">IFERROR(INDEX('توزيع المباريات'!$R$12:$R$4412,SMALL(IF('توزيع المباريات'!$C$12:$C$4412=$G$7,IF('توزيع المباريات'!$E$12:$E$4412=$G$6,ROW($A$13:$A$4412)-ROW($A$13)+1)),ROWS($C$11:H38))),"")</f>
        <v/>
      </c>
      <c r="I38" s="22" t="str">
        <f t="array" ref="I38">IFERROR(INDEX('توزيع المباريات'!$S$12:$S$4412,SMALL(IF('توزيع المباريات'!$C$12:$C$4412=$G$7,IF('توزيع المباريات'!$E$12:$E$4412=$G$6,ROW($A$13:$A$4412)-ROW($A$13)+1)),ROWS($C$11:I38))),"")</f>
        <v/>
      </c>
      <c r="J38" s="22" t="str">
        <f t="array" ref="J38">IFERROR(INDEX('توزيع المباريات'!$T$12:$T$4412,SMALL(IF('توزيع المباريات'!$C$12:$C$4412=$G$7,IF('توزيع المباريات'!$E$12:$E$4412=$G$6,ROW($A$13:$A$4412)-ROW($A$13)+1)),ROWS($C$11:J38))),"")</f>
        <v/>
      </c>
      <c r="K38" s="22" t="str">
        <f t="array" ref="K38">IFERROR(INDEX('توزيع المباريات'!$U$12:$U$4412,SMALL(IF('توزيع المباريات'!$C$12:$C$4412=$G$7,IF('توزيع المباريات'!$E$12:$E$4412=$G$6,ROW($A$13:$A$4412)-ROW($A$13)+1)),ROWS($C$11:K38))),"")</f>
        <v/>
      </c>
      <c r="L38" s="22" t="str">
        <f t="array" ref="L38">IFERROR(INDEX('توزيع المباريات'!$V$12:$V$4412,SMALL(IF('توزيع المباريات'!$C$12:$C$4412=$G$7,IF('توزيع المباريات'!$E$12:$E$4412=$G$6,ROW($A$13:$A$4412)-ROW($A$13)+1)),ROWS($C$11:L38))),"")</f>
        <v/>
      </c>
      <c r="O38" s="22" t="str">
        <f t="array" ref="O38">IFERROR(INDEX('توزيع المباريات'!$N$12:$N$4412,SMALL(IF('توزيع المباريات'!$C$12:$C$4412=$G$7,IF('توزيع المباريات'!$E$12:$E$4412=$G$6,ROW($A$13:$A$4412)-ROW($A$13)+1)),ROWS($C$11:O38))),"")</f>
        <v/>
      </c>
      <c r="P38" s="22" t="str">
        <f t="array" ref="P38">IFERROR(INDEX('توزيع المباريات'!$O$12:$O$4412,SMALL(IF('توزيع المباريات'!$C$12:$C$4412=$G$7,IF('توزيع المباريات'!$E$12:$E$4412=$G$6,ROW($A$13:$A$4412)-ROW($A$13)+1)),ROWS($C$11:P38))),"")</f>
        <v/>
      </c>
      <c r="Q38" s="22" t="str">
        <f t="array" ref="Q38">IFERROR(INDEX('توزيع المباريات'!$P$12:$P$4412,SMALL(IF('توزيع المباريات'!$C$12:$C$4412=$G$7,IF('توزيع المباريات'!$E$12:$E$4412=$G$6,ROW($A$13:$A$4412)-ROW($A$13)+1)),ROWS($C$11:Q38))),"")</f>
        <v/>
      </c>
      <c r="R38" s="22" t="str">
        <f t="array" ref="R38">IFERROR(INDEX('توزيع المباريات'!$M$12:$M$4412,SMALL(IF('توزيع المباريات'!$C$12:$C$4412=$G$7,IF('توزيع المباريات'!$E$12:$E$4412=$G$6,ROW($A$13:$A$4412)-ROW($A$13)+1)),ROWS($C$11:R38))),"")</f>
        <v/>
      </c>
      <c r="S38" s="22" t="str">
        <f t="array" ref="S38">IFERROR(INDEX('توزيع المباريات'!$Q$12:$Q$4412,SMALL(IF('توزيع المباريات'!$C$12:$C$4412=$G$7,IF('توزيع المباريات'!$E$12:$E$4412=$G$6,ROW($A$13:$A$4412)-ROW($A$13)+1)),ROWS($C$11:S38))),"")</f>
        <v/>
      </c>
      <c r="T38" s="22" t="str">
        <f t="array" ref="T38">IFERROR(INDEX('توزيع المباريات'!$R$12:$R$4412,SMALL(IF('توزيع المباريات'!$C$12:$C$4412=$G$7,IF('توزيع المباريات'!$E$12:$E$4412=$G$6,ROW($A$13:$A$4412)-ROW($A$13)+1)),ROWS($C$11:T38))),"")</f>
        <v/>
      </c>
      <c r="U38" s="22" t="str">
        <f t="array" ref="U38">IFERROR(INDEX('توزيع المباريات'!$S$12:$S$4412,SMALL(IF('توزيع المباريات'!$C$12:$C$4412=$G$7,IF('توزيع المباريات'!$E$12:$E$4412=$G$6,ROW($A$13:$A$4412)-ROW($A$13)+1)),ROWS($C$11:U38))),"")</f>
        <v/>
      </c>
      <c r="V38" s="22" t="str">
        <f t="array" ref="V38">IFERROR(INDEX('توزيع المباريات'!$T$12:$T$4412,SMALL(IF('توزيع المباريات'!$C$12:$C$4412=$G$7,IF('توزيع المباريات'!$E$12:$E$4412=$G$6,ROW($A$13:$A$4412)-ROW($A$13)+1)),ROWS($C$11:V38))),"")</f>
        <v/>
      </c>
      <c r="W38" s="22" t="str">
        <f t="array" ref="W38">IFERROR(INDEX('توزيع المباريات'!$U$12:$U$4412,SMALL(IF('توزيع المباريات'!$C$12:$C$4412=$G$7,IF('توزيع المباريات'!$E$12:$E$4412=$G$6,ROW($A$13:$A$4412)-ROW($A$13)+1)),ROWS($C$11:W38))),"")</f>
        <v/>
      </c>
      <c r="X38" s="22" t="str">
        <f t="array" ref="X38">IFERROR(INDEX('توزيع المباريات'!$V$12:$V$4412,SMALL(IF('توزيع المباريات'!$C$12:$C$4412=$G$7,IF('توزيع المباريات'!$E$12:$E$4412=$G$6,ROW($A$13:$A$4412)-ROW($A$13)+1)),ROWS($C$11:X38))),"")</f>
        <v/>
      </c>
    </row>
    <row r="39" spans="2:24" ht="17.399999999999999">
      <c r="B39" s="21" t="str">
        <f t="shared" si="1"/>
        <v/>
      </c>
      <c r="C39" s="22" t="str">
        <f t="array" ref="C39">IFERROR(INDEX('توزيع المباريات'!$N$12:$N$4412,SMALL(IF('توزيع المباريات'!$C$12:$C$4412=$G$7,IF('توزيع المباريات'!$E$12:$E$4412=$G$6,ROW($A$13:$A$4412)-ROW($A$13)+1)),ROWS($C$11:C39))),"")</f>
        <v/>
      </c>
      <c r="D39" s="22" t="str">
        <f t="array" ref="D39">IFERROR(INDEX('توزيع المباريات'!$O$12:$O$4412,SMALL(IF('توزيع المباريات'!$C$12:$C$4412=$G$7,IF('توزيع المباريات'!$E$12:$E$4412=$G$6,ROW($A$13:$A$4412)-ROW($A$13)+1)),ROWS($C$11:D39))),"")</f>
        <v/>
      </c>
      <c r="E39" s="22" t="str">
        <f t="array" ref="E39">IFERROR(INDEX('توزيع المباريات'!$P$12:$P$4412,SMALL(IF('توزيع المباريات'!$C$12:$C$4412=$G$7,IF('توزيع المباريات'!$E$12:$E$4412=$G$6,ROW($A$13:$A$4412)-ROW($A$13)+1)),ROWS($C$11:E39))),"")</f>
        <v/>
      </c>
      <c r="F39" s="22" t="str">
        <f t="array" ref="F39">IFERROR(INDEX('توزيع المباريات'!$M$12:$M$4412,SMALL(IF('توزيع المباريات'!$C$12:$C$4412=$G$7,IF('توزيع المباريات'!$E$12:$E$4412=$G$6,ROW($A$13:$A$4412)-ROW($A$13)+1)),ROWS($C$11:F39))),"")</f>
        <v/>
      </c>
      <c r="G39" s="22" t="str">
        <f t="array" ref="G39">IFERROR(INDEX('توزيع المباريات'!$Q$12:$Q$4412,SMALL(IF('توزيع المباريات'!$C$12:$C$4412=$G$7,IF('توزيع المباريات'!$E$12:$E$4412=$G$6,ROW($A$13:$A$4412)-ROW($A$13)+1)),ROWS($C$11:G39))),"")</f>
        <v/>
      </c>
      <c r="H39" s="22" t="str">
        <f t="array" ref="H39">IFERROR(INDEX('توزيع المباريات'!$R$12:$R$4412,SMALL(IF('توزيع المباريات'!$C$12:$C$4412=$G$7,IF('توزيع المباريات'!$E$12:$E$4412=$G$6,ROW($A$13:$A$4412)-ROW($A$13)+1)),ROWS($C$11:H39))),"")</f>
        <v/>
      </c>
      <c r="I39" s="22" t="str">
        <f t="array" ref="I39">IFERROR(INDEX('توزيع المباريات'!$S$12:$S$4412,SMALL(IF('توزيع المباريات'!$C$12:$C$4412=$G$7,IF('توزيع المباريات'!$E$12:$E$4412=$G$6,ROW($A$13:$A$4412)-ROW($A$13)+1)),ROWS($C$11:I39))),"")</f>
        <v/>
      </c>
      <c r="J39" s="22" t="str">
        <f t="array" ref="J39">IFERROR(INDEX('توزيع المباريات'!$T$12:$T$4412,SMALL(IF('توزيع المباريات'!$C$12:$C$4412=$G$7,IF('توزيع المباريات'!$E$12:$E$4412=$G$6,ROW($A$13:$A$4412)-ROW($A$13)+1)),ROWS($C$11:J39))),"")</f>
        <v/>
      </c>
      <c r="K39" s="22" t="str">
        <f t="array" ref="K39">IFERROR(INDEX('توزيع المباريات'!$U$12:$U$4412,SMALL(IF('توزيع المباريات'!$C$12:$C$4412=$G$7,IF('توزيع المباريات'!$E$12:$E$4412=$G$6,ROW($A$13:$A$4412)-ROW($A$13)+1)),ROWS($C$11:K39))),"")</f>
        <v/>
      </c>
      <c r="L39" s="22" t="str">
        <f t="array" ref="L39">IFERROR(INDEX('توزيع المباريات'!$V$12:$V$4412,SMALL(IF('توزيع المباريات'!$C$12:$C$4412=$G$7,IF('توزيع المباريات'!$E$12:$E$4412=$G$6,ROW($A$13:$A$4412)-ROW($A$13)+1)),ROWS($C$11:L39))),"")</f>
        <v/>
      </c>
      <c r="O39" s="22" t="str">
        <f t="array" ref="O39">IFERROR(INDEX('توزيع المباريات'!$N$12:$N$4412,SMALL(IF('توزيع المباريات'!$C$12:$C$4412=$G$7,IF('توزيع المباريات'!$E$12:$E$4412=$G$6,ROW($A$13:$A$4412)-ROW($A$13)+1)),ROWS($C$11:O39))),"")</f>
        <v/>
      </c>
      <c r="P39" s="22" t="str">
        <f t="array" ref="P39">IFERROR(INDEX('توزيع المباريات'!$O$12:$O$4412,SMALL(IF('توزيع المباريات'!$C$12:$C$4412=$G$7,IF('توزيع المباريات'!$E$12:$E$4412=$G$6,ROW($A$13:$A$4412)-ROW($A$13)+1)),ROWS($C$11:P39))),"")</f>
        <v/>
      </c>
      <c r="Q39" s="22" t="str">
        <f t="array" ref="Q39">IFERROR(INDEX('توزيع المباريات'!$P$12:$P$4412,SMALL(IF('توزيع المباريات'!$C$12:$C$4412=$G$7,IF('توزيع المباريات'!$E$12:$E$4412=$G$6,ROW($A$13:$A$4412)-ROW($A$13)+1)),ROWS($C$11:Q39))),"")</f>
        <v/>
      </c>
      <c r="R39" s="22" t="str">
        <f t="array" ref="R39">IFERROR(INDEX('توزيع المباريات'!$M$12:$M$4412,SMALL(IF('توزيع المباريات'!$C$12:$C$4412=$G$7,IF('توزيع المباريات'!$E$12:$E$4412=$G$6,ROW($A$13:$A$4412)-ROW($A$13)+1)),ROWS($C$11:R39))),"")</f>
        <v/>
      </c>
      <c r="S39" s="22" t="str">
        <f t="array" ref="S39">IFERROR(INDEX('توزيع المباريات'!$Q$12:$Q$4412,SMALL(IF('توزيع المباريات'!$C$12:$C$4412=$G$7,IF('توزيع المباريات'!$E$12:$E$4412=$G$6,ROW($A$13:$A$4412)-ROW($A$13)+1)),ROWS($C$11:S39))),"")</f>
        <v/>
      </c>
      <c r="T39" s="22" t="str">
        <f t="array" ref="T39">IFERROR(INDEX('توزيع المباريات'!$R$12:$R$4412,SMALL(IF('توزيع المباريات'!$C$12:$C$4412=$G$7,IF('توزيع المباريات'!$E$12:$E$4412=$G$6,ROW($A$13:$A$4412)-ROW($A$13)+1)),ROWS($C$11:T39))),"")</f>
        <v/>
      </c>
      <c r="U39" s="22" t="str">
        <f t="array" ref="U39">IFERROR(INDEX('توزيع المباريات'!$S$12:$S$4412,SMALL(IF('توزيع المباريات'!$C$12:$C$4412=$G$7,IF('توزيع المباريات'!$E$12:$E$4412=$G$6,ROW($A$13:$A$4412)-ROW($A$13)+1)),ROWS($C$11:U39))),"")</f>
        <v/>
      </c>
      <c r="V39" s="22" t="str">
        <f t="array" ref="V39">IFERROR(INDEX('توزيع المباريات'!$T$12:$T$4412,SMALL(IF('توزيع المباريات'!$C$12:$C$4412=$G$7,IF('توزيع المباريات'!$E$12:$E$4412=$G$6,ROW($A$13:$A$4412)-ROW($A$13)+1)),ROWS($C$11:V39))),"")</f>
        <v/>
      </c>
      <c r="W39" s="22" t="str">
        <f t="array" ref="W39">IFERROR(INDEX('توزيع المباريات'!$U$12:$U$4412,SMALL(IF('توزيع المباريات'!$C$12:$C$4412=$G$7,IF('توزيع المباريات'!$E$12:$E$4412=$G$6,ROW($A$13:$A$4412)-ROW($A$13)+1)),ROWS($C$11:W39))),"")</f>
        <v/>
      </c>
      <c r="X39" s="22" t="str">
        <f t="array" ref="X39">IFERROR(INDEX('توزيع المباريات'!$V$12:$V$4412,SMALL(IF('توزيع المباريات'!$C$12:$C$4412=$G$7,IF('توزيع المباريات'!$E$12:$E$4412=$G$6,ROW($A$13:$A$4412)-ROW($A$13)+1)),ROWS($C$11:X39))),"")</f>
        <v/>
      </c>
    </row>
    <row r="40" spans="2:24" ht="17.399999999999999">
      <c r="B40" s="21" t="str">
        <f t="shared" si="1"/>
        <v/>
      </c>
      <c r="C40" s="22" t="str">
        <f t="array" ref="C40">IFERROR(INDEX('توزيع المباريات'!$N$12:$N$4412,SMALL(IF('توزيع المباريات'!$C$12:$C$4412=$G$7,IF('توزيع المباريات'!$E$12:$E$4412=$G$6,ROW($A$13:$A$4412)-ROW($A$13)+1)),ROWS($C$11:C40))),"")</f>
        <v/>
      </c>
      <c r="D40" s="22" t="str">
        <f t="array" ref="D40">IFERROR(INDEX('توزيع المباريات'!$O$12:$O$4412,SMALL(IF('توزيع المباريات'!$C$12:$C$4412=$G$7,IF('توزيع المباريات'!$E$12:$E$4412=$G$6,ROW($A$13:$A$4412)-ROW($A$13)+1)),ROWS($C$11:D40))),"")</f>
        <v/>
      </c>
      <c r="E40" s="22" t="str">
        <f t="array" ref="E40">IFERROR(INDEX('توزيع المباريات'!$P$12:$P$4412,SMALL(IF('توزيع المباريات'!$C$12:$C$4412=$G$7,IF('توزيع المباريات'!$E$12:$E$4412=$G$6,ROW($A$13:$A$4412)-ROW($A$13)+1)),ROWS($C$11:E40))),"")</f>
        <v/>
      </c>
      <c r="F40" s="22" t="str">
        <f t="array" ref="F40">IFERROR(INDEX('توزيع المباريات'!$M$12:$M$4412,SMALL(IF('توزيع المباريات'!$C$12:$C$4412=$G$7,IF('توزيع المباريات'!$E$12:$E$4412=$G$6,ROW($A$13:$A$4412)-ROW($A$13)+1)),ROWS($C$11:F40))),"")</f>
        <v/>
      </c>
      <c r="G40" s="22" t="str">
        <f t="array" ref="G40">IFERROR(INDEX('توزيع المباريات'!$Q$12:$Q$4412,SMALL(IF('توزيع المباريات'!$C$12:$C$4412=$G$7,IF('توزيع المباريات'!$E$12:$E$4412=$G$6,ROW($A$13:$A$4412)-ROW($A$13)+1)),ROWS($C$11:G40))),"")</f>
        <v/>
      </c>
      <c r="H40" s="22" t="str">
        <f t="array" ref="H40">IFERROR(INDEX('توزيع المباريات'!$R$12:$R$4412,SMALL(IF('توزيع المباريات'!$C$12:$C$4412=$G$7,IF('توزيع المباريات'!$E$12:$E$4412=$G$6,ROW($A$13:$A$4412)-ROW($A$13)+1)),ROWS($C$11:H40))),"")</f>
        <v/>
      </c>
      <c r="I40" s="22" t="str">
        <f t="array" ref="I40">IFERROR(INDEX('توزيع المباريات'!$S$12:$S$4412,SMALL(IF('توزيع المباريات'!$C$12:$C$4412=$G$7,IF('توزيع المباريات'!$E$12:$E$4412=$G$6,ROW($A$13:$A$4412)-ROW($A$13)+1)),ROWS($C$11:I40))),"")</f>
        <v/>
      </c>
      <c r="J40" s="22" t="str">
        <f t="array" ref="J40">IFERROR(INDEX('توزيع المباريات'!$T$12:$T$4412,SMALL(IF('توزيع المباريات'!$C$12:$C$4412=$G$7,IF('توزيع المباريات'!$E$12:$E$4412=$G$6,ROW($A$13:$A$4412)-ROW($A$13)+1)),ROWS($C$11:J40))),"")</f>
        <v/>
      </c>
      <c r="K40" s="22" t="str">
        <f t="array" ref="K40">IFERROR(INDEX('توزيع المباريات'!$U$12:$U$4412,SMALL(IF('توزيع المباريات'!$C$12:$C$4412=$G$7,IF('توزيع المباريات'!$E$12:$E$4412=$G$6,ROW($A$13:$A$4412)-ROW($A$13)+1)),ROWS($C$11:K40))),"")</f>
        <v/>
      </c>
      <c r="L40" s="22" t="str">
        <f t="array" ref="L40">IFERROR(INDEX('توزيع المباريات'!$V$12:$V$4412,SMALL(IF('توزيع المباريات'!$C$12:$C$4412=$G$7,IF('توزيع المباريات'!$E$12:$E$4412=$G$6,ROW($A$13:$A$4412)-ROW($A$13)+1)),ROWS($C$11:L40))),"")</f>
        <v/>
      </c>
      <c r="O40" s="22" t="str">
        <f t="array" ref="O40">IFERROR(INDEX('توزيع المباريات'!$N$12:$N$4412,SMALL(IF('توزيع المباريات'!$C$12:$C$4412=$G$7,IF('توزيع المباريات'!$E$12:$E$4412=$G$6,ROW($A$13:$A$4412)-ROW($A$13)+1)),ROWS($C$11:O40))),"")</f>
        <v/>
      </c>
      <c r="P40" s="22" t="str">
        <f t="array" ref="P40">IFERROR(INDEX('توزيع المباريات'!$O$12:$O$4412,SMALL(IF('توزيع المباريات'!$C$12:$C$4412=$G$7,IF('توزيع المباريات'!$E$12:$E$4412=$G$6,ROW($A$13:$A$4412)-ROW($A$13)+1)),ROWS($C$11:P40))),"")</f>
        <v/>
      </c>
      <c r="Q40" s="22" t="str">
        <f t="array" ref="Q40">IFERROR(INDEX('توزيع المباريات'!$P$12:$P$4412,SMALL(IF('توزيع المباريات'!$C$12:$C$4412=$G$7,IF('توزيع المباريات'!$E$12:$E$4412=$G$6,ROW($A$13:$A$4412)-ROW($A$13)+1)),ROWS($C$11:Q40))),"")</f>
        <v/>
      </c>
      <c r="R40" s="22" t="str">
        <f t="array" ref="R40">IFERROR(INDEX('توزيع المباريات'!$M$12:$M$4412,SMALL(IF('توزيع المباريات'!$C$12:$C$4412=$G$7,IF('توزيع المباريات'!$E$12:$E$4412=$G$6,ROW($A$13:$A$4412)-ROW($A$13)+1)),ROWS($C$11:R40))),"")</f>
        <v/>
      </c>
      <c r="S40" s="22" t="str">
        <f t="array" ref="S40">IFERROR(INDEX('توزيع المباريات'!$Q$12:$Q$4412,SMALL(IF('توزيع المباريات'!$C$12:$C$4412=$G$7,IF('توزيع المباريات'!$E$12:$E$4412=$G$6,ROW($A$13:$A$4412)-ROW($A$13)+1)),ROWS($C$11:S40))),"")</f>
        <v/>
      </c>
      <c r="T40" s="22" t="str">
        <f t="array" ref="T40">IFERROR(INDEX('توزيع المباريات'!$R$12:$R$4412,SMALL(IF('توزيع المباريات'!$C$12:$C$4412=$G$7,IF('توزيع المباريات'!$E$12:$E$4412=$G$6,ROW($A$13:$A$4412)-ROW($A$13)+1)),ROWS($C$11:T40))),"")</f>
        <v/>
      </c>
      <c r="U40" s="22" t="str">
        <f t="array" ref="U40">IFERROR(INDEX('توزيع المباريات'!$S$12:$S$4412,SMALL(IF('توزيع المباريات'!$C$12:$C$4412=$G$7,IF('توزيع المباريات'!$E$12:$E$4412=$G$6,ROW($A$13:$A$4412)-ROW($A$13)+1)),ROWS($C$11:U40))),"")</f>
        <v/>
      </c>
      <c r="V40" s="22" t="str">
        <f t="array" ref="V40">IFERROR(INDEX('توزيع المباريات'!$T$12:$T$4412,SMALL(IF('توزيع المباريات'!$C$12:$C$4412=$G$7,IF('توزيع المباريات'!$E$12:$E$4412=$G$6,ROW($A$13:$A$4412)-ROW($A$13)+1)),ROWS($C$11:V40))),"")</f>
        <v/>
      </c>
      <c r="W40" s="22" t="str">
        <f t="array" ref="W40">IFERROR(INDEX('توزيع المباريات'!$U$12:$U$4412,SMALL(IF('توزيع المباريات'!$C$12:$C$4412=$G$7,IF('توزيع المباريات'!$E$12:$E$4412=$G$6,ROW($A$13:$A$4412)-ROW($A$13)+1)),ROWS($C$11:W40))),"")</f>
        <v/>
      </c>
      <c r="X40" s="22" t="str">
        <f t="array" ref="X40">IFERROR(INDEX('توزيع المباريات'!$V$12:$V$4412,SMALL(IF('توزيع المباريات'!$C$12:$C$4412=$G$7,IF('توزيع المباريات'!$E$12:$E$4412=$G$6,ROW($A$13:$A$4412)-ROW($A$13)+1)),ROWS($C$11:X40))),"")</f>
        <v/>
      </c>
    </row>
    <row r="41" spans="2:24" ht="17.399999999999999">
      <c r="B41" s="21" t="str">
        <f t="shared" si="1"/>
        <v/>
      </c>
      <c r="C41" s="22" t="str">
        <f t="array" ref="C41">IFERROR(INDEX('توزيع المباريات'!$N$12:$N$4412,SMALL(IF('توزيع المباريات'!$C$12:$C$4412=$G$7,IF('توزيع المباريات'!$E$12:$E$4412=$G$6,ROW($A$13:$A$4412)-ROW($A$13)+1)),ROWS($C$11:C41))),"")</f>
        <v/>
      </c>
      <c r="D41" s="22" t="str">
        <f t="array" ref="D41">IFERROR(INDEX('توزيع المباريات'!$O$12:$O$4412,SMALL(IF('توزيع المباريات'!$C$12:$C$4412=$G$7,IF('توزيع المباريات'!$E$12:$E$4412=$G$6,ROW($A$13:$A$4412)-ROW($A$13)+1)),ROWS($C$11:D41))),"")</f>
        <v/>
      </c>
      <c r="E41" s="22" t="str">
        <f t="array" ref="E41">IFERROR(INDEX('توزيع المباريات'!$P$12:$P$4412,SMALL(IF('توزيع المباريات'!$C$12:$C$4412=$G$7,IF('توزيع المباريات'!$E$12:$E$4412=$G$6,ROW($A$13:$A$4412)-ROW($A$13)+1)),ROWS($C$11:E41))),"")</f>
        <v/>
      </c>
      <c r="F41" s="22" t="str">
        <f t="array" ref="F41">IFERROR(INDEX('توزيع المباريات'!$M$12:$M$4412,SMALL(IF('توزيع المباريات'!$C$12:$C$4412=$G$7,IF('توزيع المباريات'!$E$12:$E$4412=$G$6,ROW($A$13:$A$4412)-ROW($A$13)+1)),ROWS($C$11:F41))),"")</f>
        <v/>
      </c>
      <c r="G41" s="22" t="str">
        <f t="array" ref="G41">IFERROR(INDEX('توزيع المباريات'!$Q$12:$Q$4412,SMALL(IF('توزيع المباريات'!$C$12:$C$4412=$G$7,IF('توزيع المباريات'!$E$12:$E$4412=$G$6,ROW($A$13:$A$4412)-ROW($A$13)+1)),ROWS($C$11:G41))),"")</f>
        <v/>
      </c>
      <c r="H41" s="22" t="str">
        <f t="array" ref="H41">IFERROR(INDEX('توزيع المباريات'!$R$12:$R$4412,SMALL(IF('توزيع المباريات'!$C$12:$C$4412=$G$7,IF('توزيع المباريات'!$E$12:$E$4412=$G$6,ROW($A$13:$A$4412)-ROW($A$13)+1)),ROWS($C$11:H41))),"")</f>
        <v/>
      </c>
      <c r="I41" s="22" t="str">
        <f t="array" ref="I41">IFERROR(INDEX('توزيع المباريات'!$S$12:$S$4412,SMALL(IF('توزيع المباريات'!$C$12:$C$4412=$G$7,IF('توزيع المباريات'!$E$12:$E$4412=$G$6,ROW($A$13:$A$4412)-ROW($A$13)+1)),ROWS($C$11:I41))),"")</f>
        <v/>
      </c>
      <c r="J41" s="22" t="str">
        <f t="array" ref="J41">IFERROR(INDEX('توزيع المباريات'!$T$12:$T$4412,SMALL(IF('توزيع المباريات'!$C$12:$C$4412=$G$7,IF('توزيع المباريات'!$E$12:$E$4412=$G$6,ROW($A$13:$A$4412)-ROW($A$13)+1)),ROWS($C$11:J41))),"")</f>
        <v/>
      </c>
      <c r="K41" s="22" t="str">
        <f t="array" ref="K41">IFERROR(INDEX('توزيع المباريات'!$U$12:$U$4412,SMALL(IF('توزيع المباريات'!$C$12:$C$4412=$G$7,IF('توزيع المباريات'!$E$12:$E$4412=$G$6,ROW($A$13:$A$4412)-ROW($A$13)+1)),ROWS($C$11:K41))),"")</f>
        <v/>
      </c>
      <c r="L41" s="22" t="str">
        <f t="array" ref="L41">IFERROR(INDEX('توزيع المباريات'!$V$12:$V$4412,SMALL(IF('توزيع المباريات'!$C$12:$C$4412=$G$7,IF('توزيع المباريات'!$E$12:$E$4412=$G$6,ROW($A$13:$A$4412)-ROW($A$13)+1)),ROWS($C$11:L41))),"")</f>
        <v/>
      </c>
      <c r="O41" s="22" t="str">
        <f t="array" ref="O41">IFERROR(INDEX('توزيع المباريات'!$N$12:$N$4412,SMALL(IF('توزيع المباريات'!$C$12:$C$4412=$G$7,IF('توزيع المباريات'!$E$12:$E$4412=$G$6,ROW($A$13:$A$4412)-ROW($A$13)+1)),ROWS($C$11:O41))),"")</f>
        <v/>
      </c>
      <c r="P41" s="22" t="str">
        <f t="array" ref="P41">IFERROR(INDEX('توزيع المباريات'!$O$12:$O$4412,SMALL(IF('توزيع المباريات'!$C$12:$C$4412=$G$7,IF('توزيع المباريات'!$E$12:$E$4412=$G$6,ROW($A$13:$A$4412)-ROW($A$13)+1)),ROWS($C$11:P41))),"")</f>
        <v/>
      </c>
      <c r="Q41" s="22" t="str">
        <f t="array" ref="Q41">IFERROR(INDEX('توزيع المباريات'!$P$12:$P$4412,SMALL(IF('توزيع المباريات'!$C$12:$C$4412=$G$7,IF('توزيع المباريات'!$E$12:$E$4412=$G$6,ROW($A$13:$A$4412)-ROW($A$13)+1)),ROWS($C$11:Q41))),"")</f>
        <v/>
      </c>
      <c r="R41" s="22" t="str">
        <f t="array" ref="R41">IFERROR(INDEX('توزيع المباريات'!$M$12:$M$4412,SMALL(IF('توزيع المباريات'!$C$12:$C$4412=$G$7,IF('توزيع المباريات'!$E$12:$E$4412=$G$6,ROW($A$13:$A$4412)-ROW($A$13)+1)),ROWS($C$11:R41))),"")</f>
        <v/>
      </c>
      <c r="S41" s="22" t="str">
        <f t="array" ref="S41">IFERROR(INDEX('توزيع المباريات'!$Q$12:$Q$4412,SMALL(IF('توزيع المباريات'!$C$12:$C$4412=$G$7,IF('توزيع المباريات'!$E$12:$E$4412=$G$6,ROW($A$13:$A$4412)-ROW($A$13)+1)),ROWS($C$11:S41))),"")</f>
        <v/>
      </c>
      <c r="T41" s="22" t="str">
        <f t="array" ref="T41">IFERROR(INDEX('توزيع المباريات'!$R$12:$R$4412,SMALL(IF('توزيع المباريات'!$C$12:$C$4412=$G$7,IF('توزيع المباريات'!$E$12:$E$4412=$G$6,ROW($A$13:$A$4412)-ROW($A$13)+1)),ROWS($C$11:T41))),"")</f>
        <v/>
      </c>
      <c r="U41" s="22" t="str">
        <f t="array" ref="U41">IFERROR(INDEX('توزيع المباريات'!$S$12:$S$4412,SMALL(IF('توزيع المباريات'!$C$12:$C$4412=$G$7,IF('توزيع المباريات'!$E$12:$E$4412=$G$6,ROW($A$13:$A$4412)-ROW($A$13)+1)),ROWS($C$11:U41))),"")</f>
        <v/>
      </c>
      <c r="V41" s="22" t="str">
        <f t="array" ref="V41">IFERROR(INDEX('توزيع المباريات'!$T$12:$T$4412,SMALL(IF('توزيع المباريات'!$C$12:$C$4412=$G$7,IF('توزيع المباريات'!$E$12:$E$4412=$G$6,ROW($A$13:$A$4412)-ROW($A$13)+1)),ROWS($C$11:V41))),"")</f>
        <v/>
      </c>
      <c r="W41" s="22" t="str">
        <f t="array" ref="W41">IFERROR(INDEX('توزيع المباريات'!$U$12:$U$4412,SMALL(IF('توزيع المباريات'!$C$12:$C$4412=$G$7,IF('توزيع المباريات'!$E$12:$E$4412=$G$6,ROW($A$13:$A$4412)-ROW($A$13)+1)),ROWS($C$11:W41))),"")</f>
        <v/>
      </c>
      <c r="X41" s="22" t="str">
        <f t="array" ref="X41">IFERROR(INDEX('توزيع المباريات'!$V$12:$V$4412,SMALL(IF('توزيع المباريات'!$C$12:$C$4412=$G$7,IF('توزيع المباريات'!$E$12:$E$4412=$G$6,ROW($A$13:$A$4412)-ROW($A$13)+1)),ROWS($C$11:X41))),"")</f>
        <v/>
      </c>
    </row>
    <row r="42" spans="2:24" ht="17.399999999999999">
      <c r="B42" s="21" t="str">
        <f t="shared" si="1"/>
        <v/>
      </c>
      <c r="C42" s="22" t="str">
        <f t="array" ref="C42">IFERROR(INDEX('توزيع المباريات'!$N$12:$N$4412,SMALL(IF('توزيع المباريات'!$C$12:$C$4412=$G$7,IF('توزيع المباريات'!$E$12:$E$4412=$G$6,ROW($A$13:$A$4412)-ROW($A$13)+1)),ROWS($C$11:C42))),"")</f>
        <v/>
      </c>
      <c r="D42" s="22" t="str">
        <f t="array" ref="D42">IFERROR(INDEX('توزيع المباريات'!$O$12:$O$4412,SMALL(IF('توزيع المباريات'!$C$12:$C$4412=$G$7,IF('توزيع المباريات'!$E$12:$E$4412=$G$6,ROW($A$13:$A$4412)-ROW($A$13)+1)),ROWS($C$11:D42))),"")</f>
        <v/>
      </c>
      <c r="E42" s="22" t="str">
        <f t="array" ref="E42">IFERROR(INDEX('توزيع المباريات'!$P$12:$P$4412,SMALL(IF('توزيع المباريات'!$C$12:$C$4412=$G$7,IF('توزيع المباريات'!$E$12:$E$4412=$G$6,ROW($A$13:$A$4412)-ROW($A$13)+1)),ROWS($C$11:E42))),"")</f>
        <v/>
      </c>
      <c r="F42" s="22" t="str">
        <f t="array" ref="F42">IFERROR(INDEX('توزيع المباريات'!$M$12:$M$4412,SMALL(IF('توزيع المباريات'!$C$12:$C$4412=$G$7,IF('توزيع المباريات'!$E$12:$E$4412=$G$6,ROW($A$13:$A$4412)-ROW($A$13)+1)),ROWS($C$11:F42))),"")</f>
        <v/>
      </c>
      <c r="G42" s="22" t="str">
        <f t="array" ref="G42">IFERROR(INDEX('توزيع المباريات'!$Q$12:$Q$4412,SMALL(IF('توزيع المباريات'!$C$12:$C$4412=$G$7,IF('توزيع المباريات'!$E$12:$E$4412=$G$6,ROW($A$13:$A$4412)-ROW($A$13)+1)),ROWS($C$11:G42))),"")</f>
        <v/>
      </c>
      <c r="H42" s="22" t="str">
        <f t="array" ref="H42">IFERROR(INDEX('توزيع المباريات'!$R$12:$R$4412,SMALL(IF('توزيع المباريات'!$C$12:$C$4412=$G$7,IF('توزيع المباريات'!$E$12:$E$4412=$G$6,ROW($A$13:$A$4412)-ROW($A$13)+1)),ROWS($C$11:H42))),"")</f>
        <v/>
      </c>
      <c r="I42" s="22" t="str">
        <f t="array" ref="I42">IFERROR(INDEX('توزيع المباريات'!$S$12:$S$4412,SMALL(IF('توزيع المباريات'!$C$12:$C$4412=$G$7,IF('توزيع المباريات'!$E$12:$E$4412=$G$6,ROW($A$13:$A$4412)-ROW($A$13)+1)),ROWS($C$11:I42))),"")</f>
        <v/>
      </c>
      <c r="J42" s="22" t="str">
        <f t="array" ref="J42">IFERROR(INDEX('توزيع المباريات'!$T$12:$T$4412,SMALL(IF('توزيع المباريات'!$C$12:$C$4412=$G$7,IF('توزيع المباريات'!$E$12:$E$4412=$G$6,ROW($A$13:$A$4412)-ROW($A$13)+1)),ROWS($C$11:J42))),"")</f>
        <v/>
      </c>
      <c r="K42" s="22" t="str">
        <f t="array" ref="K42">IFERROR(INDEX('توزيع المباريات'!$U$12:$U$4412,SMALL(IF('توزيع المباريات'!$C$12:$C$4412=$G$7,IF('توزيع المباريات'!$E$12:$E$4412=$G$6,ROW($A$13:$A$4412)-ROW($A$13)+1)),ROWS($C$11:K42))),"")</f>
        <v/>
      </c>
      <c r="L42" s="22" t="str">
        <f t="array" ref="L42">IFERROR(INDEX('توزيع المباريات'!$V$12:$V$4412,SMALL(IF('توزيع المباريات'!$C$12:$C$4412=$G$7,IF('توزيع المباريات'!$E$12:$E$4412=$G$6,ROW($A$13:$A$4412)-ROW($A$13)+1)),ROWS($C$11:L42))),"")</f>
        <v/>
      </c>
      <c r="O42" s="22" t="str">
        <f t="array" ref="O42">IFERROR(INDEX('توزيع المباريات'!$N$12:$N$4412,SMALL(IF('توزيع المباريات'!$C$12:$C$4412=$G$7,IF('توزيع المباريات'!$E$12:$E$4412=$G$6,ROW($A$13:$A$4412)-ROW($A$13)+1)),ROWS($C$11:O42))),"")</f>
        <v/>
      </c>
      <c r="P42" s="22" t="str">
        <f t="array" ref="P42">IFERROR(INDEX('توزيع المباريات'!$O$12:$O$4412,SMALL(IF('توزيع المباريات'!$C$12:$C$4412=$G$7,IF('توزيع المباريات'!$E$12:$E$4412=$G$6,ROW($A$13:$A$4412)-ROW($A$13)+1)),ROWS($C$11:P42))),"")</f>
        <v/>
      </c>
      <c r="Q42" s="22" t="str">
        <f t="array" ref="Q42">IFERROR(INDEX('توزيع المباريات'!$P$12:$P$4412,SMALL(IF('توزيع المباريات'!$C$12:$C$4412=$G$7,IF('توزيع المباريات'!$E$12:$E$4412=$G$6,ROW($A$13:$A$4412)-ROW($A$13)+1)),ROWS($C$11:Q42))),"")</f>
        <v/>
      </c>
      <c r="R42" s="22" t="str">
        <f t="array" ref="R42">IFERROR(INDEX('توزيع المباريات'!$M$12:$M$4412,SMALL(IF('توزيع المباريات'!$C$12:$C$4412=$G$7,IF('توزيع المباريات'!$E$12:$E$4412=$G$6,ROW($A$13:$A$4412)-ROW($A$13)+1)),ROWS($C$11:R42))),"")</f>
        <v/>
      </c>
      <c r="S42" s="22" t="str">
        <f t="array" ref="S42">IFERROR(INDEX('توزيع المباريات'!$Q$12:$Q$4412,SMALL(IF('توزيع المباريات'!$C$12:$C$4412=$G$7,IF('توزيع المباريات'!$E$12:$E$4412=$G$6,ROW($A$13:$A$4412)-ROW($A$13)+1)),ROWS($C$11:S42))),"")</f>
        <v/>
      </c>
      <c r="T42" s="22" t="str">
        <f t="array" ref="T42">IFERROR(INDEX('توزيع المباريات'!$R$12:$R$4412,SMALL(IF('توزيع المباريات'!$C$12:$C$4412=$G$7,IF('توزيع المباريات'!$E$12:$E$4412=$G$6,ROW($A$13:$A$4412)-ROW($A$13)+1)),ROWS($C$11:T42))),"")</f>
        <v/>
      </c>
      <c r="U42" s="22" t="str">
        <f t="array" ref="U42">IFERROR(INDEX('توزيع المباريات'!$S$12:$S$4412,SMALL(IF('توزيع المباريات'!$C$12:$C$4412=$G$7,IF('توزيع المباريات'!$E$12:$E$4412=$G$6,ROW($A$13:$A$4412)-ROW($A$13)+1)),ROWS($C$11:U42))),"")</f>
        <v/>
      </c>
      <c r="V42" s="22" t="str">
        <f t="array" ref="V42">IFERROR(INDEX('توزيع المباريات'!$T$12:$T$4412,SMALL(IF('توزيع المباريات'!$C$12:$C$4412=$G$7,IF('توزيع المباريات'!$E$12:$E$4412=$G$6,ROW($A$13:$A$4412)-ROW($A$13)+1)),ROWS($C$11:V42))),"")</f>
        <v/>
      </c>
      <c r="W42" s="22" t="str">
        <f t="array" ref="W42">IFERROR(INDEX('توزيع المباريات'!$U$12:$U$4412,SMALL(IF('توزيع المباريات'!$C$12:$C$4412=$G$7,IF('توزيع المباريات'!$E$12:$E$4412=$G$6,ROW($A$13:$A$4412)-ROW($A$13)+1)),ROWS($C$11:W42))),"")</f>
        <v/>
      </c>
      <c r="X42" s="22" t="str">
        <f t="array" ref="X42">IFERROR(INDEX('توزيع المباريات'!$V$12:$V$4412,SMALL(IF('توزيع المباريات'!$C$12:$C$4412=$G$7,IF('توزيع المباريات'!$E$12:$E$4412=$G$6,ROW($A$13:$A$4412)-ROW($A$13)+1)),ROWS($C$11:X42))),"")</f>
        <v/>
      </c>
    </row>
    <row r="43" spans="2:24" ht="17.399999999999999">
      <c r="B43" s="21" t="str">
        <f t="shared" si="1"/>
        <v/>
      </c>
      <c r="C43" s="22" t="str">
        <f t="array" ref="C43">IFERROR(INDEX('توزيع المباريات'!$N$12:$N$4412,SMALL(IF('توزيع المباريات'!$C$12:$C$4412=$G$7,IF('توزيع المباريات'!$E$12:$E$4412=$G$6,ROW($A$13:$A$4412)-ROW($A$13)+1)),ROWS($C$11:C43))),"")</f>
        <v/>
      </c>
      <c r="D43" s="22" t="str">
        <f t="array" ref="D43">IFERROR(INDEX('توزيع المباريات'!$O$12:$O$4412,SMALL(IF('توزيع المباريات'!$C$12:$C$4412=$G$7,IF('توزيع المباريات'!$E$12:$E$4412=$G$6,ROW($A$13:$A$4412)-ROW($A$13)+1)),ROWS($C$11:D43))),"")</f>
        <v/>
      </c>
      <c r="E43" s="22" t="str">
        <f t="array" ref="E43">IFERROR(INDEX('توزيع المباريات'!$P$12:$P$4412,SMALL(IF('توزيع المباريات'!$C$12:$C$4412=$G$7,IF('توزيع المباريات'!$E$12:$E$4412=$G$6,ROW($A$13:$A$4412)-ROW($A$13)+1)),ROWS($C$11:E43))),"")</f>
        <v/>
      </c>
      <c r="F43" s="22" t="str">
        <f t="array" ref="F43">IFERROR(INDEX('توزيع المباريات'!$M$12:$M$4412,SMALL(IF('توزيع المباريات'!$C$12:$C$4412=$G$7,IF('توزيع المباريات'!$E$12:$E$4412=$G$6,ROW($A$13:$A$4412)-ROW($A$13)+1)),ROWS($C$11:F43))),"")</f>
        <v/>
      </c>
      <c r="G43" s="22" t="str">
        <f t="array" ref="G43">IFERROR(INDEX('توزيع المباريات'!$Q$12:$Q$4412,SMALL(IF('توزيع المباريات'!$C$12:$C$4412=$G$7,IF('توزيع المباريات'!$E$12:$E$4412=$G$6,ROW($A$13:$A$4412)-ROW($A$13)+1)),ROWS($C$11:G43))),"")</f>
        <v/>
      </c>
      <c r="H43" s="22" t="str">
        <f t="array" ref="H43">IFERROR(INDEX('توزيع المباريات'!$R$12:$R$4412,SMALL(IF('توزيع المباريات'!$C$12:$C$4412=$G$7,IF('توزيع المباريات'!$E$12:$E$4412=$G$6,ROW($A$13:$A$4412)-ROW($A$13)+1)),ROWS($C$11:H43))),"")</f>
        <v/>
      </c>
      <c r="I43" s="22" t="str">
        <f t="array" ref="I43">IFERROR(INDEX('توزيع المباريات'!$S$12:$S$4412,SMALL(IF('توزيع المباريات'!$C$12:$C$4412=$G$7,IF('توزيع المباريات'!$E$12:$E$4412=$G$6,ROW($A$13:$A$4412)-ROW($A$13)+1)),ROWS($C$11:I43))),"")</f>
        <v/>
      </c>
      <c r="J43" s="22" t="str">
        <f t="array" ref="J43">IFERROR(INDEX('توزيع المباريات'!$T$12:$T$4412,SMALL(IF('توزيع المباريات'!$C$12:$C$4412=$G$7,IF('توزيع المباريات'!$E$12:$E$4412=$G$6,ROW($A$13:$A$4412)-ROW($A$13)+1)),ROWS($C$11:J43))),"")</f>
        <v/>
      </c>
      <c r="K43" s="22" t="str">
        <f t="array" ref="K43">IFERROR(INDEX('توزيع المباريات'!$U$12:$U$4412,SMALL(IF('توزيع المباريات'!$C$12:$C$4412=$G$7,IF('توزيع المباريات'!$E$12:$E$4412=$G$6,ROW($A$13:$A$4412)-ROW($A$13)+1)),ROWS($C$11:K43))),"")</f>
        <v/>
      </c>
      <c r="L43" s="22" t="str">
        <f t="array" ref="L43">IFERROR(INDEX('توزيع المباريات'!$V$12:$V$4412,SMALL(IF('توزيع المباريات'!$C$12:$C$4412=$G$7,IF('توزيع المباريات'!$E$12:$E$4412=$G$6,ROW($A$13:$A$4412)-ROW($A$13)+1)),ROWS($C$11:L43))),"")</f>
        <v/>
      </c>
      <c r="O43" s="22" t="str">
        <f t="array" ref="O43">IFERROR(INDEX('توزيع المباريات'!$N$12:$N$4412,SMALL(IF('توزيع المباريات'!$C$12:$C$4412=$G$7,IF('توزيع المباريات'!$E$12:$E$4412=$G$6,ROW($A$13:$A$4412)-ROW($A$13)+1)),ROWS($C$11:O43))),"")</f>
        <v/>
      </c>
      <c r="P43" s="22" t="str">
        <f t="array" ref="P43">IFERROR(INDEX('توزيع المباريات'!$O$12:$O$4412,SMALL(IF('توزيع المباريات'!$C$12:$C$4412=$G$7,IF('توزيع المباريات'!$E$12:$E$4412=$G$6,ROW($A$13:$A$4412)-ROW($A$13)+1)),ROWS($C$11:P43))),"")</f>
        <v/>
      </c>
      <c r="Q43" s="22" t="str">
        <f t="array" ref="Q43">IFERROR(INDEX('توزيع المباريات'!$P$12:$P$4412,SMALL(IF('توزيع المباريات'!$C$12:$C$4412=$G$7,IF('توزيع المباريات'!$E$12:$E$4412=$G$6,ROW($A$13:$A$4412)-ROW($A$13)+1)),ROWS($C$11:Q43))),"")</f>
        <v/>
      </c>
      <c r="R43" s="22" t="str">
        <f t="array" ref="R43">IFERROR(INDEX('توزيع المباريات'!$M$12:$M$4412,SMALL(IF('توزيع المباريات'!$C$12:$C$4412=$G$7,IF('توزيع المباريات'!$E$12:$E$4412=$G$6,ROW($A$13:$A$4412)-ROW($A$13)+1)),ROWS($C$11:R43))),"")</f>
        <v/>
      </c>
      <c r="S43" s="22" t="str">
        <f t="array" ref="S43">IFERROR(INDEX('توزيع المباريات'!$Q$12:$Q$4412,SMALL(IF('توزيع المباريات'!$C$12:$C$4412=$G$7,IF('توزيع المباريات'!$E$12:$E$4412=$G$6,ROW($A$13:$A$4412)-ROW($A$13)+1)),ROWS($C$11:S43))),"")</f>
        <v/>
      </c>
      <c r="T43" s="22" t="str">
        <f t="array" ref="T43">IFERROR(INDEX('توزيع المباريات'!$R$12:$R$4412,SMALL(IF('توزيع المباريات'!$C$12:$C$4412=$G$7,IF('توزيع المباريات'!$E$12:$E$4412=$G$6,ROW($A$13:$A$4412)-ROW($A$13)+1)),ROWS($C$11:T43))),"")</f>
        <v/>
      </c>
      <c r="U43" s="22" t="str">
        <f t="array" ref="U43">IFERROR(INDEX('توزيع المباريات'!$S$12:$S$4412,SMALL(IF('توزيع المباريات'!$C$12:$C$4412=$G$7,IF('توزيع المباريات'!$E$12:$E$4412=$G$6,ROW($A$13:$A$4412)-ROW($A$13)+1)),ROWS($C$11:U43))),"")</f>
        <v/>
      </c>
      <c r="V43" s="22" t="str">
        <f t="array" ref="V43">IFERROR(INDEX('توزيع المباريات'!$T$12:$T$4412,SMALL(IF('توزيع المباريات'!$C$12:$C$4412=$G$7,IF('توزيع المباريات'!$E$12:$E$4412=$G$6,ROW($A$13:$A$4412)-ROW($A$13)+1)),ROWS($C$11:V43))),"")</f>
        <v/>
      </c>
      <c r="W43" s="22" t="str">
        <f t="array" ref="W43">IFERROR(INDEX('توزيع المباريات'!$U$12:$U$4412,SMALL(IF('توزيع المباريات'!$C$12:$C$4412=$G$7,IF('توزيع المباريات'!$E$12:$E$4412=$G$6,ROW($A$13:$A$4412)-ROW($A$13)+1)),ROWS($C$11:W43))),"")</f>
        <v/>
      </c>
      <c r="X43" s="22" t="str">
        <f t="array" ref="X43">IFERROR(INDEX('توزيع المباريات'!$V$12:$V$4412,SMALL(IF('توزيع المباريات'!$C$12:$C$4412=$G$7,IF('توزيع المباريات'!$E$12:$E$4412=$G$6,ROW($A$13:$A$4412)-ROW($A$13)+1)),ROWS($C$11:X43))),"")</f>
        <v/>
      </c>
    </row>
    <row r="44" spans="2:24" ht="17.399999999999999">
      <c r="B44" s="21" t="str">
        <f t="shared" si="1"/>
        <v/>
      </c>
      <c r="C44" s="22" t="str">
        <f t="array" ref="C44">IFERROR(INDEX('توزيع المباريات'!$N$12:$N$4412,SMALL(IF('توزيع المباريات'!$C$12:$C$4412=$G$7,IF('توزيع المباريات'!$E$12:$E$4412=$G$6,ROW($A$13:$A$4412)-ROW($A$13)+1)),ROWS($C$11:C44))),"")</f>
        <v/>
      </c>
      <c r="D44" s="22" t="str">
        <f t="array" ref="D44">IFERROR(INDEX('توزيع المباريات'!$O$12:$O$4412,SMALL(IF('توزيع المباريات'!$C$12:$C$4412=$G$7,IF('توزيع المباريات'!$E$12:$E$4412=$G$6,ROW($A$13:$A$4412)-ROW($A$13)+1)),ROWS($C$11:D44))),"")</f>
        <v/>
      </c>
      <c r="E44" s="22" t="str">
        <f t="array" ref="E44">IFERROR(INDEX('توزيع المباريات'!$P$12:$P$4412,SMALL(IF('توزيع المباريات'!$C$12:$C$4412=$G$7,IF('توزيع المباريات'!$E$12:$E$4412=$G$6,ROW($A$13:$A$4412)-ROW($A$13)+1)),ROWS($C$11:E44))),"")</f>
        <v/>
      </c>
      <c r="F44" s="22" t="str">
        <f t="array" ref="F44">IFERROR(INDEX('توزيع المباريات'!$M$12:$M$4412,SMALL(IF('توزيع المباريات'!$C$12:$C$4412=$G$7,IF('توزيع المباريات'!$E$12:$E$4412=$G$6,ROW($A$13:$A$4412)-ROW($A$13)+1)),ROWS($C$11:F44))),"")</f>
        <v/>
      </c>
      <c r="G44" s="22" t="str">
        <f t="array" ref="G44">IFERROR(INDEX('توزيع المباريات'!$Q$12:$Q$4412,SMALL(IF('توزيع المباريات'!$C$12:$C$4412=$G$7,IF('توزيع المباريات'!$E$12:$E$4412=$G$6,ROW($A$13:$A$4412)-ROW($A$13)+1)),ROWS($C$11:G44))),"")</f>
        <v/>
      </c>
      <c r="H44" s="22" t="str">
        <f t="array" ref="H44">IFERROR(INDEX('توزيع المباريات'!$R$12:$R$4412,SMALL(IF('توزيع المباريات'!$C$12:$C$4412=$G$7,IF('توزيع المباريات'!$E$12:$E$4412=$G$6,ROW($A$13:$A$4412)-ROW($A$13)+1)),ROWS($C$11:H44))),"")</f>
        <v/>
      </c>
      <c r="I44" s="22" t="str">
        <f t="array" ref="I44">IFERROR(INDEX('توزيع المباريات'!$S$12:$S$4412,SMALL(IF('توزيع المباريات'!$C$12:$C$4412=$G$7,IF('توزيع المباريات'!$E$12:$E$4412=$G$6,ROW($A$13:$A$4412)-ROW($A$13)+1)),ROWS($C$11:I44))),"")</f>
        <v/>
      </c>
      <c r="J44" s="22" t="str">
        <f t="array" ref="J44">IFERROR(INDEX('توزيع المباريات'!$T$12:$T$4412,SMALL(IF('توزيع المباريات'!$C$12:$C$4412=$G$7,IF('توزيع المباريات'!$E$12:$E$4412=$G$6,ROW($A$13:$A$4412)-ROW($A$13)+1)),ROWS($C$11:J44))),"")</f>
        <v/>
      </c>
      <c r="K44" s="22" t="str">
        <f t="array" ref="K44">IFERROR(INDEX('توزيع المباريات'!$U$12:$U$4412,SMALL(IF('توزيع المباريات'!$C$12:$C$4412=$G$7,IF('توزيع المباريات'!$E$12:$E$4412=$G$6,ROW($A$13:$A$4412)-ROW($A$13)+1)),ROWS($C$11:K44))),"")</f>
        <v/>
      </c>
      <c r="L44" s="22" t="str">
        <f t="array" ref="L44">IFERROR(INDEX('توزيع المباريات'!$V$12:$V$4412,SMALL(IF('توزيع المباريات'!$C$12:$C$4412=$G$7,IF('توزيع المباريات'!$E$12:$E$4412=$G$6,ROW($A$13:$A$4412)-ROW($A$13)+1)),ROWS($C$11:L44))),"")</f>
        <v/>
      </c>
      <c r="O44" s="22" t="str">
        <f t="array" ref="O44">IFERROR(INDEX('توزيع المباريات'!$N$12:$N$4412,SMALL(IF('توزيع المباريات'!$C$12:$C$4412=$G$7,IF('توزيع المباريات'!$E$12:$E$4412=$G$6,ROW($A$13:$A$4412)-ROW($A$13)+1)),ROWS($C$11:O44))),"")</f>
        <v/>
      </c>
      <c r="P44" s="22" t="str">
        <f t="array" ref="P44">IFERROR(INDEX('توزيع المباريات'!$O$12:$O$4412,SMALL(IF('توزيع المباريات'!$C$12:$C$4412=$G$7,IF('توزيع المباريات'!$E$12:$E$4412=$G$6,ROW($A$13:$A$4412)-ROW($A$13)+1)),ROWS($C$11:P44))),"")</f>
        <v/>
      </c>
      <c r="Q44" s="22" t="str">
        <f t="array" ref="Q44">IFERROR(INDEX('توزيع المباريات'!$P$12:$P$4412,SMALL(IF('توزيع المباريات'!$C$12:$C$4412=$G$7,IF('توزيع المباريات'!$E$12:$E$4412=$G$6,ROW($A$13:$A$4412)-ROW($A$13)+1)),ROWS($C$11:Q44))),"")</f>
        <v/>
      </c>
      <c r="R44" s="22" t="str">
        <f t="array" ref="R44">IFERROR(INDEX('توزيع المباريات'!$M$12:$M$4412,SMALL(IF('توزيع المباريات'!$C$12:$C$4412=$G$7,IF('توزيع المباريات'!$E$12:$E$4412=$G$6,ROW($A$13:$A$4412)-ROW($A$13)+1)),ROWS($C$11:R44))),"")</f>
        <v/>
      </c>
      <c r="S44" s="22" t="str">
        <f t="array" ref="S44">IFERROR(INDEX('توزيع المباريات'!$Q$12:$Q$4412,SMALL(IF('توزيع المباريات'!$C$12:$C$4412=$G$7,IF('توزيع المباريات'!$E$12:$E$4412=$G$6,ROW($A$13:$A$4412)-ROW($A$13)+1)),ROWS($C$11:S44))),"")</f>
        <v/>
      </c>
      <c r="T44" s="22" t="str">
        <f t="array" ref="T44">IFERROR(INDEX('توزيع المباريات'!$R$12:$R$4412,SMALL(IF('توزيع المباريات'!$C$12:$C$4412=$G$7,IF('توزيع المباريات'!$E$12:$E$4412=$G$6,ROW($A$13:$A$4412)-ROW($A$13)+1)),ROWS($C$11:T44))),"")</f>
        <v/>
      </c>
      <c r="U44" s="22" t="str">
        <f t="array" ref="U44">IFERROR(INDEX('توزيع المباريات'!$S$12:$S$4412,SMALL(IF('توزيع المباريات'!$C$12:$C$4412=$G$7,IF('توزيع المباريات'!$E$12:$E$4412=$G$6,ROW($A$13:$A$4412)-ROW($A$13)+1)),ROWS($C$11:U44))),"")</f>
        <v/>
      </c>
      <c r="V44" s="22" t="str">
        <f t="array" ref="V44">IFERROR(INDEX('توزيع المباريات'!$T$12:$T$4412,SMALL(IF('توزيع المباريات'!$C$12:$C$4412=$G$7,IF('توزيع المباريات'!$E$12:$E$4412=$G$6,ROW($A$13:$A$4412)-ROW($A$13)+1)),ROWS($C$11:V44))),"")</f>
        <v/>
      </c>
      <c r="W44" s="22" t="str">
        <f t="array" ref="W44">IFERROR(INDEX('توزيع المباريات'!$U$12:$U$4412,SMALL(IF('توزيع المباريات'!$C$12:$C$4412=$G$7,IF('توزيع المباريات'!$E$12:$E$4412=$G$6,ROW($A$13:$A$4412)-ROW($A$13)+1)),ROWS($C$11:W44))),"")</f>
        <v/>
      </c>
      <c r="X44" s="22" t="str">
        <f t="array" ref="X44">IFERROR(INDEX('توزيع المباريات'!$V$12:$V$4412,SMALL(IF('توزيع المباريات'!$C$12:$C$4412=$G$7,IF('توزيع المباريات'!$E$12:$E$4412=$G$6,ROW($A$13:$A$4412)-ROW($A$13)+1)),ROWS($C$11:X44))),"")</f>
        <v/>
      </c>
    </row>
    <row r="45" spans="2:24" ht="17.399999999999999">
      <c r="B45" s="21" t="str">
        <f t="shared" si="1"/>
        <v/>
      </c>
      <c r="C45" s="22" t="str">
        <f t="array" ref="C45">IFERROR(INDEX('توزيع المباريات'!$N$12:$N$4412,SMALL(IF('توزيع المباريات'!$C$12:$C$4412=$G$7,IF('توزيع المباريات'!$E$12:$E$4412=$G$6,ROW($A$13:$A$4412)-ROW($A$13)+1)),ROWS($C$11:C45))),"")</f>
        <v/>
      </c>
      <c r="D45" s="22" t="str">
        <f t="array" ref="D45">IFERROR(INDEX('توزيع المباريات'!$O$12:$O$4412,SMALL(IF('توزيع المباريات'!$C$12:$C$4412=$G$7,IF('توزيع المباريات'!$E$12:$E$4412=$G$6,ROW($A$13:$A$4412)-ROW($A$13)+1)),ROWS($C$11:D45))),"")</f>
        <v/>
      </c>
      <c r="E45" s="22" t="str">
        <f t="array" ref="E45">IFERROR(INDEX('توزيع المباريات'!$P$12:$P$4412,SMALL(IF('توزيع المباريات'!$C$12:$C$4412=$G$7,IF('توزيع المباريات'!$E$12:$E$4412=$G$6,ROW($A$13:$A$4412)-ROW($A$13)+1)),ROWS($C$11:E45))),"")</f>
        <v/>
      </c>
      <c r="F45" s="22" t="str">
        <f t="array" ref="F45">IFERROR(INDEX('توزيع المباريات'!$M$12:$M$4412,SMALL(IF('توزيع المباريات'!$C$12:$C$4412=$G$7,IF('توزيع المباريات'!$E$12:$E$4412=$G$6,ROW($A$13:$A$4412)-ROW($A$13)+1)),ROWS($C$11:F45))),"")</f>
        <v/>
      </c>
      <c r="G45" s="22" t="str">
        <f t="array" ref="G45">IFERROR(INDEX('توزيع المباريات'!$Q$12:$Q$4412,SMALL(IF('توزيع المباريات'!$C$12:$C$4412=$G$7,IF('توزيع المباريات'!$E$12:$E$4412=$G$6,ROW($A$13:$A$4412)-ROW($A$13)+1)),ROWS($C$11:G45))),"")</f>
        <v/>
      </c>
      <c r="H45" s="22" t="str">
        <f t="array" ref="H45">IFERROR(INDEX('توزيع المباريات'!$R$12:$R$4412,SMALL(IF('توزيع المباريات'!$C$12:$C$4412=$G$7,IF('توزيع المباريات'!$E$12:$E$4412=$G$6,ROW($A$13:$A$4412)-ROW($A$13)+1)),ROWS($C$11:H45))),"")</f>
        <v/>
      </c>
      <c r="I45" s="22" t="str">
        <f t="array" ref="I45">IFERROR(INDEX('توزيع المباريات'!$S$12:$S$4412,SMALL(IF('توزيع المباريات'!$C$12:$C$4412=$G$7,IF('توزيع المباريات'!$E$12:$E$4412=$G$6,ROW($A$13:$A$4412)-ROW($A$13)+1)),ROWS($C$11:I45))),"")</f>
        <v/>
      </c>
      <c r="J45" s="22" t="str">
        <f t="array" ref="J45">IFERROR(INDEX('توزيع المباريات'!$T$12:$T$4412,SMALL(IF('توزيع المباريات'!$C$12:$C$4412=$G$7,IF('توزيع المباريات'!$E$12:$E$4412=$G$6,ROW($A$13:$A$4412)-ROW($A$13)+1)),ROWS($C$11:J45))),"")</f>
        <v/>
      </c>
      <c r="K45" s="22" t="str">
        <f t="array" ref="K45">IFERROR(INDEX('توزيع المباريات'!$U$12:$U$4412,SMALL(IF('توزيع المباريات'!$C$12:$C$4412=$G$7,IF('توزيع المباريات'!$E$12:$E$4412=$G$6,ROW($A$13:$A$4412)-ROW($A$13)+1)),ROWS($C$11:K45))),"")</f>
        <v/>
      </c>
      <c r="L45" s="22" t="str">
        <f t="array" ref="L45">IFERROR(INDEX('توزيع المباريات'!$V$12:$V$4412,SMALL(IF('توزيع المباريات'!$C$12:$C$4412=$G$7,IF('توزيع المباريات'!$E$12:$E$4412=$G$6,ROW($A$13:$A$4412)-ROW($A$13)+1)),ROWS($C$11:L45))),"")</f>
        <v/>
      </c>
      <c r="O45" s="22" t="str">
        <f t="array" ref="O45">IFERROR(INDEX('توزيع المباريات'!$N$12:$N$4412,SMALL(IF('توزيع المباريات'!$C$12:$C$4412=$G$7,IF('توزيع المباريات'!$E$12:$E$4412=$G$6,ROW($A$13:$A$4412)-ROW($A$13)+1)),ROWS($C$11:O45))),"")</f>
        <v/>
      </c>
      <c r="P45" s="22" t="str">
        <f t="array" ref="P45">IFERROR(INDEX('توزيع المباريات'!$O$12:$O$4412,SMALL(IF('توزيع المباريات'!$C$12:$C$4412=$G$7,IF('توزيع المباريات'!$E$12:$E$4412=$G$6,ROW($A$13:$A$4412)-ROW($A$13)+1)),ROWS($C$11:P45))),"")</f>
        <v/>
      </c>
      <c r="Q45" s="22" t="str">
        <f t="array" ref="Q45">IFERROR(INDEX('توزيع المباريات'!$P$12:$P$4412,SMALL(IF('توزيع المباريات'!$C$12:$C$4412=$G$7,IF('توزيع المباريات'!$E$12:$E$4412=$G$6,ROW($A$13:$A$4412)-ROW($A$13)+1)),ROWS($C$11:Q45))),"")</f>
        <v/>
      </c>
      <c r="R45" s="22" t="str">
        <f t="array" ref="R45">IFERROR(INDEX('توزيع المباريات'!$M$12:$M$4412,SMALL(IF('توزيع المباريات'!$C$12:$C$4412=$G$7,IF('توزيع المباريات'!$E$12:$E$4412=$G$6,ROW($A$13:$A$4412)-ROW($A$13)+1)),ROWS($C$11:R45))),"")</f>
        <v/>
      </c>
      <c r="S45" s="22" t="str">
        <f t="array" ref="S45">IFERROR(INDEX('توزيع المباريات'!$Q$12:$Q$4412,SMALL(IF('توزيع المباريات'!$C$12:$C$4412=$G$7,IF('توزيع المباريات'!$E$12:$E$4412=$G$6,ROW($A$13:$A$4412)-ROW($A$13)+1)),ROWS($C$11:S45))),"")</f>
        <v/>
      </c>
      <c r="T45" s="22" t="str">
        <f t="array" ref="T45">IFERROR(INDEX('توزيع المباريات'!$R$12:$R$4412,SMALL(IF('توزيع المباريات'!$C$12:$C$4412=$G$7,IF('توزيع المباريات'!$E$12:$E$4412=$G$6,ROW($A$13:$A$4412)-ROW($A$13)+1)),ROWS($C$11:T45))),"")</f>
        <v/>
      </c>
      <c r="U45" s="22" t="str">
        <f t="array" ref="U45">IFERROR(INDEX('توزيع المباريات'!$S$12:$S$4412,SMALL(IF('توزيع المباريات'!$C$12:$C$4412=$G$7,IF('توزيع المباريات'!$E$12:$E$4412=$G$6,ROW($A$13:$A$4412)-ROW($A$13)+1)),ROWS($C$11:U45))),"")</f>
        <v/>
      </c>
      <c r="V45" s="22" t="str">
        <f t="array" ref="V45">IFERROR(INDEX('توزيع المباريات'!$T$12:$T$4412,SMALL(IF('توزيع المباريات'!$C$12:$C$4412=$G$7,IF('توزيع المباريات'!$E$12:$E$4412=$G$6,ROW($A$13:$A$4412)-ROW($A$13)+1)),ROWS($C$11:V45))),"")</f>
        <v/>
      </c>
      <c r="W45" s="22" t="str">
        <f t="array" ref="W45">IFERROR(INDEX('توزيع المباريات'!$U$12:$U$4412,SMALL(IF('توزيع المباريات'!$C$12:$C$4412=$G$7,IF('توزيع المباريات'!$E$12:$E$4412=$G$6,ROW($A$13:$A$4412)-ROW($A$13)+1)),ROWS($C$11:W45))),"")</f>
        <v/>
      </c>
      <c r="X45" s="22" t="str">
        <f t="array" ref="X45">IFERROR(INDEX('توزيع المباريات'!$V$12:$V$4412,SMALL(IF('توزيع المباريات'!$C$12:$C$4412=$G$7,IF('توزيع المباريات'!$E$12:$E$4412=$G$6,ROW($A$13:$A$4412)-ROW($A$13)+1)),ROWS($C$11:X45))),"")</f>
        <v/>
      </c>
    </row>
    <row r="46" spans="2:24" ht="17.399999999999999">
      <c r="B46" s="21" t="str">
        <f t="shared" si="1"/>
        <v/>
      </c>
      <c r="C46" s="22" t="str">
        <f t="array" ref="C46">IFERROR(INDEX('توزيع المباريات'!$N$12:$N$4412,SMALL(IF('توزيع المباريات'!$C$12:$C$4412=$G$7,IF('توزيع المباريات'!$E$12:$E$4412=$G$6,ROW($A$13:$A$4412)-ROW($A$13)+1)),ROWS($C$11:C46))),"")</f>
        <v/>
      </c>
      <c r="D46" s="22" t="str">
        <f t="array" ref="D46">IFERROR(INDEX('توزيع المباريات'!$O$12:$O$4412,SMALL(IF('توزيع المباريات'!$C$12:$C$4412=$G$7,IF('توزيع المباريات'!$E$12:$E$4412=$G$6,ROW($A$13:$A$4412)-ROW($A$13)+1)),ROWS($C$11:D46))),"")</f>
        <v/>
      </c>
      <c r="E46" s="22" t="str">
        <f t="array" ref="E46">IFERROR(INDEX('توزيع المباريات'!$P$12:$P$4412,SMALL(IF('توزيع المباريات'!$C$12:$C$4412=$G$7,IF('توزيع المباريات'!$E$12:$E$4412=$G$6,ROW($A$13:$A$4412)-ROW($A$13)+1)),ROWS($C$11:E46))),"")</f>
        <v/>
      </c>
      <c r="F46" s="22" t="str">
        <f t="array" ref="F46">IFERROR(INDEX('توزيع المباريات'!$M$12:$M$4412,SMALL(IF('توزيع المباريات'!$C$12:$C$4412=$G$7,IF('توزيع المباريات'!$E$12:$E$4412=$G$6,ROW($A$13:$A$4412)-ROW($A$13)+1)),ROWS($C$11:F46))),"")</f>
        <v/>
      </c>
      <c r="G46" s="22" t="str">
        <f t="array" ref="G46">IFERROR(INDEX('توزيع المباريات'!$Q$12:$Q$4412,SMALL(IF('توزيع المباريات'!$C$12:$C$4412=$G$7,IF('توزيع المباريات'!$E$12:$E$4412=$G$6,ROW($A$13:$A$4412)-ROW($A$13)+1)),ROWS($C$11:G46))),"")</f>
        <v/>
      </c>
      <c r="H46" s="22" t="str">
        <f t="array" ref="H46">IFERROR(INDEX('توزيع المباريات'!$R$12:$R$4412,SMALL(IF('توزيع المباريات'!$C$12:$C$4412=$G$7,IF('توزيع المباريات'!$E$12:$E$4412=$G$6,ROW($A$13:$A$4412)-ROW($A$13)+1)),ROWS($C$11:H46))),"")</f>
        <v/>
      </c>
      <c r="I46" s="22" t="str">
        <f t="array" ref="I46">IFERROR(INDEX('توزيع المباريات'!$S$12:$S$4412,SMALL(IF('توزيع المباريات'!$C$12:$C$4412=$G$7,IF('توزيع المباريات'!$E$12:$E$4412=$G$6,ROW($A$13:$A$4412)-ROW($A$13)+1)),ROWS($C$11:I46))),"")</f>
        <v/>
      </c>
      <c r="J46" s="22" t="str">
        <f t="array" ref="J46">IFERROR(INDEX('توزيع المباريات'!$T$12:$T$4412,SMALL(IF('توزيع المباريات'!$C$12:$C$4412=$G$7,IF('توزيع المباريات'!$E$12:$E$4412=$G$6,ROW($A$13:$A$4412)-ROW($A$13)+1)),ROWS($C$11:J46))),"")</f>
        <v/>
      </c>
      <c r="K46" s="22" t="str">
        <f t="array" ref="K46">IFERROR(INDEX('توزيع المباريات'!$U$12:$U$4412,SMALL(IF('توزيع المباريات'!$C$12:$C$4412=$G$7,IF('توزيع المباريات'!$E$12:$E$4412=$G$6,ROW($A$13:$A$4412)-ROW($A$13)+1)),ROWS($C$11:K46))),"")</f>
        <v/>
      </c>
      <c r="L46" s="22" t="str">
        <f t="array" ref="L46">IFERROR(INDEX('توزيع المباريات'!$V$12:$V$4412,SMALL(IF('توزيع المباريات'!$C$12:$C$4412=$G$7,IF('توزيع المباريات'!$E$12:$E$4412=$G$6,ROW($A$13:$A$4412)-ROW($A$13)+1)),ROWS($C$11:L46))),"")</f>
        <v/>
      </c>
      <c r="O46" s="22" t="str">
        <f t="array" ref="O46">IFERROR(INDEX('توزيع المباريات'!$N$12:$N$4412,SMALL(IF('توزيع المباريات'!$C$12:$C$4412=$G$7,IF('توزيع المباريات'!$E$12:$E$4412=$G$6,ROW($A$13:$A$4412)-ROW($A$13)+1)),ROWS($C$11:O46))),"")</f>
        <v/>
      </c>
      <c r="P46" s="22" t="str">
        <f t="array" ref="P46">IFERROR(INDEX('توزيع المباريات'!$O$12:$O$4412,SMALL(IF('توزيع المباريات'!$C$12:$C$4412=$G$7,IF('توزيع المباريات'!$E$12:$E$4412=$G$6,ROW($A$13:$A$4412)-ROW($A$13)+1)),ROWS($C$11:P46))),"")</f>
        <v/>
      </c>
      <c r="Q46" s="22" t="str">
        <f t="array" ref="Q46">IFERROR(INDEX('توزيع المباريات'!$P$12:$P$4412,SMALL(IF('توزيع المباريات'!$C$12:$C$4412=$G$7,IF('توزيع المباريات'!$E$12:$E$4412=$G$6,ROW($A$13:$A$4412)-ROW($A$13)+1)),ROWS($C$11:Q46))),"")</f>
        <v/>
      </c>
      <c r="R46" s="22" t="str">
        <f t="array" ref="R46">IFERROR(INDEX('توزيع المباريات'!$M$12:$M$4412,SMALL(IF('توزيع المباريات'!$C$12:$C$4412=$G$7,IF('توزيع المباريات'!$E$12:$E$4412=$G$6,ROW($A$13:$A$4412)-ROW($A$13)+1)),ROWS($C$11:R46))),"")</f>
        <v/>
      </c>
      <c r="S46" s="22" t="str">
        <f t="array" ref="S46">IFERROR(INDEX('توزيع المباريات'!$Q$12:$Q$4412,SMALL(IF('توزيع المباريات'!$C$12:$C$4412=$G$7,IF('توزيع المباريات'!$E$12:$E$4412=$G$6,ROW($A$13:$A$4412)-ROW($A$13)+1)),ROWS($C$11:S46))),"")</f>
        <v/>
      </c>
      <c r="T46" s="22" t="str">
        <f t="array" ref="T46">IFERROR(INDEX('توزيع المباريات'!$R$12:$R$4412,SMALL(IF('توزيع المباريات'!$C$12:$C$4412=$G$7,IF('توزيع المباريات'!$E$12:$E$4412=$G$6,ROW($A$13:$A$4412)-ROW($A$13)+1)),ROWS($C$11:T46))),"")</f>
        <v/>
      </c>
      <c r="U46" s="22" t="str">
        <f t="array" ref="U46">IFERROR(INDEX('توزيع المباريات'!$S$12:$S$4412,SMALL(IF('توزيع المباريات'!$C$12:$C$4412=$G$7,IF('توزيع المباريات'!$E$12:$E$4412=$G$6,ROW($A$13:$A$4412)-ROW($A$13)+1)),ROWS($C$11:U46))),"")</f>
        <v/>
      </c>
      <c r="V46" s="22" t="str">
        <f t="array" ref="V46">IFERROR(INDEX('توزيع المباريات'!$T$12:$T$4412,SMALL(IF('توزيع المباريات'!$C$12:$C$4412=$G$7,IF('توزيع المباريات'!$E$12:$E$4412=$G$6,ROW($A$13:$A$4412)-ROW($A$13)+1)),ROWS($C$11:V46))),"")</f>
        <v/>
      </c>
      <c r="W46" s="22" t="str">
        <f t="array" ref="W46">IFERROR(INDEX('توزيع المباريات'!$U$12:$U$4412,SMALL(IF('توزيع المباريات'!$C$12:$C$4412=$G$7,IF('توزيع المباريات'!$E$12:$E$4412=$G$6,ROW($A$13:$A$4412)-ROW($A$13)+1)),ROWS($C$11:W46))),"")</f>
        <v/>
      </c>
      <c r="X46" s="22" t="str">
        <f t="array" ref="X46">IFERROR(INDEX('توزيع المباريات'!$V$12:$V$4412,SMALL(IF('توزيع المباريات'!$C$12:$C$4412=$G$7,IF('توزيع المباريات'!$E$12:$E$4412=$G$6,ROW($A$13:$A$4412)-ROW($A$13)+1)),ROWS($C$11:X46))),"")</f>
        <v/>
      </c>
    </row>
    <row r="47" spans="2:24" ht="17.399999999999999">
      <c r="B47" s="21" t="str">
        <f t="shared" si="1"/>
        <v/>
      </c>
      <c r="C47" s="22" t="str">
        <f t="array" ref="C47">IFERROR(INDEX('توزيع المباريات'!$N$12:$N$4412,SMALL(IF('توزيع المباريات'!$C$12:$C$4412=$G$7,IF('توزيع المباريات'!$E$12:$E$4412=$G$6,ROW($A$13:$A$4412)-ROW($A$13)+1)),ROWS($C$11:C47))),"")</f>
        <v/>
      </c>
      <c r="D47" s="22" t="str">
        <f t="array" ref="D47">IFERROR(INDEX('توزيع المباريات'!$O$12:$O$4412,SMALL(IF('توزيع المباريات'!$C$12:$C$4412=$G$7,IF('توزيع المباريات'!$E$12:$E$4412=$G$6,ROW($A$13:$A$4412)-ROW($A$13)+1)),ROWS($C$11:D47))),"")</f>
        <v/>
      </c>
      <c r="E47" s="22" t="str">
        <f t="array" ref="E47">IFERROR(INDEX('توزيع المباريات'!$P$12:$P$4412,SMALL(IF('توزيع المباريات'!$C$12:$C$4412=$G$7,IF('توزيع المباريات'!$E$12:$E$4412=$G$6,ROW($A$13:$A$4412)-ROW($A$13)+1)),ROWS($C$11:E47))),"")</f>
        <v/>
      </c>
      <c r="F47" s="22" t="str">
        <f t="array" ref="F47">IFERROR(INDEX('توزيع المباريات'!$M$12:$M$4412,SMALL(IF('توزيع المباريات'!$C$12:$C$4412=$G$7,IF('توزيع المباريات'!$E$12:$E$4412=$G$6,ROW($A$13:$A$4412)-ROW($A$13)+1)),ROWS($C$11:F47))),"")</f>
        <v/>
      </c>
      <c r="G47" s="22" t="str">
        <f t="array" ref="G47">IFERROR(INDEX('توزيع المباريات'!$Q$12:$Q$4412,SMALL(IF('توزيع المباريات'!$C$12:$C$4412=$G$7,IF('توزيع المباريات'!$E$12:$E$4412=$G$6,ROW($A$13:$A$4412)-ROW($A$13)+1)),ROWS($C$11:G47))),"")</f>
        <v/>
      </c>
      <c r="H47" s="22" t="str">
        <f t="array" ref="H47">IFERROR(INDEX('توزيع المباريات'!$R$12:$R$4412,SMALL(IF('توزيع المباريات'!$C$12:$C$4412=$G$7,IF('توزيع المباريات'!$E$12:$E$4412=$G$6,ROW($A$13:$A$4412)-ROW($A$13)+1)),ROWS($C$11:H47))),"")</f>
        <v/>
      </c>
      <c r="I47" s="22" t="str">
        <f t="array" ref="I47">IFERROR(INDEX('توزيع المباريات'!$S$12:$S$4412,SMALL(IF('توزيع المباريات'!$C$12:$C$4412=$G$7,IF('توزيع المباريات'!$E$12:$E$4412=$G$6,ROW($A$13:$A$4412)-ROW($A$13)+1)),ROWS($C$11:I47))),"")</f>
        <v/>
      </c>
      <c r="J47" s="22" t="str">
        <f t="array" ref="J47">IFERROR(INDEX('توزيع المباريات'!$T$12:$T$4412,SMALL(IF('توزيع المباريات'!$C$12:$C$4412=$G$7,IF('توزيع المباريات'!$E$12:$E$4412=$G$6,ROW($A$13:$A$4412)-ROW($A$13)+1)),ROWS($C$11:J47))),"")</f>
        <v/>
      </c>
      <c r="K47" s="22" t="str">
        <f t="array" ref="K47">IFERROR(INDEX('توزيع المباريات'!$U$12:$U$4412,SMALL(IF('توزيع المباريات'!$C$12:$C$4412=$G$7,IF('توزيع المباريات'!$E$12:$E$4412=$G$6,ROW($A$13:$A$4412)-ROW($A$13)+1)),ROWS($C$11:K47))),"")</f>
        <v/>
      </c>
      <c r="L47" s="22" t="str">
        <f t="array" ref="L47">IFERROR(INDEX('توزيع المباريات'!$V$12:$V$4412,SMALL(IF('توزيع المباريات'!$C$12:$C$4412=$G$7,IF('توزيع المباريات'!$E$12:$E$4412=$G$6,ROW($A$13:$A$4412)-ROW($A$13)+1)),ROWS($C$11:L47))),"")</f>
        <v/>
      </c>
      <c r="O47" s="22" t="str">
        <f t="array" ref="O47">IFERROR(INDEX('توزيع المباريات'!$N$12:$N$4412,SMALL(IF('توزيع المباريات'!$C$12:$C$4412=$G$7,IF('توزيع المباريات'!$E$12:$E$4412=$G$6,ROW($A$13:$A$4412)-ROW($A$13)+1)),ROWS($C$11:O47))),"")</f>
        <v/>
      </c>
      <c r="P47" s="22" t="str">
        <f t="array" ref="P47">IFERROR(INDEX('توزيع المباريات'!$O$12:$O$4412,SMALL(IF('توزيع المباريات'!$C$12:$C$4412=$G$7,IF('توزيع المباريات'!$E$12:$E$4412=$G$6,ROW($A$13:$A$4412)-ROW($A$13)+1)),ROWS($C$11:P47))),"")</f>
        <v/>
      </c>
      <c r="Q47" s="22" t="str">
        <f t="array" ref="Q47">IFERROR(INDEX('توزيع المباريات'!$P$12:$P$4412,SMALL(IF('توزيع المباريات'!$C$12:$C$4412=$G$7,IF('توزيع المباريات'!$E$12:$E$4412=$G$6,ROW($A$13:$A$4412)-ROW($A$13)+1)),ROWS($C$11:Q47))),"")</f>
        <v/>
      </c>
      <c r="R47" s="22" t="str">
        <f t="array" ref="R47">IFERROR(INDEX('توزيع المباريات'!$M$12:$M$4412,SMALL(IF('توزيع المباريات'!$C$12:$C$4412=$G$7,IF('توزيع المباريات'!$E$12:$E$4412=$G$6,ROW($A$13:$A$4412)-ROW($A$13)+1)),ROWS($C$11:R47))),"")</f>
        <v/>
      </c>
      <c r="S47" s="22" t="str">
        <f t="array" ref="S47">IFERROR(INDEX('توزيع المباريات'!$Q$12:$Q$4412,SMALL(IF('توزيع المباريات'!$C$12:$C$4412=$G$7,IF('توزيع المباريات'!$E$12:$E$4412=$G$6,ROW($A$13:$A$4412)-ROW($A$13)+1)),ROWS($C$11:S47))),"")</f>
        <v/>
      </c>
      <c r="T47" s="22" t="str">
        <f t="array" ref="T47">IFERROR(INDEX('توزيع المباريات'!$R$12:$R$4412,SMALL(IF('توزيع المباريات'!$C$12:$C$4412=$G$7,IF('توزيع المباريات'!$E$12:$E$4412=$G$6,ROW($A$13:$A$4412)-ROW($A$13)+1)),ROWS($C$11:T47))),"")</f>
        <v/>
      </c>
      <c r="U47" s="22" t="str">
        <f t="array" ref="U47">IFERROR(INDEX('توزيع المباريات'!$S$12:$S$4412,SMALL(IF('توزيع المباريات'!$C$12:$C$4412=$G$7,IF('توزيع المباريات'!$E$12:$E$4412=$G$6,ROW($A$13:$A$4412)-ROW($A$13)+1)),ROWS($C$11:U47))),"")</f>
        <v/>
      </c>
      <c r="V47" s="22" t="str">
        <f t="array" ref="V47">IFERROR(INDEX('توزيع المباريات'!$T$12:$T$4412,SMALL(IF('توزيع المباريات'!$C$12:$C$4412=$G$7,IF('توزيع المباريات'!$E$12:$E$4412=$G$6,ROW($A$13:$A$4412)-ROW($A$13)+1)),ROWS($C$11:V47))),"")</f>
        <v/>
      </c>
      <c r="W47" s="22" t="str">
        <f t="array" ref="W47">IFERROR(INDEX('توزيع المباريات'!$U$12:$U$4412,SMALL(IF('توزيع المباريات'!$C$12:$C$4412=$G$7,IF('توزيع المباريات'!$E$12:$E$4412=$G$6,ROW($A$13:$A$4412)-ROW($A$13)+1)),ROWS($C$11:W47))),"")</f>
        <v/>
      </c>
      <c r="X47" s="22" t="str">
        <f t="array" ref="X47">IFERROR(INDEX('توزيع المباريات'!$V$12:$V$4412,SMALL(IF('توزيع المباريات'!$C$12:$C$4412=$G$7,IF('توزيع المباريات'!$E$12:$E$4412=$G$6,ROW($A$13:$A$4412)-ROW($A$13)+1)),ROWS($C$11:X47))),"")</f>
        <v/>
      </c>
    </row>
    <row r="48" spans="2:24" ht="17.399999999999999">
      <c r="B48" s="21" t="str">
        <f t="shared" si="1"/>
        <v/>
      </c>
      <c r="C48" s="22" t="str">
        <f t="array" ref="C48">IFERROR(INDEX('توزيع المباريات'!$N$12:$N$4412,SMALL(IF('توزيع المباريات'!$C$12:$C$4412=$G$7,IF('توزيع المباريات'!$E$12:$E$4412=$G$6,ROW($A$13:$A$4412)-ROW($A$13)+1)),ROWS($C$11:C48))),"")</f>
        <v/>
      </c>
      <c r="D48" s="22" t="str">
        <f t="array" ref="D48">IFERROR(INDEX('توزيع المباريات'!$O$12:$O$4412,SMALL(IF('توزيع المباريات'!$C$12:$C$4412=$G$7,IF('توزيع المباريات'!$E$12:$E$4412=$G$6,ROW($A$13:$A$4412)-ROW($A$13)+1)),ROWS($C$11:D48))),"")</f>
        <v/>
      </c>
      <c r="E48" s="22" t="str">
        <f t="array" ref="E48">IFERROR(INDEX('توزيع المباريات'!$P$12:$P$4412,SMALL(IF('توزيع المباريات'!$C$12:$C$4412=$G$7,IF('توزيع المباريات'!$E$12:$E$4412=$G$6,ROW($A$13:$A$4412)-ROW($A$13)+1)),ROWS($C$11:E48))),"")</f>
        <v/>
      </c>
      <c r="F48" s="22" t="str">
        <f t="array" ref="F48">IFERROR(INDEX('توزيع المباريات'!$M$12:$M$4412,SMALL(IF('توزيع المباريات'!$C$12:$C$4412=$G$7,IF('توزيع المباريات'!$E$12:$E$4412=$G$6,ROW($A$13:$A$4412)-ROW($A$13)+1)),ROWS($C$11:F48))),"")</f>
        <v/>
      </c>
      <c r="G48" s="22" t="str">
        <f t="array" ref="G48">IFERROR(INDEX('توزيع المباريات'!$Q$12:$Q$4412,SMALL(IF('توزيع المباريات'!$C$12:$C$4412=$G$7,IF('توزيع المباريات'!$E$12:$E$4412=$G$6,ROW($A$13:$A$4412)-ROW($A$13)+1)),ROWS($C$11:G48))),"")</f>
        <v/>
      </c>
      <c r="H48" s="22" t="str">
        <f t="array" ref="H48">IFERROR(INDEX('توزيع المباريات'!$R$12:$R$4412,SMALL(IF('توزيع المباريات'!$C$12:$C$4412=$G$7,IF('توزيع المباريات'!$E$12:$E$4412=$G$6,ROW($A$13:$A$4412)-ROW($A$13)+1)),ROWS($C$11:H48))),"")</f>
        <v/>
      </c>
      <c r="I48" s="22" t="str">
        <f t="array" ref="I48">IFERROR(INDEX('توزيع المباريات'!$S$12:$S$4412,SMALL(IF('توزيع المباريات'!$C$12:$C$4412=$G$7,IF('توزيع المباريات'!$E$12:$E$4412=$G$6,ROW($A$13:$A$4412)-ROW($A$13)+1)),ROWS($C$11:I48))),"")</f>
        <v/>
      </c>
      <c r="J48" s="22" t="str">
        <f t="array" ref="J48">IFERROR(INDEX('توزيع المباريات'!$T$12:$T$4412,SMALL(IF('توزيع المباريات'!$C$12:$C$4412=$G$7,IF('توزيع المباريات'!$E$12:$E$4412=$G$6,ROW($A$13:$A$4412)-ROW($A$13)+1)),ROWS($C$11:J48))),"")</f>
        <v/>
      </c>
      <c r="K48" s="22" t="str">
        <f t="array" ref="K48">IFERROR(INDEX('توزيع المباريات'!$U$12:$U$4412,SMALL(IF('توزيع المباريات'!$C$12:$C$4412=$G$7,IF('توزيع المباريات'!$E$12:$E$4412=$G$6,ROW($A$13:$A$4412)-ROW($A$13)+1)),ROWS($C$11:K48))),"")</f>
        <v/>
      </c>
      <c r="L48" s="22" t="str">
        <f t="array" ref="L48">IFERROR(INDEX('توزيع المباريات'!$V$12:$V$4412,SMALL(IF('توزيع المباريات'!$C$12:$C$4412=$G$7,IF('توزيع المباريات'!$E$12:$E$4412=$G$6,ROW($A$13:$A$4412)-ROW($A$13)+1)),ROWS($C$11:L48))),"")</f>
        <v/>
      </c>
      <c r="O48" s="22" t="str">
        <f t="array" ref="O48">IFERROR(INDEX('توزيع المباريات'!$N$12:$N$4412,SMALL(IF('توزيع المباريات'!$C$12:$C$4412=$G$7,IF('توزيع المباريات'!$E$12:$E$4412=$G$6,ROW($A$13:$A$4412)-ROW($A$13)+1)),ROWS($C$11:O48))),"")</f>
        <v/>
      </c>
      <c r="P48" s="22" t="str">
        <f t="array" ref="P48">IFERROR(INDEX('توزيع المباريات'!$O$12:$O$4412,SMALL(IF('توزيع المباريات'!$C$12:$C$4412=$G$7,IF('توزيع المباريات'!$E$12:$E$4412=$G$6,ROW($A$13:$A$4412)-ROW($A$13)+1)),ROWS($C$11:P48))),"")</f>
        <v/>
      </c>
      <c r="Q48" s="22" t="str">
        <f t="array" ref="Q48">IFERROR(INDEX('توزيع المباريات'!$P$12:$P$4412,SMALL(IF('توزيع المباريات'!$C$12:$C$4412=$G$7,IF('توزيع المباريات'!$E$12:$E$4412=$G$6,ROW($A$13:$A$4412)-ROW($A$13)+1)),ROWS($C$11:Q48))),"")</f>
        <v/>
      </c>
      <c r="R48" s="22" t="str">
        <f t="array" ref="R48">IFERROR(INDEX('توزيع المباريات'!$M$12:$M$4412,SMALL(IF('توزيع المباريات'!$C$12:$C$4412=$G$7,IF('توزيع المباريات'!$E$12:$E$4412=$G$6,ROW($A$13:$A$4412)-ROW($A$13)+1)),ROWS($C$11:R48))),"")</f>
        <v/>
      </c>
      <c r="S48" s="22" t="str">
        <f t="array" ref="S48">IFERROR(INDEX('توزيع المباريات'!$Q$12:$Q$4412,SMALL(IF('توزيع المباريات'!$C$12:$C$4412=$G$7,IF('توزيع المباريات'!$E$12:$E$4412=$G$6,ROW($A$13:$A$4412)-ROW($A$13)+1)),ROWS($C$11:S48))),"")</f>
        <v/>
      </c>
      <c r="T48" s="22" t="str">
        <f t="array" ref="T48">IFERROR(INDEX('توزيع المباريات'!$R$12:$R$4412,SMALL(IF('توزيع المباريات'!$C$12:$C$4412=$G$7,IF('توزيع المباريات'!$E$12:$E$4412=$G$6,ROW($A$13:$A$4412)-ROW($A$13)+1)),ROWS($C$11:T48))),"")</f>
        <v/>
      </c>
      <c r="U48" s="22" t="str">
        <f t="array" ref="U48">IFERROR(INDEX('توزيع المباريات'!$S$12:$S$4412,SMALL(IF('توزيع المباريات'!$C$12:$C$4412=$G$7,IF('توزيع المباريات'!$E$12:$E$4412=$G$6,ROW($A$13:$A$4412)-ROW($A$13)+1)),ROWS($C$11:U48))),"")</f>
        <v/>
      </c>
      <c r="V48" s="22" t="str">
        <f t="array" ref="V48">IFERROR(INDEX('توزيع المباريات'!$T$12:$T$4412,SMALL(IF('توزيع المباريات'!$C$12:$C$4412=$G$7,IF('توزيع المباريات'!$E$12:$E$4412=$G$6,ROW($A$13:$A$4412)-ROW($A$13)+1)),ROWS($C$11:V48))),"")</f>
        <v/>
      </c>
      <c r="W48" s="22" t="str">
        <f t="array" ref="W48">IFERROR(INDEX('توزيع المباريات'!$U$12:$U$4412,SMALL(IF('توزيع المباريات'!$C$12:$C$4412=$G$7,IF('توزيع المباريات'!$E$12:$E$4412=$G$6,ROW($A$13:$A$4412)-ROW($A$13)+1)),ROWS($C$11:W48))),"")</f>
        <v/>
      </c>
      <c r="X48" s="22" t="str">
        <f t="array" ref="X48">IFERROR(INDEX('توزيع المباريات'!$V$12:$V$4412,SMALL(IF('توزيع المباريات'!$C$12:$C$4412=$G$7,IF('توزيع المباريات'!$E$12:$E$4412=$G$6,ROW($A$13:$A$4412)-ROW($A$13)+1)),ROWS($C$11:X48))),"")</f>
        <v/>
      </c>
    </row>
    <row r="49" spans="2:24" ht="17.399999999999999">
      <c r="B49" s="21" t="str">
        <f t="shared" si="1"/>
        <v/>
      </c>
      <c r="C49" s="22" t="str">
        <f t="array" ref="C49">IFERROR(INDEX('توزيع المباريات'!$N$12:$N$4412,SMALL(IF('توزيع المباريات'!$C$12:$C$4412=$G$7,IF('توزيع المباريات'!$E$12:$E$4412=$G$6,ROW($A$13:$A$4412)-ROW($A$13)+1)),ROWS($C$11:C49))),"")</f>
        <v/>
      </c>
      <c r="D49" s="22" t="str">
        <f t="array" ref="D49">IFERROR(INDEX('توزيع المباريات'!$O$12:$O$4412,SMALL(IF('توزيع المباريات'!$C$12:$C$4412=$G$7,IF('توزيع المباريات'!$E$12:$E$4412=$G$6,ROW($A$13:$A$4412)-ROW($A$13)+1)),ROWS($C$11:D49))),"")</f>
        <v/>
      </c>
      <c r="E49" s="22" t="str">
        <f t="array" ref="E49">IFERROR(INDEX('توزيع المباريات'!$P$12:$P$4412,SMALL(IF('توزيع المباريات'!$C$12:$C$4412=$G$7,IF('توزيع المباريات'!$E$12:$E$4412=$G$6,ROW($A$13:$A$4412)-ROW($A$13)+1)),ROWS($C$11:E49))),"")</f>
        <v/>
      </c>
      <c r="F49" s="22" t="str">
        <f t="array" ref="F49">IFERROR(INDEX('توزيع المباريات'!$M$12:$M$4412,SMALL(IF('توزيع المباريات'!$C$12:$C$4412=$G$7,IF('توزيع المباريات'!$E$12:$E$4412=$G$6,ROW($A$13:$A$4412)-ROW($A$13)+1)),ROWS($C$11:F49))),"")</f>
        <v/>
      </c>
      <c r="G49" s="22" t="str">
        <f t="array" ref="G49">IFERROR(INDEX('توزيع المباريات'!$Q$12:$Q$4412,SMALL(IF('توزيع المباريات'!$C$12:$C$4412=$G$7,IF('توزيع المباريات'!$E$12:$E$4412=$G$6,ROW($A$13:$A$4412)-ROW($A$13)+1)),ROWS($C$11:G49))),"")</f>
        <v/>
      </c>
      <c r="H49" s="22" t="str">
        <f t="array" ref="H49">IFERROR(INDEX('توزيع المباريات'!$R$12:$R$4412,SMALL(IF('توزيع المباريات'!$C$12:$C$4412=$G$7,IF('توزيع المباريات'!$E$12:$E$4412=$G$6,ROW($A$13:$A$4412)-ROW($A$13)+1)),ROWS($C$11:H49))),"")</f>
        <v/>
      </c>
      <c r="I49" s="22" t="str">
        <f t="array" ref="I49">IFERROR(INDEX('توزيع المباريات'!$S$12:$S$4412,SMALL(IF('توزيع المباريات'!$C$12:$C$4412=$G$7,IF('توزيع المباريات'!$E$12:$E$4412=$G$6,ROW($A$13:$A$4412)-ROW($A$13)+1)),ROWS($C$11:I49))),"")</f>
        <v/>
      </c>
      <c r="J49" s="22" t="str">
        <f t="array" ref="J49">IFERROR(INDEX('توزيع المباريات'!$T$12:$T$4412,SMALL(IF('توزيع المباريات'!$C$12:$C$4412=$G$7,IF('توزيع المباريات'!$E$12:$E$4412=$G$6,ROW($A$13:$A$4412)-ROW($A$13)+1)),ROWS($C$11:J49))),"")</f>
        <v/>
      </c>
      <c r="K49" s="22" t="str">
        <f t="array" ref="K49">IFERROR(INDEX('توزيع المباريات'!$U$12:$U$4412,SMALL(IF('توزيع المباريات'!$C$12:$C$4412=$G$7,IF('توزيع المباريات'!$E$12:$E$4412=$G$6,ROW($A$13:$A$4412)-ROW($A$13)+1)),ROWS($C$11:K49))),"")</f>
        <v/>
      </c>
      <c r="L49" s="22" t="str">
        <f t="array" ref="L49">IFERROR(INDEX('توزيع المباريات'!$V$12:$V$4412,SMALL(IF('توزيع المباريات'!$C$12:$C$4412=$G$7,IF('توزيع المباريات'!$E$12:$E$4412=$G$6,ROW($A$13:$A$4412)-ROW($A$13)+1)),ROWS($C$11:L49))),"")</f>
        <v/>
      </c>
      <c r="O49" s="22" t="str">
        <f t="array" ref="O49">IFERROR(INDEX('توزيع المباريات'!$N$12:$N$4412,SMALL(IF('توزيع المباريات'!$C$12:$C$4412=$G$7,IF('توزيع المباريات'!$E$12:$E$4412=$G$6,ROW($A$13:$A$4412)-ROW($A$13)+1)),ROWS($C$11:O49))),"")</f>
        <v/>
      </c>
      <c r="P49" s="22" t="str">
        <f t="array" ref="P49">IFERROR(INDEX('توزيع المباريات'!$O$12:$O$4412,SMALL(IF('توزيع المباريات'!$C$12:$C$4412=$G$7,IF('توزيع المباريات'!$E$12:$E$4412=$G$6,ROW($A$13:$A$4412)-ROW($A$13)+1)),ROWS($C$11:P49))),"")</f>
        <v/>
      </c>
      <c r="Q49" s="22" t="str">
        <f t="array" ref="Q49">IFERROR(INDEX('توزيع المباريات'!$P$12:$P$4412,SMALL(IF('توزيع المباريات'!$C$12:$C$4412=$G$7,IF('توزيع المباريات'!$E$12:$E$4412=$G$6,ROW($A$13:$A$4412)-ROW($A$13)+1)),ROWS($C$11:Q49))),"")</f>
        <v/>
      </c>
      <c r="R49" s="22" t="str">
        <f t="array" ref="R49">IFERROR(INDEX('توزيع المباريات'!$M$12:$M$4412,SMALL(IF('توزيع المباريات'!$C$12:$C$4412=$G$7,IF('توزيع المباريات'!$E$12:$E$4412=$G$6,ROW($A$13:$A$4412)-ROW($A$13)+1)),ROWS($C$11:R49))),"")</f>
        <v/>
      </c>
      <c r="S49" s="22" t="str">
        <f t="array" ref="S49">IFERROR(INDEX('توزيع المباريات'!$Q$12:$Q$4412,SMALL(IF('توزيع المباريات'!$C$12:$C$4412=$G$7,IF('توزيع المباريات'!$E$12:$E$4412=$G$6,ROW($A$13:$A$4412)-ROW($A$13)+1)),ROWS($C$11:S49))),"")</f>
        <v/>
      </c>
      <c r="T49" s="22" t="str">
        <f t="array" ref="T49">IFERROR(INDEX('توزيع المباريات'!$R$12:$R$4412,SMALL(IF('توزيع المباريات'!$C$12:$C$4412=$G$7,IF('توزيع المباريات'!$E$12:$E$4412=$G$6,ROW($A$13:$A$4412)-ROW($A$13)+1)),ROWS($C$11:T49))),"")</f>
        <v/>
      </c>
      <c r="U49" s="22" t="str">
        <f t="array" ref="U49">IFERROR(INDEX('توزيع المباريات'!$S$12:$S$4412,SMALL(IF('توزيع المباريات'!$C$12:$C$4412=$G$7,IF('توزيع المباريات'!$E$12:$E$4412=$G$6,ROW($A$13:$A$4412)-ROW($A$13)+1)),ROWS($C$11:U49))),"")</f>
        <v/>
      </c>
      <c r="V49" s="22" t="str">
        <f t="array" ref="V49">IFERROR(INDEX('توزيع المباريات'!$T$12:$T$4412,SMALL(IF('توزيع المباريات'!$C$12:$C$4412=$G$7,IF('توزيع المباريات'!$E$12:$E$4412=$G$6,ROW($A$13:$A$4412)-ROW($A$13)+1)),ROWS($C$11:V49))),"")</f>
        <v/>
      </c>
      <c r="W49" s="22" t="str">
        <f t="array" ref="W49">IFERROR(INDEX('توزيع المباريات'!$U$12:$U$4412,SMALL(IF('توزيع المباريات'!$C$12:$C$4412=$G$7,IF('توزيع المباريات'!$E$12:$E$4412=$G$6,ROW($A$13:$A$4412)-ROW($A$13)+1)),ROWS($C$11:W49))),"")</f>
        <v/>
      </c>
      <c r="X49" s="22" t="str">
        <f t="array" ref="X49">IFERROR(INDEX('توزيع المباريات'!$V$12:$V$4412,SMALL(IF('توزيع المباريات'!$C$12:$C$4412=$G$7,IF('توزيع المباريات'!$E$12:$E$4412=$G$6,ROW($A$13:$A$4412)-ROW($A$13)+1)),ROWS($C$11:X49))),"")</f>
        <v/>
      </c>
    </row>
    <row r="50" spans="2:24" ht="17.399999999999999">
      <c r="B50" s="21" t="str">
        <f t="shared" si="1"/>
        <v/>
      </c>
      <c r="C50" s="22" t="str">
        <f t="array" ref="C50">IFERROR(INDEX('توزيع المباريات'!$N$12:$N$4412,SMALL(IF('توزيع المباريات'!$C$12:$C$4412=$G$7,IF('توزيع المباريات'!$E$12:$E$4412=$G$6,ROW($A$13:$A$4412)-ROW($A$13)+1)),ROWS($C$11:C50))),"")</f>
        <v/>
      </c>
      <c r="D50" s="22" t="str">
        <f t="array" ref="D50">IFERROR(INDEX('توزيع المباريات'!$O$12:$O$4412,SMALL(IF('توزيع المباريات'!$C$12:$C$4412=$G$7,IF('توزيع المباريات'!$E$12:$E$4412=$G$6,ROW($A$13:$A$4412)-ROW($A$13)+1)),ROWS($C$11:D50))),"")</f>
        <v/>
      </c>
      <c r="E50" s="22" t="str">
        <f t="array" ref="E50">IFERROR(INDEX('توزيع المباريات'!$P$12:$P$4412,SMALL(IF('توزيع المباريات'!$C$12:$C$4412=$G$7,IF('توزيع المباريات'!$E$12:$E$4412=$G$6,ROW($A$13:$A$4412)-ROW($A$13)+1)),ROWS($C$11:E50))),"")</f>
        <v/>
      </c>
      <c r="F50" s="22" t="str">
        <f t="array" ref="F50">IFERROR(INDEX('توزيع المباريات'!$M$12:$M$4412,SMALL(IF('توزيع المباريات'!$C$12:$C$4412=$G$7,IF('توزيع المباريات'!$E$12:$E$4412=$G$6,ROW($A$13:$A$4412)-ROW($A$13)+1)),ROWS($C$11:F50))),"")</f>
        <v/>
      </c>
      <c r="G50" s="22" t="str">
        <f t="array" ref="G50">IFERROR(INDEX('توزيع المباريات'!$Q$12:$Q$4412,SMALL(IF('توزيع المباريات'!$C$12:$C$4412=$G$7,IF('توزيع المباريات'!$E$12:$E$4412=$G$6,ROW($A$13:$A$4412)-ROW($A$13)+1)),ROWS($C$11:G50))),"")</f>
        <v/>
      </c>
      <c r="H50" s="22" t="str">
        <f t="array" ref="H50">IFERROR(INDEX('توزيع المباريات'!$R$12:$R$4412,SMALL(IF('توزيع المباريات'!$C$12:$C$4412=$G$7,IF('توزيع المباريات'!$E$12:$E$4412=$G$6,ROW($A$13:$A$4412)-ROW($A$13)+1)),ROWS($C$11:H50))),"")</f>
        <v/>
      </c>
      <c r="I50" s="22" t="str">
        <f t="array" ref="I50">IFERROR(INDEX('توزيع المباريات'!$S$12:$S$4412,SMALL(IF('توزيع المباريات'!$C$12:$C$4412=$G$7,IF('توزيع المباريات'!$E$12:$E$4412=$G$6,ROW($A$13:$A$4412)-ROW($A$13)+1)),ROWS($C$11:I50))),"")</f>
        <v/>
      </c>
      <c r="J50" s="22" t="str">
        <f t="array" ref="J50">IFERROR(INDEX('توزيع المباريات'!$T$12:$T$4412,SMALL(IF('توزيع المباريات'!$C$12:$C$4412=$G$7,IF('توزيع المباريات'!$E$12:$E$4412=$G$6,ROW($A$13:$A$4412)-ROW($A$13)+1)),ROWS($C$11:J50))),"")</f>
        <v/>
      </c>
      <c r="K50" s="22" t="str">
        <f t="array" ref="K50">IFERROR(INDEX('توزيع المباريات'!$U$12:$U$4412,SMALL(IF('توزيع المباريات'!$C$12:$C$4412=$G$7,IF('توزيع المباريات'!$E$12:$E$4412=$G$6,ROW($A$13:$A$4412)-ROW($A$13)+1)),ROWS($C$11:K50))),"")</f>
        <v/>
      </c>
      <c r="L50" s="22" t="str">
        <f t="array" ref="L50">IFERROR(INDEX('توزيع المباريات'!$V$12:$V$4412,SMALL(IF('توزيع المباريات'!$C$12:$C$4412=$G$7,IF('توزيع المباريات'!$E$12:$E$4412=$G$6,ROW($A$13:$A$4412)-ROW($A$13)+1)),ROWS($C$11:L50))),"")</f>
        <v/>
      </c>
      <c r="O50" s="22" t="str">
        <f t="array" ref="O50">IFERROR(INDEX('توزيع المباريات'!$N$12:$N$4412,SMALL(IF('توزيع المباريات'!$C$12:$C$4412=$G$7,IF('توزيع المباريات'!$E$12:$E$4412=$G$6,ROW($A$13:$A$4412)-ROW($A$13)+1)),ROWS($C$11:O50))),"")</f>
        <v/>
      </c>
      <c r="P50" s="22" t="str">
        <f t="array" ref="P50">IFERROR(INDEX('توزيع المباريات'!$O$12:$O$4412,SMALL(IF('توزيع المباريات'!$C$12:$C$4412=$G$7,IF('توزيع المباريات'!$E$12:$E$4412=$G$6,ROW($A$13:$A$4412)-ROW($A$13)+1)),ROWS($C$11:P50))),"")</f>
        <v/>
      </c>
      <c r="Q50" s="22" t="str">
        <f t="array" ref="Q50">IFERROR(INDEX('توزيع المباريات'!$P$12:$P$4412,SMALL(IF('توزيع المباريات'!$C$12:$C$4412=$G$7,IF('توزيع المباريات'!$E$12:$E$4412=$G$6,ROW($A$13:$A$4412)-ROW($A$13)+1)),ROWS($C$11:Q50))),"")</f>
        <v/>
      </c>
      <c r="R50" s="22" t="str">
        <f t="array" ref="R50">IFERROR(INDEX('توزيع المباريات'!$M$12:$M$4412,SMALL(IF('توزيع المباريات'!$C$12:$C$4412=$G$7,IF('توزيع المباريات'!$E$12:$E$4412=$G$6,ROW($A$13:$A$4412)-ROW($A$13)+1)),ROWS($C$11:R50))),"")</f>
        <v/>
      </c>
      <c r="S50" s="22" t="str">
        <f t="array" ref="S50">IFERROR(INDEX('توزيع المباريات'!$Q$12:$Q$4412,SMALL(IF('توزيع المباريات'!$C$12:$C$4412=$G$7,IF('توزيع المباريات'!$E$12:$E$4412=$G$6,ROW($A$13:$A$4412)-ROW($A$13)+1)),ROWS($C$11:S50))),"")</f>
        <v/>
      </c>
      <c r="T50" s="22" t="str">
        <f t="array" ref="T50">IFERROR(INDEX('توزيع المباريات'!$R$12:$R$4412,SMALL(IF('توزيع المباريات'!$C$12:$C$4412=$G$7,IF('توزيع المباريات'!$E$12:$E$4412=$G$6,ROW($A$13:$A$4412)-ROW($A$13)+1)),ROWS($C$11:T50))),"")</f>
        <v/>
      </c>
      <c r="U50" s="22" t="str">
        <f t="array" ref="U50">IFERROR(INDEX('توزيع المباريات'!$S$12:$S$4412,SMALL(IF('توزيع المباريات'!$C$12:$C$4412=$G$7,IF('توزيع المباريات'!$E$12:$E$4412=$G$6,ROW($A$13:$A$4412)-ROW($A$13)+1)),ROWS($C$11:U50))),"")</f>
        <v/>
      </c>
      <c r="V50" s="22" t="str">
        <f t="array" ref="V50">IFERROR(INDEX('توزيع المباريات'!$T$12:$T$4412,SMALL(IF('توزيع المباريات'!$C$12:$C$4412=$G$7,IF('توزيع المباريات'!$E$12:$E$4412=$G$6,ROW($A$13:$A$4412)-ROW($A$13)+1)),ROWS($C$11:V50))),"")</f>
        <v/>
      </c>
      <c r="W50" s="22" t="str">
        <f t="array" ref="W50">IFERROR(INDEX('توزيع المباريات'!$U$12:$U$4412,SMALL(IF('توزيع المباريات'!$C$12:$C$4412=$G$7,IF('توزيع المباريات'!$E$12:$E$4412=$G$6,ROW($A$13:$A$4412)-ROW($A$13)+1)),ROWS($C$11:W50))),"")</f>
        <v/>
      </c>
      <c r="X50" s="22" t="str">
        <f t="array" ref="X50">IFERROR(INDEX('توزيع المباريات'!$V$12:$V$4412,SMALL(IF('توزيع المباريات'!$C$12:$C$4412=$G$7,IF('توزيع المباريات'!$E$12:$E$4412=$G$6,ROW($A$13:$A$4412)-ROW($A$13)+1)),ROWS($C$11:X50))),"")</f>
        <v/>
      </c>
    </row>
    <row r="51" spans="2:24" ht="17.399999999999999">
      <c r="B51" s="21" t="str">
        <f t="shared" si="1"/>
        <v/>
      </c>
      <c r="C51" s="22" t="str">
        <f t="array" ref="C51">IFERROR(INDEX('توزيع المباريات'!$N$12:$N$4412,SMALL(IF('توزيع المباريات'!$C$12:$C$4412=$G$7,IF('توزيع المباريات'!$E$12:$E$4412=$G$6,ROW($A$13:$A$4412)-ROW($A$13)+1)),ROWS($C$11:C51))),"")</f>
        <v/>
      </c>
      <c r="D51" s="22" t="str">
        <f t="array" ref="D51">IFERROR(INDEX('توزيع المباريات'!$O$12:$O$4412,SMALL(IF('توزيع المباريات'!$C$12:$C$4412=$G$7,IF('توزيع المباريات'!$E$12:$E$4412=$G$6,ROW($A$13:$A$4412)-ROW($A$13)+1)),ROWS($C$11:D51))),"")</f>
        <v/>
      </c>
      <c r="E51" s="22" t="str">
        <f t="array" ref="E51">IFERROR(INDEX('توزيع المباريات'!$P$12:$P$4412,SMALL(IF('توزيع المباريات'!$C$12:$C$4412=$G$7,IF('توزيع المباريات'!$E$12:$E$4412=$G$6,ROW($A$13:$A$4412)-ROW($A$13)+1)),ROWS($C$11:E51))),"")</f>
        <v/>
      </c>
      <c r="F51" s="22" t="str">
        <f t="array" ref="F51">IFERROR(INDEX('توزيع المباريات'!$M$12:$M$4412,SMALL(IF('توزيع المباريات'!$C$12:$C$4412=$G$7,IF('توزيع المباريات'!$E$12:$E$4412=$G$6,ROW($A$13:$A$4412)-ROW($A$13)+1)),ROWS($C$11:F51))),"")</f>
        <v/>
      </c>
      <c r="G51" s="22" t="str">
        <f t="array" ref="G51">IFERROR(INDEX('توزيع المباريات'!$Q$12:$Q$4412,SMALL(IF('توزيع المباريات'!$C$12:$C$4412=$G$7,IF('توزيع المباريات'!$E$12:$E$4412=$G$6,ROW($A$13:$A$4412)-ROW($A$13)+1)),ROWS($C$11:G51))),"")</f>
        <v/>
      </c>
      <c r="H51" s="22" t="str">
        <f t="array" ref="H51">IFERROR(INDEX('توزيع المباريات'!$R$12:$R$4412,SMALL(IF('توزيع المباريات'!$C$12:$C$4412=$G$7,IF('توزيع المباريات'!$E$12:$E$4412=$G$6,ROW($A$13:$A$4412)-ROW($A$13)+1)),ROWS($C$11:H51))),"")</f>
        <v/>
      </c>
      <c r="I51" s="22" t="str">
        <f t="array" ref="I51">IFERROR(INDEX('توزيع المباريات'!$S$12:$S$4412,SMALL(IF('توزيع المباريات'!$C$12:$C$4412=$G$7,IF('توزيع المباريات'!$E$12:$E$4412=$G$6,ROW($A$13:$A$4412)-ROW($A$13)+1)),ROWS($C$11:I51))),"")</f>
        <v/>
      </c>
      <c r="J51" s="22" t="str">
        <f t="array" ref="J51">IFERROR(INDEX('توزيع المباريات'!$T$12:$T$4412,SMALL(IF('توزيع المباريات'!$C$12:$C$4412=$G$7,IF('توزيع المباريات'!$E$12:$E$4412=$G$6,ROW($A$13:$A$4412)-ROW($A$13)+1)),ROWS($C$11:J51))),"")</f>
        <v/>
      </c>
      <c r="K51" s="22" t="str">
        <f t="array" ref="K51">IFERROR(INDEX('توزيع المباريات'!$U$12:$U$4412,SMALL(IF('توزيع المباريات'!$C$12:$C$4412=$G$7,IF('توزيع المباريات'!$E$12:$E$4412=$G$6,ROW($A$13:$A$4412)-ROW($A$13)+1)),ROWS($C$11:K51))),"")</f>
        <v/>
      </c>
      <c r="L51" s="22" t="str">
        <f t="array" ref="L51">IFERROR(INDEX('توزيع المباريات'!$V$12:$V$4412,SMALL(IF('توزيع المباريات'!$C$12:$C$4412=$G$7,IF('توزيع المباريات'!$E$12:$E$4412=$G$6,ROW($A$13:$A$4412)-ROW($A$13)+1)),ROWS($C$11:L51))),"")</f>
        <v/>
      </c>
      <c r="O51" s="22" t="str">
        <f t="array" ref="O51">IFERROR(INDEX('توزيع المباريات'!$N$12:$N$4412,SMALL(IF('توزيع المباريات'!$C$12:$C$4412=$G$7,IF('توزيع المباريات'!$E$12:$E$4412=$G$6,ROW($A$13:$A$4412)-ROW($A$13)+1)),ROWS($C$11:O51))),"")</f>
        <v/>
      </c>
      <c r="P51" s="22" t="str">
        <f t="array" ref="P51">IFERROR(INDEX('توزيع المباريات'!$O$12:$O$4412,SMALL(IF('توزيع المباريات'!$C$12:$C$4412=$G$7,IF('توزيع المباريات'!$E$12:$E$4412=$G$6,ROW($A$13:$A$4412)-ROW($A$13)+1)),ROWS($C$11:P51))),"")</f>
        <v/>
      </c>
      <c r="Q51" s="22" t="str">
        <f t="array" ref="Q51">IFERROR(INDEX('توزيع المباريات'!$P$12:$P$4412,SMALL(IF('توزيع المباريات'!$C$12:$C$4412=$G$7,IF('توزيع المباريات'!$E$12:$E$4412=$G$6,ROW($A$13:$A$4412)-ROW($A$13)+1)),ROWS($C$11:Q51))),"")</f>
        <v/>
      </c>
      <c r="R51" s="22" t="str">
        <f t="array" ref="R51">IFERROR(INDEX('توزيع المباريات'!$M$12:$M$4412,SMALL(IF('توزيع المباريات'!$C$12:$C$4412=$G$7,IF('توزيع المباريات'!$E$12:$E$4412=$G$6,ROW($A$13:$A$4412)-ROW($A$13)+1)),ROWS($C$11:R51))),"")</f>
        <v/>
      </c>
      <c r="S51" s="22" t="str">
        <f t="array" ref="S51">IFERROR(INDEX('توزيع المباريات'!$Q$12:$Q$4412,SMALL(IF('توزيع المباريات'!$C$12:$C$4412=$G$7,IF('توزيع المباريات'!$E$12:$E$4412=$G$6,ROW($A$13:$A$4412)-ROW($A$13)+1)),ROWS($C$11:S51))),"")</f>
        <v/>
      </c>
      <c r="T51" s="22" t="str">
        <f t="array" ref="T51">IFERROR(INDEX('توزيع المباريات'!$R$12:$R$4412,SMALL(IF('توزيع المباريات'!$C$12:$C$4412=$G$7,IF('توزيع المباريات'!$E$12:$E$4412=$G$6,ROW($A$13:$A$4412)-ROW($A$13)+1)),ROWS($C$11:T51))),"")</f>
        <v/>
      </c>
      <c r="U51" s="22" t="str">
        <f t="array" ref="U51">IFERROR(INDEX('توزيع المباريات'!$S$12:$S$4412,SMALL(IF('توزيع المباريات'!$C$12:$C$4412=$G$7,IF('توزيع المباريات'!$E$12:$E$4412=$G$6,ROW($A$13:$A$4412)-ROW($A$13)+1)),ROWS($C$11:U51))),"")</f>
        <v/>
      </c>
      <c r="V51" s="22" t="str">
        <f t="array" ref="V51">IFERROR(INDEX('توزيع المباريات'!$T$12:$T$4412,SMALL(IF('توزيع المباريات'!$C$12:$C$4412=$G$7,IF('توزيع المباريات'!$E$12:$E$4412=$G$6,ROW($A$13:$A$4412)-ROW($A$13)+1)),ROWS($C$11:V51))),"")</f>
        <v/>
      </c>
      <c r="W51" s="22" t="str">
        <f t="array" ref="W51">IFERROR(INDEX('توزيع المباريات'!$U$12:$U$4412,SMALL(IF('توزيع المباريات'!$C$12:$C$4412=$G$7,IF('توزيع المباريات'!$E$12:$E$4412=$G$6,ROW($A$13:$A$4412)-ROW($A$13)+1)),ROWS($C$11:W51))),"")</f>
        <v/>
      </c>
      <c r="X51" s="22" t="str">
        <f t="array" ref="X51">IFERROR(INDEX('توزيع المباريات'!$V$12:$V$4412,SMALL(IF('توزيع المباريات'!$C$12:$C$4412=$G$7,IF('توزيع المباريات'!$E$12:$E$4412=$G$6,ROW($A$13:$A$4412)-ROW($A$13)+1)),ROWS($C$11:X51))),"")</f>
        <v/>
      </c>
    </row>
    <row r="52" spans="2:24" ht="17.399999999999999">
      <c r="B52" s="21" t="str">
        <f t="shared" si="1"/>
        <v/>
      </c>
      <c r="C52" s="22" t="str">
        <f t="array" ref="C52">IFERROR(INDEX('توزيع المباريات'!$N$12:$N$4412,SMALL(IF('توزيع المباريات'!$C$12:$C$4412=$G$7,IF('توزيع المباريات'!$E$12:$E$4412=$G$6,ROW($A$13:$A$4412)-ROW($A$13)+1)),ROWS($C$11:C52))),"")</f>
        <v/>
      </c>
      <c r="D52" s="22" t="str">
        <f t="array" ref="D52">IFERROR(INDEX('توزيع المباريات'!$O$12:$O$4412,SMALL(IF('توزيع المباريات'!$C$12:$C$4412=$G$7,IF('توزيع المباريات'!$E$12:$E$4412=$G$6,ROW($A$13:$A$4412)-ROW($A$13)+1)),ROWS($C$11:D52))),"")</f>
        <v/>
      </c>
      <c r="E52" s="22" t="str">
        <f t="array" ref="E52">IFERROR(INDEX('توزيع المباريات'!$P$12:$P$4412,SMALL(IF('توزيع المباريات'!$C$12:$C$4412=$G$7,IF('توزيع المباريات'!$E$12:$E$4412=$G$6,ROW($A$13:$A$4412)-ROW($A$13)+1)),ROWS($C$11:E52))),"")</f>
        <v/>
      </c>
      <c r="F52" s="22" t="str">
        <f t="array" ref="F52">IFERROR(INDEX('توزيع المباريات'!$M$12:$M$4412,SMALL(IF('توزيع المباريات'!$C$12:$C$4412=$G$7,IF('توزيع المباريات'!$E$12:$E$4412=$G$6,ROW($A$13:$A$4412)-ROW($A$13)+1)),ROWS($C$11:F52))),"")</f>
        <v/>
      </c>
      <c r="G52" s="22" t="str">
        <f t="array" ref="G52">IFERROR(INDEX('توزيع المباريات'!$Q$12:$Q$4412,SMALL(IF('توزيع المباريات'!$C$12:$C$4412=$G$7,IF('توزيع المباريات'!$E$12:$E$4412=$G$6,ROW($A$13:$A$4412)-ROW($A$13)+1)),ROWS($C$11:G52))),"")</f>
        <v/>
      </c>
      <c r="H52" s="22" t="str">
        <f t="array" ref="H52">IFERROR(INDEX('توزيع المباريات'!$R$12:$R$4412,SMALL(IF('توزيع المباريات'!$C$12:$C$4412=$G$7,IF('توزيع المباريات'!$E$12:$E$4412=$G$6,ROW($A$13:$A$4412)-ROW($A$13)+1)),ROWS($C$11:H52))),"")</f>
        <v/>
      </c>
      <c r="I52" s="22" t="str">
        <f t="array" ref="I52">IFERROR(INDEX('توزيع المباريات'!$S$12:$S$4412,SMALL(IF('توزيع المباريات'!$C$12:$C$4412=$G$7,IF('توزيع المباريات'!$E$12:$E$4412=$G$6,ROW($A$13:$A$4412)-ROW($A$13)+1)),ROWS($C$11:I52))),"")</f>
        <v/>
      </c>
      <c r="J52" s="22" t="str">
        <f t="array" ref="J52">IFERROR(INDEX('توزيع المباريات'!$T$12:$T$4412,SMALL(IF('توزيع المباريات'!$C$12:$C$4412=$G$7,IF('توزيع المباريات'!$E$12:$E$4412=$G$6,ROW($A$13:$A$4412)-ROW($A$13)+1)),ROWS($C$11:J52))),"")</f>
        <v/>
      </c>
      <c r="K52" s="22" t="str">
        <f t="array" ref="K52">IFERROR(INDEX('توزيع المباريات'!$U$12:$U$4412,SMALL(IF('توزيع المباريات'!$C$12:$C$4412=$G$7,IF('توزيع المباريات'!$E$12:$E$4412=$G$6,ROW($A$13:$A$4412)-ROW($A$13)+1)),ROWS($C$11:K52))),"")</f>
        <v/>
      </c>
      <c r="L52" s="22" t="str">
        <f t="array" ref="L52">IFERROR(INDEX('توزيع المباريات'!$V$12:$V$4412,SMALL(IF('توزيع المباريات'!$C$12:$C$4412=$G$7,IF('توزيع المباريات'!$E$12:$E$4412=$G$6,ROW($A$13:$A$4412)-ROW($A$13)+1)),ROWS($C$11:L52))),"")</f>
        <v/>
      </c>
      <c r="O52" s="22" t="str">
        <f t="array" ref="O52">IFERROR(INDEX('توزيع المباريات'!$N$12:$N$4412,SMALL(IF('توزيع المباريات'!$C$12:$C$4412=$G$7,IF('توزيع المباريات'!$E$12:$E$4412=$G$6,ROW($A$13:$A$4412)-ROW($A$13)+1)),ROWS($C$11:O52))),"")</f>
        <v/>
      </c>
      <c r="P52" s="22" t="str">
        <f t="array" ref="P52">IFERROR(INDEX('توزيع المباريات'!$O$12:$O$4412,SMALL(IF('توزيع المباريات'!$C$12:$C$4412=$G$7,IF('توزيع المباريات'!$E$12:$E$4412=$G$6,ROW($A$13:$A$4412)-ROW($A$13)+1)),ROWS($C$11:P52))),"")</f>
        <v/>
      </c>
      <c r="Q52" s="22" t="str">
        <f t="array" ref="Q52">IFERROR(INDEX('توزيع المباريات'!$P$12:$P$4412,SMALL(IF('توزيع المباريات'!$C$12:$C$4412=$G$7,IF('توزيع المباريات'!$E$12:$E$4412=$G$6,ROW($A$13:$A$4412)-ROW($A$13)+1)),ROWS($C$11:Q52))),"")</f>
        <v/>
      </c>
      <c r="R52" s="22" t="str">
        <f t="array" ref="R52">IFERROR(INDEX('توزيع المباريات'!$M$12:$M$4412,SMALL(IF('توزيع المباريات'!$C$12:$C$4412=$G$7,IF('توزيع المباريات'!$E$12:$E$4412=$G$6,ROW($A$13:$A$4412)-ROW($A$13)+1)),ROWS($C$11:R52))),"")</f>
        <v/>
      </c>
      <c r="S52" s="22" t="str">
        <f t="array" ref="S52">IFERROR(INDEX('توزيع المباريات'!$Q$12:$Q$4412,SMALL(IF('توزيع المباريات'!$C$12:$C$4412=$G$7,IF('توزيع المباريات'!$E$12:$E$4412=$G$6,ROW($A$13:$A$4412)-ROW($A$13)+1)),ROWS($C$11:S52))),"")</f>
        <v/>
      </c>
      <c r="T52" s="22" t="str">
        <f t="array" ref="T52">IFERROR(INDEX('توزيع المباريات'!$R$12:$R$4412,SMALL(IF('توزيع المباريات'!$C$12:$C$4412=$G$7,IF('توزيع المباريات'!$E$12:$E$4412=$G$6,ROW($A$13:$A$4412)-ROW($A$13)+1)),ROWS($C$11:T52))),"")</f>
        <v/>
      </c>
      <c r="U52" s="22" t="str">
        <f t="array" ref="U52">IFERROR(INDEX('توزيع المباريات'!$S$12:$S$4412,SMALL(IF('توزيع المباريات'!$C$12:$C$4412=$G$7,IF('توزيع المباريات'!$E$12:$E$4412=$G$6,ROW($A$13:$A$4412)-ROW($A$13)+1)),ROWS($C$11:U52))),"")</f>
        <v/>
      </c>
      <c r="V52" s="22" t="str">
        <f t="array" ref="V52">IFERROR(INDEX('توزيع المباريات'!$T$12:$T$4412,SMALL(IF('توزيع المباريات'!$C$12:$C$4412=$G$7,IF('توزيع المباريات'!$E$12:$E$4412=$G$6,ROW($A$13:$A$4412)-ROW($A$13)+1)),ROWS($C$11:V52))),"")</f>
        <v/>
      </c>
      <c r="W52" s="22" t="str">
        <f t="array" ref="W52">IFERROR(INDEX('توزيع المباريات'!$U$12:$U$4412,SMALL(IF('توزيع المباريات'!$C$12:$C$4412=$G$7,IF('توزيع المباريات'!$E$12:$E$4412=$G$6,ROW($A$13:$A$4412)-ROW($A$13)+1)),ROWS($C$11:W52))),"")</f>
        <v/>
      </c>
      <c r="X52" s="22" t="str">
        <f t="array" ref="X52">IFERROR(INDEX('توزيع المباريات'!$V$12:$V$4412,SMALL(IF('توزيع المباريات'!$C$12:$C$4412=$G$7,IF('توزيع المباريات'!$E$12:$E$4412=$G$6,ROW($A$13:$A$4412)-ROW($A$13)+1)),ROWS($C$11:X52))),"")</f>
        <v/>
      </c>
    </row>
    <row r="53" spans="2:24" ht="17.399999999999999">
      <c r="B53" s="21" t="str">
        <f t="shared" si="1"/>
        <v/>
      </c>
      <c r="C53" s="22" t="str">
        <f t="array" ref="C53">IFERROR(INDEX('توزيع المباريات'!$N$12:$N$4412,SMALL(IF('توزيع المباريات'!$C$12:$C$4412=$G$7,IF('توزيع المباريات'!$E$12:$E$4412=$G$6,ROW($A$13:$A$4412)-ROW($A$13)+1)),ROWS($C$11:C53))),"")</f>
        <v/>
      </c>
      <c r="D53" s="22" t="str">
        <f t="array" ref="D53">IFERROR(INDEX('توزيع المباريات'!$O$12:$O$4412,SMALL(IF('توزيع المباريات'!$C$12:$C$4412=$G$7,IF('توزيع المباريات'!$E$12:$E$4412=$G$6,ROW($A$13:$A$4412)-ROW($A$13)+1)),ROWS($C$11:D53))),"")</f>
        <v/>
      </c>
      <c r="E53" s="22" t="str">
        <f t="array" ref="E53">IFERROR(INDEX('توزيع المباريات'!$P$12:$P$4412,SMALL(IF('توزيع المباريات'!$C$12:$C$4412=$G$7,IF('توزيع المباريات'!$E$12:$E$4412=$G$6,ROW($A$13:$A$4412)-ROW($A$13)+1)),ROWS($C$11:E53))),"")</f>
        <v/>
      </c>
      <c r="F53" s="22" t="str">
        <f t="array" ref="F53">IFERROR(INDEX('توزيع المباريات'!$M$12:$M$4412,SMALL(IF('توزيع المباريات'!$C$12:$C$4412=$G$7,IF('توزيع المباريات'!$E$12:$E$4412=$G$6,ROW($A$13:$A$4412)-ROW($A$13)+1)),ROWS($C$11:F53))),"")</f>
        <v/>
      </c>
      <c r="G53" s="22" t="str">
        <f t="array" ref="G53">IFERROR(INDEX('توزيع المباريات'!$Q$12:$Q$4412,SMALL(IF('توزيع المباريات'!$C$12:$C$4412=$G$7,IF('توزيع المباريات'!$E$12:$E$4412=$G$6,ROW($A$13:$A$4412)-ROW($A$13)+1)),ROWS($C$11:G53))),"")</f>
        <v/>
      </c>
      <c r="H53" s="22" t="str">
        <f t="array" ref="H53">IFERROR(INDEX('توزيع المباريات'!$R$12:$R$4412,SMALL(IF('توزيع المباريات'!$C$12:$C$4412=$G$7,IF('توزيع المباريات'!$E$12:$E$4412=$G$6,ROW($A$13:$A$4412)-ROW($A$13)+1)),ROWS($C$11:H53))),"")</f>
        <v/>
      </c>
      <c r="I53" s="22" t="str">
        <f t="array" ref="I53">IFERROR(INDEX('توزيع المباريات'!$S$12:$S$4412,SMALL(IF('توزيع المباريات'!$C$12:$C$4412=$G$7,IF('توزيع المباريات'!$E$12:$E$4412=$G$6,ROW($A$13:$A$4412)-ROW($A$13)+1)),ROWS($C$11:I53))),"")</f>
        <v/>
      </c>
      <c r="J53" s="22" t="str">
        <f t="array" ref="J53">IFERROR(INDEX('توزيع المباريات'!$T$12:$T$4412,SMALL(IF('توزيع المباريات'!$C$12:$C$4412=$G$7,IF('توزيع المباريات'!$E$12:$E$4412=$G$6,ROW($A$13:$A$4412)-ROW($A$13)+1)),ROWS($C$11:J53))),"")</f>
        <v/>
      </c>
      <c r="K53" s="22" t="str">
        <f t="array" ref="K53">IFERROR(INDEX('توزيع المباريات'!$U$12:$U$4412,SMALL(IF('توزيع المباريات'!$C$12:$C$4412=$G$7,IF('توزيع المباريات'!$E$12:$E$4412=$G$6,ROW($A$13:$A$4412)-ROW($A$13)+1)),ROWS($C$11:K53))),"")</f>
        <v/>
      </c>
      <c r="L53" s="22" t="str">
        <f t="array" ref="L53">IFERROR(INDEX('توزيع المباريات'!$V$12:$V$4412,SMALL(IF('توزيع المباريات'!$C$12:$C$4412=$G$7,IF('توزيع المباريات'!$E$12:$E$4412=$G$6,ROW($A$13:$A$4412)-ROW($A$13)+1)),ROWS($C$11:L53))),"")</f>
        <v/>
      </c>
      <c r="O53" s="22" t="str">
        <f t="array" ref="O53">IFERROR(INDEX('توزيع المباريات'!$N$12:$N$4412,SMALL(IF('توزيع المباريات'!$C$12:$C$4412=$G$7,IF('توزيع المباريات'!$E$12:$E$4412=$G$6,ROW($A$13:$A$4412)-ROW($A$13)+1)),ROWS($C$11:O53))),"")</f>
        <v/>
      </c>
      <c r="P53" s="22" t="str">
        <f t="array" ref="P53">IFERROR(INDEX('توزيع المباريات'!$O$12:$O$4412,SMALL(IF('توزيع المباريات'!$C$12:$C$4412=$G$7,IF('توزيع المباريات'!$E$12:$E$4412=$G$6,ROW($A$13:$A$4412)-ROW($A$13)+1)),ROWS($C$11:P53))),"")</f>
        <v/>
      </c>
      <c r="Q53" s="22" t="str">
        <f t="array" ref="Q53">IFERROR(INDEX('توزيع المباريات'!$P$12:$P$4412,SMALL(IF('توزيع المباريات'!$C$12:$C$4412=$G$7,IF('توزيع المباريات'!$E$12:$E$4412=$G$6,ROW($A$13:$A$4412)-ROW($A$13)+1)),ROWS($C$11:Q53))),"")</f>
        <v/>
      </c>
      <c r="R53" s="22" t="str">
        <f t="array" ref="R53">IFERROR(INDEX('توزيع المباريات'!$M$12:$M$4412,SMALL(IF('توزيع المباريات'!$C$12:$C$4412=$G$7,IF('توزيع المباريات'!$E$12:$E$4412=$G$6,ROW($A$13:$A$4412)-ROW($A$13)+1)),ROWS($C$11:R53))),"")</f>
        <v/>
      </c>
      <c r="S53" s="22" t="str">
        <f t="array" ref="S53">IFERROR(INDEX('توزيع المباريات'!$Q$12:$Q$4412,SMALL(IF('توزيع المباريات'!$C$12:$C$4412=$G$7,IF('توزيع المباريات'!$E$12:$E$4412=$G$6,ROW($A$13:$A$4412)-ROW($A$13)+1)),ROWS($C$11:S53))),"")</f>
        <v/>
      </c>
      <c r="T53" s="22" t="str">
        <f t="array" ref="T53">IFERROR(INDEX('توزيع المباريات'!$R$12:$R$4412,SMALL(IF('توزيع المباريات'!$C$12:$C$4412=$G$7,IF('توزيع المباريات'!$E$12:$E$4412=$G$6,ROW($A$13:$A$4412)-ROW($A$13)+1)),ROWS($C$11:T53))),"")</f>
        <v/>
      </c>
      <c r="U53" s="22" t="str">
        <f t="array" ref="U53">IFERROR(INDEX('توزيع المباريات'!$S$12:$S$4412,SMALL(IF('توزيع المباريات'!$C$12:$C$4412=$G$7,IF('توزيع المباريات'!$E$12:$E$4412=$G$6,ROW($A$13:$A$4412)-ROW($A$13)+1)),ROWS($C$11:U53))),"")</f>
        <v/>
      </c>
      <c r="V53" s="22" t="str">
        <f t="array" ref="V53">IFERROR(INDEX('توزيع المباريات'!$T$12:$T$4412,SMALL(IF('توزيع المباريات'!$C$12:$C$4412=$G$7,IF('توزيع المباريات'!$E$12:$E$4412=$G$6,ROW($A$13:$A$4412)-ROW($A$13)+1)),ROWS($C$11:V53))),"")</f>
        <v/>
      </c>
      <c r="W53" s="22" t="str">
        <f t="array" ref="W53">IFERROR(INDEX('توزيع المباريات'!$U$12:$U$4412,SMALL(IF('توزيع المباريات'!$C$12:$C$4412=$G$7,IF('توزيع المباريات'!$E$12:$E$4412=$G$6,ROW($A$13:$A$4412)-ROW($A$13)+1)),ROWS($C$11:W53))),"")</f>
        <v/>
      </c>
      <c r="X53" s="22" t="str">
        <f t="array" ref="X53">IFERROR(INDEX('توزيع المباريات'!$V$12:$V$4412,SMALL(IF('توزيع المباريات'!$C$12:$C$4412=$G$7,IF('توزيع المباريات'!$E$12:$E$4412=$G$6,ROW($A$13:$A$4412)-ROW($A$13)+1)),ROWS($C$11:X53))),"")</f>
        <v/>
      </c>
    </row>
    <row r="54" spans="2:24" ht="17.399999999999999">
      <c r="B54" s="21" t="str">
        <f t="shared" si="1"/>
        <v/>
      </c>
      <c r="C54" s="22" t="str">
        <f t="array" ref="C54">IFERROR(INDEX('توزيع المباريات'!$N$12:$N$4412,SMALL(IF('توزيع المباريات'!$C$12:$C$4412=$G$7,IF('توزيع المباريات'!$E$12:$E$4412=$G$6,ROW($A$13:$A$4412)-ROW($A$13)+1)),ROWS($C$11:C54))),"")</f>
        <v/>
      </c>
      <c r="D54" s="22" t="str">
        <f t="array" ref="D54">IFERROR(INDEX('توزيع المباريات'!$O$12:$O$4412,SMALL(IF('توزيع المباريات'!$C$12:$C$4412=$G$7,IF('توزيع المباريات'!$E$12:$E$4412=$G$6,ROW($A$13:$A$4412)-ROW($A$13)+1)),ROWS($C$11:D54))),"")</f>
        <v/>
      </c>
      <c r="E54" s="22" t="str">
        <f t="array" ref="E54">IFERROR(INDEX('توزيع المباريات'!$P$12:$P$4412,SMALL(IF('توزيع المباريات'!$C$12:$C$4412=$G$7,IF('توزيع المباريات'!$E$12:$E$4412=$G$6,ROW($A$13:$A$4412)-ROW($A$13)+1)),ROWS($C$11:E54))),"")</f>
        <v/>
      </c>
      <c r="F54" s="22" t="str">
        <f t="array" ref="F54">IFERROR(INDEX('توزيع المباريات'!$M$12:$M$4412,SMALL(IF('توزيع المباريات'!$C$12:$C$4412=$G$7,IF('توزيع المباريات'!$E$12:$E$4412=$G$6,ROW($A$13:$A$4412)-ROW($A$13)+1)),ROWS($C$11:F54))),"")</f>
        <v/>
      </c>
      <c r="G54" s="22" t="str">
        <f t="array" ref="G54">IFERROR(INDEX('توزيع المباريات'!$Q$12:$Q$4412,SMALL(IF('توزيع المباريات'!$C$12:$C$4412=$G$7,IF('توزيع المباريات'!$E$12:$E$4412=$G$6,ROW($A$13:$A$4412)-ROW($A$13)+1)),ROWS($C$11:G54))),"")</f>
        <v/>
      </c>
      <c r="H54" s="22" t="str">
        <f t="array" ref="H54">IFERROR(INDEX('توزيع المباريات'!$R$12:$R$4412,SMALL(IF('توزيع المباريات'!$C$12:$C$4412=$G$7,IF('توزيع المباريات'!$E$12:$E$4412=$G$6,ROW($A$13:$A$4412)-ROW($A$13)+1)),ROWS($C$11:H54))),"")</f>
        <v/>
      </c>
      <c r="I54" s="22" t="str">
        <f t="array" ref="I54">IFERROR(INDEX('توزيع المباريات'!$S$12:$S$4412,SMALL(IF('توزيع المباريات'!$C$12:$C$4412=$G$7,IF('توزيع المباريات'!$E$12:$E$4412=$G$6,ROW($A$13:$A$4412)-ROW($A$13)+1)),ROWS($C$11:I54))),"")</f>
        <v/>
      </c>
      <c r="J54" s="22" t="str">
        <f t="array" ref="J54">IFERROR(INDEX('توزيع المباريات'!$T$12:$T$4412,SMALL(IF('توزيع المباريات'!$C$12:$C$4412=$G$7,IF('توزيع المباريات'!$E$12:$E$4412=$G$6,ROW($A$13:$A$4412)-ROW($A$13)+1)),ROWS($C$11:J54))),"")</f>
        <v/>
      </c>
      <c r="K54" s="22" t="str">
        <f t="array" ref="K54">IFERROR(INDEX('توزيع المباريات'!$U$12:$U$4412,SMALL(IF('توزيع المباريات'!$C$12:$C$4412=$G$7,IF('توزيع المباريات'!$E$12:$E$4412=$G$6,ROW($A$13:$A$4412)-ROW($A$13)+1)),ROWS($C$11:K54))),"")</f>
        <v/>
      </c>
      <c r="L54" s="22" t="str">
        <f t="array" ref="L54">IFERROR(INDEX('توزيع المباريات'!$V$12:$V$4412,SMALL(IF('توزيع المباريات'!$C$12:$C$4412=$G$7,IF('توزيع المباريات'!$E$12:$E$4412=$G$6,ROW($A$13:$A$4412)-ROW($A$13)+1)),ROWS($C$11:L54))),"")</f>
        <v/>
      </c>
      <c r="O54" s="22" t="str">
        <f t="array" ref="O54">IFERROR(INDEX('توزيع المباريات'!$N$12:$N$4412,SMALL(IF('توزيع المباريات'!$C$12:$C$4412=$G$7,IF('توزيع المباريات'!$E$12:$E$4412=$G$6,ROW($A$13:$A$4412)-ROW($A$13)+1)),ROWS($C$11:O54))),"")</f>
        <v/>
      </c>
      <c r="P54" s="22" t="str">
        <f t="array" ref="P54">IFERROR(INDEX('توزيع المباريات'!$O$12:$O$4412,SMALL(IF('توزيع المباريات'!$C$12:$C$4412=$G$7,IF('توزيع المباريات'!$E$12:$E$4412=$G$6,ROW($A$13:$A$4412)-ROW($A$13)+1)),ROWS($C$11:P54))),"")</f>
        <v/>
      </c>
      <c r="Q54" s="22" t="str">
        <f t="array" ref="Q54">IFERROR(INDEX('توزيع المباريات'!$P$12:$P$4412,SMALL(IF('توزيع المباريات'!$C$12:$C$4412=$G$7,IF('توزيع المباريات'!$E$12:$E$4412=$G$6,ROW($A$13:$A$4412)-ROW($A$13)+1)),ROWS($C$11:Q54))),"")</f>
        <v/>
      </c>
      <c r="R54" s="22" t="str">
        <f t="array" ref="R54">IFERROR(INDEX('توزيع المباريات'!$M$12:$M$4412,SMALL(IF('توزيع المباريات'!$C$12:$C$4412=$G$7,IF('توزيع المباريات'!$E$12:$E$4412=$G$6,ROW($A$13:$A$4412)-ROW($A$13)+1)),ROWS($C$11:R54))),"")</f>
        <v/>
      </c>
      <c r="S54" s="22" t="str">
        <f t="array" ref="S54">IFERROR(INDEX('توزيع المباريات'!$Q$12:$Q$4412,SMALL(IF('توزيع المباريات'!$C$12:$C$4412=$G$7,IF('توزيع المباريات'!$E$12:$E$4412=$G$6,ROW($A$13:$A$4412)-ROW($A$13)+1)),ROWS($C$11:S54))),"")</f>
        <v/>
      </c>
      <c r="T54" s="22" t="str">
        <f t="array" ref="T54">IFERROR(INDEX('توزيع المباريات'!$R$12:$R$4412,SMALL(IF('توزيع المباريات'!$C$12:$C$4412=$G$7,IF('توزيع المباريات'!$E$12:$E$4412=$G$6,ROW($A$13:$A$4412)-ROW($A$13)+1)),ROWS($C$11:T54))),"")</f>
        <v/>
      </c>
      <c r="U54" s="22" t="str">
        <f t="array" ref="U54">IFERROR(INDEX('توزيع المباريات'!$S$12:$S$4412,SMALL(IF('توزيع المباريات'!$C$12:$C$4412=$G$7,IF('توزيع المباريات'!$E$12:$E$4412=$G$6,ROW($A$13:$A$4412)-ROW($A$13)+1)),ROWS($C$11:U54))),"")</f>
        <v/>
      </c>
      <c r="V54" s="22" t="str">
        <f t="array" ref="V54">IFERROR(INDEX('توزيع المباريات'!$T$12:$T$4412,SMALL(IF('توزيع المباريات'!$C$12:$C$4412=$G$7,IF('توزيع المباريات'!$E$12:$E$4412=$G$6,ROW($A$13:$A$4412)-ROW($A$13)+1)),ROWS($C$11:V54))),"")</f>
        <v/>
      </c>
      <c r="W54" s="22" t="str">
        <f t="array" ref="W54">IFERROR(INDEX('توزيع المباريات'!$U$12:$U$4412,SMALL(IF('توزيع المباريات'!$C$12:$C$4412=$G$7,IF('توزيع المباريات'!$E$12:$E$4412=$G$6,ROW($A$13:$A$4412)-ROW($A$13)+1)),ROWS($C$11:W54))),"")</f>
        <v/>
      </c>
      <c r="X54" s="22" t="str">
        <f t="array" ref="X54">IFERROR(INDEX('توزيع المباريات'!$V$12:$V$4412,SMALL(IF('توزيع المباريات'!$C$12:$C$4412=$G$7,IF('توزيع المباريات'!$E$12:$E$4412=$G$6,ROW($A$13:$A$4412)-ROW($A$13)+1)),ROWS($C$11:X54))),"")</f>
        <v/>
      </c>
    </row>
    <row r="55" spans="2:24" ht="17.399999999999999">
      <c r="B55" s="21" t="str">
        <f t="shared" si="1"/>
        <v/>
      </c>
      <c r="C55" s="22" t="str">
        <f t="array" ref="C55">IFERROR(INDEX('توزيع المباريات'!$N$12:$N$4412,SMALL(IF('توزيع المباريات'!$C$12:$C$4412=$G$7,IF('توزيع المباريات'!$E$12:$E$4412=$G$6,ROW($A$13:$A$4412)-ROW($A$13)+1)),ROWS($C$11:C55))),"")</f>
        <v/>
      </c>
      <c r="D55" s="22" t="str">
        <f t="array" ref="D55">IFERROR(INDEX('توزيع المباريات'!$O$12:$O$4412,SMALL(IF('توزيع المباريات'!$C$12:$C$4412=$G$7,IF('توزيع المباريات'!$E$12:$E$4412=$G$6,ROW($A$13:$A$4412)-ROW($A$13)+1)),ROWS($C$11:D55))),"")</f>
        <v/>
      </c>
      <c r="E55" s="22" t="str">
        <f t="array" ref="E55">IFERROR(INDEX('توزيع المباريات'!$P$12:$P$4412,SMALL(IF('توزيع المباريات'!$C$12:$C$4412=$G$7,IF('توزيع المباريات'!$E$12:$E$4412=$G$6,ROW($A$13:$A$4412)-ROW($A$13)+1)),ROWS($C$11:E55))),"")</f>
        <v/>
      </c>
      <c r="F55" s="22" t="str">
        <f t="array" ref="F55">IFERROR(INDEX('توزيع المباريات'!$M$12:$M$4412,SMALL(IF('توزيع المباريات'!$C$12:$C$4412=$G$7,IF('توزيع المباريات'!$E$12:$E$4412=$G$6,ROW($A$13:$A$4412)-ROW($A$13)+1)),ROWS($C$11:F55))),"")</f>
        <v/>
      </c>
      <c r="G55" s="22" t="str">
        <f t="array" ref="G55">IFERROR(INDEX('توزيع المباريات'!$Q$12:$Q$4412,SMALL(IF('توزيع المباريات'!$C$12:$C$4412=$G$7,IF('توزيع المباريات'!$E$12:$E$4412=$G$6,ROW($A$13:$A$4412)-ROW($A$13)+1)),ROWS($C$11:G55))),"")</f>
        <v/>
      </c>
      <c r="H55" s="22" t="str">
        <f t="array" ref="H55">IFERROR(INDEX('توزيع المباريات'!$R$12:$R$4412,SMALL(IF('توزيع المباريات'!$C$12:$C$4412=$G$7,IF('توزيع المباريات'!$E$12:$E$4412=$G$6,ROW($A$13:$A$4412)-ROW($A$13)+1)),ROWS($C$11:H55))),"")</f>
        <v/>
      </c>
      <c r="I55" s="22" t="str">
        <f t="array" ref="I55">IFERROR(INDEX('توزيع المباريات'!$S$12:$S$4412,SMALL(IF('توزيع المباريات'!$C$12:$C$4412=$G$7,IF('توزيع المباريات'!$E$12:$E$4412=$G$6,ROW($A$13:$A$4412)-ROW($A$13)+1)),ROWS($C$11:I55))),"")</f>
        <v/>
      </c>
      <c r="J55" s="22" t="str">
        <f t="array" ref="J55">IFERROR(INDEX('توزيع المباريات'!$T$12:$T$4412,SMALL(IF('توزيع المباريات'!$C$12:$C$4412=$G$7,IF('توزيع المباريات'!$E$12:$E$4412=$G$6,ROW($A$13:$A$4412)-ROW($A$13)+1)),ROWS($C$11:J55))),"")</f>
        <v/>
      </c>
      <c r="K55" s="22" t="str">
        <f t="array" ref="K55">IFERROR(INDEX('توزيع المباريات'!$U$12:$U$4412,SMALL(IF('توزيع المباريات'!$C$12:$C$4412=$G$7,IF('توزيع المباريات'!$E$12:$E$4412=$G$6,ROW($A$13:$A$4412)-ROW($A$13)+1)),ROWS($C$11:K55))),"")</f>
        <v/>
      </c>
      <c r="L55" s="22" t="str">
        <f t="array" ref="L55">IFERROR(INDEX('توزيع المباريات'!$V$12:$V$4412,SMALL(IF('توزيع المباريات'!$C$12:$C$4412=$G$7,IF('توزيع المباريات'!$E$12:$E$4412=$G$6,ROW($A$13:$A$4412)-ROW($A$13)+1)),ROWS($C$11:L55))),"")</f>
        <v/>
      </c>
      <c r="O55" s="22" t="str">
        <f t="array" ref="O55">IFERROR(INDEX('توزيع المباريات'!$N$12:$N$4412,SMALL(IF('توزيع المباريات'!$C$12:$C$4412=$G$7,IF('توزيع المباريات'!$E$12:$E$4412=$G$6,ROW($A$13:$A$4412)-ROW($A$13)+1)),ROWS($C$11:O55))),"")</f>
        <v/>
      </c>
      <c r="P55" s="22" t="str">
        <f t="array" ref="P55">IFERROR(INDEX('توزيع المباريات'!$O$12:$O$4412,SMALL(IF('توزيع المباريات'!$C$12:$C$4412=$G$7,IF('توزيع المباريات'!$E$12:$E$4412=$G$6,ROW($A$13:$A$4412)-ROW($A$13)+1)),ROWS($C$11:P55))),"")</f>
        <v/>
      </c>
      <c r="Q55" s="22" t="str">
        <f t="array" ref="Q55">IFERROR(INDEX('توزيع المباريات'!$P$12:$P$4412,SMALL(IF('توزيع المباريات'!$C$12:$C$4412=$G$7,IF('توزيع المباريات'!$E$12:$E$4412=$G$6,ROW($A$13:$A$4412)-ROW($A$13)+1)),ROWS($C$11:Q55))),"")</f>
        <v/>
      </c>
      <c r="R55" s="22" t="str">
        <f t="array" ref="R55">IFERROR(INDEX('توزيع المباريات'!$M$12:$M$4412,SMALL(IF('توزيع المباريات'!$C$12:$C$4412=$G$7,IF('توزيع المباريات'!$E$12:$E$4412=$G$6,ROW($A$13:$A$4412)-ROW($A$13)+1)),ROWS($C$11:R55))),"")</f>
        <v/>
      </c>
      <c r="S55" s="22" t="str">
        <f t="array" ref="S55">IFERROR(INDEX('توزيع المباريات'!$Q$12:$Q$4412,SMALL(IF('توزيع المباريات'!$C$12:$C$4412=$G$7,IF('توزيع المباريات'!$E$12:$E$4412=$G$6,ROW($A$13:$A$4412)-ROW($A$13)+1)),ROWS($C$11:S55))),"")</f>
        <v/>
      </c>
      <c r="T55" s="22" t="str">
        <f t="array" ref="T55">IFERROR(INDEX('توزيع المباريات'!$R$12:$R$4412,SMALL(IF('توزيع المباريات'!$C$12:$C$4412=$G$7,IF('توزيع المباريات'!$E$12:$E$4412=$G$6,ROW($A$13:$A$4412)-ROW($A$13)+1)),ROWS($C$11:T55))),"")</f>
        <v/>
      </c>
      <c r="U55" s="22" t="str">
        <f t="array" ref="U55">IFERROR(INDEX('توزيع المباريات'!$S$12:$S$4412,SMALL(IF('توزيع المباريات'!$C$12:$C$4412=$G$7,IF('توزيع المباريات'!$E$12:$E$4412=$G$6,ROW($A$13:$A$4412)-ROW($A$13)+1)),ROWS($C$11:U55))),"")</f>
        <v/>
      </c>
      <c r="V55" s="22" t="str">
        <f t="array" ref="V55">IFERROR(INDEX('توزيع المباريات'!$T$12:$T$4412,SMALL(IF('توزيع المباريات'!$C$12:$C$4412=$G$7,IF('توزيع المباريات'!$E$12:$E$4412=$G$6,ROW($A$13:$A$4412)-ROW($A$13)+1)),ROWS($C$11:V55))),"")</f>
        <v/>
      </c>
      <c r="W55" s="22" t="str">
        <f t="array" ref="W55">IFERROR(INDEX('توزيع المباريات'!$U$12:$U$4412,SMALL(IF('توزيع المباريات'!$C$12:$C$4412=$G$7,IF('توزيع المباريات'!$E$12:$E$4412=$G$6,ROW($A$13:$A$4412)-ROW($A$13)+1)),ROWS($C$11:W55))),"")</f>
        <v/>
      </c>
      <c r="X55" s="22" t="str">
        <f t="array" ref="X55">IFERROR(INDEX('توزيع المباريات'!$V$12:$V$4412,SMALL(IF('توزيع المباريات'!$C$12:$C$4412=$G$7,IF('توزيع المباريات'!$E$12:$E$4412=$G$6,ROW($A$13:$A$4412)-ROW($A$13)+1)),ROWS($C$11:X55))),"")</f>
        <v/>
      </c>
    </row>
    <row r="56" spans="2:24" ht="17.399999999999999">
      <c r="B56" s="21" t="str">
        <f t="shared" si="1"/>
        <v/>
      </c>
      <c r="C56" s="22" t="str">
        <f t="array" ref="C56">IFERROR(INDEX('توزيع المباريات'!$N$12:$N$4412,SMALL(IF('توزيع المباريات'!$C$12:$C$4412=$G$7,IF('توزيع المباريات'!$E$12:$E$4412=$G$6,ROW($A$13:$A$4412)-ROW($A$13)+1)),ROWS($C$11:C56))),"")</f>
        <v/>
      </c>
      <c r="D56" s="22" t="str">
        <f t="array" ref="D56">IFERROR(INDEX('توزيع المباريات'!$O$12:$O$4412,SMALL(IF('توزيع المباريات'!$C$12:$C$4412=$G$7,IF('توزيع المباريات'!$E$12:$E$4412=$G$6,ROW($A$13:$A$4412)-ROW($A$13)+1)),ROWS($C$11:D56))),"")</f>
        <v/>
      </c>
      <c r="E56" s="22" t="str">
        <f t="array" ref="E56">IFERROR(INDEX('توزيع المباريات'!$P$12:$P$4412,SMALL(IF('توزيع المباريات'!$C$12:$C$4412=$G$7,IF('توزيع المباريات'!$E$12:$E$4412=$G$6,ROW($A$13:$A$4412)-ROW($A$13)+1)),ROWS($C$11:E56))),"")</f>
        <v/>
      </c>
      <c r="F56" s="22" t="str">
        <f t="array" ref="F56">IFERROR(INDEX('توزيع المباريات'!$M$12:$M$4412,SMALL(IF('توزيع المباريات'!$C$12:$C$4412=$G$7,IF('توزيع المباريات'!$E$12:$E$4412=$G$6,ROW($A$13:$A$4412)-ROW($A$13)+1)),ROWS($C$11:F56))),"")</f>
        <v/>
      </c>
      <c r="G56" s="22" t="str">
        <f t="array" ref="G56">IFERROR(INDEX('توزيع المباريات'!$Q$12:$Q$4412,SMALL(IF('توزيع المباريات'!$C$12:$C$4412=$G$7,IF('توزيع المباريات'!$E$12:$E$4412=$G$6,ROW($A$13:$A$4412)-ROW($A$13)+1)),ROWS($C$11:G56))),"")</f>
        <v/>
      </c>
      <c r="H56" s="22" t="str">
        <f t="array" ref="H56">IFERROR(INDEX('توزيع المباريات'!$R$12:$R$4412,SMALL(IF('توزيع المباريات'!$C$12:$C$4412=$G$7,IF('توزيع المباريات'!$E$12:$E$4412=$G$6,ROW($A$13:$A$4412)-ROW($A$13)+1)),ROWS($C$11:H56))),"")</f>
        <v/>
      </c>
      <c r="I56" s="22" t="str">
        <f t="array" ref="I56">IFERROR(INDEX('توزيع المباريات'!$S$12:$S$4412,SMALL(IF('توزيع المباريات'!$C$12:$C$4412=$G$7,IF('توزيع المباريات'!$E$12:$E$4412=$G$6,ROW($A$13:$A$4412)-ROW($A$13)+1)),ROWS($C$11:I56))),"")</f>
        <v/>
      </c>
      <c r="J56" s="22" t="str">
        <f t="array" ref="J56">IFERROR(INDEX('توزيع المباريات'!$T$12:$T$4412,SMALL(IF('توزيع المباريات'!$C$12:$C$4412=$G$7,IF('توزيع المباريات'!$E$12:$E$4412=$G$6,ROW($A$13:$A$4412)-ROW($A$13)+1)),ROWS($C$11:J56))),"")</f>
        <v/>
      </c>
      <c r="K56" s="22" t="str">
        <f t="array" ref="K56">IFERROR(INDEX('توزيع المباريات'!$U$12:$U$4412,SMALL(IF('توزيع المباريات'!$C$12:$C$4412=$G$7,IF('توزيع المباريات'!$E$12:$E$4412=$G$6,ROW($A$13:$A$4412)-ROW($A$13)+1)),ROWS($C$11:K56))),"")</f>
        <v/>
      </c>
      <c r="L56" s="22" t="str">
        <f t="array" ref="L56">IFERROR(INDEX('توزيع المباريات'!$V$12:$V$4412,SMALL(IF('توزيع المباريات'!$C$12:$C$4412=$G$7,IF('توزيع المباريات'!$E$12:$E$4412=$G$6,ROW($A$13:$A$4412)-ROW($A$13)+1)),ROWS($C$11:L56))),"")</f>
        <v/>
      </c>
      <c r="O56" s="22" t="str">
        <f t="array" ref="O56">IFERROR(INDEX('توزيع المباريات'!$N$12:$N$4412,SMALL(IF('توزيع المباريات'!$C$12:$C$4412=$G$7,IF('توزيع المباريات'!$E$12:$E$4412=$G$6,ROW($A$13:$A$4412)-ROW($A$13)+1)),ROWS($C$11:O56))),"")</f>
        <v/>
      </c>
      <c r="P56" s="22" t="str">
        <f t="array" ref="P56">IFERROR(INDEX('توزيع المباريات'!$O$12:$O$4412,SMALL(IF('توزيع المباريات'!$C$12:$C$4412=$G$7,IF('توزيع المباريات'!$E$12:$E$4412=$G$6,ROW($A$13:$A$4412)-ROW($A$13)+1)),ROWS($C$11:P56))),"")</f>
        <v/>
      </c>
      <c r="Q56" s="22" t="str">
        <f t="array" ref="Q56">IFERROR(INDEX('توزيع المباريات'!$P$12:$P$4412,SMALL(IF('توزيع المباريات'!$C$12:$C$4412=$G$7,IF('توزيع المباريات'!$E$12:$E$4412=$G$6,ROW($A$13:$A$4412)-ROW($A$13)+1)),ROWS($C$11:Q56))),"")</f>
        <v/>
      </c>
      <c r="R56" s="22" t="str">
        <f t="array" ref="R56">IFERROR(INDEX('توزيع المباريات'!$M$12:$M$4412,SMALL(IF('توزيع المباريات'!$C$12:$C$4412=$G$7,IF('توزيع المباريات'!$E$12:$E$4412=$G$6,ROW($A$13:$A$4412)-ROW($A$13)+1)),ROWS($C$11:R56))),"")</f>
        <v/>
      </c>
      <c r="S56" s="22" t="str">
        <f t="array" ref="S56">IFERROR(INDEX('توزيع المباريات'!$Q$12:$Q$4412,SMALL(IF('توزيع المباريات'!$C$12:$C$4412=$G$7,IF('توزيع المباريات'!$E$12:$E$4412=$G$6,ROW($A$13:$A$4412)-ROW($A$13)+1)),ROWS($C$11:S56))),"")</f>
        <v/>
      </c>
      <c r="T56" s="22" t="str">
        <f t="array" ref="T56">IFERROR(INDEX('توزيع المباريات'!$R$12:$R$4412,SMALL(IF('توزيع المباريات'!$C$12:$C$4412=$G$7,IF('توزيع المباريات'!$E$12:$E$4412=$G$6,ROW($A$13:$A$4412)-ROW($A$13)+1)),ROWS($C$11:T56))),"")</f>
        <v/>
      </c>
      <c r="U56" s="22" t="str">
        <f t="array" ref="U56">IFERROR(INDEX('توزيع المباريات'!$S$12:$S$4412,SMALL(IF('توزيع المباريات'!$C$12:$C$4412=$G$7,IF('توزيع المباريات'!$E$12:$E$4412=$G$6,ROW($A$13:$A$4412)-ROW($A$13)+1)),ROWS($C$11:U56))),"")</f>
        <v/>
      </c>
      <c r="V56" s="22" t="str">
        <f t="array" ref="V56">IFERROR(INDEX('توزيع المباريات'!$T$12:$T$4412,SMALL(IF('توزيع المباريات'!$C$12:$C$4412=$G$7,IF('توزيع المباريات'!$E$12:$E$4412=$G$6,ROW($A$13:$A$4412)-ROW($A$13)+1)),ROWS($C$11:V56))),"")</f>
        <v/>
      </c>
      <c r="W56" s="22" t="str">
        <f t="array" ref="W56">IFERROR(INDEX('توزيع المباريات'!$U$12:$U$4412,SMALL(IF('توزيع المباريات'!$C$12:$C$4412=$G$7,IF('توزيع المباريات'!$E$12:$E$4412=$G$6,ROW($A$13:$A$4412)-ROW($A$13)+1)),ROWS($C$11:W56))),"")</f>
        <v/>
      </c>
      <c r="X56" s="22" t="str">
        <f t="array" ref="X56">IFERROR(INDEX('توزيع المباريات'!$V$12:$V$4412,SMALL(IF('توزيع المباريات'!$C$12:$C$4412=$G$7,IF('توزيع المباريات'!$E$12:$E$4412=$G$6,ROW($A$13:$A$4412)-ROW($A$13)+1)),ROWS($C$11:X56))),"")</f>
        <v/>
      </c>
    </row>
    <row r="57" spans="2:24" ht="17.399999999999999">
      <c r="B57" s="21" t="str">
        <f t="shared" si="1"/>
        <v/>
      </c>
      <c r="C57" s="22" t="str">
        <f t="array" ref="C57">IFERROR(INDEX('توزيع المباريات'!$N$12:$N$4412,SMALL(IF('توزيع المباريات'!$C$12:$C$4412=$G$7,IF('توزيع المباريات'!$E$12:$E$4412=$G$6,ROW($A$13:$A$4412)-ROW($A$13)+1)),ROWS($C$11:C57))),"")</f>
        <v/>
      </c>
      <c r="D57" s="22" t="str">
        <f t="array" ref="D57">IFERROR(INDEX('توزيع المباريات'!$O$12:$O$4412,SMALL(IF('توزيع المباريات'!$C$12:$C$4412=$G$7,IF('توزيع المباريات'!$E$12:$E$4412=$G$6,ROW($A$13:$A$4412)-ROW($A$13)+1)),ROWS($C$11:D57))),"")</f>
        <v/>
      </c>
      <c r="E57" s="22" t="str">
        <f t="array" ref="E57">IFERROR(INDEX('توزيع المباريات'!$P$12:$P$4412,SMALL(IF('توزيع المباريات'!$C$12:$C$4412=$G$7,IF('توزيع المباريات'!$E$12:$E$4412=$G$6,ROW($A$13:$A$4412)-ROW($A$13)+1)),ROWS($C$11:E57))),"")</f>
        <v/>
      </c>
      <c r="F57" s="22" t="str">
        <f t="array" ref="F57">IFERROR(INDEX('توزيع المباريات'!$M$12:$M$4412,SMALL(IF('توزيع المباريات'!$C$12:$C$4412=$G$7,IF('توزيع المباريات'!$E$12:$E$4412=$G$6,ROW($A$13:$A$4412)-ROW($A$13)+1)),ROWS($C$11:F57))),"")</f>
        <v/>
      </c>
      <c r="G57" s="22" t="str">
        <f t="array" ref="G57">IFERROR(INDEX('توزيع المباريات'!$Q$12:$Q$4412,SMALL(IF('توزيع المباريات'!$C$12:$C$4412=$G$7,IF('توزيع المباريات'!$E$12:$E$4412=$G$6,ROW($A$13:$A$4412)-ROW($A$13)+1)),ROWS($C$11:G57))),"")</f>
        <v/>
      </c>
      <c r="H57" s="22" t="str">
        <f t="array" ref="H57">IFERROR(INDEX('توزيع المباريات'!$R$12:$R$4412,SMALL(IF('توزيع المباريات'!$C$12:$C$4412=$G$7,IF('توزيع المباريات'!$E$12:$E$4412=$G$6,ROW($A$13:$A$4412)-ROW($A$13)+1)),ROWS($C$11:H57))),"")</f>
        <v/>
      </c>
      <c r="I57" s="22" t="str">
        <f t="array" ref="I57">IFERROR(INDEX('توزيع المباريات'!$S$12:$S$4412,SMALL(IF('توزيع المباريات'!$C$12:$C$4412=$G$7,IF('توزيع المباريات'!$E$12:$E$4412=$G$6,ROW($A$13:$A$4412)-ROW($A$13)+1)),ROWS($C$11:I57))),"")</f>
        <v/>
      </c>
      <c r="J57" s="22" t="str">
        <f t="array" ref="J57">IFERROR(INDEX('توزيع المباريات'!$T$12:$T$4412,SMALL(IF('توزيع المباريات'!$C$12:$C$4412=$G$7,IF('توزيع المباريات'!$E$12:$E$4412=$G$6,ROW($A$13:$A$4412)-ROW($A$13)+1)),ROWS($C$11:J57))),"")</f>
        <v/>
      </c>
      <c r="K57" s="22" t="str">
        <f t="array" ref="K57">IFERROR(INDEX('توزيع المباريات'!$U$12:$U$4412,SMALL(IF('توزيع المباريات'!$C$12:$C$4412=$G$7,IF('توزيع المباريات'!$E$12:$E$4412=$G$6,ROW($A$13:$A$4412)-ROW($A$13)+1)),ROWS($C$11:K57))),"")</f>
        <v/>
      </c>
      <c r="L57" s="22" t="str">
        <f t="array" ref="L57">IFERROR(INDEX('توزيع المباريات'!$V$12:$V$4412,SMALL(IF('توزيع المباريات'!$C$12:$C$4412=$G$7,IF('توزيع المباريات'!$E$12:$E$4412=$G$6,ROW($A$13:$A$4412)-ROW($A$13)+1)),ROWS($C$11:L57))),"")</f>
        <v/>
      </c>
      <c r="O57" s="22" t="str">
        <f t="array" ref="O57">IFERROR(INDEX('توزيع المباريات'!$N$12:$N$4412,SMALL(IF('توزيع المباريات'!$C$12:$C$4412=$G$7,IF('توزيع المباريات'!$E$12:$E$4412=$G$6,ROW($A$13:$A$4412)-ROW($A$13)+1)),ROWS($C$11:O57))),"")</f>
        <v/>
      </c>
      <c r="P57" s="22" t="str">
        <f t="array" ref="P57">IFERROR(INDEX('توزيع المباريات'!$O$12:$O$4412,SMALL(IF('توزيع المباريات'!$C$12:$C$4412=$G$7,IF('توزيع المباريات'!$E$12:$E$4412=$G$6,ROW($A$13:$A$4412)-ROW($A$13)+1)),ROWS($C$11:P57))),"")</f>
        <v/>
      </c>
      <c r="Q57" s="22" t="str">
        <f t="array" ref="Q57">IFERROR(INDEX('توزيع المباريات'!$P$12:$P$4412,SMALL(IF('توزيع المباريات'!$C$12:$C$4412=$G$7,IF('توزيع المباريات'!$E$12:$E$4412=$G$6,ROW($A$13:$A$4412)-ROW($A$13)+1)),ROWS($C$11:Q57))),"")</f>
        <v/>
      </c>
      <c r="R57" s="22" t="str">
        <f t="array" ref="R57">IFERROR(INDEX('توزيع المباريات'!$M$12:$M$4412,SMALL(IF('توزيع المباريات'!$C$12:$C$4412=$G$7,IF('توزيع المباريات'!$E$12:$E$4412=$G$6,ROW($A$13:$A$4412)-ROW($A$13)+1)),ROWS($C$11:R57))),"")</f>
        <v/>
      </c>
      <c r="S57" s="22" t="str">
        <f t="array" ref="S57">IFERROR(INDEX('توزيع المباريات'!$Q$12:$Q$4412,SMALL(IF('توزيع المباريات'!$C$12:$C$4412=$G$7,IF('توزيع المباريات'!$E$12:$E$4412=$G$6,ROW($A$13:$A$4412)-ROW($A$13)+1)),ROWS($C$11:S57))),"")</f>
        <v/>
      </c>
      <c r="T57" s="22" t="str">
        <f t="array" ref="T57">IFERROR(INDEX('توزيع المباريات'!$R$12:$R$4412,SMALL(IF('توزيع المباريات'!$C$12:$C$4412=$G$7,IF('توزيع المباريات'!$E$12:$E$4412=$G$6,ROW($A$13:$A$4412)-ROW($A$13)+1)),ROWS($C$11:T57))),"")</f>
        <v/>
      </c>
      <c r="U57" s="22" t="str">
        <f t="array" ref="U57">IFERROR(INDEX('توزيع المباريات'!$S$12:$S$4412,SMALL(IF('توزيع المباريات'!$C$12:$C$4412=$G$7,IF('توزيع المباريات'!$E$12:$E$4412=$G$6,ROW($A$13:$A$4412)-ROW($A$13)+1)),ROWS($C$11:U57))),"")</f>
        <v/>
      </c>
      <c r="V57" s="22" t="str">
        <f t="array" ref="V57">IFERROR(INDEX('توزيع المباريات'!$T$12:$T$4412,SMALL(IF('توزيع المباريات'!$C$12:$C$4412=$G$7,IF('توزيع المباريات'!$E$12:$E$4412=$G$6,ROW($A$13:$A$4412)-ROW($A$13)+1)),ROWS($C$11:V57))),"")</f>
        <v/>
      </c>
      <c r="W57" s="22" t="str">
        <f t="array" ref="W57">IFERROR(INDEX('توزيع المباريات'!$U$12:$U$4412,SMALL(IF('توزيع المباريات'!$C$12:$C$4412=$G$7,IF('توزيع المباريات'!$E$12:$E$4412=$G$6,ROW($A$13:$A$4412)-ROW($A$13)+1)),ROWS($C$11:W57))),"")</f>
        <v/>
      </c>
      <c r="X57" s="22" t="str">
        <f t="array" ref="X57">IFERROR(INDEX('توزيع المباريات'!$V$12:$V$4412,SMALL(IF('توزيع المباريات'!$C$12:$C$4412=$G$7,IF('توزيع المباريات'!$E$12:$E$4412=$G$6,ROW($A$13:$A$4412)-ROW($A$13)+1)),ROWS($C$11:X57))),"")</f>
        <v/>
      </c>
    </row>
    <row r="58" spans="2:24" ht="17.399999999999999">
      <c r="B58" s="21" t="str">
        <f t="shared" si="1"/>
        <v/>
      </c>
      <c r="C58" s="22" t="str">
        <f t="array" ref="C58">IFERROR(INDEX('توزيع المباريات'!$N$12:$N$4412,SMALL(IF('توزيع المباريات'!$C$12:$C$4412=$G$7,IF('توزيع المباريات'!$E$12:$E$4412=$G$6,ROW($A$13:$A$4412)-ROW($A$13)+1)),ROWS($C$11:C58))),"")</f>
        <v/>
      </c>
      <c r="D58" s="22" t="str">
        <f t="array" ref="D58">IFERROR(INDEX('توزيع المباريات'!$O$12:$O$4412,SMALL(IF('توزيع المباريات'!$C$12:$C$4412=$G$7,IF('توزيع المباريات'!$E$12:$E$4412=$G$6,ROW($A$13:$A$4412)-ROW($A$13)+1)),ROWS($C$11:D58))),"")</f>
        <v/>
      </c>
      <c r="E58" s="22" t="str">
        <f t="array" ref="E58">IFERROR(INDEX('توزيع المباريات'!$P$12:$P$4412,SMALL(IF('توزيع المباريات'!$C$12:$C$4412=$G$7,IF('توزيع المباريات'!$E$12:$E$4412=$G$6,ROW($A$13:$A$4412)-ROW($A$13)+1)),ROWS($C$11:E58))),"")</f>
        <v/>
      </c>
      <c r="F58" s="22" t="str">
        <f t="array" ref="F58">IFERROR(INDEX('توزيع المباريات'!$M$12:$M$4412,SMALL(IF('توزيع المباريات'!$C$12:$C$4412=$G$7,IF('توزيع المباريات'!$E$12:$E$4412=$G$6,ROW($A$13:$A$4412)-ROW($A$13)+1)),ROWS($C$11:F58))),"")</f>
        <v/>
      </c>
      <c r="G58" s="22" t="str">
        <f t="array" ref="G58">IFERROR(INDEX('توزيع المباريات'!$Q$12:$Q$4412,SMALL(IF('توزيع المباريات'!$C$12:$C$4412=$G$7,IF('توزيع المباريات'!$E$12:$E$4412=$G$6,ROW($A$13:$A$4412)-ROW($A$13)+1)),ROWS($C$11:G58))),"")</f>
        <v/>
      </c>
      <c r="H58" s="22" t="str">
        <f t="array" ref="H58">IFERROR(INDEX('توزيع المباريات'!$R$12:$R$4412,SMALL(IF('توزيع المباريات'!$C$12:$C$4412=$G$7,IF('توزيع المباريات'!$E$12:$E$4412=$G$6,ROW($A$13:$A$4412)-ROW($A$13)+1)),ROWS($C$11:H58))),"")</f>
        <v/>
      </c>
      <c r="I58" s="22" t="str">
        <f t="array" ref="I58">IFERROR(INDEX('توزيع المباريات'!$S$12:$S$4412,SMALL(IF('توزيع المباريات'!$C$12:$C$4412=$G$7,IF('توزيع المباريات'!$E$12:$E$4412=$G$6,ROW($A$13:$A$4412)-ROW($A$13)+1)),ROWS($C$11:I58))),"")</f>
        <v/>
      </c>
      <c r="J58" s="22" t="str">
        <f t="array" ref="J58">IFERROR(INDEX('توزيع المباريات'!$T$12:$T$4412,SMALL(IF('توزيع المباريات'!$C$12:$C$4412=$G$7,IF('توزيع المباريات'!$E$12:$E$4412=$G$6,ROW($A$13:$A$4412)-ROW($A$13)+1)),ROWS($C$11:J58))),"")</f>
        <v/>
      </c>
      <c r="K58" s="22" t="str">
        <f t="array" ref="K58">IFERROR(INDEX('توزيع المباريات'!$U$12:$U$4412,SMALL(IF('توزيع المباريات'!$C$12:$C$4412=$G$7,IF('توزيع المباريات'!$E$12:$E$4412=$G$6,ROW($A$13:$A$4412)-ROW($A$13)+1)),ROWS($C$11:K58))),"")</f>
        <v/>
      </c>
      <c r="L58" s="22" t="str">
        <f t="array" ref="L58">IFERROR(INDEX('توزيع المباريات'!$V$12:$V$4412,SMALL(IF('توزيع المباريات'!$C$12:$C$4412=$G$7,IF('توزيع المباريات'!$E$12:$E$4412=$G$6,ROW($A$13:$A$4412)-ROW($A$13)+1)),ROWS($C$11:L58))),"")</f>
        <v/>
      </c>
      <c r="O58" s="22" t="str">
        <f t="array" ref="O58">IFERROR(INDEX('توزيع المباريات'!$N$12:$N$4412,SMALL(IF('توزيع المباريات'!$C$12:$C$4412=$G$7,IF('توزيع المباريات'!$E$12:$E$4412=$G$6,ROW($A$13:$A$4412)-ROW($A$13)+1)),ROWS($C$11:O58))),"")</f>
        <v/>
      </c>
      <c r="P58" s="22" t="str">
        <f t="array" ref="P58">IFERROR(INDEX('توزيع المباريات'!$O$12:$O$4412,SMALL(IF('توزيع المباريات'!$C$12:$C$4412=$G$7,IF('توزيع المباريات'!$E$12:$E$4412=$G$6,ROW($A$13:$A$4412)-ROW($A$13)+1)),ROWS($C$11:P58))),"")</f>
        <v/>
      </c>
      <c r="Q58" s="22" t="str">
        <f t="array" ref="Q58">IFERROR(INDEX('توزيع المباريات'!$P$12:$P$4412,SMALL(IF('توزيع المباريات'!$C$12:$C$4412=$G$7,IF('توزيع المباريات'!$E$12:$E$4412=$G$6,ROW($A$13:$A$4412)-ROW($A$13)+1)),ROWS($C$11:Q58))),"")</f>
        <v/>
      </c>
      <c r="R58" s="22" t="str">
        <f t="array" ref="R58">IFERROR(INDEX('توزيع المباريات'!$M$12:$M$4412,SMALL(IF('توزيع المباريات'!$C$12:$C$4412=$G$7,IF('توزيع المباريات'!$E$12:$E$4412=$G$6,ROW($A$13:$A$4412)-ROW($A$13)+1)),ROWS($C$11:R58))),"")</f>
        <v/>
      </c>
      <c r="S58" s="22" t="str">
        <f t="array" ref="S58">IFERROR(INDEX('توزيع المباريات'!$Q$12:$Q$4412,SMALL(IF('توزيع المباريات'!$C$12:$C$4412=$G$7,IF('توزيع المباريات'!$E$12:$E$4412=$G$6,ROW($A$13:$A$4412)-ROW($A$13)+1)),ROWS($C$11:S58))),"")</f>
        <v/>
      </c>
      <c r="T58" s="22" t="str">
        <f t="array" ref="T58">IFERROR(INDEX('توزيع المباريات'!$R$12:$R$4412,SMALL(IF('توزيع المباريات'!$C$12:$C$4412=$G$7,IF('توزيع المباريات'!$E$12:$E$4412=$G$6,ROW($A$13:$A$4412)-ROW($A$13)+1)),ROWS($C$11:T58))),"")</f>
        <v/>
      </c>
      <c r="U58" s="22" t="str">
        <f t="array" ref="U58">IFERROR(INDEX('توزيع المباريات'!$S$12:$S$4412,SMALL(IF('توزيع المباريات'!$C$12:$C$4412=$G$7,IF('توزيع المباريات'!$E$12:$E$4412=$G$6,ROW($A$13:$A$4412)-ROW($A$13)+1)),ROWS($C$11:U58))),"")</f>
        <v/>
      </c>
      <c r="V58" s="22" t="str">
        <f t="array" ref="V58">IFERROR(INDEX('توزيع المباريات'!$T$12:$T$4412,SMALL(IF('توزيع المباريات'!$C$12:$C$4412=$G$7,IF('توزيع المباريات'!$E$12:$E$4412=$G$6,ROW($A$13:$A$4412)-ROW($A$13)+1)),ROWS($C$11:V58))),"")</f>
        <v/>
      </c>
      <c r="W58" s="22" t="str">
        <f t="array" ref="W58">IFERROR(INDEX('توزيع المباريات'!$U$12:$U$4412,SMALL(IF('توزيع المباريات'!$C$12:$C$4412=$G$7,IF('توزيع المباريات'!$E$12:$E$4412=$G$6,ROW($A$13:$A$4412)-ROW($A$13)+1)),ROWS($C$11:W58))),"")</f>
        <v/>
      </c>
      <c r="X58" s="22" t="str">
        <f t="array" ref="X58">IFERROR(INDEX('توزيع المباريات'!$V$12:$V$4412,SMALL(IF('توزيع المباريات'!$C$12:$C$4412=$G$7,IF('توزيع المباريات'!$E$12:$E$4412=$G$6,ROW($A$13:$A$4412)-ROW($A$13)+1)),ROWS($C$11:X58))),"")</f>
        <v/>
      </c>
    </row>
    <row r="59" spans="2:24" ht="17.399999999999999">
      <c r="B59" s="21" t="str">
        <f t="shared" si="1"/>
        <v/>
      </c>
      <c r="C59" s="22" t="str">
        <f t="array" ref="C59">IFERROR(INDEX('توزيع المباريات'!$N$12:$N$4412,SMALL(IF('توزيع المباريات'!$C$12:$C$4412=$G$7,IF('توزيع المباريات'!$E$12:$E$4412=$G$6,ROW($A$13:$A$4412)-ROW($A$13)+1)),ROWS($C$11:C59))),"")</f>
        <v/>
      </c>
      <c r="D59" s="22" t="str">
        <f t="array" ref="D59">IFERROR(INDEX('توزيع المباريات'!$O$12:$O$4412,SMALL(IF('توزيع المباريات'!$C$12:$C$4412=$G$7,IF('توزيع المباريات'!$E$12:$E$4412=$G$6,ROW($A$13:$A$4412)-ROW($A$13)+1)),ROWS($C$11:D59))),"")</f>
        <v/>
      </c>
      <c r="E59" s="22" t="str">
        <f t="array" ref="E59">IFERROR(INDEX('توزيع المباريات'!$P$12:$P$4412,SMALL(IF('توزيع المباريات'!$C$12:$C$4412=$G$7,IF('توزيع المباريات'!$E$12:$E$4412=$G$6,ROW($A$13:$A$4412)-ROW($A$13)+1)),ROWS($C$11:E59))),"")</f>
        <v/>
      </c>
      <c r="F59" s="22" t="str">
        <f t="array" ref="F59">IFERROR(INDEX('توزيع المباريات'!$M$12:$M$4412,SMALL(IF('توزيع المباريات'!$C$12:$C$4412=$G$7,IF('توزيع المباريات'!$E$12:$E$4412=$G$6,ROW($A$13:$A$4412)-ROW($A$13)+1)),ROWS($C$11:F59))),"")</f>
        <v/>
      </c>
      <c r="G59" s="22" t="str">
        <f t="array" ref="G59">IFERROR(INDEX('توزيع المباريات'!$Q$12:$Q$4412,SMALL(IF('توزيع المباريات'!$C$12:$C$4412=$G$7,IF('توزيع المباريات'!$E$12:$E$4412=$G$6,ROW($A$13:$A$4412)-ROW($A$13)+1)),ROWS($C$11:G59))),"")</f>
        <v/>
      </c>
      <c r="H59" s="22" t="str">
        <f t="array" ref="H59">IFERROR(INDEX('توزيع المباريات'!$R$12:$R$4412,SMALL(IF('توزيع المباريات'!$C$12:$C$4412=$G$7,IF('توزيع المباريات'!$E$12:$E$4412=$G$6,ROW($A$13:$A$4412)-ROW($A$13)+1)),ROWS($C$11:H59))),"")</f>
        <v/>
      </c>
      <c r="I59" s="22" t="str">
        <f t="array" ref="I59">IFERROR(INDEX('توزيع المباريات'!$S$12:$S$4412,SMALL(IF('توزيع المباريات'!$C$12:$C$4412=$G$7,IF('توزيع المباريات'!$E$12:$E$4412=$G$6,ROW($A$13:$A$4412)-ROW($A$13)+1)),ROWS($C$11:I59))),"")</f>
        <v/>
      </c>
      <c r="J59" s="22" t="str">
        <f t="array" ref="J59">IFERROR(INDEX('توزيع المباريات'!$T$12:$T$4412,SMALL(IF('توزيع المباريات'!$C$12:$C$4412=$G$7,IF('توزيع المباريات'!$E$12:$E$4412=$G$6,ROW($A$13:$A$4412)-ROW($A$13)+1)),ROWS($C$11:J59))),"")</f>
        <v/>
      </c>
      <c r="K59" s="22" t="str">
        <f t="array" ref="K59">IFERROR(INDEX('توزيع المباريات'!$U$12:$U$4412,SMALL(IF('توزيع المباريات'!$C$12:$C$4412=$G$7,IF('توزيع المباريات'!$E$12:$E$4412=$G$6,ROW($A$13:$A$4412)-ROW($A$13)+1)),ROWS($C$11:K59))),"")</f>
        <v/>
      </c>
      <c r="L59" s="22" t="str">
        <f t="array" ref="L59">IFERROR(INDEX('توزيع المباريات'!$V$12:$V$4412,SMALL(IF('توزيع المباريات'!$C$12:$C$4412=$G$7,IF('توزيع المباريات'!$E$12:$E$4412=$G$6,ROW($A$13:$A$4412)-ROW($A$13)+1)),ROWS($C$11:L59))),"")</f>
        <v/>
      </c>
      <c r="O59" s="22" t="str">
        <f t="array" ref="O59">IFERROR(INDEX('توزيع المباريات'!$N$12:$N$4412,SMALL(IF('توزيع المباريات'!$C$12:$C$4412=$G$7,IF('توزيع المباريات'!$E$12:$E$4412=$G$6,ROW($A$13:$A$4412)-ROW($A$13)+1)),ROWS($C$11:O59))),"")</f>
        <v/>
      </c>
      <c r="P59" s="22" t="str">
        <f t="array" ref="P59">IFERROR(INDEX('توزيع المباريات'!$O$12:$O$4412,SMALL(IF('توزيع المباريات'!$C$12:$C$4412=$G$7,IF('توزيع المباريات'!$E$12:$E$4412=$G$6,ROW($A$13:$A$4412)-ROW($A$13)+1)),ROWS($C$11:P59))),"")</f>
        <v/>
      </c>
      <c r="Q59" s="22" t="str">
        <f t="array" ref="Q59">IFERROR(INDEX('توزيع المباريات'!$P$12:$P$4412,SMALL(IF('توزيع المباريات'!$C$12:$C$4412=$G$7,IF('توزيع المباريات'!$E$12:$E$4412=$G$6,ROW($A$13:$A$4412)-ROW($A$13)+1)),ROWS($C$11:Q59))),"")</f>
        <v/>
      </c>
      <c r="R59" s="22" t="str">
        <f t="array" ref="R59">IFERROR(INDEX('توزيع المباريات'!$M$12:$M$4412,SMALL(IF('توزيع المباريات'!$C$12:$C$4412=$G$7,IF('توزيع المباريات'!$E$12:$E$4412=$G$6,ROW($A$13:$A$4412)-ROW($A$13)+1)),ROWS($C$11:R59))),"")</f>
        <v/>
      </c>
      <c r="S59" s="22" t="str">
        <f t="array" ref="S59">IFERROR(INDEX('توزيع المباريات'!$Q$12:$Q$4412,SMALL(IF('توزيع المباريات'!$C$12:$C$4412=$G$7,IF('توزيع المباريات'!$E$12:$E$4412=$G$6,ROW($A$13:$A$4412)-ROW($A$13)+1)),ROWS($C$11:S59))),"")</f>
        <v/>
      </c>
      <c r="T59" s="22" t="str">
        <f t="array" ref="T59">IFERROR(INDEX('توزيع المباريات'!$R$12:$R$4412,SMALL(IF('توزيع المباريات'!$C$12:$C$4412=$G$7,IF('توزيع المباريات'!$E$12:$E$4412=$G$6,ROW($A$13:$A$4412)-ROW($A$13)+1)),ROWS($C$11:T59))),"")</f>
        <v/>
      </c>
      <c r="U59" s="22" t="str">
        <f t="array" ref="U59">IFERROR(INDEX('توزيع المباريات'!$S$12:$S$4412,SMALL(IF('توزيع المباريات'!$C$12:$C$4412=$G$7,IF('توزيع المباريات'!$E$12:$E$4412=$G$6,ROW($A$13:$A$4412)-ROW($A$13)+1)),ROWS($C$11:U59))),"")</f>
        <v/>
      </c>
      <c r="V59" s="22" t="str">
        <f t="array" ref="V59">IFERROR(INDEX('توزيع المباريات'!$T$12:$T$4412,SMALL(IF('توزيع المباريات'!$C$12:$C$4412=$G$7,IF('توزيع المباريات'!$E$12:$E$4412=$G$6,ROW($A$13:$A$4412)-ROW($A$13)+1)),ROWS($C$11:V59))),"")</f>
        <v/>
      </c>
      <c r="W59" s="22" t="str">
        <f t="array" ref="W59">IFERROR(INDEX('توزيع المباريات'!$U$12:$U$4412,SMALL(IF('توزيع المباريات'!$C$12:$C$4412=$G$7,IF('توزيع المباريات'!$E$12:$E$4412=$G$6,ROW($A$13:$A$4412)-ROW($A$13)+1)),ROWS($C$11:W59))),"")</f>
        <v/>
      </c>
      <c r="X59" s="22" t="str">
        <f t="array" ref="X59">IFERROR(INDEX('توزيع المباريات'!$V$12:$V$4412,SMALL(IF('توزيع المباريات'!$C$12:$C$4412=$G$7,IF('توزيع المباريات'!$E$12:$E$4412=$G$6,ROW($A$13:$A$4412)-ROW($A$13)+1)),ROWS($C$11:X59))),"")</f>
        <v/>
      </c>
    </row>
    <row r="60" spans="2:24" ht="17.399999999999999">
      <c r="B60" s="21" t="str">
        <f t="shared" si="1"/>
        <v/>
      </c>
      <c r="C60" s="22" t="str">
        <f t="array" ref="C60">IFERROR(INDEX('توزيع المباريات'!$N$12:$N$4412,SMALL(IF('توزيع المباريات'!$C$12:$C$4412=$G$7,IF('توزيع المباريات'!$E$12:$E$4412=$G$6,ROW($A$13:$A$4412)-ROW($A$13)+1)),ROWS($C$11:C60))),"")</f>
        <v/>
      </c>
      <c r="D60" s="22" t="str">
        <f t="array" ref="D60">IFERROR(INDEX('توزيع المباريات'!$O$12:$O$4412,SMALL(IF('توزيع المباريات'!$C$12:$C$4412=$G$7,IF('توزيع المباريات'!$E$12:$E$4412=$G$6,ROW($A$13:$A$4412)-ROW($A$13)+1)),ROWS($C$11:D60))),"")</f>
        <v/>
      </c>
      <c r="E60" s="22" t="str">
        <f t="array" ref="E60">IFERROR(INDEX('توزيع المباريات'!$P$12:$P$4412,SMALL(IF('توزيع المباريات'!$C$12:$C$4412=$G$7,IF('توزيع المباريات'!$E$12:$E$4412=$G$6,ROW($A$13:$A$4412)-ROW($A$13)+1)),ROWS($C$11:E60))),"")</f>
        <v/>
      </c>
      <c r="F60" s="22" t="str">
        <f t="array" ref="F60">IFERROR(INDEX('توزيع المباريات'!$M$12:$M$4412,SMALL(IF('توزيع المباريات'!$C$12:$C$4412=$G$7,IF('توزيع المباريات'!$E$12:$E$4412=$G$6,ROW($A$13:$A$4412)-ROW($A$13)+1)),ROWS($C$11:F60))),"")</f>
        <v/>
      </c>
      <c r="G60" s="22" t="str">
        <f t="array" ref="G60">IFERROR(INDEX('توزيع المباريات'!$Q$12:$Q$4412,SMALL(IF('توزيع المباريات'!$C$12:$C$4412=$G$7,IF('توزيع المباريات'!$E$12:$E$4412=$G$6,ROW($A$13:$A$4412)-ROW($A$13)+1)),ROWS($C$11:G60))),"")</f>
        <v/>
      </c>
      <c r="H60" s="22" t="str">
        <f t="array" ref="H60">IFERROR(INDEX('توزيع المباريات'!$R$12:$R$4412,SMALL(IF('توزيع المباريات'!$C$12:$C$4412=$G$7,IF('توزيع المباريات'!$E$12:$E$4412=$G$6,ROW($A$13:$A$4412)-ROW($A$13)+1)),ROWS($C$11:H60))),"")</f>
        <v/>
      </c>
      <c r="I60" s="22" t="str">
        <f t="array" ref="I60">IFERROR(INDEX('توزيع المباريات'!$S$12:$S$4412,SMALL(IF('توزيع المباريات'!$C$12:$C$4412=$G$7,IF('توزيع المباريات'!$E$12:$E$4412=$G$6,ROW($A$13:$A$4412)-ROW($A$13)+1)),ROWS($C$11:I60))),"")</f>
        <v/>
      </c>
      <c r="J60" s="22" t="str">
        <f t="array" ref="J60">IFERROR(INDEX('توزيع المباريات'!$T$12:$T$4412,SMALL(IF('توزيع المباريات'!$C$12:$C$4412=$G$7,IF('توزيع المباريات'!$E$12:$E$4412=$G$6,ROW($A$13:$A$4412)-ROW($A$13)+1)),ROWS($C$11:J60))),"")</f>
        <v/>
      </c>
      <c r="K60" s="22" t="str">
        <f t="array" ref="K60">IFERROR(INDEX('توزيع المباريات'!$U$12:$U$4412,SMALL(IF('توزيع المباريات'!$C$12:$C$4412=$G$7,IF('توزيع المباريات'!$E$12:$E$4412=$G$6,ROW($A$13:$A$4412)-ROW($A$13)+1)),ROWS($C$11:K60))),"")</f>
        <v/>
      </c>
      <c r="L60" s="22" t="str">
        <f t="array" ref="L60">IFERROR(INDEX('توزيع المباريات'!$V$12:$V$4412,SMALL(IF('توزيع المباريات'!$C$12:$C$4412=$G$7,IF('توزيع المباريات'!$E$12:$E$4412=$G$6,ROW($A$13:$A$4412)-ROW($A$13)+1)),ROWS($C$11:L60))),"")</f>
        <v/>
      </c>
      <c r="O60" s="22" t="str">
        <f t="array" ref="O60">IFERROR(INDEX('توزيع المباريات'!$N$12:$N$4412,SMALL(IF('توزيع المباريات'!$C$12:$C$4412=$G$7,IF('توزيع المباريات'!$E$12:$E$4412=$G$6,ROW($A$13:$A$4412)-ROW($A$13)+1)),ROWS($C$11:O60))),"")</f>
        <v/>
      </c>
      <c r="P60" s="22" t="str">
        <f t="array" ref="P60">IFERROR(INDEX('توزيع المباريات'!$O$12:$O$4412,SMALL(IF('توزيع المباريات'!$C$12:$C$4412=$G$7,IF('توزيع المباريات'!$E$12:$E$4412=$G$6,ROW($A$13:$A$4412)-ROW($A$13)+1)),ROWS($C$11:P60))),"")</f>
        <v/>
      </c>
      <c r="Q60" s="22" t="str">
        <f t="array" ref="Q60">IFERROR(INDEX('توزيع المباريات'!$P$12:$P$4412,SMALL(IF('توزيع المباريات'!$C$12:$C$4412=$G$7,IF('توزيع المباريات'!$E$12:$E$4412=$G$6,ROW($A$13:$A$4412)-ROW($A$13)+1)),ROWS($C$11:Q60))),"")</f>
        <v/>
      </c>
      <c r="R60" s="22" t="str">
        <f t="array" ref="R60">IFERROR(INDEX('توزيع المباريات'!$M$12:$M$4412,SMALL(IF('توزيع المباريات'!$C$12:$C$4412=$G$7,IF('توزيع المباريات'!$E$12:$E$4412=$G$6,ROW($A$13:$A$4412)-ROW($A$13)+1)),ROWS($C$11:R60))),"")</f>
        <v/>
      </c>
      <c r="S60" s="22" t="str">
        <f t="array" ref="S60">IFERROR(INDEX('توزيع المباريات'!$Q$12:$Q$4412,SMALL(IF('توزيع المباريات'!$C$12:$C$4412=$G$7,IF('توزيع المباريات'!$E$12:$E$4412=$G$6,ROW($A$13:$A$4412)-ROW($A$13)+1)),ROWS($C$11:S60))),"")</f>
        <v/>
      </c>
      <c r="T60" s="22" t="str">
        <f t="array" ref="T60">IFERROR(INDEX('توزيع المباريات'!$R$12:$R$4412,SMALL(IF('توزيع المباريات'!$C$12:$C$4412=$G$7,IF('توزيع المباريات'!$E$12:$E$4412=$G$6,ROW($A$13:$A$4412)-ROW($A$13)+1)),ROWS($C$11:T60))),"")</f>
        <v/>
      </c>
      <c r="U60" s="22" t="str">
        <f t="array" ref="U60">IFERROR(INDEX('توزيع المباريات'!$S$12:$S$4412,SMALL(IF('توزيع المباريات'!$C$12:$C$4412=$G$7,IF('توزيع المباريات'!$E$12:$E$4412=$G$6,ROW($A$13:$A$4412)-ROW($A$13)+1)),ROWS($C$11:U60))),"")</f>
        <v/>
      </c>
      <c r="V60" s="22" t="str">
        <f t="array" ref="V60">IFERROR(INDEX('توزيع المباريات'!$T$12:$T$4412,SMALL(IF('توزيع المباريات'!$C$12:$C$4412=$G$7,IF('توزيع المباريات'!$E$12:$E$4412=$G$6,ROW($A$13:$A$4412)-ROW($A$13)+1)),ROWS($C$11:V60))),"")</f>
        <v/>
      </c>
      <c r="W60" s="22" t="str">
        <f t="array" ref="W60">IFERROR(INDEX('توزيع المباريات'!$U$12:$U$4412,SMALL(IF('توزيع المباريات'!$C$12:$C$4412=$G$7,IF('توزيع المباريات'!$E$12:$E$4412=$G$6,ROW($A$13:$A$4412)-ROW($A$13)+1)),ROWS($C$11:W60))),"")</f>
        <v/>
      </c>
      <c r="X60" s="22" t="str">
        <f t="array" ref="X60">IFERROR(INDEX('توزيع المباريات'!$V$12:$V$4412,SMALL(IF('توزيع المباريات'!$C$12:$C$4412=$G$7,IF('توزيع المباريات'!$E$12:$E$4412=$G$6,ROW($A$13:$A$4412)-ROW($A$13)+1)),ROWS($C$11:X60))),"")</f>
        <v/>
      </c>
    </row>
    <row r="61" spans="2:24" ht="17.399999999999999">
      <c r="B61" s="21" t="str">
        <f t="shared" si="1"/>
        <v/>
      </c>
      <c r="C61" s="22" t="str">
        <f t="array" ref="C61">IFERROR(INDEX('توزيع المباريات'!$N$12:$N$4412,SMALL(IF('توزيع المباريات'!$C$12:$C$4412=$G$7,IF('توزيع المباريات'!$E$12:$E$4412=$G$6,ROW($A$13:$A$4412)-ROW($A$13)+1)),ROWS($C$11:C61))),"")</f>
        <v/>
      </c>
      <c r="D61" s="22" t="str">
        <f t="array" ref="D61">IFERROR(INDEX('توزيع المباريات'!$O$12:$O$4412,SMALL(IF('توزيع المباريات'!$C$12:$C$4412=$G$7,IF('توزيع المباريات'!$E$12:$E$4412=$G$6,ROW($A$13:$A$4412)-ROW($A$13)+1)),ROWS($C$11:D61))),"")</f>
        <v/>
      </c>
      <c r="E61" s="22" t="str">
        <f t="array" ref="E61">IFERROR(INDEX('توزيع المباريات'!$P$12:$P$4412,SMALL(IF('توزيع المباريات'!$C$12:$C$4412=$G$7,IF('توزيع المباريات'!$E$12:$E$4412=$G$6,ROW($A$13:$A$4412)-ROW($A$13)+1)),ROWS($C$11:E61))),"")</f>
        <v/>
      </c>
      <c r="F61" s="22" t="str">
        <f t="array" ref="F61">IFERROR(INDEX('توزيع المباريات'!$M$12:$M$4412,SMALL(IF('توزيع المباريات'!$C$12:$C$4412=$G$7,IF('توزيع المباريات'!$E$12:$E$4412=$G$6,ROW($A$13:$A$4412)-ROW($A$13)+1)),ROWS($C$11:F61))),"")</f>
        <v/>
      </c>
      <c r="G61" s="22" t="str">
        <f t="array" ref="G61">IFERROR(INDEX('توزيع المباريات'!$Q$12:$Q$4412,SMALL(IF('توزيع المباريات'!$C$12:$C$4412=$G$7,IF('توزيع المباريات'!$E$12:$E$4412=$G$6,ROW($A$13:$A$4412)-ROW($A$13)+1)),ROWS($C$11:G61))),"")</f>
        <v/>
      </c>
      <c r="H61" s="22" t="str">
        <f t="array" ref="H61">IFERROR(INDEX('توزيع المباريات'!$R$12:$R$4412,SMALL(IF('توزيع المباريات'!$C$12:$C$4412=$G$7,IF('توزيع المباريات'!$E$12:$E$4412=$G$6,ROW($A$13:$A$4412)-ROW($A$13)+1)),ROWS($C$11:H61))),"")</f>
        <v/>
      </c>
      <c r="I61" s="22" t="str">
        <f t="array" ref="I61">IFERROR(INDEX('توزيع المباريات'!$S$12:$S$4412,SMALL(IF('توزيع المباريات'!$C$12:$C$4412=$G$7,IF('توزيع المباريات'!$E$12:$E$4412=$G$6,ROW($A$13:$A$4412)-ROW($A$13)+1)),ROWS($C$11:I61))),"")</f>
        <v/>
      </c>
      <c r="J61" s="22" t="str">
        <f t="array" ref="J61">IFERROR(INDEX('توزيع المباريات'!$T$12:$T$4412,SMALL(IF('توزيع المباريات'!$C$12:$C$4412=$G$7,IF('توزيع المباريات'!$E$12:$E$4412=$G$6,ROW($A$13:$A$4412)-ROW($A$13)+1)),ROWS($C$11:J61))),"")</f>
        <v/>
      </c>
      <c r="K61" s="22" t="str">
        <f t="array" ref="K61">IFERROR(INDEX('توزيع المباريات'!$U$12:$U$4412,SMALL(IF('توزيع المباريات'!$C$12:$C$4412=$G$7,IF('توزيع المباريات'!$E$12:$E$4412=$G$6,ROW($A$13:$A$4412)-ROW($A$13)+1)),ROWS($C$11:K61))),"")</f>
        <v/>
      </c>
      <c r="L61" s="22" t="str">
        <f t="array" ref="L61">IFERROR(INDEX('توزيع المباريات'!$V$12:$V$4412,SMALL(IF('توزيع المباريات'!$C$12:$C$4412=$G$7,IF('توزيع المباريات'!$E$12:$E$4412=$G$6,ROW($A$13:$A$4412)-ROW($A$13)+1)),ROWS($C$11:L61))),"")</f>
        <v/>
      </c>
      <c r="O61" s="22" t="str">
        <f t="array" ref="O61">IFERROR(INDEX('توزيع المباريات'!$N$12:$N$4412,SMALL(IF('توزيع المباريات'!$C$12:$C$4412=$G$7,IF('توزيع المباريات'!$E$12:$E$4412=$G$6,ROW($A$13:$A$4412)-ROW($A$13)+1)),ROWS($C$11:O61))),"")</f>
        <v/>
      </c>
      <c r="P61" s="22" t="str">
        <f t="array" ref="P61">IFERROR(INDEX('توزيع المباريات'!$O$12:$O$4412,SMALL(IF('توزيع المباريات'!$C$12:$C$4412=$G$7,IF('توزيع المباريات'!$E$12:$E$4412=$G$6,ROW($A$13:$A$4412)-ROW($A$13)+1)),ROWS($C$11:P61))),"")</f>
        <v/>
      </c>
      <c r="Q61" s="22" t="str">
        <f t="array" ref="Q61">IFERROR(INDEX('توزيع المباريات'!$P$12:$P$4412,SMALL(IF('توزيع المباريات'!$C$12:$C$4412=$G$7,IF('توزيع المباريات'!$E$12:$E$4412=$G$6,ROW($A$13:$A$4412)-ROW($A$13)+1)),ROWS($C$11:Q61))),"")</f>
        <v/>
      </c>
      <c r="R61" s="22" t="str">
        <f t="array" ref="R61">IFERROR(INDEX('توزيع المباريات'!$M$12:$M$4412,SMALL(IF('توزيع المباريات'!$C$12:$C$4412=$G$7,IF('توزيع المباريات'!$E$12:$E$4412=$G$6,ROW($A$13:$A$4412)-ROW($A$13)+1)),ROWS($C$11:R61))),"")</f>
        <v/>
      </c>
      <c r="S61" s="22" t="str">
        <f t="array" ref="S61">IFERROR(INDEX('توزيع المباريات'!$Q$12:$Q$4412,SMALL(IF('توزيع المباريات'!$C$12:$C$4412=$G$7,IF('توزيع المباريات'!$E$12:$E$4412=$G$6,ROW($A$13:$A$4412)-ROW($A$13)+1)),ROWS($C$11:S61))),"")</f>
        <v/>
      </c>
      <c r="T61" s="22" t="str">
        <f t="array" ref="T61">IFERROR(INDEX('توزيع المباريات'!$R$12:$R$4412,SMALL(IF('توزيع المباريات'!$C$12:$C$4412=$G$7,IF('توزيع المباريات'!$E$12:$E$4412=$G$6,ROW($A$13:$A$4412)-ROW($A$13)+1)),ROWS($C$11:T61))),"")</f>
        <v/>
      </c>
      <c r="U61" s="22" t="str">
        <f t="array" ref="U61">IFERROR(INDEX('توزيع المباريات'!$S$12:$S$4412,SMALL(IF('توزيع المباريات'!$C$12:$C$4412=$G$7,IF('توزيع المباريات'!$E$12:$E$4412=$G$6,ROW($A$13:$A$4412)-ROW($A$13)+1)),ROWS($C$11:U61))),"")</f>
        <v/>
      </c>
      <c r="V61" s="22" t="str">
        <f t="array" ref="V61">IFERROR(INDEX('توزيع المباريات'!$T$12:$T$4412,SMALL(IF('توزيع المباريات'!$C$12:$C$4412=$G$7,IF('توزيع المباريات'!$E$12:$E$4412=$G$6,ROW($A$13:$A$4412)-ROW($A$13)+1)),ROWS($C$11:V61))),"")</f>
        <v/>
      </c>
      <c r="W61" s="22" t="str">
        <f t="array" ref="W61">IFERROR(INDEX('توزيع المباريات'!$U$12:$U$4412,SMALL(IF('توزيع المباريات'!$C$12:$C$4412=$G$7,IF('توزيع المباريات'!$E$12:$E$4412=$G$6,ROW($A$13:$A$4412)-ROW($A$13)+1)),ROWS($C$11:W61))),"")</f>
        <v/>
      </c>
      <c r="X61" s="22" t="str">
        <f t="array" ref="X61">IFERROR(INDEX('توزيع المباريات'!$V$12:$V$4412,SMALL(IF('توزيع المباريات'!$C$12:$C$4412=$G$7,IF('توزيع المباريات'!$E$12:$E$4412=$G$6,ROW($A$13:$A$4412)-ROW($A$13)+1)),ROWS($C$11:X61))),"")</f>
        <v/>
      </c>
    </row>
    <row r="62" spans="2:24" ht="17.399999999999999">
      <c r="B62" s="21" t="str">
        <f t="shared" si="1"/>
        <v/>
      </c>
      <c r="C62" s="22" t="str">
        <f t="array" ref="C62">IFERROR(INDEX('توزيع المباريات'!$N$12:$N$4412,SMALL(IF('توزيع المباريات'!$C$12:$C$4412=$G$7,IF('توزيع المباريات'!$E$12:$E$4412=$G$6,ROW($A$13:$A$4412)-ROW($A$13)+1)),ROWS($C$11:C62))),"")</f>
        <v/>
      </c>
      <c r="D62" s="22" t="str">
        <f t="array" ref="D62">IFERROR(INDEX('توزيع المباريات'!$O$12:$O$4412,SMALL(IF('توزيع المباريات'!$C$12:$C$4412=$G$7,IF('توزيع المباريات'!$E$12:$E$4412=$G$6,ROW($A$13:$A$4412)-ROW($A$13)+1)),ROWS($C$11:D62))),"")</f>
        <v/>
      </c>
      <c r="E62" s="22" t="str">
        <f t="array" ref="E62">IFERROR(INDEX('توزيع المباريات'!$P$12:$P$4412,SMALL(IF('توزيع المباريات'!$C$12:$C$4412=$G$7,IF('توزيع المباريات'!$E$12:$E$4412=$G$6,ROW($A$13:$A$4412)-ROW($A$13)+1)),ROWS($C$11:E62))),"")</f>
        <v/>
      </c>
      <c r="F62" s="22" t="str">
        <f t="array" ref="F62">IFERROR(INDEX('توزيع المباريات'!$M$12:$M$4412,SMALL(IF('توزيع المباريات'!$C$12:$C$4412=$G$7,IF('توزيع المباريات'!$E$12:$E$4412=$G$6,ROW($A$13:$A$4412)-ROW($A$13)+1)),ROWS($C$11:F62))),"")</f>
        <v/>
      </c>
      <c r="G62" s="22" t="str">
        <f t="array" ref="G62">IFERROR(INDEX('توزيع المباريات'!$Q$12:$Q$4412,SMALL(IF('توزيع المباريات'!$C$12:$C$4412=$G$7,IF('توزيع المباريات'!$E$12:$E$4412=$G$6,ROW($A$13:$A$4412)-ROW($A$13)+1)),ROWS($C$11:G62))),"")</f>
        <v/>
      </c>
      <c r="H62" s="22" t="str">
        <f t="array" ref="H62">IFERROR(INDEX('توزيع المباريات'!$R$12:$R$4412,SMALL(IF('توزيع المباريات'!$C$12:$C$4412=$G$7,IF('توزيع المباريات'!$E$12:$E$4412=$G$6,ROW($A$13:$A$4412)-ROW($A$13)+1)),ROWS($C$11:H62))),"")</f>
        <v/>
      </c>
      <c r="I62" s="22" t="str">
        <f t="array" ref="I62">IFERROR(INDEX('توزيع المباريات'!$S$12:$S$4412,SMALL(IF('توزيع المباريات'!$C$12:$C$4412=$G$7,IF('توزيع المباريات'!$E$12:$E$4412=$G$6,ROW($A$13:$A$4412)-ROW($A$13)+1)),ROWS($C$11:I62))),"")</f>
        <v/>
      </c>
      <c r="J62" s="22" t="str">
        <f t="array" ref="J62">IFERROR(INDEX('توزيع المباريات'!$T$12:$T$4412,SMALL(IF('توزيع المباريات'!$C$12:$C$4412=$G$7,IF('توزيع المباريات'!$E$12:$E$4412=$G$6,ROW($A$13:$A$4412)-ROW($A$13)+1)),ROWS($C$11:J62))),"")</f>
        <v/>
      </c>
      <c r="K62" s="22" t="str">
        <f t="array" ref="K62">IFERROR(INDEX('توزيع المباريات'!$U$12:$U$4412,SMALL(IF('توزيع المباريات'!$C$12:$C$4412=$G$7,IF('توزيع المباريات'!$E$12:$E$4412=$G$6,ROW($A$13:$A$4412)-ROW($A$13)+1)),ROWS($C$11:K62))),"")</f>
        <v/>
      </c>
      <c r="L62" s="22" t="str">
        <f t="array" ref="L62">IFERROR(INDEX('توزيع المباريات'!$V$12:$V$4412,SMALL(IF('توزيع المباريات'!$C$12:$C$4412=$G$7,IF('توزيع المباريات'!$E$12:$E$4412=$G$6,ROW($A$13:$A$4412)-ROW($A$13)+1)),ROWS($C$11:L62))),"")</f>
        <v/>
      </c>
      <c r="O62" s="22" t="str">
        <f t="array" ref="O62">IFERROR(INDEX('توزيع المباريات'!$N$12:$N$4412,SMALL(IF('توزيع المباريات'!$C$12:$C$4412=$G$7,IF('توزيع المباريات'!$E$12:$E$4412=$G$6,ROW($A$13:$A$4412)-ROW($A$13)+1)),ROWS($C$11:O62))),"")</f>
        <v/>
      </c>
      <c r="P62" s="22" t="str">
        <f t="array" ref="P62">IFERROR(INDEX('توزيع المباريات'!$O$12:$O$4412,SMALL(IF('توزيع المباريات'!$C$12:$C$4412=$G$7,IF('توزيع المباريات'!$E$12:$E$4412=$G$6,ROW($A$13:$A$4412)-ROW($A$13)+1)),ROWS($C$11:P62))),"")</f>
        <v/>
      </c>
      <c r="Q62" s="22" t="str">
        <f t="array" ref="Q62">IFERROR(INDEX('توزيع المباريات'!$P$12:$P$4412,SMALL(IF('توزيع المباريات'!$C$12:$C$4412=$G$7,IF('توزيع المباريات'!$E$12:$E$4412=$G$6,ROW($A$13:$A$4412)-ROW($A$13)+1)),ROWS($C$11:Q62))),"")</f>
        <v/>
      </c>
      <c r="R62" s="22" t="str">
        <f t="array" ref="R62">IFERROR(INDEX('توزيع المباريات'!$M$12:$M$4412,SMALL(IF('توزيع المباريات'!$C$12:$C$4412=$G$7,IF('توزيع المباريات'!$E$12:$E$4412=$G$6,ROW($A$13:$A$4412)-ROW($A$13)+1)),ROWS($C$11:R62))),"")</f>
        <v/>
      </c>
      <c r="S62" s="22" t="str">
        <f t="array" ref="S62">IFERROR(INDEX('توزيع المباريات'!$Q$12:$Q$4412,SMALL(IF('توزيع المباريات'!$C$12:$C$4412=$G$7,IF('توزيع المباريات'!$E$12:$E$4412=$G$6,ROW($A$13:$A$4412)-ROW($A$13)+1)),ROWS($C$11:S62))),"")</f>
        <v/>
      </c>
      <c r="T62" s="22" t="str">
        <f t="array" ref="T62">IFERROR(INDEX('توزيع المباريات'!$R$12:$R$4412,SMALL(IF('توزيع المباريات'!$C$12:$C$4412=$G$7,IF('توزيع المباريات'!$E$12:$E$4412=$G$6,ROW($A$13:$A$4412)-ROW($A$13)+1)),ROWS($C$11:T62))),"")</f>
        <v/>
      </c>
      <c r="U62" s="22" t="str">
        <f t="array" ref="U62">IFERROR(INDEX('توزيع المباريات'!$S$12:$S$4412,SMALL(IF('توزيع المباريات'!$C$12:$C$4412=$G$7,IF('توزيع المباريات'!$E$12:$E$4412=$G$6,ROW($A$13:$A$4412)-ROW($A$13)+1)),ROWS($C$11:U62))),"")</f>
        <v/>
      </c>
      <c r="V62" s="22" t="str">
        <f t="array" ref="V62">IFERROR(INDEX('توزيع المباريات'!$T$12:$T$4412,SMALL(IF('توزيع المباريات'!$C$12:$C$4412=$G$7,IF('توزيع المباريات'!$E$12:$E$4412=$G$6,ROW($A$13:$A$4412)-ROW($A$13)+1)),ROWS($C$11:V62))),"")</f>
        <v/>
      </c>
      <c r="W62" s="22" t="str">
        <f t="array" ref="W62">IFERROR(INDEX('توزيع المباريات'!$U$12:$U$4412,SMALL(IF('توزيع المباريات'!$C$12:$C$4412=$G$7,IF('توزيع المباريات'!$E$12:$E$4412=$G$6,ROW($A$13:$A$4412)-ROW($A$13)+1)),ROWS($C$11:W62))),"")</f>
        <v/>
      </c>
      <c r="X62" s="22" t="str">
        <f t="array" ref="X62">IFERROR(INDEX('توزيع المباريات'!$V$12:$V$4412,SMALL(IF('توزيع المباريات'!$C$12:$C$4412=$G$7,IF('توزيع المباريات'!$E$12:$E$4412=$G$6,ROW($A$13:$A$4412)-ROW($A$13)+1)),ROWS($C$11:X62))),"")</f>
        <v/>
      </c>
    </row>
    <row r="63" spans="2:24" ht="17.399999999999999">
      <c r="B63" s="21" t="str">
        <f t="shared" si="1"/>
        <v/>
      </c>
      <c r="C63" s="22" t="str">
        <f t="array" ref="C63">IFERROR(INDEX('توزيع المباريات'!$N$12:$N$4412,SMALL(IF('توزيع المباريات'!$C$12:$C$4412=$G$7,IF('توزيع المباريات'!$E$12:$E$4412=$G$6,ROW($A$13:$A$4412)-ROW($A$13)+1)),ROWS($C$11:C63))),"")</f>
        <v/>
      </c>
      <c r="D63" s="22" t="str">
        <f t="array" ref="D63">IFERROR(INDEX('توزيع المباريات'!$O$12:$O$4412,SMALL(IF('توزيع المباريات'!$C$12:$C$4412=$G$7,IF('توزيع المباريات'!$E$12:$E$4412=$G$6,ROW($A$13:$A$4412)-ROW($A$13)+1)),ROWS($C$11:D63))),"")</f>
        <v/>
      </c>
      <c r="E63" s="22" t="str">
        <f t="array" ref="E63">IFERROR(INDEX('توزيع المباريات'!$P$12:$P$4412,SMALL(IF('توزيع المباريات'!$C$12:$C$4412=$G$7,IF('توزيع المباريات'!$E$12:$E$4412=$G$6,ROW($A$13:$A$4412)-ROW($A$13)+1)),ROWS($C$11:E63))),"")</f>
        <v/>
      </c>
      <c r="F63" s="22" t="str">
        <f t="array" ref="F63">IFERROR(INDEX('توزيع المباريات'!$M$12:$M$4412,SMALL(IF('توزيع المباريات'!$C$12:$C$4412=$G$7,IF('توزيع المباريات'!$E$12:$E$4412=$G$6,ROW($A$13:$A$4412)-ROW($A$13)+1)),ROWS($C$11:F63))),"")</f>
        <v/>
      </c>
      <c r="G63" s="22" t="str">
        <f t="array" ref="G63">IFERROR(INDEX('توزيع المباريات'!$Q$12:$Q$4412,SMALL(IF('توزيع المباريات'!$C$12:$C$4412=$G$7,IF('توزيع المباريات'!$E$12:$E$4412=$G$6,ROW($A$13:$A$4412)-ROW($A$13)+1)),ROWS($C$11:G63))),"")</f>
        <v/>
      </c>
      <c r="H63" s="22" t="str">
        <f t="array" ref="H63">IFERROR(INDEX('توزيع المباريات'!$R$12:$R$4412,SMALL(IF('توزيع المباريات'!$C$12:$C$4412=$G$7,IF('توزيع المباريات'!$E$12:$E$4412=$G$6,ROW($A$13:$A$4412)-ROW($A$13)+1)),ROWS($C$11:H63))),"")</f>
        <v/>
      </c>
      <c r="I63" s="22" t="str">
        <f t="array" ref="I63">IFERROR(INDEX('توزيع المباريات'!$S$12:$S$4412,SMALL(IF('توزيع المباريات'!$C$12:$C$4412=$G$7,IF('توزيع المباريات'!$E$12:$E$4412=$G$6,ROW($A$13:$A$4412)-ROW($A$13)+1)),ROWS($C$11:I63))),"")</f>
        <v/>
      </c>
      <c r="J63" s="22" t="str">
        <f t="array" ref="J63">IFERROR(INDEX('توزيع المباريات'!$T$12:$T$4412,SMALL(IF('توزيع المباريات'!$C$12:$C$4412=$G$7,IF('توزيع المباريات'!$E$12:$E$4412=$G$6,ROW($A$13:$A$4412)-ROW($A$13)+1)),ROWS($C$11:J63))),"")</f>
        <v/>
      </c>
      <c r="K63" s="22" t="str">
        <f t="array" ref="K63">IFERROR(INDEX('توزيع المباريات'!$U$12:$U$4412,SMALL(IF('توزيع المباريات'!$C$12:$C$4412=$G$7,IF('توزيع المباريات'!$E$12:$E$4412=$G$6,ROW($A$13:$A$4412)-ROW($A$13)+1)),ROWS($C$11:K63))),"")</f>
        <v/>
      </c>
      <c r="L63" s="22" t="str">
        <f t="array" ref="L63">IFERROR(INDEX('توزيع المباريات'!$V$12:$V$4412,SMALL(IF('توزيع المباريات'!$C$12:$C$4412=$G$7,IF('توزيع المباريات'!$E$12:$E$4412=$G$6,ROW($A$13:$A$4412)-ROW($A$13)+1)),ROWS($C$11:L63))),"")</f>
        <v/>
      </c>
      <c r="O63" s="22" t="str">
        <f t="array" ref="O63">IFERROR(INDEX('توزيع المباريات'!$N$12:$N$4412,SMALL(IF('توزيع المباريات'!$C$12:$C$4412=$G$7,IF('توزيع المباريات'!$E$12:$E$4412=$G$6,ROW($A$13:$A$4412)-ROW($A$13)+1)),ROWS($C$11:O63))),"")</f>
        <v/>
      </c>
      <c r="P63" s="22" t="str">
        <f t="array" ref="P63">IFERROR(INDEX('توزيع المباريات'!$O$12:$O$4412,SMALL(IF('توزيع المباريات'!$C$12:$C$4412=$G$7,IF('توزيع المباريات'!$E$12:$E$4412=$G$6,ROW($A$13:$A$4412)-ROW($A$13)+1)),ROWS($C$11:P63))),"")</f>
        <v/>
      </c>
      <c r="Q63" s="22" t="str">
        <f t="array" ref="Q63">IFERROR(INDEX('توزيع المباريات'!$P$12:$P$4412,SMALL(IF('توزيع المباريات'!$C$12:$C$4412=$G$7,IF('توزيع المباريات'!$E$12:$E$4412=$G$6,ROW($A$13:$A$4412)-ROW($A$13)+1)),ROWS($C$11:Q63))),"")</f>
        <v/>
      </c>
      <c r="R63" s="22" t="str">
        <f t="array" ref="R63">IFERROR(INDEX('توزيع المباريات'!$M$12:$M$4412,SMALL(IF('توزيع المباريات'!$C$12:$C$4412=$G$7,IF('توزيع المباريات'!$E$12:$E$4412=$G$6,ROW($A$13:$A$4412)-ROW($A$13)+1)),ROWS($C$11:R63))),"")</f>
        <v/>
      </c>
      <c r="S63" s="22" t="str">
        <f t="array" ref="S63">IFERROR(INDEX('توزيع المباريات'!$Q$12:$Q$4412,SMALL(IF('توزيع المباريات'!$C$12:$C$4412=$G$7,IF('توزيع المباريات'!$E$12:$E$4412=$G$6,ROW($A$13:$A$4412)-ROW($A$13)+1)),ROWS($C$11:S63))),"")</f>
        <v/>
      </c>
      <c r="T63" s="22" t="str">
        <f t="array" ref="T63">IFERROR(INDEX('توزيع المباريات'!$R$12:$R$4412,SMALL(IF('توزيع المباريات'!$C$12:$C$4412=$G$7,IF('توزيع المباريات'!$E$12:$E$4412=$G$6,ROW($A$13:$A$4412)-ROW($A$13)+1)),ROWS($C$11:T63))),"")</f>
        <v/>
      </c>
      <c r="U63" s="22" t="str">
        <f t="array" ref="U63">IFERROR(INDEX('توزيع المباريات'!$S$12:$S$4412,SMALL(IF('توزيع المباريات'!$C$12:$C$4412=$G$7,IF('توزيع المباريات'!$E$12:$E$4412=$G$6,ROW($A$13:$A$4412)-ROW($A$13)+1)),ROWS($C$11:U63))),"")</f>
        <v/>
      </c>
      <c r="V63" s="22" t="str">
        <f t="array" ref="V63">IFERROR(INDEX('توزيع المباريات'!$T$12:$T$4412,SMALL(IF('توزيع المباريات'!$C$12:$C$4412=$G$7,IF('توزيع المباريات'!$E$12:$E$4412=$G$6,ROW($A$13:$A$4412)-ROW($A$13)+1)),ROWS($C$11:V63))),"")</f>
        <v/>
      </c>
      <c r="W63" s="22" t="str">
        <f t="array" ref="W63">IFERROR(INDEX('توزيع المباريات'!$U$12:$U$4412,SMALL(IF('توزيع المباريات'!$C$12:$C$4412=$G$7,IF('توزيع المباريات'!$E$12:$E$4412=$G$6,ROW($A$13:$A$4412)-ROW($A$13)+1)),ROWS($C$11:W63))),"")</f>
        <v/>
      </c>
      <c r="X63" s="22" t="str">
        <f t="array" ref="X63">IFERROR(INDEX('توزيع المباريات'!$V$12:$V$4412,SMALL(IF('توزيع المباريات'!$C$12:$C$4412=$G$7,IF('توزيع المباريات'!$E$12:$E$4412=$G$6,ROW($A$13:$A$4412)-ROW($A$13)+1)),ROWS($C$11:X63))),"")</f>
        <v/>
      </c>
    </row>
    <row r="64" spans="2:24" ht="17.399999999999999">
      <c r="B64" s="21" t="str">
        <f t="shared" si="1"/>
        <v/>
      </c>
      <c r="C64" s="22" t="str">
        <f t="array" ref="C64">IFERROR(INDEX('توزيع المباريات'!$N$12:$N$4412,SMALL(IF('توزيع المباريات'!$C$12:$C$4412=$G$7,IF('توزيع المباريات'!$E$12:$E$4412=$G$6,ROW($A$13:$A$4412)-ROW($A$13)+1)),ROWS($C$11:C64))),"")</f>
        <v/>
      </c>
      <c r="D64" s="22" t="str">
        <f t="array" ref="D64">IFERROR(INDEX('توزيع المباريات'!$O$12:$O$4412,SMALL(IF('توزيع المباريات'!$C$12:$C$4412=$G$7,IF('توزيع المباريات'!$E$12:$E$4412=$G$6,ROW($A$13:$A$4412)-ROW($A$13)+1)),ROWS($C$11:D64))),"")</f>
        <v/>
      </c>
      <c r="E64" s="22" t="str">
        <f t="array" ref="E64">IFERROR(INDEX('توزيع المباريات'!$P$12:$P$4412,SMALL(IF('توزيع المباريات'!$C$12:$C$4412=$G$7,IF('توزيع المباريات'!$E$12:$E$4412=$G$6,ROW($A$13:$A$4412)-ROW($A$13)+1)),ROWS($C$11:E64))),"")</f>
        <v/>
      </c>
      <c r="F64" s="22" t="str">
        <f t="array" ref="F64">IFERROR(INDEX('توزيع المباريات'!$M$12:$M$4412,SMALL(IF('توزيع المباريات'!$C$12:$C$4412=$G$7,IF('توزيع المباريات'!$E$12:$E$4412=$G$6,ROW($A$13:$A$4412)-ROW($A$13)+1)),ROWS($C$11:F64))),"")</f>
        <v/>
      </c>
      <c r="G64" s="22" t="str">
        <f t="array" ref="G64">IFERROR(INDEX('توزيع المباريات'!$Q$12:$Q$4412,SMALL(IF('توزيع المباريات'!$C$12:$C$4412=$G$7,IF('توزيع المباريات'!$E$12:$E$4412=$G$6,ROW($A$13:$A$4412)-ROW($A$13)+1)),ROWS($C$11:G64))),"")</f>
        <v/>
      </c>
      <c r="H64" s="22" t="str">
        <f t="array" ref="H64">IFERROR(INDEX('توزيع المباريات'!$R$12:$R$4412,SMALL(IF('توزيع المباريات'!$C$12:$C$4412=$G$7,IF('توزيع المباريات'!$E$12:$E$4412=$G$6,ROW($A$13:$A$4412)-ROW($A$13)+1)),ROWS($C$11:H64))),"")</f>
        <v/>
      </c>
      <c r="I64" s="22" t="str">
        <f t="array" ref="I64">IFERROR(INDEX('توزيع المباريات'!$S$12:$S$4412,SMALL(IF('توزيع المباريات'!$C$12:$C$4412=$G$7,IF('توزيع المباريات'!$E$12:$E$4412=$G$6,ROW($A$13:$A$4412)-ROW($A$13)+1)),ROWS($C$11:I64))),"")</f>
        <v/>
      </c>
      <c r="J64" s="22" t="str">
        <f t="array" ref="J64">IFERROR(INDEX('توزيع المباريات'!$T$12:$T$4412,SMALL(IF('توزيع المباريات'!$C$12:$C$4412=$G$7,IF('توزيع المباريات'!$E$12:$E$4412=$G$6,ROW($A$13:$A$4412)-ROW($A$13)+1)),ROWS($C$11:J64))),"")</f>
        <v/>
      </c>
      <c r="K64" s="22" t="str">
        <f t="array" ref="K64">IFERROR(INDEX('توزيع المباريات'!$U$12:$U$4412,SMALL(IF('توزيع المباريات'!$C$12:$C$4412=$G$7,IF('توزيع المباريات'!$E$12:$E$4412=$G$6,ROW($A$13:$A$4412)-ROW($A$13)+1)),ROWS($C$11:K64))),"")</f>
        <v/>
      </c>
      <c r="L64" s="22" t="str">
        <f t="array" ref="L64">IFERROR(INDEX('توزيع المباريات'!$V$12:$V$4412,SMALL(IF('توزيع المباريات'!$C$12:$C$4412=$G$7,IF('توزيع المباريات'!$E$12:$E$4412=$G$6,ROW($A$13:$A$4412)-ROW($A$13)+1)),ROWS($C$11:L64))),"")</f>
        <v/>
      </c>
      <c r="O64" s="22" t="str">
        <f t="array" ref="O64">IFERROR(INDEX('توزيع المباريات'!$N$12:$N$4412,SMALL(IF('توزيع المباريات'!$C$12:$C$4412=$G$7,IF('توزيع المباريات'!$E$12:$E$4412=$G$6,ROW($A$13:$A$4412)-ROW($A$13)+1)),ROWS($C$11:O64))),"")</f>
        <v/>
      </c>
      <c r="P64" s="22" t="str">
        <f t="array" ref="P64">IFERROR(INDEX('توزيع المباريات'!$O$12:$O$4412,SMALL(IF('توزيع المباريات'!$C$12:$C$4412=$G$7,IF('توزيع المباريات'!$E$12:$E$4412=$G$6,ROW($A$13:$A$4412)-ROW($A$13)+1)),ROWS($C$11:P64))),"")</f>
        <v/>
      </c>
      <c r="Q64" s="22" t="str">
        <f t="array" ref="Q64">IFERROR(INDEX('توزيع المباريات'!$P$12:$P$4412,SMALL(IF('توزيع المباريات'!$C$12:$C$4412=$G$7,IF('توزيع المباريات'!$E$12:$E$4412=$G$6,ROW($A$13:$A$4412)-ROW($A$13)+1)),ROWS($C$11:Q64))),"")</f>
        <v/>
      </c>
      <c r="R64" s="22" t="str">
        <f t="array" ref="R64">IFERROR(INDEX('توزيع المباريات'!$M$12:$M$4412,SMALL(IF('توزيع المباريات'!$C$12:$C$4412=$G$7,IF('توزيع المباريات'!$E$12:$E$4412=$G$6,ROW($A$13:$A$4412)-ROW($A$13)+1)),ROWS($C$11:R64))),"")</f>
        <v/>
      </c>
      <c r="S64" s="22" t="str">
        <f t="array" ref="S64">IFERROR(INDEX('توزيع المباريات'!$Q$12:$Q$4412,SMALL(IF('توزيع المباريات'!$C$12:$C$4412=$G$7,IF('توزيع المباريات'!$E$12:$E$4412=$G$6,ROW($A$13:$A$4412)-ROW($A$13)+1)),ROWS($C$11:S64))),"")</f>
        <v/>
      </c>
      <c r="T64" s="22" t="str">
        <f t="array" ref="T64">IFERROR(INDEX('توزيع المباريات'!$R$12:$R$4412,SMALL(IF('توزيع المباريات'!$C$12:$C$4412=$G$7,IF('توزيع المباريات'!$E$12:$E$4412=$G$6,ROW($A$13:$A$4412)-ROW($A$13)+1)),ROWS($C$11:T64))),"")</f>
        <v/>
      </c>
      <c r="U64" s="22" t="str">
        <f t="array" ref="U64">IFERROR(INDEX('توزيع المباريات'!$S$12:$S$4412,SMALL(IF('توزيع المباريات'!$C$12:$C$4412=$G$7,IF('توزيع المباريات'!$E$12:$E$4412=$G$6,ROW($A$13:$A$4412)-ROW($A$13)+1)),ROWS($C$11:U64))),"")</f>
        <v/>
      </c>
      <c r="V64" s="22" t="str">
        <f t="array" ref="V64">IFERROR(INDEX('توزيع المباريات'!$T$12:$T$4412,SMALL(IF('توزيع المباريات'!$C$12:$C$4412=$G$7,IF('توزيع المباريات'!$E$12:$E$4412=$G$6,ROW($A$13:$A$4412)-ROW($A$13)+1)),ROWS($C$11:V64))),"")</f>
        <v/>
      </c>
      <c r="W64" s="22" t="str">
        <f t="array" ref="W64">IFERROR(INDEX('توزيع المباريات'!$U$12:$U$4412,SMALL(IF('توزيع المباريات'!$C$12:$C$4412=$G$7,IF('توزيع المباريات'!$E$12:$E$4412=$G$6,ROW($A$13:$A$4412)-ROW($A$13)+1)),ROWS($C$11:W64))),"")</f>
        <v/>
      </c>
      <c r="X64" s="22" t="str">
        <f t="array" ref="X64">IFERROR(INDEX('توزيع المباريات'!$V$12:$V$4412,SMALL(IF('توزيع المباريات'!$C$12:$C$4412=$G$7,IF('توزيع المباريات'!$E$12:$E$4412=$G$6,ROW($A$13:$A$4412)-ROW($A$13)+1)),ROWS($C$11:X64))),"")</f>
        <v/>
      </c>
    </row>
    <row r="65" spans="2:24" ht="17.399999999999999">
      <c r="B65" s="21" t="str">
        <f t="shared" si="1"/>
        <v/>
      </c>
      <c r="C65" s="22" t="str">
        <f t="array" ref="C65">IFERROR(INDEX('توزيع المباريات'!$N$12:$N$4412,SMALL(IF('توزيع المباريات'!$C$12:$C$4412=$G$7,IF('توزيع المباريات'!$E$12:$E$4412=$G$6,ROW($A$13:$A$4412)-ROW($A$13)+1)),ROWS($C$11:C65))),"")</f>
        <v/>
      </c>
      <c r="D65" s="22" t="str">
        <f t="array" ref="D65">IFERROR(INDEX('توزيع المباريات'!$O$12:$O$4412,SMALL(IF('توزيع المباريات'!$C$12:$C$4412=$G$7,IF('توزيع المباريات'!$E$12:$E$4412=$G$6,ROW($A$13:$A$4412)-ROW($A$13)+1)),ROWS($C$11:D65))),"")</f>
        <v/>
      </c>
      <c r="E65" s="22" t="str">
        <f t="array" ref="E65">IFERROR(INDEX('توزيع المباريات'!$P$12:$P$4412,SMALL(IF('توزيع المباريات'!$C$12:$C$4412=$G$7,IF('توزيع المباريات'!$E$12:$E$4412=$G$6,ROW($A$13:$A$4412)-ROW($A$13)+1)),ROWS($C$11:E65))),"")</f>
        <v/>
      </c>
      <c r="F65" s="22" t="str">
        <f t="array" ref="F65">IFERROR(INDEX('توزيع المباريات'!$M$12:$M$4412,SMALL(IF('توزيع المباريات'!$C$12:$C$4412=$G$7,IF('توزيع المباريات'!$E$12:$E$4412=$G$6,ROW($A$13:$A$4412)-ROW($A$13)+1)),ROWS($C$11:F65))),"")</f>
        <v/>
      </c>
      <c r="G65" s="22" t="str">
        <f t="array" ref="G65">IFERROR(INDEX('توزيع المباريات'!$Q$12:$Q$4412,SMALL(IF('توزيع المباريات'!$C$12:$C$4412=$G$7,IF('توزيع المباريات'!$E$12:$E$4412=$G$6,ROW($A$13:$A$4412)-ROW($A$13)+1)),ROWS($C$11:G65))),"")</f>
        <v/>
      </c>
      <c r="H65" s="22" t="str">
        <f t="array" ref="H65">IFERROR(INDEX('توزيع المباريات'!$R$12:$R$4412,SMALL(IF('توزيع المباريات'!$C$12:$C$4412=$G$7,IF('توزيع المباريات'!$E$12:$E$4412=$G$6,ROW($A$13:$A$4412)-ROW($A$13)+1)),ROWS($C$11:H65))),"")</f>
        <v/>
      </c>
      <c r="I65" s="22" t="str">
        <f t="array" ref="I65">IFERROR(INDEX('توزيع المباريات'!$S$12:$S$4412,SMALL(IF('توزيع المباريات'!$C$12:$C$4412=$G$7,IF('توزيع المباريات'!$E$12:$E$4412=$G$6,ROW($A$13:$A$4412)-ROW($A$13)+1)),ROWS($C$11:I65))),"")</f>
        <v/>
      </c>
      <c r="J65" s="22" t="str">
        <f t="array" ref="J65">IFERROR(INDEX('توزيع المباريات'!$T$12:$T$4412,SMALL(IF('توزيع المباريات'!$C$12:$C$4412=$G$7,IF('توزيع المباريات'!$E$12:$E$4412=$G$6,ROW($A$13:$A$4412)-ROW($A$13)+1)),ROWS($C$11:J65))),"")</f>
        <v/>
      </c>
      <c r="K65" s="22" t="str">
        <f t="array" ref="K65">IFERROR(INDEX('توزيع المباريات'!$U$12:$U$4412,SMALL(IF('توزيع المباريات'!$C$12:$C$4412=$G$7,IF('توزيع المباريات'!$E$12:$E$4412=$G$6,ROW($A$13:$A$4412)-ROW($A$13)+1)),ROWS($C$11:K65))),"")</f>
        <v/>
      </c>
      <c r="L65" s="22" t="str">
        <f t="array" ref="L65">IFERROR(INDEX('توزيع المباريات'!$V$12:$V$4412,SMALL(IF('توزيع المباريات'!$C$12:$C$4412=$G$7,IF('توزيع المباريات'!$E$12:$E$4412=$G$6,ROW($A$13:$A$4412)-ROW($A$13)+1)),ROWS($C$11:L65))),"")</f>
        <v/>
      </c>
      <c r="O65" s="22" t="str">
        <f t="array" ref="O65">IFERROR(INDEX('توزيع المباريات'!$N$12:$N$4412,SMALL(IF('توزيع المباريات'!$C$12:$C$4412=$G$7,IF('توزيع المباريات'!$E$12:$E$4412=$G$6,ROW($A$13:$A$4412)-ROW($A$13)+1)),ROWS($C$11:O65))),"")</f>
        <v/>
      </c>
      <c r="P65" s="22" t="str">
        <f t="array" ref="P65">IFERROR(INDEX('توزيع المباريات'!$O$12:$O$4412,SMALL(IF('توزيع المباريات'!$C$12:$C$4412=$G$7,IF('توزيع المباريات'!$E$12:$E$4412=$G$6,ROW($A$13:$A$4412)-ROW($A$13)+1)),ROWS($C$11:P65))),"")</f>
        <v/>
      </c>
      <c r="Q65" s="22" t="str">
        <f t="array" ref="Q65">IFERROR(INDEX('توزيع المباريات'!$P$12:$P$4412,SMALL(IF('توزيع المباريات'!$C$12:$C$4412=$G$7,IF('توزيع المباريات'!$E$12:$E$4412=$G$6,ROW($A$13:$A$4412)-ROW($A$13)+1)),ROWS($C$11:Q65))),"")</f>
        <v/>
      </c>
      <c r="R65" s="22" t="str">
        <f t="array" ref="R65">IFERROR(INDEX('توزيع المباريات'!$M$12:$M$4412,SMALL(IF('توزيع المباريات'!$C$12:$C$4412=$G$7,IF('توزيع المباريات'!$E$12:$E$4412=$G$6,ROW($A$13:$A$4412)-ROW($A$13)+1)),ROWS($C$11:R65))),"")</f>
        <v/>
      </c>
      <c r="S65" s="22" t="str">
        <f t="array" ref="S65">IFERROR(INDEX('توزيع المباريات'!$Q$12:$Q$4412,SMALL(IF('توزيع المباريات'!$C$12:$C$4412=$G$7,IF('توزيع المباريات'!$E$12:$E$4412=$G$6,ROW($A$13:$A$4412)-ROW($A$13)+1)),ROWS($C$11:S65))),"")</f>
        <v/>
      </c>
      <c r="T65" s="22" t="str">
        <f t="array" ref="T65">IFERROR(INDEX('توزيع المباريات'!$R$12:$R$4412,SMALL(IF('توزيع المباريات'!$C$12:$C$4412=$G$7,IF('توزيع المباريات'!$E$12:$E$4412=$G$6,ROW($A$13:$A$4412)-ROW($A$13)+1)),ROWS($C$11:T65))),"")</f>
        <v/>
      </c>
      <c r="U65" s="22" t="str">
        <f t="array" ref="U65">IFERROR(INDEX('توزيع المباريات'!$S$12:$S$4412,SMALL(IF('توزيع المباريات'!$C$12:$C$4412=$G$7,IF('توزيع المباريات'!$E$12:$E$4412=$G$6,ROW($A$13:$A$4412)-ROW($A$13)+1)),ROWS($C$11:U65))),"")</f>
        <v/>
      </c>
      <c r="V65" s="22" t="str">
        <f t="array" ref="V65">IFERROR(INDEX('توزيع المباريات'!$T$12:$T$4412,SMALL(IF('توزيع المباريات'!$C$12:$C$4412=$G$7,IF('توزيع المباريات'!$E$12:$E$4412=$G$6,ROW($A$13:$A$4412)-ROW($A$13)+1)),ROWS($C$11:V65))),"")</f>
        <v/>
      </c>
      <c r="W65" s="22" t="str">
        <f t="array" ref="W65">IFERROR(INDEX('توزيع المباريات'!$U$12:$U$4412,SMALL(IF('توزيع المباريات'!$C$12:$C$4412=$G$7,IF('توزيع المباريات'!$E$12:$E$4412=$G$6,ROW($A$13:$A$4412)-ROW($A$13)+1)),ROWS($C$11:W65))),"")</f>
        <v/>
      </c>
      <c r="X65" s="22" t="str">
        <f t="array" ref="X65">IFERROR(INDEX('توزيع المباريات'!$V$12:$V$4412,SMALL(IF('توزيع المباريات'!$C$12:$C$4412=$G$7,IF('توزيع المباريات'!$E$12:$E$4412=$G$6,ROW($A$13:$A$4412)-ROW($A$13)+1)),ROWS($C$11:X65))),"")</f>
        <v/>
      </c>
    </row>
    <row r="66" spans="2:24" ht="17.399999999999999">
      <c r="B66" s="21" t="str">
        <f t="shared" si="1"/>
        <v/>
      </c>
      <c r="C66" s="22" t="str">
        <f t="array" ref="C66">IFERROR(INDEX('توزيع المباريات'!$N$12:$N$4412,SMALL(IF('توزيع المباريات'!$C$12:$C$4412=$G$7,IF('توزيع المباريات'!$E$12:$E$4412=$G$6,ROW($A$13:$A$4412)-ROW($A$13)+1)),ROWS($C$11:C66))),"")</f>
        <v/>
      </c>
      <c r="D66" s="22" t="str">
        <f t="array" ref="D66">IFERROR(INDEX('توزيع المباريات'!$O$12:$O$4412,SMALL(IF('توزيع المباريات'!$C$12:$C$4412=$G$7,IF('توزيع المباريات'!$E$12:$E$4412=$G$6,ROW($A$13:$A$4412)-ROW($A$13)+1)),ROWS($C$11:D66))),"")</f>
        <v/>
      </c>
      <c r="E66" s="22" t="str">
        <f t="array" ref="E66">IFERROR(INDEX('توزيع المباريات'!$P$12:$P$4412,SMALL(IF('توزيع المباريات'!$C$12:$C$4412=$G$7,IF('توزيع المباريات'!$E$12:$E$4412=$G$6,ROW($A$13:$A$4412)-ROW($A$13)+1)),ROWS($C$11:E66))),"")</f>
        <v/>
      </c>
      <c r="F66" s="22" t="str">
        <f t="array" ref="F66">IFERROR(INDEX('توزيع المباريات'!$M$12:$M$4412,SMALL(IF('توزيع المباريات'!$C$12:$C$4412=$G$7,IF('توزيع المباريات'!$E$12:$E$4412=$G$6,ROW($A$13:$A$4412)-ROW($A$13)+1)),ROWS($C$11:F66))),"")</f>
        <v/>
      </c>
      <c r="G66" s="22" t="str">
        <f t="array" ref="G66">IFERROR(INDEX('توزيع المباريات'!$Q$12:$Q$4412,SMALL(IF('توزيع المباريات'!$C$12:$C$4412=$G$7,IF('توزيع المباريات'!$E$12:$E$4412=$G$6,ROW($A$13:$A$4412)-ROW($A$13)+1)),ROWS($C$11:G66))),"")</f>
        <v/>
      </c>
      <c r="H66" s="22" t="str">
        <f t="array" ref="H66">IFERROR(INDEX('توزيع المباريات'!$R$12:$R$4412,SMALL(IF('توزيع المباريات'!$C$12:$C$4412=$G$7,IF('توزيع المباريات'!$E$12:$E$4412=$G$6,ROW($A$13:$A$4412)-ROW($A$13)+1)),ROWS($C$11:H66))),"")</f>
        <v/>
      </c>
      <c r="I66" s="22" t="str">
        <f t="array" ref="I66">IFERROR(INDEX('توزيع المباريات'!$S$12:$S$4412,SMALL(IF('توزيع المباريات'!$C$12:$C$4412=$G$7,IF('توزيع المباريات'!$E$12:$E$4412=$G$6,ROW($A$13:$A$4412)-ROW($A$13)+1)),ROWS($C$11:I66))),"")</f>
        <v/>
      </c>
      <c r="J66" s="22" t="str">
        <f t="array" ref="J66">IFERROR(INDEX('توزيع المباريات'!$T$12:$T$4412,SMALL(IF('توزيع المباريات'!$C$12:$C$4412=$G$7,IF('توزيع المباريات'!$E$12:$E$4412=$G$6,ROW($A$13:$A$4412)-ROW($A$13)+1)),ROWS($C$11:J66))),"")</f>
        <v/>
      </c>
      <c r="K66" s="22" t="str">
        <f t="array" ref="K66">IFERROR(INDEX('توزيع المباريات'!$U$12:$U$4412,SMALL(IF('توزيع المباريات'!$C$12:$C$4412=$G$7,IF('توزيع المباريات'!$E$12:$E$4412=$G$6,ROW($A$13:$A$4412)-ROW($A$13)+1)),ROWS($C$11:K66))),"")</f>
        <v/>
      </c>
      <c r="L66" s="22" t="str">
        <f t="array" ref="L66">IFERROR(INDEX('توزيع المباريات'!$V$12:$V$4412,SMALL(IF('توزيع المباريات'!$C$12:$C$4412=$G$7,IF('توزيع المباريات'!$E$12:$E$4412=$G$6,ROW($A$13:$A$4412)-ROW($A$13)+1)),ROWS($C$11:L66))),"")</f>
        <v/>
      </c>
      <c r="O66" s="22" t="str">
        <f t="array" ref="O66">IFERROR(INDEX('توزيع المباريات'!$N$12:$N$4412,SMALL(IF('توزيع المباريات'!$C$12:$C$4412=$G$7,IF('توزيع المباريات'!$E$12:$E$4412=$G$6,ROW($A$13:$A$4412)-ROW($A$13)+1)),ROWS($C$11:O66))),"")</f>
        <v/>
      </c>
      <c r="P66" s="22" t="str">
        <f t="array" ref="P66">IFERROR(INDEX('توزيع المباريات'!$O$12:$O$4412,SMALL(IF('توزيع المباريات'!$C$12:$C$4412=$G$7,IF('توزيع المباريات'!$E$12:$E$4412=$G$6,ROW($A$13:$A$4412)-ROW($A$13)+1)),ROWS($C$11:P66))),"")</f>
        <v/>
      </c>
      <c r="Q66" s="22" t="str">
        <f t="array" ref="Q66">IFERROR(INDEX('توزيع المباريات'!$P$12:$P$4412,SMALL(IF('توزيع المباريات'!$C$12:$C$4412=$G$7,IF('توزيع المباريات'!$E$12:$E$4412=$G$6,ROW($A$13:$A$4412)-ROW($A$13)+1)),ROWS($C$11:Q66))),"")</f>
        <v/>
      </c>
      <c r="R66" s="22" t="str">
        <f t="array" ref="R66">IFERROR(INDEX('توزيع المباريات'!$M$12:$M$4412,SMALL(IF('توزيع المباريات'!$C$12:$C$4412=$G$7,IF('توزيع المباريات'!$E$12:$E$4412=$G$6,ROW($A$13:$A$4412)-ROW($A$13)+1)),ROWS($C$11:R66))),"")</f>
        <v/>
      </c>
      <c r="S66" s="22" t="str">
        <f t="array" ref="S66">IFERROR(INDEX('توزيع المباريات'!$Q$12:$Q$4412,SMALL(IF('توزيع المباريات'!$C$12:$C$4412=$G$7,IF('توزيع المباريات'!$E$12:$E$4412=$G$6,ROW($A$13:$A$4412)-ROW($A$13)+1)),ROWS($C$11:S66))),"")</f>
        <v/>
      </c>
      <c r="T66" s="22" t="str">
        <f t="array" ref="T66">IFERROR(INDEX('توزيع المباريات'!$R$12:$R$4412,SMALL(IF('توزيع المباريات'!$C$12:$C$4412=$G$7,IF('توزيع المباريات'!$E$12:$E$4412=$G$6,ROW($A$13:$A$4412)-ROW($A$13)+1)),ROWS($C$11:T66))),"")</f>
        <v/>
      </c>
      <c r="U66" s="22" t="str">
        <f t="array" ref="U66">IFERROR(INDEX('توزيع المباريات'!$S$12:$S$4412,SMALL(IF('توزيع المباريات'!$C$12:$C$4412=$G$7,IF('توزيع المباريات'!$E$12:$E$4412=$G$6,ROW($A$13:$A$4412)-ROW($A$13)+1)),ROWS($C$11:U66))),"")</f>
        <v/>
      </c>
      <c r="V66" s="22" t="str">
        <f t="array" ref="V66">IFERROR(INDEX('توزيع المباريات'!$T$12:$T$4412,SMALL(IF('توزيع المباريات'!$C$12:$C$4412=$G$7,IF('توزيع المباريات'!$E$12:$E$4412=$G$6,ROW($A$13:$A$4412)-ROW($A$13)+1)),ROWS($C$11:V66))),"")</f>
        <v/>
      </c>
      <c r="W66" s="22" t="str">
        <f t="array" ref="W66">IFERROR(INDEX('توزيع المباريات'!$U$12:$U$4412,SMALL(IF('توزيع المباريات'!$C$12:$C$4412=$G$7,IF('توزيع المباريات'!$E$12:$E$4412=$G$6,ROW($A$13:$A$4412)-ROW($A$13)+1)),ROWS($C$11:W66))),"")</f>
        <v/>
      </c>
      <c r="X66" s="22" t="str">
        <f t="array" ref="X66">IFERROR(INDEX('توزيع المباريات'!$V$12:$V$4412,SMALL(IF('توزيع المباريات'!$C$12:$C$4412=$G$7,IF('توزيع المباريات'!$E$12:$E$4412=$G$6,ROW($A$13:$A$4412)-ROW($A$13)+1)),ROWS($C$11:X66))),"")</f>
        <v/>
      </c>
    </row>
    <row r="67" spans="2:24" ht="17.399999999999999">
      <c r="B67" s="21" t="str">
        <f t="shared" si="1"/>
        <v/>
      </c>
      <c r="C67" s="22" t="str">
        <f t="array" ref="C67">IFERROR(INDEX('توزيع المباريات'!$N$12:$N$4412,SMALL(IF('توزيع المباريات'!$C$12:$C$4412=$G$7,IF('توزيع المباريات'!$E$12:$E$4412=$G$6,ROW($A$13:$A$4412)-ROW($A$13)+1)),ROWS($C$11:C67))),"")</f>
        <v/>
      </c>
      <c r="D67" s="22" t="str">
        <f t="array" ref="D67">IFERROR(INDEX('توزيع المباريات'!$O$12:$O$4412,SMALL(IF('توزيع المباريات'!$C$12:$C$4412=$G$7,IF('توزيع المباريات'!$E$12:$E$4412=$G$6,ROW($A$13:$A$4412)-ROW($A$13)+1)),ROWS($C$11:D67))),"")</f>
        <v/>
      </c>
      <c r="E67" s="22" t="str">
        <f t="array" ref="E67">IFERROR(INDEX('توزيع المباريات'!$P$12:$P$4412,SMALL(IF('توزيع المباريات'!$C$12:$C$4412=$G$7,IF('توزيع المباريات'!$E$12:$E$4412=$G$6,ROW($A$13:$A$4412)-ROW($A$13)+1)),ROWS($C$11:E67))),"")</f>
        <v/>
      </c>
      <c r="F67" s="22" t="str">
        <f t="array" ref="F67">IFERROR(INDEX('توزيع المباريات'!$M$12:$M$4412,SMALL(IF('توزيع المباريات'!$C$12:$C$4412=$G$7,IF('توزيع المباريات'!$E$12:$E$4412=$G$6,ROW($A$13:$A$4412)-ROW($A$13)+1)),ROWS($C$11:F67))),"")</f>
        <v/>
      </c>
      <c r="G67" s="22" t="str">
        <f t="array" ref="G67">IFERROR(INDEX('توزيع المباريات'!$Q$12:$Q$4412,SMALL(IF('توزيع المباريات'!$C$12:$C$4412=$G$7,IF('توزيع المباريات'!$E$12:$E$4412=$G$6,ROW($A$13:$A$4412)-ROW($A$13)+1)),ROWS($C$11:G67))),"")</f>
        <v/>
      </c>
      <c r="H67" s="22" t="str">
        <f t="array" ref="H67">IFERROR(INDEX('توزيع المباريات'!$R$12:$R$4412,SMALL(IF('توزيع المباريات'!$C$12:$C$4412=$G$7,IF('توزيع المباريات'!$E$12:$E$4412=$G$6,ROW($A$13:$A$4412)-ROW($A$13)+1)),ROWS($C$11:H67))),"")</f>
        <v/>
      </c>
      <c r="I67" s="22" t="str">
        <f t="array" ref="I67">IFERROR(INDEX('توزيع المباريات'!$S$12:$S$4412,SMALL(IF('توزيع المباريات'!$C$12:$C$4412=$G$7,IF('توزيع المباريات'!$E$12:$E$4412=$G$6,ROW($A$13:$A$4412)-ROW($A$13)+1)),ROWS($C$11:I67))),"")</f>
        <v/>
      </c>
      <c r="J67" s="22" t="str">
        <f t="array" ref="J67">IFERROR(INDEX('توزيع المباريات'!$T$12:$T$4412,SMALL(IF('توزيع المباريات'!$C$12:$C$4412=$G$7,IF('توزيع المباريات'!$E$12:$E$4412=$G$6,ROW($A$13:$A$4412)-ROW($A$13)+1)),ROWS($C$11:J67))),"")</f>
        <v/>
      </c>
      <c r="K67" s="22" t="str">
        <f t="array" ref="K67">IFERROR(INDEX('توزيع المباريات'!$U$12:$U$4412,SMALL(IF('توزيع المباريات'!$C$12:$C$4412=$G$7,IF('توزيع المباريات'!$E$12:$E$4412=$G$6,ROW($A$13:$A$4412)-ROW($A$13)+1)),ROWS($C$11:K67))),"")</f>
        <v/>
      </c>
      <c r="L67" s="22" t="str">
        <f t="array" ref="L67">IFERROR(INDEX('توزيع المباريات'!$V$12:$V$4412,SMALL(IF('توزيع المباريات'!$C$12:$C$4412=$G$7,IF('توزيع المباريات'!$E$12:$E$4412=$G$6,ROW($A$13:$A$4412)-ROW($A$13)+1)),ROWS($C$11:L67))),"")</f>
        <v/>
      </c>
      <c r="O67" s="22" t="str">
        <f t="array" ref="O67">IFERROR(INDEX('توزيع المباريات'!$N$12:$N$4412,SMALL(IF('توزيع المباريات'!$C$12:$C$4412=$G$7,IF('توزيع المباريات'!$E$12:$E$4412=$G$6,ROW($A$13:$A$4412)-ROW($A$13)+1)),ROWS($C$11:O67))),"")</f>
        <v/>
      </c>
      <c r="P67" s="22" t="str">
        <f t="array" ref="P67">IFERROR(INDEX('توزيع المباريات'!$O$12:$O$4412,SMALL(IF('توزيع المباريات'!$C$12:$C$4412=$G$7,IF('توزيع المباريات'!$E$12:$E$4412=$G$6,ROW($A$13:$A$4412)-ROW($A$13)+1)),ROWS($C$11:P67))),"")</f>
        <v/>
      </c>
      <c r="Q67" s="22" t="str">
        <f t="array" ref="Q67">IFERROR(INDEX('توزيع المباريات'!$P$12:$P$4412,SMALL(IF('توزيع المباريات'!$C$12:$C$4412=$G$7,IF('توزيع المباريات'!$E$12:$E$4412=$G$6,ROW($A$13:$A$4412)-ROW($A$13)+1)),ROWS($C$11:Q67))),"")</f>
        <v/>
      </c>
      <c r="R67" s="22" t="str">
        <f t="array" ref="R67">IFERROR(INDEX('توزيع المباريات'!$M$12:$M$4412,SMALL(IF('توزيع المباريات'!$C$12:$C$4412=$G$7,IF('توزيع المباريات'!$E$12:$E$4412=$G$6,ROW($A$13:$A$4412)-ROW($A$13)+1)),ROWS($C$11:R67))),"")</f>
        <v/>
      </c>
      <c r="S67" s="22" t="str">
        <f t="array" ref="S67">IFERROR(INDEX('توزيع المباريات'!$Q$12:$Q$4412,SMALL(IF('توزيع المباريات'!$C$12:$C$4412=$G$7,IF('توزيع المباريات'!$E$12:$E$4412=$G$6,ROW($A$13:$A$4412)-ROW($A$13)+1)),ROWS($C$11:S67))),"")</f>
        <v/>
      </c>
      <c r="T67" s="22" t="str">
        <f t="array" ref="T67">IFERROR(INDEX('توزيع المباريات'!$R$12:$R$4412,SMALL(IF('توزيع المباريات'!$C$12:$C$4412=$G$7,IF('توزيع المباريات'!$E$12:$E$4412=$G$6,ROW($A$13:$A$4412)-ROW($A$13)+1)),ROWS($C$11:T67))),"")</f>
        <v/>
      </c>
      <c r="U67" s="22" t="str">
        <f t="array" ref="U67">IFERROR(INDEX('توزيع المباريات'!$S$12:$S$4412,SMALL(IF('توزيع المباريات'!$C$12:$C$4412=$G$7,IF('توزيع المباريات'!$E$12:$E$4412=$G$6,ROW($A$13:$A$4412)-ROW($A$13)+1)),ROWS($C$11:U67))),"")</f>
        <v/>
      </c>
      <c r="V67" s="22" t="str">
        <f t="array" ref="V67">IFERROR(INDEX('توزيع المباريات'!$T$12:$T$4412,SMALL(IF('توزيع المباريات'!$C$12:$C$4412=$G$7,IF('توزيع المباريات'!$E$12:$E$4412=$G$6,ROW($A$13:$A$4412)-ROW($A$13)+1)),ROWS($C$11:V67))),"")</f>
        <v/>
      </c>
      <c r="W67" s="22" t="str">
        <f t="array" ref="W67">IFERROR(INDEX('توزيع المباريات'!$U$12:$U$4412,SMALL(IF('توزيع المباريات'!$C$12:$C$4412=$G$7,IF('توزيع المباريات'!$E$12:$E$4412=$G$6,ROW($A$13:$A$4412)-ROW($A$13)+1)),ROWS($C$11:W67))),"")</f>
        <v/>
      </c>
      <c r="X67" s="22" t="str">
        <f t="array" ref="X67">IFERROR(INDEX('توزيع المباريات'!$V$12:$V$4412,SMALL(IF('توزيع المباريات'!$C$12:$C$4412=$G$7,IF('توزيع المباريات'!$E$12:$E$4412=$G$6,ROW($A$13:$A$4412)-ROW($A$13)+1)),ROWS($C$11:X67))),"")</f>
        <v/>
      </c>
    </row>
    <row r="68" spans="2:24" ht="17.399999999999999">
      <c r="B68" s="21" t="str">
        <f t="shared" si="1"/>
        <v/>
      </c>
      <c r="C68" s="22" t="str">
        <f t="array" ref="C68">IFERROR(INDEX('توزيع المباريات'!$N$12:$N$4412,SMALL(IF('توزيع المباريات'!$C$12:$C$4412=$G$7,IF('توزيع المباريات'!$E$12:$E$4412=$G$6,ROW($A$13:$A$4412)-ROW($A$13)+1)),ROWS($C$11:C68))),"")</f>
        <v/>
      </c>
      <c r="D68" s="22" t="str">
        <f t="array" ref="D68">IFERROR(INDEX('توزيع المباريات'!$O$12:$O$4412,SMALL(IF('توزيع المباريات'!$C$12:$C$4412=$G$7,IF('توزيع المباريات'!$E$12:$E$4412=$G$6,ROW($A$13:$A$4412)-ROW($A$13)+1)),ROWS($C$11:D68))),"")</f>
        <v/>
      </c>
      <c r="E68" s="22" t="str">
        <f t="array" ref="E68">IFERROR(INDEX('توزيع المباريات'!$P$12:$P$4412,SMALL(IF('توزيع المباريات'!$C$12:$C$4412=$G$7,IF('توزيع المباريات'!$E$12:$E$4412=$G$6,ROW($A$13:$A$4412)-ROW($A$13)+1)),ROWS($C$11:E68))),"")</f>
        <v/>
      </c>
      <c r="F68" s="22" t="str">
        <f t="array" ref="F68">IFERROR(INDEX('توزيع المباريات'!$M$12:$M$4412,SMALL(IF('توزيع المباريات'!$C$12:$C$4412=$G$7,IF('توزيع المباريات'!$E$12:$E$4412=$G$6,ROW($A$13:$A$4412)-ROW($A$13)+1)),ROWS($C$11:F68))),"")</f>
        <v/>
      </c>
      <c r="G68" s="22" t="str">
        <f t="array" ref="G68">IFERROR(INDEX('توزيع المباريات'!$Q$12:$Q$4412,SMALL(IF('توزيع المباريات'!$C$12:$C$4412=$G$7,IF('توزيع المباريات'!$E$12:$E$4412=$G$6,ROW($A$13:$A$4412)-ROW($A$13)+1)),ROWS($C$11:G68))),"")</f>
        <v/>
      </c>
      <c r="H68" s="22" t="str">
        <f t="array" ref="H68">IFERROR(INDEX('توزيع المباريات'!$R$12:$R$4412,SMALL(IF('توزيع المباريات'!$C$12:$C$4412=$G$7,IF('توزيع المباريات'!$E$12:$E$4412=$G$6,ROW($A$13:$A$4412)-ROW($A$13)+1)),ROWS($C$11:H68))),"")</f>
        <v/>
      </c>
      <c r="I68" s="22" t="str">
        <f t="array" ref="I68">IFERROR(INDEX('توزيع المباريات'!$S$12:$S$4412,SMALL(IF('توزيع المباريات'!$C$12:$C$4412=$G$7,IF('توزيع المباريات'!$E$12:$E$4412=$G$6,ROW($A$13:$A$4412)-ROW($A$13)+1)),ROWS($C$11:I68))),"")</f>
        <v/>
      </c>
      <c r="J68" s="22" t="str">
        <f t="array" ref="J68">IFERROR(INDEX('توزيع المباريات'!$T$12:$T$4412,SMALL(IF('توزيع المباريات'!$C$12:$C$4412=$G$7,IF('توزيع المباريات'!$E$12:$E$4412=$G$6,ROW($A$13:$A$4412)-ROW($A$13)+1)),ROWS($C$11:J68))),"")</f>
        <v/>
      </c>
      <c r="K68" s="22" t="str">
        <f t="array" ref="K68">IFERROR(INDEX('توزيع المباريات'!$U$12:$U$4412,SMALL(IF('توزيع المباريات'!$C$12:$C$4412=$G$7,IF('توزيع المباريات'!$E$12:$E$4412=$G$6,ROW($A$13:$A$4412)-ROW($A$13)+1)),ROWS($C$11:K68))),"")</f>
        <v/>
      </c>
      <c r="L68" s="22" t="str">
        <f t="array" ref="L68">IFERROR(INDEX('توزيع المباريات'!$V$12:$V$4412,SMALL(IF('توزيع المباريات'!$C$12:$C$4412=$G$7,IF('توزيع المباريات'!$E$12:$E$4412=$G$6,ROW($A$13:$A$4412)-ROW($A$13)+1)),ROWS($C$11:L68))),"")</f>
        <v/>
      </c>
      <c r="O68" s="22" t="str">
        <f t="array" ref="O68">IFERROR(INDEX('توزيع المباريات'!$N$12:$N$4412,SMALL(IF('توزيع المباريات'!$C$12:$C$4412=$G$7,IF('توزيع المباريات'!$E$12:$E$4412=$G$6,ROW($A$13:$A$4412)-ROW($A$13)+1)),ROWS($C$11:O68))),"")</f>
        <v/>
      </c>
      <c r="P68" s="22" t="str">
        <f t="array" ref="P68">IFERROR(INDEX('توزيع المباريات'!$O$12:$O$4412,SMALL(IF('توزيع المباريات'!$C$12:$C$4412=$G$7,IF('توزيع المباريات'!$E$12:$E$4412=$G$6,ROW($A$13:$A$4412)-ROW($A$13)+1)),ROWS($C$11:P68))),"")</f>
        <v/>
      </c>
      <c r="Q68" s="22" t="str">
        <f t="array" ref="Q68">IFERROR(INDEX('توزيع المباريات'!$P$12:$P$4412,SMALL(IF('توزيع المباريات'!$C$12:$C$4412=$G$7,IF('توزيع المباريات'!$E$12:$E$4412=$G$6,ROW($A$13:$A$4412)-ROW($A$13)+1)),ROWS($C$11:Q68))),"")</f>
        <v/>
      </c>
      <c r="R68" s="22" t="str">
        <f t="array" ref="R68">IFERROR(INDEX('توزيع المباريات'!$M$12:$M$4412,SMALL(IF('توزيع المباريات'!$C$12:$C$4412=$G$7,IF('توزيع المباريات'!$E$12:$E$4412=$G$6,ROW($A$13:$A$4412)-ROW($A$13)+1)),ROWS($C$11:R68))),"")</f>
        <v/>
      </c>
      <c r="S68" s="22" t="str">
        <f t="array" ref="S68">IFERROR(INDEX('توزيع المباريات'!$Q$12:$Q$4412,SMALL(IF('توزيع المباريات'!$C$12:$C$4412=$G$7,IF('توزيع المباريات'!$E$12:$E$4412=$G$6,ROW($A$13:$A$4412)-ROW($A$13)+1)),ROWS($C$11:S68))),"")</f>
        <v/>
      </c>
      <c r="T68" s="22" t="str">
        <f t="array" ref="T68">IFERROR(INDEX('توزيع المباريات'!$R$12:$R$4412,SMALL(IF('توزيع المباريات'!$C$12:$C$4412=$G$7,IF('توزيع المباريات'!$E$12:$E$4412=$G$6,ROW($A$13:$A$4412)-ROW($A$13)+1)),ROWS($C$11:T68))),"")</f>
        <v/>
      </c>
      <c r="U68" s="22" t="str">
        <f t="array" ref="U68">IFERROR(INDEX('توزيع المباريات'!$S$12:$S$4412,SMALL(IF('توزيع المباريات'!$C$12:$C$4412=$G$7,IF('توزيع المباريات'!$E$12:$E$4412=$G$6,ROW($A$13:$A$4412)-ROW($A$13)+1)),ROWS($C$11:U68))),"")</f>
        <v/>
      </c>
      <c r="V68" s="22" t="str">
        <f t="array" ref="V68">IFERROR(INDEX('توزيع المباريات'!$T$12:$T$4412,SMALL(IF('توزيع المباريات'!$C$12:$C$4412=$G$7,IF('توزيع المباريات'!$E$12:$E$4412=$G$6,ROW($A$13:$A$4412)-ROW($A$13)+1)),ROWS($C$11:V68))),"")</f>
        <v/>
      </c>
      <c r="W68" s="22" t="str">
        <f t="array" ref="W68">IFERROR(INDEX('توزيع المباريات'!$U$12:$U$4412,SMALL(IF('توزيع المباريات'!$C$12:$C$4412=$G$7,IF('توزيع المباريات'!$E$12:$E$4412=$G$6,ROW($A$13:$A$4412)-ROW($A$13)+1)),ROWS($C$11:W68))),"")</f>
        <v/>
      </c>
      <c r="X68" s="22" t="str">
        <f t="array" ref="X68">IFERROR(INDEX('توزيع المباريات'!$V$12:$V$4412,SMALL(IF('توزيع المباريات'!$C$12:$C$4412=$G$7,IF('توزيع المباريات'!$E$12:$E$4412=$G$6,ROW($A$13:$A$4412)-ROW($A$13)+1)),ROWS($C$11:X68))),"")</f>
        <v/>
      </c>
    </row>
    <row r="69" spans="2:24" ht="17.399999999999999">
      <c r="B69" s="21" t="str">
        <f t="shared" si="1"/>
        <v/>
      </c>
      <c r="C69" s="22" t="str">
        <f t="array" ref="C69">IFERROR(INDEX('توزيع المباريات'!$N$12:$N$4412,SMALL(IF('توزيع المباريات'!$C$12:$C$4412=$G$7,IF('توزيع المباريات'!$E$12:$E$4412=$G$6,ROW($A$13:$A$4412)-ROW($A$13)+1)),ROWS($C$11:C69))),"")</f>
        <v/>
      </c>
      <c r="D69" s="22" t="str">
        <f t="array" ref="D69">IFERROR(INDEX('توزيع المباريات'!$O$12:$O$4412,SMALL(IF('توزيع المباريات'!$C$12:$C$4412=$G$7,IF('توزيع المباريات'!$E$12:$E$4412=$G$6,ROW($A$13:$A$4412)-ROW($A$13)+1)),ROWS($C$11:D69))),"")</f>
        <v/>
      </c>
      <c r="E69" s="22" t="str">
        <f t="array" ref="E69">IFERROR(INDEX('توزيع المباريات'!$P$12:$P$4412,SMALL(IF('توزيع المباريات'!$C$12:$C$4412=$G$7,IF('توزيع المباريات'!$E$12:$E$4412=$G$6,ROW($A$13:$A$4412)-ROW($A$13)+1)),ROWS($C$11:E69))),"")</f>
        <v/>
      </c>
      <c r="F69" s="22" t="str">
        <f t="array" ref="F69">IFERROR(INDEX('توزيع المباريات'!$M$12:$M$4412,SMALL(IF('توزيع المباريات'!$C$12:$C$4412=$G$7,IF('توزيع المباريات'!$E$12:$E$4412=$G$6,ROW($A$13:$A$4412)-ROW($A$13)+1)),ROWS($C$11:F69))),"")</f>
        <v/>
      </c>
      <c r="G69" s="22" t="str">
        <f t="array" ref="G69">IFERROR(INDEX('توزيع المباريات'!$Q$12:$Q$4412,SMALL(IF('توزيع المباريات'!$C$12:$C$4412=$G$7,IF('توزيع المباريات'!$E$12:$E$4412=$G$6,ROW($A$13:$A$4412)-ROW($A$13)+1)),ROWS($C$11:G69))),"")</f>
        <v/>
      </c>
      <c r="H69" s="22" t="str">
        <f t="array" ref="H69">IFERROR(INDEX('توزيع المباريات'!$R$12:$R$4412,SMALL(IF('توزيع المباريات'!$C$12:$C$4412=$G$7,IF('توزيع المباريات'!$E$12:$E$4412=$G$6,ROW($A$13:$A$4412)-ROW($A$13)+1)),ROWS($C$11:H69))),"")</f>
        <v/>
      </c>
      <c r="I69" s="22" t="str">
        <f t="array" ref="I69">IFERROR(INDEX('توزيع المباريات'!$S$12:$S$4412,SMALL(IF('توزيع المباريات'!$C$12:$C$4412=$G$7,IF('توزيع المباريات'!$E$12:$E$4412=$G$6,ROW($A$13:$A$4412)-ROW($A$13)+1)),ROWS($C$11:I69))),"")</f>
        <v/>
      </c>
      <c r="J69" s="22" t="str">
        <f t="array" ref="J69">IFERROR(INDEX('توزيع المباريات'!$T$12:$T$4412,SMALL(IF('توزيع المباريات'!$C$12:$C$4412=$G$7,IF('توزيع المباريات'!$E$12:$E$4412=$G$6,ROW($A$13:$A$4412)-ROW($A$13)+1)),ROWS($C$11:J69))),"")</f>
        <v/>
      </c>
      <c r="K69" s="22" t="str">
        <f t="array" ref="K69">IFERROR(INDEX('توزيع المباريات'!$U$12:$U$4412,SMALL(IF('توزيع المباريات'!$C$12:$C$4412=$G$7,IF('توزيع المباريات'!$E$12:$E$4412=$G$6,ROW($A$13:$A$4412)-ROW($A$13)+1)),ROWS($C$11:K69))),"")</f>
        <v/>
      </c>
      <c r="L69" s="22" t="str">
        <f t="array" ref="L69">IFERROR(INDEX('توزيع المباريات'!$V$12:$V$4412,SMALL(IF('توزيع المباريات'!$C$12:$C$4412=$G$7,IF('توزيع المباريات'!$E$12:$E$4412=$G$6,ROW($A$13:$A$4412)-ROW($A$13)+1)),ROWS($C$11:L69))),"")</f>
        <v/>
      </c>
      <c r="O69" s="22" t="str">
        <f t="array" ref="O69">IFERROR(INDEX('توزيع المباريات'!$N$12:$N$4412,SMALL(IF('توزيع المباريات'!$C$12:$C$4412=$G$7,IF('توزيع المباريات'!$E$12:$E$4412=$G$6,ROW($A$13:$A$4412)-ROW($A$13)+1)),ROWS($C$11:O69))),"")</f>
        <v/>
      </c>
      <c r="P69" s="22" t="str">
        <f t="array" ref="P69">IFERROR(INDEX('توزيع المباريات'!$O$12:$O$4412,SMALL(IF('توزيع المباريات'!$C$12:$C$4412=$G$7,IF('توزيع المباريات'!$E$12:$E$4412=$G$6,ROW($A$13:$A$4412)-ROW($A$13)+1)),ROWS($C$11:P69))),"")</f>
        <v/>
      </c>
      <c r="Q69" s="22" t="str">
        <f t="array" ref="Q69">IFERROR(INDEX('توزيع المباريات'!$P$12:$P$4412,SMALL(IF('توزيع المباريات'!$C$12:$C$4412=$G$7,IF('توزيع المباريات'!$E$12:$E$4412=$G$6,ROW($A$13:$A$4412)-ROW($A$13)+1)),ROWS($C$11:Q69))),"")</f>
        <v/>
      </c>
      <c r="R69" s="22" t="str">
        <f t="array" ref="R69">IFERROR(INDEX('توزيع المباريات'!$M$12:$M$4412,SMALL(IF('توزيع المباريات'!$C$12:$C$4412=$G$7,IF('توزيع المباريات'!$E$12:$E$4412=$G$6,ROW($A$13:$A$4412)-ROW($A$13)+1)),ROWS($C$11:R69))),"")</f>
        <v/>
      </c>
      <c r="S69" s="22" t="str">
        <f t="array" ref="S69">IFERROR(INDEX('توزيع المباريات'!$Q$12:$Q$4412,SMALL(IF('توزيع المباريات'!$C$12:$C$4412=$G$7,IF('توزيع المباريات'!$E$12:$E$4412=$G$6,ROW($A$13:$A$4412)-ROW($A$13)+1)),ROWS($C$11:S69))),"")</f>
        <v/>
      </c>
      <c r="T69" s="22" t="str">
        <f t="array" ref="T69">IFERROR(INDEX('توزيع المباريات'!$R$12:$R$4412,SMALL(IF('توزيع المباريات'!$C$12:$C$4412=$G$7,IF('توزيع المباريات'!$E$12:$E$4412=$G$6,ROW($A$13:$A$4412)-ROW($A$13)+1)),ROWS($C$11:T69))),"")</f>
        <v/>
      </c>
      <c r="U69" s="22" t="str">
        <f t="array" ref="U69">IFERROR(INDEX('توزيع المباريات'!$S$12:$S$4412,SMALL(IF('توزيع المباريات'!$C$12:$C$4412=$G$7,IF('توزيع المباريات'!$E$12:$E$4412=$G$6,ROW($A$13:$A$4412)-ROW($A$13)+1)),ROWS($C$11:U69))),"")</f>
        <v/>
      </c>
      <c r="V69" s="22" t="str">
        <f t="array" ref="V69">IFERROR(INDEX('توزيع المباريات'!$T$12:$T$4412,SMALL(IF('توزيع المباريات'!$C$12:$C$4412=$G$7,IF('توزيع المباريات'!$E$12:$E$4412=$G$6,ROW($A$13:$A$4412)-ROW($A$13)+1)),ROWS($C$11:V69))),"")</f>
        <v/>
      </c>
      <c r="W69" s="22" t="str">
        <f t="array" ref="W69">IFERROR(INDEX('توزيع المباريات'!$U$12:$U$4412,SMALL(IF('توزيع المباريات'!$C$12:$C$4412=$G$7,IF('توزيع المباريات'!$E$12:$E$4412=$G$6,ROW($A$13:$A$4412)-ROW($A$13)+1)),ROWS($C$11:W69))),"")</f>
        <v/>
      </c>
      <c r="X69" s="22" t="str">
        <f t="array" ref="X69">IFERROR(INDEX('توزيع المباريات'!$V$12:$V$4412,SMALL(IF('توزيع المباريات'!$C$12:$C$4412=$G$7,IF('توزيع المباريات'!$E$12:$E$4412=$G$6,ROW($A$13:$A$4412)-ROW($A$13)+1)),ROWS($C$11:X69))),"")</f>
        <v/>
      </c>
    </row>
    <row r="70" spans="2:24" ht="17.399999999999999">
      <c r="B70" s="21" t="str">
        <f t="shared" si="1"/>
        <v/>
      </c>
      <c r="C70" s="22" t="str">
        <f t="array" ref="C70">IFERROR(INDEX('توزيع المباريات'!$N$12:$N$4412,SMALL(IF('توزيع المباريات'!$C$12:$C$4412=$G$7,IF('توزيع المباريات'!$E$12:$E$4412=$G$6,ROW($A$13:$A$4412)-ROW($A$13)+1)),ROWS($C$11:C70))),"")</f>
        <v/>
      </c>
      <c r="D70" s="22" t="str">
        <f t="array" ref="D70">IFERROR(INDEX('توزيع المباريات'!$O$12:$O$4412,SMALL(IF('توزيع المباريات'!$C$12:$C$4412=$G$7,IF('توزيع المباريات'!$E$12:$E$4412=$G$6,ROW($A$13:$A$4412)-ROW($A$13)+1)),ROWS($C$11:D70))),"")</f>
        <v/>
      </c>
      <c r="E70" s="22" t="str">
        <f t="array" ref="E70">IFERROR(INDEX('توزيع المباريات'!$P$12:$P$4412,SMALL(IF('توزيع المباريات'!$C$12:$C$4412=$G$7,IF('توزيع المباريات'!$E$12:$E$4412=$G$6,ROW($A$13:$A$4412)-ROW($A$13)+1)),ROWS($C$11:E70))),"")</f>
        <v/>
      </c>
      <c r="F70" s="22" t="str">
        <f t="array" ref="F70">IFERROR(INDEX('توزيع المباريات'!$M$12:$M$4412,SMALL(IF('توزيع المباريات'!$C$12:$C$4412=$G$7,IF('توزيع المباريات'!$E$12:$E$4412=$G$6,ROW($A$13:$A$4412)-ROW($A$13)+1)),ROWS($C$11:F70))),"")</f>
        <v/>
      </c>
      <c r="G70" s="22" t="str">
        <f t="array" ref="G70">IFERROR(INDEX('توزيع المباريات'!$Q$12:$Q$4412,SMALL(IF('توزيع المباريات'!$C$12:$C$4412=$G$7,IF('توزيع المباريات'!$E$12:$E$4412=$G$6,ROW($A$13:$A$4412)-ROW($A$13)+1)),ROWS($C$11:G70))),"")</f>
        <v/>
      </c>
      <c r="H70" s="22" t="str">
        <f t="array" ref="H70">IFERROR(INDEX('توزيع المباريات'!$R$12:$R$4412,SMALL(IF('توزيع المباريات'!$C$12:$C$4412=$G$7,IF('توزيع المباريات'!$E$12:$E$4412=$G$6,ROW($A$13:$A$4412)-ROW($A$13)+1)),ROWS($C$11:H70))),"")</f>
        <v/>
      </c>
      <c r="I70" s="22" t="str">
        <f t="array" ref="I70">IFERROR(INDEX('توزيع المباريات'!$S$12:$S$4412,SMALL(IF('توزيع المباريات'!$C$12:$C$4412=$G$7,IF('توزيع المباريات'!$E$12:$E$4412=$G$6,ROW($A$13:$A$4412)-ROW($A$13)+1)),ROWS($C$11:I70))),"")</f>
        <v/>
      </c>
      <c r="J70" s="22" t="str">
        <f t="array" ref="J70">IFERROR(INDEX('توزيع المباريات'!$T$12:$T$4412,SMALL(IF('توزيع المباريات'!$C$12:$C$4412=$G$7,IF('توزيع المباريات'!$E$12:$E$4412=$G$6,ROW($A$13:$A$4412)-ROW($A$13)+1)),ROWS($C$11:J70))),"")</f>
        <v/>
      </c>
      <c r="K70" s="22" t="str">
        <f t="array" ref="K70">IFERROR(INDEX('توزيع المباريات'!$U$12:$U$4412,SMALL(IF('توزيع المباريات'!$C$12:$C$4412=$G$7,IF('توزيع المباريات'!$E$12:$E$4412=$G$6,ROW($A$13:$A$4412)-ROW($A$13)+1)),ROWS($C$11:K70))),"")</f>
        <v/>
      </c>
      <c r="L70" s="22" t="str">
        <f t="array" ref="L70">IFERROR(INDEX('توزيع المباريات'!$V$12:$V$4412,SMALL(IF('توزيع المباريات'!$C$12:$C$4412=$G$7,IF('توزيع المباريات'!$E$12:$E$4412=$G$6,ROW($A$13:$A$4412)-ROW($A$13)+1)),ROWS($C$11:L70))),"")</f>
        <v/>
      </c>
      <c r="O70" s="22" t="str">
        <f t="array" ref="O70">IFERROR(INDEX('توزيع المباريات'!$N$12:$N$4412,SMALL(IF('توزيع المباريات'!$C$12:$C$4412=$G$7,IF('توزيع المباريات'!$E$12:$E$4412=$G$6,ROW($A$13:$A$4412)-ROW($A$13)+1)),ROWS($C$11:O70))),"")</f>
        <v/>
      </c>
      <c r="P70" s="22" t="str">
        <f t="array" ref="P70">IFERROR(INDEX('توزيع المباريات'!$O$12:$O$4412,SMALL(IF('توزيع المباريات'!$C$12:$C$4412=$G$7,IF('توزيع المباريات'!$E$12:$E$4412=$G$6,ROW($A$13:$A$4412)-ROW($A$13)+1)),ROWS($C$11:P70))),"")</f>
        <v/>
      </c>
      <c r="Q70" s="22" t="str">
        <f t="array" ref="Q70">IFERROR(INDEX('توزيع المباريات'!$P$12:$P$4412,SMALL(IF('توزيع المباريات'!$C$12:$C$4412=$G$7,IF('توزيع المباريات'!$E$12:$E$4412=$G$6,ROW($A$13:$A$4412)-ROW($A$13)+1)),ROWS($C$11:Q70))),"")</f>
        <v/>
      </c>
      <c r="R70" s="22" t="str">
        <f t="array" ref="R70">IFERROR(INDEX('توزيع المباريات'!$M$12:$M$4412,SMALL(IF('توزيع المباريات'!$C$12:$C$4412=$G$7,IF('توزيع المباريات'!$E$12:$E$4412=$G$6,ROW($A$13:$A$4412)-ROW($A$13)+1)),ROWS($C$11:R70))),"")</f>
        <v/>
      </c>
      <c r="S70" s="22" t="str">
        <f t="array" ref="S70">IFERROR(INDEX('توزيع المباريات'!$Q$12:$Q$4412,SMALL(IF('توزيع المباريات'!$C$12:$C$4412=$G$7,IF('توزيع المباريات'!$E$12:$E$4412=$G$6,ROW($A$13:$A$4412)-ROW($A$13)+1)),ROWS($C$11:S70))),"")</f>
        <v/>
      </c>
      <c r="T70" s="22" t="str">
        <f t="array" ref="T70">IFERROR(INDEX('توزيع المباريات'!$R$12:$R$4412,SMALL(IF('توزيع المباريات'!$C$12:$C$4412=$G$7,IF('توزيع المباريات'!$E$12:$E$4412=$G$6,ROW($A$13:$A$4412)-ROW($A$13)+1)),ROWS($C$11:T70))),"")</f>
        <v/>
      </c>
      <c r="U70" s="22" t="str">
        <f t="array" ref="U70">IFERROR(INDEX('توزيع المباريات'!$S$12:$S$4412,SMALL(IF('توزيع المباريات'!$C$12:$C$4412=$G$7,IF('توزيع المباريات'!$E$12:$E$4412=$G$6,ROW($A$13:$A$4412)-ROW($A$13)+1)),ROWS($C$11:U70))),"")</f>
        <v/>
      </c>
      <c r="V70" s="22" t="str">
        <f t="array" ref="V70">IFERROR(INDEX('توزيع المباريات'!$T$12:$T$4412,SMALL(IF('توزيع المباريات'!$C$12:$C$4412=$G$7,IF('توزيع المباريات'!$E$12:$E$4412=$G$6,ROW($A$13:$A$4412)-ROW($A$13)+1)),ROWS($C$11:V70))),"")</f>
        <v/>
      </c>
      <c r="W70" s="22" t="str">
        <f t="array" ref="W70">IFERROR(INDEX('توزيع المباريات'!$U$12:$U$4412,SMALL(IF('توزيع المباريات'!$C$12:$C$4412=$G$7,IF('توزيع المباريات'!$E$12:$E$4412=$G$6,ROW($A$13:$A$4412)-ROW($A$13)+1)),ROWS($C$11:W70))),"")</f>
        <v/>
      </c>
      <c r="X70" s="22" t="str">
        <f t="array" ref="X70">IFERROR(INDEX('توزيع المباريات'!$V$12:$V$4412,SMALL(IF('توزيع المباريات'!$C$12:$C$4412=$G$7,IF('توزيع المباريات'!$E$12:$E$4412=$G$6,ROW($A$13:$A$4412)-ROW($A$13)+1)),ROWS($C$11:X70))),"")</f>
        <v/>
      </c>
    </row>
    <row r="71" spans="2:24" ht="17.399999999999999">
      <c r="B71" s="21" t="str">
        <f t="shared" si="1"/>
        <v/>
      </c>
      <c r="C71" s="22" t="str">
        <f t="array" ref="C71">IFERROR(INDEX('توزيع المباريات'!$N$12:$N$4412,SMALL(IF('توزيع المباريات'!$C$12:$C$4412=$G$7,IF('توزيع المباريات'!$E$12:$E$4412=$G$6,ROW($A$13:$A$4412)-ROW($A$13)+1)),ROWS($C$11:C71))),"")</f>
        <v/>
      </c>
      <c r="D71" s="22" t="str">
        <f t="array" ref="D71">IFERROR(INDEX('توزيع المباريات'!$O$12:$O$4412,SMALL(IF('توزيع المباريات'!$C$12:$C$4412=$G$7,IF('توزيع المباريات'!$E$12:$E$4412=$G$6,ROW($A$13:$A$4412)-ROW($A$13)+1)),ROWS($C$11:D71))),"")</f>
        <v/>
      </c>
      <c r="E71" s="22" t="str">
        <f t="array" ref="E71">IFERROR(INDEX('توزيع المباريات'!$P$12:$P$4412,SMALL(IF('توزيع المباريات'!$C$12:$C$4412=$G$7,IF('توزيع المباريات'!$E$12:$E$4412=$G$6,ROW($A$13:$A$4412)-ROW($A$13)+1)),ROWS($C$11:E71))),"")</f>
        <v/>
      </c>
      <c r="F71" s="22" t="str">
        <f t="array" ref="F71">IFERROR(INDEX('توزيع المباريات'!$M$12:$M$4412,SMALL(IF('توزيع المباريات'!$C$12:$C$4412=$G$7,IF('توزيع المباريات'!$E$12:$E$4412=$G$6,ROW($A$13:$A$4412)-ROW($A$13)+1)),ROWS($C$11:F71))),"")</f>
        <v/>
      </c>
      <c r="G71" s="22" t="str">
        <f t="array" ref="G71">IFERROR(INDEX('توزيع المباريات'!$Q$12:$Q$4412,SMALL(IF('توزيع المباريات'!$C$12:$C$4412=$G$7,IF('توزيع المباريات'!$E$12:$E$4412=$G$6,ROW($A$13:$A$4412)-ROW($A$13)+1)),ROWS($C$11:G71))),"")</f>
        <v/>
      </c>
      <c r="H71" s="22" t="str">
        <f t="array" ref="H71">IFERROR(INDEX('توزيع المباريات'!$R$12:$R$4412,SMALL(IF('توزيع المباريات'!$C$12:$C$4412=$G$7,IF('توزيع المباريات'!$E$12:$E$4412=$G$6,ROW($A$13:$A$4412)-ROW($A$13)+1)),ROWS($C$11:H71))),"")</f>
        <v/>
      </c>
      <c r="I71" s="22" t="str">
        <f t="array" ref="I71">IFERROR(INDEX('توزيع المباريات'!$S$12:$S$4412,SMALL(IF('توزيع المباريات'!$C$12:$C$4412=$G$7,IF('توزيع المباريات'!$E$12:$E$4412=$G$6,ROW($A$13:$A$4412)-ROW($A$13)+1)),ROWS($C$11:I71))),"")</f>
        <v/>
      </c>
      <c r="J71" s="22" t="str">
        <f t="array" ref="J71">IFERROR(INDEX('توزيع المباريات'!$T$12:$T$4412,SMALL(IF('توزيع المباريات'!$C$12:$C$4412=$G$7,IF('توزيع المباريات'!$E$12:$E$4412=$G$6,ROW($A$13:$A$4412)-ROW($A$13)+1)),ROWS($C$11:J71))),"")</f>
        <v/>
      </c>
      <c r="K71" s="22" t="str">
        <f t="array" ref="K71">IFERROR(INDEX('توزيع المباريات'!$U$12:$U$4412,SMALL(IF('توزيع المباريات'!$C$12:$C$4412=$G$7,IF('توزيع المباريات'!$E$12:$E$4412=$G$6,ROW($A$13:$A$4412)-ROW($A$13)+1)),ROWS($C$11:K71))),"")</f>
        <v/>
      </c>
      <c r="L71" s="22" t="str">
        <f t="array" ref="L71">IFERROR(INDEX('توزيع المباريات'!$V$12:$V$4412,SMALL(IF('توزيع المباريات'!$C$12:$C$4412=$G$7,IF('توزيع المباريات'!$E$12:$E$4412=$G$6,ROW($A$13:$A$4412)-ROW($A$13)+1)),ROWS($C$11:L71))),"")</f>
        <v/>
      </c>
      <c r="O71" s="22" t="str">
        <f t="array" ref="O71">IFERROR(INDEX('توزيع المباريات'!$N$12:$N$4412,SMALL(IF('توزيع المباريات'!$C$12:$C$4412=$G$7,IF('توزيع المباريات'!$E$12:$E$4412=$G$6,ROW($A$13:$A$4412)-ROW($A$13)+1)),ROWS($C$11:O71))),"")</f>
        <v/>
      </c>
      <c r="P71" s="22" t="str">
        <f t="array" ref="P71">IFERROR(INDEX('توزيع المباريات'!$O$12:$O$4412,SMALL(IF('توزيع المباريات'!$C$12:$C$4412=$G$7,IF('توزيع المباريات'!$E$12:$E$4412=$G$6,ROW($A$13:$A$4412)-ROW($A$13)+1)),ROWS($C$11:P71))),"")</f>
        <v/>
      </c>
      <c r="Q71" s="22" t="str">
        <f t="array" ref="Q71">IFERROR(INDEX('توزيع المباريات'!$P$12:$P$4412,SMALL(IF('توزيع المباريات'!$C$12:$C$4412=$G$7,IF('توزيع المباريات'!$E$12:$E$4412=$G$6,ROW($A$13:$A$4412)-ROW($A$13)+1)),ROWS($C$11:Q71))),"")</f>
        <v/>
      </c>
      <c r="R71" s="22" t="str">
        <f t="array" ref="R71">IFERROR(INDEX('توزيع المباريات'!$M$12:$M$4412,SMALL(IF('توزيع المباريات'!$C$12:$C$4412=$G$7,IF('توزيع المباريات'!$E$12:$E$4412=$G$6,ROW($A$13:$A$4412)-ROW($A$13)+1)),ROWS($C$11:R71))),"")</f>
        <v/>
      </c>
      <c r="S71" s="22" t="str">
        <f t="array" ref="S71">IFERROR(INDEX('توزيع المباريات'!$Q$12:$Q$4412,SMALL(IF('توزيع المباريات'!$C$12:$C$4412=$G$7,IF('توزيع المباريات'!$E$12:$E$4412=$G$6,ROW($A$13:$A$4412)-ROW($A$13)+1)),ROWS($C$11:S71))),"")</f>
        <v/>
      </c>
      <c r="T71" s="22" t="str">
        <f t="array" ref="T71">IFERROR(INDEX('توزيع المباريات'!$R$12:$R$4412,SMALL(IF('توزيع المباريات'!$C$12:$C$4412=$G$7,IF('توزيع المباريات'!$E$12:$E$4412=$G$6,ROW($A$13:$A$4412)-ROW($A$13)+1)),ROWS($C$11:T71))),"")</f>
        <v/>
      </c>
      <c r="U71" s="22" t="str">
        <f t="array" ref="U71">IFERROR(INDEX('توزيع المباريات'!$S$12:$S$4412,SMALL(IF('توزيع المباريات'!$C$12:$C$4412=$G$7,IF('توزيع المباريات'!$E$12:$E$4412=$G$6,ROW($A$13:$A$4412)-ROW($A$13)+1)),ROWS($C$11:U71))),"")</f>
        <v/>
      </c>
      <c r="V71" s="22" t="str">
        <f t="array" ref="V71">IFERROR(INDEX('توزيع المباريات'!$T$12:$T$4412,SMALL(IF('توزيع المباريات'!$C$12:$C$4412=$G$7,IF('توزيع المباريات'!$E$12:$E$4412=$G$6,ROW($A$13:$A$4412)-ROW($A$13)+1)),ROWS($C$11:V71))),"")</f>
        <v/>
      </c>
      <c r="W71" s="22" t="str">
        <f t="array" ref="W71">IFERROR(INDEX('توزيع المباريات'!$U$12:$U$4412,SMALL(IF('توزيع المباريات'!$C$12:$C$4412=$G$7,IF('توزيع المباريات'!$E$12:$E$4412=$G$6,ROW($A$13:$A$4412)-ROW($A$13)+1)),ROWS($C$11:W71))),"")</f>
        <v/>
      </c>
      <c r="X71" s="22" t="str">
        <f t="array" ref="X71">IFERROR(INDEX('توزيع المباريات'!$V$12:$V$4412,SMALL(IF('توزيع المباريات'!$C$12:$C$4412=$G$7,IF('توزيع المباريات'!$E$12:$E$4412=$G$6,ROW($A$13:$A$4412)-ROW($A$13)+1)),ROWS($C$11:X71))),"")</f>
        <v/>
      </c>
    </row>
    <row r="72" spans="2:24" ht="17.399999999999999">
      <c r="B72" s="21" t="str">
        <f t="shared" si="1"/>
        <v/>
      </c>
      <c r="C72" s="22" t="str">
        <f t="array" ref="C72">IFERROR(INDEX('توزيع المباريات'!$N$12:$N$4412,SMALL(IF('توزيع المباريات'!$C$12:$C$4412=$G$7,IF('توزيع المباريات'!$E$12:$E$4412=$G$6,ROW($A$13:$A$4412)-ROW($A$13)+1)),ROWS($C$11:C72))),"")</f>
        <v/>
      </c>
      <c r="D72" s="22" t="str">
        <f t="array" ref="D72">IFERROR(INDEX('توزيع المباريات'!$O$12:$O$4412,SMALL(IF('توزيع المباريات'!$C$12:$C$4412=$G$7,IF('توزيع المباريات'!$E$12:$E$4412=$G$6,ROW($A$13:$A$4412)-ROW($A$13)+1)),ROWS($C$11:D72))),"")</f>
        <v/>
      </c>
      <c r="E72" s="22" t="str">
        <f t="array" ref="E72">IFERROR(INDEX('توزيع المباريات'!$P$12:$P$4412,SMALL(IF('توزيع المباريات'!$C$12:$C$4412=$G$7,IF('توزيع المباريات'!$E$12:$E$4412=$G$6,ROW($A$13:$A$4412)-ROW($A$13)+1)),ROWS($C$11:E72))),"")</f>
        <v/>
      </c>
      <c r="F72" s="22" t="str">
        <f t="array" ref="F72">IFERROR(INDEX('توزيع المباريات'!$M$12:$M$4412,SMALL(IF('توزيع المباريات'!$C$12:$C$4412=$G$7,IF('توزيع المباريات'!$E$12:$E$4412=$G$6,ROW($A$13:$A$4412)-ROW($A$13)+1)),ROWS($C$11:F72))),"")</f>
        <v/>
      </c>
      <c r="G72" s="22" t="str">
        <f t="array" ref="G72">IFERROR(INDEX('توزيع المباريات'!$Q$12:$Q$4412,SMALL(IF('توزيع المباريات'!$C$12:$C$4412=$G$7,IF('توزيع المباريات'!$E$12:$E$4412=$G$6,ROW($A$13:$A$4412)-ROW($A$13)+1)),ROWS($C$11:G72))),"")</f>
        <v/>
      </c>
      <c r="H72" s="22" t="str">
        <f t="array" ref="H72">IFERROR(INDEX('توزيع المباريات'!$R$12:$R$4412,SMALL(IF('توزيع المباريات'!$C$12:$C$4412=$G$7,IF('توزيع المباريات'!$E$12:$E$4412=$G$6,ROW($A$13:$A$4412)-ROW($A$13)+1)),ROWS($C$11:H72))),"")</f>
        <v/>
      </c>
      <c r="I72" s="22" t="str">
        <f t="array" ref="I72">IFERROR(INDEX('توزيع المباريات'!$S$12:$S$4412,SMALL(IF('توزيع المباريات'!$C$12:$C$4412=$G$7,IF('توزيع المباريات'!$E$12:$E$4412=$G$6,ROW($A$13:$A$4412)-ROW($A$13)+1)),ROWS($C$11:I72))),"")</f>
        <v/>
      </c>
      <c r="J72" s="22" t="str">
        <f t="array" ref="J72">IFERROR(INDEX('توزيع المباريات'!$T$12:$T$4412,SMALL(IF('توزيع المباريات'!$C$12:$C$4412=$G$7,IF('توزيع المباريات'!$E$12:$E$4412=$G$6,ROW($A$13:$A$4412)-ROW($A$13)+1)),ROWS($C$11:J72))),"")</f>
        <v/>
      </c>
      <c r="K72" s="22" t="str">
        <f t="array" ref="K72">IFERROR(INDEX('توزيع المباريات'!$U$12:$U$4412,SMALL(IF('توزيع المباريات'!$C$12:$C$4412=$G$7,IF('توزيع المباريات'!$E$12:$E$4412=$G$6,ROW($A$13:$A$4412)-ROW($A$13)+1)),ROWS($C$11:K72))),"")</f>
        <v/>
      </c>
      <c r="L72" s="22" t="str">
        <f t="array" ref="L72">IFERROR(INDEX('توزيع المباريات'!$V$12:$V$4412,SMALL(IF('توزيع المباريات'!$C$12:$C$4412=$G$7,IF('توزيع المباريات'!$E$12:$E$4412=$G$6,ROW($A$13:$A$4412)-ROW($A$13)+1)),ROWS($C$11:L72))),"")</f>
        <v/>
      </c>
      <c r="O72" s="22" t="str">
        <f t="array" ref="O72">IFERROR(INDEX('توزيع المباريات'!$N$12:$N$4412,SMALL(IF('توزيع المباريات'!$C$12:$C$4412=$G$7,IF('توزيع المباريات'!$E$12:$E$4412=$G$6,ROW($A$13:$A$4412)-ROW($A$13)+1)),ROWS($C$11:O72))),"")</f>
        <v/>
      </c>
      <c r="P72" s="22" t="str">
        <f t="array" ref="P72">IFERROR(INDEX('توزيع المباريات'!$O$12:$O$4412,SMALL(IF('توزيع المباريات'!$C$12:$C$4412=$G$7,IF('توزيع المباريات'!$E$12:$E$4412=$G$6,ROW($A$13:$A$4412)-ROW($A$13)+1)),ROWS($C$11:P72))),"")</f>
        <v/>
      </c>
      <c r="Q72" s="22" t="str">
        <f t="array" ref="Q72">IFERROR(INDEX('توزيع المباريات'!$P$12:$P$4412,SMALL(IF('توزيع المباريات'!$C$12:$C$4412=$G$7,IF('توزيع المباريات'!$E$12:$E$4412=$G$6,ROW($A$13:$A$4412)-ROW($A$13)+1)),ROWS($C$11:Q72))),"")</f>
        <v/>
      </c>
      <c r="R72" s="22" t="str">
        <f t="array" ref="R72">IFERROR(INDEX('توزيع المباريات'!$M$12:$M$4412,SMALL(IF('توزيع المباريات'!$C$12:$C$4412=$G$7,IF('توزيع المباريات'!$E$12:$E$4412=$G$6,ROW($A$13:$A$4412)-ROW($A$13)+1)),ROWS($C$11:R72))),"")</f>
        <v/>
      </c>
      <c r="S72" s="22" t="str">
        <f t="array" ref="S72">IFERROR(INDEX('توزيع المباريات'!$Q$12:$Q$4412,SMALL(IF('توزيع المباريات'!$C$12:$C$4412=$G$7,IF('توزيع المباريات'!$E$12:$E$4412=$G$6,ROW($A$13:$A$4412)-ROW($A$13)+1)),ROWS($C$11:S72))),"")</f>
        <v/>
      </c>
      <c r="T72" s="22" t="str">
        <f t="array" ref="T72">IFERROR(INDEX('توزيع المباريات'!$R$12:$R$4412,SMALL(IF('توزيع المباريات'!$C$12:$C$4412=$G$7,IF('توزيع المباريات'!$E$12:$E$4412=$G$6,ROW($A$13:$A$4412)-ROW($A$13)+1)),ROWS($C$11:T72))),"")</f>
        <v/>
      </c>
      <c r="U72" s="22" t="str">
        <f t="array" ref="U72">IFERROR(INDEX('توزيع المباريات'!$S$12:$S$4412,SMALL(IF('توزيع المباريات'!$C$12:$C$4412=$G$7,IF('توزيع المباريات'!$E$12:$E$4412=$G$6,ROW($A$13:$A$4412)-ROW($A$13)+1)),ROWS($C$11:U72))),"")</f>
        <v/>
      </c>
      <c r="V72" s="22" t="str">
        <f t="array" ref="V72">IFERROR(INDEX('توزيع المباريات'!$T$12:$T$4412,SMALL(IF('توزيع المباريات'!$C$12:$C$4412=$G$7,IF('توزيع المباريات'!$E$12:$E$4412=$G$6,ROW($A$13:$A$4412)-ROW($A$13)+1)),ROWS($C$11:V72))),"")</f>
        <v/>
      </c>
      <c r="W72" s="22" t="str">
        <f t="array" ref="W72">IFERROR(INDEX('توزيع المباريات'!$U$12:$U$4412,SMALL(IF('توزيع المباريات'!$C$12:$C$4412=$G$7,IF('توزيع المباريات'!$E$12:$E$4412=$G$6,ROW($A$13:$A$4412)-ROW($A$13)+1)),ROWS($C$11:W72))),"")</f>
        <v/>
      </c>
      <c r="X72" s="22" t="str">
        <f t="array" ref="X72">IFERROR(INDEX('توزيع المباريات'!$V$12:$V$4412,SMALL(IF('توزيع المباريات'!$C$12:$C$4412=$G$7,IF('توزيع المباريات'!$E$12:$E$4412=$G$6,ROW($A$13:$A$4412)-ROW($A$13)+1)),ROWS($C$11:X72))),"")</f>
        <v/>
      </c>
    </row>
    <row r="73" spans="2:24" ht="17.399999999999999">
      <c r="B73" s="21" t="str">
        <f t="shared" si="1"/>
        <v/>
      </c>
      <c r="C73" s="22" t="str">
        <f t="array" ref="C73">IFERROR(INDEX('توزيع المباريات'!$N$12:$N$4412,SMALL(IF('توزيع المباريات'!$C$12:$C$4412=$G$7,IF('توزيع المباريات'!$E$12:$E$4412=$G$6,ROW($A$13:$A$4412)-ROW($A$13)+1)),ROWS($C$11:C73))),"")</f>
        <v/>
      </c>
      <c r="D73" s="22" t="str">
        <f t="array" ref="D73">IFERROR(INDEX('توزيع المباريات'!$O$12:$O$4412,SMALL(IF('توزيع المباريات'!$C$12:$C$4412=$G$7,IF('توزيع المباريات'!$E$12:$E$4412=$G$6,ROW($A$13:$A$4412)-ROW($A$13)+1)),ROWS($C$11:D73))),"")</f>
        <v/>
      </c>
      <c r="E73" s="22" t="str">
        <f t="array" ref="E73">IFERROR(INDEX('توزيع المباريات'!$P$12:$P$4412,SMALL(IF('توزيع المباريات'!$C$12:$C$4412=$G$7,IF('توزيع المباريات'!$E$12:$E$4412=$G$6,ROW($A$13:$A$4412)-ROW($A$13)+1)),ROWS($C$11:E73))),"")</f>
        <v/>
      </c>
      <c r="F73" s="22" t="str">
        <f t="array" ref="F73">IFERROR(INDEX('توزيع المباريات'!$M$12:$M$4412,SMALL(IF('توزيع المباريات'!$C$12:$C$4412=$G$7,IF('توزيع المباريات'!$E$12:$E$4412=$G$6,ROW($A$13:$A$4412)-ROW($A$13)+1)),ROWS($C$11:F73))),"")</f>
        <v/>
      </c>
      <c r="G73" s="22" t="str">
        <f t="array" ref="G73">IFERROR(INDEX('توزيع المباريات'!$Q$12:$Q$4412,SMALL(IF('توزيع المباريات'!$C$12:$C$4412=$G$7,IF('توزيع المباريات'!$E$12:$E$4412=$G$6,ROW($A$13:$A$4412)-ROW($A$13)+1)),ROWS($C$11:G73))),"")</f>
        <v/>
      </c>
      <c r="H73" s="22" t="str">
        <f t="array" ref="H73">IFERROR(INDEX('توزيع المباريات'!$R$12:$R$4412,SMALL(IF('توزيع المباريات'!$C$12:$C$4412=$G$7,IF('توزيع المباريات'!$E$12:$E$4412=$G$6,ROW($A$13:$A$4412)-ROW($A$13)+1)),ROWS($C$11:H73))),"")</f>
        <v/>
      </c>
      <c r="I73" s="22" t="str">
        <f t="array" ref="I73">IFERROR(INDEX('توزيع المباريات'!$S$12:$S$4412,SMALL(IF('توزيع المباريات'!$C$12:$C$4412=$G$7,IF('توزيع المباريات'!$E$12:$E$4412=$G$6,ROW($A$13:$A$4412)-ROW($A$13)+1)),ROWS($C$11:I73))),"")</f>
        <v/>
      </c>
      <c r="J73" s="22" t="str">
        <f t="array" ref="J73">IFERROR(INDEX('توزيع المباريات'!$T$12:$T$4412,SMALL(IF('توزيع المباريات'!$C$12:$C$4412=$G$7,IF('توزيع المباريات'!$E$12:$E$4412=$G$6,ROW($A$13:$A$4412)-ROW($A$13)+1)),ROWS($C$11:J73))),"")</f>
        <v/>
      </c>
      <c r="K73" s="22" t="str">
        <f t="array" ref="K73">IFERROR(INDEX('توزيع المباريات'!$U$12:$U$4412,SMALL(IF('توزيع المباريات'!$C$12:$C$4412=$G$7,IF('توزيع المباريات'!$E$12:$E$4412=$G$6,ROW($A$13:$A$4412)-ROW($A$13)+1)),ROWS($C$11:K73))),"")</f>
        <v/>
      </c>
      <c r="L73" s="22" t="str">
        <f t="array" ref="L73">IFERROR(INDEX('توزيع المباريات'!$V$12:$V$4412,SMALL(IF('توزيع المباريات'!$C$12:$C$4412=$G$7,IF('توزيع المباريات'!$E$12:$E$4412=$G$6,ROW($A$13:$A$4412)-ROW($A$13)+1)),ROWS($C$11:L73))),"")</f>
        <v/>
      </c>
      <c r="O73" s="22" t="str">
        <f t="array" ref="O73">IFERROR(INDEX('توزيع المباريات'!$N$12:$N$4412,SMALL(IF('توزيع المباريات'!$C$12:$C$4412=$G$7,IF('توزيع المباريات'!$E$12:$E$4412=$G$6,ROW($A$13:$A$4412)-ROW($A$13)+1)),ROWS($C$11:O73))),"")</f>
        <v/>
      </c>
      <c r="P73" s="22" t="str">
        <f t="array" ref="P73">IFERROR(INDEX('توزيع المباريات'!$O$12:$O$4412,SMALL(IF('توزيع المباريات'!$C$12:$C$4412=$G$7,IF('توزيع المباريات'!$E$12:$E$4412=$G$6,ROW($A$13:$A$4412)-ROW($A$13)+1)),ROWS($C$11:P73))),"")</f>
        <v/>
      </c>
      <c r="Q73" s="22" t="str">
        <f t="array" ref="Q73">IFERROR(INDEX('توزيع المباريات'!$P$12:$P$4412,SMALL(IF('توزيع المباريات'!$C$12:$C$4412=$G$7,IF('توزيع المباريات'!$E$12:$E$4412=$G$6,ROW($A$13:$A$4412)-ROW($A$13)+1)),ROWS($C$11:Q73))),"")</f>
        <v/>
      </c>
      <c r="R73" s="22" t="str">
        <f t="array" ref="R73">IFERROR(INDEX('توزيع المباريات'!$M$12:$M$4412,SMALL(IF('توزيع المباريات'!$C$12:$C$4412=$G$7,IF('توزيع المباريات'!$E$12:$E$4412=$G$6,ROW($A$13:$A$4412)-ROW($A$13)+1)),ROWS($C$11:R73))),"")</f>
        <v/>
      </c>
      <c r="S73" s="22" t="str">
        <f t="array" ref="S73">IFERROR(INDEX('توزيع المباريات'!$Q$12:$Q$4412,SMALL(IF('توزيع المباريات'!$C$12:$C$4412=$G$7,IF('توزيع المباريات'!$E$12:$E$4412=$G$6,ROW($A$13:$A$4412)-ROW($A$13)+1)),ROWS($C$11:S73))),"")</f>
        <v/>
      </c>
      <c r="T73" s="22" t="str">
        <f t="array" ref="T73">IFERROR(INDEX('توزيع المباريات'!$R$12:$R$4412,SMALL(IF('توزيع المباريات'!$C$12:$C$4412=$G$7,IF('توزيع المباريات'!$E$12:$E$4412=$G$6,ROW($A$13:$A$4412)-ROW($A$13)+1)),ROWS($C$11:T73))),"")</f>
        <v/>
      </c>
      <c r="U73" s="22" t="str">
        <f t="array" ref="U73">IFERROR(INDEX('توزيع المباريات'!$S$12:$S$4412,SMALL(IF('توزيع المباريات'!$C$12:$C$4412=$G$7,IF('توزيع المباريات'!$E$12:$E$4412=$G$6,ROW($A$13:$A$4412)-ROW($A$13)+1)),ROWS($C$11:U73))),"")</f>
        <v/>
      </c>
      <c r="V73" s="22" t="str">
        <f t="array" ref="V73">IFERROR(INDEX('توزيع المباريات'!$T$12:$T$4412,SMALL(IF('توزيع المباريات'!$C$12:$C$4412=$G$7,IF('توزيع المباريات'!$E$12:$E$4412=$G$6,ROW($A$13:$A$4412)-ROW($A$13)+1)),ROWS($C$11:V73))),"")</f>
        <v/>
      </c>
      <c r="W73" s="22" t="str">
        <f t="array" ref="W73">IFERROR(INDEX('توزيع المباريات'!$U$12:$U$4412,SMALL(IF('توزيع المباريات'!$C$12:$C$4412=$G$7,IF('توزيع المباريات'!$E$12:$E$4412=$G$6,ROW($A$13:$A$4412)-ROW($A$13)+1)),ROWS($C$11:W73))),"")</f>
        <v/>
      </c>
      <c r="X73" s="22" t="str">
        <f t="array" ref="X73">IFERROR(INDEX('توزيع المباريات'!$V$12:$V$4412,SMALL(IF('توزيع المباريات'!$C$12:$C$4412=$G$7,IF('توزيع المباريات'!$E$12:$E$4412=$G$6,ROW($A$13:$A$4412)-ROW($A$13)+1)),ROWS($C$11:X73))),"")</f>
        <v/>
      </c>
    </row>
    <row r="74" spans="2:24" ht="17.399999999999999">
      <c r="B74" s="21" t="str">
        <f t="shared" si="1"/>
        <v/>
      </c>
      <c r="C74" s="22" t="str">
        <f t="array" ref="C74">IFERROR(INDEX('توزيع المباريات'!$N$12:$N$4412,SMALL(IF('توزيع المباريات'!$C$12:$C$4412=$G$7,IF('توزيع المباريات'!$E$12:$E$4412=$G$6,ROW($A$13:$A$4412)-ROW($A$13)+1)),ROWS($C$11:C74))),"")</f>
        <v/>
      </c>
      <c r="D74" s="22" t="str">
        <f t="array" ref="D74">IFERROR(INDEX('توزيع المباريات'!$O$12:$O$4412,SMALL(IF('توزيع المباريات'!$C$12:$C$4412=$G$7,IF('توزيع المباريات'!$E$12:$E$4412=$G$6,ROW($A$13:$A$4412)-ROW($A$13)+1)),ROWS($C$11:D74))),"")</f>
        <v/>
      </c>
      <c r="E74" s="22" t="str">
        <f t="array" ref="E74">IFERROR(INDEX('توزيع المباريات'!$P$12:$P$4412,SMALL(IF('توزيع المباريات'!$C$12:$C$4412=$G$7,IF('توزيع المباريات'!$E$12:$E$4412=$G$6,ROW($A$13:$A$4412)-ROW($A$13)+1)),ROWS($C$11:E74))),"")</f>
        <v/>
      </c>
      <c r="F74" s="22" t="str">
        <f t="array" ref="F74">IFERROR(INDEX('توزيع المباريات'!$M$12:$M$4412,SMALL(IF('توزيع المباريات'!$C$12:$C$4412=$G$7,IF('توزيع المباريات'!$E$12:$E$4412=$G$6,ROW($A$13:$A$4412)-ROW($A$13)+1)),ROWS($C$11:F74))),"")</f>
        <v/>
      </c>
      <c r="G74" s="22" t="str">
        <f t="array" ref="G74">IFERROR(INDEX('توزيع المباريات'!$Q$12:$Q$4412,SMALL(IF('توزيع المباريات'!$C$12:$C$4412=$G$7,IF('توزيع المباريات'!$E$12:$E$4412=$G$6,ROW($A$13:$A$4412)-ROW($A$13)+1)),ROWS($C$11:G74))),"")</f>
        <v/>
      </c>
      <c r="H74" s="22" t="str">
        <f t="array" ref="H74">IFERROR(INDEX('توزيع المباريات'!$R$12:$R$4412,SMALL(IF('توزيع المباريات'!$C$12:$C$4412=$G$7,IF('توزيع المباريات'!$E$12:$E$4412=$G$6,ROW($A$13:$A$4412)-ROW($A$13)+1)),ROWS($C$11:H74))),"")</f>
        <v/>
      </c>
      <c r="I74" s="22" t="str">
        <f t="array" ref="I74">IFERROR(INDEX('توزيع المباريات'!$S$12:$S$4412,SMALL(IF('توزيع المباريات'!$C$12:$C$4412=$G$7,IF('توزيع المباريات'!$E$12:$E$4412=$G$6,ROW($A$13:$A$4412)-ROW($A$13)+1)),ROWS($C$11:I74))),"")</f>
        <v/>
      </c>
      <c r="J74" s="22" t="str">
        <f t="array" ref="J74">IFERROR(INDEX('توزيع المباريات'!$T$12:$T$4412,SMALL(IF('توزيع المباريات'!$C$12:$C$4412=$G$7,IF('توزيع المباريات'!$E$12:$E$4412=$G$6,ROW($A$13:$A$4412)-ROW($A$13)+1)),ROWS($C$11:J74))),"")</f>
        <v/>
      </c>
      <c r="K74" s="22" t="str">
        <f t="array" ref="K74">IFERROR(INDEX('توزيع المباريات'!$U$12:$U$4412,SMALL(IF('توزيع المباريات'!$C$12:$C$4412=$G$7,IF('توزيع المباريات'!$E$12:$E$4412=$G$6,ROW($A$13:$A$4412)-ROW($A$13)+1)),ROWS($C$11:K74))),"")</f>
        <v/>
      </c>
      <c r="L74" s="22" t="str">
        <f t="array" ref="L74">IFERROR(INDEX('توزيع المباريات'!$V$12:$V$4412,SMALL(IF('توزيع المباريات'!$C$12:$C$4412=$G$7,IF('توزيع المباريات'!$E$12:$E$4412=$G$6,ROW($A$13:$A$4412)-ROW($A$13)+1)),ROWS($C$11:L74))),"")</f>
        <v/>
      </c>
      <c r="O74" s="22" t="str">
        <f t="array" ref="O74">IFERROR(INDEX('توزيع المباريات'!$N$12:$N$4412,SMALL(IF('توزيع المباريات'!$C$12:$C$4412=$G$7,IF('توزيع المباريات'!$E$12:$E$4412=$G$6,ROW($A$13:$A$4412)-ROW($A$13)+1)),ROWS($C$11:O74))),"")</f>
        <v/>
      </c>
      <c r="P74" s="22" t="str">
        <f t="array" ref="P74">IFERROR(INDEX('توزيع المباريات'!$O$12:$O$4412,SMALL(IF('توزيع المباريات'!$C$12:$C$4412=$G$7,IF('توزيع المباريات'!$E$12:$E$4412=$G$6,ROW($A$13:$A$4412)-ROW($A$13)+1)),ROWS($C$11:P74))),"")</f>
        <v/>
      </c>
      <c r="Q74" s="22" t="str">
        <f t="array" ref="Q74">IFERROR(INDEX('توزيع المباريات'!$P$12:$P$4412,SMALL(IF('توزيع المباريات'!$C$12:$C$4412=$G$7,IF('توزيع المباريات'!$E$12:$E$4412=$G$6,ROW($A$13:$A$4412)-ROW($A$13)+1)),ROWS($C$11:Q74))),"")</f>
        <v/>
      </c>
      <c r="R74" s="22" t="str">
        <f t="array" ref="R74">IFERROR(INDEX('توزيع المباريات'!$M$12:$M$4412,SMALL(IF('توزيع المباريات'!$C$12:$C$4412=$G$7,IF('توزيع المباريات'!$E$12:$E$4412=$G$6,ROW($A$13:$A$4412)-ROW($A$13)+1)),ROWS($C$11:R74))),"")</f>
        <v/>
      </c>
      <c r="S74" s="22" t="str">
        <f t="array" ref="S74">IFERROR(INDEX('توزيع المباريات'!$Q$12:$Q$4412,SMALL(IF('توزيع المباريات'!$C$12:$C$4412=$G$7,IF('توزيع المباريات'!$E$12:$E$4412=$G$6,ROW($A$13:$A$4412)-ROW($A$13)+1)),ROWS($C$11:S74))),"")</f>
        <v/>
      </c>
      <c r="T74" s="22" t="str">
        <f t="array" ref="T74">IFERROR(INDEX('توزيع المباريات'!$R$12:$R$4412,SMALL(IF('توزيع المباريات'!$C$12:$C$4412=$G$7,IF('توزيع المباريات'!$E$12:$E$4412=$G$6,ROW($A$13:$A$4412)-ROW($A$13)+1)),ROWS($C$11:T74))),"")</f>
        <v/>
      </c>
      <c r="U74" s="22" t="str">
        <f t="array" ref="U74">IFERROR(INDEX('توزيع المباريات'!$S$12:$S$4412,SMALL(IF('توزيع المباريات'!$C$12:$C$4412=$G$7,IF('توزيع المباريات'!$E$12:$E$4412=$G$6,ROW($A$13:$A$4412)-ROW($A$13)+1)),ROWS($C$11:U74))),"")</f>
        <v/>
      </c>
      <c r="V74" s="22" t="str">
        <f t="array" ref="V74">IFERROR(INDEX('توزيع المباريات'!$T$12:$T$4412,SMALL(IF('توزيع المباريات'!$C$12:$C$4412=$G$7,IF('توزيع المباريات'!$E$12:$E$4412=$G$6,ROW($A$13:$A$4412)-ROW($A$13)+1)),ROWS($C$11:V74))),"")</f>
        <v/>
      </c>
      <c r="W74" s="22" t="str">
        <f t="array" ref="W74">IFERROR(INDEX('توزيع المباريات'!$U$12:$U$4412,SMALL(IF('توزيع المباريات'!$C$12:$C$4412=$G$7,IF('توزيع المباريات'!$E$12:$E$4412=$G$6,ROW($A$13:$A$4412)-ROW($A$13)+1)),ROWS($C$11:W74))),"")</f>
        <v/>
      </c>
      <c r="X74" s="22" t="str">
        <f t="array" ref="X74">IFERROR(INDEX('توزيع المباريات'!$V$12:$V$4412,SMALL(IF('توزيع المباريات'!$C$12:$C$4412=$G$7,IF('توزيع المباريات'!$E$12:$E$4412=$G$6,ROW($A$13:$A$4412)-ROW($A$13)+1)),ROWS($C$11:X74))),"")</f>
        <v/>
      </c>
    </row>
    <row r="75" spans="2:24" ht="17.399999999999999">
      <c r="B75" s="21" t="str">
        <f t="shared" si="1"/>
        <v/>
      </c>
      <c r="C75" s="22" t="str">
        <f t="array" ref="C75">IFERROR(INDEX('توزيع المباريات'!$N$12:$N$4412,SMALL(IF('توزيع المباريات'!$C$12:$C$4412=$G$7,IF('توزيع المباريات'!$E$12:$E$4412=$G$6,ROW($A$13:$A$4412)-ROW($A$13)+1)),ROWS($C$11:C75))),"")</f>
        <v/>
      </c>
      <c r="D75" s="22" t="str">
        <f t="array" ref="D75">IFERROR(INDEX('توزيع المباريات'!$O$12:$O$4412,SMALL(IF('توزيع المباريات'!$C$12:$C$4412=$G$7,IF('توزيع المباريات'!$E$12:$E$4412=$G$6,ROW($A$13:$A$4412)-ROW($A$13)+1)),ROWS($C$11:D75))),"")</f>
        <v/>
      </c>
      <c r="E75" s="22" t="str">
        <f t="array" ref="E75">IFERROR(INDEX('توزيع المباريات'!$P$12:$P$4412,SMALL(IF('توزيع المباريات'!$C$12:$C$4412=$G$7,IF('توزيع المباريات'!$E$12:$E$4412=$G$6,ROW($A$13:$A$4412)-ROW($A$13)+1)),ROWS($C$11:E75))),"")</f>
        <v/>
      </c>
      <c r="F75" s="22" t="str">
        <f t="array" ref="F75">IFERROR(INDEX('توزيع المباريات'!$M$12:$M$4412,SMALL(IF('توزيع المباريات'!$C$12:$C$4412=$G$7,IF('توزيع المباريات'!$E$12:$E$4412=$G$6,ROW($A$13:$A$4412)-ROW($A$13)+1)),ROWS($C$11:F75))),"")</f>
        <v/>
      </c>
      <c r="G75" s="22" t="str">
        <f t="array" ref="G75">IFERROR(INDEX('توزيع المباريات'!$Q$12:$Q$4412,SMALL(IF('توزيع المباريات'!$C$12:$C$4412=$G$7,IF('توزيع المباريات'!$E$12:$E$4412=$G$6,ROW($A$13:$A$4412)-ROW($A$13)+1)),ROWS($C$11:G75))),"")</f>
        <v/>
      </c>
      <c r="H75" s="22" t="str">
        <f t="array" ref="H75">IFERROR(INDEX('توزيع المباريات'!$R$12:$R$4412,SMALL(IF('توزيع المباريات'!$C$12:$C$4412=$G$7,IF('توزيع المباريات'!$E$12:$E$4412=$G$6,ROW($A$13:$A$4412)-ROW($A$13)+1)),ROWS($C$11:H75))),"")</f>
        <v/>
      </c>
      <c r="I75" s="22" t="str">
        <f t="array" ref="I75">IFERROR(INDEX('توزيع المباريات'!$S$12:$S$4412,SMALL(IF('توزيع المباريات'!$C$12:$C$4412=$G$7,IF('توزيع المباريات'!$E$12:$E$4412=$G$6,ROW($A$13:$A$4412)-ROW($A$13)+1)),ROWS($C$11:I75))),"")</f>
        <v/>
      </c>
      <c r="J75" s="22" t="str">
        <f t="array" ref="J75">IFERROR(INDEX('توزيع المباريات'!$T$12:$T$4412,SMALL(IF('توزيع المباريات'!$C$12:$C$4412=$G$7,IF('توزيع المباريات'!$E$12:$E$4412=$G$6,ROW($A$13:$A$4412)-ROW($A$13)+1)),ROWS($C$11:J75))),"")</f>
        <v/>
      </c>
      <c r="K75" s="22" t="str">
        <f t="array" ref="K75">IFERROR(INDEX('توزيع المباريات'!$U$12:$U$4412,SMALL(IF('توزيع المباريات'!$C$12:$C$4412=$G$7,IF('توزيع المباريات'!$E$12:$E$4412=$G$6,ROW($A$13:$A$4412)-ROW($A$13)+1)),ROWS($C$11:K75))),"")</f>
        <v/>
      </c>
      <c r="L75" s="22" t="str">
        <f t="array" ref="L75">IFERROR(INDEX('توزيع المباريات'!$V$12:$V$4412,SMALL(IF('توزيع المباريات'!$C$12:$C$4412=$G$7,IF('توزيع المباريات'!$E$12:$E$4412=$G$6,ROW($A$13:$A$4412)-ROW($A$13)+1)),ROWS($C$11:L75))),"")</f>
        <v/>
      </c>
      <c r="O75" s="22" t="str">
        <f t="array" ref="O75">IFERROR(INDEX('توزيع المباريات'!$N$12:$N$4412,SMALL(IF('توزيع المباريات'!$C$12:$C$4412=$G$7,IF('توزيع المباريات'!$E$12:$E$4412=$G$6,ROW($A$13:$A$4412)-ROW($A$13)+1)),ROWS($C$11:O75))),"")</f>
        <v/>
      </c>
      <c r="P75" s="22" t="str">
        <f t="array" ref="P75">IFERROR(INDEX('توزيع المباريات'!$O$12:$O$4412,SMALL(IF('توزيع المباريات'!$C$12:$C$4412=$G$7,IF('توزيع المباريات'!$E$12:$E$4412=$G$6,ROW($A$13:$A$4412)-ROW($A$13)+1)),ROWS($C$11:P75))),"")</f>
        <v/>
      </c>
      <c r="Q75" s="22" t="str">
        <f t="array" ref="Q75">IFERROR(INDEX('توزيع المباريات'!$P$12:$P$4412,SMALL(IF('توزيع المباريات'!$C$12:$C$4412=$G$7,IF('توزيع المباريات'!$E$12:$E$4412=$G$6,ROW($A$13:$A$4412)-ROW($A$13)+1)),ROWS($C$11:Q75))),"")</f>
        <v/>
      </c>
      <c r="R75" s="22" t="str">
        <f t="array" ref="R75">IFERROR(INDEX('توزيع المباريات'!$M$12:$M$4412,SMALL(IF('توزيع المباريات'!$C$12:$C$4412=$G$7,IF('توزيع المباريات'!$E$12:$E$4412=$G$6,ROW($A$13:$A$4412)-ROW($A$13)+1)),ROWS($C$11:R75))),"")</f>
        <v/>
      </c>
      <c r="S75" s="22" t="str">
        <f t="array" ref="S75">IFERROR(INDEX('توزيع المباريات'!$Q$12:$Q$4412,SMALL(IF('توزيع المباريات'!$C$12:$C$4412=$G$7,IF('توزيع المباريات'!$E$12:$E$4412=$G$6,ROW($A$13:$A$4412)-ROW($A$13)+1)),ROWS($C$11:S75))),"")</f>
        <v/>
      </c>
      <c r="T75" s="22" t="str">
        <f t="array" ref="T75">IFERROR(INDEX('توزيع المباريات'!$R$12:$R$4412,SMALL(IF('توزيع المباريات'!$C$12:$C$4412=$G$7,IF('توزيع المباريات'!$E$12:$E$4412=$G$6,ROW($A$13:$A$4412)-ROW($A$13)+1)),ROWS($C$11:T75))),"")</f>
        <v/>
      </c>
      <c r="U75" s="22" t="str">
        <f t="array" ref="U75">IFERROR(INDEX('توزيع المباريات'!$S$12:$S$4412,SMALL(IF('توزيع المباريات'!$C$12:$C$4412=$G$7,IF('توزيع المباريات'!$E$12:$E$4412=$G$6,ROW($A$13:$A$4412)-ROW($A$13)+1)),ROWS($C$11:U75))),"")</f>
        <v/>
      </c>
      <c r="V75" s="22" t="str">
        <f t="array" ref="V75">IFERROR(INDEX('توزيع المباريات'!$T$12:$T$4412,SMALL(IF('توزيع المباريات'!$C$12:$C$4412=$G$7,IF('توزيع المباريات'!$E$12:$E$4412=$G$6,ROW($A$13:$A$4412)-ROW($A$13)+1)),ROWS($C$11:V75))),"")</f>
        <v/>
      </c>
      <c r="W75" s="22" t="str">
        <f t="array" ref="W75">IFERROR(INDEX('توزيع المباريات'!$U$12:$U$4412,SMALL(IF('توزيع المباريات'!$C$12:$C$4412=$G$7,IF('توزيع المباريات'!$E$12:$E$4412=$G$6,ROW($A$13:$A$4412)-ROW($A$13)+1)),ROWS($C$11:W75))),"")</f>
        <v/>
      </c>
      <c r="X75" s="22" t="str">
        <f t="array" ref="X75">IFERROR(INDEX('توزيع المباريات'!$V$12:$V$4412,SMALL(IF('توزيع المباريات'!$C$12:$C$4412=$G$7,IF('توزيع المباريات'!$E$12:$E$4412=$G$6,ROW($A$13:$A$4412)-ROW($A$13)+1)),ROWS($C$11:X75))),"")</f>
        <v/>
      </c>
    </row>
    <row r="76" spans="2:24" ht="17.399999999999999">
      <c r="B76" s="21" t="str">
        <f t="shared" si="1"/>
        <v/>
      </c>
      <c r="C76" s="22" t="str">
        <f t="array" ref="C76">IFERROR(INDEX('توزيع المباريات'!$N$12:$N$4412,SMALL(IF('توزيع المباريات'!$C$12:$C$4412=$G$7,IF('توزيع المباريات'!$E$12:$E$4412=$G$6,ROW($A$13:$A$4412)-ROW($A$13)+1)),ROWS($C$11:C76))),"")</f>
        <v/>
      </c>
      <c r="D76" s="22" t="str">
        <f t="array" ref="D76">IFERROR(INDEX('توزيع المباريات'!$O$12:$O$4412,SMALL(IF('توزيع المباريات'!$C$12:$C$4412=$G$7,IF('توزيع المباريات'!$E$12:$E$4412=$G$6,ROW($A$13:$A$4412)-ROW($A$13)+1)),ROWS($C$11:D76))),"")</f>
        <v/>
      </c>
      <c r="E76" s="22" t="str">
        <f t="array" ref="E76">IFERROR(INDEX('توزيع المباريات'!$P$12:$P$4412,SMALL(IF('توزيع المباريات'!$C$12:$C$4412=$G$7,IF('توزيع المباريات'!$E$12:$E$4412=$G$6,ROW($A$13:$A$4412)-ROW($A$13)+1)),ROWS($C$11:E76))),"")</f>
        <v/>
      </c>
      <c r="F76" s="22" t="str">
        <f t="array" ref="F76">IFERROR(INDEX('توزيع المباريات'!$M$12:$M$4412,SMALL(IF('توزيع المباريات'!$C$12:$C$4412=$G$7,IF('توزيع المباريات'!$E$12:$E$4412=$G$6,ROW($A$13:$A$4412)-ROW($A$13)+1)),ROWS($C$11:F76))),"")</f>
        <v/>
      </c>
      <c r="G76" s="22" t="str">
        <f t="array" ref="G76">IFERROR(INDEX('توزيع المباريات'!$Q$12:$Q$4412,SMALL(IF('توزيع المباريات'!$C$12:$C$4412=$G$7,IF('توزيع المباريات'!$E$12:$E$4412=$G$6,ROW($A$13:$A$4412)-ROW($A$13)+1)),ROWS($C$11:G76))),"")</f>
        <v/>
      </c>
      <c r="H76" s="22" t="str">
        <f t="array" ref="H76">IFERROR(INDEX('توزيع المباريات'!$R$12:$R$4412,SMALL(IF('توزيع المباريات'!$C$12:$C$4412=$G$7,IF('توزيع المباريات'!$E$12:$E$4412=$G$6,ROW($A$13:$A$4412)-ROW($A$13)+1)),ROWS($C$11:H76))),"")</f>
        <v/>
      </c>
      <c r="I76" s="22" t="str">
        <f t="array" ref="I76">IFERROR(INDEX('توزيع المباريات'!$S$12:$S$4412,SMALL(IF('توزيع المباريات'!$C$12:$C$4412=$G$7,IF('توزيع المباريات'!$E$12:$E$4412=$G$6,ROW($A$13:$A$4412)-ROW($A$13)+1)),ROWS($C$11:I76))),"")</f>
        <v/>
      </c>
      <c r="J76" s="22" t="str">
        <f t="array" ref="J76">IFERROR(INDEX('توزيع المباريات'!$T$12:$T$4412,SMALL(IF('توزيع المباريات'!$C$12:$C$4412=$G$7,IF('توزيع المباريات'!$E$12:$E$4412=$G$6,ROW($A$13:$A$4412)-ROW($A$13)+1)),ROWS($C$11:J76))),"")</f>
        <v/>
      </c>
      <c r="K76" s="22" t="str">
        <f t="array" ref="K76">IFERROR(INDEX('توزيع المباريات'!$U$12:$U$4412,SMALL(IF('توزيع المباريات'!$C$12:$C$4412=$G$7,IF('توزيع المباريات'!$E$12:$E$4412=$G$6,ROW($A$13:$A$4412)-ROW($A$13)+1)),ROWS($C$11:K76))),"")</f>
        <v/>
      </c>
      <c r="L76" s="22" t="str">
        <f t="array" ref="L76">IFERROR(INDEX('توزيع المباريات'!$V$12:$V$4412,SMALL(IF('توزيع المباريات'!$C$12:$C$4412=$G$7,IF('توزيع المباريات'!$E$12:$E$4412=$G$6,ROW($A$13:$A$4412)-ROW($A$13)+1)),ROWS($C$11:L76))),"")</f>
        <v/>
      </c>
      <c r="O76" s="22" t="str">
        <f t="array" ref="O76">IFERROR(INDEX('توزيع المباريات'!$N$12:$N$4412,SMALL(IF('توزيع المباريات'!$C$12:$C$4412=$G$7,IF('توزيع المباريات'!$E$12:$E$4412=$G$6,ROW($A$13:$A$4412)-ROW($A$13)+1)),ROWS($C$11:O76))),"")</f>
        <v/>
      </c>
      <c r="P76" s="22" t="str">
        <f t="array" ref="P76">IFERROR(INDEX('توزيع المباريات'!$O$12:$O$4412,SMALL(IF('توزيع المباريات'!$C$12:$C$4412=$G$7,IF('توزيع المباريات'!$E$12:$E$4412=$G$6,ROW($A$13:$A$4412)-ROW($A$13)+1)),ROWS($C$11:P76))),"")</f>
        <v/>
      </c>
      <c r="Q76" s="22" t="str">
        <f t="array" ref="Q76">IFERROR(INDEX('توزيع المباريات'!$P$12:$P$4412,SMALL(IF('توزيع المباريات'!$C$12:$C$4412=$G$7,IF('توزيع المباريات'!$E$12:$E$4412=$G$6,ROW($A$13:$A$4412)-ROW($A$13)+1)),ROWS($C$11:Q76))),"")</f>
        <v/>
      </c>
      <c r="R76" s="22" t="str">
        <f t="array" ref="R76">IFERROR(INDEX('توزيع المباريات'!$M$12:$M$4412,SMALL(IF('توزيع المباريات'!$C$12:$C$4412=$G$7,IF('توزيع المباريات'!$E$12:$E$4412=$G$6,ROW($A$13:$A$4412)-ROW($A$13)+1)),ROWS($C$11:R76))),"")</f>
        <v/>
      </c>
      <c r="S76" s="22" t="str">
        <f t="array" ref="S76">IFERROR(INDEX('توزيع المباريات'!$Q$12:$Q$4412,SMALL(IF('توزيع المباريات'!$C$12:$C$4412=$G$7,IF('توزيع المباريات'!$E$12:$E$4412=$G$6,ROW($A$13:$A$4412)-ROW($A$13)+1)),ROWS($C$11:S76))),"")</f>
        <v/>
      </c>
      <c r="T76" s="22" t="str">
        <f t="array" ref="T76">IFERROR(INDEX('توزيع المباريات'!$R$12:$R$4412,SMALL(IF('توزيع المباريات'!$C$12:$C$4412=$G$7,IF('توزيع المباريات'!$E$12:$E$4412=$G$6,ROW($A$13:$A$4412)-ROW($A$13)+1)),ROWS($C$11:T76))),"")</f>
        <v/>
      </c>
      <c r="U76" s="22" t="str">
        <f t="array" ref="U76">IFERROR(INDEX('توزيع المباريات'!$S$12:$S$4412,SMALL(IF('توزيع المباريات'!$C$12:$C$4412=$G$7,IF('توزيع المباريات'!$E$12:$E$4412=$G$6,ROW($A$13:$A$4412)-ROW($A$13)+1)),ROWS($C$11:U76))),"")</f>
        <v/>
      </c>
      <c r="V76" s="22" t="str">
        <f t="array" ref="V76">IFERROR(INDEX('توزيع المباريات'!$T$12:$T$4412,SMALL(IF('توزيع المباريات'!$C$12:$C$4412=$G$7,IF('توزيع المباريات'!$E$12:$E$4412=$G$6,ROW($A$13:$A$4412)-ROW($A$13)+1)),ROWS($C$11:V76))),"")</f>
        <v/>
      </c>
      <c r="W76" s="22" t="str">
        <f t="array" ref="W76">IFERROR(INDEX('توزيع المباريات'!$U$12:$U$4412,SMALL(IF('توزيع المباريات'!$C$12:$C$4412=$G$7,IF('توزيع المباريات'!$E$12:$E$4412=$G$6,ROW($A$13:$A$4412)-ROW($A$13)+1)),ROWS($C$11:W76))),"")</f>
        <v/>
      </c>
      <c r="X76" s="22" t="str">
        <f t="array" ref="X76">IFERROR(INDEX('توزيع المباريات'!$V$12:$V$4412,SMALL(IF('توزيع المباريات'!$C$12:$C$4412=$G$7,IF('توزيع المباريات'!$E$12:$E$4412=$G$6,ROW($A$13:$A$4412)-ROW($A$13)+1)),ROWS($C$11:X76))),"")</f>
        <v/>
      </c>
    </row>
    <row r="77" spans="2:24" ht="17.399999999999999">
      <c r="B77" s="21" t="str">
        <f t="shared" si="1"/>
        <v/>
      </c>
      <c r="C77" s="22" t="str">
        <f t="array" ref="C77">IFERROR(INDEX('توزيع المباريات'!$N$12:$N$4412,SMALL(IF('توزيع المباريات'!$C$12:$C$4412=$G$7,IF('توزيع المباريات'!$E$12:$E$4412=$G$6,ROW($A$13:$A$4412)-ROW($A$13)+1)),ROWS($C$11:C77))),"")</f>
        <v/>
      </c>
      <c r="D77" s="22" t="str">
        <f t="array" ref="D77">IFERROR(INDEX('توزيع المباريات'!$O$12:$O$4412,SMALL(IF('توزيع المباريات'!$C$12:$C$4412=$G$7,IF('توزيع المباريات'!$E$12:$E$4412=$G$6,ROW($A$13:$A$4412)-ROW($A$13)+1)),ROWS($C$11:D77))),"")</f>
        <v/>
      </c>
      <c r="E77" s="22" t="str">
        <f t="array" ref="E77">IFERROR(INDEX('توزيع المباريات'!$P$12:$P$4412,SMALL(IF('توزيع المباريات'!$C$12:$C$4412=$G$7,IF('توزيع المباريات'!$E$12:$E$4412=$G$6,ROW($A$13:$A$4412)-ROW($A$13)+1)),ROWS($C$11:E77))),"")</f>
        <v/>
      </c>
      <c r="F77" s="22" t="str">
        <f t="array" ref="F77">IFERROR(INDEX('توزيع المباريات'!$M$12:$M$4412,SMALL(IF('توزيع المباريات'!$C$12:$C$4412=$G$7,IF('توزيع المباريات'!$E$12:$E$4412=$G$6,ROW($A$13:$A$4412)-ROW($A$13)+1)),ROWS($C$11:F77))),"")</f>
        <v/>
      </c>
      <c r="G77" s="22" t="str">
        <f t="array" ref="G77">IFERROR(INDEX('توزيع المباريات'!$Q$12:$Q$4412,SMALL(IF('توزيع المباريات'!$C$12:$C$4412=$G$7,IF('توزيع المباريات'!$E$12:$E$4412=$G$6,ROW($A$13:$A$4412)-ROW($A$13)+1)),ROWS($C$11:G77))),"")</f>
        <v/>
      </c>
      <c r="H77" s="22" t="str">
        <f t="array" ref="H77">IFERROR(INDEX('توزيع المباريات'!$R$12:$R$4412,SMALL(IF('توزيع المباريات'!$C$12:$C$4412=$G$7,IF('توزيع المباريات'!$E$12:$E$4412=$G$6,ROW($A$13:$A$4412)-ROW($A$13)+1)),ROWS($C$11:H77))),"")</f>
        <v/>
      </c>
      <c r="I77" s="22" t="str">
        <f t="array" ref="I77">IFERROR(INDEX('توزيع المباريات'!$S$12:$S$4412,SMALL(IF('توزيع المباريات'!$C$12:$C$4412=$G$7,IF('توزيع المباريات'!$E$12:$E$4412=$G$6,ROW($A$13:$A$4412)-ROW($A$13)+1)),ROWS($C$11:I77))),"")</f>
        <v/>
      </c>
      <c r="J77" s="22" t="str">
        <f t="array" ref="J77">IFERROR(INDEX('توزيع المباريات'!$T$12:$T$4412,SMALL(IF('توزيع المباريات'!$C$12:$C$4412=$G$7,IF('توزيع المباريات'!$E$12:$E$4412=$G$6,ROW($A$13:$A$4412)-ROW($A$13)+1)),ROWS($C$11:J77))),"")</f>
        <v/>
      </c>
      <c r="K77" s="22" t="str">
        <f t="array" ref="K77">IFERROR(INDEX('توزيع المباريات'!$U$12:$U$4412,SMALL(IF('توزيع المباريات'!$C$12:$C$4412=$G$7,IF('توزيع المباريات'!$E$12:$E$4412=$G$6,ROW($A$13:$A$4412)-ROW($A$13)+1)),ROWS($C$11:K77))),"")</f>
        <v/>
      </c>
      <c r="L77" s="22" t="str">
        <f t="array" ref="L77">IFERROR(INDEX('توزيع المباريات'!$V$12:$V$4412,SMALL(IF('توزيع المباريات'!$C$12:$C$4412=$G$7,IF('توزيع المباريات'!$E$12:$E$4412=$G$6,ROW($A$13:$A$4412)-ROW($A$13)+1)),ROWS($C$11:L77))),"")</f>
        <v/>
      </c>
      <c r="O77" s="22" t="str">
        <f t="array" ref="O77">IFERROR(INDEX('توزيع المباريات'!$N$12:$N$4412,SMALL(IF('توزيع المباريات'!$C$12:$C$4412=$G$7,IF('توزيع المباريات'!$E$12:$E$4412=$G$6,ROW($A$13:$A$4412)-ROW($A$13)+1)),ROWS($C$11:O77))),"")</f>
        <v/>
      </c>
      <c r="P77" s="22" t="str">
        <f t="array" ref="P77">IFERROR(INDEX('توزيع المباريات'!$O$12:$O$4412,SMALL(IF('توزيع المباريات'!$C$12:$C$4412=$G$7,IF('توزيع المباريات'!$E$12:$E$4412=$G$6,ROW($A$13:$A$4412)-ROW($A$13)+1)),ROWS($C$11:P77))),"")</f>
        <v/>
      </c>
      <c r="Q77" s="22" t="str">
        <f t="array" ref="Q77">IFERROR(INDEX('توزيع المباريات'!$P$12:$P$4412,SMALL(IF('توزيع المباريات'!$C$12:$C$4412=$G$7,IF('توزيع المباريات'!$E$12:$E$4412=$G$6,ROW($A$13:$A$4412)-ROW($A$13)+1)),ROWS($C$11:Q77))),"")</f>
        <v/>
      </c>
      <c r="R77" s="22" t="str">
        <f t="array" ref="R77">IFERROR(INDEX('توزيع المباريات'!$M$12:$M$4412,SMALL(IF('توزيع المباريات'!$C$12:$C$4412=$G$7,IF('توزيع المباريات'!$E$12:$E$4412=$G$6,ROW($A$13:$A$4412)-ROW($A$13)+1)),ROWS($C$11:R77))),"")</f>
        <v/>
      </c>
      <c r="S77" s="22" t="str">
        <f t="array" ref="S77">IFERROR(INDEX('توزيع المباريات'!$Q$12:$Q$4412,SMALL(IF('توزيع المباريات'!$C$12:$C$4412=$G$7,IF('توزيع المباريات'!$E$12:$E$4412=$G$6,ROW($A$13:$A$4412)-ROW($A$13)+1)),ROWS($C$11:S77))),"")</f>
        <v/>
      </c>
      <c r="T77" s="22" t="str">
        <f t="array" ref="T77">IFERROR(INDEX('توزيع المباريات'!$R$12:$R$4412,SMALL(IF('توزيع المباريات'!$C$12:$C$4412=$G$7,IF('توزيع المباريات'!$E$12:$E$4412=$G$6,ROW($A$13:$A$4412)-ROW($A$13)+1)),ROWS($C$11:T77))),"")</f>
        <v/>
      </c>
      <c r="U77" s="22" t="str">
        <f t="array" ref="U77">IFERROR(INDEX('توزيع المباريات'!$S$12:$S$4412,SMALL(IF('توزيع المباريات'!$C$12:$C$4412=$G$7,IF('توزيع المباريات'!$E$12:$E$4412=$G$6,ROW($A$13:$A$4412)-ROW($A$13)+1)),ROWS($C$11:U77))),"")</f>
        <v/>
      </c>
      <c r="V77" s="22" t="str">
        <f t="array" ref="V77">IFERROR(INDEX('توزيع المباريات'!$T$12:$T$4412,SMALL(IF('توزيع المباريات'!$C$12:$C$4412=$G$7,IF('توزيع المباريات'!$E$12:$E$4412=$G$6,ROW($A$13:$A$4412)-ROW($A$13)+1)),ROWS($C$11:V77))),"")</f>
        <v/>
      </c>
      <c r="W77" s="22" t="str">
        <f t="array" ref="W77">IFERROR(INDEX('توزيع المباريات'!$U$12:$U$4412,SMALL(IF('توزيع المباريات'!$C$12:$C$4412=$G$7,IF('توزيع المباريات'!$E$12:$E$4412=$G$6,ROW($A$13:$A$4412)-ROW($A$13)+1)),ROWS($C$11:W77))),"")</f>
        <v/>
      </c>
      <c r="X77" s="22" t="str">
        <f t="array" ref="X77">IFERROR(INDEX('توزيع المباريات'!$V$12:$V$4412,SMALL(IF('توزيع المباريات'!$C$12:$C$4412=$G$7,IF('توزيع المباريات'!$E$12:$E$4412=$G$6,ROW($A$13:$A$4412)-ROW($A$13)+1)),ROWS($C$11:X77))),"")</f>
        <v/>
      </c>
    </row>
    <row r="78" spans="2:24" ht="17.399999999999999">
      <c r="B78" s="21" t="str">
        <f t="shared" si="1"/>
        <v/>
      </c>
      <c r="C78" s="22" t="str">
        <f t="array" ref="C78">IFERROR(INDEX('توزيع المباريات'!$N$12:$N$4412,SMALL(IF('توزيع المباريات'!$C$12:$C$4412=$G$7,IF('توزيع المباريات'!$E$12:$E$4412=$G$6,ROW($A$13:$A$4412)-ROW($A$13)+1)),ROWS($C$11:C78))),"")</f>
        <v/>
      </c>
      <c r="D78" s="22" t="str">
        <f t="array" ref="D78">IFERROR(INDEX('توزيع المباريات'!$O$12:$O$4412,SMALL(IF('توزيع المباريات'!$C$12:$C$4412=$G$7,IF('توزيع المباريات'!$E$12:$E$4412=$G$6,ROW($A$13:$A$4412)-ROW($A$13)+1)),ROWS($C$11:D78))),"")</f>
        <v/>
      </c>
      <c r="E78" s="22" t="str">
        <f t="array" ref="E78">IFERROR(INDEX('توزيع المباريات'!$P$12:$P$4412,SMALL(IF('توزيع المباريات'!$C$12:$C$4412=$G$7,IF('توزيع المباريات'!$E$12:$E$4412=$G$6,ROW($A$13:$A$4412)-ROW($A$13)+1)),ROWS($C$11:E78))),"")</f>
        <v/>
      </c>
      <c r="F78" s="22" t="str">
        <f t="array" ref="F78">IFERROR(INDEX('توزيع المباريات'!$M$12:$M$4412,SMALL(IF('توزيع المباريات'!$C$12:$C$4412=$G$7,IF('توزيع المباريات'!$E$12:$E$4412=$G$6,ROW($A$13:$A$4412)-ROW($A$13)+1)),ROWS($C$11:F78))),"")</f>
        <v/>
      </c>
      <c r="G78" s="22" t="str">
        <f t="array" ref="G78">IFERROR(INDEX('توزيع المباريات'!$Q$12:$Q$4412,SMALL(IF('توزيع المباريات'!$C$12:$C$4412=$G$7,IF('توزيع المباريات'!$E$12:$E$4412=$G$6,ROW($A$13:$A$4412)-ROW($A$13)+1)),ROWS($C$11:G78))),"")</f>
        <v/>
      </c>
      <c r="H78" s="22" t="str">
        <f t="array" ref="H78">IFERROR(INDEX('توزيع المباريات'!$R$12:$R$4412,SMALL(IF('توزيع المباريات'!$C$12:$C$4412=$G$7,IF('توزيع المباريات'!$E$12:$E$4412=$G$6,ROW($A$13:$A$4412)-ROW($A$13)+1)),ROWS($C$11:H78))),"")</f>
        <v/>
      </c>
      <c r="I78" s="22" t="str">
        <f t="array" ref="I78">IFERROR(INDEX('توزيع المباريات'!$S$12:$S$4412,SMALL(IF('توزيع المباريات'!$C$12:$C$4412=$G$7,IF('توزيع المباريات'!$E$12:$E$4412=$G$6,ROW($A$13:$A$4412)-ROW($A$13)+1)),ROWS($C$11:I78))),"")</f>
        <v/>
      </c>
      <c r="J78" s="22" t="str">
        <f t="array" ref="J78">IFERROR(INDEX('توزيع المباريات'!$T$12:$T$4412,SMALL(IF('توزيع المباريات'!$C$12:$C$4412=$G$7,IF('توزيع المباريات'!$E$12:$E$4412=$G$6,ROW($A$13:$A$4412)-ROW($A$13)+1)),ROWS($C$11:J78))),"")</f>
        <v/>
      </c>
      <c r="K78" s="22" t="str">
        <f t="array" ref="K78">IFERROR(INDEX('توزيع المباريات'!$U$12:$U$4412,SMALL(IF('توزيع المباريات'!$C$12:$C$4412=$G$7,IF('توزيع المباريات'!$E$12:$E$4412=$G$6,ROW($A$13:$A$4412)-ROW($A$13)+1)),ROWS($C$11:K78))),"")</f>
        <v/>
      </c>
      <c r="L78" s="22" t="str">
        <f t="array" ref="L78">IFERROR(INDEX('توزيع المباريات'!$V$12:$V$4412,SMALL(IF('توزيع المباريات'!$C$12:$C$4412=$G$7,IF('توزيع المباريات'!$E$12:$E$4412=$G$6,ROW($A$13:$A$4412)-ROW($A$13)+1)),ROWS($C$11:L78))),"")</f>
        <v/>
      </c>
      <c r="O78" s="22" t="str">
        <f t="array" ref="O78">IFERROR(INDEX('توزيع المباريات'!$N$12:$N$4412,SMALL(IF('توزيع المباريات'!$C$12:$C$4412=$G$7,IF('توزيع المباريات'!$E$12:$E$4412=$G$6,ROW($A$13:$A$4412)-ROW($A$13)+1)),ROWS($C$11:O78))),"")</f>
        <v/>
      </c>
      <c r="P78" s="22" t="str">
        <f t="array" ref="P78">IFERROR(INDEX('توزيع المباريات'!$O$12:$O$4412,SMALL(IF('توزيع المباريات'!$C$12:$C$4412=$G$7,IF('توزيع المباريات'!$E$12:$E$4412=$G$6,ROW($A$13:$A$4412)-ROW($A$13)+1)),ROWS($C$11:P78))),"")</f>
        <v/>
      </c>
      <c r="Q78" s="22" t="str">
        <f t="array" ref="Q78">IFERROR(INDEX('توزيع المباريات'!$P$12:$P$4412,SMALL(IF('توزيع المباريات'!$C$12:$C$4412=$G$7,IF('توزيع المباريات'!$E$12:$E$4412=$G$6,ROW($A$13:$A$4412)-ROW($A$13)+1)),ROWS($C$11:Q78))),"")</f>
        <v/>
      </c>
      <c r="R78" s="22" t="str">
        <f t="array" ref="R78">IFERROR(INDEX('توزيع المباريات'!$M$12:$M$4412,SMALL(IF('توزيع المباريات'!$C$12:$C$4412=$G$7,IF('توزيع المباريات'!$E$12:$E$4412=$G$6,ROW($A$13:$A$4412)-ROW($A$13)+1)),ROWS($C$11:R78))),"")</f>
        <v/>
      </c>
      <c r="S78" s="22" t="str">
        <f t="array" ref="S78">IFERROR(INDEX('توزيع المباريات'!$Q$12:$Q$4412,SMALL(IF('توزيع المباريات'!$C$12:$C$4412=$G$7,IF('توزيع المباريات'!$E$12:$E$4412=$G$6,ROW($A$13:$A$4412)-ROW($A$13)+1)),ROWS($C$11:S78))),"")</f>
        <v/>
      </c>
      <c r="T78" s="22" t="str">
        <f t="array" ref="T78">IFERROR(INDEX('توزيع المباريات'!$R$12:$R$4412,SMALL(IF('توزيع المباريات'!$C$12:$C$4412=$G$7,IF('توزيع المباريات'!$E$12:$E$4412=$G$6,ROW($A$13:$A$4412)-ROW($A$13)+1)),ROWS($C$11:T78))),"")</f>
        <v/>
      </c>
      <c r="U78" s="22" t="str">
        <f t="array" ref="U78">IFERROR(INDEX('توزيع المباريات'!$S$12:$S$4412,SMALL(IF('توزيع المباريات'!$C$12:$C$4412=$G$7,IF('توزيع المباريات'!$E$12:$E$4412=$G$6,ROW($A$13:$A$4412)-ROW($A$13)+1)),ROWS($C$11:U78))),"")</f>
        <v/>
      </c>
      <c r="V78" s="22" t="str">
        <f t="array" ref="V78">IFERROR(INDEX('توزيع المباريات'!$T$12:$T$4412,SMALL(IF('توزيع المباريات'!$C$12:$C$4412=$G$7,IF('توزيع المباريات'!$E$12:$E$4412=$G$6,ROW($A$13:$A$4412)-ROW($A$13)+1)),ROWS($C$11:V78))),"")</f>
        <v/>
      </c>
      <c r="W78" s="22" t="str">
        <f t="array" ref="W78">IFERROR(INDEX('توزيع المباريات'!$U$12:$U$4412,SMALL(IF('توزيع المباريات'!$C$12:$C$4412=$G$7,IF('توزيع المباريات'!$E$12:$E$4412=$G$6,ROW($A$13:$A$4412)-ROW($A$13)+1)),ROWS($C$11:W78))),"")</f>
        <v/>
      </c>
      <c r="X78" s="22" t="str">
        <f t="array" ref="X78">IFERROR(INDEX('توزيع المباريات'!$V$12:$V$4412,SMALL(IF('توزيع المباريات'!$C$12:$C$4412=$G$7,IF('توزيع المباريات'!$E$12:$E$4412=$G$6,ROW($A$13:$A$4412)-ROW($A$13)+1)),ROWS($C$11:X78))),"")</f>
        <v/>
      </c>
    </row>
    <row r="79" spans="2:24" ht="17.399999999999999">
      <c r="B79" s="21" t="str">
        <f t="shared" si="1"/>
        <v/>
      </c>
      <c r="C79" s="22" t="str">
        <f t="array" ref="C79">IFERROR(INDEX('توزيع المباريات'!$N$12:$N$4412,SMALL(IF('توزيع المباريات'!$C$12:$C$4412=$G$7,IF('توزيع المباريات'!$E$12:$E$4412=$G$6,ROW($A$13:$A$4412)-ROW($A$13)+1)),ROWS($C$11:C79))),"")</f>
        <v/>
      </c>
      <c r="D79" s="22" t="str">
        <f t="array" ref="D79">IFERROR(INDEX('توزيع المباريات'!$O$12:$O$4412,SMALL(IF('توزيع المباريات'!$C$12:$C$4412=$G$7,IF('توزيع المباريات'!$E$12:$E$4412=$G$6,ROW($A$13:$A$4412)-ROW($A$13)+1)),ROWS($C$11:D79))),"")</f>
        <v/>
      </c>
      <c r="E79" s="22" t="str">
        <f t="array" ref="E79">IFERROR(INDEX('توزيع المباريات'!$P$12:$P$4412,SMALL(IF('توزيع المباريات'!$C$12:$C$4412=$G$7,IF('توزيع المباريات'!$E$12:$E$4412=$G$6,ROW($A$13:$A$4412)-ROW($A$13)+1)),ROWS($C$11:E79))),"")</f>
        <v/>
      </c>
      <c r="F79" s="22" t="str">
        <f t="array" ref="F79">IFERROR(INDEX('توزيع المباريات'!$M$12:$M$4412,SMALL(IF('توزيع المباريات'!$C$12:$C$4412=$G$7,IF('توزيع المباريات'!$E$12:$E$4412=$G$6,ROW($A$13:$A$4412)-ROW($A$13)+1)),ROWS($C$11:F79))),"")</f>
        <v/>
      </c>
      <c r="G79" s="22" t="str">
        <f t="array" ref="G79">IFERROR(INDEX('توزيع المباريات'!$Q$12:$Q$4412,SMALL(IF('توزيع المباريات'!$C$12:$C$4412=$G$7,IF('توزيع المباريات'!$E$12:$E$4412=$G$6,ROW($A$13:$A$4412)-ROW($A$13)+1)),ROWS($C$11:G79))),"")</f>
        <v/>
      </c>
      <c r="H79" s="22" t="str">
        <f t="array" ref="H79">IFERROR(INDEX('توزيع المباريات'!$R$12:$R$4412,SMALL(IF('توزيع المباريات'!$C$12:$C$4412=$G$7,IF('توزيع المباريات'!$E$12:$E$4412=$G$6,ROW($A$13:$A$4412)-ROW($A$13)+1)),ROWS($C$11:H79))),"")</f>
        <v/>
      </c>
      <c r="I79" s="22" t="str">
        <f t="array" ref="I79">IFERROR(INDEX('توزيع المباريات'!$S$12:$S$4412,SMALL(IF('توزيع المباريات'!$C$12:$C$4412=$G$7,IF('توزيع المباريات'!$E$12:$E$4412=$G$6,ROW($A$13:$A$4412)-ROW($A$13)+1)),ROWS($C$11:I79))),"")</f>
        <v/>
      </c>
      <c r="J79" s="22" t="str">
        <f t="array" ref="J79">IFERROR(INDEX('توزيع المباريات'!$T$12:$T$4412,SMALL(IF('توزيع المباريات'!$C$12:$C$4412=$G$7,IF('توزيع المباريات'!$E$12:$E$4412=$G$6,ROW($A$13:$A$4412)-ROW($A$13)+1)),ROWS($C$11:J79))),"")</f>
        <v/>
      </c>
      <c r="K79" s="22" t="str">
        <f t="array" ref="K79">IFERROR(INDEX('توزيع المباريات'!$U$12:$U$4412,SMALL(IF('توزيع المباريات'!$C$12:$C$4412=$G$7,IF('توزيع المباريات'!$E$12:$E$4412=$G$6,ROW($A$13:$A$4412)-ROW($A$13)+1)),ROWS($C$11:K79))),"")</f>
        <v/>
      </c>
      <c r="L79" s="22" t="str">
        <f t="array" ref="L79">IFERROR(INDEX('توزيع المباريات'!$V$12:$V$4412,SMALL(IF('توزيع المباريات'!$C$12:$C$4412=$G$7,IF('توزيع المباريات'!$E$12:$E$4412=$G$6,ROW($A$13:$A$4412)-ROW($A$13)+1)),ROWS($C$11:L79))),"")</f>
        <v/>
      </c>
      <c r="O79" s="22" t="str">
        <f t="array" ref="O79">IFERROR(INDEX('توزيع المباريات'!$N$12:$N$4412,SMALL(IF('توزيع المباريات'!$C$12:$C$4412=$G$7,IF('توزيع المباريات'!$E$12:$E$4412=$G$6,ROW($A$13:$A$4412)-ROW($A$13)+1)),ROWS($C$11:O79))),"")</f>
        <v/>
      </c>
      <c r="P79" s="22" t="str">
        <f t="array" ref="P79">IFERROR(INDEX('توزيع المباريات'!$O$12:$O$4412,SMALL(IF('توزيع المباريات'!$C$12:$C$4412=$G$7,IF('توزيع المباريات'!$E$12:$E$4412=$G$6,ROW($A$13:$A$4412)-ROW($A$13)+1)),ROWS($C$11:P79))),"")</f>
        <v/>
      </c>
      <c r="Q79" s="22" t="str">
        <f t="array" ref="Q79">IFERROR(INDEX('توزيع المباريات'!$P$12:$P$4412,SMALL(IF('توزيع المباريات'!$C$12:$C$4412=$G$7,IF('توزيع المباريات'!$E$12:$E$4412=$G$6,ROW($A$13:$A$4412)-ROW($A$13)+1)),ROWS($C$11:Q79))),"")</f>
        <v/>
      </c>
      <c r="R79" s="22" t="str">
        <f t="array" ref="R79">IFERROR(INDEX('توزيع المباريات'!$M$12:$M$4412,SMALL(IF('توزيع المباريات'!$C$12:$C$4412=$G$7,IF('توزيع المباريات'!$E$12:$E$4412=$G$6,ROW($A$13:$A$4412)-ROW($A$13)+1)),ROWS($C$11:R79))),"")</f>
        <v/>
      </c>
      <c r="S79" s="22" t="str">
        <f t="array" ref="S79">IFERROR(INDEX('توزيع المباريات'!$Q$12:$Q$4412,SMALL(IF('توزيع المباريات'!$C$12:$C$4412=$G$7,IF('توزيع المباريات'!$E$12:$E$4412=$G$6,ROW($A$13:$A$4412)-ROW($A$13)+1)),ROWS($C$11:S79))),"")</f>
        <v/>
      </c>
      <c r="T79" s="22" t="str">
        <f t="array" ref="T79">IFERROR(INDEX('توزيع المباريات'!$R$12:$R$4412,SMALL(IF('توزيع المباريات'!$C$12:$C$4412=$G$7,IF('توزيع المباريات'!$E$12:$E$4412=$G$6,ROW($A$13:$A$4412)-ROW($A$13)+1)),ROWS($C$11:T79))),"")</f>
        <v/>
      </c>
      <c r="U79" s="22" t="str">
        <f t="array" ref="U79">IFERROR(INDEX('توزيع المباريات'!$S$12:$S$4412,SMALL(IF('توزيع المباريات'!$C$12:$C$4412=$G$7,IF('توزيع المباريات'!$E$12:$E$4412=$G$6,ROW($A$13:$A$4412)-ROW($A$13)+1)),ROWS($C$11:U79))),"")</f>
        <v/>
      </c>
      <c r="V79" s="22" t="str">
        <f t="array" ref="V79">IFERROR(INDEX('توزيع المباريات'!$T$12:$T$4412,SMALL(IF('توزيع المباريات'!$C$12:$C$4412=$G$7,IF('توزيع المباريات'!$E$12:$E$4412=$G$6,ROW($A$13:$A$4412)-ROW($A$13)+1)),ROWS($C$11:V79))),"")</f>
        <v/>
      </c>
      <c r="W79" s="22" t="str">
        <f t="array" ref="W79">IFERROR(INDEX('توزيع المباريات'!$U$12:$U$4412,SMALL(IF('توزيع المباريات'!$C$12:$C$4412=$G$7,IF('توزيع المباريات'!$E$12:$E$4412=$G$6,ROW($A$13:$A$4412)-ROW($A$13)+1)),ROWS($C$11:W79))),"")</f>
        <v/>
      </c>
      <c r="X79" s="22" t="str">
        <f t="array" ref="X79">IFERROR(INDEX('توزيع المباريات'!$V$12:$V$4412,SMALL(IF('توزيع المباريات'!$C$12:$C$4412=$G$7,IF('توزيع المباريات'!$E$12:$E$4412=$G$6,ROW($A$13:$A$4412)-ROW($A$13)+1)),ROWS($C$11:X79))),"")</f>
        <v/>
      </c>
    </row>
    <row r="80" spans="2:24" ht="17.399999999999999">
      <c r="B80" s="21" t="str">
        <f t="shared" si="1"/>
        <v/>
      </c>
      <c r="C80" s="22" t="str">
        <f t="array" ref="C80">IFERROR(INDEX('توزيع المباريات'!$N$12:$N$4412,SMALL(IF('توزيع المباريات'!$C$12:$C$4412=$G$7,IF('توزيع المباريات'!$E$12:$E$4412=$G$6,ROW($A$13:$A$4412)-ROW($A$13)+1)),ROWS($C$11:C80))),"")</f>
        <v/>
      </c>
      <c r="D80" s="22" t="str">
        <f t="array" ref="D80">IFERROR(INDEX('توزيع المباريات'!$O$12:$O$4412,SMALL(IF('توزيع المباريات'!$C$12:$C$4412=$G$7,IF('توزيع المباريات'!$E$12:$E$4412=$G$6,ROW($A$13:$A$4412)-ROW($A$13)+1)),ROWS($C$11:D80))),"")</f>
        <v/>
      </c>
      <c r="E80" s="22" t="str">
        <f t="array" ref="E80">IFERROR(INDEX('توزيع المباريات'!$P$12:$P$4412,SMALL(IF('توزيع المباريات'!$C$12:$C$4412=$G$7,IF('توزيع المباريات'!$E$12:$E$4412=$G$6,ROW($A$13:$A$4412)-ROW($A$13)+1)),ROWS($C$11:E80))),"")</f>
        <v/>
      </c>
      <c r="F80" s="22" t="str">
        <f t="array" ref="F80">IFERROR(INDEX('توزيع المباريات'!$M$12:$M$4412,SMALL(IF('توزيع المباريات'!$C$12:$C$4412=$G$7,IF('توزيع المباريات'!$E$12:$E$4412=$G$6,ROW($A$13:$A$4412)-ROW($A$13)+1)),ROWS($C$11:F80))),"")</f>
        <v/>
      </c>
      <c r="G80" s="22" t="str">
        <f t="array" ref="G80">IFERROR(INDEX('توزيع المباريات'!$Q$12:$Q$4412,SMALL(IF('توزيع المباريات'!$C$12:$C$4412=$G$7,IF('توزيع المباريات'!$E$12:$E$4412=$G$6,ROW($A$13:$A$4412)-ROW($A$13)+1)),ROWS($C$11:G80))),"")</f>
        <v/>
      </c>
      <c r="H80" s="22" t="str">
        <f t="array" ref="H80">IFERROR(INDEX('توزيع المباريات'!$R$12:$R$4412,SMALL(IF('توزيع المباريات'!$C$12:$C$4412=$G$7,IF('توزيع المباريات'!$E$12:$E$4412=$G$6,ROW($A$13:$A$4412)-ROW($A$13)+1)),ROWS($C$11:H80))),"")</f>
        <v/>
      </c>
      <c r="I80" s="22" t="str">
        <f t="array" ref="I80">IFERROR(INDEX('توزيع المباريات'!$S$12:$S$4412,SMALL(IF('توزيع المباريات'!$C$12:$C$4412=$G$7,IF('توزيع المباريات'!$E$12:$E$4412=$G$6,ROW($A$13:$A$4412)-ROW($A$13)+1)),ROWS($C$11:I80))),"")</f>
        <v/>
      </c>
      <c r="J80" s="22" t="str">
        <f t="array" ref="J80">IFERROR(INDEX('توزيع المباريات'!$T$12:$T$4412,SMALL(IF('توزيع المباريات'!$C$12:$C$4412=$G$7,IF('توزيع المباريات'!$E$12:$E$4412=$G$6,ROW($A$13:$A$4412)-ROW($A$13)+1)),ROWS($C$11:J80))),"")</f>
        <v/>
      </c>
      <c r="K80" s="22" t="str">
        <f t="array" ref="K80">IFERROR(INDEX('توزيع المباريات'!$U$12:$U$4412,SMALL(IF('توزيع المباريات'!$C$12:$C$4412=$G$7,IF('توزيع المباريات'!$E$12:$E$4412=$G$6,ROW($A$13:$A$4412)-ROW($A$13)+1)),ROWS($C$11:K80))),"")</f>
        <v/>
      </c>
      <c r="L80" s="22" t="str">
        <f t="array" ref="L80">IFERROR(INDEX('توزيع المباريات'!$V$12:$V$4412,SMALL(IF('توزيع المباريات'!$C$12:$C$4412=$G$7,IF('توزيع المباريات'!$E$12:$E$4412=$G$6,ROW($A$13:$A$4412)-ROW($A$13)+1)),ROWS($C$11:L80))),"")</f>
        <v/>
      </c>
      <c r="O80" s="22" t="str">
        <f t="array" ref="O80">IFERROR(INDEX('توزيع المباريات'!$N$12:$N$4412,SMALL(IF('توزيع المباريات'!$C$12:$C$4412=$G$7,IF('توزيع المباريات'!$E$12:$E$4412=$G$6,ROW($A$13:$A$4412)-ROW($A$13)+1)),ROWS($C$11:O80))),"")</f>
        <v/>
      </c>
      <c r="P80" s="22" t="str">
        <f t="array" ref="P80">IFERROR(INDEX('توزيع المباريات'!$O$12:$O$4412,SMALL(IF('توزيع المباريات'!$C$12:$C$4412=$G$7,IF('توزيع المباريات'!$E$12:$E$4412=$G$6,ROW($A$13:$A$4412)-ROW($A$13)+1)),ROWS($C$11:P80))),"")</f>
        <v/>
      </c>
      <c r="Q80" s="22" t="str">
        <f t="array" ref="Q80">IFERROR(INDEX('توزيع المباريات'!$P$12:$P$4412,SMALL(IF('توزيع المباريات'!$C$12:$C$4412=$G$7,IF('توزيع المباريات'!$E$12:$E$4412=$G$6,ROW($A$13:$A$4412)-ROW($A$13)+1)),ROWS($C$11:Q80))),"")</f>
        <v/>
      </c>
      <c r="R80" s="22" t="str">
        <f t="array" ref="R80">IFERROR(INDEX('توزيع المباريات'!$M$12:$M$4412,SMALL(IF('توزيع المباريات'!$C$12:$C$4412=$G$7,IF('توزيع المباريات'!$E$12:$E$4412=$G$6,ROW($A$13:$A$4412)-ROW($A$13)+1)),ROWS($C$11:R80))),"")</f>
        <v/>
      </c>
      <c r="S80" s="22" t="str">
        <f t="array" ref="S80">IFERROR(INDEX('توزيع المباريات'!$Q$12:$Q$4412,SMALL(IF('توزيع المباريات'!$C$12:$C$4412=$G$7,IF('توزيع المباريات'!$E$12:$E$4412=$G$6,ROW($A$13:$A$4412)-ROW($A$13)+1)),ROWS($C$11:S80))),"")</f>
        <v/>
      </c>
      <c r="T80" s="22" t="str">
        <f t="array" ref="T80">IFERROR(INDEX('توزيع المباريات'!$R$12:$R$4412,SMALL(IF('توزيع المباريات'!$C$12:$C$4412=$G$7,IF('توزيع المباريات'!$E$12:$E$4412=$G$6,ROW($A$13:$A$4412)-ROW($A$13)+1)),ROWS($C$11:T80))),"")</f>
        <v/>
      </c>
      <c r="U80" s="22" t="str">
        <f t="array" ref="U80">IFERROR(INDEX('توزيع المباريات'!$S$12:$S$4412,SMALL(IF('توزيع المباريات'!$C$12:$C$4412=$G$7,IF('توزيع المباريات'!$E$12:$E$4412=$G$6,ROW($A$13:$A$4412)-ROW($A$13)+1)),ROWS($C$11:U80))),"")</f>
        <v/>
      </c>
      <c r="V80" s="22" t="str">
        <f t="array" ref="V80">IFERROR(INDEX('توزيع المباريات'!$T$12:$T$4412,SMALL(IF('توزيع المباريات'!$C$12:$C$4412=$G$7,IF('توزيع المباريات'!$E$12:$E$4412=$G$6,ROW($A$13:$A$4412)-ROW($A$13)+1)),ROWS($C$11:V80))),"")</f>
        <v/>
      </c>
      <c r="W80" s="22" t="str">
        <f t="array" ref="W80">IFERROR(INDEX('توزيع المباريات'!$U$12:$U$4412,SMALL(IF('توزيع المباريات'!$C$12:$C$4412=$G$7,IF('توزيع المباريات'!$E$12:$E$4412=$G$6,ROW($A$13:$A$4412)-ROW($A$13)+1)),ROWS($C$11:W80))),"")</f>
        <v/>
      </c>
      <c r="X80" s="22" t="str">
        <f t="array" ref="X80">IFERROR(INDEX('توزيع المباريات'!$V$12:$V$4412,SMALL(IF('توزيع المباريات'!$C$12:$C$4412=$G$7,IF('توزيع المباريات'!$E$12:$E$4412=$G$6,ROW($A$13:$A$4412)-ROW($A$13)+1)),ROWS($C$11:X80))),"")</f>
        <v/>
      </c>
    </row>
    <row r="81" spans="2:24" ht="17.399999999999999">
      <c r="B81" s="21" t="str">
        <f t="shared" si="1"/>
        <v/>
      </c>
      <c r="C81" s="22" t="str">
        <f t="array" ref="C81">IFERROR(INDEX('توزيع المباريات'!$N$12:$N$4412,SMALL(IF('توزيع المباريات'!$C$12:$C$4412=$G$7,IF('توزيع المباريات'!$E$12:$E$4412=$G$6,ROW($A$13:$A$4412)-ROW($A$13)+1)),ROWS($C$11:C81))),"")</f>
        <v/>
      </c>
      <c r="D81" s="22" t="str">
        <f t="array" ref="D81">IFERROR(INDEX('توزيع المباريات'!$O$12:$O$4412,SMALL(IF('توزيع المباريات'!$C$12:$C$4412=$G$7,IF('توزيع المباريات'!$E$12:$E$4412=$G$6,ROW($A$13:$A$4412)-ROW($A$13)+1)),ROWS($C$11:D81))),"")</f>
        <v/>
      </c>
      <c r="E81" s="22" t="str">
        <f t="array" ref="E81">IFERROR(INDEX('توزيع المباريات'!$P$12:$P$4412,SMALL(IF('توزيع المباريات'!$C$12:$C$4412=$G$7,IF('توزيع المباريات'!$E$12:$E$4412=$G$6,ROW($A$13:$A$4412)-ROW($A$13)+1)),ROWS($C$11:E81))),"")</f>
        <v/>
      </c>
      <c r="F81" s="22" t="str">
        <f t="array" ref="F81">IFERROR(INDEX('توزيع المباريات'!$M$12:$M$4412,SMALL(IF('توزيع المباريات'!$C$12:$C$4412=$G$7,IF('توزيع المباريات'!$E$12:$E$4412=$G$6,ROW($A$13:$A$4412)-ROW($A$13)+1)),ROWS($C$11:F81))),"")</f>
        <v/>
      </c>
      <c r="G81" s="22" t="str">
        <f t="array" ref="G81">IFERROR(INDEX('توزيع المباريات'!$Q$12:$Q$4412,SMALL(IF('توزيع المباريات'!$C$12:$C$4412=$G$7,IF('توزيع المباريات'!$E$12:$E$4412=$G$6,ROW($A$13:$A$4412)-ROW($A$13)+1)),ROWS($C$11:G81))),"")</f>
        <v/>
      </c>
      <c r="H81" s="22" t="str">
        <f t="array" ref="H81">IFERROR(INDEX('توزيع المباريات'!$R$12:$R$4412,SMALL(IF('توزيع المباريات'!$C$12:$C$4412=$G$7,IF('توزيع المباريات'!$E$12:$E$4412=$G$6,ROW($A$13:$A$4412)-ROW($A$13)+1)),ROWS($C$11:H81))),"")</f>
        <v/>
      </c>
      <c r="I81" s="22" t="str">
        <f t="array" ref="I81">IFERROR(INDEX('توزيع المباريات'!$S$12:$S$4412,SMALL(IF('توزيع المباريات'!$C$12:$C$4412=$G$7,IF('توزيع المباريات'!$E$12:$E$4412=$G$6,ROW($A$13:$A$4412)-ROW($A$13)+1)),ROWS($C$11:I81))),"")</f>
        <v/>
      </c>
      <c r="J81" s="22" t="str">
        <f t="array" ref="J81">IFERROR(INDEX('توزيع المباريات'!$T$12:$T$4412,SMALL(IF('توزيع المباريات'!$C$12:$C$4412=$G$7,IF('توزيع المباريات'!$E$12:$E$4412=$G$6,ROW($A$13:$A$4412)-ROW($A$13)+1)),ROWS($C$11:J81))),"")</f>
        <v/>
      </c>
      <c r="K81" s="22" t="str">
        <f t="array" ref="K81">IFERROR(INDEX('توزيع المباريات'!$U$12:$U$4412,SMALL(IF('توزيع المباريات'!$C$12:$C$4412=$G$7,IF('توزيع المباريات'!$E$12:$E$4412=$G$6,ROW($A$13:$A$4412)-ROW($A$13)+1)),ROWS($C$11:K81))),"")</f>
        <v/>
      </c>
      <c r="L81" s="22" t="str">
        <f t="array" ref="L81">IFERROR(INDEX('توزيع المباريات'!$V$12:$V$4412,SMALL(IF('توزيع المباريات'!$C$12:$C$4412=$G$7,IF('توزيع المباريات'!$E$12:$E$4412=$G$6,ROW($A$13:$A$4412)-ROW($A$13)+1)),ROWS($C$11:L81))),"")</f>
        <v/>
      </c>
      <c r="O81" s="22" t="str">
        <f t="array" ref="O81">IFERROR(INDEX('توزيع المباريات'!$N$12:$N$4412,SMALL(IF('توزيع المباريات'!$C$12:$C$4412=$G$7,IF('توزيع المباريات'!$E$12:$E$4412=$G$6,ROW($A$13:$A$4412)-ROW($A$13)+1)),ROWS($C$11:O81))),"")</f>
        <v/>
      </c>
      <c r="P81" s="22" t="str">
        <f t="array" ref="P81">IFERROR(INDEX('توزيع المباريات'!$O$12:$O$4412,SMALL(IF('توزيع المباريات'!$C$12:$C$4412=$G$7,IF('توزيع المباريات'!$E$12:$E$4412=$G$6,ROW($A$13:$A$4412)-ROW($A$13)+1)),ROWS($C$11:P81))),"")</f>
        <v/>
      </c>
      <c r="Q81" s="22" t="str">
        <f t="array" ref="Q81">IFERROR(INDEX('توزيع المباريات'!$P$12:$P$4412,SMALL(IF('توزيع المباريات'!$C$12:$C$4412=$G$7,IF('توزيع المباريات'!$E$12:$E$4412=$G$6,ROW($A$13:$A$4412)-ROW($A$13)+1)),ROWS($C$11:Q81))),"")</f>
        <v/>
      </c>
      <c r="R81" s="22" t="str">
        <f t="array" ref="R81">IFERROR(INDEX('توزيع المباريات'!$M$12:$M$4412,SMALL(IF('توزيع المباريات'!$C$12:$C$4412=$G$7,IF('توزيع المباريات'!$E$12:$E$4412=$G$6,ROW($A$13:$A$4412)-ROW($A$13)+1)),ROWS($C$11:R81))),"")</f>
        <v/>
      </c>
      <c r="S81" s="22" t="str">
        <f t="array" ref="S81">IFERROR(INDEX('توزيع المباريات'!$Q$12:$Q$4412,SMALL(IF('توزيع المباريات'!$C$12:$C$4412=$G$7,IF('توزيع المباريات'!$E$12:$E$4412=$G$6,ROW($A$13:$A$4412)-ROW($A$13)+1)),ROWS($C$11:S81))),"")</f>
        <v/>
      </c>
      <c r="T81" s="22" t="str">
        <f t="array" ref="T81">IFERROR(INDEX('توزيع المباريات'!$R$12:$R$4412,SMALL(IF('توزيع المباريات'!$C$12:$C$4412=$G$7,IF('توزيع المباريات'!$E$12:$E$4412=$G$6,ROW($A$13:$A$4412)-ROW($A$13)+1)),ROWS($C$11:T81))),"")</f>
        <v/>
      </c>
      <c r="U81" s="22" t="str">
        <f t="array" ref="U81">IFERROR(INDEX('توزيع المباريات'!$S$12:$S$4412,SMALL(IF('توزيع المباريات'!$C$12:$C$4412=$G$7,IF('توزيع المباريات'!$E$12:$E$4412=$G$6,ROW($A$13:$A$4412)-ROW($A$13)+1)),ROWS($C$11:U81))),"")</f>
        <v/>
      </c>
      <c r="V81" s="22" t="str">
        <f t="array" ref="V81">IFERROR(INDEX('توزيع المباريات'!$T$12:$T$4412,SMALL(IF('توزيع المباريات'!$C$12:$C$4412=$G$7,IF('توزيع المباريات'!$E$12:$E$4412=$G$6,ROW($A$13:$A$4412)-ROW($A$13)+1)),ROWS($C$11:V81))),"")</f>
        <v/>
      </c>
      <c r="W81" s="22" t="str">
        <f t="array" ref="W81">IFERROR(INDEX('توزيع المباريات'!$U$12:$U$4412,SMALL(IF('توزيع المباريات'!$C$12:$C$4412=$G$7,IF('توزيع المباريات'!$E$12:$E$4412=$G$6,ROW($A$13:$A$4412)-ROW($A$13)+1)),ROWS($C$11:W81))),"")</f>
        <v/>
      </c>
      <c r="X81" s="22" t="str">
        <f t="array" ref="X81">IFERROR(INDEX('توزيع المباريات'!$V$12:$V$4412,SMALL(IF('توزيع المباريات'!$C$12:$C$4412=$G$7,IF('توزيع المباريات'!$E$12:$E$4412=$G$6,ROW($A$13:$A$4412)-ROW($A$13)+1)),ROWS($C$11:X81))),"")</f>
        <v/>
      </c>
    </row>
    <row r="82" spans="2:24" ht="17.399999999999999">
      <c r="B82" s="21" t="str">
        <f t="shared" ref="B82:B145" si="2">IF(C82="","",B81+1)</f>
        <v/>
      </c>
      <c r="C82" s="22" t="str">
        <f t="array" ref="C82">IFERROR(INDEX('توزيع المباريات'!$N$12:$N$4412,SMALL(IF('توزيع المباريات'!$C$12:$C$4412=$G$7,IF('توزيع المباريات'!$E$12:$E$4412=$G$6,ROW($A$13:$A$4412)-ROW($A$13)+1)),ROWS($C$11:C82))),"")</f>
        <v/>
      </c>
      <c r="D82" s="22" t="str">
        <f t="array" ref="D82">IFERROR(INDEX('توزيع المباريات'!$O$12:$O$4412,SMALL(IF('توزيع المباريات'!$C$12:$C$4412=$G$7,IF('توزيع المباريات'!$E$12:$E$4412=$G$6,ROW($A$13:$A$4412)-ROW($A$13)+1)),ROWS($C$11:D82))),"")</f>
        <v/>
      </c>
      <c r="E82" s="22" t="str">
        <f t="array" ref="E82">IFERROR(INDEX('توزيع المباريات'!$P$12:$P$4412,SMALL(IF('توزيع المباريات'!$C$12:$C$4412=$G$7,IF('توزيع المباريات'!$E$12:$E$4412=$G$6,ROW($A$13:$A$4412)-ROW($A$13)+1)),ROWS($C$11:E82))),"")</f>
        <v/>
      </c>
      <c r="F82" s="22" t="str">
        <f t="array" ref="F82">IFERROR(INDEX('توزيع المباريات'!$M$12:$M$4412,SMALL(IF('توزيع المباريات'!$C$12:$C$4412=$G$7,IF('توزيع المباريات'!$E$12:$E$4412=$G$6,ROW($A$13:$A$4412)-ROW($A$13)+1)),ROWS($C$11:F82))),"")</f>
        <v/>
      </c>
      <c r="G82" s="22" t="str">
        <f t="array" ref="G82">IFERROR(INDEX('توزيع المباريات'!$Q$12:$Q$4412,SMALL(IF('توزيع المباريات'!$C$12:$C$4412=$G$7,IF('توزيع المباريات'!$E$12:$E$4412=$G$6,ROW($A$13:$A$4412)-ROW($A$13)+1)),ROWS($C$11:G82))),"")</f>
        <v/>
      </c>
      <c r="H82" s="22" t="str">
        <f t="array" ref="H82">IFERROR(INDEX('توزيع المباريات'!$R$12:$R$4412,SMALL(IF('توزيع المباريات'!$C$12:$C$4412=$G$7,IF('توزيع المباريات'!$E$12:$E$4412=$G$6,ROW($A$13:$A$4412)-ROW($A$13)+1)),ROWS($C$11:H82))),"")</f>
        <v/>
      </c>
      <c r="I82" s="22" t="str">
        <f t="array" ref="I82">IFERROR(INDEX('توزيع المباريات'!$S$12:$S$4412,SMALL(IF('توزيع المباريات'!$C$12:$C$4412=$G$7,IF('توزيع المباريات'!$E$12:$E$4412=$G$6,ROW($A$13:$A$4412)-ROW($A$13)+1)),ROWS($C$11:I82))),"")</f>
        <v/>
      </c>
      <c r="J82" s="22" t="str">
        <f t="array" ref="J82">IFERROR(INDEX('توزيع المباريات'!$T$12:$T$4412,SMALL(IF('توزيع المباريات'!$C$12:$C$4412=$G$7,IF('توزيع المباريات'!$E$12:$E$4412=$G$6,ROW($A$13:$A$4412)-ROW($A$13)+1)),ROWS($C$11:J82))),"")</f>
        <v/>
      </c>
      <c r="K82" s="22" t="str">
        <f t="array" ref="K82">IFERROR(INDEX('توزيع المباريات'!$U$12:$U$4412,SMALL(IF('توزيع المباريات'!$C$12:$C$4412=$G$7,IF('توزيع المباريات'!$E$12:$E$4412=$G$6,ROW($A$13:$A$4412)-ROW($A$13)+1)),ROWS($C$11:K82))),"")</f>
        <v/>
      </c>
      <c r="L82" s="22" t="str">
        <f t="array" ref="L82">IFERROR(INDEX('توزيع المباريات'!$V$12:$V$4412,SMALL(IF('توزيع المباريات'!$C$12:$C$4412=$G$7,IF('توزيع المباريات'!$E$12:$E$4412=$G$6,ROW($A$13:$A$4412)-ROW($A$13)+1)),ROWS($C$11:L82))),"")</f>
        <v/>
      </c>
      <c r="O82" s="22" t="str">
        <f t="array" ref="O82">IFERROR(INDEX('توزيع المباريات'!$N$12:$N$4412,SMALL(IF('توزيع المباريات'!$C$12:$C$4412=$G$7,IF('توزيع المباريات'!$E$12:$E$4412=$G$6,ROW($A$13:$A$4412)-ROW($A$13)+1)),ROWS($C$11:O82))),"")</f>
        <v/>
      </c>
      <c r="P82" s="22" t="str">
        <f t="array" ref="P82">IFERROR(INDEX('توزيع المباريات'!$O$12:$O$4412,SMALL(IF('توزيع المباريات'!$C$12:$C$4412=$G$7,IF('توزيع المباريات'!$E$12:$E$4412=$G$6,ROW($A$13:$A$4412)-ROW($A$13)+1)),ROWS($C$11:P82))),"")</f>
        <v/>
      </c>
      <c r="Q82" s="22" t="str">
        <f t="array" ref="Q82">IFERROR(INDEX('توزيع المباريات'!$P$12:$P$4412,SMALL(IF('توزيع المباريات'!$C$12:$C$4412=$G$7,IF('توزيع المباريات'!$E$12:$E$4412=$G$6,ROW($A$13:$A$4412)-ROW($A$13)+1)),ROWS($C$11:Q82))),"")</f>
        <v/>
      </c>
      <c r="R82" s="22" t="str">
        <f t="array" ref="R82">IFERROR(INDEX('توزيع المباريات'!$M$12:$M$4412,SMALL(IF('توزيع المباريات'!$C$12:$C$4412=$G$7,IF('توزيع المباريات'!$E$12:$E$4412=$G$6,ROW($A$13:$A$4412)-ROW($A$13)+1)),ROWS($C$11:R82))),"")</f>
        <v/>
      </c>
      <c r="S82" s="22" t="str">
        <f t="array" ref="S82">IFERROR(INDEX('توزيع المباريات'!$Q$12:$Q$4412,SMALL(IF('توزيع المباريات'!$C$12:$C$4412=$G$7,IF('توزيع المباريات'!$E$12:$E$4412=$G$6,ROW($A$13:$A$4412)-ROW($A$13)+1)),ROWS($C$11:S82))),"")</f>
        <v/>
      </c>
      <c r="T82" s="22" t="str">
        <f t="array" ref="T82">IFERROR(INDEX('توزيع المباريات'!$R$12:$R$4412,SMALL(IF('توزيع المباريات'!$C$12:$C$4412=$G$7,IF('توزيع المباريات'!$E$12:$E$4412=$G$6,ROW($A$13:$A$4412)-ROW($A$13)+1)),ROWS($C$11:T82))),"")</f>
        <v/>
      </c>
      <c r="U82" s="22" t="str">
        <f t="array" ref="U82">IFERROR(INDEX('توزيع المباريات'!$S$12:$S$4412,SMALL(IF('توزيع المباريات'!$C$12:$C$4412=$G$7,IF('توزيع المباريات'!$E$12:$E$4412=$G$6,ROW($A$13:$A$4412)-ROW($A$13)+1)),ROWS($C$11:U82))),"")</f>
        <v/>
      </c>
      <c r="V82" s="22" t="str">
        <f t="array" ref="V82">IFERROR(INDEX('توزيع المباريات'!$T$12:$T$4412,SMALL(IF('توزيع المباريات'!$C$12:$C$4412=$G$7,IF('توزيع المباريات'!$E$12:$E$4412=$G$6,ROW($A$13:$A$4412)-ROW($A$13)+1)),ROWS($C$11:V82))),"")</f>
        <v/>
      </c>
      <c r="W82" s="22" t="str">
        <f t="array" ref="W82">IFERROR(INDEX('توزيع المباريات'!$U$12:$U$4412,SMALL(IF('توزيع المباريات'!$C$12:$C$4412=$G$7,IF('توزيع المباريات'!$E$12:$E$4412=$G$6,ROW($A$13:$A$4412)-ROW($A$13)+1)),ROWS($C$11:W82))),"")</f>
        <v/>
      </c>
      <c r="X82" s="22" t="str">
        <f t="array" ref="X82">IFERROR(INDEX('توزيع المباريات'!$V$12:$V$4412,SMALL(IF('توزيع المباريات'!$C$12:$C$4412=$G$7,IF('توزيع المباريات'!$E$12:$E$4412=$G$6,ROW($A$13:$A$4412)-ROW($A$13)+1)),ROWS($C$11:X82))),"")</f>
        <v/>
      </c>
    </row>
    <row r="83" spans="2:24" ht="17.399999999999999">
      <c r="B83" s="21" t="str">
        <f t="shared" si="2"/>
        <v/>
      </c>
      <c r="C83" s="22" t="str">
        <f t="array" ref="C83">IFERROR(INDEX('توزيع المباريات'!$N$12:$N$4412,SMALL(IF('توزيع المباريات'!$C$12:$C$4412=$G$7,IF('توزيع المباريات'!$E$12:$E$4412=$G$6,ROW($A$13:$A$4412)-ROW($A$13)+1)),ROWS($C$11:C83))),"")</f>
        <v/>
      </c>
      <c r="D83" s="22" t="str">
        <f t="array" ref="D83">IFERROR(INDEX('توزيع المباريات'!$O$12:$O$4412,SMALL(IF('توزيع المباريات'!$C$12:$C$4412=$G$7,IF('توزيع المباريات'!$E$12:$E$4412=$G$6,ROW($A$13:$A$4412)-ROW($A$13)+1)),ROWS($C$11:D83))),"")</f>
        <v/>
      </c>
      <c r="E83" s="22" t="str">
        <f t="array" ref="E83">IFERROR(INDEX('توزيع المباريات'!$P$12:$P$4412,SMALL(IF('توزيع المباريات'!$C$12:$C$4412=$G$7,IF('توزيع المباريات'!$E$12:$E$4412=$G$6,ROW($A$13:$A$4412)-ROW($A$13)+1)),ROWS($C$11:E83))),"")</f>
        <v/>
      </c>
      <c r="F83" s="22" t="str">
        <f t="array" ref="F83">IFERROR(INDEX('توزيع المباريات'!$M$12:$M$4412,SMALL(IF('توزيع المباريات'!$C$12:$C$4412=$G$7,IF('توزيع المباريات'!$E$12:$E$4412=$G$6,ROW($A$13:$A$4412)-ROW($A$13)+1)),ROWS($C$11:F83))),"")</f>
        <v/>
      </c>
      <c r="G83" s="22" t="str">
        <f t="array" ref="G83">IFERROR(INDEX('توزيع المباريات'!$Q$12:$Q$4412,SMALL(IF('توزيع المباريات'!$C$12:$C$4412=$G$7,IF('توزيع المباريات'!$E$12:$E$4412=$G$6,ROW($A$13:$A$4412)-ROW($A$13)+1)),ROWS($C$11:G83))),"")</f>
        <v/>
      </c>
      <c r="H83" s="22" t="str">
        <f t="array" ref="H83">IFERROR(INDEX('توزيع المباريات'!$R$12:$R$4412,SMALL(IF('توزيع المباريات'!$C$12:$C$4412=$G$7,IF('توزيع المباريات'!$E$12:$E$4412=$G$6,ROW($A$13:$A$4412)-ROW($A$13)+1)),ROWS($C$11:H83))),"")</f>
        <v/>
      </c>
      <c r="I83" s="22" t="str">
        <f t="array" ref="I83">IFERROR(INDEX('توزيع المباريات'!$S$12:$S$4412,SMALL(IF('توزيع المباريات'!$C$12:$C$4412=$G$7,IF('توزيع المباريات'!$E$12:$E$4412=$G$6,ROW($A$13:$A$4412)-ROW($A$13)+1)),ROWS($C$11:I83))),"")</f>
        <v/>
      </c>
      <c r="J83" s="22" t="str">
        <f t="array" ref="J83">IFERROR(INDEX('توزيع المباريات'!$T$12:$T$4412,SMALL(IF('توزيع المباريات'!$C$12:$C$4412=$G$7,IF('توزيع المباريات'!$E$12:$E$4412=$G$6,ROW($A$13:$A$4412)-ROW($A$13)+1)),ROWS($C$11:J83))),"")</f>
        <v/>
      </c>
      <c r="K83" s="22" t="str">
        <f t="array" ref="K83">IFERROR(INDEX('توزيع المباريات'!$U$12:$U$4412,SMALL(IF('توزيع المباريات'!$C$12:$C$4412=$G$7,IF('توزيع المباريات'!$E$12:$E$4412=$G$6,ROW($A$13:$A$4412)-ROW($A$13)+1)),ROWS($C$11:K83))),"")</f>
        <v/>
      </c>
      <c r="L83" s="22" t="str">
        <f t="array" ref="L83">IFERROR(INDEX('توزيع المباريات'!$V$12:$V$4412,SMALL(IF('توزيع المباريات'!$C$12:$C$4412=$G$7,IF('توزيع المباريات'!$E$12:$E$4412=$G$6,ROW($A$13:$A$4412)-ROW($A$13)+1)),ROWS($C$11:L83))),"")</f>
        <v/>
      </c>
      <c r="O83" s="22" t="str">
        <f t="array" ref="O83">IFERROR(INDEX('توزيع المباريات'!$N$12:$N$4412,SMALL(IF('توزيع المباريات'!$C$12:$C$4412=$G$7,IF('توزيع المباريات'!$E$12:$E$4412=$G$6,ROW($A$13:$A$4412)-ROW($A$13)+1)),ROWS($C$11:O83))),"")</f>
        <v/>
      </c>
      <c r="P83" s="22" t="str">
        <f t="array" ref="P83">IFERROR(INDEX('توزيع المباريات'!$O$12:$O$4412,SMALL(IF('توزيع المباريات'!$C$12:$C$4412=$G$7,IF('توزيع المباريات'!$E$12:$E$4412=$G$6,ROW($A$13:$A$4412)-ROW($A$13)+1)),ROWS($C$11:P83))),"")</f>
        <v/>
      </c>
      <c r="Q83" s="22" t="str">
        <f t="array" ref="Q83">IFERROR(INDEX('توزيع المباريات'!$P$12:$P$4412,SMALL(IF('توزيع المباريات'!$C$12:$C$4412=$G$7,IF('توزيع المباريات'!$E$12:$E$4412=$G$6,ROW($A$13:$A$4412)-ROW($A$13)+1)),ROWS($C$11:Q83))),"")</f>
        <v/>
      </c>
      <c r="R83" s="22" t="str">
        <f t="array" ref="R83">IFERROR(INDEX('توزيع المباريات'!$M$12:$M$4412,SMALL(IF('توزيع المباريات'!$C$12:$C$4412=$G$7,IF('توزيع المباريات'!$E$12:$E$4412=$G$6,ROW($A$13:$A$4412)-ROW($A$13)+1)),ROWS($C$11:R83))),"")</f>
        <v/>
      </c>
      <c r="S83" s="22" t="str">
        <f t="array" ref="S83">IFERROR(INDEX('توزيع المباريات'!$Q$12:$Q$4412,SMALL(IF('توزيع المباريات'!$C$12:$C$4412=$G$7,IF('توزيع المباريات'!$E$12:$E$4412=$G$6,ROW($A$13:$A$4412)-ROW($A$13)+1)),ROWS($C$11:S83))),"")</f>
        <v/>
      </c>
      <c r="T83" s="22" t="str">
        <f t="array" ref="T83">IFERROR(INDEX('توزيع المباريات'!$R$12:$R$4412,SMALL(IF('توزيع المباريات'!$C$12:$C$4412=$G$7,IF('توزيع المباريات'!$E$12:$E$4412=$G$6,ROW($A$13:$A$4412)-ROW($A$13)+1)),ROWS($C$11:T83))),"")</f>
        <v/>
      </c>
      <c r="U83" s="22" t="str">
        <f t="array" ref="U83">IFERROR(INDEX('توزيع المباريات'!$S$12:$S$4412,SMALL(IF('توزيع المباريات'!$C$12:$C$4412=$G$7,IF('توزيع المباريات'!$E$12:$E$4412=$G$6,ROW($A$13:$A$4412)-ROW($A$13)+1)),ROWS($C$11:U83))),"")</f>
        <v/>
      </c>
      <c r="V83" s="22" t="str">
        <f t="array" ref="V83">IFERROR(INDEX('توزيع المباريات'!$T$12:$T$4412,SMALL(IF('توزيع المباريات'!$C$12:$C$4412=$G$7,IF('توزيع المباريات'!$E$12:$E$4412=$G$6,ROW($A$13:$A$4412)-ROW($A$13)+1)),ROWS($C$11:V83))),"")</f>
        <v/>
      </c>
      <c r="W83" s="22" t="str">
        <f t="array" ref="W83">IFERROR(INDEX('توزيع المباريات'!$U$12:$U$4412,SMALL(IF('توزيع المباريات'!$C$12:$C$4412=$G$7,IF('توزيع المباريات'!$E$12:$E$4412=$G$6,ROW($A$13:$A$4412)-ROW($A$13)+1)),ROWS($C$11:W83))),"")</f>
        <v/>
      </c>
      <c r="X83" s="22" t="str">
        <f t="array" ref="X83">IFERROR(INDEX('توزيع المباريات'!$V$12:$V$4412,SMALL(IF('توزيع المباريات'!$C$12:$C$4412=$G$7,IF('توزيع المباريات'!$E$12:$E$4412=$G$6,ROW($A$13:$A$4412)-ROW($A$13)+1)),ROWS($C$11:X83))),"")</f>
        <v/>
      </c>
    </row>
    <row r="84" spans="2:24" ht="17.399999999999999">
      <c r="B84" s="21" t="str">
        <f t="shared" si="2"/>
        <v/>
      </c>
      <c r="C84" s="22" t="str">
        <f t="array" ref="C84">IFERROR(INDEX('توزيع المباريات'!$N$12:$N$4412,SMALL(IF('توزيع المباريات'!$C$12:$C$4412=$G$7,IF('توزيع المباريات'!$E$12:$E$4412=$G$6,ROW($A$13:$A$4412)-ROW($A$13)+1)),ROWS($C$11:C84))),"")</f>
        <v/>
      </c>
      <c r="D84" s="22" t="str">
        <f t="array" ref="D84">IFERROR(INDEX('توزيع المباريات'!$O$12:$O$4412,SMALL(IF('توزيع المباريات'!$C$12:$C$4412=$G$7,IF('توزيع المباريات'!$E$12:$E$4412=$G$6,ROW($A$13:$A$4412)-ROW($A$13)+1)),ROWS($C$11:D84))),"")</f>
        <v/>
      </c>
      <c r="E84" s="22" t="str">
        <f t="array" ref="E84">IFERROR(INDEX('توزيع المباريات'!$P$12:$P$4412,SMALL(IF('توزيع المباريات'!$C$12:$C$4412=$G$7,IF('توزيع المباريات'!$E$12:$E$4412=$G$6,ROW($A$13:$A$4412)-ROW($A$13)+1)),ROWS($C$11:E84))),"")</f>
        <v/>
      </c>
      <c r="F84" s="22" t="str">
        <f t="array" ref="F84">IFERROR(INDEX('توزيع المباريات'!$M$12:$M$4412,SMALL(IF('توزيع المباريات'!$C$12:$C$4412=$G$7,IF('توزيع المباريات'!$E$12:$E$4412=$G$6,ROW($A$13:$A$4412)-ROW($A$13)+1)),ROWS($C$11:F84))),"")</f>
        <v/>
      </c>
      <c r="G84" s="22" t="str">
        <f t="array" ref="G84">IFERROR(INDEX('توزيع المباريات'!$Q$12:$Q$4412,SMALL(IF('توزيع المباريات'!$C$12:$C$4412=$G$7,IF('توزيع المباريات'!$E$12:$E$4412=$G$6,ROW($A$13:$A$4412)-ROW($A$13)+1)),ROWS($C$11:G84))),"")</f>
        <v/>
      </c>
      <c r="H84" s="22" t="str">
        <f t="array" ref="H84">IFERROR(INDEX('توزيع المباريات'!$R$12:$R$4412,SMALL(IF('توزيع المباريات'!$C$12:$C$4412=$G$7,IF('توزيع المباريات'!$E$12:$E$4412=$G$6,ROW($A$13:$A$4412)-ROW($A$13)+1)),ROWS($C$11:H84))),"")</f>
        <v/>
      </c>
      <c r="I84" s="22" t="str">
        <f t="array" ref="I84">IFERROR(INDEX('توزيع المباريات'!$S$12:$S$4412,SMALL(IF('توزيع المباريات'!$C$12:$C$4412=$G$7,IF('توزيع المباريات'!$E$12:$E$4412=$G$6,ROW($A$13:$A$4412)-ROW($A$13)+1)),ROWS($C$11:I84))),"")</f>
        <v/>
      </c>
      <c r="J84" s="22" t="str">
        <f t="array" ref="J84">IFERROR(INDEX('توزيع المباريات'!$T$12:$T$4412,SMALL(IF('توزيع المباريات'!$C$12:$C$4412=$G$7,IF('توزيع المباريات'!$E$12:$E$4412=$G$6,ROW($A$13:$A$4412)-ROW($A$13)+1)),ROWS($C$11:J84))),"")</f>
        <v/>
      </c>
      <c r="K84" s="22" t="str">
        <f t="array" ref="K84">IFERROR(INDEX('توزيع المباريات'!$U$12:$U$4412,SMALL(IF('توزيع المباريات'!$C$12:$C$4412=$G$7,IF('توزيع المباريات'!$E$12:$E$4412=$G$6,ROW($A$13:$A$4412)-ROW($A$13)+1)),ROWS($C$11:K84))),"")</f>
        <v/>
      </c>
      <c r="L84" s="22" t="str">
        <f t="array" ref="L84">IFERROR(INDEX('توزيع المباريات'!$V$12:$V$4412,SMALL(IF('توزيع المباريات'!$C$12:$C$4412=$G$7,IF('توزيع المباريات'!$E$12:$E$4412=$G$6,ROW($A$13:$A$4412)-ROW($A$13)+1)),ROWS($C$11:L84))),"")</f>
        <v/>
      </c>
      <c r="O84" s="22" t="str">
        <f t="array" ref="O84">IFERROR(INDEX('توزيع المباريات'!$N$12:$N$4412,SMALL(IF('توزيع المباريات'!$C$12:$C$4412=$G$7,IF('توزيع المباريات'!$E$12:$E$4412=$G$6,ROW($A$13:$A$4412)-ROW($A$13)+1)),ROWS($C$11:O84))),"")</f>
        <v/>
      </c>
      <c r="P84" s="22" t="str">
        <f t="array" ref="P84">IFERROR(INDEX('توزيع المباريات'!$O$12:$O$4412,SMALL(IF('توزيع المباريات'!$C$12:$C$4412=$G$7,IF('توزيع المباريات'!$E$12:$E$4412=$G$6,ROW($A$13:$A$4412)-ROW($A$13)+1)),ROWS($C$11:P84))),"")</f>
        <v/>
      </c>
      <c r="Q84" s="22" t="str">
        <f t="array" ref="Q84">IFERROR(INDEX('توزيع المباريات'!$P$12:$P$4412,SMALL(IF('توزيع المباريات'!$C$12:$C$4412=$G$7,IF('توزيع المباريات'!$E$12:$E$4412=$G$6,ROW($A$13:$A$4412)-ROW($A$13)+1)),ROWS($C$11:Q84))),"")</f>
        <v/>
      </c>
      <c r="R84" s="22" t="str">
        <f t="array" ref="R84">IFERROR(INDEX('توزيع المباريات'!$M$12:$M$4412,SMALL(IF('توزيع المباريات'!$C$12:$C$4412=$G$7,IF('توزيع المباريات'!$E$12:$E$4412=$G$6,ROW($A$13:$A$4412)-ROW($A$13)+1)),ROWS($C$11:R84))),"")</f>
        <v/>
      </c>
      <c r="S84" s="22" t="str">
        <f t="array" ref="S84">IFERROR(INDEX('توزيع المباريات'!$Q$12:$Q$4412,SMALL(IF('توزيع المباريات'!$C$12:$C$4412=$G$7,IF('توزيع المباريات'!$E$12:$E$4412=$G$6,ROW($A$13:$A$4412)-ROW($A$13)+1)),ROWS($C$11:S84))),"")</f>
        <v/>
      </c>
      <c r="T84" s="22" t="str">
        <f t="array" ref="T84">IFERROR(INDEX('توزيع المباريات'!$R$12:$R$4412,SMALL(IF('توزيع المباريات'!$C$12:$C$4412=$G$7,IF('توزيع المباريات'!$E$12:$E$4412=$G$6,ROW($A$13:$A$4412)-ROW($A$13)+1)),ROWS($C$11:T84))),"")</f>
        <v/>
      </c>
      <c r="U84" s="22" t="str">
        <f t="array" ref="U84">IFERROR(INDEX('توزيع المباريات'!$S$12:$S$4412,SMALL(IF('توزيع المباريات'!$C$12:$C$4412=$G$7,IF('توزيع المباريات'!$E$12:$E$4412=$G$6,ROW($A$13:$A$4412)-ROW($A$13)+1)),ROWS($C$11:U84))),"")</f>
        <v/>
      </c>
      <c r="V84" s="22" t="str">
        <f t="array" ref="V84">IFERROR(INDEX('توزيع المباريات'!$T$12:$T$4412,SMALL(IF('توزيع المباريات'!$C$12:$C$4412=$G$7,IF('توزيع المباريات'!$E$12:$E$4412=$G$6,ROW($A$13:$A$4412)-ROW($A$13)+1)),ROWS($C$11:V84))),"")</f>
        <v/>
      </c>
      <c r="W84" s="22" t="str">
        <f t="array" ref="W84">IFERROR(INDEX('توزيع المباريات'!$U$12:$U$4412,SMALL(IF('توزيع المباريات'!$C$12:$C$4412=$G$7,IF('توزيع المباريات'!$E$12:$E$4412=$G$6,ROW($A$13:$A$4412)-ROW($A$13)+1)),ROWS($C$11:W84))),"")</f>
        <v/>
      </c>
      <c r="X84" s="22" t="str">
        <f t="array" ref="X84">IFERROR(INDEX('توزيع المباريات'!$V$12:$V$4412,SMALL(IF('توزيع المباريات'!$C$12:$C$4412=$G$7,IF('توزيع المباريات'!$E$12:$E$4412=$G$6,ROW($A$13:$A$4412)-ROW($A$13)+1)),ROWS($C$11:X84))),"")</f>
        <v/>
      </c>
    </row>
    <row r="85" spans="2:24" ht="17.399999999999999">
      <c r="B85" s="21" t="str">
        <f t="shared" si="2"/>
        <v/>
      </c>
      <c r="C85" s="22" t="str">
        <f t="array" ref="C85">IFERROR(INDEX('توزيع المباريات'!$N$12:$N$4412,SMALL(IF('توزيع المباريات'!$C$12:$C$4412=$G$7,IF('توزيع المباريات'!$E$12:$E$4412=$G$6,ROW($A$13:$A$4412)-ROW($A$13)+1)),ROWS($C$11:C85))),"")</f>
        <v/>
      </c>
      <c r="D85" s="22" t="str">
        <f t="array" ref="D85">IFERROR(INDEX('توزيع المباريات'!$O$12:$O$4412,SMALL(IF('توزيع المباريات'!$C$12:$C$4412=$G$7,IF('توزيع المباريات'!$E$12:$E$4412=$G$6,ROW($A$13:$A$4412)-ROW($A$13)+1)),ROWS($C$11:D85))),"")</f>
        <v/>
      </c>
      <c r="E85" s="22" t="str">
        <f t="array" ref="E85">IFERROR(INDEX('توزيع المباريات'!$P$12:$P$4412,SMALL(IF('توزيع المباريات'!$C$12:$C$4412=$G$7,IF('توزيع المباريات'!$E$12:$E$4412=$G$6,ROW($A$13:$A$4412)-ROW($A$13)+1)),ROWS($C$11:E85))),"")</f>
        <v/>
      </c>
      <c r="F85" s="22" t="str">
        <f t="array" ref="F85">IFERROR(INDEX('توزيع المباريات'!$M$12:$M$4412,SMALL(IF('توزيع المباريات'!$C$12:$C$4412=$G$7,IF('توزيع المباريات'!$E$12:$E$4412=$G$6,ROW($A$13:$A$4412)-ROW($A$13)+1)),ROWS($C$11:F85))),"")</f>
        <v/>
      </c>
      <c r="G85" s="22" t="str">
        <f t="array" ref="G85">IFERROR(INDEX('توزيع المباريات'!$Q$12:$Q$4412,SMALL(IF('توزيع المباريات'!$C$12:$C$4412=$G$7,IF('توزيع المباريات'!$E$12:$E$4412=$G$6,ROW($A$13:$A$4412)-ROW($A$13)+1)),ROWS($C$11:G85))),"")</f>
        <v/>
      </c>
      <c r="H85" s="22" t="str">
        <f t="array" ref="H85">IFERROR(INDEX('توزيع المباريات'!$R$12:$R$4412,SMALL(IF('توزيع المباريات'!$C$12:$C$4412=$G$7,IF('توزيع المباريات'!$E$12:$E$4412=$G$6,ROW($A$13:$A$4412)-ROW($A$13)+1)),ROWS($C$11:H85))),"")</f>
        <v/>
      </c>
      <c r="I85" s="22" t="str">
        <f t="array" ref="I85">IFERROR(INDEX('توزيع المباريات'!$S$12:$S$4412,SMALL(IF('توزيع المباريات'!$C$12:$C$4412=$G$7,IF('توزيع المباريات'!$E$12:$E$4412=$G$6,ROW($A$13:$A$4412)-ROW($A$13)+1)),ROWS($C$11:I85))),"")</f>
        <v/>
      </c>
      <c r="J85" s="22" t="str">
        <f t="array" ref="J85">IFERROR(INDEX('توزيع المباريات'!$T$12:$T$4412,SMALL(IF('توزيع المباريات'!$C$12:$C$4412=$G$7,IF('توزيع المباريات'!$E$12:$E$4412=$G$6,ROW($A$13:$A$4412)-ROW($A$13)+1)),ROWS($C$11:J85))),"")</f>
        <v/>
      </c>
      <c r="K85" s="22" t="str">
        <f t="array" ref="K85">IFERROR(INDEX('توزيع المباريات'!$U$12:$U$4412,SMALL(IF('توزيع المباريات'!$C$12:$C$4412=$G$7,IF('توزيع المباريات'!$E$12:$E$4412=$G$6,ROW($A$13:$A$4412)-ROW($A$13)+1)),ROWS($C$11:K85))),"")</f>
        <v/>
      </c>
      <c r="L85" s="22" t="str">
        <f t="array" ref="L85">IFERROR(INDEX('توزيع المباريات'!$V$12:$V$4412,SMALL(IF('توزيع المباريات'!$C$12:$C$4412=$G$7,IF('توزيع المباريات'!$E$12:$E$4412=$G$6,ROW($A$13:$A$4412)-ROW($A$13)+1)),ROWS($C$11:L85))),"")</f>
        <v/>
      </c>
      <c r="O85" s="22" t="str">
        <f t="array" ref="O85">IFERROR(INDEX('توزيع المباريات'!$N$12:$N$4412,SMALL(IF('توزيع المباريات'!$C$12:$C$4412=$G$7,IF('توزيع المباريات'!$E$12:$E$4412=$G$6,ROW($A$13:$A$4412)-ROW($A$13)+1)),ROWS($C$11:O85))),"")</f>
        <v/>
      </c>
      <c r="P85" s="22" t="str">
        <f t="array" ref="P85">IFERROR(INDEX('توزيع المباريات'!$O$12:$O$4412,SMALL(IF('توزيع المباريات'!$C$12:$C$4412=$G$7,IF('توزيع المباريات'!$E$12:$E$4412=$G$6,ROW($A$13:$A$4412)-ROW($A$13)+1)),ROWS($C$11:P85))),"")</f>
        <v/>
      </c>
      <c r="Q85" s="22" t="str">
        <f t="array" ref="Q85">IFERROR(INDEX('توزيع المباريات'!$P$12:$P$4412,SMALL(IF('توزيع المباريات'!$C$12:$C$4412=$G$7,IF('توزيع المباريات'!$E$12:$E$4412=$G$6,ROW($A$13:$A$4412)-ROW($A$13)+1)),ROWS($C$11:Q85))),"")</f>
        <v/>
      </c>
      <c r="R85" s="22" t="str">
        <f t="array" ref="R85">IFERROR(INDEX('توزيع المباريات'!$M$12:$M$4412,SMALL(IF('توزيع المباريات'!$C$12:$C$4412=$G$7,IF('توزيع المباريات'!$E$12:$E$4412=$G$6,ROW($A$13:$A$4412)-ROW($A$13)+1)),ROWS($C$11:R85))),"")</f>
        <v/>
      </c>
      <c r="S85" s="22" t="str">
        <f t="array" ref="S85">IFERROR(INDEX('توزيع المباريات'!$Q$12:$Q$4412,SMALL(IF('توزيع المباريات'!$C$12:$C$4412=$G$7,IF('توزيع المباريات'!$E$12:$E$4412=$G$6,ROW($A$13:$A$4412)-ROW($A$13)+1)),ROWS($C$11:S85))),"")</f>
        <v/>
      </c>
      <c r="T85" s="22" t="str">
        <f t="array" ref="T85">IFERROR(INDEX('توزيع المباريات'!$R$12:$R$4412,SMALL(IF('توزيع المباريات'!$C$12:$C$4412=$G$7,IF('توزيع المباريات'!$E$12:$E$4412=$G$6,ROW($A$13:$A$4412)-ROW($A$13)+1)),ROWS($C$11:T85))),"")</f>
        <v/>
      </c>
      <c r="U85" s="22" t="str">
        <f t="array" ref="U85">IFERROR(INDEX('توزيع المباريات'!$S$12:$S$4412,SMALL(IF('توزيع المباريات'!$C$12:$C$4412=$G$7,IF('توزيع المباريات'!$E$12:$E$4412=$G$6,ROW($A$13:$A$4412)-ROW($A$13)+1)),ROWS($C$11:U85))),"")</f>
        <v/>
      </c>
      <c r="V85" s="22" t="str">
        <f t="array" ref="V85">IFERROR(INDEX('توزيع المباريات'!$T$12:$T$4412,SMALL(IF('توزيع المباريات'!$C$12:$C$4412=$G$7,IF('توزيع المباريات'!$E$12:$E$4412=$G$6,ROW($A$13:$A$4412)-ROW($A$13)+1)),ROWS($C$11:V85))),"")</f>
        <v/>
      </c>
      <c r="W85" s="22" t="str">
        <f t="array" ref="W85">IFERROR(INDEX('توزيع المباريات'!$U$12:$U$4412,SMALL(IF('توزيع المباريات'!$C$12:$C$4412=$G$7,IF('توزيع المباريات'!$E$12:$E$4412=$G$6,ROW($A$13:$A$4412)-ROW($A$13)+1)),ROWS($C$11:W85))),"")</f>
        <v/>
      </c>
      <c r="X85" s="22" t="str">
        <f t="array" ref="X85">IFERROR(INDEX('توزيع المباريات'!$V$12:$V$4412,SMALL(IF('توزيع المباريات'!$C$12:$C$4412=$G$7,IF('توزيع المباريات'!$E$12:$E$4412=$G$6,ROW($A$13:$A$4412)-ROW($A$13)+1)),ROWS($C$11:X85))),"")</f>
        <v/>
      </c>
    </row>
    <row r="86" spans="2:24" ht="17.399999999999999">
      <c r="B86" s="21" t="str">
        <f t="shared" si="2"/>
        <v/>
      </c>
      <c r="C86" s="22" t="str">
        <f t="array" ref="C86">IFERROR(INDEX('توزيع المباريات'!$N$12:$N$4412,SMALL(IF('توزيع المباريات'!$C$12:$C$4412=$G$7,IF('توزيع المباريات'!$E$12:$E$4412=$G$6,ROW($A$13:$A$4412)-ROW($A$13)+1)),ROWS($C$11:C86))),"")</f>
        <v/>
      </c>
      <c r="D86" s="22" t="str">
        <f t="array" ref="D86">IFERROR(INDEX('توزيع المباريات'!$O$12:$O$4412,SMALL(IF('توزيع المباريات'!$C$12:$C$4412=$G$7,IF('توزيع المباريات'!$E$12:$E$4412=$G$6,ROW($A$13:$A$4412)-ROW($A$13)+1)),ROWS($C$11:D86))),"")</f>
        <v/>
      </c>
      <c r="E86" s="22" t="str">
        <f t="array" ref="E86">IFERROR(INDEX('توزيع المباريات'!$P$12:$P$4412,SMALL(IF('توزيع المباريات'!$C$12:$C$4412=$G$7,IF('توزيع المباريات'!$E$12:$E$4412=$G$6,ROW($A$13:$A$4412)-ROW($A$13)+1)),ROWS($C$11:E86))),"")</f>
        <v/>
      </c>
      <c r="F86" s="22" t="str">
        <f t="array" ref="F86">IFERROR(INDEX('توزيع المباريات'!$M$12:$M$4412,SMALL(IF('توزيع المباريات'!$C$12:$C$4412=$G$7,IF('توزيع المباريات'!$E$12:$E$4412=$G$6,ROW($A$13:$A$4412)-ROW($A$13)+1)),ROWS($C$11:F86))),"")</f>
        <v/>
      </c>
      <c r="G86" s="22" t="str">
        <f t="array" ref="G86">IFERROR(INDEX('توزيع المباريات'!$Q$12:$Q$4412,SMALL(IF('توزيع المباريات'!$C$12:$C$4412=$G$7,IF('توزيع المباريات'!$E$12:$E$4412=$G$6,ROW($A$13:$A$4412)-ROW($A$13)+1)),ROWS($C$11:G86))),"")</f>
        <v/>
      </c>
      <c r="H86" s="22" t="str">
        <f t="array" ref="H86">IFERROR(INDEX('توزيع المباريات'!$R$12:$R$4412,SMALL(IF('توزيع المباريات'!$C$12:$C$4412=$G$7,IF('توزيع المباريات'!$E$12:$E$4412=$G$6,ROW($A$13:$A$4412)-ROW($A$13)+1)),ROWS($C$11:H86))),"")</f>
        <v/>
      </c>
      <c r="I86" s="22" t="str">
        <f t="array" ref="I86">IFERROR(INDEX('توزيع المباريات'!$S$12:$S$4412,SMALL(IF('توزيع المباريات'!$C$12:$C$4412=$G$7,IF('توزيع المباريات'!$E$12:$E$4412=$G$6,ROW($A$13:$A$4412)-ROW($A$13)+1)),ROWS($C$11:I86))),"")</f>
        <v/>
      </c>
      <c r="J86" s="22" t="str">
        <f t="array" ref="J86">IFERROR(INDEX('توزيع المباريات'!$T$12:$T$4412,SMALL(IF('توزيع المباريات'!$C$12:$C$4412=$G$7,IF('توزيع المباريات'!$E$12:$E$4412=$G$6,ROW($A$13:$A$4412)-ROW($A$13)+1)),ROWS($C$11:J86))),"")</f>
        <v/>
      </c>
      <c r="K86" s="22" t="str">
        <f t="array" ref="K86">IFERROR(INDEX('توزيع المباريات'!$U$12:$U$4412,SMALL(IF('توزيع المباريات'!$C$12:$C$4412=$G$7,IF('توزيع المباريات'!$E$12:$E$4412=$G$6,ROW($A$13:$A$4412)-ROW($A$13)+1)),ROWS($C$11:K86))),"")</f>
        <v/>
      </c>
      <c r="L86" s="22" t="str">
        <f t="array" ref="L86">IFERROR(INDEX('توزيع المباريات'!$V$12:$V$4412,SMALL(IF('توزيع المباريات'!$C$12:$C$4412=$G$7,IF('توزيع المباريات'!$E$12:$E$4412=$G$6,ROW($A$13:$A$4412)-ROW($A$13)+1)),ROWS($C$11:L86))),"")</f>
        <v/>
      </c>
      <c r="O86" s="22" t="str">
        <f t="array" ref="O86">IFERROR(INDEX('توزيع المباريات'!$N$12:$N$4412,SMALL(IF('توزيع المباريات'!$C$12:$C$4412=$G$7,IF('توزيع المباريات'!$E$12:$E$4412=$G$6,ROW($A$13:$A$4412)-ROW($A$13)+1)),ROWS($C$11:O86))),"")</f>
        <v/>
      </c>
      <c r="P86" s="22" t="str">
        <f t="array" ref="P86">IFERROR(INDEX('توزيع المباريات'!$O$12:$O$4412,SMALL(IF('توزيع المباريات'!$C$12:$C$4412=$G$7,IF('توزيع المباريات'!$E$12:$E$4412=$G$6,ROW($A$13:$A$4412)-ROW($A$13)+1)),ROWS($C$11:P86))),"")</f>
        <v/>
      </c>
      <c r="Q86" s="22" t="str">
        <f t="array" ref="Q86">IFERROR(INDEX('توزيع المباريات'!$P$12:$P$4412,SMALL(IF('توزيع المباريات'!$C$12:$C$4412=$G$7,IF('توزيع المباريات'!$E$12:$E$4412=$G$6,ROW($A$13:$A$4412)-ROW($A$13)+1)),ROWS($C$11:Q86))),"")</f>
        <v/>
      </c>
      <c r="R86" s="22" t="str">
        <f t="array" ref="R86">IFERROR(INDEX('توزيع المباريات'!$M$12:$M$4412,SMALL(IF('توزيع المباريات'!$C$12:$C$4412=$G$7,IF('توزيع المباريات'!$E$12:$E$4412=$G$6,ROW($A$13:$A$4412)-ROW($A$13)+1)),ROWS($C$11:R86))),"")</f>
        <v/>
      </c>
      <c r="S86" s="22" t="str">
        <f t="array" ref="S86">IFERROR(INDEX('توزيع المباريات'!$Q$12:$Q$4412,SMALL(IF('توزيع المباريات'!$C$12:$C$4412=$G$7,IF('توزيع المباريات'!$E$12:$E$4412=$G$6,ROW($A$13:$A$4412)-ROW($A$13)+1)),ROWS($C$11:S86))),"")</f>
        <v/>
      </c>
      <c r="T86" s="22" t="str">
        <f t="array" ref="T86">IFERROR(INDEX('توزيع المباريات'!$R$12:$R$4412,SMALL(IF('توزيع المباريات'!$C$12:$C$4412=$G$7,IF('توزيع المباريات'!$E$12:$E$4412=$G$6,ROW($A$13:$A$4412)-ROW($A$13)+1)),ROWS($C$11:T86))),"")</f>
        <v/>
      </c>
      <c r="U86" s="22" t="str">
        <f t="array" ref="U86">IFERROR(INDEX('توزيع المباريات'!$S$12:$S$4412,SMALL(IF('توزيع المباريات'!$C$12:$C$4412=$G$7,IF('توزيع المباريات'!$E$12:$E$4412=$G$6,ROW($A$13:$A$4412)-ROW($A$13)+1)),ROWS($C$11:U86))),"")</f>
        <v/>
      </c>
      <c r="V86" s="22" t="str">
        <f t="array" ref="V86">IFERROR(INDEX('توزيع المباريات'!$T$12:$T$4412,SMALL(IF('توزيع المباريات'!$C$12:$C$4412=$G$7,IF('توزيع المباريات'!$E$12:$E$4412=$G$6,ROW($A$13:$A$4412)-ROW($A$13)+1)),ROWS($C$11:V86))),"")</f>
        <v/>
      </c>
      <c r="W86" s="22" t="str">
        <f t="array" ref="W86">IFERROR(INDEX('توزيع المباريات'!$U$12:$U$4412,SMALL(IF('توزيع المباريات'!$C$12:$C$4412=$G$7,IF('توزيع المباريات'!$E$12:$E$4412=$G$6,ROW($A$13:$A$4412)-ROW($A$13)+1)),ROWS($C$11:W86))),"")</f>
        <v/>
      </c>
      <c r="X86" s="22" t="str">
        <f t="array" ref="X86">IFERROR(INDEX('توزيع المباريات'!$V$12:$V$4412,SMALL(IF('توزيع المباريات'!$C$12:$C$4412=$G$7,IF('توزيع المباريات'!$E$12:$E$4412=$G$6,ROW($A$13:$A$4412)-ROW($A$13)+1)),ROWS($C$11:X86))),"")</f>
        <v/>
      </c>
    </row>
    <row r="87" spans="2:24" ht="17.399999999999999">
      <c r="B87" s="21" t="str">
        <f t="shared" si="2"/>
        <v/>
      </c>
      <c r="C87" s="22" t="str">
        <f t="array" ref="C87">IFERROR(INDEX('توزيع المباريات'!$N$12:$N$4412,SMALL(IF('توزيع المباريات'!$C$12:$C$4412=$G$7,IF('توزيع المباريات'!$E$12:$E$4412=$G$6,ROW($A$13:$A$4412)-ROW($A$13)+1)),ROWS($C$11:C87))),"")</f>
        <v/>
      </c>
      <c r="D87" s="22" t="str">
        <f t="array" ref="D87">IFERROR(INDEX('توزيع المباريات'!$O$12:$O$4412,SMALL(IF('توزيع المباريات'!$C$12:$C$4412=$G$7,IF('توزيع المباريات'!$E$12:$E$4412=$G$6,ROW($A$13:$A$4412)-ROW($A$13)+1)),ROWS($C$11:D87))),"")</f>
        <v/>
      </c>
      <c r="E87" s="22" t="str">
        <f t="array" ref="E87">IFERROR(INDEX('توزيع المباريات'!$P$12:$P$4412,SMALL(IF('توزيع المباريات'!$C$12:$C$4412=$G$7,IF('توزيع المباريات'!$E$12:$E$4412=$G$6,ROW($A$13:$A$4412)-ROW($A$13)+1)),ROWS($C$11:E87))),"")</f>
        <v/>
      </c>
      <c r="F87" s="22" t="str">
        <f t="array" ref="F87">IFERROR(INDEX('توزيع المباريات'!$M$12:$M$4412,SMALL(IF('توزيع المباريات'!$C$12:$C$4412=$G$7,IF('توزيع المباريات'!$E$12:$E$4412=$G$6,ROW($A$13:$A$4412)-ROW($A$13)+1)),ROWS($C$11:F87))),"")</f>
        <v/>
      </c>
      <c r="G87" s="22" t="str">
        <f t="array" ref="G87">IFERROR(INDEX('توزيع المباريات'!$Q$12:$Q$4412,SMALL(IF('توزيع المباريات'!$C$12:$C$4412=$G$7,IF('توزيع المباريات'!$E$12:$E$4412=$G$6,ROW($A$13:$A$4412)-ROW($A$13)+1)),ROWS($C$11:G87))),"")</f>
        <v/>
      </c>
      <c r="H87" s="22" t="str">
        <f t="array" ref="H87">IFERROR(INDEX('توزيع المباريات'!$R$12:$R$4412,SMALL(IF('توزيع المباريات'!$C$12:$C$4412=$G$7,IF('توزيع المباريات'!$E$12:$E$4412=$G$6,ROW($A$13:$A$4412)-ROW($A$13)+1)),ROWS($C$11:H87))),"")</f>
        <v/>
      </c>
      <c r="I87" s="22" t="str">
        <f t="array" ref="I87">IFERROR(INDEX('توزيع المباريات'!$S$12:$S$4412,SMALL(IF('توزيع المباريات'!$C$12:$C$4412=$G$7,IF('توزيع المباريات'!$E$12:$E$4412=$G$6,ROW($A$13:$A$4412)-ROW($A$13)+1)),ROWS($C$11:I87))),"")</f>
        <v/>
      </c>
      <c r="J87" s="22" t="str">
        <f t="array" ref="J87">IFERROR(INDEX('توزيع المباريات'!$T$12:$T$4412,SMALL(IF('توزيع المباريات'!$C$12:$C$4412=$G$7,IF('توزيع المباريات'!$E$12:$E$4412=$G$6,ROW($A$13:$A$4412)-ROW($A$13)+1)),ROWS($C$11:J87))),"")</f>
        <v/>
      </c>
      <c r="K87" s="22" t="str">
        <f t="array" ref="K87">IFERROR(INDEX('توزيع المباريات'!$U$12:$U$4412,SMALL(IF('توزيع المباريات'!$C$12:$C$4412=$G$7,IF('توزيع المباريات'!$E$12:$E$4412=$G$6,ROW($A$13:$A$4412)-ROW($A$13)+1)),ROWS($C$11:K87))),"")</f>
        <v/>
      </c>
      <c r="L87" s="22" t="str">
        <f t="array" ref="L87">IFERROR(INDEX('توزيع المباريات'!$V$12:$V$4412,SMALL(IF('توزيع المباريات'!$C$12:$C$4412=$G$7,IF('توزيع المباريات'!$E$12:$E$4412=$G$6,ROW($A$13:$A$4412)-ROW($A$13)+1)),ROWS($C$11:L87))),"")</f>
        <v/>
      </c>
      <c r="O87" s="22" t="str">
        <f t="array" ref="O87">IFERROR(INDEX('توزيع المباريات'!$N$12:$N$4412,SMALL(IF('توزيع المباريات'!$C$12:$C$4412=$G$7,IF('توزيع المباريات'!$E$12:$E$4412=$G$6,ROW($A$13:$A$4412)-ROW($A$13)+1)),ROWS($C$11:O87))),"")</f>
        <v/>
      </c>
      <c r="P87" s="22" t="str">
        <f t="array" ref="P87">IFERROR(INDEX('توزيع المباريات'!$O$12:$O$4412,SMALL(IF('توزيع المباريات'!$C$12:$C$4412=$G$7,IF('توزيع المباريات'!$E$12:$E$4412=$G$6,ROW($A$13:$A$4412)-ROW($A$13)+1)),ROWS($C$11:P87))),"")</f>
        <v/>
      </c>
      <c r="Q87" s="22" t="str">
        <f t="array" ref="Q87">IFERROR(INDEX('توزيع المباريات'!$P$12:$P$4412,SMALL(IF('توزيع المباريات'!$C$12:$C$4412=$G$7,IF('توزيع المباريات'!$E$12:$E$4412=$G$6,ROW($A$13:$A$4412)-ROW($A$13)+1)),ROWS($C$11:Q87))),"")</f>
        <v/>
      </c>
      <c r="R87" s="22" t="str">
        <f t="array" ref="R87">IFERROR(INDEX('توزيع المباريات'!$M$12:$M$4412,SMALL(IF('توزيع المباريات'!$C$12:$C$4412=$G$7,IF('توزيع المباريات'!$E$12:$E$4412=$G$6,ROW($A$13:$A$4412)-ROW($A$13)+1)),ROWS($C$11:R87))),"")</f>
        <v/>
      </c>
      <c r="S87" s="22" t="str">
        <f t="array" ref="S87">IFERROR(INDEX('توزيع المباريات'!$Q$12:$Q$4412,SMALL(IF('توزيع المباريات'!$C$12:$C$4412=$G$7,IF('توزيع المباريات'!$E$12:$E$4412=$G$6,ROW($A$13:$A$4412)-ROW($A$13)+1)),ROWS($C$11:S87))),"")</f>
        <v/>
      </c>
      <c r="T87" s="22" t="str">
        <f t="array" ref="T87">IFERROR(INDEX('توزيع المباريات'!$R$12:$R$4412,SMALL(IF('توزيع المباريات'!$C$12:$C$4412=$G$7,IF('توزيع المباريات'!$E$12:$E$4412=$G$6,ROW($A$13:$A$4412)-ROW($A$13)+1)),ROWS($C$11:T87))),"")</f>
        <v/>
      </c>
      <c r="U87" s="22" t="str">
        <f t="array" ref="U87">IFERROR(INDEX('توزيع المباريات'!$S$12:$S$4412,SMALL(IF('توزيع المباريات'!$C$12:$C$4412=$G$7,IF('توزيع المباريات'!$E$12:$E$4412=$G$6,ROW($A$13:$A$4412)-ROW($A$13)+1)),ROWS($C$11:U87))),"")</f>
        <v/>
      </c>
      <c r="V87" s="22" t="str">
        <f t="array" ref="V87">IFERROR(INDEX('توزيع المباريات'!$T$12:$T$4412,SMALL(IF('توزيع المباريات'!$C$12:$C$4412=$G$7,IF('توزيع المباريات'!$E$12:$E$4412=$G$6,ROW($A$13:$A$4412)-ROW($A$13)+1)),ROWS($C$11:V87))),"")</f>
        <v/>
      </c>
      <c r="W87" s="22" t="str">
        <f t="array" ref="W87">IFERROR(INDEX('توزيع المباريات'!$U$12:$U$4412,SMALL(IF('توزيع المباريات'!$C$12:$C$4412=$G$7,IF('توزيع المباريات'!$E$12:$E$4412=$G$6,ROW($A$13:$A$4412)-ROW($A$13)+1)),ROWS($C$11:W87))),"")</f>
        <v/>
      </c>
      <c r="X87" s="22" t="str">
        <f t="array" ref="X87">IFERROR(INDEX('توزيع المباريات'!$V$12:$V$4412,SMALL(IF('توزيع المباريات'!$C$12:$C$4412=$G$7,IF('توزيع المباريات'!$E$12:$E$4412=$G$6,ROW($A$13:$A$4412)-ROW($A$13)+1)),ROWS($C$11:X87))),"")</f>
        <v/>
      </c>
    </row>
    <row r="88" spans="2:24" ht="17.399999999999999">
      <c r="B88" s="21" t="str">
        <f t="shared" si="2"/>
        <v/>
      </c>
      <c r="C88" s="22" t="str">
        <f t="array" ref="C88">IFERROR(INDEX('توزيع المباريات'!$N$12:$N$4412,SMALL(IF('توزيع المباريات'!$C$12:$C$4412=$G$7,IF('توزيع المباريات'!$E$12:$E$4412=$G$6,ROW($A$13:$A$4412)-ROW($A$13)+1)),ROWS($C$11:C88))),"")</f>
        <v/>
      </c>
      <c r="D88" s="22" t="str">
        <f t="array" ref="D88">IFERROR(INDEX('توزيع المباريات'!$O$12:$O$4412,SMALL(IF('توزيع المباريات'!$C$12:$C$4412=$G$7,IF('توزيع المباريات'!$E$12:$E$4412=$G$6,ROW($A$13:$A$4412)-ROW($A$13)+1)),ROWS($C$11:D88))),"")</f>
        <v/>
      </c>
      <c r="E88" s="22" t="str">
        <f t="array" ref="E88">IFERROR(INDEX('توزيع المباريات'!$P$12:$P$4412,SMALL(IF('توزيع المباريات'!$C$12:$C$4412=$G$7,IF('توزيع المباريات'!$E$12:$E$4412=$G$6,ROW($A$13:$A$4412)-ROW($A$13)+1)),ROWS($C$11:E88))),"")</f>
        <v/>
      </c>
      <c r="F88" s="22" t="str">
        <f t="array" ref="F88">IFERROR(INDEX('توزيع المباريات'!$M$12:$M$4412,SMALL(IF('توزيع المباريات'!$C$12:$C$4412=$G$7,IF('توزيع المباريات'!$E$12:$E$4412=$G$6,ROW($A$13:$A$4412)-ROW($A$13)+1)),ROWS($C$11:F88))),"")</f>
        <v/>
      </c>
      <c r="G88" s="22" t="str">
        <f t="array" ref="G88">IFERROR(INDEX('توزيع المباريات'!$Q$12:$Q$4412,SMALL(IF('توزيع المباريات'!$C$12:$C$4412=$G$7,IF('توزيع المباريات'!$E$12:$E$4412=$G$6,ROW($A$13:$A$4412)-ROW($A$13)+1)),ROWS($C$11:G88))),"")</f>
        <v/>
      </c>
      <c r="H88" s="22" t="str">
        <f t="array" ref="H88">IFERROR(INDEX('توزيع المباريات'!$R$12:$R$4412,SMALL(IF('توزيع المباريات'!$C$12:$C$4412=$G$7,IF('توزيع المباريات'!$E$12:$E$4412=$G$6,ROW($A$13:$A$4412)-ROW($A$13)+1)),ROWS($C$11:H88))),"")</f>
        <v/>
      </c>
      <c r="I88" s="22" t="str">
        <f t="array" ref="I88">IFERROR(INDEX('توزيع المباريات'!$S$12:$S$4412,SMALL(IF('توزيع المباريات'!$C$12:$C$4412=$G$7,IF('توزيع المباريات'!$E$12:$E$4412=$G$6,ROW($A$13:$A$4412)-ROW($A$13)+1)),ROWS($C$11:I88))),"")</f>
        <v/>
      </c>
      <c r="J88" s="22" t="str">
        <f t="array" ref="J88">IFERROR(INDEX('توزيع المباريات'!$T$12:$T$4412,SMALL(IF('توزيع المباريات'!$C$12:$C$4412=$G$7,IF('توزيع المباريات'!$E$12:$E$4412=$G$6,ROW($A$13:$A$4412)-ROW($A$13)+1)),ROWS($C$11:J88))),"")</f>
        <v/>
      </c>
      <c r="K88" s="22" t="str">
        <f t="array" ref="K88">IFERROR(INDEX('توزيع المباريات'!$U$12:$U$4412,SMALL(IF('توزيع المباريات'!$C$12:$C$4412=$G$7,IF('توزيع المباريات'!$E$12:$E$4412=$G$6,ROW($A$13:$A$4412)-ROW($A$13)+1)),ROWS($C$11:K88))),"")</f>
        <v/>
      </c>
      <c r="L88" s="22" t="str">
        <f t="array" ref="L88">IFERROR(INDEX('توزيع المباريات'!$V$12:$V$4412,SMALL(IF('توزيع المباريات'!$C$12:$C$4412=$G$7,IF('توزيع المباريات'!$E$12:$E$4412=$G$6,ROW($A$13:$A$4412)-ROW($A$13)+1)),ROWS($C$11:L88))),"")</f>
        <v/>
      </c>
      <c r="O88" s="22" t="str">
        <f t="array" ref="O88">IFERROR(INDEX('توزيع المباريات'!$N$12:$N$4412,SMALL(IF('توزيع المباريات'!$C$12:$C$4412=$G$7,IF('توزيع المباريات'!$E$12:$E$4412=$G$6,ROW($A$13:$A$4412)-ROW($A$13)+1)),ROWS($C$11:O88))),"")</f>
        <v/>
      </c>
      <c r="P88" s="22" t="str">
        <f t="array" ref="P88">IFERROR(INDEX('توزيع المباريات'!$O$12:$O$4412,SMALL(IF('توزيع المباريات'!$C$12:$C$4412=$G$7,IF('توزيع المباريات'!$E$12:$E$4412=$G$6,ROW($A$13:$A$4412)-ROW($A$13)+1)),ROWS($C$11:P88))),"")</f>
        <v/>
      </c>
      <c r="Q88" s="22" t="str">
        <f t="array" ref="Q88">IFERROR(INDEX('توزيع المباريات'!$P$12:$P$4412,SMALL(IF('توزيع المباريات'!$C$12:$C$4412=$G$7,IF('توزيع المباريات'!$E$12:$E$4412=$G$6,ROW($A$13:$A$4412)-ROW($A$13)+1)),ROWS($C$11:Q88))),"")</f>
        <v/>
      </c>
      <c r="R88" s="22" t="str">
        <f t="array" ref="R88">IFERROR(INDEX('توزيع المباريات'!$M$12:$M$4412,SMALL(IF('توزيع المباريات'!$C$12:$C$4412=$G$7,IF('توزيع المباريات'!$E$12:$E$4412=$G$6,ROW($A$13:$A$4412)-ROW($A$13)+1)),ROWS($C$11:R88))),"")</f>
        <v/>
      </c>
      <c r="S88" s="22" t="str">
        <f t="array" ref="S88">IFERROR(INDEX('توزيع المباريات'!$Q$12:$Q$4412,SMALL(IF('توزيع المباريات'!$C$12:$C$4412=$G$7,IF('توزيع المباريات'!$E$12:$E$4412=$G$6,ROW($A$13:$A$4412)-ROW($A$13)+1)),ROWS($C$11:S88))),"")</f>
        <v/>
      </c>
      <c r="T88" s="22" t="str">
        <f t="array" ref="T88">IFERROR(INDEX('توزيع المباريات'!$R$12:$R$4412,SMALL(IF('توزيع المباريات'!$C$12:$C$4412=$G$7,IF('توزيع المباريات'!$E$12:$E$4412=$G$6,ROW($A$13:$A$4412)-ROW($A$13)+1)),ROWS($C$11:T88))),"")</f>
        <v/>
      </c>
      <c r="U88" s="22" t="str">
        <f t="array" ref="U88">IFERROR(INDEX('توزيع المباريات'!$S$12:$S$4412,SMALL(IF('توزيع المباريات'!$C$12:$C$4412=$G$7,IF('توزيع المباريات'!$E$12:$E$4412=$G$6,ROW($A$13:$A$4412)-ROW($A$13)+1)),ROWS($C$11:U88))),"")</f>
        <v/>
      </c>
      <c r="V88" s="22" t="str">
        <f t="array" ref="V88">IFERROR(INDEX('توزيع المباريات'!$T$12:$T$4412,SMALL(IF('توزيع المباريات'!$C$12:$C$4412=$G$7,IF('توزيع المباريات'!$E$12:$E$4412=$G$6,ROW($A$13:$A$4412)-ROW($A$13)+1)),ROWS($C$11:V88))),"")</f>
        <v/>
      </c>
      <c r="W88" s="22" t="str">
        <f t="array" ref="W88">IFERROR(INDEX('توزيع المباريات'!$U$12:$U$4412,SMALL(IF('توزيع المباريات'!$C$12:$C$4412=$G$7,IF('توزيع المباريات'!$E$12:$E$4412=$G$6,ROW($A$13:$A$4412)-ROW($A$13)+1)),ROWS($C$11:W88))),"")</f>
        <v/>
      </c>
      <c r="X88" s="22" t="str">
        <f t="array" ref="X88">IFERROR(INDEX('توزيع المباريات'!$V$12:$V$4412,SMALL(IF('توزيع المباريات'!$C$12:$C$4412=$G$7,IF('توزيع المباريات'!$E$12:$E$4412=$G$6,ROW($A$13:$A$4412)-ROW($A$13)+1)),ROWS($C$11:X88))),"")</f>
        <v/>
      </c>
    </row>
    <row r="89" spans="2:24" ht="17.399999999999999">
      <c r="B89" s="21" t="str">
        <f t="shared" si="2"/>
        <v/>
      </c>
      <c r="C89" s="22" t="str">
        <f t="array" ref="C89">IFERROR(INDEX('توزيع المباريات'!$N$12:$N$4412,SMALL(IF('توزيع المباريات'!$C$12:$C$4412=$G$7,IF('توزيع المباريات'!$E$12:$E$4412=$G$6,ROW($A$13:$A$4412)-ROW($A$13)+1)),ROWS($C$11:C89))),"")</f>
        <v/>
      </c>
      <c r="D89" s="22" t="str">
        <f t="array" ref="D89">IFERROR(INDEX('توزيع المباريات'!$O$12:$O$4412,SMALL(IF('توزيع المباريات'!$C$12:$C$4412=$G$7,IF('توزيع المباريات'!$E$12:$E$4412=$G$6,ROW($A$13:$A$4412)-ROW($A$13)+1)),ROWS($C$11:D89))),"")</f>
        <v/>
      </c>
      <c r="E89" s="22" t="str">
        <f t="array" ref="E89">IFERROR(INDEX('توزيع المباريات'!$P$12:$P$4412,SMALL(IF('توزيع المباريات'!$C$12:$C$4412=$G$7,IF('توزيع المباريات'!$E$12:$E$4412=$G$6,ROW($A$13:$A$4412)-ROW($A$13)+1)),ROWS($C$11:E89))),"")</f>
        <v/>
      </c>
      <c r="F89" s="22" t="str">
        <f t="array" ref="F89">IFERROR(INDEX('توزيع المباريات'!$M$12:$M$4412,SMALL(IF('توزيع المباريات'!$C$12:$C$4412=$G$7,IF('توزيع المباريات'!$E$12:$E$4412=$G$6,ROW($A$13:$A$4412)-ROW($A$13)+1)),ROWS($C$11:F89))),"")</f>
        <v/>
      </c>
      <c r="G89" s="22" t="str">
        <f t="array" ref="G89">IFERROR(INDEX('توزيع المباريات'!$Q$12:$Q$4412,SMALL(IF('توزيع المباريات'!$C$12:$C$4412=$G$7,IF('توزيع المباريات'!$E$12:$E$4412=$G$6,ROW($A$13:$A$4412)-ROW($A$13)+1)),ROWS($C$11:G89))),"")</f>
        <v/>
      </c>
      <c r="H89" s="22" t="str">
        <f t="array" ref="H89">IFERROR(INDEX('توزيع المباريات'!$R$12:$R$4412,SMALL(IF('توزيع المباريات'!$C$12:$C$4412=$G$7,IF('توزيع المباريات'!$E$12:$E$4412=$G$6,ROW($A$13:$A$4412)-ROW($A$13)+1)),ROWS($C$11:H89))),"")</f>
        <v/>
      </c>
      <c r="I89" s="22" t="str">
        <f t="array" ref="I89">IFERROR(INDEX('توزيع المباريات'!$S$12:$S$4412,SMALL(IF('توزيع المباريات'!$C$12:$C$4412=$G$7,IF('توزيع المباريات'!$E$12:$E$4412=$G$6,ROW($A$13:$A$4412)-ROW($A$13)+1)),ROWS($C$11:I89))),"")</f>
        <v/>
      </c>
      <c r="J89" s="22" t="str">
        <f t="array" ref="J89">IFERROR(INDEX('توزيع المباريات'!$T$12:$T$4412,SMALL(IF('توزيع المباريات'!$C$12:$C$4412=$G$7,IF('توزيع المباريات'!$E$12:$E$4412=$G$6,ROW($A$13:$A$4412)-ROW($A$13)+1)),ROWS($C$11:J89))),"")</f>
        <v/>
      </c>
      <c r="K89" s="22" t="str">
        <f t="array" ref="K89">IFERROR(INDEX('توزيع المباريات'!$U$12:$U$4412,SMALL(IF('توزيع المباريات'!$C$12:$C$4412=$G$7,IF('توزيع المباريات'!$E$12:$E$4412=$G$6,ROW($A$13:$A$4412)-ROW($A$13)+1)),ROWS($C$11:K89))),"")</f>
        <v/>
      </c>
      <c r="L89" s="22" t="str">
        <f t="array" ref="L89">IFERROR(INDEX('توزيع المباريات'!$V$12:$V$4412,SMALL(IF('توزيع المباريات'!$C$12:$C$4412=$G$7,IF('توزيع المباريات'!$E$12:$E$4412=$G$6,ROW($A$13:$A$4412)-ROW($A$13)+1)),ROWS($C$11:L89))),"")</f>
        <v/>
      </c>
      <c r="O89" s="22" t="str">
        <f t="array" ref="O89">IFERROR(INDEX('توزيع المباريات'!$N$12:$N$4412,SMALL(IF('توزيع المباريات'!$C$12:$C$4412=$G$7,IF('توزيع المباريات'!$E$12:$E$4412=$G$6,ROW($A$13:$A$4412)-ROW($A$13)+1)),ROWS($C$11:O89))),"")</f>
        <v/>
      </c>
      <c r="P89" s="22" t="str">
        <f t="array" ref="P89">IFERROR(INDEX('توزيع المباريات'!$O$12:$O$4412,SMALL(IF('توزيع المباريات'!$C$12:$C$4412=$G$7,IF('توزيع المباريات'!$E$12:$E$4412=$G$6,ROW($A$13:$A$4412)-ROW($A$13)+1)),ROWS($C$11:P89))),"")</f>
        <v/>
      </c>
      <c r="Q89" s="22" t="str">
        <f t="array" ref="Q89">IFERROR(INDEX('توزيع المباريات'!$P$12:$P$4412,SMALL(IF('توزيع المباريات'!$C$12:$C$4412=$G$7,IF('توزيع المباريات'!$E$12:$E$4412=$G$6,ROW($A$13:$A$4412)-ROW($A$13)+1)),ROWS($C$11:Q89))),"")</f>
        <v/>
      </c>
      <c r="R89" s="22" t="str">
        <f t="array" ref="R89">IFERROR(INDEX('توزيع المباريات'!$M$12:$M$4412,SMALL(IF('توزيع المباريات'!$C$12:$C$4412=$G$7,IF('توزيع المباريات'!$E$12:$E$4412=$G$6,ROW($A$13:$A$4412)-ROW($A$13)+1)),ROWS($C$11:R89))),"")</f>
        <v/>
      </c>
      <c r="S89" s="22" t="str">
        <f t="array" ref="S89">IFERROR(INDEX('توزيع المباريات'!$Q$12:$Q$4412,SMALL(IF('توزيع المباريات'!$C$12:$C$4412=$G$7,IF('توزيع المباريات'!$E$12:$E$4412=$G$6,ROW($A$13:$A$4412)-ROW($A$13)+1)),ROWS($C$11:S89))),"")</f>
        <v/>
      </c>
      <c r="T89" s="22" t="str">
        <f t="array" ref="T89">IFERROR(INDEX('توزيع المباريات'!$R$12:$R$4412,SMALL(IF('توزيع المباريات'!$C$12:$C$4412=$G$7,IF('توزيع المباريات'!$E$12:$E$4412=$G$6,ROW($A$13:$A$4412)-ROW($A$13)+1)),ROWS($C$11:T89))),"")</f>
        <v/>
      </c>
      <c r="U89" s="22" t="str">
        <f t="array" ref="U89">IFERROR(INDEX('توزيع المباريات'!$S$12:$S$4412,SMALL(IF('توزيع المباريات'!$C$12:$C$4412=$G$7,IF('توزيع المباريات'!$E$12:$E$4412=$G$6,ROW($A$13:$A$4412)-ROW($A$13)+1)),ROWS($C$11:U89))),"")</f>
        <v/>
      </c>
      <c r="V89" s="22" t="str">
        <f t="array" ref="V89">IFERROR(INDEX('توزيع المباريات'!$T$12:$T$4412,SMALL(IF('توزيع المباريات'!$C$12:$C$4412=$G$7,IF('توزيع المباريات'!$E$12:$E$4412=$G$6,ROW($A$13:$A$4412)-ROW($A$13)+1)),ROWS($C$11:V89))),"")</f>
        <v/>
      </c>
      <c r="W89" s="22" t="str">
        <f t="array" ref="W89">IFERROR(INDEX('توزيع المباريات'!$U$12:$U$4412,SMALL(IF('توزيع المباريات'!$C$12:$C$4412=$G$7,IF('توزيع المباريات'!$E$12:$E$4412=$G$6,ROW($A$13:$A$4412)-ROW($A$13)+1)),ROWS($C$11:W89))),"")</f>
        <v/>
      </c>
      <c r="X89" s="22" t="str">
        <f t="array" ref="X89">IFERROR(INDEX('توزيع المباريات'!$V$12:$V$4412,SMALL(IF('توزيع المباريات'!$C$12:$C$4412=$G$7,IF('توزيع المباريات'!$E$12:$E$4412=$G$6,ROW($A$13:$A$4412)-ROW($A$13)+1)),ROWS($C$11:X89))),"")</f>
        <v/>
      </c>
    </row>
    <row r="90" spans="2:24" ht="17.399999999999999">
      <c r="B90" s="21" t="str">
        <f t="shared" si="2"/>
        <v/>
      </c>
      <c r="C90" s="22" t="str">
        <f t="array" ref="C90">IFERROR(INDEX('توزيع المباريات'!$N$12:$N$4412,SMALL(IF('توزيع المباريات'!$C$12:$C$4412=$G$7,IF('توزيع المباريات'!$E$12:$E$4412=$G$6,ROW($A$13:$A$4412)-ROW($A$13)+1)),ROWS($C$11:C90))),"")</f>
        <v/>
      </c>
      <c r="D90" s="22" t="str">
        <f t="array" ref="D90">IFERROR(INDEX('توزيع المباريات'!$O$12:$O$4412,SMALL(IF('توزيع المباريات'!$C$12:$C$4412=$G$7,IF('توزيع المباريات'!$E$12:$E$4412=$G$6,ROW($A$13:$A$4412)-ROW($A$13)+1)),ROWS($C$11:D90))),"")</f>
        <v/>
      </c>
      <c r="E90" s="22" t="str">
        <f t="array" ref="E90">IFERROR(INDEX('توزيع المباريات'!$P$12:$P$4412,SMALL(IF('توزيع المباريات'!$C$12:$C$4412=$G$7,IF('توزيع المباريات'!$E$12:$E$4412=$G$6,ROW($A$13:$A$4412)-ROW($A$13)+1)),ROWS($C$11:E90))),"")</f>
        <v/>
      </c>
      <c r="F90" s="22" t="str">
        <f t="array" ref="F90">IFERROR(INDEX('توزيع المباريات'!$M$12:$M$4412,SMALL(IF('توزيع المباريات'!$C$12:$C$4412=$G$7,IF('توزيع المباريات'!$E$12:$E$4412=$G$6,ROW($A$13:$A$4412)-ROW($A$13)+1)),ROWS($C$11:F90))),"")</f>
        <v/>
      </c>
      <c r="G90" s="22" t="str">
        <f t="array" ref="G90">IFERROR(INDEX('توزيع المباريات'!$Q$12:$Q$4412,SMALL(IF('توزيع المباريات'!$C$12:$C$4412=$G$7,IF('توزيع المباريات'!$E$12:$E$4412=$G$6,ROW($A$13:$A$4412)-ROW($A$13)+1)),ROWS($C$11:G90))),"")</f>
        <v/>
      </c>
      <c r="H90" s="22" t="str">
        <f t="array" ref="H90">IFERROR(INDEX('توزيع المباريات'!$R$12:$R$4412,SMALL(IF('توزيع المباريات'!$C$12:$C$4412=$G$7,IF('توزيع المباريات'!$E$12:$E$4412=$G$6,ROW($A$13:$A$4412)-ROW($A$13)+1)),ROWS($C$11:H90))),"")</f>
        <v/>
      </c>
      <c r="I90" s="22" t="str">
        <f t="array" ref="I90">IFERROR(INDEX('توزيع المباريات'!$S$12:$S$4412,SMALL(IF('توزيع المباريات'!$C$12:$C$4412=$G$7,IF('توزيع المباريات'!$E$12:$E$4412=$G$6,ROW($A$13:$A$4412)-ROW($A$13)+1)),ROWS($C$11:I90))),"")</f>
        <v/>
      </c>
      <c r="J90" s="22" t="str">
        <f t="array" ref="J90">IFERROR(INDEX('توزيع المباريات'!$T$12:$T$4412,SMALL(IF('توزيع المباريات'!$C$12:$C$4412=$G$7,IF('توزيع المباريات'!$E$12:$E$4412=$G$6,ROW($A$13:$A$4412)-ROW($A$13)+1)),ROWS($C$11:J90))),"")</f>
        <v/>
      </c>
      <c r="K90" s="22" t="str">
        <f t="array" ref="K90">IFERROR(INDEX('توزيع المباريات'!$U$12:$U$4412,SMALL(IF('توزيع المباريات'!$C$12:$C$4412=$G$7,IF('توزيع المباريات'!$E$12:$E$4412=$G$6,ROW($A$13:$A$4412)-ROW($A$13)+1)),ROWS($C$11:K90))),"")</f>
        <v/>
      </c>
      <c r="L90" s="22" t="str">
        <f t="array" ref="L90">IFERROR(INDEX('توزيع المباريات'!$V$12:$V$4412,SMALL(IF('توزيع المباريات'!$C$12:$C$4412=$G$7,IF('توزيع المباريات'!$E$12:$E$4412=$G$6,ROW($A$13:$A$4412)-ROW($A$13)+1)),ROWS($C$11:L90))),"")</f>
        <v/>
      </c>
      <c r="O90" s="22" t="str">
        <f t="array" ref="O90">IFERROR(INDEX('توزيع المباريات'!$N$12:$N$4412,SMALL(IF('توزيع المباريات'!$C$12:$C$4412=$G$7,IF('توزيع المباريات'!$E$12:$E$4412=$G$6,ROW($A$13:$A$4412)-ROW($A$13)+1)),ROWS($C$11:O90))),"")</f>
        <v/>
      </c>
      <c r="P90" s="22" t="str">
        <f t="array" ref="P90">IFERROR(INDEX('توزيع المباريات'!$O$12:$O$4412,SMALL(IF('توزيع المباريات'!$C$12:$C$4412=$G$7,IF('توزيع المباريات'!$E$12:$E$4412=$G$6,ROW($A$13:$A$4412)-ROW($A$13)+1)),ROWS($C$11:P90))),"")</f>
        <v/>
      </c>
      <c r="Q90" s="22" t="str">
        <f t="array" ref="Q90">IFERROR(INDEX('توزيع المباريات'!$P$12:$P$4412,SMALL(IF('توزيع المباريات'!$C$12:$C$4412=$G$7,IF('توزيع المباريات'!$E$12:$E$4412=$G$6,ROW($A$13:$A$4412)-ROW($A$13)+1)),ROWS($C$11:Q90))),"")</f>
        <v/>
      </c>
      <c r="R90" s="22" t="str">
        <f t="array" ref="R90">IFERROR(INDEX('توزيع المباريات'!$M$12:$M$4412,SMALL(IF('توزيع المباريات'!$C$12:$C$4412=$G$7,IF('توزيع المباريات'!$E$12:$E$4412=$G$6,ROW($A$13:$A$4412)-ROW($A$13)+1)),ROWS($C$11:R90))),"")</f>
        <v/>
      </c>
      <c r="S90" s="22" t="str">
        <f t="array" ref="S90">IFERROR(INDEX('توزيع المباريات'!$Q$12:$Q$4412,SMALL(IF('توزيع المباريات'!$C$12:$C$4412=$G$7,IF('توزيع المباريات'!$E$12:$E$4412=$G$6,ROW($A$13:$A$4412)-ROW($A$13)+1)),ROWS($C$11:S90))),"")</f>
        <v/>
      </c>
      <c r="T90" s="22" t="str">
        <f t="array" ref="T90">IFERROR(INDEX('توزيع المباريات'!$R$12:$R$4412,SMALL(IF('توزيع المباريات'!$C$12:$C$4412=$G$7,IF('توزيع المباريات'!$E$12:$E$4412=$G$6,ROW($A$13:$A$4412)-ROW($A$13)+1)),ROWS($C$11:T90))),"")</f>
        <v/>
      </c>
      <c r="U90" s="22" t="str">
        <f t="array" ref="U90">IFERROR(INDEX('توزيع المباريات'!$S$12:$S$4412,SMALL(IF('توزيع المباريات'!$C$12:$C$4412=$G$7,IF('توزيع المباريات'!$E$12:$E$4412=$G$6,ROW($A$13:$A$4412)-ROW($A$13)+1)),ROWS($C$11:U90))),"")</f>
        <v/>
      </c>
      <c r="V90" s="22" t="str">
        <f t="array" ref="V90">IFERROR(INDEX('توزيع المباريات'!$T$12:$T$4412,SMALL(IF('توزيع المباريات'!$C$12:$C$4412=$G$7,IF('توزيع المباريات'!$E$12:$E$4412=$G$6,ROW($A$13:$A$4412)-ROW($A$13)+1)),ROWS($C$11:V90))),"")</f>
        <v/>
      </c>
      <c r="W90" s="22" t="str">
        <f t="array" ref="W90">IFERROR(INDEX('توزيع المباريات'!$U$12:$U$4412,SMALL(IF('توزيع المباريات'!$C$12:$C$4412=$G$7,IF('توزيع المباريات'!$E$12:$E$4412=$G$6,ROW($A$13:$A$4412)-ROW($A$13)+1)),ROWS($C$11:W90))),"")</f>
        <v/>
      </c>
      <c r="X90" s="22" t="str">
        <f t="array" ref="X90">IFERROR(INDEX('توزيع المباريات'!$V$12:$V$4412,SMALL(IF('توزيع المباريات'!$C$12:$C$4412=$G$7,IF('توزيع المباريات'!$E$12:$E$4412=$G$6,ROW($A$13:$A$4412)-ROW($A$13)+1)),ROWS($C$11:X90))),"")</f>
        <v/>
      </c>
    </row>
    <row r="91" spans="2:24" ht="17.399999999999999">
      <c r="B91" s="21" t="str">
        <f t="shared" si="2"/>
        <v/>
      </c>
      <c r="C91" s="22" t="str">
        <f t="array" ref="C91">IFERROR(INDEX('توزيع المباريات'!$N$12:$N$4412,SMALL(IF('توزيع المباريات'!$C$12:$C$4412=$G$7,IF('توزيع المباريات'!$E$12:$E$4412=$G$6,ROW($A$13:$A$4412)-ROW($A$13)+1)),ROWS($C$11:C91))),"")</f>
        <v/>
      </c>
      <c r="D91" s="22" t="str">
        <f t="array" ref="D91">IFERROR(INDEX('توزيع المباريات'!$O$12:$O$4412,SMALL(IF('توزيع المباريات'!$C$12:$C$4412=$G$7,IF('توزيع المباريات'!$E$12:$E$4412=$G$6,ROW($A$13:$A$4412)-ROW($A$13)+1)),ROWS($C$11:D91))),"")</f>
        <v/>
      </c>
      <c r="E91" s="22" t="str">
        <f t="array" ref="E91">IFERROR(INDEX('توزيع المباريات'!$P$12:$P$4412,SMALL(IF('توزيع المباريات'!$C$12:$C$4412=$G$7,IF('توزيع المباريات'!$E$12:$E$4412=$G$6,ROW($A$13:$A$4412)-ROW($A$13)+1)),ROWS($C$11:E91))),"")</f>
        <v/>
      </c>
      <c r="F91" s="22" t="str">
        <f t="array" ref="F91">IFERROR(INDEX('توزيع المباريات'!$M$12:$M$4412,SMALL(IF('توزيع المباريات'!$C$12:$C$4412=$G$7,IF('توزيع المباريات'!$E$12:$E$4412=$G$6,ROW($A$13:$A$4412)-ROW($A$13)+1)),ROWS($C$11:F91))),"")</f>
        <v/>
      </c>
      <c r="G91" s="22" t="str">
        <f t="array" ref="G91">IFERROR(INDEX('توزيع المباريات'!$Q$12:$Q$4412,SMALL(IF('توزيع المباريات'!$C$12:$C$4412=$G$7,IF('توزيع المباريات'!$E$12:$E$4412=$G$6,ROW($A$13:$A$4412)-ROW($A$13)+1)),ROWS($C$11:G91))),"")</f>
        <v/>
      </c>
      <c r="H91" s="22" t="str">
        <f t="array" ref="H91">IFERROR(INDEX('توزيع المباريات'!$R$12:$R$4412,SMALL(IF('توزيع المباريات'!$C$12:$C$4412=$G$7,IF('توزيع المباريات'!$E$12:$E$4412=$G$6,ROW($A$13:$A$4412)-ROW($A$13)+1)),ROWS($C$11:H91))),"")</f>
        <v/>
      </c>
      <c r="I91" s="22" t="str">
        <f t="array" ref="I91">IFERROR(INDEX('توزيع المباريات'!$S$12:$S$4412,SMALL(IF('توزيع المباريات'!$C$12:$C$4412=$G$7,IF('توزيع المباريات'!$E$12:$E$4412=$G$6,ROW($A$13:$A$4412)-ROW($A$13)+1)),ROWS($C$11:I91))),"")</f>
        <v/>
      </c>
      <c r="J91" s="22" t="str">
        <f t="array" ref="J91">IFERROR(INDEX('توزيع المباريات'!$T$12:$T$4412,SMALL(IF('توزيع المباريات'!$C$12:$C$4412=$G$7,IF('توزيع المباريات'!$E$12:$E$4412=$G$6,ROW($A$13:$A$4412)-ROW($A$13)+1)),ROWS($C$11:J91))),"")</f>
        <v/>
      </c>
      <c r="K91" s="22" t="str">
        <f t="array" ref="K91">IFERROR(INDEX('توزيع المباريات'!$U$12:$U$4412,SMALL(IF('توزيع المباريات'!$C$12:$C$4412=$G$7,IF('توزيع المباريات'!$E$12:$E$4412=$G$6,ROW($A$13:$A$4412)-ROW($A$13)+1)),ROWS($C$11:K91))),"")</f>
        <v/>
      </c>
      <c r="L91" s="22" t="str">
        <f t="array" ref="L91">IFERROR(INDEX('توزيع المباريات'!$V$12:$V$4412,SMALL(IF('توزيع المباريات'!$C$12:$C$4412=$G$7,IF('توزيع المباريات'!$E$12:$E$4412=$G$6,ROW($A$13:$A$4412)-ROW($A$13)+1)),ROWS($C$11:L91))),"")</f>
        <v/>
      </c>
      <c r="O91" s="22" t="str">
        <f t="array" ref="O91">IFERROR(INDEX('توزيع المباريات'!$N$12:$N$4412,SMALL(IF('توزيع المباريات'!$C$12:$C$4412=$G$7,IF('توزيع المباريات'!$E$12:$E$4412=$G$6,ROW($A$13:$A$4412)-ROW($A$13)+1)),ROWS($C$11:O91))),"")</f>
        <v/>
      </c>
      <c r="P91" s="22" t="str">
        <f t="array" ref="P91">IFERROR(INDEX('توزيع المباريات'!$O$12:$O$4412,SMALL(IF('توزيع المباريات'!$C$12:$C$4412=$G$7,IF('توزيع المباريات'!$E$12:$E$4412=$G$6,ROW($A$13:$A$4412)-ROW($A$13)+1)),ROWS($C$11:P91))),"")</f>
        <v/>
      </c>
      <c r="Q91" s="22" t="str">
        <f t="array" ref="Q91">IFERROR(INDEX('توزيع المباريات'!$P$12:$P$4412,SMALL(IF('توزيع المباريات'!$C$12:$C$4412=$G$7,IF('توزيع المباريات'!$E$12:$E$4412=$G$6,ROW($A$13:$A$4412)-ROW($A$13)+1)),ROWS($C$11:Q91))),"")</f>
        <v/>
      </c>
      <c r="R91" s="22" t="str">
        <f t="array" ref="R91">IFERROR(INDEX('توزيع المباريات'!$M$12:$M$4412,SMALL(IF('توزيع المباريات'!$C$12:$C$4412=$G$7,IF('توزيع المباريات'!$E$12:$E$4412=$G$6,ROW($A$13:$A$4412)-ROW($A$13)+1)),ROWS($C$11:R91))),"")</f>
        <v/>
      </c>
      <c r="S91" s="22" t="str">
        <f t="array" ref="S91">IFERROR(INDEX('توزيع المباريات'!$Q$12:$Q$4412,SMALL(IF('توزيع المباريات'!$C$12:$C$4412=$G$7,IF('توزيع المباريات'!$E$12:$E$4412=$G$6,ROW($A$13:$A$4412)-ROW($A$13)+1)),ROWS($C$11:S91))),"")</f>
        <v/>
      </c>
      <c r="T91" s="22" t="str">
        <f t="array" ref="T91">IFERROR(INDEX('توزيع المباريات'!$R$12:$R$4412,SMALL(IF('توزيع المباريات'!$C$12:$C$4412=$G$7,IF('توزيع المباريات'!$E$12:$E$4412=$G$6,ROW($A$13:$A$4412)-ROW($A$13)+1)),ROWS($C$11:T91))),"")</f>
        <v/>
      </c>
      <c r="U91" s="22" t="str">
        <f t="array" ref="U91">IFERROR(INDEX('توزيع المباريات'!$S$12:$S$4412,SMALL(IF('توزيع المباريات'!$C$12:$C$4412=$G$7,IF('توزيع المباريات'!$E$12:$E$4412=$G$6,ROW($A$13:$A$4412)-ROW($A$13)+1)),ROWS($C$11:U91))),"")</f>
        <v/>
      </c>
      <c r="V91" s="22" t="str">
        <f t="array" ref="V91">IFERROR(INDEX('توزيع المباريات'!$T$12:$T$4412,SMALL(IF('توزيع المباريات'!$C$12:$C$4412=$G$7,IF('توزيع المباريات'!$E$12:$E$4412=$G$6,ROW($A$13:$A$4412)-ROW($A$13)+1)),ROWS($C$11:V91))),"")</f>
        <v/>
      </c>
      <c r="W91" s="22" t="str">
        <f t="array" ref="W91">IFERROR(INDEX('توزيع المباريات'!$U$12:$U$4412,SMALL(IF('توزيع المباريات'!$C$12:$C$4412=$G$7,IF('توزيع المباريات'!$E$12:$E$4412=$G$6,ROW($A$13:$A$4412)-ROW($A$13)+1)),ROWS($C$11:W91))),"")</f>
        <v/>
      </c>
      <c r="X91" s="22" t="str">
        <f t="array" ref="X91">IFERROR(INDEX('توزيع المباريات'!$V$12:$V$4412,SMALL(IF('توزيع المباريات'!$C$12:$C$4412=$G$7,IF('توزيع المباريات'!$E$12:$E$4412=$G$6,ROW($A$13:$A$4412)-ROW($A$13)+1)),ROWS($C$11:X91))),"")</f>
        <v/>
      </c>
    </row>
    <row r="92" spans="2:24" ht="17.399999999999999">
      <c r="B92" s="21" t="str">
        <f t="shared" si="2"/>
        <v/>
      </c>
      <c r="C92" s="22" t="str">
        <f t="array" ref="C92">IFERROR(INDEX('توزيع المباريات'!$N$12:$N$4412,SMALL(IF('توزيع المباريات'!$C$12:$C$4412=$G$7,IF('توزيع المباريات'!$E$12:$E$4412=$G$6,ROW($A$13:$A$4412)-ROW($A$13)+1)),ROWS($C$11:C92))),"")</f>
        <v/>
      </c>
      <c r="D92" s="22" t="str">
        <f t="array" ref="D92">IFERROR(INDEX('توزيع المباريات'!$O$12:$O$4412,SMALL(IF('توزيع المباريات'!$C$12:$C$4412=$G$7,IF('توزيع المباريات'!$E$12:$E$4412=$G$6,ROW($A$13:$A$4412)-ROW($A$13)+1)),ROWS($C$11:D92))),"")</f>
        <v/>
      </c>
      <c r="E92" s="22" t="str">
        <f t="array" ref="E92">IFERROR(INDEX('توزيع المباريات'!$P$12:$P$4412,SMALL(IF('توزيع المباريات'!$C$12:$C$4412=$G$7,IF('توزيع المباريات'!$E$12:$E$4412=$G$6,ROW($A$13:$A$4412)-ROW($A$13)+1)),ROWS($C$11:E92))),"")</f>
        <v/>
      </c>
      <c r="F92" s="22" t="str">
        <f t="array" ref="F92">IFERROR(INDEX('توزيع المباريات'!$M$12:$M$4412,SMALL(IF('توزيع المباريات'!$C$12:$C$4412=$G$7,IF('توزيع المباريات'!$E$12:$E$4412=$G$6,ROW($A$13:$A$4412)-ROW($A$13)+1)),ROWS($C$11:F92))),"")</f>
        <v/>
      </c>
      <c r="G92" s="22" t="str">
        <f t="array" ref="G92">IFERROR(INDEX('توزيع المباريات'!$Q$12:$Q$4412,SMALL(IF('توزيع المباريات'!$C$12:$C$4412=$G$7,IF('توزيع المباريات'!$E$12:$E$4412=$G$6,ROW($A$13:$A$4412)-ROW($A$13)+1)),ROWS($C$11:G92))),"")</f>
        <v/>
      </c>
      <c r="H92" s="22" t="str">
        <f t="array" ref="H92">IFERROR(INDEX('توزيع المباريات'!$R$12:$R$4412,SMALL(IF('توزيع المباريات'!$C$12:$C$4412=$G$7,IF('توزيع المباريات'!$E$12:$E$4412=$G$6,ROW($A$13:$A$4412)-ROW($A$13)+1)),ROWS($C$11:H92))),"")</f>
        <v/>
      </c>
      <c r="I92" s="22" t="str">
        <f t="array" ref="I92">IFERROR(INDEX('توزيع المباريات'!$S$12:$S$4412,SMALL(IF('توزيع المباريات'!$C$12:$C$4412=$G$7,IF('توزيع المباريات'!$E$12:$E$4412=$G$6,ROW($A$13:$A$4412)-ROW($A$13)+1)),ROWS($C$11:I92))),"")</f>
        <v/>
      </c>
      <c r="J92" s="22" t="str">
        <f t="array" ref="J92">IFERROR(INDEX('توزيع المباريات'!$T$12:$T$4412,SMALL(IF('توزيع المباريات'!$C$12:$C$4412=$G$7,IF('توزيع المباريات'!$E$12:$E$4412=$G$6,ROW($A$13:$A$4412)-ROW($A$13)+1)),ROWS($C$11:J92))),"")</f>
        <v/>
      </c>
      <c r="K92" s="22" t="str">
        <f t="array" ref="K92">IFERROR(INDEX('توزيع المباريات'!$U$12:$U$4412,SMALL(IF('توزيع المباريات'!$C$12:$C$4412=$G$7,IF('توزيع المباريات'!$E$12:$E$4412=$G$6,ROW($A$13:$A$4412)-ROW($A$13)+1)),ROWS($C$11:K92))),"")</f>
        <v/>
      </c>
      <c r="L92" s="22" t="str">
        <f t="array" ref="L92">IFERROR(INDEX('توزيع المباريات'!$V$12:$V$4412,SMALL(IF('توزيع المباريات'!$C$12:$C$4412=$G$7,IF('توزيع المباريات'!$E$12:$E$4412=$G$6,ROW($A$13:$A$4412)-ROW($A$13)+1)),ROWS($C$11:L92))),"")</f>
        <v/>
      </c>
      <c r="O92" s="22" t="str">
        <f t="array" ref="O92">IFERROR(INDEX('توزيع المباريات'!$N$12:$N$4412,SMALL(IF('توزيع المباريات'!$C$12:$C$4412=$G$7,IF('توزيع المباريات'!$E$12:$E$4412=$G$6,ROW($A$13:$A$4412)-ROW($A$13)+1)),ROWS($C$11:O92))),"")</f>
        <v/>
      </c>
      <c r="P92" s="22" t="str">
        <f t="array" ref="P92">IFERROR(INDEX('توزيع المباريات'!$O$12:$O$4412,SMALL(IF('توزيع المباريات'!$C$12:$C$4412=$G$7,IF('توزيع المباريات'!$E$12:$E$4412=$G$6,ROW($A$13:$A$4412)-ROW($A$13)+1)),ROWS($C$11:P92))),"")</f>
        <v/>
      </c>
      <c r="Q92" s="22" t="str">
        <f t="array" ref="Q92">IFERROR(INDEX('توزيع المباريات'!$P$12:$P$4412,SMALL(IF('توزيع المباريات'!$C$12:$C$4412=$G$7,IF('توزيع المباريات'!$E$12:$E$4412=$G$6,ROW($A$13:$A$4412)-ROW($A$13)+1)),ROWS($C$11:Q92))),"")</f>
        <v/>
      </c>
      <c r="R92" s="22" t="str">
        <f t="array" ref="R92">IFERROR(INDEX('توزيع المباريات'!$M$12:$M$4412,SMALL(IF('توزيع المباريات'!$C$12:$C$4412=$G$7,IF('توزيع المباريات'!$E$12:$E$4412=$G$6,ROW($A$13:$A$4412)-ROW($A$13)+1)),ROWS($C$11:R92))),"")</f>
        <v/>
      </c>
      <c r="S92" s="22" t="str">
        <f t="array" ref="S92">IFERROR(INDEX('توزيع المباريات'!$Q$12:$Q$4412,SMALL(IF('توزيع المباريات'!$C$12:$C$4412=$G$7,IF('توزيع المباريات'!$E$12:$E$4412=$G$6,ROW($A$13:$A$4412)-ROW($A$13)+1)),ROWS($C$11:S92))),"")</f>
        <v/>
      </c>
      <c r="T92" s="22" t="str">
        <f t="array" ref="T92">IFERROR(INDEX('توزيع المباريات'!$R$12:$R$4412,SMALL(IF('توزيع المباريات'!$C$12:$C$4412=$G$7,IF('توزيع المباريات'!$E$12:$E$4412=$G$6,ROW($A$13:$A$4412)-ROW($A$13)+1)),ROWS($C$11:T92))),"")</f>
        <v/>
      </c>
      <c r="U92" s="22" t="str">
        <f t="array" ref="U92">IFERROR(INDEX('توزيع المباريات'!$S$12:$S$4412,SMALL(IF('توزيع المباريات'!$C$12:$C$4412=$G$7,IF('توزيع المباريات'!$E$12:$E$4412=$G$6,ROW($A$13:$A$4412)-ROW($A$13)+1)),ROWS($C$11:U92))),"")</f>
        <v/>
      </c>
      <c r="V92" s="22" t="str">
        <f t="array" ref="V92">IFERROR(INDEX('توزيع المباريات'!$T$12:$T$4412,SMALL(IF('توزيع المباريات'!$C$12:$C$4412=$G$7,IF('توزيع المباريات'!$E$12:$E$4412=$G$6,ROW($A$13:$A$4412)-ROW($A$13)+1)),ROWS($C$11:V92))),"")</f>
        <v/>
      </c>
      <c r="W92" s="22" t="str">
        <f t="array" ref="W92">IFERROR(INDEX('توزيع المباريات'!$U$12:$U$4412,SMALL(IF('توزيع المباريات'!$C$12:$C$4412=$G$7,IF('توزيع المباريات'!$E$12:$E$4412=$G$6,ROW($A$13:$A$4412)-ROW($A$13)+1)),ROWS($C$11:W92))),"")</f>
        <v/>
      </c>
      <c r="X92" s="22" t="str">
        <f t="array" ref="X92">IFERROR(INDEX('توزيع المباريات'!$V$12:$V$4412,SMALL(IF('توزيع المباريات'!$C$12:$C$4412=$G$7,IF('توزيع المباريات'!$E$12:$E$4412=$G$6,ROW($A$13:$A$4412)-ROW($A$13)+1)),ROWS($C$11:X92))),"")</f>
        <v/>
      </c>
    </row>
    <row r="93" spans="2:24" ht="17.399999999999999">
      <c r="B93" s="21" t="str">
        <f t="shared" si="2"/>
        <v/>
      </c>
      <c r="C93" s="22" t="str">
        <f t="array" ref="C93">IFERROR(INDEX('توزيع المباريات'!$N$12:$N$4412,SMALL(IF('توزيع المباريات'!$C$12:$C$4412=$G$7,IF('توزيع المباريات'!$E$12:$E$4412=$G$6,ROW($A$13:$A$4412)-ROW($A$13)+1)),ROWS($C$11:C93))),"")</f>
        <v/>
      </c>
      <c r="D93" s="22" t="str">
        <f t="array" ref="D93">IFERROR(INDEX('توزيع المباريات'!$O$12:$O$4412,SMALL(IF('توزيع المباريات'!$C$12:$C$4412=$G$7,IF('توزيع المباريات'!$E$12:$E$4412=$G$6,ROW($A$13:$A$4412)-ROW($A$13)+1)),ROWS($C$11:D93))),"")</f>
        <v/>
      </c>
      <c r="E93" s="22" t="str">
        <f t="array" ref="E93">IFERROR(INDEX('توزيع المباريات'!$P$12:$P$4412,SMALL(IF('توزيع المباريات'!$C$12:$C$4412=$G$7,IF('توزيع المباريات'!$E$12:$E$4412=$G$6,ROW($A$13:$A$4412)-ROW($A$13)+1)),ROWS($C$11:E93))),"")</f>
        <v/>
      </c>
      <c r="F93" s="22" t="str">
        <f t="array" ref="F93">IFERROR(INDEX('توزيع المباريات'!$M$12:$M$4412,SMALL(IF('توزيع المباريات'!$C$12:$C$4412=$G$7,IF('توزيع المباريات'!$E$12:$E$4412=$G$6,ROW($A$13:$A$4412)-ROW($A$13)+1)),ROWS($C$11:F93))),"")</f>
        <v/>
      </c>
      <c r="G93" s="22" t="str">
        <f t="array" ref="G93">IFERROR(INDEX('توزيع المباريات'!$Q$12:$Q$4412,SMALL(IF('توزيع المباريات'!$C$12:$C$4412=$G$7,IF('توزيع المباريات'!$E$12:$E$4412=$G$6,ROW($A$13:$A$4412)-ROW($A$13)+1)),ROWS($C$11:G93))),"")</f>
        <v/>
      </c>
      <c r="H93" s="22" t="str">
        <f t="array" ref="H93">IFERROR(INDEX('توزيع المباريات'!$R$12:$R$4412,SMALL(IF('توزيع المباريات'!$C$12:$C$4412=$G$7,IF('توزيع المباريات'!$E$12:$E$4412=$G$6,ROW($A$13:$A$4412)-ROW($A$13)+1)),ROWS($C$11:H93))),"")</f>
        <v/>
      </c>
      <c r="I93" s="22" t="str">
        <f t="array" ref="I93">IFERROR(INDEX('توزيع المباريات'!$S$12:$S$4412,SMALL(IF('توزيع المباريات'!$C$12:$C$4412=$G$7,IF('توزيع المباريات'!$E$12:$E$4412=$G$6,ROW($A$13:$A$4412)-ROW($A$13)+1)),ROWS($C$11:I93))),"")</f>
        <v/>
      </c>
      <c r="J93" s="22" t="str">
        <f t="array" ref="J93">IFERROR(INDEX('توزيع المباريات'!$T$12:$T$4412,SMALL(IF('توزيع المباريات'!$C$12:$C$4412=$G$7,IF('توزيع المباريات'!$E$12:$E$4412=$G$6,ROW($A$13:$A$4412)-ROW($A$13)+1)),ROWS($C$11:J93))),"")</f>
        <v/>
      </c>
      <c r="K93" s="22" t="str">
        <f t="array" ref="K93">IFERROR(INDEX('توزيع المباريات'!$U$12:$U$4412,SMALL(IF('توزيع المباريات'!$C$12:$C$4412=$G$7,IF('توزيع المباريات'!$E$12:$E$4412=$G$6,ROW($A$13:$A$4412)-ROW($A$13)+1)),ROWS($C$11:K93))),"")</f>
        <v/>
      </c>
      <c r="L93" s="22" t="str">
        <f t="array" ref="L93">IFERROR(INDEX('توزيع المباريات'!$V$12:$V$4412,SMALL(IF('توزيع المباريات'!$C$12:$C$4412=$G$7,IF('توزيع المباريات'!$E$12:$E$4412=$G$6,ROW($A$13:$A$4412)-ROW($A$13)+1)),ROWS($C$11:L93))),"")</f>
        <v/>
      </c>
      <c r="O93" s="22" t="str">
        <f t="array" ref="O93">IFERROR(INDEX('توزيع المباريات'!$N$12:$N$4412,SMALL(IF('توزيع المباريات'!$C$12:$C$4412=$G$7,IF('توزيع المباريات'!$E$12:$E$4412=$G$6,ROW($A$13:$A$4412)-ROW($A$13)+1)),ROWS($C$11:O93))),"")</f>
        <v/>
      </c>
      <c r="P93" s="22" t="str">
        <f t="array" ref="P93">IFERROR(INDEX('توزيع المباريات'!$O$12:$O$4412,SMALL(IF('توزيع المباريات'!$C$12:$C$4412=$G$7,IF('توزيع المباريات'!$E$12:$E$4412=$G$6,ROW($A$13:$A$4412)-ROW($A$13)+1)),ROWS($C$11:P93))),"")</f>
        <v/>
      </c>
      <c r="Q93" s="22" t="str">
        <f t="array" ref="Q93">IFERROR(INDEX('توزيع المباريات'!$P$12:$P$4412,SMALL(IF('توزيع المباريات'!$C$12:$C$4412=$G$7,IF('توزيع المباريات'!$E$12:$E$4412=$G$6,ROW($A$13:$A$4412)-ROW($A$13)+1)),ROWS($C$11:Q93))),"")</f>
        <v/>
      </c>
      <c r="R93" s="22" t="str">
        <f t="array" ref="R93">IFERROR(INDEX('توزيع المباريات'!$M$12:$M$4412,SMALL(IF('توزيع المباريات'!$C$12:$C$4412=$G$7,IF('توزيع المباريات'!$E$12:$E$4412=$G$6,ROW($A$13:$A$4412)-ROW($A$13)+1)),ROWS($C$11:R93))),"")</f>
        <v/>
      </c>
      <c r="S93" s="22" t="str">
        <f t="array" ref="S93">IFERROR(INDEX('توزيع المباريات'!$Q$12:$Q$4412,SMALL(IF('توزيع المباريات'!$C$12:$C$4412=$G$7,IF('توزيع المباريات'!$E$12:$E$4412=$G$6,ROW($A$13:$A$4412)-ROW($A$13)+1)),ROWS($C$11:S93))),"")</f>
        <v/>
      </c>
      <c r="T93" s="22" t="str">
        <f t="array" ref="T93">IFERROR(INDEX('توزيع المباريات'!$R$12:$R$4412,SMALL(IF('توزيع المباريات'!$C$12:$C$4412=$G$7,IF('توزيع المباريات'!$E$12:$E$4412=$G$6,ROW($A$13:$A$4412)-ROW($A$13)+1)),ROWS($C$11:T93))),"")</f>
        <v/>
      </c>
      <c r="U93" s="22" t="str">
        <f t="array" ref="U93">IFERROR(INDEX('توزيع المباريات'!$S$12:$S$4412,SMALL(IF('توزيع المباريات'!$C$12:$C$4412=$G$7,IF('توزيع المباريات'!$E$12:$E$4412=$G$6,ROW($A$13:$A$4412)-ROW($A$13)+1)),ROWS($C$11:U93))),"")</f>
        <v/>
      </c>
      <c r="V93" s="22" t="str">
        <f t="array" ref="V93">IFERROR(INDEX('توزيع المباريات'!$T$12:$T$4412,SMALL(IF('توزيع المباريات'!$C$12:$C$4412=$G$7,IF('توزيع المباريات'!$E$12:$E$4412=$G$6,ROW($A$13:$A$4412)-ROW($A$13)+1)),ROWS($C$11:V93))),"")</f>
        <v/>
      </c>
      <c r="W93" s="22" t="str">
        <f t="array" ref="W93">IFERROR(INDEX('توزيع المباريات'!$U$12:$U$4412,SMALL(IF('توزيع المباريات'!$C$12:$C$4412=$G$7,IF('توزيع المباريات'!$E$12:$E$4412=$G$6,ROW($A$13:$A$4412)-ROW($A$13)+1)),ROWS($C$11:W93))),"")</f>
        <v/>
      </c>
      <c r="X93" s="22" t="str">
        <f t="array" ref="X93">IFERROR(INDEX('توزيع المباريات'!$V$12:$V$4412,SMALL(IF('توزيع المباريات'!$C$12:$C$4412=$G$7,IF('توزيع المباريات'!$E$12:$E$4412=$G$6,ROW($A$13:$A$4412)-ROW($A$13)+1)),ROWS($C$11:X93))),"")</f>
        <v/>
      </c>
    </row>
    <row r="94" spans="2:24" ht="17.399999999999999">
      <c r="B94" s="21" t="str">
        <f t="shared" si="2"/>
        <v/>
      </c>
      <c r="C94" s="22" t="str">
        <f t="array" ref="C94">IFERROR(INDEX('توزيع المباريات'!$N$12:$N$4412,SMALL(IF('توزيع المباريات'!$C$12:$C$4412=$G$7,IF('توزيع المباريات'!$E$12:$E$4412=$G$6,ROW($A$13:$A$4412)-ROW($A$13)+1)),ROWS($C$11:C94))),"")</f>
        <v/>
      </c>
      <c r="D94" s="22" t="str">
        <f t="array" ref="D94">IFERROR(INDEX('توزيع المباريات'!$O$12:$O$4412,SMALL(IF('توزيع المباريات'!$C$12:$C$4412=$G$7,IF('توزيع المباريات'!$E$12:$E$4412=$G$6,ROW($A$13:$A$4412)-ROW($A$13)+1)),ROWS($C$11:D94))),"")</f>
        <v/>
      </c>
      <c r="E94" s="22" t="str">
        <f t="array" ref="E94">IFERROR(INDEX('توزيع المباريات'!$P$12:$P$4412,SMALL(IF('توزيع المباريات'!$C$12:$C$4412=$G$7,IF('توزيع المباريات'!$E$12:$E$4412=$G$6,ROW($A$13:$A$4412)-ROW($A$13)+1)),ROWS($C$11:E94))),"")</f>
        <v/>
      </c>
      <c r="F94" s="22" t="str">
        <f t="array" ref="F94">IFERROR(INDEX('توزيع المباريات'!$M$12:$M$4412,SMALL(IF('توزيع المباريات'!$C$12:$C$4412=$G$7,IF('توزيع المباريات'!$E$12:$E$4412=$G$6,ROW($A$13:$A$4412)-ROW($A$13)+1)),ROWS($C$11:F94))),"")</f>
        <v/>
      </c>
      <c r="G94" s="22" t="str">
        <f t="array" ref="G94">IFERROR(INDEX('توزيع المباريات'!$Q$12:$Q$4412,SMALL(IF('توزيع المباريات'!$C$12:$C$4412=$G$7,IF('توزيع المباريات'!$E$12:$E$4412=$G$6,ROW($A$13:$A$4412)-ROW($A$13)+1)),ROWS($C$11:G94))),"")</f>
        <v/>
      </c>
      <c r="H94" s="22" t="str">
        <f t="array" ref="H94">IFERROR(INDEX('توزيع المباريات'!$R$12:$R$4412,SMALL(IF('توزيع المباريات'!$C$12:$C$4412=$G$7,IF('توزيع المباريات'!$E$12:$E$4412=$G$6,ROW($A$13:$A$4412)-ROW($A$13)+1)),ROWS($C$11:H94))),"")</f>
        <v/>
      </c>
      <c r="I94" s="22" t="str">
        <f t="array" ref="I94">IFERROR(INDEX('توزيع المباريات'!$S$12:$S$4412,SMALL(IF('توزيع المباريات'!$C$12:$C$4412=$G$7,IF('توزيع المباريات'!$E$12:$E$4412=$G$6,ROW($A$13:$A$4412)-ROW($A$13)+1)),ROWS($C$11:I94))),"")</f>
        <v/>
      </c>
      <c r="J94" s="22" t="str">
        <f t="array" ref="J94">IFERROR(INDEX('توزيع المباريات'!$T$12:$T$4412,SMALL(IF('توزيع المباريات'!$C$12:$C$4412=$G$7,IF('توزيع المباريات'!$E$12:$E$4412=$G$6,ROW($A$13:$A$4412)-ROW($A$13)+1)),ROWS($C$11:J94))),"")</f>
        <v/>
      </c>
      <c r="K94" s="22" t="str">
        <f t="array" ref="K94">IFERROR(INDEX('توزيع المباريات'!$U$12:$U$4412,SMALL(IF('توزيع المباريات'!$C$12:$C$4412=$G$7,IF('توزيع المباريات'!$E$12:$E$4412=$G$6,ROW($A$13:$A$4412)-ROW($A$13)+1)),ROWS($C$11:K94))),"")</f>
        <v/>
      </c>
      <c r="L94" s="22" t="str">
        <f t="array" ref="L94">IFERROR(INDEX('توزيع المباريات'!$V$12:$V$4412,SMALL(IF('توزيع المباريات'!$C$12:$C$4412=$G$7,IF('توزيع المباريات'!$E$12:$E$4412=$G$6,ROW($A$13:$A$4412)-ROW($A$13)+1)),ROWS($C$11:L94))),"")</f>
        <v/>
      </c>
      <c r="O94" s="22" t="str">
        <f t="array" ref="O94">IFERROR(INDEX('توزيع المباريات'!$N$12:$N$4412,SMALL(IF('توزيع المباريات'!$C$12:$C$4412=$G$7,IF('توزيع المباريات'!$E$12:$E$4412=$G$6,ROW($A$13:$A$4412)-ROW($A$13)+1)),ROWS($C$11:O94))),"")</f>
        <v/>
      </c>
      <c r="P94" s="22" t="str">
        <f t="array" ref="P94">IFERROR(INDEX('توزيع المباريات'!$O$12:$O$4412,SMALL(IF('توزيع المباريات'!$C$12:$C$4412=$G$7,IF('توزيع المباريات'!$E$12:$E$4412=$G$6,ROW($A$13:$A$4412)-ROW($A$13)+1)),ROWS($C$11:P94))),"")</f>
        <v/>
      </c>
      <c r="Q94" s="22" t="str">
        <f t="array" ref="Q94">IFERROR(INDEX('توزيع المباريات'!$P$12:$P$4412,SMALL(IF('توزيع المباريات'!$C$12:$C$4412=$G$7,IF('توزيع المباريات'!$E$12:$E$4412=$G$6,ROW($A$13:$A$4412)-ROW($A$13)+1)),ROWS($C$11:Q94))),"")</f>
        <v/>
      </c>
      <c r="R94" s="22" t="str">
        <f t="array" ref="R94">IFERROR(INDEX('توزيع المباريات'!$M$12:$M$4412,SMALL(IF('توزيع المباريات'!$C$12:$C$4412=$G$7,IF('توزيع المباريات'!$E$12:$E$4412=$G$6,ROW($A$13:$A$4412)-ROW($A$13)+1)),ROWS($C$11:R94))),"")</f>
        <v/>
      </c>
      <c r="S94" s="22" t="str">
        <f t="array" ref="S94">IFERROR(INDEX('توزيع المباريات'!$Q$12:$Q$4412,SMALL(IF('توزيع المباريات'!$C$12:$C$4412=$G$7,IF('توزيع المباريات'!$E$12:$E$4412=$G$6,ROW($A$13:$A$4412)-ROW($A$13)+1)),ROWS($C$11:S94))),"")</f>
        <v/>
      </c>
      <c r="T94" s="22" t="str">
        <f t="array" ref="T94">IFERROR(INDEX('توزيع المباريات'!$R$12:$R$4412,SMALL(IF('توزيع المباريات'!$C$12:$C$4412=$G$7,IF('توزيع المباريات'!$E$12:$E$4412=$G$6,ROW($A$13:$A$4412)-ROW($A$13)+1)),ROWS($C$11:T94))),"")</f>
        <v/>
      </c>
      <c r="U94" s="22" t="str">
        <f t="array" ref="U94">IFERROR(INDEX('توزيع المباريات'!$S$12:$S$4412,SMALL(IF('توزيع المباريات'!$C$12:$C$4412=$G$7,IF('توزيع المباريات'!$E$12:$E$4412=$G$6,ROW($A$13:$A$4412)-ROW($A$13)+1)),ROWS($C$11:U94))),"")</f>
        <v/>
      </c>
      <c r="V94" s="22" t="str">
        <f t="array" ref="V94">IFERROR(INDEX('توزيع المباريات'!$T$12:$T$4412,SMALL(IF('توزيع المباريات'!$C$12:$C$4412=$G$7,IF('توزيع المباريات'!$E$12:$E$4412=$G$6,ROW($A$13:$A$4412)-ROW($A$13)+1)),ROWS($C$11:V94))),"")</f>
        <v/>
      </c>
      <c r="W94" s="22" t="str">
        <f t="array" ref="W94">IFERROR(INDEX('توزيع المباريات'!$U$12:$U$4412,SMALL(IF('توزيع المباريات'!$C$12:$C$4412=$G$7,IF('توزيع المباريات'!$E$12:$E$4412=$G$6,ROW($A$13:$A$4412)-ROW($A$13)+1)),ROWS($C$11:W94))),"")</f>
        <v/>
      </c>
      <c r="X94" s="22" t="str">
        <f t="array" ref="X94">IFERROR(INDEX('توزيع المباريات'!$V$12:$V$4412,SMALL(IF('توزيع المباريات'!$C$12:$C$4412=$G$7,IF('توزيع المباريات'!$E$12:$E$4412=$G$6,ROW($A$13:$A$4412)-ROW($A$13)+1)),ROWS($C$11:X94))),"")</f>
        <v/>
      </c>
    </row>
    <row r="95" spans="2:24" ht="17.399999999999999">
      <c r="B95" s="21" t="str">
        <f t="shared" si="2"/>
        <v/>
      </c>
      <c r="C95" s="22" t="str">
        <f t="array" ref="C95">IFERROR(INDEX('توزيع المباريات'!$N$12:$N$4412,SMALL(IF('توزيع المباريات'!$C$12:$C$4412=$G$7,IF('توزيع المباريات'!$E$12:$E$4412=$G$6,ROW($A$13:$A$4412)-ROW($A$13)+1)),ROWS($C$11:C95))),"")</f>
        <v/>
      </c>
      <c r="D95" s="22" t="str">
        <f t="array" ref="D95">IFERROR(INDEX('توزيع المباريات'!$O$12:$O$4412,SMALL(IF('توزيع المباريات'!$C$12:$C$4412=$G$7,IF('توزيع المباريات'!$E$12:$E$4412=$G$6,ROW($A$13:$A$4412)-ROW($A$13)+1)),ROWS($C$11:D95))),"")</f>
        <v/>
      </c>
      <c r="E95" s="22" t="str">
        <f t="array" ref="E95">IFERROR(INDEX('توزيع المباريات'!$P$12:$P$4412,SMALL(IF('توزيع المباريات'!$C$12:$C$4412=$G$7,IF('توزيع المباريات'!$E$12:$E$4412=$G$6,ROW($A$13:$A$4412)-ROW($A$13)+1)),ROWS($C$11:E95))),"")</f>
        <v/>
      </c>
      <c r="F95" s="22" t="str">
        <f t="array" ref="F95">IFERROR(INDEX('توزيع المباريات'!$M$12:$M$4412,SMALL(IF('توزيع المباريات'!$C$12:$C$4412=$G$7,IF('توزيع المباريات'!$E$12:$E$4412=$G$6,ROW($A$13:$A$4412)-ROW($A$13)+1)),ROWS($C$11:F95))),"")</f>
        <v/>
      </c>
      <c r="G95" s="22" t="str">
        <f t="array" ref="G95">IFERROR(INDEX('توزيع المباريات'!$Q$12:$Q$4412,SMALL(IF('توزيع المباريات'!$C$12:$C$4412=$G$7,IF('توزيع المباريات'!$E$12:$E$4412=$G$6,ROW($A$13:$A$4412)-ROW($A$13)+1)),ROWS($C$11:G95))),"")</f>
        <v/>
      </c>
      <c r="H95" s="22" t="str">
        <f t="array" ref="H95">IFERROR(INDEX('توزيع المباريات'!$R$12:$R$4412,SMALL(IF('توزيع المباريات'!$C$12:$C$4412=$G$7,IF('توزيع المباريات'!$E$12:$E$4412=$G$6,ROW($A$13:$A$4412)-ROW($A$13)+1)),ROWS($C$11:H95))),"")</f>
        <v/>
      </c>
      <c r="I95" s="22" t="str">
        <f t="array" ref="I95">IFERROR(INDEX('توزيع المباريات'!$S$12:$S$4412,SMALL(IF('توزيع المباريات'!$C$12:$C$4412=$G$7,IF('توزيع المباريات'!$E$12:$E$4412=$G$6,ROW($A$13:$A$4412)-ROW($A$13)+1)),ROWS($C$11:I95))),"")</f>
        <v/>
      </c>
      <c r="J95" s="22" t="str">
        <f t="array" ref="J95">IFERROR(INDEX('توزيع المباريات'!$T$12:$T$4412,SMALL(IF('توزيع المباريات'!$C$12:$C$4412=$G$7,IF('توزيع المباريات'!$E$12:$E$4412=$G$6,ROW($A$13:$A$4412)-ROW($A$13)+1)),ROWS($C$11:J95))),"")</f>
        <v/>
      </c>
      <c r="K95" s="22" t="str">
        <f t="array" ref="K95">IFERROR(INDEX('توزيع المباريات'!$U$12:$U$4412,SMALL(IF('توزيع المباريات'!$C$12:$C$4412=$G$7,IF('توزيع المباريات'!$E$12:$E$4412=$G$6,ROW($A$13:$A$4412)-ROW($A$13)+1)),ROWS($C$11:K95))),"")</f>
        <v/>
      </c>
      <c r="L95" s="22" t="str">
        <f t="array" ref="L95">IFERROR(INDEX('توزيع المباريات'!$V$12:$V$4412,SMALL(IF('توزيع المباريات'!$C$12:$C$4412=$G$7,IF('توزيع المباريات'!$E$12:$E$4412=$G$6,ROW($A$13:$A$4412)-ROW($A$13)+1)),ROWS($C$11:L95))),"")</f>
        <v/>
      </c>
      <c r="O95" s="22" t="str">
        <f t="array" ref="O95">IFERROR(INDEX('توزيع المباريات'!$N$12:$N$4412,SMALL(IF('توزيع المباريات'!$C$12:$C$4412=$G$7,IF('توزيع المباريات'!$E$12:$E$4412=$G$6,ROW($A$13:$A$4412)-ROW($A$13)+1)),ROWS($C$11:O95))),"")</f>
        <v/>
      </c>
      <c r="P95" s="22" t="str">
        <f t="array" ref="P95">IFERROR(INDEX('توزيع المباريات'!$O$12:$O$4412,SMALL(IF('توزيع المباريات'!$C$12:$C$4412=$G$7,IF('توزيع المباريات'!$E$12:$E$4412=$G$6,ROW($A$13:$A$4412)-ROW($A$13)+1)),ROWS($C$11:P95))),"")</f>
        <v/>
      </c>
      <c r="Q95" s="22" t="str">
        <f t="array" ref="Q95">IFERROR(INDEX('توزيع المباريات'!$P$12:$P$4412,SMALL(IF('توزيع المباريات'!$C$12:$C$4412=$G$7,IF('توزيع المباريات'!$E$12:$E$4412=$G$6,ROW($A$13:$A$4412)-ROW($A$13)+1)),ROWS($C$11:Q95))),"")</f>
        <v/>
      </c>
      <c r="R95" s="22" t="str">
        <f t="array" ref="R95">IFERROR(INDEX('توزيع المباريات'!$M$12:$M$4412,SMALL(IF('توزيع المباريات'!$C$12:$C$4412=$G$7,IF('توزيع المباريات'!$E$12:$E$4412=$G$6,ROW($A$13:$A$4412)-ROW($A$13)+1)),ROWS($C$11:R95))),"")</f>
        <v/>
      </c>
      <c r="S95" s="22" t="str">
        <f t="array" ref="S95">IFERROR(INDEX('توزيع المباريات'!$Q$12:$Q$4412,SMALL(IF('توزيع المباريات'!$C$12:$C$4412=$G$7,IF('توزيع المباريات'!$E$12:$E$4412=$G$6,ROW($A$13:$A$4412)-ROW($A$13)+1)),ROWS($C$11:S95))),"")</f>
        <v/>
      </c>
      <c r="T95" s="22" t="str">
        <f t="array" ref="T95">IFERROR(INDEX('توزيع المباريات'!$R$12:$R$4412,SMALL(IF('توزيع المباريات'!$C$12:$C$4412=$G$7,IF('توزيع المباريات'!$E$12:$E$4412=$G$6,ROW($A$13:$A$4412)-ROW($A$13)+1)),ROWS($C$11:T95))),"")</f>
        <v/>
      </c>
      <c r="U95" s="22" t="str">
        <f t="array" ref="U95">IFERROR(INDEX('توزيع المباريات'!$S$12:$S$4412,SMALL(IF('توزيع المباريات'!$C$12:$C$4412=$G$7,IF('توزيع المباريات'!$E$12:$E$4412=$G$6,ROW($A$13:$A$4412)-ROW($A$13)+1)),ROWS($C$11:U95))),"")</f>
        <v/>
      </c>
      <c r="V95" s="22" t="str">
        <f t="array" ref="V95">IFERROR(INDEX('توزيع المباريات'!$T$12:$T$4412,SMALL(IF('توزيع المباريات'!$C$12:$C$4412=$G$7,IF('توزيع المباريات'!$E$12:$E$4412=$G$6,ROW($A$13:$A$4412)-ROW($A$13)+1)),ROWS($C$11:V95))),"")</f>
        <v/>
      </c>
      <c r="W95" s="22" t="str">
        <f t="array" ref="W95">IFERROR(INDEX('توزيع المباريات'!$U$12:$U$4412,SMALL(IF('توزيع المباريات'!$C$12:$C$4412=$G$7,IF('توزيع المباريات'!$E$12:$E$4412=$G$6,ROW($A$13:$A$4412)-ROW($A$13)+1)),ROWS($C$11:W95))),"")</f>
        <v/>
      </c>
      <c r="X95" s="22" t="str">
        <f t="array" ref="X95">IFERROR(INDEX('توزيع المباريات'!$V$12:$V$4412,SMALL(IF('توزيع المباريات'!$C$12:$C$4412=$G$7,IF('توزيع المباريات'!$E$12:$E$4412=$G$6,ROW($A$13:$A$4412)-ROW($A$13)+1)),ROWS($C$11:X95))),"")</f>
        <v/>
      </c>
    </row>
    <row r="96" spans="2:24" ht="17.399999999999999">
      <c r="B96" s="21" t="str">
        <f t="shared" si="2"/>
        <v/>
      </c>
      <c r="C96" s="22" t="str">
        <f t="array" ref="C96">IFERROR(INDEX('توزيع المباريات'!$N$12:$N$4412,SMALL(IF('توزيع المباريات'!$C$12:$C$4412=$G$7,IF('توزيع المباريات'!$E$12:$E$4412=$G$6,ROW($A$13:$A$4412)-ROW($A$13)+1)),ROWS($C$11:C96))),"")</f>
        <v/>
      </c>
      <c r="D96" s="22" t="str">
        <f t="array" ref="D96">IFERROR(INDEX('توزيع المباريات'!$O$12:$O$4412,SMALL(IF('توزيع المباريات'!$C$12:$C$4412=$G$7,IF('توزيع المباريات'!$E$12:$E$4412=$G$6,ROW($A$13:$A$4412)-ROW($A$13)+1)),ROWS($C$11:D96))),"")</f>
        <v/>
      </c>
      <c r="E96" s="22" t="str">
        <f t="array" ref="E96">IFERROR(INDEX('توزيع المباريات'!$P$12:$P$4412,SMALL(IF('توزيع المباريات'!$C$12:$C$4412=$G$7,IF('توزيع المباريات'!$E$12:$E$4412=$G$6,ROW($A$13:$A$4412)-ROW($A$13)+1)),ROWS($C$11:E96))),"")</f>
        <v/>
      </c>
      <c r="F96" s="22" t="str">
        <f t="array" ref="F96">IFERROR(INDEX('توزيع المباريات'!$M$12:$M$4412,SMALL(IF('توزيع المباريات'!$C$12:$C$4412=$G$7,IF('توزيع المباريات'!$E$12:$E$4412=$G$6,ROW($A$13:$A$4412)-ROW($A$13)+1)),ROWS($C$11:F96))),"")</f>
        <v/>
      </c>
      <c r="G96" s="22" t="str">
        <f t="array" ref="G96">IFERROR(INDEX('توزيع المباريات'!$Q$12:$Q$4412,SMALL(IF('توزيع المباريات'!$C$12:$C$4412=$G$7,IF('توزيع المباريات'!$E$12:$E$4412=$G$6,ROW($A$13:$A$4412)-ROW($A$13)+1)),ROWS($C$11:G96))),"")</f>
        <v/>
      </c>
      <c r="H96" s="22" t="str">
        <f t="array" ref="H96">IFERROR(INDEX('توزيع المباريات'!$R$12:$R$4412,SMALL(IF('توزيع المباريات'!$C$12:$C$4412=$G$7,IF('توزيع المباريات'!$E$12:$E$4412=$G$6,ROW($A$13:$A$4412)-ROW($A$13)+1)),ROWS($C$11:H96))),"")</f>
        <v/>
      </c>
      <c r="I96" s="22" t="str">
        <f t="array" ref="I96">IFERROR(INDEX('توزيع المباريات'!$S$12:$S$4412,SMALL(IF('توزيع المباريات'!$C$12:$C$4412=$G$7,IF('توزيع المباريات'!$E$12:$E$4412=$G$6,ROW($A$13:$A$4412)-ROW($A$13)+1)),ROWS($C$11:I96))),"")</f>
        <v/>
      </c>
      <c r="J96" s="22" t="str">
        <f t="array" ref="J96">IFERROR(INDEX('توزيع المباريات'!$T$12:$T$4412,SMALL(IF('توزيع المباريات'!$C$12:$C$4412=$G$7,IF('توزيع المباريات'!$E$12:$E$4412=$G$6,ROW($A$13:$A$4412)-ROW($A$13)+1)),ROWS($C$11:J96))),"")</f>
        <v/>
      </c>
      <c r="K96" s="22" t="str">
        <f t="array" ref="K96">IFERROR(INDEX('توزيع المباريات'!$U$12:$U$4412,SMALL(IF('توزيع المباريات'!$C$12:$C$4412=$G$7,IF('توزيع المباريات'!$E$12:$E$4412=$G$6,ROW($A$13:$A$4412)-ROW($A$13)+1)),ROWS($C$11:K96))),"")</f>
        <v/>
      </c>
      <c r="L96" s="22" t="str">
        <f t="array" ref="L96">IFERROR(INDEX('توزيع المباريات'!$V$12:$V$4412,SMALL(IF('توزيع المباريات'!$C$12:$C$4412=$G$7,IF('توزيع المباريات'!$E$12:$E$4412=$G$6,ROW($A$13:$A$4412)-ROW($A$13)+1)),ROWS($C$11:L96))),"")</f>
        <v/>
      </c>
      <c r="O96" s="22" t="str">
        <f t="array" ref="O96">IFERROR(INDEX('توزيع المباريات'!$N$12:$N$4412,SMALL(IF('توزيع المباريات'!$C$12:$C$4412=$G$7,IF('توزيع المباريات'!$E$12:$E$4412=$G$6,ROW($A$13:$A$4412)-ROW($A$13)+1)),ROWS($C$11:O96))),"")</f>
        <v/>
      </c>
      <c r="P96" s="22" t="str">
        <f t="array" ref="P96">IFERROR(INDEX('توزيع المباريات'!$O$12:$O$4412,SMALL(IF('توزيع المباريات'!$C$12:$C$4412=$G$7,IF('توزيع المباريات'!$E$12:$E$4412=$G$6,ROW($A$13:$A$4412)-ROW($A$13)+1)),ROWS($C$11:P96))),"")</f>
        <v/>
      </c>
      <c r="Q96" s="22" t="str">
        <f t="array" ref="Q96">IFERROR(INDEX('توزيع المباريات'!$P$12:$P$4412,SMALL(IF('توزيع المباريات'!$C$12:$C$4412=$G$7,IF('توزيع المباريات'!$E$12:$E$4412=$G$6,ROW($A$13:$A$4412)-ROW($A$13)+1)),ROWS($C$11:Q96))),"")</f>
        <v/>
      </c>
      <c r="R96" s="22" t="str">
        <f t="array" ref="R96">IFERROR(INDEX('توزيع المباريات'!$M$12:$M$4412,SMALL(IF('توزيع المباريات'!$C$12:$C$4412=$G$7,IF('توزيع المباريات'!$E$12:$E$4412=$G$6,ROW($A$13:$A$4412)-ROW($A$13)+1)),ROWS($C$11:R96))),"")</f>
        <v/>
      </c>
      <c r="S96" s="22" t="str">
        <f t="array" ref="S96">IFERROR(INDEX('توزيع المباريات'!$Q$12:$Q$4412,SMALL(IF('توزيع المباريات'!$C$12:$C$4412=$G$7,IF('توزيع المباريات'!$E$12:$E$4412=$G$6,ROW($A$13:$A$4412)-ROW($A$13)+1)),ROWS($C$11:S96))),"")</f>
        <v/>
      </c>
      <c r="T96" s="22" t="str">
        <f t="array" ref="T96">IFERROR(INDEX('توزيع المباريات'!$R$12:$R$4412,SMALL(IF('توزيع المباريات'!$C$12:$C$4412=$G$7,IF('توزيع المباريات'!$E$12:$E$4412=$G$6,ROW($A$13:$A$4412)-ROW($A$13)+1)),ROWS($C$11:T96))),"")</f>
        <v/>
      </c>
      <c r="U96" s="22" t="str">
        <f t="array" ref="U96">IFERROR(INDEX('توزيع المباريات'!$S$12:$S$4412,SMALL(IF('توزيع المباريات'!$C$12:$C$4412=$G$7,IF('توزيع المباريات'!$E$12:$E$4412=$G$6,ROW($A$13:$A$4412)-ROW($A$13)+1)),ROWS($C$11:U96))),"")</f>
        <v/>
      </c>
      <c r="V96" s="22" t="str">
        <f t="array" ref="V96">IFERROR(INDEX('توزيع المباريات'!$T$12:$T$4412,SMALL(IF('توزيع المباريات'!$C$12:$C$4412=$G$7,IF('توزيع المباريات'!$E$12:$E$4412=$G$6,ROW($A$13:$A$4412)-ROW($A$13)+1)),ROWS($C$11:V96))),"")</f>
        <v/>
      </c>
      <c r="W96" s="22" t="str">
        <f t="array" ref="W96">IFERROR(INDEX('توزيع المباريات'!$U$12:$U$4412,SMALL(IF('توزيع المباريات'!$C$12:$C$4412=$G$7,IF('توزيع المباريات'!$E$12:$E$4412=$G$6,ROW($A$13:$A$4412)-ROW($A$13)+1)),ROWS($C$11:W96))),"")</f>
        <v/>
      </c>
      <c r="X96" s="22" t="str">
        <f t="array" ref="X96">IFERROR(INDEX('توزيع المباريات'!$V$12:$V$4412,SMALL(IF('توزيع المباريات'!$C$12:$C$4412=$G$7,IF('توزيع المباريات'!$E$12:$E$4412=$G$6,ROW($A$13:$A$4412)-ROW($A$13)+1)),ROWS($C$11:X96))),"")</f>
        <v/>
      </c>
    </row>
    <row r="97" spans="2:24" ht="17.399999999999999">
      <c r="B97" s="21" t="str">
        <f t="shared" si="2"/>
        <v/>
      </c>
      <c r="C97" s="22" t="str">
        <f t="array" ref="C97">IFERROR(INDEX('توزيع المباريات'!$N$12:$N$4412,SMALL(IF('توزيع المباريات'!$C$12:$C$4412=$G$7,IF('توزيع المباريات'!$E$12:$E$4412=$G$6,ROW($A$13:$A$4412)-ROW($A$13)+1)),ROWS($C$11:C97))),"")</f>
        <v/>
      </c>
      <c r="D97" s="22" t="str">
        <f t="array" ref="D97">IFERROR(INDEX('توزيع المباريات'!$O$12:$O$4412,SMALL(IF('توزيع المباريات'!$C$12:$C$4412=$G$7,IF('توزيع المباريات'!$E$12:$E$4412=$G$6,ROW($A$13:$A$4412)-ROW($A$13)+1)),ROWS($C$11:D97))),"")</f>
        <v/>
      </c>
      <c r="E97" s="22" t="str">
        <f t="array" ref="E97">IFERROR(INDEX('توزيع المباريات'!$P$12:$P$4412,SMALL(IF('توزيع المباريات'!$C$12:$C$4412=$G$7,IF('توزيع المباريات'!$E$12:$E$4412=$G$6,ROW($A$13:$A$4412)-ROW($A$13)+1)),ROWS($C$11:E97))),"")</f>
        <v/>
      </c>
      <c r="F97" s="22" t="str">
        <f t="array" ref="F97">IFERROR(INDEX('توزيع المباريات'!$M$12:$M$4412,SMALL(IF('توزيع المباريات'!$C$12:$C$4412=$G$7,IF('توزيع المباريات'!$E$12:$E$4412=$G$6,ROW($A$13:$A$4412)-ROW($A$13)+1)),ROWS($C$11:F97))),"")</f>
        <v/>
      </c>
      <c r="G97" s="22" t="str">
        <f t="array" ref="G97">IFERROR(INDEX('توزيع المباريات'!$Q$12:$Q$4412,SMALL(IF('توزيع المباريات'!$C$12:$C$4412=$G$7,IF('توزيع المباريات'!$E$12:$E$4412=$G$6,ROW($A$13:$A$4412)-ROW($A$13)+1)),ROWS($C$11:G97))),"")</f>
        <v/>
      </c>
      <c r="H97" s="22" t="str">
        <f t="array" ref="H97">IFERROR(INDEX('توزيع المباريات'!$R$12:$R$4412,SMALL(IF('توزيع المباريات'!$C$12:$C$4412=$G$7,IF('توزيع المباريات'!$E$12:$E$4412=$G$6,ROW($A$13:$A$4412)-ROW($A$13)+1)),ROWS($C$11:H97))),"")</f>
        <v/>
      </c>
      <c r="I97" s="22" t="str">
        <f t="array" ref="I97">IFERROR(INDEX('توزيع المباريات'!$S$12:$S$4412,SMALL(IF('توزيع المباريات'!$C$12:$C$4412=$G$7,IF('توزيع المباريات'!$E$12:$E$4412=$G$6,ROW($A$13:$A$4412)-ROW($A$13)+1)),ROWS($C$11:I97))),"")</f>
        <v/>
      </c>
      <c r="J97" s="22" t="str">
        <f t="array" ref="J97">IFERROR(INDEX('توزيع المباريات'!$T$12:$T$4412,SMALL(IF('توزيع المباريات'!$C$12:$C$4412=$G$7,IF('توزيع المباريات'!$E$12:$E$4412=$G$6,ROW($A$13:$A$4412)-ROW($A$13)+1)),ROWS($C$11:J97))),"")</f>
        <v/>
      </c>
      <c r="K97" s="22" t="str">
        <f t="array" ref="K97">IFERROR(INDEX('توزيع المباريات'!$U$12:$U$4412,SMALL(IF('توزيع المباريات'!$C$12:$C$4412=$G$7,IF('توزيع المباريات'!$E$12:$E$4412=$G$6,ROW($A$13:$A$4412)-ROW($A$13)+1)),ROWS($C$11:K97))),"")</f>
        <v/>
      </c>
      <c r="L97" s="22" t="str">
        <f t="array" ref="L97">IFERROR(INDEX('توزيع المباريات'!$V$12:$V$4412,SMALL(IF('توزيع المباريات'!$C$12:$C$4412=$G$7,IF('توزيع المباريات'!$E$12:$E$4412=$G$6,ROW($A$13:$A$4412)-ROW($A$13)+1)),ROWS($C$11:L97))),"")</f>
        <v/>
      </c>
      <c r="O97" s="22" t="str">
        <f t="array" ref="O97">IFERROR(INDEX('توزيع المباريات'!$N$12:$N$4412,SMALL(IF('توزيع المباريات'!$C$12:$C$4412=$G$7,IF('توزيع المباريات'!$E$12:$E$4412=$G$6,ROW($A$13:$A$4412)-ROW($A$13)+1)),ROWS($C$11:O97))),"")</f>
        <v/>
      </c>
      <c r="P97" s="22" t="str">
        <f t="array" ref="P97">IFERROR(INDEX('توزيع المباريات'!$O$12:$O$4412,SMALL(IF('توزيع المباريات'!$C$12:$C$4412=$G$7,IF('توزيع المباريات'!$E$12:$E$4412=$G$6,ROW($A$13:$A$4412)-ROW($A$13)+1)),ROWS($C$11:P97))),"")</f>
        <v/>
      </c>
      <c r="Q97" s="22" t="str">
        <f t="array" ref="Q97">IFERROR(INDEX('توزيع المباريات'!$P$12:$P$4412,SMALL(IF('توزيع المباريات'!$C$12:$C$4412=$G$7,IF('توزيع المباريات'!$E$12:$E$4412=$G$6,ROW($A$13:$A$4412)-ROW($A$13)+1)),ROWS($C$11:Q97))),"")</f>
        <v/>
      </c>
      <c r="R97" s="22" t="str">
        <f t="array" ref="R97">IFERROR(INDEX('توزيع المباريات'!$M$12:$M$4412,SMALL(IF('توزيع المباريات'!$C$12:$C$4412=$G$7,IF('توزيع المباريات'!$E$12:$E$4412=$G$6,ROW($A$13:$A$4412)-ROW($A$13)+1)),ROWS($C$11:R97))),"")</f>
        <v/>
      </c>
      <c r="S97" s="22" t="str">
        <f t="array" ref="S97">IFERROR(INDEX('توزيع المباريات'!$Q$12:$Q$4412,SMALL(IF('توزيع المباريات'!$C$12:$C$4412=$G$7,IF('توزيع المباريات'!$E$12:$E$4412=$G$6,ROW($A$13:$A$4412)-ROW($A$13)+1)),ROWS($C$11:S97))),"")</f>
        <v/>
      </c>
      <c r="T97" s="22" t="str">
        <f t="array" ref="T97">IFERROR(INDEX('توزيع المباريات'!$R$12:$R$4412,SMALL(IF('توزيع المباريات'!$C$12:$C$4412=$G$7,IF('توزيع المباريات'!$E$12:$E$4412=$G$6,ROW($A$13:$A$4412)-ROW($A$13)+1)),ROWS($C$11:T97))),"")</f>
        <v/>
      </c>
      <c r="U97" s="22" t="str">
        <f t="array" ref="U97">IFERROR(INDEX('توزيع المباريات'!$S$12:$S$4412,SMALL(IF('توزيع المباريات'!$C$12:$C$4412=$G$7,IF('توزيع المباريات'!$E$12:$E$4412=$G$6,ROW($A$13:$A$4412)-ROW($A$13)+1)),ROWS($C$11:U97))),"")</f>
        <v/>
      </c>
      <c r="V97" s="22" t="str">
        <f t="array" ref="V97">IFERROR(INDEX('توزيع المباريات'!$T$12:$T$4412,SMALL(IF('توزيع المباريات'!$C$12:$C$4412=$G$7,IF('توزيع المباريات'!$E$12:$E$4412=$G$6,ROW($A$13:$A$4412)-ROW($A$13)+1)),ROWS($C$11:V97))),"")</f>
        <v/>
      </c>
      <c r="W97" s="22" t="str">
        <f t="array" ref="W97">IFERROR(INDEX('توزيع المباريات'!$U$12:$U$4412,SMALL(IF('توزيع المباريات'!$C$12:$C$4412=$G$7,IF('توزيع المباريات'!$E$12:$E$4412=$G$6,ROW($A$13:$A$4412)-ROW($A$13)+1)),ROWS($C$11:W97))),"")</f>
        <v/>
      </c>
      <c r="X97" s="22" t="str">
        <f t="array" ref="X97">IFERROR(INDEX('توزيع المباريات'!$V$12:$V$4412,SMALL(IF('توزيع المباريات'!$C$12:$C$4412=$G$7,IF('توزيع المباريات'!$E$12:$E$4412=$G$6,ROW($A$13:$A$4412)-ROW($A$13)+1)),ROWS($C$11:X97))),"")</f>
        <v/>
      </c>
    </row>
    <row r="98" spans="2:24" ht="17.399999999999999">
      <c r="B98" s="21" t="str">
        <f t="shared" si="2"/>
        <v/>
      </c>
      <c r="C98" s="22" t="str">
        <f t="array" ref="C98">IFERROR(INDEX('توزيع المباريات'!$N$12:$N$4412,SMALL(IF('توزيع المباريات'!$C$12:$C$4412=$G$7,IF('توزيع المباريات'!$E$12:$E$4412=$G$6,ROW($A$13:$A$4412)-ROW($A$13)+1)),ROWS($C$11:C98))),"")</f>
        <v/>
      </c>
      <c r="D98" s="22" t="str">
        <f t="array" ref="D98">IFERROR(INDEX('توزيع المباريات'!$O$12:$O$4412,SMALL(IF('توزيع المباريات'!$C$12:$C$4412=$G$7,IF('توزيع المباريات'!$E$12:$E$4412=$G$6,ROW($A$13:$A$4412)-ROW($A$13)+1)),ROWS($C$11:D98))),"")</f>
        <v/>
      </c>
      <c r="E98" s="22" t="str">
        <f t="array" ref="E98">IFERROR(INDEX('توزيع المباريات'!$P$12:$P$4412,SMALL(IF('توزيع المباريات'!$C$12:$C$4412=$G$7,IF('توزيع المباريات'!$E$12:$E$4412=$G$6,ROW($A$13:$A$4412)-ROW($A$13)+1)),ROWS($C$11:E98))),"")</f>
        <v/>
      </c>
      <c r="F98" s="22" t="str">
        <f t="array" ref="F98">IFERROR(INDEX('توزيع المباريات'!$M$12:$M$4412,SMALL(IF('توزيع المباريات'!$C$12:$C$4412=$G$7,IF('توزيع المباريات'!$E$12:$E$4412=$G$6,ROW($A$13:$A$4412)-ROW($A$13)+1)),ROWS($C$11:F98))),"")</f>
        <v/>
      </c>
      <c r="G98" s="22" t="str">
        <f t="array" ref="G98">IFERROR(INDEX('توزيع المباريات'!$Q$12:$Q$4412,SMALL(IF('توزيع المباريات'!$C$12:$C$4412=$G$7,IF('توزيع المباريات'!$E$12:$E$4412=$G$6,ROW($A$13:$A$4412)-ROW($A$13)+1)),ROWS($C$11:G98))),"")</f>
        <v/>
      </c>
      <c r="H98" s="22" t="str">
        <f t="array" ref="H98">IFERROR(INDEX('توزيع المباريات'!$R$12:$R$4412,SMALL(IF('توزيع المباريات'!$C$12:$C$4412=$G$7,IF('توزيع المباريات'!$E$12:$E$4412=$G$6,ROW($A$13:$A$4412)-ROW($A$13)+1)),ROWS($C$11:H98))),"")</f>
        <v/>
      </c>
      <c r="I98" s="22" t="str">
        <f t="array" ref="I98">IFERROR(INDEX('توزيع المباريات'!$S$12:$S$4412,SMALL(IF('توزيع المباريات'!$C$12:$C$4412=$G$7,IF('توزيع المباريات'!$E$12:$E$4412=$G$6,ROW($A$13:$A$4412)-ROW($A$13)+1)),ROWS($C$11:I98))),"")</f>
        <v/>
      </c>
      <c r="J98" s="22" t="str">
        <f t="array" ref="J98">IFERROR(INDEX('توزيع المباريات'!$T$12:$T$4412,SMALL(IF('توزيع المباريات'!$C$12:$C$4412=$G$7,IF('توزيع المباريات'!$E$12:$E$4412=$G$6,ROW($A$13:$A$4412)-ROW($A$13)+1)),ROWS($C$11:J98))),"")</f>
        <v/>
      </c>
      <c r="K98" s="22" t="str">
        <f t="array" ref="K98">IFERROR(INDEX('توزيع المباريات'!$U$12:$U$4412,SMALL(IF('توزيع المباريات'!$C$12:$C$4412=$G$7,IF('توزيع المباريات'!$E$12:$E$4412=$G$6,ROW($A$13:$A$4412)-ROW($A$13)+1)),ROWS($C$11:K98))),"")</f>
        <v/>
      </c>
      <c r="L98" s="22" t="str">
        <f t="array" ref="L98">IFERROR(INDEX('توزيع المباريات'!$V$12:$V$4412,SMALL(IF('توزيع المباريات'!$C$12:$C$4412=$G$7,IF('توزيع المباريات'!$E$12:$E$4412=$G$6,ROW($A$13:$A$4412)-ROW($A$13)+1)),ROWS($C$11:L98))),"")</f>
        <v/>
      </c>
      <c r="O98" s="22" t="str">
        <f t="array" ref="O98">IFERROR(INDEX('توزيع المباريات'!$N$12:$N$4412,SMALL(IF('توزيع المباريات'!$C$12:$C$4412=$G$7,IF('توزيع المباريات'!$E$12:$E$4412=$G$6,ROW($A$13:$A$4412)-ROW($A$13)+1)),ROWS($C$11:O98))),"")</f>
        <v/>
      </c>
      <c r="P98" s="22" t="str">
        <f t="array" ref="P98">IFERROR(INDEX('توزيع المباريات'!$O$12:$O$4412,SMALL(IF('توزيع المباريات'!$C$12:$C$4412=$G$7,IF('توزيع المباريات'!$E$12:$E$4412=$G$6,ROW($A$13:$A$4412)-ROW($A$13)+1)),ROWS($C$11:P98))),"")</f>
        <v/>
      </c>
      <c r="Q98" s="22" t="str">
        <f t="array" ref="Q98">IFERROR(INDEX('توزيع المباريات'!$P$12:$P$4412,SMALL(IF('توزيع المباريات'!$C$12:$C$4412=$G$7,IF('توزيع المباريات'!$E$12:$E$4412=$G$6,ROW($A$13:$A$4412)-ROW($A$13)+1)),ROWS($C$11:Q98))),"")</f>
        <v/>
      </c>
      <c r="R98" s="22" t="str">
        <f t="array" ref="R98">IFERROR(INDEX('توزيع المباريات'!$M$12:$M$4412,SMALL(IF('توزيع المباريات'!$C$12:$C$4412=$G$7,IF('توزيع المباريات'!$E$12:$E$4412=$G$6,ROW($A$13:$A$4412)-ROW($A$13)+1)),ROWS($C$11:R98))),"")</f>
        <v/>
      </c>
      <c r="S98" s="22" t="str">
        <f t="array" ref="S98">IFERROR(INDEX('توزيع المباريات'!$Q$12:$Q$4412,SMALL(IF('توزيع المباريات'!$C$12:$C$4412=$G$7,IF('توزيع المباريات'!$E$12:$E$4412=$G$6,ROW($A$13:$A$4412)-ROW($A$13)+1)),ROWS($C$11:S98))),"")</f>
        <v/>
      </c>
      <c r="T98" s="22" t="str">
        <f t="array" ref="T98">IFERROR(INDEX('توزيع المباريات'!$R$12:$R$4412,SMALL(IF('توزيع المباريات'!$C$12:$C$4412=$G$7,IF('توزيع المباريات'!$E$12:$E$4412=$G$6,ROW($A$13:$A$4412)-ROW($A$13)+1)),ROWS($C$11:T98))),"")</f>
        <v/>
      </c>
      <c r="U98" s="22" t="str">
        <f t="array" ref="U98">IFERROR(INDEX('توزيع المباريات'!$S$12:$S$4412,SMALL(IF('توزيع المباريات'!$C$12:$C$4412=$G$7,IF('توزيع المباريات'!$E$12:$E$4412=$G$6,ROW($A$13:$A$4412)-ROW($A$13)+1)),ROWS($C$11:U98))),"")</f>
        <v/>
      </c>
      <c r="V98" s="22" t="str">
        <f t="array" ref="V98">IFERROR(INDEX('توزيع المباريات'!$T$12:$T$4412,SMALL(IF('توزيع المباريات'!$C$12:$C$4412=$G$7,IF('توزيع المباريات'!$E$12:$E$4412=$G$6,ROW($A$13:$A$4412)-ROW($A$13)+1)),ROWS($C$11:V98))),"")</f>
        <v/>
      </c>
      <c r="W98" s="22" t="str">
        <f t="array" ref="W98">IFERROR(INDEX('توزيع المباريات'!$U$12:$U$4412,SMALL(IF('توزيع المباريات'!$C$12:$C$4412=$G$7,IF('توزيع المباريات'!$E$12:$E$4412=$G$6,ROW($A$13:$A$4412)-ROW($A$13)+1)),ROWS($C$11:W98))),"")</f>
        <v/>
      </c>
      <c r="X98" s="22" t="str">
        <f t="array" ref="X98">IFERROR(INDEX('توزيع المباريات'!$V$12:$V$4412,SMALL(IF('توزيع المباريات'!$C$12:$C$4412=$G$7,IF('توزيع المباريات'!$E$12:$E$4412=$G$6,ROW($A$13:$A$4412)-ROW($A$13)+1)),ROWS($C$11:X98))),"")</f>
        <v/>
      </c>
    </row>
    <row r="99" spans="2:24" ht="17.399999999999999">
      <c r="B99" s="21" t="str">
        <f t="shared" si="2"/>
        <v/>
      </c>
      <c r="C99" s="22" t="str">
        <f t="array" ref="C99">IFERROR(INDEX('توزيع المباريات'!$N$12:$N$4412,SMALL(IF('توزيع المباريات'!$C$12:$C$4412=$G$7,IF('توزيع المباريات'!$E$12:$E$4412=$G$6,ROW($A$13:$A$4412)-ROW($A$13)+1)),ROWS($C$11:C99))),"")</f>
        <v/>
      </c>
      <c r="D99" s="22" t="str">
        <f t="array" ref="D99">IFERROR(INDEX('توزيع المباريات'!$O$12:$O$4412,SMALL(IF('توزيع المباريات'!$C$12:$C$4412=$G$7,IF('توزيع المباريات'!$E$12:$E$4412=$G$6,ROW($A$13:$A$4412)-ROW($A$13)+1)),ROWS($C$11:D99))),"")</f>
        <v/>
      </c>
      <c r="E99" s="22" t="str">
        <f t="array" ref="E99">IFERROR(INDEX('توزيع المباريات'!$P$12:$P$4412,SMALL(IF('توزيع المباريات'!$C$12:$C$4412=$G$7,IF('توزيع المباريات'!$E$12:$E$4412=$G$6,ROW($A$13:$A$4412)-ROW($A$13)+1)),ROWS($C$11:E99))),"")</f>
        <v/>
      </c>
      <c r="F99" s="22" t="str">
        <f t="array" ref="F99">IFERROR(INDEX('توزيع المباريات'!$M$12:$M$4412,SMALL(IF('توزيع المباريات'!$C$12:$C$4412=$G$7,IF('توزيع المباريات'!$E$12:$E$4412=$G$6,ROW($A$13:$A$4412)-ROW($A$13)+1)),ROWS($C$11:F99))),"")</f>
        <v/>
      </c>
      <c r="G99" s="22" t="str">
        <f t="array" ref="G99">IFERROR(INDEX('توزيع المباريات'!$Q$12:$Q$4412,SMALL(IF('توزيع المباريات'!$C$12:$C$4412=$G$7,IF('توزيع المباريات'!$E$12:$E$4412=$G$6,ROW($A$13:$A$4412)-ROW($A$13)+1)),ROWS($C$11:G99))),"")</f>
        <v/>
      </c>
      <c r="H99" s="22" t="str">
        <f t="array" ref="H99">IFERROR(INDEX('توزيع المباريات'!$R$12:$R$4412,SMALL(IF('توزيع المباريات'!$C$12:$C$4412=$G$7,IF('توزيع المباريات'!$E$12:$E$4412=$G$6,ROW($A$13:$A$4412)-ROW($A$13)+1)),ROWS($C$11:H99))),"")</f>
        <v/>
      </c>
      <c r="I99" s="22" t="str">
        <f t="array" ref="I99">IFERROR(INDEX('توزيع المباريات'!$S$12:$S$4412,SMALL(IF('توزيع المباريات'!$C$12:$C$4412=$G$7,IF('توزيع المباريات'!$E$12:$E$4412=$G$6,ROW($A$13:$A$4412)-ROW($A$13)+1)),ROWS($C$11:I99))),"")</f>
        <v/>
      </c>
      <c r="J99" s="22" t="str">
        <f t="array" ref="J99">IFERROR(INDEX('توزيع المباريات'!$T$12:$T$4412,SMALL(IF('توزيع المباريات'!$C$12:$C$4412=$G$7,IF('توزيع المباريات'!$E$12:$E$4412=$G$6,ROW($A$13:$A$4412)-ROW($A$13)+1)),ROWS($C$11:J99))),"")</f>
        <v/>
      </c>
      <c r="K99" s="22" t="str">
        <f t="array" ref="K99">IFERROR(INDEX('توزيع المباريات'!$U$12:$U$4412,SMALL(IF('توزيع المباريات'!$C$12:$C$4412=$G$7,IF('توزيع المباريات'!$E$12:$E$4412=$G$6,ROW($A$13:$A$4412)-ROW($A$13)+1)),ROWS($C$11:K99))),"")</f>
        <v/>
      </c>
      <c r="L99" s="22" t="str">
        <f t="array" ref="L99">IFERROR(INDEX('توزيع المباريات'!$V$12:$V$4412,SMALL(IF('توزيع المباريات'!$C$12:$C$4412=$G$7,IF('توزيع المباريات'!$E$12:$E$4412=$G$6,ROW($A$13:$A$4412)-ROW($A$13)+1)),ROWS($C$11:L99))),"")</f>
        <v/>
      </c>
      <c r="O99" s="22" t="str">
        <f t="array" ref="O99">IFERROR(INDEX('توزيع المباريات'!$N$12:$N$4412,SMALL(IF('توزيع المباريات'!$C$12:$C$4412=$G$7,IF('توزيع المباريات'!$E$12:$E$4412=$G$6,ROW($A$13:$A$4412)-ROW($A$13)+1)),ROWS($C$11:O99))),"")</f>
        <v/>
      </c>
      <c r="P99" s="22" t="str">
        <f t="array" ref="P99">IFERROR(INDEX('توزيع المباريات'!$O$12:$O$4412,SMALL(IF('توزيع المباريات'!$C$12:$C$4412=$G$7,IF('توزيع المباريات'!$E$12:$E$4412=$G$6,ROW($A$13:$A$4412)-ROW($A$13)+1)),ROWS($C$11:P99))),"")</f>
        <v/>
      </c>
      <c r="Q99" s="22" t="str">
        <f t="array" ref="Q99">IFERROR(INDEX('توزيع المباريات'!$P$12:$P$4412,SMALL(IF('توزيع المباريات'!$C$12:$C$4412=$G$7,IF('توزيع المباريات'!$E$12:$E$4412=$G$6,ROW($A$13:$A$4412)-ROW($A$13)+1)),ROWS($C$11:Q99))),"")</f>
        <v/>
      </c>
      <c r="R99" s="22" t="str">
        <f t="array" ref="R99">IFERROR(INDEX('توزيع المباريات'!$M$12:$M$4412,SMALL(IF('توزيع المباريات'!$C$12:$C$4412=$G$7,IF('توزيع المباريات'!$E$12:$E$4412=$G$6,ROW($A$13:$A$4412)-ROW($A$13)+1)),ROWS($C$11:R99))),"")</f>
        <v/>
      </c>
      <c r="S99" s="22" t="str">
        <f t="array" ref="S99">IFERROR(INDEX('توزيع المباريات'!$Q$12:$Q$4412,SMALL(IF('توزيع المباريات'!$C$12:$C$4412=$G$7,IF('توزيع المباريات'!$E$12:$E$4412=$G$6,ROW($A$13:$A$4412)-ROW($A$13)+1)),ROWS($C$11:S99))),"")</f>
        <v/>
      </c>
      <c r="T99" s="22" t="str">
        <f t="array" ref="T99">IFERROR(INDEX('توزيع المباريات'!$R$12:$R$4412,SMALL(IF('توزيع المباريات'!$C$12:$C$4412=$G$7,IF('توزيع المباريات'!$E$12:$E$4412=$G$6,ROW($A$13:$A$4412)-ROW($A$13)+1)),ROWS($C$11:T99))),"")</f>
        <v/>
      </c>
      <c r="U99" s="22" t="str">
        <f t="array" ref="U99">IFERROR(INDEX('توزيع المباريات'!$S$12:$S$4412,SMALL(IF('توزيع المباريات'!$C$12:$C$4412=$G$7,IF('توزيع المباريات'!$E$12:$E$4412=$G$6,ROW($A$13:$A$4412)-ROW($A$13)+1)),ROWS($C$11:U99))),"")</f>
        <v/>
      </c>
      <c r="V99" s="22" t="str">
        <f t="array" ref="V99">IFERROR(INDEX('توزيع المباريات'!$T$12:$T$4412,SMALL(IF('توزيع المباريات'!$C$12:$C$4412=$G$7,IF('توزيع المباريات'!$E$12:$E$4412=$G$6,ROW($A$13:$A$4412)-ROW($A$13)+1)),ROWS($C$11:V99))),"")</f>
        <v/>
      </c>
      <c r="W99" s="22" t="str">
        <f t="array" ref="W99">IFERROR(INDEX('توزيع المباريات'!$U$12:$U$4412,SMALL(IF('توزيع المباريات'!$C$12:$C$4412=$G$7,IF('توزيع المباريات'!$E$12:$E$4412=$G$6,ROW($A$13:$A$4412)-ROW($A$13)+1)),ROWS($C$11:W99))),"")</f>
        <v/>
      </c>
      <c r="X99" s="22" t="str">
        <f t="array" ref="X99">IFERROR(INDEX('توزيع المباريات'!$V$12:$V$4412,SMALL(IF('توزيع المباريات'!$C$12:$C$4412=$G$7,IF('توزيع المباريات'!$E$12:$E$4412=$G$6,ROW($A$13:$A$4412)-ROW($A$13)+1)),ROWS($C$11:X99))),"")</f>
        <v/>
      </c>
    </row>
    <row r="100" spans="2:24" ht="17.399999999999999">
      <c r="B100" s="21" t="str">
        <f t="shared" si="2"/>
        <v/>
      </c>
      <c r="C100" s="22" t="str">
        <f t="array" ref="C100">IFERROR(INDEX('توزيع المباريات'!$N$12:$N$4412,SMALL(IF('توزيع المباريات'!$C$12:$C$4412=$G$7,IF('توزيع المباريات'!$E$12:$E$4412=$G$6,ROW($A$13:$A$4412)-ROW($A$13)+1)),ROWS($C$11:C100))),"")</f>
        <v/>
      </c>
      <c r="D100" s="22" t="str">
        <f t="array" ref="D100">IFERROR(INDEX('توزيع المباريات'!$O$12:$O$4412,SMALL(IF('توزيع المباريات'!$C$12:$C$4412=$G$7,IF('توزيع المباريات'!$E$12:$E$4412=$G$6,ROW($A$13:$A$4412)-ROW($A$13)+1)),ROWS($C$11:D100))),"")</f>
        <v/>
      </c>
      <c r="E100" s="22" t="str">
        <f t="array" ref="E100">IFERROR(INDEX('توزيع المباريات'!$P$12:$P$4412,SMALL(IF('توزيع المباريات'!$C$12:$C$4412=$G$7,IF('توزيع المباريات'!$E$12:$E$4412=$G$6,ROW($A$13:$A$4412)-ROW($A$13)+1)),ROWS($C$11:E100))),"")</f>
        <v/>
      </c>
      <c r="F100" s="22" t="str">
        <f t="array" ref="F100">IFERROR(INDEX('توزيع المباريات'!$M$12:$M$4412,SMALL(IF('توزيع المباريات'!$C$12:$C$4412=$G$7,IF('توزيع المباريات'!$E$12:$E$4412=$G$6,ROW($A$13:$A$4412)-ROW($A$13)+1)),ROWS($C$11:F100))),"")</f>
        <v/>
      </c>
      <c r="G100" s="22" t="str">
        <f t="array" ref="G100">IFERROR(INDEX('توزيع المباريات'!$Q$12:$Q$4412,SMALL(IF('توزيع المباريات'!$C$12:$C$4412=$G$7,IF('توزيع المباريات'!$E$12:$E$4412=$G$6,ROW($A$13:$A$4412)-ROW($A$13)+1)),ROWS($C$11:G100))),"")</f>
        <v/>
      </c>
      <c r="H100" s="22" t="str">
        <f t="array" ref="H100">IFERROR(INDEX('توزيع المباريات'!$R$12:$R$4412,SMALL(IF('توزيع المباريات'!$C$12:$C$4412=$G$7,IF('توزيع المباريات'!$E$12:$E$4412=$G$6,ROW($A$13:$A$4412)-ROW($A$13)+1)),ROWS($C$11:H100))),"")</f>
        <v/>
      </c>
      <c r="I100" s="22" t="str">
        <f t="array" ref="I100">IFERROR(INDEX('توزيع المباريات'!$S$12:$S$4412,SMALL(IF('توزيع المباريات'!$C$12:$C$4412=$G$7,IF('توزيع المباريات'!$E$12:$E$4412=$G$6,ROW($A$13:$A$4412)-ROW($A$13)+1)),ROWS($C$11:I100))),"")</f>
        <v/>
      </c>
      <c r="J100" s="22" t="str">
        <f t="array" ref="J100">IFERROR(INDEX('توزيع المباريات'!$T$12:$T$4412,SMALL(IF('توزيع المباريات'!$C$12:$C$4412=$G$7,IF('توزيع المباريات'!$E$12:$E$4412=$G$6,ROW($A$13:$A$4412)-ROW($A$13)+1)),ROWS($C$11:J100))),"")</f>
        <v/>
      </c>
      <c r="K100" s="22" t="str">
        <f t="array" ref="K100">IFERROR(INDEX('توزيع المباريات'!$U$12:$U$4412,SMALL(IF('توزيع المباريات'!$C$12:$C$4412=$G$7,IF('توزيع المباريات'!$E$12:$E$4412=$G$6,ROW($A$13:$A$4412)-ROW($A$13)+1)),ROWS($C$11:K100))),"")</f>
        <v/>
      </c>
      <c r="L100" s="22" t="str">
        <f t="array" ref="L100">IFERROR(INDEX('توزيع المباريات'!$V$12:$V$4412,SMALL(IF('توزيع المباريات'!$C$12:$C$4412=$G$7,IF('توزيع المباريات'!$E$12:$E$4412=$G$6,ROW($A$13:$A$4412)-ROW($A$13)+1)),ROWS($C$11:L100))),"")</f>
        <v/>
      </c>
      <c r="O100" s="22" t="str">
        <f t="array" ref="O100">IFERROR(INDEX('توزيع المباريات'!$N$12:$N$4412,SMALL(IF('توزيع المباريات'!$C$12:$C$4412=$G$7,IF('توزيع المباريات'!$E$12:$E$4412=$G$6,ROW($A$13:$A$4412)-ROW($A$13)+1)),ROWS($C$11:O100))),"")</f>
        <v/>
      </c>
      <c r="P100" s="22" t="str">
        <f t="array" ref="P100">IFERROR(INDEX('توزيع المباريات'!$O$12:$O$4412,SMALL(IF('توزيع المباريات'!$C$12:$C$4412=$G$7,IF('توزيع المباريات'!$E$12:$E$4412=$G$6,ROW($A$13:$A$4412)-ROW($A$13)+1)),ROWS($C$11:P100))),"")</f>
        <v/>
      </c>
      <c r="Q100" s="22" t="str">
        <f t="array" ref="Q100">IFERROR(INDEX('توزيع المباريات'!$P$12:$P$4412,SMALL(IF('توزيع المباريات'!$C$12:$C$4412=$G$7,IF('توزيع المباريات'!$E$12:$E$4412=$G$6,ROW($A$13:$A$4412)-ROW($A$13)+1)),ROWS($C$11:Q100))),"")</f>
        <v/>
      </c>
      <c r="R100" s="22" t="str">
        <f t="array" ref="R100">IFERROR(INDEX('توزيع المباريات'!$M$12:$M$4412,SMALL(IF('توزيع المباريات'!$C$12:$C$4412=$G$7,IF('توزيع المباريات'!$E$12:$E$4412=$G$6,ROW($A$13:$A$4412)-ROW($A$13)+1)),ROWS($C$11:R100))),"")</f>
        <v/>
      </c>
      <c r="S100" s="22" t="str">
        <f t="array" ref="S100">IFERROR(INDEX('توزيع المباريات'!$Q$12:$Q$4412,SMALL(IF('توزيع المباريات'!$C$12:$C$4412=$G$7,IF('توزيع المباريات'!$E$12:$E$4412=$G$6,ROW($A$13:$A$4412)-ROW($A$13)+1)),ROWS($C$11:S100))),"")</f>
        <v/>
      </c>
      <c r="T100" s="22" t="str">
        <f t="array" ref="T100">IFERROR(INDEX('توزيع المباريات'!$R$12:$R$4412,SMALL(IF('توزيع المباريات'!$C$12:$C$4412=$G$7,IF('توزيع المباريات'!$E$12:$E$4412=$G$6,ROW($A$13:$A$4412)-ROW($A$13)+1)),ROWS($C$11:T100))),"")</f>
        <v/>
      </c>
      <c r="U100" s="22" t="str">
        <f t="array" ref="U100">IFERROR(INDEX('توزيع المباريات'!$S$12:$S$4412,SMALL(IF('توزيع المباريات'!$C$12:$C$4412=$G$7,IF('توزيع المباريات'!$E$12:$E$4412=$G$6,ROW($A$13:$A$4412)-ROW($A$13)+1)),ROWS($C$11:U100))),"")</f>
        <v/>
      </c>
      <c r="V100" s="22" t="str">
        <f t="array" ref="V100">IFERROR(INDEX('توزيع المباريات'!$T$12:$T$4412,SMALL(IF('توزيع المباريات'!$C$12:$C$4412=$G$7,IF('توزيع المباريات'!$E$12:$E$4412=$G$6,ROW($A$13:$A$4412)-ROW($A$13)+1)),ROWS($C$11:V100))),"")</f>
        <v/>
      </c>
      <c r="W100" s="22" t="str">
        <f t="array" ref="W100">IFERROR(INDEX('توزيع المباريات'!$U$12:$U$4412,SMALL(IF('توزيع المباريات'!$C$12:$C$4412=$G$7,IF('توزيع المباريات'!$E$12:$E$4412=$G$6,ROW($A$13:$A$4412)-ROW($A$13)+1)),ROWS($C$11:W100))),"")</f>
        <v/>
      </c>
      <c r="X100" s="22" t="str">
        <f t="array" ref="X100">IFERROR(INDEX('توزيع المباريات'!$V$12:$V$4412,SMALL(IF('توزيع المباريات'!$C$12:$C$4412=$G$7,IF('توزيع المباريات'!$E$12:$E$4412=$G$6,ROW($A$13:$A$4412)-ROW($A$13)+1)),ROWS($C$11:X100))),"")</f>
        <v/>
      </c>
    </row>
    <row r="101" spans="2:24" ht="17.399999999999999">
      <c r="B101" s="21" t="str">
        <f t="shared" si="2"/>
        <v/>
      </c>
      <c r="C101" s="22" t="str">
        <f t="array" ref="C101">IFERROR(INDEX('توزيع المباريات'!$N$12:$N$4412,SMALL(IF('توزيع المباريات'!$C$12:$C$4412=$G$7,IF('توزيع المباريات'!$E$12:$E$4412=$G$6,ROW($A$13:$A$4412)-ROW($A$13)+1)),ROWS($C$11:C101))),"")</f>
        <v/>
      </c>
      <c r="D101" s="22" t="str">
        <f t="array" ref="D101">IFERROR(INDEX('توزيع المباريات'!$O$12:$O$4412,SMALL(IF('توزيع المباريات'!$C$12:$C$4412=$G$7,IF('توزيع المباريات'!$E$12:$E$4412=$G$6,ROW($A$13:$A$4412)-ROW($A$13)+1)),ROWS($C$11:D101))),"")</f>
        <v/>
      </c>
      <c r="E101" s="22" t="str">
        <f t="array" ref="E101">IFERROR(INDEX('توزيع المباريات'!$P$12:$P$4412,SMALL(IF('توزيع المباريات'!$C$12:$C$4412=$G$7,IF('توزيع المباريات'!$E$12:$E$4412=$G$6,ROW($A$13:$A$4412)-ROW($A$13)+1)),ROWS($C$11:E101))),"")</f>
        <v/>
      </c>
      <c r="F101" s="22" t="str">
        <f t="array" ref="F101">IFERROR(INDEX('توزيع المباريات'!$M$12:$M$4412,SMALL(IF('توزيع المباريات'!$C$12:$C$4412=$G$7,IF('توزيع المباريات'!$E$12:$E$4412=$G$6,ROW($A$13:$A$4412)-ROW($A$13)+1)),ROWS($C$11:F101))),"")</f>
        <v/>
      </c>
      <c r="G101" s="22" t="str">
        <f t="array" ref="G101">IFERROR(INDEX('توزيع المباريات'!$Q$12:$Q$4412,SMALL(IF('توزيع المباريات'!$C$12:$C$4412=$G$7,IF('توزيع المباريات'!$E$12:$E$4412=$G$6,ROW($A$13:$A$4412)-ROW($A$13)+1)),ROWS($C$11:G101))),"")</f>
        <v/>
      </c>
      <c r="H101" s="22" t="str">
        <f t="array" ref="H101">IFERROR(INDEX('توزيع المباريات'!$R$12:$R$4412,SMALL(IF('توزيع المباريات'!$C$12:$C$4412=$G$7,IF('توزيع المباريات'!$E$12:$E$4412=$G$6,ROW($A$13:$A$4412)-ROW($A$13)+1)),ROWS($C$11:H101))),"")</f>
        <v/>
      </c>
      <c r="I101" s="22" t="str">
        <f t="array" ref="I101">IFERROR(INDEX('توزيع المباريات'!$S$12:$S$4412,SMALL(IF('توزيع المباريات'!$C$12:$C$4412=$G$7,IF('توزيع المباريات'!$E$12:$E$4412=$G$6,ROW($A$13:$A$4412)-ROW($A$13)+1)),ROWS($C$11:I101))),"")</f>
        <v/>
      </c>
      <c r="J101" s="22" t="str">
        <f t="array" ref="J101">IFERROR(INDEX('توزيع المباريات'!$T$12:$T$4412,SMALL(IF('توزيع المباريات'!$C$12:$C$4412=$G$7,IF('توزيع المباريات'!$E$12:$E$4412=$G$6,ROW($A$13:$A$4412)-ROW($A$13)+1)),ROWS($C$11:J101))),"")</f>
        <v/>
      </c>
      <c r="K101" s="22" t="str">
        <f t="array" ref="K101">IFERROR(INDEX('توزيع المباريات'!$U$12:$U$4412,SMALL(IF('توزيع المباريات'!$C$12:$C$4412=$G$7,IF('توزيع المباريات'!$E$12:$E$4412=$G$6,ROW($A$13:$A$4412)-ROW($A$13)+1)),ROWS($C$11:K101))),"")</f>
        <v/>
      </c>
      <c r="L101" s="22" t="str">
        <f t="array" ref="L101">IFERROR(INDEX('توزيع المباريات'!$V$12:$V$4412,SMALL(IF('توزيع المباريات'!$C$12:$C$4412=$G$7,IF('توزيع المباريات'!$E$12:$E$4412=$G$6,ROW($A$13:$A$4412)-ROW($A$13)+1)),ROWS($C$11:L101))),"")</f>
        <v/>
      </c>
      <c r="O101" s="22" t="str">
        <f t="array" ref="O101">IFERROR(INDEX('توزيع المباريات'!$N$12:$N$4412,SMALL(IF('توزيع المباريات'!$C$12:$C$4412=$G$7,IF('توزيع المباريات'!$E$12:$E$4412=$G$6,ROW($A$13:$A$4412)-ROW($A$13)+1)),ROWS($C$11:O101))),"")</f>
        <v/>
      </c>
      <c r="P101" s="22" t="str">
        <f t="array" ref="P101">IFERROR(INDEX('توزيع المباريات'!$O$12:$O$4412,SMALL(IF('توزيع المباريات'!$C$12:$C$4412=$G$7,IF('توزيع المباريات'!$E$12:$E$4412=$G$6,ROW($A$13:$A$4412)-ROW($A$13)+1)),ROWS($C$11:P101))),"")</f>
        <v/>
      </c>
      <c r="Q101" s="22" t="str">
        <f t="array" ref="Q101">IFERROR(INDEX('توزيع المباريات'!$P$12:$P$4412,SMALL(IF('توزيع المباريات'!$C$12:$C$4412=$G$7,IF('توزيع المباريات'!$E$12:$E$4412=$G$6,ROW($A$13:$A$4412)-ROW($A$13)+1)),ROWS($C$11:Q101))),"")</f>
        <v/>
      </c>
      <c r="R101" s="22" t="str">
        <f t="array" ref="R101">IFERROR(INDEX('توزيع المباريات'!$M$12:$M$4412,SMALL(IF('توزيع المباريات'!$C$12:$C$4412=$G$7,IF('توزيع المباريات'!$E$12:$E$4412=$G$6,ROW($A$13:$A$4412)-ROW($A$13)+1)),ROWS($C$11:R101))),"")</f>
        <v/>
      </c>
      <c r="S101" s="22" t="str">
        <f t="array" ref="S101">IFERROR(INDEX('توزيع المباريات'!$Q$12:$Q$4412,SMALL(IF('توزيع المباريات'!$C$12:$C$4412=$G$7,IF('توزيع المباريات'!$E$12:$E$4412=$G$6,ROW($A$13:$A$4412)-ROW($A$13)+1)),ROWS($C$11:S101))),"")</f>
        <v/>
      </c>
      <c r="T101" s="22" t="str">
        <f t="array" ref="T101">IFERROR(INDEX('توزيع المباريات'!$R$12:$R$4412,SMALL(IF('توزيع المباريات'!$C$12:$C$4412=$G$7,IF('توزيع المباريات'!$E$12:$E$4412=$G$6,ROW($A$13:$A$4412)-ROW($A$13)+1)),ROWS($C$11:T101))),"")</f>
        <v/>
      </c>
      <c r="U101" s="22" t="str">
        <f t="array" ref="U101">IFERROR(INDEX('توزيع المباريات'!$S$12:$S$4412,SMALL(IF('توزيع المباريات'!$C$12:$C$4412=$G$7,IF('توزيع المباريات'!$E$12:$E$4412=$G$6,ROW($A$13:$A$4412)-ROW($A$13)+1)),ROWS($C$11:U101))),"")</f>
        <v/>
      </c>
      <c r="V101" s="22" t="str">
        <f t="array" ref="V101">IFERROR(INDEX('توزيع المباريات'!$T$12:$T$4412,SMALL(IF('توزيع المباريات'!$C$12:$C$4412=$G$7,IF('توزيع المباريات'!$E$12:$E$4412=$G$6,ROW($A$13:$A$4412)-ROW($A$13)+1)),ROWS($C$11:V101))),"")</f>
        <v/>
      </c>
      <c r="W101" s="22" t="str">
        <f t="array" ref="W101">IFERROR(INDEX('توزيع المباريات'!$U$12:$U$4412,SMALL(IF('توزيع المباريات'!$C$12:$C$4412=$G$7,IF('توزيع المباريات'!$E$12:$E$4412=$G$6,ROW($A$13:$A$4412)-ROW($A$13)+1)),ROWS($C$11:W101))),"")</f>
        <v/>
      </c>
      <c r="X101" s="22" t="str">
        <f t="array" ref="X101">IFERROR(INDEX('توزيع المباريات'!$V$12:$V$4412,SMALL(IF('توزيع المباريات'!$C$12:$C$4412=$G$7,IF('توزيع المباريات'!$E$12:$E$4412=$G$6,ROW($A$13:$A$4412)-ROW($A$13)+1)),ROWS($C$11:X101))),"")</f>
        <v/>
      </c>
    </row>
    <row r="102" spans="2:24" ht="17.399999999999999">
      <c r="B102" s="21" t="str">
        <f t="shared" si="2"/>
        <v/>
      </c>
      <c r="C102" s="22" t="str">
        <f t="array" ref="C102">IFERROR(INDEX('توزيع المباريات'!$N$12:$N$4412,SMALL(IF('توزيع المباريات'!$C$12:$C$4412=$G$7,IF('توزيع المباريات'!$E$12:$E$4412=$G$6,ROW($A$13:$A$4412)-ROW($A$13)+1)),ROWS($C$11:C102))),"")</f>
        <v/>
      </c>
      <c r="D102" s="22" t="str">
        <f t="array" ref="D102">IFERROR(INDEX('توزيع المباريات'!$O$12:$O$4412,SMALL(IF('توزيع المباريات'!$C$12:$C$4412=$G$7,IF('توزيع المباريات'!$E$12:$E$4412=$G$6,ROW($A$13:$A$4412)-ROW($A$13)+1)),ROWS($C$11:D102))),"")</f>
        <v/>
      </c>
      <c r="E102" s="22" t="str">
        <f t="array" ref="E102">IFERROR(INDEX('توزيع المباريات'!$P$12:$P$4412,SMALL(IF('توزيع المباريات'!$C$12:$C$4412=$G$7,IF('توزيع المباريات'!$E$12:$E$4412=$G$6,ROW($A$13:$A$4412)-ROW($A$13)+1)),ROWS($C$11:E102))),"")</f>
        <v/>
      </c>
      <c r="F102" s="22" t="str">
        <f t="array" ref="F102">IFERROR(INDEX('توزيع المباريات'!$M$12:$M$4412,SMALL(IF('توزيع المباريات'!$C$12:$C$4412=$G$7,IF('توزيع المباريات'!$E$12:$E$4412=$G$6,ROW($A$13:$A$4412)-ROW($A$13)+1)),ROWS($C$11:F102))),"")</f>
        <v/>
      </c>
      <c r="G102" s="22" t="str">
        <f t="array" ref="G102">IFERROR(INDEX('توزيع المباريات'!$Q$12:$Q$4412,SMALL(IF('توزيع المباريات'!$C$12:$C$4412=$G$7,IF('توزيع المباريات'!$E$12:$E$4412=$G$6,ROW($A$13:$A$4412)-ROW($A$13)+1)),ROWS($C$11:G102))),"")</f>
        <v/>
      </c>
      <c r="H102" s="22" t="str">
        <f t="array" ref="H102">IFERROR(INDEX('توزيع المباريات'!$R$12:$R$4412,SMALL(IF('توزيع المباريات'!$C$12:$C$4412=$G$7,IF('توزيع المباريات'!$E$12:$E$4412=$G$6,ROW($A$13:$A$4412)-ROW($A$13)+1)),ROWS($C$11:H102))),"")</f>
        <v/>
      </c>
      <c r="I102" s="22" t="str">
        <f t="array" ref="I102">IFERROR(INDEX('توزيع المباريات'!$S$12:$S$4412,SMALL(IF('توزيع المباريات'!$C$12:$C$4412=$G$7,IF('توزيع المباريات'!$E$12:$E$4412=$G$6,ROW($A$13:$A$4412)-ROW($A$13)+1)),ROWS($C$11:I102))),"")</f>
        <v/>
      </c>
      <c r="J102" s="22" t="str">
        <f t="array" ref="J102">IFERROR(INDEX('توزيع المباريات'!$T$12:$T$4412,SMALL(IF('توزيع المباريات'!$C$12:$C$4412=$G$7,IF('توزيع المباريات'!$E$12:$E$4412=$G$6,ROW($A$13:$A$4412)-ROW($A$13)+1)),ROWS($C$11:J102))),"")</f>
        <v/>
      </c>
      <c r="K102" s="22" t="str">
        <f t="array" ref="K102">IFERROR(INDEX('توزيع المباريات'!$U$12:$U$4412,SMALL(IF('توزيع المباريات'!$C$12:$C$4412=$G$7,IF('توزيع المباريات'!$E$12:$E$4412=$G$6,ROW($A$13:$A$4412)-ROW($A$13)+1)),ROWS($C$11:K102))),"")</f>
        <v/>
      </c>
      <c r="L102" s="22" t="str">
        <f t="array" ref="L102">IFERROR(INDEX('توزيع المباريات'!$V$12:$V$4412,SMALL(IF('توزيع المباريات'!$C$12:$C$4412=$G$7,IF('توزيع المباريات'!$E$12:$E$4412=$G$6,ROW($A$13:$A$4412)-ROW($A$13)+1)),ROWS($C$11:L102))),"")</f>
        <v/>
      </c>
      <c r="O102" s="22" t="str">
        <f t="array" ref="O102">IFERROR(INDEX('توزيع المباريات'!$N$12:$N$4412,SMALL(IF('توزيع المباريات'!$C$12:$C$4412=$G$7,IF('توزيع المباريات'!$E$12:$E$4412=$G$6,ROW($A$13:$A$4412)-ROW($A$13)+1)),ROWS($C$11:O102))),"")</f>
        <v/>
      </c>
      <c r="P102" s="22" t="str">
        <f t="array" ref="P102">IFERROR(INDEX('توزيع المباريات'!$O$12:$O$4412,SMALL(IF('توزيع المباريات'!$C$12:$C$4412=$G$7,IF('توزيع المباريات'!$E$12:$E$4412=$G$6,ROW($A$13:$A$4412)-ROW($A$13)+1)),ROWS($C$11:P102))),"")</f>
        <v/>
      </c>
      <c r="Q102" s="22" t="str">
        <f t="array" ref="Q102">IFERROR(INDEX('توزيع المباريات'!$P$12:$P$4412,SMALL(IF('توزيع المباريات'!$C$12:$C$4412=$G$7,IF('توزيع المباريات'!$E$12:$E$4412=$G$6,ROW($A$13:$A$4412)-ROW($A$13)+1)),ROWS($C$11:Q102))),"")</f>
        <v/>
      </c>
      <c r="R102" s="22" t="str">
        <f t="array" ref="R102">IFERROR(INDEX('توزيع المباريات'!$M$12:$M$4412,SMALL(IF('توزيع المباريات'!$C$12:$C$4412=$G$7,IF('توزيع المباريات'!$E$12:$E$4412=$G$6,ROW($A$13:$A$4412)-ROW($A$13)+1)),ROWS($C$11:R102))),"")</f>
        <v/>
      </c>
      <c r="S102" s="22" t="str">
        <f t="array" ref="S102">IFERROR(INDEX('توزيع المباريات'!$Q$12:$Q$4412,SMALL(IF('توزيع المباريات'!$C$12:$C$4412=$G$7,IF('توزيع المباريات'!$E$12:$E$4412=$G$6,ROW($A$13:$A$4412)-ROW($A$13)+1)),ROWS($C$11:S102))),"")</f>
        <v/>
      </c>
      <c r="T102" s="22" t="str">
        <f t="array" ref="T102">IFERROR(INDEX('توزيع المباريات'!$R$12:$R$4412,SMALL(IF('توزيع المباريات'!$C$12:$C$4412=$G$7,IF('توزيع المباريات'!$E$12:$E$4412=$G$6,ROW($A$13:$A$4412)-ROW($A$13)+1)),ROWS($C$11:T102))),"")</f>
        <v/>
      </c>
      <c r="U102" s="22" t="str">
        <f t="array" ref="U102">IFERROR(INDEX('توزيع المباريات'!$S$12:$S$4412,SMALL(IF('توزيع المباريات'!$C$12:$C$4412=$G$7,IF('توزيع المباريات'!$E$12:$E$4412=$G$6,ROW($A$13:$A$4412)-ROW($A$13)+1)),ROWS($C$11:U102))),"")</f>
        <v/>
      </c>
      <c r="V102" s="22" t="str">
        <f t="array" ref="V102">IFERROR(INDEX('توزيع المباريات'!$T$12:$T$4412,SMALL(IF('توزيع المباريات'!$C$12:$C$4412=$G$7,IF('توزيع المباريات'!$E$12:$E$4412=$G$6,ROW($A$13:$A$4412)-ROW($A$13)+1)),ROWS($C$11:V102))),"")</f>
        <v/>
      </c>
      <c r="W102" s="22" t="str">
        <f t="array" ref="W102">IFERROR(INDEX('توزيع المباريات'!$U$12:$U$4412,SMALL(IF('توزيع المباريات'!$C$12:$C$4412=$G$7,IF('توزيع المباريات'!$E$12:$E$4412=$G$6,ROW($A$13:$A$4412)-ROW($A$13)+1)),ROWS($C$11:W102))),"")</f>
        <v/>
      </c>
      <c r="X102" s="22" t="str">
        <f t="array" ref="X102">IFERROR(INDEX('توزيع المباريات'!$V$12:$V$4412,SMALL(IF('توزيع المباريات'!$C$12:$C$4412=$G$7,IF('توزيع المباريات'!$E$12:$E$4412=$G$6,ROW($A$13:$A$4412)-ROW($A$13)+1)),ROWS($C$11:X102))),"")</f>
        <v/>
      </c>
    </row>
    <row r="103" spans="2:24" ht="17.399999999999999">
      <c r="B103" s="21" t="str">
        <f t="shared" si="2"/>
        <v/>
      </c>
      <c r="C103" s="22" t="str">
        <f t="array" ref="C103">IFERROR(INDEX('توزيع المباريات'!$N$12:$N$4412,SMALL(IF('توزيع المباريات'!$C$12:$C$4412=$G$7,IF('توزيع المباريات'!$E$12:$E$4412=$G$6,ROW($A$13:$A$4412)-ROW($A$13)+1)),ROWS($C$11:C103))),"")</f>
        <v/>
      </c>
      <c r="D103" s="22" t="str">
        <f t="array" ref="D103">IFERROR(INDEX('توزيع المباريات'!$O$12:$O$4412,SMALL(IF('توزيع المباريات'!$C$12:$C$4412=$G$7,IF('توزيع المباريات'!$E$12:$E$4412=$G$6,ROW($A$13:$A$4412)-ROW($A$13)+1)),ROWS($C$11:D103))),"")</f>
        <v/>
      </c>
      <c r="E103" s="22" t="str">
        <f t="array" ref="E103">IFERROR(INDEX('توزيع المباريات'!$P$12:$P$4412,SMALL(IF('توزيع المباريات'!$C$12:$C$4412=$G$7,IF('توزيع المباريات'!$E$12:$E$4412=$G$6,ROW($A$13:$A$4412)-ROW($A$13)+1)),ROWS($C$11:E103))),"")</f>
        <v/>
      </c>
      <c r="F103" s="22" t="str">
        <f t="array" ref="F103">IFERROR(INDEX('توزيع المباريات'!$M$12:$M$4412,SMALL(IF('توزيع المباريات'!$C$12:$C$4412=$G$7,IF('توزيع المباريات'!$E$12:$E$4412=$G$6,ROW($A$13:$A$4412)-ROW($A$13)+1)),ROWS($C$11:F103))),"")</f>
        <v/>
      </c>
      <c r="G103" s="22" t="str">
        <f t="array" ref="G103">IFERROR(INDEX('توزيع المباريات'!$Q$12:$Q$4412,SMALL(IF('توزيع المباريات'!$C$12:$C$4412=$G$7,IF('توزيع المباريات'!$E$12:$E$4412=$G$6,ROW($A$13:$A$4412)-ROW($A$13)+1)),ROWS($C$11:G103))),"")</f>
        <v/>
      </c>
      <c r="H103" s="22" t="str">
        <f t="array" ref="H103">IFERROR(INDEX('توزيع المباريات'!$R$12:$R$4412,SMALL(IF('توزيع المباريات'!$C$12:$C$4412=$G$7,IF('توزيع المباريات'!$E$12:$E$4412=$G$6,ROW($A$13:$A$4412)-ROW($A$13)+1)),ROWS($C$11:H103))),"")</f>
        <v/>
      </c>
      <c r="I103" s="22" t="str">
        <f t="array" ref="I103">IFERROR(INDEX('توزيع المباريات'!$S$12:$S$4412,SMALL(IF('توزيع المباريات'!$C$12:$C$4412=$G$7,IF('توزيع المباريات'!$E$12:$E$4412=$G$6,ROW($A$13:$A$4412)-ROW($A$13)+1)),ROWS($C$11:I103))),"")</f>
        <v/>
      </c>
      <c r="J103" s="22" t="str">
        <f t="array" ref="J103">IFERROR(INDEX('توزيع المباريات'!$T$12:$T$4412,SMALL(IF('توزيع المباريات'!$C$12:$C$4412=$G$7,IF('توزيع المباريات'!$E$12:$E$4412=$G$6,ROW($A$13:$A$4412)-ROW($A$13)+1)),ROWS($C$11:J103))),"")</f>
        <v/>
      </c>
      <c r="K103" s="22" t="str">
        <f t="array" ref="K103">IFERROR(INDEX('توزيع المباريات'!$U$12:$U$4412,SMALL(IF('توزيع المباريات'!$C$12:$C$4412=$G$7,IF('توزيع المباريات'!$E$12:$E$4412=$G$6,ROW($A$13:$A$4412)-ROW($A$13)+1)),ROWS($C$11:K103))),"")</f>
        <v/>
      </c>
      <c r="L103" s="22" t="str">
        <f t="array" ref="L103">IFERROR(INDEX('توزيع المباريات'!$V$12:$V$4412,SMALL(IF('توزيع المباريات'!$C$12:$C$4412=$G$7,IF('توزيع المباريات'!$E$12:$E$4412=$G$6,ROW($A$13:$A$4412)-ROW($A$13)+1)),ROWS($C$11:L103))),"")</f>
        <v/>
      </c>
      <c r="O103" s="22" t="str">
        <f t="array" ref="O103">IFERROR(INDEX('توزيع المباريات'!$N$12:$N$4412,SMALL(IF('توزيع المباريات'!$C$12:$C$4412=$G$7,IF('توزيع المباريات'!$E$12:$E$4412=$G$6,ROW($A$13:$A$4412)-ROW($A$13)+1)),ROWS($C$11:O103))),"")</f>
        <v/>
      </c>
      <c r="P103" s="22" t="str">
        <f t="array" ref="P103">IFERROR(INDEX('توزيع المباريات'!$O$12:$O$4412,SMALL(IF('توزيع المباريات'!$C$12:$C$4412=$G$7,IF('توزيع المباريات'!$E$12:$E$4412=$G$6,ROW($A$13:$A$4412)-ROW($A$13)+1)),ROWS($C$11:P103))),"")</f>
        <v/>
      </c>
      <c r="Q103" s="22" t="str">
        <f t="array" ref="Q103">IFERROR(INDEX('توزيع المباريات'!$P$12:$P$4412,SMALL(IF('توزيع المباريات'!$C$12:$C$4412=$G$7,IF('توزيع المباريات'!$E$12:$E$4412=$G$6,ROW($A$13:$A$4412)-ROW($A$13)+1)),ROWS($C$11:Q103))),"")</f>
        <v/>
      </c>
      <c r="R103" s="22" t="str">
        <f t="array" ref="R103">IFERROR(INDEX('توزيع المباريات'!$M$12:$M$4412,SMALL(IF('توزيع المباريات'!$C$12:$C$4412=$G$7,IF('توزيع المباريات'!$E$12:$E$4412=$G$6,ROW($A$13:$A$4412)-ROW($A$13)+1)),ROWS($C$11:R103))),"")</f>
        <v/>
      </c>
      <c r="S103" s="22" t="str">
        <f t="array" ref="S103">IFERROR(INDEX('توزيع المباريات'!$Q$12:$Q$4412,SMALL(IF('توزيع المباريات'!$C$12:$C$4412=$G$7,IF('توزيع المباريات'!$E$12:$E$4412=$G$6,ROW($A$13:$A$4412)-ROW($A$13)+1)),ROWS($C$11:S103))),"")</f>
        <v/>
      </c>
      <c r="T103" s="22" t="str">
        <f t="array" ref="T103">IFERROR(INDEX('توزيع المباريات'!$R$12:$R$4412,SMALL(IF('توزيع المباريات'!$C$12:$C$4412=$G$7,IF('توزيع المباريات'!$E$12:$E$4412=$G$6,ROW($A$13:$A$4412)-ROW($A$13)+1)),ROWS($C$11:T103))),"")</f>
        <v/>
      </c>
      <c r="U103" s="22" t="str">
        <f t="array" ref="U103">IFERROR(INDEX('توزيع المباريات'!$S$12:$S$4412,SMALL(IF('توزيع المباريات'!$C$12:$C$4412=$G$7,IF('توزيع المباريات'!$E$12:$E$4412=$G$6,ROW($A$13:$A$4412)-ROW($A$13)+1)),ROWS($C$11:U103))),"")</f>
        <v/>
      </c>
      <c r="V103" s="22" t="str">
        <f t="array" ref="V103">IFERROR(INDEX('توزيع المباريات'!$T$12:$T$4412,SMALL(IF('توزيع المباريات'!$C$12:$C$4412=$G$7,IF('توزيع المباريات'!$E$12:$E$4412=$G$6,ROW($A$13:$A$4412)-ROW($A$13)+1)),ROWS($C$11:V103))),"")</f>
        <v/>
      </c>
      <c r="W103" s="22" t="str">
        <f t="array" ref="W103">IFERROR(INDEX('توزيع المباريات'!$U$12:$U$4412,SMALL(IF('توزيع المباريات'!$C$12:$C$4412=$G$7,IF('توزيع المباريات'!$E$12:$E$4412=$G$6,ROW($A$13:$A$4412)-ROW($A$13)+1)),ROWS($C$11:W103))),"")</f>
        <v/>
      </c>
      <c r="X103" s="22" t="str">
        <f t="array" ref="X103">IFERROR(INDEX('توزيع المباريات'!$V$12:$V$4412,SMALL(IF('توزيع المباريات'!$C$12:$C$4412=$G$7,IF('توزيع المباريات'!$E$12:$E$4412=$G$6,ROW($A$13:$A$4412)-ROW($A$13)+1)),ROWS($C$11:X103))),"")</f>
        <v/>
      </c>
    </row>
    <row r="104" spans="2:24" ht="17.399999999999999">
      <c r="B104" s="21" t="str">
        <f t="shared" si="2"/>
        <v/>
      </c>
      <c r="C104" s="22" t="str">
        <f t="array" ref="C104">IFERROR(INDEX('توزيع المباريات'!$N$12:$N$4412,SMALL(IF('توزيع المباريات'!$C$12:$C$4412=$G$7,IF('توزيع المباريات'!$E$12:$E$4412=$G$6,ROW($A$13:$A$4412)-ROW($A$13)+1)),ROWS($C$11:C104))),"")</f>
        <v/>
      </c>
      <c r="D104" s="22" t="str">
        <f t="array" ref="D104">IFERROR(INDEX('توزيع المباريات'!$O$12:$O$4412,SMALL(IF('توزيع المباريات'!$C$12:$C$4412=$G$7,IF('توزيع المباريات'!$E$12:$E$4412=$G$6,ROW($A$13:$A$4412)-ROW($A$13)+1)),ROWS($C$11:D104))),"")</f>
        <v/>
      </c>
      <c r="E104" s="22" t="str">
        <f t="array" ref="E104">IFERROR(INDEX('توزيع المباريات'!$P$12:$P$4412,SMALL(IF('توزيع المباريات'!$C$12:$C$4412=$G$7,IF('توزيع المباريات'!$E$12:$E$4412=$G$6,ROW($A$13:$A$4412)-ROW($A$13)+1)),ROWS($C$11:E104))),"")</f>
        <v/>
      </c>
      <c r="F104" s="22" t="str">
        <f t="array" ref="F104">IFERROR(INDEX('توزيع المباريات'!$M$12:$M$4412,SMALL(IF('توزيع المباريات'!$C$12:$C$4412=$G$7,IF('توزيع المباريات'!$E$12:$E$4412=$G$6,ROW($A$13:$A$4412)-ROW($A$13)+1)),ROWS($C$11:F104))),"")</f>
        <v/>
      </c>
      <c r="G104" s="22" t="str">
        <f t="array" ref="G104">IFERROR(INDEX('توزيع المباريات'!$Q$12:$Q$4412,SMALL(IF('توزيع المباريات'!$C$12:$C$4412=$G$7,IF('توزيع المباريات'!$E$12:$E$4412=$G$6,ROW($A$13:$A$4412)-ROW($A$13)+1)),ROWS($C$11:G104))),"")</f>
        <v/>
      </c>
      <c r="H104" s="22" t="str">
        <f t="array" ref="H104">IFERROR(INDEX('توزيع المباريات'!$R$12:$R$4412,SMALL(IF('توزيع المباريات'!$C$12:$C$4412=$G$7,IF('توزيع المباريات'!$E$12:$E$4412=$G$6,ROW($A$13:$A$4412)-ROW($A$13)+1)),ROWS($C$11:H104))),"")</f>
        <v/>
      </c>
      <c r="I104" s="22" t="str">
        <f t="array" ref="I104">IFERROR(INDEX('توزيع المباريات'!$S$12:$S$4412,SMALL(IF('توزيع المباريات'!$C$12:$C$4412=$G$7,IF('توزيع المباريات'!$E$12:$E$4412=$G$6,ROW($A$13:$A$4412)-ROW($A$13)+1)),ROWS($C$11:I104))),"")</f>
        <v/>
      </c>
      <c r="J104" s="22" t="str">
        <f t="array" ref="J104">IFERROR(INDEX('توزيع المباريات'!$T$12:$T$4412,SMALL(IF('توزيع المباريات'!$C$12:$C$4412=$G$7,IF('توزيع المباريات'!$E$12:$E$4412=$G$6,ROW($A$13:$A$4412)-ROW($A$13)+1)),ROWS($C$11:J104))),"")</f>
        <v/>
      </c>
      <c r="K104" s="22" t="str">
        <f t="array" ref="K104">IFERROR(INDEX('توزيع المباريات'!$U$12:$U$4412,SMALL(IF('توزيع المباريات'!$C$12:$C$4412=$G$7,IF('توزيع المباريات'!$E$12:$E$4412=$G$6,ROW($A$13:$A$4412)-ROW($A$13)+1)),ROWS($C$11:K104))),"")</f>
        <v/>
      </c>
      <c r="L104" s="22" t="str">
        <f t="array" ref="L104">IFERROR(INDEX('توزيع المباريات'!$V$12:$V$4412,SMALL(IF('توزيع المباريات'!$C$12:$C$4412=$G$7,IF('توزيع المباريات'!$E$12:$E$4412=$G$6,ROW($A$13:$A$4412)-ROW($A$13)+1)),ROWS($C$11:L104))),"")</f>
        <v/>
      </c>
      <c r="O104" s="22" t="str">
        <f t="array" ref="O104">IFERROR(INDEX('توزيع المباريات'!$N$12:$N$4412,SMALL(IF('توزيع المباريات'!$C$12:$C$4412=$G$7,IF('توزيع المباريات'!$E$12:$E$4412=$G$6,ROW($A$13:$A$4412)-ROW($A$13)+1)),ROWS($C$11:O104))),"")</f>
        <v/>
      </c>
      <c r="P104" s="22" t="str">
        <f t="array" ref="P104">IFERROR(INDEX('توزيع المباريات'!$O$12:$O$4412,SMALL(IF('توزيع المباريات'!$C$12:$C$4412=$G$7,IF('توزيع المباريات'!$E$12:$E$4412=$G$6,ROW($A$13:$A$4412)-ROW($A$13)+1)),ROWS($C$11:P104))),"")</f>
        <v/>
      </c>
      <c r="Q104" s="22" t="str">
        <f t="array" ref="Q104">IFERROR(INDEX('توزيع المباريات'!$P$12:$P$4412,SMALL(IF('توزيع المباريات'!$C$12:$C$4412=$G$7,IF('توزيع المباريات'!$E$12:$E$4412=$G$6,ROW($A$13:$A$4412)-ROW($A$13)+1)),ROWS($C$11:Q104))),"")</f>
        <v/>
      </c>
      <c r="R104" s="22" t="str">
        <f t="array" ref="R104">IFERROR(INDEX('توزيع المباريات'!$M$12:$M$4412,SMALL(IF('توزيع المباريات'!$C$12:$C$4412=$G$7,IF('توزيع المباريات'!$E$12:$E$4412=$G$6,ROW($A$13:$A$4412)-ROW($A$13)+1)),ROWS($C$11:R104))),"")</f>
        <v/>
      </c>
      <c r="S104" s="22" t="str">
        <f t="array" ref="S104">IFERROR(INDEX('توزيع المباريات'!$Q$12:$Q$4412,SMALL(IF('توزيع المباريات'!$C$12:$C$4412=$G$7,IF('توزيع المباريات'!$E$12:$E$4412=$G$6,ROW($A$13:$A$4412)-ROW($A$13)+1)),ROWS($C$11:S104))),"")</f>
        <v/>
      </c>
      <c r="T104" s="22" t="str">
        <f t="array" ref="T104">IFERROR(INDEX('توزيع المباريات'!$R$12:$R$4412,SMALL(IF('توزيع المباريات'!$C$12:$C$4412=$G$7,IF('توزيع المباريات'!$E$12:$E$4412=$G$6,ROW($A$13:$A$4412)-ROW($A$13)+1)),ROWS($C$11:T104))),"")</f>
        <v/>
      </c>
      <c r="U104" s="22" t="str">
        <f t="array" ref="U104">IFERROR(INDEX('توزيع المباريات'!$S$12:$S$4412,SMALL(IF('توزيع المباريات'!$C$12:$C$4412=$G$7,IF('توزيع المباريات'!$E$12:$E$4412=$G$6,ROW($A$13:$A$4412)-ROW($A$13)+1)),ROWS($C$11:U104))),"")</f>
        <v/>
      </c>
      <c r="V104" s="22" t="str">
        <f t="array" ref="V104">IFERROR(INDEX('توزيع المباريات'!$T$12:$T$4412,SMALL(IF('توزيع المباريات'!$C$12:$C$4412=$G$7,IF('توزيع المباريات'!$E$12:$E$4412=$G$6,ROW($A$13:$A$4412)-ROW($A$13)+1)),ROWS($C$11:V104))),"")</f>
        <v/>
      </c>
      <c r="W104" s="22" t="str">
        <f t="array" ref="W104">IFERROR(INDEX('توزيع المباريات'!$U$12:$U$4412,SMALL(IF('توزيع المباريات'!$C$12:$C$4412=$G$7,IF('توزيع المباريات'!$E$12:$E$4412=$G$6,ROW($A$13:$A$4412)-ROW($A$13)+1)),ROWS($C$11:W104))),"")</f>
        <v/>
      </c>
      <c r="X104" s="22" t="str">
        <f t="array" ref="X104">IFERROR(INDEX('توزيع المباريات'!$V$12:$V$4412,SMALL(IF('توزيع المباريات'!$C$12:$C$4412=$G$7,IF('توزيع المباريات'!$E$12:$E$4412=$G$6,ROW($A$13:$A$4412)-ROW($A$13)+1)),ROWS($C$11:X104))),"")</f>
        <v/>
      </c>
    </row>
    <row r="105" spans="2:24" ht="17.399999999999999">
      <c r="B105" s="21" t="str">
        <f t="shared" si="2"/>
        <v/>
      </c>
      <c r="C105" s="22" t="str">
        <f t="array" ref="C105">IFERROR(INDEX('توزيع المباريات'!$N$12:$N$4412,SMALL(IF('توزيع المباريات'!$C$12:$C$4412=$G$7,IF('توزيع المباريات'!$E$12:$E$4412=$G$6,ROW($A$13:$A$4412)-ROW($A$13)+1)),ROWS($C$11:C105))),"")</f>
        <v/>
      </c>
      <c r="D105" s="22" t="str">
        <f t="array" ref="D105">IFERROR(INDEX('توزيع المباريات'!$O$12:$O$4412,SMALL(IF('توزيع المباريات'!$C$12:$C$4412=$G$7,IF('توزيع المباريات'!$E$12:$E$4412=$G$6,ROW($A$13:$A$4412)-ROW($A$13)+1)),ROWS($C$11:D105))),"")</f>
        <v/>
      </c>
      <c r="E105" s="22" t="str">
        <f t="array" ref="E105">IFERROR(INDEX('توزيع المباريات'!$P$12:$P$4412,SMALL(IF('توزيع المباريات'!$C$12:$C$4412=$G$7,IF('توزيع المباريات'!$E$12:$E$4412=$G$6,ROW($A$13:$A$4412)-ROW($A$13)+1)),ROWS($C$11:E105))),"")</f>
        <v/>
      </c>
      <c r="F105" s="22" t="str">
        <f t="array" ref="F105">IFERROR(INDEX('توزيع المباريات'!$M$12:$M$4412,SMALL(IF('توزيع المباريات'!$C$12:$C$4412=$G$7,IF('توزيع المباريات'!$E$12:$E$4412=$G$6,ROW($A$13:$A$4412)-ROW($A$13)+1)),ROWS($C$11:F105))),"")</f>
        <v/>
      </c>
      <c r="G105" s="22" t="str">
        <f t="array" ref="G105">IFERROR(INDEX('توزيع المباريات'!$Q$12:$Q$4412,SMALL(IF('توزيع المباريات'!$C$12:$C$4412=$G$7,IF('توزيع المباريات'!$E$12:$E$4412=$G$6,ROW($A$13:$A$4412)-ROW($A$13)+1)),ROWS($C$11:G105))),"")</f>
        <v/>
      </c>
      <c r="H105" s="22" t="str">
        <f t="array" ref="H105">IFERROR(INDEX('توزيع المباريات'!$R$12:$R$4412,SMALL(IF('توزيع المباريات'!$C$12:$C$4412=$G$7,IF('توزيع المباريات'!$E$12:$E$4412=$G$6,ROW($A$13:$A$4412)-ROW($A$13)+1)),ROWS($C$11:H105))),"")</f>
        <v/>
      </c>
      <c r="I105" s="22" t="str">
        <f t="array" ref="I105">IFERROR(INDEX('توزيع المباريات'!$S$12:$S$4412,SMALL(IF('توزيع المباريات'!$C$12:$C$4412=$G$7,IF('توزيع المباريات'!$E$12:$E$4412=$G$6,ROW($A$13:$A$4412)-ROW($A$13)+1)),ROWS($C$11:I105))),"")</f>
        <v/>
      </c>
      <c r="J105" s="22" t="str">
        <f t="array" ref="J105">IFERROR(INDEX('توزيع المباريات'!$T$12:$T$4412,SMALL(IF('توزيع المباريات'!$C$12:$C$4412=$G$7,IF('توزيع المباريات'!$E$12:$E$4412=$G$6,ROW($A$13:$A$4412)-ROW($A$13)+1)),ROWS($C$11:J105))),"")</f>
        <v/>
      </c>
      <c r="K105" s="22" t="str">
        <f t="array" ref="K105">IFERROR(INDEX('توزيع المباريات'!$U$12:$U$4412,SMALL(IF('توزيع المباريات'!$C$12:$C$4412=$G$7,IF('توزيع المباريات'!$E$12:$E$4412=$G$6,ROW($A$13:$A$4412)-ROW($A$13)+1)),ROWS($C$11:K105))),"")</f>
        <v/>
      </c>
      <c r="L105" s="22" t="str">
        <f t="array" ref="L105">IFERROR(INDEX('توزيع المباريات'!$V$12:$V$4412,SMALL(IF('توزيع المباريات'!$C$12:$C$4412=$G$7,IF('توزيع المباريات'!$E$12:$E$4412=$G$6,ROW($A$13:$A$4412)-ROW($A$13)+1)),ROWS($C$11:L105))),"")</f>
        <v/>
      </c>
      <c r="O105" s="22" t="str">
        <f t="array" ref="O105">IFERROR(INDEX('توزيع المباريات'!$N$12:$N$4412,SMALL(IF('توزيع المباريات'!$C$12:$C$4412=$G$7,IF('توزيع المباريات'!$E$12:$E$4412=$G$6,ROW($A$13:$A$4412)-ROW($A$13)+1)),ROWS($C$11:O105))),"")</f>
        <v/>
      </c>
      <c r="P105" s="22" t="str">
        <f t="array" ref="P105">IFERROR(INDEX('توزيع المباريات'!$O$12:$O$4412,SMALL(IF('توزيع المباريات'!$C$12:$C$4412=$G$7,IF('توزيع المباريات'!$E$12:$E$4412=$G$6,ROW($A$13:$A$4412)-ROW($A$13)+1)),ROWS($C$11:P105))),"")</f>
        <v/>
      </c>
      <c r="Q105" s="22" t="str">
        <f t="array" ref="Q105">IFERROR(INDEX('توزيع المباريات'!$P$12:$P$4412,SMALL(IF('توزيع المباريات'!$C$12:$C$4412=$G$7,IF('توزيع المباريات'!$E$12:$E$4412=$G$6,ROW($A$13:$A$4412)-ROW($A$13)+1)),ROWS($C$11:Q105))),"")</f>
        <v/>
      </c>
      <c r="R105" s="22" t="str">
        <f t="array" ref="R105">IFERROR(INDEX('توزيع المباريات'!$M$12:$M$4412,SMALL(IF('توزيع المباريات'!$C$12:$C$4412=$G$7,IF('توزيع المباريات'!$E$12:$E$4412=$G$6,ROW($A$13:$A$4412)-ROW($A$13)+1)),ROWS($C$11:R105))),"")</f>
        <v/>
      </c>
      <c r="S105" s="22" t="str">
        <f t="array" ref="S105">IFERROR(INDEX('توزيع المباريات'!$Q$12:$Q$4412,SMALL(IF('توزيع المباريات'!$C$12:$C$4412=$G$7,IF('توزيع المباريات'!$E$12:$E$4412=$G$6,ROW($A$13:$A$4412)-ROW($A$13)+1)),ROWS($C$11:S105))),"")</f>
        <v/>
      </c>
      <c r="T105" s="22" t="str">
        <f t="array" ref="T105">IFERROR(INDEX('توزيع المباريات'!$R$12:$R$4412,SMALL(IF('توزيع المباريات'!$C$12:$C$4412=$G$7,IF('توزيع المباريات'!$E$12:$E$4412=$G$6,ROW($A$13:$A$4412)-ROW($A$13)+1)),ROWS($C$11:T105))),"")</f>
        <v/>
      </c>
      <c r="U105" s="22" t="str">
        <f t="array" ref="U105">IFERROR(INDEX('توزيع المباريات'!$S$12:$S$4412,SMALL(IF('توزيع المباريات'!$C$12:$C$4412=$G$7,IF('توزيع المباريات'!$E$12:$E$4412=$G$6,ROW($A$13:$A$4412)-ROW($A$13)+1)),ROWS($C$11:U105))),"")</f>
        <v/>
      </c>
      <c r="V105" s="22" t="str">
        <f t="array" ref="V105">IFERROR(INDEX('توزيع المباريات'!$T$12:$T$4412,SMALL(IF('توزيع المباريات'!$C$12:$C$4412=$G$7,IF('توزيع المباريات'!$E$12:$E$4412=$G$6,ROW($A$13:$A$4412)-ROW($A$13)+1)),ROWS($C$11:V105))),"")</f>
        <v/>
      </c>
      <c r="W105" s="22" t="str">
        <f t="array" ref="W105">IFERROR(INDEX('توزيع المباريات'!$U$12:$U$4412,SMALL(IF('توزيع المباريات'!$C$12:$C$4412=$G$7,IF('توزيع المباريات'!$E$12:$E$4412=$G$6,ROW($A$13:$A$4412)-ROW($A$13)+1)),ROWS($C$11:W105))),"")</f>
        <v/>
      </c>
      <c r="X105" s="22" t="str">
        <f t="array" ref="X105">IFERROR(INDEX('توزيع المباريات'!$V$12:$V$4412,SMALL(IF('توزيع المباريات'!$C$12:$C$4412=$G$7,IF('توزيع المباريات'!$E$12:$E$4412=$G$6,ROW($A$13:$A$4412)-ROW($A$13)+1)),ROWS($C$11:X105))),"")</f>
        <v/>
      </c>
    </row>
    <row r="106" spans="2:24" ht="17.399999999999999">
      <c r="B106" s="21" t="str">
        <f t="shared" si="2"/>
        <v/>
      </c>
      <c r="C106" s="22" t="str">
        <f t="array" ref="C106">IFERROR(INDEX('توزيع المباريات'!$N$12:$N$4412,SMALL(IF('توزيع المباريات'!$C$12:$C$4412=$G$7,IF('توزيع المباريات'!$E$12:$E$4412=$G$6,ROW($A$13:$A$4412)-ROW($A$13)+1)),ROWS($C$11:C106))),"")</f>
        <v/>
      </c>
      <c r="D106" s="22" t="str">
        <f t="array" ref="D106">IFERROR(INDEX('توزيع المباريات'!$O$12:$O$4412,SMALL(IF('توزيع المباريات'!$C$12:$C$4412=$G$7,IF('توزيع المباريات'!$E$12:$E$4412=$G$6,ROW($A$13:$A$4412)-ROW($A$13)+1)),ROWS($C$11:D106))),"")</f>
        <v/>
      </c>
      <c r="E106" s="22" t="str">
        <f t="array" ref="E106">IFERROR(INDEX('توزيع المباريات'!$P$12:$P$4412,SMALL(IF('توزيع المباريات'!$C$12:$C$4412=$G$7,IF('توزيع المباريات'!$E$12:$E$4412=$G$6,ROW($A$13:$A$4412)-ROW($A$13)+1)),ROWS($C$11:E106))),"")</f>
        <v/>
      </c>
      <c r="F106" s="22" t="str">
        <f t="array" ref="F106">IFERROR(INDEX('توزيع المباريات'!$M$12:$M$4412,SMALL(IF('توزيع المباريات'!$C$12:$C$4412=$G$7,IF('توزيع المباريات'!$E$12:$E$4412=$G$6,ROW($A$13:$A$4412)-ROW($A$13)+1)),ROWS($C$11:F106))),"")</f>
        <v/>
      </c>
      <c r="G106" s="22" t="str">
        <f t="array" ref="G106">IFERROR(INDEX('توزيع المباريات'!$Q$12:$Q$4412,SMALL(IF('توزيع المباريات'!$C$12:$C$4412=$G$7,IF('توزيع المباريات'!$E$12:$E$4412=$G$6,ROW($A$13:$A$4412)-ROW($A$13)+1)),ROWS($C$11:G106))),"")</f>
        <v/>
      </c>
      <c r="H106" s="22" t="str">
        <f t="array" ref="H106">IFERROR(INDEX('توزيع المباريات'!$R$12:$R$4412,SMALL(IF('توزيع المباريات'!$C$12:$C$4412=$G$7,IF('توزيع المباريات'!$E$12:$E$4412=$G$6,ROW($A$13:$A$4412)-ROW($A$13)+1)),ROWS($C$11:H106))),"")</f>
        <v/>
      </c>
      <c r="I106" s="22" t="str">
        <f t="array" ref="I106">IFERROR(INDEX('توزيع المباريات'!$S$12:$S$4412,SMALL(IF('توزيع المباريات'!$C$12:$C$4412=$G$7,IF('توزيع المباريات'!$E$12:$E$4412=$G$6,ROW($A$13:$A$4412)-ROW($A$13)+1)),ROWS($C$11:I106))),"")</f>
        <v/>
      </c>
      <c r="J106" s="22" t="str">
        <f t="array" ref="J106">IFERROR(INDEX('توزيع المباريات'!$T$12:$T$4412,SMALL(IF('توزيع المباريات'!$C$12:$C$4412=$G$7,IF('توزيع المباريات'!$E$12:$E$4412=$G$6,ROW($A$13:$A$4412)-ROW($A$13)+1)),ROWS($C$11:J106))),"")</f>
        <v/>
      </c>
      <c r="K106" s="22" t="str">
        <f t="array" ref="K106">IFERROR(INDEX('توزيع المباريات'!$U$12:$U$4412,SMALL(IF('توزيع المباريات'!$C$12:$C$4412=$G$7,IF('توزيع المباريات'!$E$12:$E$4412=$G$6,ROW($A$13:$A$4412)-ROW($A$13)+1)),ROWS($C$11:K106))),"")</f>
        <v/>
      </c>
      <c r="L106" s="22" t="str">
        <f t="array" ref="L106">IFERROR(INDEX('توزيع المباريات'!$V$12:$V$4412,SMALL(IF('توزيع المباريات'!$C$12:$C$4412=$G$7,IF('توزيع المباريات'!$E$12:$E$4412=$G$6,ROW($A$13:$A$4412)-ROW($A$13)+1)),ROWS($C$11:L106))),"")</f>
        <v/>
      </c>
      <c r="O106" s="22" t="str">
        <f t="array" ref="O106">IFERROR(INDEX('توزيع المباريات'!$N$12:$N$4412,SMALL(IF('توزيع المباريات'!$C$12:$C$4412=$G$7,IF('توزيع المباريات'!$E$12:$E$4412=$G$6,ROW($A$13:$A$4412)-ROW($A$13)+1)),ROWS($C$11:O106))),"")</f>
        <v/>
      </c>
      <c r="P106" s="22" t="str">
        <f t="array" ref="P106">IFERROR(INDEX('توزيع المباريات'!$O$12:$O$4412,SMALL(IF('توزيع المباريات'!$C$12:$C$4412=$G$7,IF('توزيع المباريات'!$E$12:$E$4412=$G$6,ROW($A$13:$A$4412)-ROW($A$13)+1)),ROWS($C$11:P106))),"")</f>
        <v/>
      </c>
      <c r="Q106" s="22" t="str">
        <f t="array" ref="Q106">IFERROR(INDEX('توزيع المباريات'!$P$12:$P$4412,SMALL(IF('توزيع المباريات'!$C$12:$C$4412=$G$7,IF('توزيع المباريات'!$E$12:$E$4412=$G$6,ROW($A$13:$A$4412)-ROW($A$13)+1)),ROWS($C$11:Q106))),"")</f>
        <v/>
      </c>
      <c r="R106" s="22" t="str">
        <f t="array" ref="R106">IFERROR(INDEX('توزيع المباريات'!$M$12:$M$4412,SMALL(IF('توزيع المباريات'!$C$12:$C$4412=$G$7,IF('توزيع المباريات'!$E$12:$E$4412=$G$6,ROW($A$13:$A$4412)-ROW($A$13)+1)),ROWS($C$11:R106))),"")</f>
        <v/>
      </c>
      <c r="S106" s="22" t="str">
        <f t="array" ref="S106">IFERROR(INDEX('توزيع المباريات'!$Q$12:$Q$4412,SMALL(IF('توزيع المباريات'!$C$12:$C$4412=$G$7,IF('توزيع المباريات'!$E$12:$E$4412=$G$6,ROW($A$13:$A$4412)-ROW($A$13)+1)),ROWS($C$11:S106))),"")</f>
        <v/>
      </c>
      <c r="T106" s="22" t="str">
        <f t="array" ref="T106">IFERROR(INDEX('توزيع المباريات'!$R$12:$R$4412,SMALL(IF('توزيع المباريات'!$C$12:$C$4412=$G$7,IF('توزيع المباريات'!$E$12:$E$4412=$G$6,ROW($A$13:$A$4412)-ROW($A$13)+1)),ROWS($C$11:T106))),"")</f>
        <v/>
      </c>
      <c r="U106" s="22" t="str">
        <f t="array" ref="U106">IFERROR(INDEX('توزيع المباريات'!$S$12:$S$4412,SMALL(IF('توزيع المباريات'!$C$12:$C$4412=$G$7,IF('توزيع المباريات'!$E$12:$E$4412=$G$6,ROW($A$13:$A$4412)-ROW($A$13)+1)),ROWS($C$11:U106))),"")</f>
        <v/>
      </c>
      <c r="V106" s="22" t="str">
        <f t="array" ref="V106">IFERROR(INDEX('توزيع المباريات'!$T$12:$T$4412,SMALL(IF('توزيع المباريات'!$C$12:$C$4412=$G$7,IF('توزيع المباريات'!$E$12:$E$4412=$G$6,ROW($A$13:$A$4412)-ROW($A$13)+1)),ROWS($C$11:V106))),"")</f>
        <v/>
      </c>
      <c r="W106" s="22" t="str">
        <f t="array" ref="W106">IFERROR(INDEX('توزيع المباريات'!$U$12:$U$4412,SMALL(IF('توزيع المباريات'!$C$12:$C$4412=$G$7,IF('توزيع المباريات'!$E$12:$E$4412=$G$6,ROW($A$13:$A$4412)-ROW($A$13)+1)),ROWS($C$11:W106))),"")</f>
        <v/>
      </c>
      <c r="X106" s="22" t="str">
        <f t="array" ref="X106">IFERROR(INDEX('توزيع المباريات'!$V$12:$V$4412,SMALL(IF('توزيع المباريات'!$C$12:$C$4412=$G$7,IF('توزيع المباريات'!$E$12:$E$4412=$G$6,ROW($A$13:$A$4412)-ROW($A$13)+1)),ROWS($C$11:X106))),"")</f>
        <v/>
      </c>
    </row>
    <row r="107" spans="2:24" ht="17.399999999999999">
      <c r="B107" s="21" t="str">
        <f t="shared" si="2"/>
        <v/>
      </c>
      <c r="C107" s="22" t="str">
        <f t="array" ref="C107">IFERROR(INDEX('توزيع المباريات'!$N$12:$N$4412,SMALL(IF('توزيع المباريات'!$C$12:$C$4412=$G$7,IF('توزيع المباريات'!$E$12:$E$4412=$G$6,ROW($A$13:$A$4412)-ROW($A$13)+1)),ROWS($C$11:C107))),"")</f>
        <v/>
      </c>
      <c r="D107" s="22" t="str">
        <f t="array" ref="D107">IFERROR(INDEX('توزيع المباريات'!$O$12:$O$4412,SMALL(IF('توزيع المباريات'!$C$12:$C$4412=$G$7,IF('توزيع المباريات'!$E$12:$E$4412=$G$6,ROW($A$13:$A$4412)-ROW($A$13)+1)),ROWS($C$11:D107))),"")</f>
        <v/>
      </c>
      <c r="E107" s="22" t="str">
        <f t="array" ref="E107">IFERROR(INDEX('توزيع المباريات'!$P$12:$P$4412,SMALL(IF('توزيع المباريات'!$C$12:$C$4412=$G$7,IF('توزيع المباريات'!$E$12:$E$4412=$G$6,ROW($A$13:$A$4412)-ROW($A$13)+1)),ROWS($C$11:E107))),"")</f>
        <v/>
      </c>
      <c r="F107" s="22" t="str">
        <f t="array" ref="F107">IFERROR(INDEX('توزيع المباريات'!$M$12:$M$4412,SMALL(IF('توزيع المباريات'!$C$12:$C$4412=$G$7,IF('توزيع المباريات'!$E$12:$E$4412=$G$6,ROW($A$13:$A$4412)-ROW($A$13)+1)),ROWS($C$11:F107))),"")</f>
        <v/>
      </c>
      <c r="G107" s="22" t="str">
        <f t="array" ref="G107">IFERROR(INDEX('توزيع المباريات'!$Q$12:$Q$4412,SMALL(IF('توزيع المباريات'!$C$12:$C$4412=$G$7,IF('توزيع المباريات'!$E$12:$E$4412=$G$6,ROW($A$13:$A$4412)-ROW($A$13)+1)),ROWS($C$11:G107))),"")</f>
        <v/>
      </c>
      <c r="H107" s="22" t="str">
        <f t="array" ref="H107">IFERROR(INDEX('توزيع المباريات'!$R$12:$R$4412,SMALL(IF('توزيع المباريات'!$C$12:$C$4412=$G$7,IF('توزيع المباريات'!$E$12:$E$4412=$G$6,ROW($A$13:$A$4412)-ROW($A$13)+1)),ROWS($C$11:H107))),"")</f>
        <v/>
      </c>
      <c r="I107" s="22" t="str">
        <f t="array" ref="I107">IFERROR(INDEX('توزيع المباريات'!$S$12:$S$4412,SMALL(IF('توزيع المباريات'!$C$12:$C$4412=$G$7,IF('توزيع المباريات'!$E$12:$E$4412=$G$6,ROW($A$13:$A$4412)-ROW($A$13)+1)),ROWS($C$11:I107))),"")</f>
        <v/>
      </c>
      <c r="J107" s="22" t="str">
        <f t="array" ref="J107">IFERROR(INDEX('توزيع المباريات'!$T$12:$T$4412,SMALL(IF('توزيع المباريات'!$C$12:$C$4412=$G$7,IF('توزيع المباريات'!$E$12:$E$4412=$G$6,ROW($A$13:$A$4412)-ROW($A$13)+1)),ROWS($C$11:J107))),"")</f>
        <v/>
      </c>
      <c r="K107" s="22" t="str">
        <f t="array" ref="K107">IFERROR(INDEX('توزيع المباريات'!$U$12:$U$4412,SMALL(IF('توزيع المباريات'!$C$12:$C$4412=$G$7,IF('توزيع المباريات'!$E$12:$E$4412=$G$6,ROW($A$13:$A$4412)-ROW($A$13)+1)),ROWS($C$11:K107))),"")</f>
        <v/>
      </c>
      <c r="L107" s="22" t="str">
        <f t="array" ref="L107">IFERROR(INDEX('توزيع المباريات'!$V$12:$V$4412,SMALL(IF('توزيع المباريات'!$C$12:$C$4412=$G$7,IF('توزيع المباريات'!$E$12:$E$4412=$G$6,ROW($A$13:$A$4412)-ROW($A$13)+1)),ROWS($C$11:L107))),"")</f>
        <v/>
      </c>
      <c r="O107" s="22" t="str">
        <f t="array" ref="O107">IFERROR(INDEX('توزيع المباريات'!$N$12:$N$4412,SMALL(IF('توزيع المباريات'!$C$12:$C$4412=$G$7,IF('توزيع المباريات'!$E$12:$E$4412=$G$6,ROW($A$13:$A$4412)-ROW($A$13)+1)),ROWS($C$11:O107))),"")</f>
        <v/>
      </c>
      <c r="P107" s="22" t="str">
        <f t="array" ref="P107">IFERROR(INDEX('توزيع المباريات'!$O$12:$O$4412,SMALL(IF('توزيع المباريات'!$C$12:$C$4412=$G$7,IF('توزيع المباريات'!$E$12:$E$4412=$G$6,ROW($A$13:$A$4412)-ROW($A$13)+1)),ROWS($C$11:P107))),"")</f>
        <v/>
      </c>
      <c r="Q107" s="22" t="str">
        <f t="array" ref="Q107">IFERROR(INDEX('توزيع المباريات'!$P$12:$P$4412,SMALL(IF('توزيع المباريات'!$C$12:$C$4412=$G$7,IF('توزيع المباريات'!$E$12:$E$4412=$G$6,ROW($A$13:$A$4412)-ROW($A$13)+1)),ROWS($C$11:Q107))),"")</f>
        <v/>
      </c>
      <c r="R107" s="22" t="str">
        <f t="array" ref="R107">IFERROR(INDEX('توزيع المباريات'!$M$12:$M$4412,SMALL(IF('توزيع المباريات'!$C$12:$C$4412=$G$7,IF('توزيع المباريات'!$E$12:$E$4412=$G$6,ROW($A$13:$A$4412)-ROW($A$13)+1)),ROWS($C$11:R107))),"")</f>
        <v/>
      </c>
      <c r="S107" s="22" t="str">
        <f t="array" ref="S107">IFERROR(INDEX('توزيع المباريات'!$Q$12:$Q$4412,SMALL(IF('توزيع المباريات'!$C$12:$C$4412=$G$7,IF('توزيع المباريات'!$E$12:$E$4412=$G$6,ROW($A$13:$A$4412)-ROW($A$13)+1)),ROWS($C$11:S107))),"")</f>
        <v/>
      </c>
      <c r="T107" s="22" t="str">
        <f t="array" ref="T107">IFERROR(INDEX('توزيع المباريات'!$R$12:$R$4412,SMALL(IF('توزيع المباريات'!$C$12:$C$4412=$G$7,IF('توزيع المباريات'!$E$12:$E$4412=$G$6,ROW($A$13:$A$4412)-ROW($A$13)+1)),ROWS($C$11:T107))),"")</f>
        <v/>
      </c>
      <c r="U107" s="22" t="str">
        <f t="array" ref="U107">IFERROR(INDEX('توزيع المباريات'!$S$12:$S$4412,SMALL(IF('توزيع المباريات'!$C$12:$C$4412=$G$7,IF('توزيع المباريات'!$E$12:$E$4412=$G$6,ROW($A$13:$A$4412)-ROW($A$13)+1)),ROWS($C$11:U107))),"")</f>
        <v/>
      </c>
      <c r="V107" s="22" t="str">
        <f t="array" ref="V107">IFERROR(INDEX('توزيع المباريات'!$T$12:$T$4412,SMALL(IF('توزيع المباريات'!$C$12:$C$4412=$G$7,IF('توزيع المباريات'!$E$12:$E$4412=$G$6,ROW($A$13:$A$4412)-ROW($A$13)+1)),ROWS($C$11:V107))),"")</f>
        <v/>
      </c>
      <c r="W107" s="22" t="str">
        <f t="array" ref="W107">IFERROR(INDEX('توزيع المباريات'!$U$12:$U$4412,SMALL(IF('توزيع المباريات'!$C$12:$C$4412=$G$7,IF('توزيع المباريات'!$E$12:$E$4412=$G$6,ROW($A$13:$A$4412)-ROW($A$13)+1)),ROWS($C$11:W107))),"")</f>
        <v/>
      </c>
      <c r="X107" s="22" t="str">
        <f t="array" ref="X107">IFERROR(INDEX('توزيع المباريات'!$V$12:$V$4412,SMALL(IF('توزيع المباريات'!$C$12:$C$4412=$G$7,IF('توزيع المباريات'!$E$12:$E$4412=$G$6,ROW($A$13:$A$4412)-ROW($A$13)+1)),ROWS($C$11:X107))),"")</f>
        <v/>
      </c>
    </row>
    <row r="108" spans="2:24" ht="17.399999999999999">
      <c r="B108" s="21" t="str">
        <f t="shared" si="2"/>
        <v/>
      </c>
      <c r="C108" s="22" t="str">
        <f t="array" ref="C108">IFERROR(INDEX('توزيع المباريات'!$N$12:$N$4412,SMALL(IF('توزيع المباريات'!$C$12:$C$4412=$G$7,IF('توزيع المباريات'!$E$12:$E$4412=$G$6,ROW($A$13:$A$4412)-ROW($A$13)+1)),ROWS($C$11:C108))),"")</f>
        <v/>
      </c>
      <c r="D108" s="22" t="str">
        <f t="array" ref="D108">IFERROR(INDEX('توزيع المباريات'!$O$12:$O$4412,SMALL(IF('توزيع المباريات'!$C$12:$C$4412=$G$7,IF('توزيع المباريات'!$E$12:$E$4412=$G$6,ROW($A$13:$A$4412)-ROW($A$13)+1)),ROWS($C$11:D108))),"")</f>
        <v/>
      </c>
      <c r="E108" s="22" t="str">
        <f t="array" ref="E108">IFERROR(INDEX('توزيع المباريات'!$P$12:$P$4412,SMALL(IF('توزيع المباريات'!$C$12:$C$4412=$G$7,IF('توزيع المباريات'!$E$12:$E$4412=$G$6,ROW($A$13:$A$4412)-ROW($A$13)+1)),ROWS($C$11:E108))),"")</f>
        <v/>
      </c>
      <c r="F108" s="22" t="str">
        <f t="array" ref="F108">IFERROR(INDEX('توزيع المباريات'!$M$12:$M$4412,SMALL(IF('توزيع المباريات'!$C$12:$C$4412=$G$7,IF('توزيع المباريات'!$E$12:$E$4412=$G$6,ROW($A$13:$A$4412)-ROW($A$13)+1)),ROWS($C$11:F108))),"")</f>
        <v/>
      </c>
      <c r="G108" s="22" t="str">
        <f t="array" ref="G108">IFERROR(INDEX('توزيع المباريات'!$Q$12:$Q$4412,SMALL(IF('توزيع المباريات'!$C$12:$C$4412=$G$7,IF('توزيع المباريات'!$E$12:$E$4412=$G$6,ROW($A$13:$A$4412)-ROW($A$13)+1)),ROWS($C$11:G108))),"")</f>
        <v/>
      </c>
      <c r="H108" s="22" t="str">
        <f t="array" ref="H108">IFERROR(INDEX('توزيع المباريات'!$R$12:$R$4412,SMALL(IF('توزيع المباريات'!$C$12:$C$4412=$G$7,IF('توزيع المباريات'!$E$12:$E$4412=$G$6,ROW($A$13:$A$4412)-ROW($A$13)+1)),ROWS($C$11:H108))),"")</f>
        <v/>
      </c>
      <c r="I108" s="22" t="str">
        <f t="array" ref="I108">IFERROR(INDEX('توزيع المباريات'!$S$12:$S$4412,SMALL(IF('توزيع المباريات'!$C$12:$C$4412=$G$7,IF('توزيع المباريات'!$E$12:$E$4412=$G$6,ROW($A$13:$A$4412)-ROW($A$13)+1)),ROWS($C$11:I108))),"")</f>
        <v/>
      </c>
      <c r="J108" s="22" t="str">
        <f t="array" ref="J108">IFERROR(INDEX('توزيع المباريات'!$T$12:$T$4412,SMALL(IF('توزيع المباريات'!$C$12:$C$4412=$G$7,IF('توزيع المباريات'!$E$12:$E$4412=$G$6,ROW($A$13:$A$4412)-ROW($A$13)+1)),ROWS($C$11:J108))),"")</f>
        <v/>
      </c>
      <c r="K108" s="22" t="str">
        <f t="array" ref="K108">IFERROR(INDEX('توزيع المباريات'!$U$12:$U$4412,SMALL(IF('توزيع المباريات'!$C$12:$C$4412=$G$7,IF('توزيع المباريات'!$E$12:$E$4412=$G$6,ROW($A$13:$A$4412)-ROW($A$13)+1)),ROWS($C$11:K108))),"")</f>
        <v/>
      </c>
      <c r="L108" s="22" t="str">
        <f t="array" ref="L108">IFERROR(INDEX('توزيع المباريات'!$V$12:$V$4412,SMALL(IF('توزيع المباريات'!$C$12:$C$4412=$G$7,IF('توزيع المباريات'!$E$12:$E$4412=$G$6,ROW($A$13:$A$4412)-ROW($A$13)+1)),ROWS($C$11:L108))),"")</f>
        <v/>
      </c>
      <c r="O108" s="22" t="str">
        <f t="array" ref="O108">IFERROR(INDEX('توزيع المباريات'!$N$12:$N$4412,SMALL(IF('توزيع المباريات'!$C$12:$C$4412=$G$7,IF('توزيع المباريات'!$E$12:$E$4412=$G$6,ROW($A$13:$A$4412)-ROW($A$13)+1)),ROWS($C$11:O108))),"")</f>
        <v/>
      </c>
      <c r="P108" s="22" t="str">
        <f t="array" ref="P108">IFERROR(INDEX('توزيع المباريات'!$O$12:$O$4412,SMALL(IF('توزيع المباريات'!$C$12:$C$4412=$G$7,IF('توزيع المباريات'!$E$12:$E$4412=$G$6,ROW($A$13:$A$4412)-ROW($A$13)+1)),ROWS($C$11:P108))),"")</f>
        <v/>
      </c>
      <c r="Q108" s="22" t="str">
        <f t="array" ref="Q108">IFERROR(INDEX('توزيع المباريات'!$P$12:$P$4412,SMALL(IF('توزيع المباريات'!$C$12:$C$4412=$G$7,IF('توزيع المباريات'!$E$12:$E$4412=$G$6,ROW($A$13:$A$4412)-ROW($A$13)+1)),ROWS($C$11:Q108))),"")</f>
        <v/>
      </c>
      <c r="R108" s="22" t="str">
        <f t="array" ref="R108">IFERROR(INDEX('توزيع المباريات'!$M$12:$M$4412,SMALL(IF('توزيع المباريات'!$C$12:$C$4412=$G$7,IF('توزيع المباريات'!$E$12:$E$4412=$G$6,ROW($A$13:$A$4412)-ROW($A$13)+1)),ROWS($C$11:R108))),"")</f>
        <v/>
      </c>
      <c r="S108" s="22" t="str">
        <f t="array" ref="S108">IFERROR(INDEX('توزيع المباريات'!$Q$12:$Q$4412,SMALL(IF('توزيع المباريات'!$C$12:$C$4412=$G$7,IF('توزيع المباريات'!$E$12:$E$4412=$G$6,ROW($A$13:$A$4412)-ROW($A$13)+1)),ROWS($C$11:S108))),"")</f>
        <v/>
      </c>
      <c r="T108" s="22" t="str">
        <f t="array" ref="T108">IFERROR(INDEX('توزيع المباريات'!$R$12:$R$4412,SMALL(IF('توزيع المباريات'!$C$12:$C$4412=$G$7,IF('توزيع المباريات'!$E$12:$E$4412=$G$6,ROW($A$13:$A$4412)-ROW($A$13)+1)),ROWS($C$11:T108))),"")</f>
        <v/>
      </c>
      <c r="U108" s="22" t="str">
        <f t="array" ref="U108">IFERROR(INDEX('توزيع المباريات'!$S$12:$S$4412,SMALL(IF('توزيع المباريات'!$C$12:$C$4412=$G$7,IF('توزيع المباريات'!$E$12:$E$4412=$G$6,ROW($A$13:$A$4412)-ROW($A$13)+1)),ROWS($C$11:U108))),"")</f>
        <v/>
      </c>
      <c r="V108" s="22" t="str">
        <f t="array" ref="V108">IFERROR(INDEX('توزيع المباريات'!$T$12:$T$4412,SMALL(IF('توزيع المباريات'!$C$12:$C$4412=$G$7,IF('توزيع المباريات'!$E$12:$E$4412=$G$6,ROW($A$13:$A$4412)-ROW($A$13)+1)),ROWS($C$11:V108))),"")</f>
        <v/>
      </c>
      <c r="W108" s="22" t="str">
        <f t="array" ref="W108">IFERROR(INDEX('توزيع المباريات'!$U$12:$U$4412,SMALL(IF('توزيع المباريات'!$C$12:$C$4412=$G$7,IF('توزيع المباريات'!$E$12:$E$4412=$G$6,ROW($A$13:$A$4412)-ROW($A$13)+1)),ROWS($C$11:W108))),"")</f>
        <v/>
      </c>
      <c r="X108" s="22" t="str">
        <f t="array" ref="X108">IFERROR(INDEX('توزيع المباريات'!$V$12:$V$4412,SMALL(IF('توزيع المباريات'!$C$12:$C$4412=$G$7,IF('توزيع المباريات'!$E$12:$E$4412=$G$6,ROW($A$13:$A$4412)-ROW($A$13)+1)),ROWS($C$11:X108))),"")</f>
        <v/>
      </c>
    </row>
    <row r="109" spans="2:24" ht="17.399999999999999">
      <c r="B109" s="21" t="str">
        <f t="shared" si="2"/>
        <v/>
      </c>
      <c r="C109" s="22" t="str">
        <f t="array" ref="C109">IFERROR(INDEX('توزيع المباريات'!$N$12:$N$4412,SMALL(IF('توزيع المباريات'!$C$12:$C$4412=$G$7,IF('توزيع المباريات'!$E$12:$E$4412=$G$6,ROW($A$13:$A$4412)-ROW($A$13)+1)),ROWS($C$11:C109))),"")</f>
        <v/>
      </c>
      <c r="D109" s="22" t="str">
        <f t="array" ref="D109">IFERROR(INDEX('توزيع المباريات'!$O$12:$O$4412,SMALL(IF('توزيع المباريات'!$C$12:$C$4412=$G$7,IF('توزيع المباريات'!$E$12:$E$4412=$G$6,ROW($A$13:$A$4412)-ROW($A$13)+1)),ROWS($C$11:D109))),"")</f>
        <v/>
      </c>
      <c r="E109" s="22" t="str">
        <f t="array" ref="E109">IFERROR(INDEX('توزيع المباريات'!$P$12:$P$4412,SMALL(IF('توزيع المباريات'!$C$12:$C$4412=$G$7,IF('توزيع المباريات'!$E$12:$E$4412=$G$6,ROW($A$13:$A$4412)-ROW($A$13)+1)),ROWS($C$11:E109))),"")</f>
        <v/>
      </c>
      <c r="F109" s="22" t="str">
        <f t="array" ref="F109">IFERROR(INDEX('توزيع المباريات'!$M$12:$M$4412,SMALL(IF('توزيع المباريات'!$C$12:$C$4412=$G$7,IF('توزيع المباريات'!$E$12:$E$4412=$G$6,ROW($A$13:$A$4412)-ROW($A$13)+1)),ROWS($C$11:F109))),"")</f>
        <v/>
      </c>
      <c r="G109" s="22" t="str">
        <f t="array" ref="G109">IFERROR(INDEX('توزيع المباريات'!$Q$12:$Q$4412,SMALL(IF('توزيع المباريات'!$C$12:$C$4412=$G$7,IF('توزيع المباريات'!$E$12:$E$4412=$G$6,ROW($A$13:$A$4412)-ROW($A$13)+1)),ROWS($C$11:G109))),"")</f>
        <v/>
      </c>
      <c r="H109" s="22" t="str">
        <f t="array" ref="H109">IFERROR(INDEX('توزيع المباريات'!$R$12:$R$4412,SMALL(IF('توزيع المباريات'!$C$12:$C$4412=$G$7,IF('توزيع المباريات'!$E$12:$E$4412=$G$6,ROW($A$13:$A$4412)-ROW($A$13)+1)),ROWS($C$11:H109))),"")</f>
        <v/>
      </c>
      <c r="I109" s="22" t="str">
        <f t="array" ref="I109">IFERROR(INDEX('توزيع المباريات'!$S$12:$S$4412,SMALL(IF('توزيع المباريات'!$C$12:$C$4412=$G$7,IF('توزيع المباريات'!$E$12:$E$4412=$G$6,ROW($A$13:$A$4412)-ROW($A$13)+1)),ROWS($C$11:I109))),"")</f>
        <v/>
      </c>
      <c r="J109" s="22" t="str">
        <f t="array" ref="J109">IFERROR(INDEX('توزيع المباريات'!$T$12:$T$4412,SMALL(IF('توزيع المباريات'!$C$12:$C$4412=$G$7,IF('توزيع المباريات'!$E$12:$E$4412=$G$6,ROW($A$13:$A$4412)-ROW($A$13)+1)),ROWS($C$11:J109))),"")</f>
        <v/>
      </c>
      <c r="K109" s="22" t="str">
        <f t="array" ref="K109">IFERROR(INDEX('توزيع المباريات'!$U$12:$U$4412,SMALL(IF('توزيع المباريات'!$C$12:$C$4412=$G$7,IF('توزيع المباريات'!$E$12:$E$4412=$G$6,ROW($A$13:$A$4412)-ROW($A$13)+1)),ROWS($C$11:K109))),"")</f>
        <v/>
      </c>
      <c r="L109" s="22" t="str">
        <f t="array" ref="L109">IFERROR(INDEX('توزيع المباريات'!$V$12:$V$4412,SMALL(IF('توزيع المباريات'!$C$12:$C$4412=$G$7,IF('توزيع المباريات'!$E$12:$E$4412=$G$6,ROW($A$13:$A$4412)-ROW($A$13)+1)),ROWS($C$11:L109))),"")</f>
        <v/>
      </c>
      <c r="O109" s="22" t="str">
        <f t="array" ref="O109">IFERROR(INDEX('توزيع المباريات'!$N$12:$N$4412,SMALL(IF('توزيع المباريات'!$C$12:$C$4412=$G$7,IF('توزيع المباريات'!$E$12:$E$4412=$G$6,ROW($A$13:$A$4412)-ROW($A$13)+1)),ROWS($C$11:O109))),"")</f>
        <v/>
      </c>
      <c r="P109" s="22" t="str">
        <f t="array" ref="P109">IFERROR(INDEX('توزيع المباريات'!$O$12:$O$4412,SMALL(IF('توزيع المباريات'!$C$12:$C$4412=$G$7,IF('توزيع المباريات'!$E$12:$E$4412=$G$6,ROW($A$13:$A$4412)-ROW($A$13)+1)),ROWS($C$11:P109))),"")</f>
        <v/>
      </c>
      <c r="Q109" s="22" t="str">
        <f t="array" ref="Q109">IFERROR(INDEX('توزيع المباريات'!$P$12:$P$4412,SMALL(IF('توزيع المباريات'!$C$12:$C$4412=$G$7,IF('توزيع المباريات'!$E$12:$E$4412=$G$6,ROW($A$13:$A$4412)-ROW($A$13)+1)),ROWS($C$11:Q109))),"")</f>
        <v/>
      </c>
      <c r="R109" s="22" t="str">
        <f t="array" ref="R109">IFERROR(INDEX('توزيع المباريات'!$M$12:$M$4412,SMALL(IF('توزيع المباريات'!$C$12:$C$4412=$G$7,IF('توزيع المباريات'!$E$12:$E$4412=$G$6,ROW($A$13:$A$4412)-ROW($A$13)+1)),ROWS($C$11:R109))),"")</f>
        <v/>
      </c>
      <c r="S109" s="22" t="str">
        <f t="array" ref="S109">IFERROR(INDEX('توزيع المباريات'!$Q$12:$Q$4412,SMALL(IF('توزيع المباريات'!$C$12:$C$4412=$G$7,IF('توزيع المباريات'!$E$12:$E$4412=$G$6,ROW($A$13:$A$4412)-ROW($A$13)+1)),ROWS($C$11:S109))),"")</f>
        <v/>
      </c>
      <c r="T109" s="22" t="str">
        <f t="array" ref="T109">IFERROR(INDEX('توزيع المباريات'!$R$12:$R$4412,SMALL(IF('توزيع المباريات'!$C$12:$C$4412=$G$7,IF('توزيع المباريات'!$E$12:$E$4412=$G$6,ROW($A$13:$A$4412)-ROW($A$13)+1)),ROWS($C$11:T109))),"")</f>
        <v/>
      </c>
      <c r="U109" s="22" t="str">
        <f t="array" ref="U109">IFERROR(INDEX('توزيع المباريات'!$S$12:$S$4412,SMALL(IF('توزيع المباريات'!$C$12:$C$4412=$G$7,IF('توزيع المباريات'!$E$12:$E$4412=$G$6,ROW($A$13:$A$4412)-ROW($A$13)+1)),ROWS($C$11:U109))),"")</f>
        <v/>
      </c>
      <c r="V109" s="22" t="str">
        <f t="array" ref="V109">IFERROR(INDEX('توزيع المباريات'!$T$12:$T$4412,SMALL(IF('توزيع المباريات'!$C$12:$C$4412=$G$7,IF('توزيع المباريات'!$E$12:$E$4412=$G$6,ROW($A$13:$A$4412)-ROW($A$13)+1)),ROWS($C$11:V109))),"")</f>
        <v/>
      </c>
      <c r="W109" s="22" t="str">
        <f t="array" ref="W109">IFERROR(INDEX('توزيع المباريات'!$U$12:$U$4412,SMALL(IF('توزيع المباريات'!$C$12:$C$4412=$G$7,IF('توزيع المباريات'!$E$12:$E$4412=$G$6,ROW($A$13:$A$4412)-ROW($A$13)+1)),ROWS($C$11:W109))),"")</f>
        <v/>
      </c>
      <c r="X109" s="22" t="str">
        <f t="array" ref="X109">IFERROR(INDEX('توزيع المباريات'!$V$12:$V$4412,SMALL(IF('توزيع المباريات'!$C$12:$C$4412=$G$7,IF('توزيع المباريات'!$E$12:$E$4412=$G$6,ROW($A$13:$A$4412)-ROW($A$13)+1)),ROWS($C$11:X109))),"")</f>
        <v/>
      </c>
    </row>
    <row r="110" spans="2:24" ht="17.399999999999999">
      <c r="B110" s="21" t="str">
        <f t="shared" si="2"/>
        <v/>
      </c>
      <c r="C110" s="22" t="str">
        <f t="array" ref="C110">IFERROR(INDEX('توزيع المباريات'!$N$12:$N$4412,SMALL(IF('توزيع المباريات'!$C$12:$C$4412=$G$7,IF('توزيع المباريات'!$E$12:$E$4412=$G$6,ROW($A$13:$A$4412)-ROW($A$13)+1)),ROWS($C$11:C110))),"")</f>
        <v/>
      </c>
      <c r="D110" s="22" t="str">
        <f t="array" ref="D110">IFERROR(INDEX('توزيع المباريات'!$O$12:$O$4412,SMALL(IF('توزيع المباريات'!$C$12:$C$4412=$G$7,IF('توزيع المباريات'!$E$12:$E$4412=$G$6,ROW($A$13:$A$4412)-ROW($A$13)+1)),ROWS($C$11:D110))),"")</f>
        <v/>
      </c>
      <c r="E110" s="22" t="str">
        <f t="array" ref="E110">IFERROR(INDEX('توزيع المباريات'!$P$12:$P$4412,SMALL(IF('توزيع المباريات'!$C$12:$C$4412=$G$7,IF('توزيع المباريات'!$E$12:$E$4412=$G$6,ROW($A$13:$A$4412)-ROW($A$13)+1)),ROWS($C$11:E110))),"")</f>
        <v/>
      </c>
      <c r="F110" s="22" t="str">
        <f t="array" ref="F110">IFERROR(INDEX('توزيع المباريات'!$M$12:$M$4412,SMALL(IF('توزيع المباريات'!$C$12:$C$4412=$G$7,IF('توزيع المباريات'!$E$12:$E$4412=$G$6,ROW($A$13:$A$4412)-ROW($A$13)+1)),ROWS($C$11:F110))),"")</f>
        <v/>
      </c>
      <c r="G110" s="22" t="str">
        <f t="array" ref="G110">IFERROR(INDEX('توزيع المباريات'!$Q$12:$Q$4412,SMALL(IF('توزيع المباريات'!$C$12:$C$4412=$G$7,IF('توزيع المباريات'!$E$12:$E$4412=$G$6,ROW($A$13:$A$4412)-ROW($A$13)+1)),ROWS($C$11:G110))),"")</f>
        <v/>
      </c>
      <c r="H110" s="22" t="str">
        <f t="array" ref="H110">IFERROR(INDEX('توزيع المباريات'!$R$12:$R$4412,SMALL(IF('توزيع المباريات'!$C$12:$C$4412=$G$7,IF('توزيع المباريات'!$E$12:$E$4412=$G$6,ROW($A$13:$A$4412)-ROW($A$13)+1)),ROWS($C$11:H110))),"")</f>
        <v/>
      </c>
      <c r="I110" s="22" t="str">
        <f t="array" ref="I110">IFERROR(INDEX('توزيع المباريات'!$S$12:$S$4412,SMALL(IF('توزيع المباريات'!$C$12:$C$4412=$G$7,IF('توزيع المباريات'!$E$12:$E$4412=$G$6,ROW($A$13:$A$4412)-ROW($A$13)+1)),ROWS($C$11:I110))),"")</f>
        <v/>
      </c>
      <c r="J110" s="22" t="str">
        <f t="array" ref="J110">IFERROR(INDEX('توزيع المباريات'!$T$12:$T$4412,SMALL(IF('توزيع المباريات'!$C$12:$C$4412=$G$7,IF('توزيع المباريات'!$E$12:$E$4412=$G$6,ROW($A$13:$A$4412)-ROW($A$13)+1)),ROWS($C$11:J110))),"")</f>
        <v/>
      </c>
      <c r="K110" s="22" t="str">
        <f t="array" ref="K110">IFERROR(INDEX('توزيع المباريات'!$U$12:$U$4412,SMALL(IF('توزيع المباريات'!$C$12:$C$4412=$G$7,IF('توزيع المباريات'!$E$12:$E$4412=$G$6,ROW($A$13:$A$4412)-ROW($A$13)+1)),ROWS($C$11:K110))),"")</f>
        <v/>
      </c>
      <c r="L110" s="22" t="str">
        <f t="array" ref="L110">IFERROR(INDEX('توزيع المباريات'!$V$12:$V$4412,SMALL(IF('توزيع المباريات'!$C$12:$C$4412=$G$7,IF('توزيع المباريات'!$E$12:$E$4412=$G$6,ROW($A$13:$A$4412)-ROW($A$13)+1)),ROWS($C$11:L110))),"")</f>
        <v/>
      </c>
      <c r="O110" s="22" t="str">
        <f t="array" ref="O110">IFERROR(INDEX('توزيع المباريات'!$N$12:$N$4412,SMALL(IF('توزيع المباريات'!$C$12:$C$4412=$G$7,IF('توزيع المباريات'!$E$12:$E$4412=$G$6,ROW($A$13:$A$4412)-ROW($A$13)+1)),ROWS($C$11:O110))),"")</f>
        <v/>
      </c>
      <c r="P110" s="22" t="str">
        <f t="array" ref="P110">IFERROR(INDEX('توزيع المباريات'!$O$12:$O$4412,SMALL(IF('توزيع المباريات'!$C$12:$C$4412=$G$7,IF('توزيع المباريات'!$E$12:$E$4412=$G$6,ROW($A$13:$A$4412)-ROW($A$13)+1)),ROWS($C$11:P110))),"")</f>
        <v/>
      </c>
      <c r="Q110" s="22" t="str">
        <f t="array" ref="Q110">IFERROR(INDEX('توزيع المباريات'!$P$12:$P$4412,SMALL(IF('توزيع المباريات'!$C$12:$C$4412=$G$7,IF('توزيع المباريات'!$E$12:$E$4412=$G$6,ROW($A$13:$A$4412)-ROW($A$13)+1)),ROWS($C$11:Q110))),"")</f>
        <v/>
      </c>
      <c r="R110" s="22" t="str">
        <f t="array" ref="R110">IFERROR(INDEX('توزيع المباريات'!$M$12:$M$4412,SMALL(IF('توزيع المباريات'!$C$12:$C$4412=$G$7,IF('توزيع المباريات'!$E$12:$E$4412=$G$6,ROW($A$13:$A$4412)-ROW($A$13)+1)),ROWS($C$11:R110))),"")</f>
        <v/>
      </c>
      <c r="S110" s="22" t="str">
        <f t="array" ref="S110">IFERROR(INDEX('توزيع المباريات'!$Q$12:$Q$4412,SMALL(IF('توزيع المباريات'!$C$12:$C$4412=$G$7,IF('توزيع المباريات'!$E$12:$E$4412=$G$6,ROW($A$13:$A$4412)-ROW($A$13)+1)),ROWS($C$11:S110))),"")</f>
        <v/>
      </c>
      <c r="T110" s="22" t="str">
        <f t="array" ref="T110">IFERROR(INDEX('توزيع المباريات'!$R$12:$R$4412,SMALL(IF('توزيع المباريات'!$C$12:$C$4412=$G$7,IF('توزيع المباريات'!$E$12:$E$4412=$G$6,ROW($A$13:$A$4412)-ROW($A$13)+1)),ROWS($C$11:T110))),"")</f>
        <v/>
      </c>
      <c r="U110" s="22" t="str">
        <f t="array" ref="U110">IFERROR(INDEX('توزيع المباريات'!$S$12:$S$4412,SMALL(IF('توزيع المباريات'!$C$12:$C$4412=$G$7,IF('توزيع المباريات'!$E$12:$E$4412=$G$6,ROW($A$13:$A$4412)-ROW($A$13)+1)),ROWS($C$11:U110))),"")</f>
        <v/>
      </c>
      <c r="V110" s="22" t="str">
        <f t="array" ref="V110">IFERROR(INDEX('توزيع المباريات'!$T$12:$T$4412,SMALL(IF('توزيع المباريات'!$C$12:$C$4412=$G$7,IF('توزيع المباريات'!$E$12:$E$4412=$G$6,ROW($A$13:$A$4412)-ROW($A$13)+1)),ROWS($C$11:V110))),"")</f>
        <v/>
      </c>
      <c r="W110" s="22" t="str">
        <f t="array" ref="W110">IFERROR(INDEX('توزيع المباريات'!$U$12:$U$4412,SMALL(IF('توزيع المباريات'!$C$12:$C$4412=$G$7,IF('توزيع المباريات'!$E$12:$E$4412=$G$6,ROW($A$13:$A$4412)-ROW($A$13)+1)),ROWS($C$11:W110))),"")</f>
        <v/>
      </c>
      <c r="X110" s="22" t="str">
        <f t="array" ref="X110">IFERROR(INDEX('توزيع المباريات'!$V$12:$V$4412,SMALL(IF('توزيع المباريات'!$C$12:$C$4412=$G$7,IF('توزيع المباريات'!$E$12:$E$4412=$G$6,ROW($A$13:$A$4412)-ROW($A$13)+1)),ROWS($C$11:X110))),"")</f>
        <v/>
      </c>
    </row>
    <row r="111" spans="2:24" ht="17.399999999999999">
      <c r="B111" s="21" t="str">
        <f t="shared" si="2"/>
        <v/>
      </c>
      <c r="C111" s="22" t="str">
        <f t="array" ref="C111">IFERROR(INDEX('توزيع المباريات'!$N$12:$N$4412,SMALL(IF('توزيع المباريات'!$C$12:$C$4412=$G$7,IF('توزيع المباريات'!$E$12:$E$4412=$G$6,ROW($A$13:$A$4412)-ROW($A$13)+1)),ROWS($C$11:C111))),"")</f>
        <v/>
      </c>
      <c r="D111" s="22" t="str">
        <f t="array" ref="D111">IFERROR(INDEX('توزيع المباريات'!$O$12:$O$4412,SMALL(IF('توزيع المباريات'!$C$12:$C$4412=$G$7,IF('توزيع المباريات'!$E$12:$E$4412=$G$6,ROW($A$13:$A$4412)-ROW($A$13)+1)),ROWS($C$11:D111))),"")</f>
        <v/>
      </c>
      <c r="E111" s="22" t="str">
        <f t="array" ref="E111">IFERROR(INDEX('توزيع المباريات'!$P$12:$P$4412,SMALL(IF('توزيع المباريات'!$C$12:$C$4412=$G$7,IF('توزيع المباريات'!$E$12:$E$4412=$G$6,ROW($A$13:$A$4412)-ROW($A$13)+1)),ROWS($C$11:E111))),"")</f>
        <v/>
      </c>
      <c r="F111" s="22" t="str">
        <f t="array" ref="F111">IFERROR(INDEX('توزيع المباريات'!$M$12:$M$4412,SMALL(IF('توزيع المباريات'!$C$12:$C$4412=$G$7,IF('توزيع المباريات'!$E$12:$E$4412=$G$6,ROW($A$13:$A$4412)-ROW($A$13)+1)),ROWS($C$11:F111))),"")</f>
        <v/>
      </c>
      <c r="G111" s="22" t="str">
        <f t="array" ref="G111">IFERROR(INDEX('توزيع المباريات'!$Q$12:$Q$4412,SMALL(IF('توزيع المباريات'!$C$12:$C$4412=$G$7,IF('توزيع المباريات'!$E$12:$E$4412=$G$6,ROW($A$13:$A$4412)-ROW($A$13)+1)),ROWS($C$11:G111))),"")</f>
        <v/>
      </c>
      <c r="H111" s="22" t="str">
        <f t="array" ref="H111">IFERROR(INDEX('توزيع المباريات'!$R$12:$R$4412,SMALL(IF('توزيع المباريات'!$C$12:$C$4412=$G$7,IF('توزيع المباريات'!$E$12:$E$4412=$G$6,ROW($A$13:$A$4412)-ROW($A$13)+1)),ROWS($C$11:H111))),"")</f>
        <v/>
      </c>
      <c r="I111" s="22" t="str">
        <f t="array" ref="I111">IFERROR(INDEX('توزيع المباريات'!$S$12:$S$4412,SMALL(IF('توزيع المباريات'!$C$12:$C$4412=$G$7,IF('توزيع المباريات'!$E$12:$E$4412=$G$6,ROW($A$13:$A$4412)-ROW($A$13)+1)),ROWS($C$11:I111))),"")</f>
        <v/>
      </c>
      <c r="J111" s="22" t="str">
        <f t="array" ref="J111">IFERROR(INDEX('توزيع المباريات'!$T$12:$T$4412,SMALL(IF('توزيع المباريات'!$C$12:$C$4412=$G$7,IF('توزيع المباريات'!$E$12:$E$4412=$G$6,ROW($A$13:$A$4412)-ROW($A$13)+1)),ROWS($C$11:J111))),"")</f>
        <v/>
      </c>
      <c r="K111" s="22" t="str">
        <f t="array" ref="K111">IFERROR(INDEX('توزيع المباريات'!$U$12:$U$4412,SMALL(IF('توزيع المباريات'!$C$12:$C$4412=$G$7,IF('توزيع المباريات'!$E$12:$E$4412=$G$6,ROW($A$13:$A$4412)-ROW($A$13)+1)),ROWS($C$11:K111))),"")</f>
        <v/>
      </c>
      <c r="L111" s="22" t="str">
        <f t="array" ref="L111">IFERROR(INDEX('توزيع المباريات'!$V$12:$V$4412,SMALL(IF('توزيع المباريات'!$C$12:$C$4412=$G$7,IF('توزيع المباريات'!$E$12:$E$4412=$G$6,ROW($A$13:$A$4412)-ROW($A$13)+1)),ROWS($C$11:L111))),"")</f>
        <v/>
      </c>
      <c r="O111" s="22" t="str">
        <f t="array" ref="O111">IFERROR(INDEX('توزيع المباريات'!$N$12:$N$4412,SMALL(IF('توزيع المباريات'!$C$12:$C$4412=$G$7,IF('توزيع المباريات'!$E$12:$E$4412=$G$6,ROW($A$13:$A$4412)-ROW($A$13)+1)),ROWS($C$11:O111))),"")</f>
        <v/>
      </c>
      <c r="P111" s="22" t="str">
        <f t="array" ref="P111">IFERROR(INDEX('توزيع المباريات'!$O$12:$O$4412,SMALL(IF('توزيع المباريات'!$C$12:$C$4412=$G$7,IF('توزيع المباريات'!$E$12:$E$4412=$G$6,ROW($A$13:$A$4412)-ROW($A$13)+1)),ROWS($C$11:P111))),"")</f>
        <v/>
      </c>
      <c r="Q111" s="22" t="str">
        <f t="array" ref="Q111">IFERROR(INDEX('توزيع المباريات'!$P$12:$P$4412,SMALL(IF('توزيع المباريات'!$C$12:$C$4412=$G$7,IF('توزيع المباريات'!$E$12:$E$4412=$G$6,ROW($A$13:$A$4412)-ROW($A$13)+1)),ROWS($C$11:Q111))),"")</f>
        <v/>
      </c>
      <c r="R111" s="22" t="str">
        <f t="array" ref="R111">IFERROR(INDEX('توزيع المباريات'!$M$12:$M$4412,SMALL(IF('توزيع المباريات'!$C$12:$C$4412=$G$7,IF('توزيع المباريات'!$E$12:$E$4412=$G$6,ROW($A$13:$A$4412)-ROW($A$13)+1)),ROWS($C$11:R111))),"")</f>
        <v/>
      </c>
      <c r="S111" s="22" t="str">
        <f t="array" ref="S111">IFERROR(INDEX('توزيع المباريات'!$Q$12:$Q$4412,SMALL(IF('توزيع المباريات'!$C$12:$C$4412=$G$7,IF('توزيع المباريات'!$E$12:$E$4412=$G$6,ROW($A$13:$A$4412)-ROW($A$13)+1)),ROWS($C$11:S111))),"")</f>
        <v/>
      </c>
      <c r="T111" s="22" t="str">
        <f t="array" ref="T111">IFERROR(INDEX('توزيع المباريات'!$R$12:$R$4412,SMALL(IF('توزيع المباريات'!$C$12:$C$4412=$G$7,IF('توزيع المباريات'!$E$12:$E$4412=$G$6,ROW($A$13:$A$4412)-ROW($A$13)+1)),ROWS($C$11:T111))),"")</f>
        <v/>
      </c>
      <c r="U111" s="22" t="str">
        <f t="array" ref="U111">IFERROR(INDEX('توزيع المباريات'!$S$12:$S$4412,SMALL(IF('توزيع المباريات'!$C$12:$C$4412=$G$7,IF('توزيع المباريات'!$E$12:$E$4412=$G$6,ROW($A$13:$A$4412)-ROW($A$13)+1)),ROWS($C$11:U111))),"")</f>
        <v/>
      </c>
      <c r="V111" s="22" t="str">
        <f t="array" ref="V111">IFERROR(INDEX('توزيع المباريات'!$T$12:$T$4412,SMALL(IF('توزيع المباريات'!$C$12:$C$4412=$G$7,IF('توزيع المباريات'!$E$12:$E$4412=$G$6,ROW($A$13:$A$4412)-ROW($A$13)+1)),ROWS($C$11:V111))),"")</f>
        <v/>
      </c>
      <c r="W111" s="22" t="str">
        <f t="array" ref="W111">IFERROR(INDEX('توزيع المباريات'!$U$12:$U$4412,SMALL(IF('توزيع المباريات'!$C$12:$C$4412=$G$7,IF('توزيع المباريات'!$E$12:$E$4412=$G$6,ROW($A$13:$A$4412)-ROW($A$13)+1)),ROWS($C$11:W111))),"")</f>
        <v/>
      </c>
      <c r="X111" s="22" t="str">
        <f t="array" ref="X111">IFERROR(INDEX('توزيع المباريات'!$V$12:$V$4412,SMALL(IF('توزيع المباريات'!$C$12:$C$4412=$G$7,IF('توزيع المباريات'!$E$12:$E$4412=$G$6,ROW($A$13:$A$4412)-ROW($A$13)+1)),ROWS($C$11:X111))),"")</f>
        <v/>
      </c>
    </row>
    <row r="112" spans="2:24" ht="17.399999999999999">
      <c r="B112" s="21" t="str">
        <f t="shared" si="2"/>
        <v/>
      </c>
      <c r="C112" s="22" t="str">
        <f t="array" ref="C112">IFERROR(INDEX('توزيع المباريات'!$N$12:$N$4412,SMALL(IF('توزيع المباريات'!$C$12:$C$4412=$G$7,IF('توزيع المباريات'!$E$12:$E$4412=$G$6,ROW($A$13:$A$4412)-ROW($A$13)+1)),ROWS($C$11:C112))),"")</f>
        <v/>
      </c>
      <c r="D112" s="22" t="str">
        <f t="array" ref="D112">IFERROR(INDEX('توزيع المباريات'!$O$12:$O$4412,SMALL(IF('توزيع المباريات'!$C$12:$C$4412=$G$7,IF('توزيع المباريات'!$E$12:$E$4412=$G$6,ROW($A$13:$A$4412)-ROW($A$13)+1)),ROWS($C$11:D112))),"")</f>
        <v/>
      </c>
      <c r="E112" s="22" t="str">
        <f t="array" ref="E112">IFERROR(INDEX('توزيع المباريات'!$P$12:$P$4412,SMALL(IF('توزيع المباريات'!$C$12:$C$4412=$G$7,IF('توزيع المباريات'!$E$12:$E$4412=$G$6,ROW($A$13:$A$4412)-ROW($A$13)+1)),ROWS($C$11:E112))),"")</f>
        <v/>
      </c>
      <c r="F112" s="22" t="str">
        <f t="array" ref="F112">IFERROR(INDEX('توزيع المباريات'!$M$12:$M$4412,SMALL(IF('توزيع المباريات'!$C$12:$C$4412=$G$7,IF('توزيع المباريات'!$E$12:$E$4412=$G$6,ROW($A$13:$A$4412)-ROW($A$13)+1)),ROWS($C$11:F112))),"")</f>
        <v/>
      </c>
      <c r="G112" s="22" t="str">
        <f t="array" ref="G112">IFERROR(INDEX('توزيع المباريات'!$Q$12:$Q$4412,SMALL(IF('توزيع المباريات'!$C$12:$C$4412=$G$7,IF('توزيع المباريات'!$E$12:$E$4412=$G$6,ROW($A$13:$A$4412)-ROW($A$13)+1)),ROWS($C$11:G112))),"")</f>
        <v/>
      </c>
      <c r="H112" s="22" t="str">
        <f t="array" ref="H112">IFERROR(INDEX('توزيع المباريات'!$R$12:$R$4412,SMALL(IF('توزيع المباريات'!$C$12:$C$4412=$G$7,IF('توزيع المباريات'!$E$12:$E$4412=$G$6,ROW($A$13:$A$4412)-ROW($A$13)+1)),ROWS($C$11:H112))),"")</f>
        <v/>
      </c>
      <c r="I112" s="22" t="str">
        <f t="array" ref="I112">IFERROR(INDEX('توزيع المباريات'!$S$12:$S$4412,SMALL(IF('توزيع المباريات'!$C$12:$C$4412=$G$7,IF('توزيع المباريات'!$E$12:$E$4412=$G$6,ROW($A$13:$A$4412)-ROW($A$13)+1)),ROWS($C$11:I112))),"")</f>
        <v/>
      </c>
      <c r="J112" s="22" t="str">
        <f t="array" ref="J112">IFERROR(INDEX('توزيع المباريات'!$T$12:$T$4412,SMALL(IF('توزيع المباريات'!$C$12:$C$4412=$G$7,IF('توزيع المباريات'!$E$12:$E$4412=$G$6,ROW($A$13:$A$4412)-ROW($A$13)+1)),ROWS($C$11:J112))),"")</f>
        <v/>
      </c>
      <c r="K112" s="22" t="str">
        <f t="array" ref="K112">IFERROR(INDEX('توزيع المباريات'!$U$12:$U$4412,SMALL(IF('توزيع المباريات'!$C$12:$C$4412=$G$7,IF('توزيع المباريات'!$E$12:$E$4412=$G$6,ROW($A$13:$A$4412)-ROW($A$13)+1)),ROWS($C$11:K112))),"")</f>
        <v/>
      </c>
      <c r="L112" s="22" t="str">
        <f t="array" ref="L112">IFERROR(INDEX('توزيع المباريات'!$V$12:$V$4412,SMALL(IF('توزيع المباريات'!$C$12:$C$4412=$G$7,IF('توزيع المباريات'!$E$12:$E$4412=$G$6,ROW($A$13:$A$4412)-ROW($A$13)+1)),ROWS($C$11:L112))),"")</f>
        <v/>
      </c>
      <c r="O112" s="22" t="str">
        <f t="array" ref="O112">IFERROR(INDEX('توزيع المباريات'!$N$12:$N$4412,SMALL(IF('توزيع المباريات'!$C$12:$C$4412=$G$7,IF('توزيع المباريات'!$E$12:$E$4412=$G$6,ROW($A$13:$A$4412)-ROW($A$13)+1)),ROWS($C$11:O112))),"")</f>
        <v/>
      </c>
      <c r="P112" s="22" t="str">
        <f t="array" ref="P112">IFERROR(INDEX('توزيع المباريات'!$O$12:$O$4412,SMALL(IF('توزيع المباريات'!$C$12:$C$4412=$G$7,IF('توزيع المباريات'!$E$12:$E$4412=$G$6,ROW($A$13:$A$4412)-ROW($A$13)+1)),ROWS($C$11:P112))),"")</f>
        <v/>
      </c>
      <c r="Q112" s="22" t="str">
        <f t="array" ref="Q112">IFERROR(INDEX('توزيع المباريات'!$P$12:$P$4412,SMALL(IF('توزيع المباريات'!$C$12:$C$4412=$G$7,IF('توزيع المباريات'!$E$12:$E$4412=$G$6,ROW($A$13:$A$4412)-ROW($A$13)+1)),ROWS($C$11:Q112))),"")</f>
        <v/>
      </c>
      <c r="R112" s="22" t="str">
        <f t="array" ref="R112">IFERROR(INDEX('توزيع المباريات'!$M$12:$M$4412,SMALL(IF('توزيع المباريات'!$C$12:$C$4412=$G$7,IF('توزيع المباريات'!$E$12:$E$4412=$G$6,ROW($A$13:$A$4412)-ROW($A$13)+1)),ROWS($C$11:R112))),"")</f>
        <v/>
      </c>
      <c r="S112" s="22" t="str">
        <f t="array" ref="S112">IFERROR(INDEX('توزيع المباريات'!$Q$12:$Q$4412,SMALL(IF('توزيع المباريات'!$C$12:$C$4412=$G$7,IF('توزيع المباريات'!$E$12:$E$4412=$G$6,ROW($A$13:$A$4412)-ROW($A$13)+1)),ROWS($C$11:S112))),"")</f>
        <v/>
      </c>
      <c r="T112" s="22" t="str">
        <f t="array" ref="T112">IFERROR(INDEX('توزيع المباريات'!$R$12:$R$4412,SMALL(IF('توزيع المباريات'!$C$12:$C$4412=$G$7,IF('توزيع المباريات'!$E$12:$E$4412=$G$6,ROW($A$13:$A$4412)-ROW($A$13)+1)),ROWS($C$11:T112))),"")</f>
        <v/>
      </c>
      <c r="U112" s="22" t="str">
        <f t="array" ref="U112">IFERROR(INDEX('توزيع المباريات'!$S$12:$S$4412,SMALL(IF('توزيع المباريات'!$C$12:$C$4412=$G$7,IF('توزيع المباريات'!$E$12:$E$4412=$G$6,ROW($A$13:$A$4412)-ROW($A$13)+1)),ROWS($C$11:U112))),"")</f>
        <v/>
      </c>
      <c r="V112" s="22" t="str">
        <f t="array" ref="V112">IFERROR(INDEX('توزيع المباريات'!$T$12:$T$4412,SMALL(IF('توزيع المباريات'!$C$12:$C$4412=$G$7,IF('توزيع المباريات'!$E$12:$E$4412=$G$6,ROW($A$13:$A$4412)-ROW($A$13)+1)),ROWS($C$11:V112))),"")</f>
        <v/>
      </c>
      <c r="W112" s="22" t="str">
        <f t="array" ref="W112">IFERROR(INDEX('توزيع المباريات'!$U$12:$U$4412,SMALL(IF('توزيع المباريات'!$C$12:$C$4412=$G$7,IF('توزيع المباريات'!$E$12:$E$4412=$G$6,ROW($A$13:$A$4412)-ROW($A$13)+1)),ROWS($C$11:W112))),"")</f>
        <v/>
      </c>
      <c r="X112" s="22" t="str">
        <f t="array" ref="X112">IFERROR(INDEX('توزيع المباريات'!$V$12:$V$4412,SMALL(IF('توزيع المباريات'!$C$12:$C$4412=$G$7,IF('توزيع المباريات'!$E$12:$E$4412=$G$6,ROW($A$13:$A$4412)-ROW($A$13)+1)),ROWS($C$11:X112))),"")</f>
        <v/>
      </c>
    </row>
    <row r="113" spans="2:24" ht="17.399999999999999">
      <c r="B113" s="21" t="str">
        <f t="shared" si="2"/>
        <v/>
      </c>
      <c r="C113" s="22" t="str">
        <f t="array" ref="C113">IFERROR(INDEX('توزيع المباريات'!$N$12:$N$4412,SMALL(IF('توزيع المباريات'!$C$12:$C$4412=$G$7,IF('توزيع المباريات'!$E$12:$E$4412=$G$6,ROW($A$13:$A$4412)-ROW($A$13)+1)),ROWS($C$11:C113))),"")</f>
        <v/>
      </c>
      <c r="D113" s="22" t="str">
        <f t="array" ref="D113">IFERROR(INDEX('توزيع المباريات'!$O$12:$O$4412,SMALL(IF('توزيع المباريات'!$C$12:$C$4412=$G$7,IF('توزيع المباريات'!$E$12:$E$4412=$G$6,ROW($A$13:$A$4412)-ROW($A$13)+1)),ROWS($C$11:D113))),"")</f>
        <v/>
      </c>
      <c r="E113" s="22" t="str">
        <f t="array" ref="E113">IFERROR(INDEX('توزيع المباريات'!$P$12:$P$4412,SMALL(IF('توزيع المباريات'!$C$12:$C$4412=$G$7,IF('توزيع المباريات'!$E$12:$E$4412=$G$6,ROW($A$13:$A$4412)-ROW($A$13)+1)),ROWS($C$11:E113))),"")</f>
        <v/>
      </c>
      <c r="F113" s="22" t="str">
        <f t="array" ref="F113">IFERROR(INDEX('توزيع المباريات'!$M$12:$M$4412,SMALL(IF('توزيع المباريات'!$C$12:$C$4412=$G$7,IF('توزيع المباريات'!$E$12:$E$4412=$G$6,ROW($A$13:$A$4412)-ROW($A$13)+1)),ROWS($C$11:F113))),"")</f>
        <v/>
      </c>
      <c r="G113" s="22" t="str">
        <f t="array" ref="G113">IFERROR(INDEX('توزيع المباريات'!$Q$12:$Q$4412,SMALL(IF('توزيع المباريات'!$C$12:$C$4412=$G$7,IF('توزيع المباريات'!$E$12:$E$4412=$G$6,ROW($A$13:$A$4412)-ROW($A$13)+1)),ROWS($C$11:G113))),"")</f>
        <v/>
      </c>
      <c r="H113" s="22" t="str">
        <f t="array" ref="H113">IFERROR(INDEX('توزيع المباريات'!$R$12:$R$4412,SMALL(IF('توزيع المباريات'!$C$12:$C$4412=$G$7,IF('توزيع المباريات'!$E$12:$E$4412=$G$6,ROW($A$13:$A$4412)-ROW($A$13)+1)),ROWS($C$11:H113))),"")</f>
        <v/>
      </c>
      <c r="I113" s="22" t="str">
        <f t="array" ref="I113">IFERROR(INDEX('توزيع المباريات'!$S$12:$S$4412,SMALL(IF('توزيع المباريات'!$C$12:$C$4412=$G$7,IF('توزيع المباريات'!$E$12:$E$4412=$G$6,ROW($A$13:$A$4412)-ROW($A$13)+1)),ROWS($C$11:I113))),"")</f>
        <v/>
      </c>
      <c r="J113" s="22" t="str">
        <f t="array" ref="J113">IFERROR(INDEX('توزيع المباريات'!$T$12:$T$4412,SMALL(IF('توزيع المباريات'!$C$12:$C$4412=$G$7,IF('توزيع المباريات'!$E$12:$E$4412=$G$6,ROW($A$13:$A$4412)-ROW($A$13)+1)),ROWS($C$11:J113))),"")</f>
        <v/>
      </c>
      <c r="K113" s="22" t="str">
        <f t="array" ref="K113">IFERROR(INDEX('توزيع المباريات'!$U$12:$U$4412,SMALL(IF('توزيع المباريات'!$C$12:$C$4412=$G$7,IF('توزيع المباريات'!$E$12:$E$4412=$G$6,ROW($A$13:$A$4412)-ROW($A$13)+1)),ROWS($C$11:K113))),"")</f>
        <v/>
      </c>
      <c r="L113" s="22" t="str">
        <f t="array" ref="L113">IFERROR(INDEX('توزيع المباريات'!$V$12:$V$4412,SMALL(IF('توزيع المباريات'!$C$12:$C$4412=$G$7,IF('توزيع المباريات'!$E$12:$E$4412=$G$6,ROW($A$13:$A$4412)-ROW($A$13)+1)),ROWS($C$11:L113))),"")</f>
        <v/>
      </c>
      <c r="O113" s="22" t="str">
        <f t="array" ref="O113">IFERROR(INDEX('توزيع المباريات'!$N$12:$N$4412,SMALL(IF('توزيع المباريات'!$C$12:$C$4412=$G$7,IF('توزيع المباريات'!$E$12:$E$4412=$G$6,ROW($A$13:$A$4412)-ROW($A$13)+1)),ROWS($C$11:O113))),"")</f>
        <v/>
      </c>
      <c r="P113" s="22" t="str">
        <f t="array" ref="P113">IFERROR(INDEX('توزيع المباريات'!$O$12:$O$4412,SMALL(IF('توزيع المباريات'!$C$12:$C$4412=$G$7,IF('توزيع المباريات'!$E$12:$E$4412=$G$6,ROW($A$13:$A$4412)-ROW($A$13)+1)),ROWS($C$11:P113))),"")</f>
        <v/>
      </c>
      <c r="Q113" s="22" t="str">
        <f t="array" ref="Q113">IFERROR(INDEX('توزيع المباريات'!$P$12:$P$4412,SMALL(IF('توزيع المباريات'!$C$12:$C$4412=$G$7,IF('توزيع المباريات'!$E$12:$E$4412=$G$6,ROW($A$13:$A$4412)-ROW($A$13)+1)),ROWS($C$11:Q113))),"")</f>
        <v/>
      </c>
      <c r="R113" s="22" t="str">
        <f t="array" ref="R113">IFERROR(INDEX('توزيع المباريات'!$M$12:$M$4412,SMALL(IF('توزيع المباريات'!$C$12:$C$4412=$G$7,IF('توزيع المباريات'!$E$12:$E$4412=$G$6,ROW($A$13:$A$4412)-ROW($A$13)+1)),ROWS($C$11:R113))),"")</f>
        <v/>
      </c>
      <c r="S113" s="22" t="str">
        <f t="array" ref="S113">IFERROR(INDEX('توزيع المباريات'!$Q$12:$Q$4412,SMALL(IF('توزيع المباريات'!$C$12:$C$4412=$G$7,IF('توزيع المباريات'!$E$12:$E$4412=$G$6,ROW($A$13:$A$4412)-ROW($A$13)+1)),ROWS($C$11:S113))),"")</f>
        <v/>
      </c>
      <c r="T113" s="22" t="str">
        <f t="array" ref="T113">IFERROR(INDEX('توزيع المباريات'!$R$12:$R$4412,SMALL(IF('توزيع المباريات'!$C$12:$C$4412=$G$7,IF('توزيع المباريات'!$E$12:$E$4412=$G$6,ROW($A$13:$A$4412)-ROW($A$13)+1)),ROWS($C$11:T113))),"")</f>
        <v/>
      </c>
      <c r="U113" s="22" t="str">
        <f t="array" ref="U113">IFERROR(INDEX('توزيع المباريات'!$S$12:$S$4412,SMALL(IF('توزيع المباريات'!$C$12:$C$4412=$G$7,IF('توزيع المباريات'!$E$12:$E$4412=$G$6,ROW($A$13:$A$4412)-ROW($A$13)+1)),ROWS($C$11:U113))),"")</f>
        <v/>
      </c>
      <c r="V113" s="22" t="str">
        <f t="array" ref="V113">IFERROR(INDEX('توزيع المباريات'!$T$12:$T$4412,SMALL(IF('توزيع المباريات'!$C$12:$C$4412=$G$7,IF('توزيع المباريات'!$E$12:$E$4412=$G$6,ROW($A$13:$A$4412)-ROW($A$13)+1)),ROWS($C$11:V113))),"")</f>
        <v/>
      </c>
      <c r="W113" s="22" t="str">
        <f t="array" ref="W113">IFERROR(INDEX('توزيع المباريات'!$U$12:$U$4412,SMALL(IF('توزيع المباريات'!$C$12:$C$4412=$G$7,IF('توزيع المباريات'!$E$12:$E$4412=$G$6,ROW($A$13:$A$4412)-ROW($A$13)+1)),ROWS($C$11:W113))),"")</f>
        <v/>
      </c>
      <c r="X113" s="22" t="str">
        <f t="array" ref="X113">IFERROR(INDEX('توزيع المباريات'!$V$12:$V$4412,SMALL(IF('توزيع المباريات'!$C$12:$C$4412=$G$7,IF('توزيع المباريات'!$E$12:$E$4412=$G$6,ROW($A$13:$A$4412)-ROW($A$13)+1)),ROWS($C$11:X113))),"")</f>
        <v/>
      </c>
    </row>
    <row r="114" spans="2:24" ht="17.399999999999999">
      <c r="B114" s="21" t="str">
        <f t="shared" si="2"/>
        <v/>
      </c>
      <c r="C114" s="22" t="str">
        <f t="array" ref="C114">IFERROR(INDEX('توزيع المباريات'!$N$12:$N$4412,SMALL(IF('توزيع المباريات'!$C$12:$C$4412=$G$7,IF('توزيع المباريات'!$E$12:$E$4412=$G$6,ROW($A$13:$A$4412)-ROW($A$13)+1)),ROWS($C$11:C114))),"")</f>
        <v/>
      </c>
      <c r="D114" s="22" t="str">
        <f t="array" ref="D114">IFERROR(INDEX('توزيع المباريات'!$O$12:$O$4412,SMALL(IF('توزيع المباريات'!$C$12:$C$4412=$G$7,IF('توزيع المباريات'!$E$12:$E$4412=$G$6,ROW($A$13:$A$4412)-ROW($A$13)+1)),ROWS($C$11:D114))),"")</f>
        <v/>
      </c>
      <c r="E114" s="22" t="str">
        <f t="array" ref="E114">IFERROR(INDEX('توزيع المباريات'!$P$12:$P$4412,SMALL(IF('توزيع المباريات'!$C$12:$C$4412=$G$7,IF('توزيع المباريات'!$E$12:$E$4412=$G$6,ROW($A$13:$A$4412)-ROW($A$13)+1)),ROWS($C$11:E114))),"")</f>
        <v/>
      </c>
      <c r="F114" s="22" t="str">
        <f t="array" ref="F114">IFERROR(INDEX('توزيع المباريات'!$M$12:$M$4412,SMALL(IF('توزيع المباريات'!$C$12:$C$4412=$G$7,IF('توزيع المباريات'!$E$12:$E$4412=$G$6,ROW($A$13:$A$4412)-ROW($A$13)+1)),ROWS($C$11:F114))),"")</f>
        <v/>
      </c>
      <c r="G114" s="22" t="str">
        <f t="array" ref="G114">IFERROR(INDEX('توزيع المباريات'!$Q$12:$Q$4412,SMALL(IF('توزيع المباريات'!$C$12:$C$4412=$G$7,IF('توزيع المباريات'!$E$12:$E$4412=$G$6,ROW($A$13:$A$4412)-ROW($A$13)+1)),ROWS($C$11:G114))),"")</f>
        <v/>
      </c>
      <c r="H114" s="22" t="str">
        <f t="array" ref="H114">IFERROR(INDEX('توزيع المباريات'!$R$12:$R$4412,SMALL(IF('توزيع المباريات'!$C$12:$C$4412=$G$7,IF('توزيع المباريات'!$E$12:$E$4412=$G$6,ROW($A$13:$A$4412)-ROW($A$13)+1)),ROWS($C$11:H114))),"")</f>
        <v/>
      </c>
      <c r="I114" s="22" t="str">
        <f t="array" ref="I114">IFERROR(INDEX('توزيع المباريات'!$S$12:$S$4412,SMALL(IF('توزيع المباريات'!$C$12:$C$4412=$G$7,IF('توزيع المباريات'!$E$12:$E$4412=$G$6,ROW($A$13:$A$4412)-ROW($A$13)+1)),ROWS($C$11:I114))),"")</f>
        <v/>
      </c>
      <c r="J114" s="22" t="str">
        <f t="array" ref="J114">IFERROR(INDEX('توزيع المباريات'!$T$12:$T$4412,SMALL(IF('توزيع المباريات'!$C$12:$C$4412=$G$7,IF('توزيع المباريات'!$E$12:$E$4412=$G$6,ROW($A$13:$A$4412)-ROW($A$13)+1)),ROWS($C$11:J114))),"")</f>
        <v/>
      </c>
      <c r="K114" s="22" t="str">
        <f t="array" ref="K114">IFERROR(INDEX('توزيع المباريات'!$U$12:$U$4412,SMALL(IF('توزيع المباريات'!$C$12:$C$4412=$G$7,IF('توزيع المباريات'!$E$12:$E$4412=$G$6,ROW($A$13:$A$4412)-ROW($A$13)+1)),ROWS($C$11:K114))),"")</f>
        <v/>
      </c>
      <c r="L114" s="22" t="str">
        <f t="array" ref="L114">IFERROR(INDEX('توزيع المباريات'!$V$12:$V$4412,SMALL(IF('توزيع المباريات'!$C$12:$C$4412=$G$7,IF('توزيع المباريات'!$E$12:$E$4412=$G$6,ROW($A$13:$A$4412)-ROW($A$13)+1)),ROWS($C$11:L114))),"")</f>
        <v/>
      </c>
      <c r="O114" s="22" t="str">
        <f t="array" ref="O114">IFERROR(INDEX('توزيع المباريات'!$N$12:$N$4412,SMALL(IF('توزيع المباريات'!$C$12:$C$4412=$G$7,IF('توزيع المباريات'!$E$12:$E$4412=$G$6,ROW($A$13:$A$4412)-ROW($A$13)+1)),ROWS($C$11:O114))),"")</f>
        <v/>
      </c>
      <c r="P114" s="22" t="str">
        <f t="array" ref="P114">IFERROR(INDEX('توزيع المباريات'!$O$12:$O$4412,SMALL(IF('توزيع المباريات'!$C$12:$C$4412=$G$7,IF('توزيع المباريات'!$E$12:$E$4412=$G$6,ROW($A$13:$A$4412)-ROW($A$13)+1)),ROWS($C$11:P114))),"")</f>
        <v/>
      </c>
      <c r="Q114" s="22" t="str">
        <f t="array" ref="Q114">IFERROR(INDEX('توزيع المباريات'!$P$12:$P$4412,SMALL(IF('توزيع المباريات'!$C$12:$C$4412=$G$7,IF('توزيع المباريات'!$E$12:$E$4412=$G$6,ROW($A$13:$A$4412)-ROW($A$13)+1)),ROWS($C$11:Q114))),"")</f>
        <v/>
      </c>
      <c r="R114" s="22" t="str">
        <f t="array" ref="R114">IFERROR(INDEX('توزيع المباريات'!$M$12:$M$4412,SMALL(IF('توزيع المباريات'!$C$12:$C$4412=$G$7,IF('توزيع المباريات'!$E$12:$E$4412=$G$6,ROW($A$13:$A$4412)-ROW($A$13)+1)),ROWS($C$11:R114))),"")</f>
        <v/>
      </c>
      <c r="S114" s="22" t="str">
        <f t="array" ref="S114">IFERROR(INDEX('توزيع المباريات'!$Q$12:$Q$4412,SMALL(IF('توزيع المباريات'!$C$12:$C$4412=$G$7,IF('توزيع المباريات'!$E$12:$E$4412=$G$6,ROW($A$13:$A$4412)-ROW($A$13)+1)),ROWS($C$11:S114))),"")</f>
        <v/>
      </c>
      <c r="T114" s="22" t="str">
        <f t="array" ref="T114">IFERROR(INDEX('توزيع المباريات'!$R$12:$R$4412,SMALL(IF('توزيع المباريات'!$C$12:$C$4412=$G$7,IF('توزيع المباريات'!$E$12:$E$4412=$G$6,ROW($A$13:$A$4412)-ROW($A$13)+1)),ROWS($C$11:T114))),"")</f>
        <v/>
      </c>
      <c r="U114" s="22" t="str">
        <f t="array" ref="U114">IFERROR(INDEX('توزيع المباريات'!$S$12:$S$4412,SMALL(IF('توزيع المباريات'!$C$12:$C$4412=$G$7,IF('توزيع المباريات'!$E$12:$E$4412=$G$6,ROW($A$13:$A$4412)-ROW($A$13)+1)),ROWS($C$11:U114))),"")</f>
        <v/>
      </c>
      <c r="V114" s="22" t="str">
        <f t="array" ref="V114">IFERROR(INDEX('توزيع المباريات'!$T$12:$T$4412,SMALL(IF('توزيع المباريات'!$C$12:$C$4412=$G$7,IF('توزيع المباريات'!$E$12:$E$4412=$G$6,ROW($A$13:$A$4412)-ROW($A$13)+1)),ROWS($C$11:V114))),"")</f>
        <v/>
      </c>
      <c r="W114" s="22" t="str">
        <f t="array" ref="W114">IFERROR(INDEX('توزيع المباريات'!$U$12:$U$4412,SMALL(IF('توزيع المباريات'!$C$12:$C$4412=$G$7,IF('توزيع المباريات'!$E$12:$E$4412=$G$6,ROW($A$13:$A$4412)-ROW($A$13)+1)),ROWS($C$11:W114))),"")</f>
        <v/>
      </c>
      <c r="X114" s="22" t="str">
        <f t="array" ref="X114">IFERROR(INDEX('توزيع المباريات'!$V$12:$V$4412,SMALL(IF('توزيع المباريات'!$C$12:$C$4412=$G$7,IF('توزيع المباريات'!$E$12:$E$4412=$G$6,ROW($A$13:$A$4412)-ROW($A$13)+1)),ROWS($C$11:X114))),"")</f>
        <v/>
      </c>
    </row>
    <row r="115" spans="2:24" ht="17.399999999999999">
      <c r="B115" s="21" t="str">
        <f t="shared" si="2"/>
        <v/>
      </c>
      <c r="C115" s="22" t="str">
        <f t="array" ref="C115">IFERROR(INDEX('توزيع المباريات'!$N$12:$N$4412,SMALL(IF('توزيع المباريات'!$C$12:$C$4412=$G$7,IF('توزيع المباريات'!$E$12:$E$4412=$G$6,ROW($A$13:$A$4412)-ROW($A$13)+1)),ROWS($C$11:C115))),"")</f>
        <v/>
      </c>
      <c r="D115" s="22" t="str">
        <f t="array" ref="D115">IFERROR(INDEX('توزيع المباريات'!$O$12:$O$4412,SMALL(IF('توزيع المباريات'!$C$12:$C$4412=$G$7,IF('توزيع المباريات'!$E$12:$E$4412=$G$6,ROW($A$13:$A$4412)-ROW($A$13)+1)),ROWS($C$11:D115))),"")</f>
        <v/>
      </c>
      <c r="E115" s="22" t="str">
        <f t="array" ref="E115">IFERROR(INDEX('توزيع المباريات'!$P$12:$P$4412,SMALL(IF('توزيع المباريات'!$C$12:$C$4412=$G$7,IF('توزيع المباريات'!$E$12:$E$4412=$G$6,ROW($A$13:$A$4412)-ROW($A$13)+1)),ROWS($C$11:E115))),"")</f>
        <v/>
      </c>
      <c r="F115" s="22" t="str">
        <f t="array" ref="F115">IFERROR(INDEX('توزيع المباريات'!$M$12:$M$4412,SMALL(IF('توزيع المباريات'!$C$12:$C$4412=$G$7,IF('توزيع المباريات'!$E$12:$E$4412=$G$6,ROW($A$13:$A$4412)-ROW($A$13)+1)),ROWS($C$11:F115))),"")</f>
        <v/>
      </c>
      <c r="G115" s="22" t="str">
        <f t="array" ref="G115">IFERROR(INDEX('توزيع المباريات'!$Q$12:$Q$4412,SMALL(IF('توزيع المباريات'!$C$12:$C$4412=$G$7,IF('توزيع المباريات'!$E$12:$E$4412=$G$6,ROW($A$13:$A$4412)-ROW($A$13)+1)),ROWS($C$11:G115))),"")</f>
        <v/>
      </c>
      <c r="H115" s="22" t="str">
        <f t="array" ref="H115">IFERROR(INDEX('توزيع المباريات'!$R$12:$R$4412,SMALL(IF('توزيع المباريات'!$C$12:$C$4412=$G$7,IF('توزيع المباريات'!$E$12:$E$4412=$G$6,ROW($A$13:$A$4412)-ROW($A$13)+1)),ROWS($C$11:H115))),"")</f>
        <v/>
      </c>
      <c r="I115" s="22" t="str">
        <f t="array" ref="I115">IFERROR(INDEX('توزيع المباريات'!$S$12:$S$4412,SMALL(IF('توزيع المباريات'!$C$12:$C$4412=$G$7,IF('توزيع المباريات'!$E$12:$E$4412=$G$6,ROW($A$13:$A$4412)-ROW($A$13)+1)),ROWS($C$11:I115))),"")</f>
        <v/>
      </c>
      <c r="J115" s="22" t="str">
        <f t="array" ref="J115">IFERROR(INDEX('توزيع المباريات'!$T$12:$T$4412,SMALL(IF('توزيع المباريات'!$C$12:$C$4412=$G$7,IF('توزيع المباريات'!$E$12:$E$4412=$G$6,ROW($A$13:$A$4412)-ROW($A$13)+1)),ROWS($C$11:J115))),"")</f>
        <v/>
      </c>
      <c r="K115" s="22" t="str">
        <f t="array" ref="K115">IFERROR(INDEX('توزيع المباريات'!$U$12:$U$4412,SMALL(IF('توزيع المباريات'!$C$12:$C$4412=$G$7,IF('توزيع المباريات'!$E$12:$E$4412=$G$6,ROW($A$13:$A$4412)-ROW($A$13)+1)),ROWS($C$11:K115))),"")</f>
        <v/>
      </c>
      <c r="L115" s="22" t="str">
        <f t="array" ref="L115">IFERROR(INDEX('توزيع المباريات'!$V$12:$V$4412,SMALL(IF('توزيع المباريات'!$C$12:$C$4412=$G$7,IF('توزيع المباريات'!$E$12:$E$4412=$G$6,ROW($A$13:$A$4412)-ROW($A$13)+1)),ROWS($C$11:L115))),"")</f>
        <v/>
      </c>
      <c r="O115" s="22" t="str">
        <f t="array" ref="O115">IFERROR(INDEX('توزيع المباريات'!$N$12:$N$4412,SMALL(IF('توزيع المباريات'!$C$12:$C$4412=$G$7,IF('توزيع المباريات'!$E$12:$E$4412=$G$6,ROW($A$13:$A$4412)-ROW($A$13)+1)),ROWS($C$11:O115))),"")</f>
        <v/>
      </c>
      <c r="P115" s="22" t="str">
        <f t="array" ref="P115">IFERROR(INDEX('توزيع المباريات'!$O$12:$O$4412,SMALL(IF('توزيع المباريات'!$C$12:$C$4412=$G$7,IF('توزيع المباريات'!$E$12:$E$4412=$G$6,ROW($A$13:$A$4412)-ROW($A$13)+1)),ROWS($C$11:P115))),"")</f>
        <v/>
      </c>
      <c r="Q115" s="22" t="str">
        <f t="array" ref="Q115">IFERROR(INDEX('توزيع المباريات'!$P$12:$P$4412,SMALL(IF('توزيع المباريات'!$C$12:$C$4412=$G$7,IF('توزيع المباريات'!$E$12:$E$4412=$G$6,ROW($A$13:$A$4412)-ROW($A$13)+1)),ROWS($C$11:Q115))),"")</f>
        <v/>
      </c>
      <c r="R115" s="22" t="str">
        <f t="array" ref="R115">IFERROR(INDEX('توزيع المباريات'!$M$12:$M$4412,SMALL(IF('توزيع المباريات'!$C$12:$C$4412=$G$7,IF('توزيع المباريات'!$E$12:$E$4412=$G$6,ROW($A$13:$A$4412)-ROW($A$13)+1)),ROWS($C$11:R115))),"")</f>
        <v/>
      </c>
      <c r="S115" s="22" t="str">
        <f t="array" ref="S115">IFERROR(INDEX('توزيع المباريات'!$Q$12:$Q$4412,SMALL(IF('توزيع المباريات'!$C$12:$C$4412=$G$7,IF('توزيع المباريات'!$E$12:$E$4412=$G$6,ROW($A$13:$A$4412)-ROW($A$13)+1)),ROWS($C$11:S115))),"")</f>
        <v/>
      </c>
      <c r="T115" s="22" t="str">
        <f t="array" ref="T115">IFERROR(INDEX('توزيع المباريات'!$R$12:$R$4412,SMALL(IF('توزيع المباريات'!$C$12:$C$4412=$G$7,IF('توزيع المباريات'!$E$12:$E$4412=$G$6,ROW($A$13:$A$4412)-ROW($A$13)+1)),ROWS($C$11:T115))),"")</f>
        <v/>
      </c>
      <c r="U115" s="22" t="str">
        <f t="array" ref="U115">IFERROR(INDEX('توزيع المباريات'!$S$12:$S$4412,SMALL(IF('توزيع المباريات'!$C$12:$C$4412=$G$7,IF('توزيع المباريات'!$E$12:$E$4412=$G$6,ROW($A$13:$A$4412)-ROW($A$13)+1)),ROWS($C$11:U115))),"")</f>
        <v/>
      </c>
      <c r="V115" s="22" t="str">
        <f t="array" ref="V115">IFERROR(INDEX('توزيع المباريات'!$T$12:$T$4412,SMALL(IF('توزيع المباريات'!$C$12:$C$4412=$G$7,IF('توزيع المباريات'!$E$12:$E$4412=$G$6,ROW($A$13:$A$4412)-ROW($A$13)+1)),ROWS($C$11:V115))),"")</f>
        <v/>
      </c>
      <c r="W115" s="22" t="str">
        <f t="array" ref="W115">IFERROR(INDEX('توزيع المباريات'!$U$12:$U$4412,SMALL(IF('توزيع المباريات'!$C$12:$C$4412=$G$7,IF('توزيع المباريات'!$E$12:$E$4412=$G$6,ROW($A$13:$A$4412)-ROW($A$13)+1)),ROWS($C$11:W115))),"")</f>
        <v/>
      </c>
      <c r="X115" s="22" t="str">
        <f t="array" ref="X115">IFERROR(INDEX('توزيع المباريات'!$V$12:$V$4412,SMALL(IF('توزيع المباريات'!$C$12:$C$4412=$G$7,IF('توزيع المباريات'!$E$12:$E$4412=$G$6,ROW($A$13:$A$4412)-ROW($A$13)+1)),ROWS($C$11:X115))),"")</f>
        <v/>
      </c>
    </row>
    <row r="116" spans="2:24" ht="17.399999999999999">
      <c r="B116" s="21" t="str">
        <f t="shared" si="2"/>
        <v/>
      </c>
      <c r="C116" s="22" t="str">
        <f t="array" ref="C116">IFERROR(INDEX('توزيع المباريات'!$N$12:$N$4412,SMALL(IF('توزيع المباريات'!$C$12:$C$4412=$G$7,IF('توزيع المباريات'!$E$12:$E$4412=$G$6,ROW($A$13:$A$4412)-ROW($A$13)+1)),ROWS($C$11:C116))),"")</f>
        <v/>
      </c>
      <c r="D116" s="22" t="str">
        <f t="array" ref="D116">IFERROR(INDEX('توزيع المباريات'!$O$12:$O$4412,SMALL(IF('توزيع المباريات'!$C$12:$C$4412=$G$7,IF('توزيع المباريات'!$E$12:$E$4412=$G$6,ROW($A$13:$A$4412)-ROW($A$13)+1)),ROWS($C$11:D116))),"")</f>
        <v/>
      </c>
      <c r="E116" s="22" t="str">
        <f t="array" ref="E116">IFERROR(INDEX('توزيع المباريات'!$P$12:$P$4412,SMALL(IF('توزيع المباريات'!$C$12:$C$4412=$G$7,IF('توزيع المباريات'!$E$12:$E$4412=$G$6,ROW($A$13:$A$4412)-ROW($A$13)+1)),ROWS($C$11:E116))),"")</f>
        <v/>
      </c>
      <c r="F116" s="22" t="str">
        <f t="array" ref="F116">IFERROR(INDEX('توزيع المباريات'!$M$12:$M$4412,SMALL(IF('توزيع المباريات'!$C$12:$C$4412=$G$7,IF('توزيع المباريات'!$E$12:$E$4412=$G$6,ROW($A$13:$A$4412)-ROW($A$13)+1)),ROWS($C$11:F116))),"")</f>
        <v/>
      </c>
      <c r="G116" s="22" t="str">
        <f t="array" ref="G116">IFERROR(INDEX('توزيع المباريات'!$Q$12:$Q$4412,SMALL(IF('توزيع المباريات'!$C$12:$C$4412=$G$7,IF('توزيع المباريات'!$E$12:$E$4412=$G$6,ROW($A$13:$A$4412)-ROW($A$13)+1)),ROWS($C$11:G116))),"")</f>
        <v/>
      </c>
      <c r="H116" s="22" t="str">
        <f t="array" ref="H116">IFERROR(INDEX('توزيع المباريات'!$R$12:$R$4412,SMALL(IF('توزيع المباريات'!$C$12:$C$4412=$G$7,IF('توزيع المباريات'!$E$12:$E$4412=$G$6,ROW($A$13:$A$4412)-ROW($A$13)+1)),ROWS($C$11:H116))),"")</f>
        <v/>
      </c>
      <c r="I116" s="22" t="str">
        <f t="array" ref="I116">IFERROR(INDEX('توزيع المباريات'!$S$12:$S$4412,SMALL(IF('توزيع المباريات'!$C$12:$C$4412=$G$7,IF('توزيع المباريات'!$E$12:$E$4412=$G$6,ROW($A$13:$A$4412)-ROW($A$13)+1)),ROWS($C$11:I116))),"")</f>
        <v/>
      </c>
      <c r="J116" s="22" t="str">
        <f t="array" ref="J116">IFERROR(INDEX('توزيع المباريات'!$T$12:$T$4412,SMALL(IF('توزيع المباريات'!$C$12:$C$4412=$G$7,IF('توزيع المباريات'!$E$12:$E$4412=$G$6,ROW($A$13:$A$4412)-ROW($A$13)+1)),ROWS($C$11:J116))),"")</f>
        <v/>
      </c>
      <c r="K116" s="22" t="str">
        <f t="array" ref="K116">IFERROR(INDEX('توزيع المباريات'!$U$12:$U$4412,SMALL(IF('توزيع المباريات'!$C$12:$C$4412=$G$7,IF('توزيع المباريات'!$E$12:$E$4412=$G$6,ROW($A$13:$A$4412)-ROW($A$13)+1)),ROWS($C$11:K116))),"")</f>
        <v/>
      </c>
      <c r="L116" s="22" t="str">
        <f t="array" ref="L116">IFERROR(INDEX('توزيع المباريات'!$V$12:$V$4412,SMALL(IF('توزيع المباريات'!$C$12:$C$4412=$G$7,IF('توزيع المباريات'!$E$12:$E$4412=$G$6,ROW($A$13:$A$4412)-ROW($A$13)+1)),ROWS($C$11:L116))),"")</f>
        <v/>
      </c>
      <c r="O116" s="22" t="str">
        <f t="array" ref="O116">IFERROR(INDEX('توزيع المباريات'!$N$12:$N$4412,SMALL(IF('توزيع المباريات'!$C$12:$C$4412=$G$7,IF('توزيع المباريات'!$E$12:$E$4412=$G$6,ROW($A$13:$A$4412)-ROW($A$13)+1)),ROWS($C$11:O116))),"")</f>
        <v/>
      </c>
      <c r="P116" s="22" t="str">
        <f t="array" ref="P116">IFERROR(INDEX('توزيع المباريات'!$O$12:$O$4412,SMALL(IF('توزيع المباريات'!$C$12:$C$4412=$G$7,IF('توزيع المباريات'!$E$12:$E$4412=$G$6,ROW($A$13:$A$4412)-ROW($A$13)+1)),ROWS($C$11:P116))),"")</f>
        <v/>
      </c>
      <c r="Q116" s="22" t="str">
        <f t="array" ref="Q116">IFERROR(INDEX('توزيع المباريات'!$P$12:$P$4412,SMALL(IF('توزيع المباريات'!$C$12:$C$4412=$G$7,IF('توزيع المباريات'!$E$12:$E$4412=$G$6,ROW($A$13:$A$4412)-ROW($A$13)+1)),ROWS($C$11:Q116))),"")</f>
        <v/>
      </c>
      <c r="R116" s="22" t="str">
        <f t="array" ref="R116">IFERROR(INDEX('توزيع المباريات'!$M$12:$M$4412,SMALL(IF('توزيع المباريات'!$C$12:$C$4412=$G$7,IF('توزيع المباريات'!$E$12:$E$4412=$G$6,ROW($A$13:$A$4412)-ROW($A$13)+1)),ROWS($C$11:R116))),"")</f>
        <v/>
      </c>
      <c r="S116" s="22" t="str">
        <f t="array" ref="S116">IFERROR(INDEX('توزيع المباريات'!$Q$12:$Q$4412,SMALL(IF('توزيع المباريات'!$C$12:$C$4412=$G$7,IF('توزيع المباريات'!$E$12:$E$4412=$G$6,ROW($A$13:$A$4412)-ROW($A$13)+1)),ROWS($C$11:S116))),"")</f>
        <v/>
      </c>
      <c r="T116" s="22" t="str">
        <f t="array" ref="T116">IFERROR(INDEX('توزيع المباريات'!$R$12:$R$4412,SMALL(IF('توزيع المباريات'!$C$12:$C$4412=$G$7,IF('توزيع المباريات'!$E$12:$E$4412=$G$6,ROW($A$13:$A$4412)-ROW($A$13)+1)),ROWS($C$11:T116))),"")</f>
        <v/>
      </c>
      <c r="U116" s="22" t="str">
        <f t="array" ref="U116">IFERROR(INDEX('توزيع المباريات'!$S$12:$S$4412,SMALL(IF('توزيع المباريات'!$C$12:$C$4412=$G$7,IF('توزيع المباريات'!$E$12:$E$4412=$G$6,ROW($A$13:$A$4412)-ROW($A$13)+1)),ROWS($C$11:U116))),"")</f>
        <v/>
      </c>
      <c r="V116" s="22" t="str">
        <f t="array" ref="V116">IFERROR(INDEX('توزيع المباريات'!$T$12:$T$4412,SMALL(IF('توزيع المباريات'!$C$12:$C$4412=$G$7,IF('توزيع المباريات'!$E$12:$E$4412=$G$6,ROW($A$13:$A$4412)-ROW($A$13)+1)),ROWS($C$11:V116))),"")</f>
        <v/>
      </c>
      <c r="W116" s="22" t="str">
        <f t="array" ref="W116">IFERROR(INDEX('توزيع المباريات'!$U$12:$U$4412,SMALL(IF('توزيع المباريات'!$C$12:$C$4412=$G$7,IF('توزيع المباريات'!$E$12:$E$4412=$G$6,ROW($A$13:$A$4412)-ROW($A$13)+1)),ROWS($C$11:W116))),"")</f>
        <v/>
      </c>
      <c r="X116" s="22" t="str">
        <f t="array" ref="X116">IFERROR(INDEX('توزيع المباريات'!$V$12:$V$4412,SMALL(IF('توزيع المباريات'!$C$12:$C$4412=$G$7,IF('توزيع المباريات'!$E$12:$E$4412=$G$6,ROW($A$13:$A$4412)-ROW($A$13)+1)),ROWS($C$11:X116))),"")</f>
        <v/>
      </c>
    </row>
    <row r="117" spans="2:24" ht="17.399999999999999">
      <c r="B117" s="21" t="str">
        <f t="shared" si="2"/>
        <v/>
      </c>
      <c r="C117" s="22" t="str">
        <f t="array" ref="C117">IFERROR(INDEX('توزيع المباريات'!$N$12:$N$4412,SMALL(IF('توزيع المباريات'!$C$12:$C$4412=$G$7,IF('توزيع المباريات'!$E$12:$E$4412=$G$6,ROW($A$13:$A$4412)-ROW($A$13)+1)),ROWS($C$11:C117))),"")</f>
        <v/>
      </c>
      <c r="D117" s="22" t="str">
        <f t="array" ref="D117">IFERROR(INDEX('توزيع المباريات'!$O$12:$O$4412,SMALL(IF('توزيع المباريات'!$C$12:$C$4412=$G$7,IF('توزيع المباريات'!$E$12:$E$4412=$G$6,ROW($A$13:$A$4412)-ROW($A$13)+1)),ROWS($C$11:D117))),"")</f>
        <v/>
      </c>
      <c r="E117" s="22" t="str">
        <f t="array" ref="E117">IFERROR(INDEX('توزيع المباريات'!$P$12:$P$4412,SMALL(IF('توزيع المباريات'!$C$12:$C$4412=$G$7,IF('توزيع المباريات'!$E$12:$E$4412=$G$6,ROW($A$13:$A$4412)-ROW($A$13)+1)),ROWS($C$11:E117))),"")</f>
        <v/>
      </c>
      <c r="F117" s="22" t="str">
        <f t="array" ref="F117">IFERROR(INDEX('توزيع المباريات'!$M$12:$M$4412,SMALL(IF('توزيع المباريات'!$C$12:$C$4412=$G$7,IF('توزيع المباريات'!$E$12:$E$4412=$G$6,ROW($A$13:$A$4412)-ROW($A$13)+1)),ROWS($C$11:F117))),"")</f>
        <v/>
      </c>
      <c r="G117" s="22" t="str">
        <f t="array" ref="G117">IFERROR(INDEX('توزيع المباريات'!$Q$12:$Q$4412,SMALL(IF('توزيع المباريات'!$C$12:$C$4412=$G$7,IF('توزيع المباريات'!$E$12:$E$4412=$G$6,ROW($A$13:$A$4412)-ROW($A$13)+1)),ROWS($C$11:G117))),"")</f>
        <v/>
      </c>
      <c r="H117" s="22" t="str">
        <f t="array" ref="H117">IFERROR(INDEX('توزيع المباريات'!$R$12:$R$4412,SMALL(IF('توزيع المباريات'!$C$12:$C$4412=$G$7,IF('توزيع المباريات'!$E$12:$E$4412=$G$6,ROW($A$13:$A$4412)-ROW($A$13)+1)),ROWS($C$11:H117))),"")</f>
        <v/>
      </c>
      <c r="I117" s="22" t="str">
        <f t="array" ref="I117">IFERROR(INDEX('توزيع المباريات'!$S$12:$S$4412,SMALL(IF('توزيع المباريات'!$C$12:$C$4412=$G$7,IF('توزيع المباريات'!$E$12:$E$4412=$G$6,ROW($A$13:$A$4412)-ROW($A$13)+1)),ROWS($C$11:I117))),"")</f>
        <v/>
      </c>
      <c r="J117" s="22" t="str">
        <f t="array" ref="J117">IFERROR(INDEX('توزيع المباريات'!$T$12:$T$4412,SMALL(IF('توزيع المباريات'!$C$12:$C$4412=$G$7,IF('توزيع المباريات'!$E$12:$E$4412=$G$6,ROW($A$13:$A$4412)-ROW($A$13)+1)),ROWS($C$11:J117))),"")</f>
        <v/>
      </c>
      <c r="K117" s="22" t="str">
        <f t="array" ref="K117">IFERROR(INDEX('توزيع المباريات'!$U$12:$U$4412,SMALL(IF('توزيع المباريات'!$C$12:$C$4412=$G$7,IF('توزيع المباريات'!$E$12:$E$4412=$G$6,ROW($A$13:$A$4412)-ROW($A$13)+1)),ROWS($C$11:K117))),"")</f>
        <v/>
      </c>
      <c r="L117" s="22" t="str">
        <f t="array" ref="L117">IFERROR(INDEX('توزيع المباريات'!$V$12:$V$4412,SMALL(IF('توزيع المباريات'!$C$12:$C$4412=$G$7,IF('توزيع المباريات'!$E$12:$E$4412=$G$6,ROW($A$13:$A$4412)-ROW($A$13)+1)),ROWS($C$11:L117))),"")</f>
        <v/>
      </c>
      <c r="O117" s="22" t="str">
        <f t="array" ref="O117">IFERROR(INDEX('توزيع المباريات'!$N$12:$N$4412,SMALL(IF('توزيع المباريات'!$C$12:$C$4412=$G$7,IF('توزيع المباريات'!$E$12:$E$4412=$G$6,ROW($A$13:$A$4412)-ROW($A$13)+1)),ROWS($C$11:O117))),"")</f>
        <v/>
      </c>
      <c r="P117" s="22" t="str">
        <f t="array" ref="P117">IFERROR(INDEX('توزيع المباريات'!$O$12:$O$4412,SMALL(IF('توزيع المباريات'!$C$12:$C$4412=$G$7,IF('توزيع المباريات'!$E$12:$E$4412=$G$6,ROW($A$13:$A$4412)-ROW($A$13)+1)),ROWS($C$11:P117))),"")</f>
        <v/>
      </c>
      <c r="Q117" s="22" t="str">
        <f t="array" ref="Q117">IFERROR(INDEX('توزيع المباريات'!$P$12:$P$4412,SMALL(IF('توزيع المباريات'!$C$12:$C$4412=$G$7,IF('توزيع المباريات'!$E$12:$E$4412=$G$6,ROW($A$13:$A$4412)-ROW($A$13)+1)),ROWS($C$11:Q117))),"")</f>
        <v/>
      </c>
      <c r="R117" s="22" t="str">
        <f t="array" ref="R117">IFERROR(INDEX('توزيع المباريات'!$M$12:$M$4412,SMALL(IF('توزيع المباريات'!$C$12:$C$4412=$G$7,IF('توزيع المباريات'!$E$12:$E$4412=$G$6,ROW($A$13:$A$4412)-ROW($A$13)+1)),ROWS($C$11:R117))),"")</f>
        <v/>
      </c>
      <c r="S117" s="22" t="str">
        <f t="array" ref="S117">IFERROR(INDEX('توزيع المباريات'!$Q$12:$Q$4412,SMALL(IF('توزيع المباريات'!$C$12:$C$4412=$G$7,IF('توزيع المباريات'!$E$12:$E$4412=$G$6,ROW($A$13:$A$4412)-ROW($A$13)+1)),ROWS($C$11:S117))),"")</f>
        <v/>
      </c>
      <c r="T117" s="22" t="str">
        <f t="array" ref="T117">IFERROR(INDEX('توزيع المباريات'!$R$12:$R$4412,SMALL(IF('توزيع المباريات'!$C$12:$C$4412=$G$7,IF('توزيع المباريات'!$E$12:$E$4412=$G$6,ROW($A$13:$A$4412)-ROW($A$13)+1)),ROWS($C$11:T117))),"")</f>
        <v/>
      </c>
      <c r="U117" s="22" t="str">
        <f t="array" ref="U117">IFERROR(INDEX('توزيع المباريات'!$S$12:$S$4412,SMALL(IF('توزيع المباريات'!$C$12:$C$4412=$G$7,IF('توزيع المباريات'!$E$12:$E$4412=$G$6,ROW($A$13:$A$4412)-ROW($A$13)+1)),ROWS($C$11:U117))),"")</f>
        <v/>
      </c>
      <c r="V117" s="22" t="str">
        <f t="array" ref="V117">IFERROR(INDEX('توزيع المباريات'!$T$12:$T$4412,SMALL(IF('توزيع المباريات'!$C$12:$C$4412=$G$7,IF('توزيع المباريات'!$E$12:$E$4412=$G$6,ROW($A$13:$A$4412)-ROW($A$13)+1)),ROWS($C$11:V117))),"")</f>
        <v/>
      </c>
      <c r="W117" s="22" t="str">
        <f t="array" ref="W117">IFERROR(INDEX('توزيع المباريات'!$U$12:$U$4412,SMALL(IF('توزيع المباريات'!$C$12:$C$4412=$G$7,IF('توزيع المباريات'!$E$12:$E$4412=$G$6,ROW($A$13:$A$4412)-ROW($A$13)+1)),ROWS($C$11:W117))),"")</f>
        <v/>
      </c>
      <c r="X117" s="22" t="str">
        <f t="array" ref="X117">IFERROR(INDEX('توزيع المباريات'!$V$12:$V$4412,SMALL(IF('توزيع المباريات'!$C$12:$C$4412=$G$7,IF('توزيع المباريات'!$E$12:$E$4412=$G$6,ROW($A$13:$A$4412)-ROW($A$13)+1)),ROWS($C$11:X117))),"")</f>
        <v/>
      </c>
    </row>
    <row r="118" spans="2:24" ht="17.399999999999999">
      <c r="B118" s="21" t="str">
        <f t="shared" si="2"/>
        <v/>
      </c>
      <c r="C118" s="22" t="str">
        <f t="array" ref="C118">IFERROR(INDEX('توزيع المباريات'!$N$12:$N$4412,SMALL(IF('توزيع المباريات'!$C$12:$C$4412=$G$7,IF('توزيع المباريات'!$E$12:$E$4412=$G$6,ROW($A$13:$A$4412)-ROW($A$13)+1)),ROWS($C$11:C118))),"")</f>
        <v/>
      </c>
      <c r="D118" s="22" t="str">
        <f t="array" ref="D118">IFERROR(INDEX('توزيع المباريات'!$O$12:$O$4412,SMALL(IF('توزيع المباريات'!$C$12:$C$4412=$G$7,IF('توزيع المباريات'!$E$12:$E$4412=$G$6,ROW($A$13:$A$4412)-ROW($A$13)+1)),ROWS($C$11:D118))),"")</f>
        <v/>
      </c>
      <c r="E118" s="22" t="str">
        <f t="array" ref="E118">IFERROR(INDEX('توزيع المباريات'!$P$12:$P$4412,SMALL(IF('توزيع المباريات'!$C$12:$C$4412=$G$7,IF('توزيع المباريات'!$E$12:$E$4412=$G$6,ROW($A$13:$A$4412)-ROW($A$13)+1)),ROWS($C$11:E118))),"")</f>
        <v/>
      </c>
      <c r="F118" s="22" t="str">
        <f t="array" ref="F118">IFERROR(INDEX('توزيع المباريات'!$M$12:$M$4412,SMALL(IF('توزيع المباريات'!$C$12:$C$4412=$G$7,IF('توزيع المباريات'!$E$12:$E$4412=$G$6,ROW($A$13:$A$4412)-ROW($A$13)+1)),ROWS($C$11:F118))),"")</f>
        <v/>
      </c>
      <c r="G118" s="22" t="str">
        <f t="array" ref="G118">IFERROR(INDEX('توزيع المباريات'!$Q$12:$Q$4412,SMALL(IF('توزيع المباريات'!$C$12:$C$4412=$G$7,IF('توزيع المباريات'!$E$12:$E$4412=$G$6,ROW($A$13:$A$4412)-ROW($A$13)+1)),ROWS($C$11:G118))),"")</f>
        <v/>
      </c>
      <c r="H118" s="22" t="str">
        <f t="array" ref="H118">IFERROR(INDEX('توزيع المباريات'!$R$12:$R$4412,SMALL(IF('توزيع المباريات'!$C$12:$C$4412=$G$7,IF('توزيع المباريات'!$E$12:$E$4412=$G$6,ROW($A$13:$A$4412)-ROW($A$13)+1)),ROWS($C$11:H118))),"")</f>
        <v/>
      </c>
      <c r="I118" s="22" t="str">
        <f t="array" ref="I118">IFERROR(INDEX('توزيع المباريات'!$S$12:$S$4412,SMALL(IF('توزيع المباريات'!$C$12:$C$4412=$G$7,IF('توزيع المباريات'!$E$12:$E$4412=$G$6,ROW($A$13:$A$4412)-ROW($A$13)+1)),ROWS($C$11:I118))),"")</f>
        <v/>
      </c>
      <c r="J118" s="22" t="str">
        <f t="array" ref="J118">IFERROR(INDEX('توزيع المباريات'!$T$12:$T$4412,SMALL(IF('توزيع المباريات'!$C$12:$C$4412=$G$7,IF('توزيع المباريات'!$E$12:$E$4412=$G$6,ROW($A$13:$A$4412)-ROW($A$13)+1)),ROWS($C$11:J118))),"")</f>
        <v/>
      </c>
      <c r="K118" s="22" t="str">
        <f t="array" ref="K118">IFERROR(INDEX('توزيع المباريات'!$U$12:$U$4412,SMALL(IF('توزيع المباريات'!$C$12:$C$4412=$G$7,IF('توزيع المباريات'!$E$12:$E$4412=$G$6,ROW($A$13:$A$4412)-ROW($A$13)+1)),ROWS($C$11:K118))),"")</f>
        <v/>
      </c>
      <c r="L118" s="22" t="str">
        <f t="array" ref="L118">IFERROR(INDEX('توزيع المباريات'!$V$12:$V$4412,SMALL(IF('توزيع المباريات'!$C$12:$C$4412=$G$7,IF('توزيع المباريات'!$E$12:$E$4412=$G$6,ROW($A$13:$A$4412)-ROW($A$13)+1)),ROWS($C$11:L118))),"")</f>
        <v/>
      </c>
      <c r="O118" s="22" t="str">
        <f t="array" ref="O118">IFERROR(INDEX('توزيع المباريات'!$N$12:$N$4412,SMALL(IF('توزيع المباريات'!$C$12:$C$4412=$G$7,IF('توزيع المباريات'!$E$12:$E$4412=$G$6,ROW($A$13:$A$4412)-ROW($A$13)+1)),ROWS($C$11:O118))),"")</f>
        <v/>
      </c>
      <c r="P118" s="22" t="str">
        <f t="array" ref="P118">IFERROR(INDEX('توزيع المباريات'!$O$12:$O$4412,SMALL(IF('توزيع المباريات'!$C$12:$C$4412=$G$7,IF('توزيع المباريات'!$E$12:$E$4412=$G$6,ROW($A$13:$A$4412)-ROW($A$13)+1)),ROWS($C$11:P118))),"")</f>
        <v/>
      </c>
      <c r="Q118" s="22" t="str">
        <f t="array" ref="Q118">IFERROR(INDEX('توزيع المباريات'!$P$12:$P$4412,SMALL(IF('توزيع المباريات'!$C$12:$C$4412=$G$7,IF('توزيع المباريات'!$E$12:$E$4412=$G$6,ROW($A$13:$A$4412)-ROW($A$13)+1)),ROWS($C$11:Q118))),"")</f>
        <v/>
      </c>
      <c r="R118" s="22" t="str">
        <f t="array" ref="R118">IFERROR(INDEX('توزيع المباريات'!$M$12:$M$4412,SMALL(IF('توزيع المباريات'!$C$12:$C$4412=$G$7,IF('توزيع المباريات'!$E$12:$E$4412=$G$6,ROW($A$13:$A$4412)-ROW($A$13)+1)),ROWS($C$11:R118))),"")</f>
        <v/>
      </c>
      <c r="S118" s="22" t="str">
        <f t="array" ref="S118">IFERROR(INDEX('توزيع المباريات'!$Q$12:$Q$4412,SMALL(IF('توزيع المباريات'!$C$12:$C$4412=$G$7,IF('توزيع المباريات'!$E$12:$E$4412=$G$6,ROW($A$13:$A$4412)-ROW($A$13)+1)),ROWS($C$11:S118))),"")</f>
        <v/>
      </c>
      <c r="T118" s="22" t="str">
        <f t="array" ref="T118">IFERROR(INDEX('توزيع المباريات'!$R$12:$R$4412,SMALL(IF('توزيع المباريات'!$C$12:$C$4412=$G$7,IF('توزيع المباريات'!$E$12:$E$4412=$G$6,ROW($A$13:$A$4412)-ROW($A$13)+1)),ROWS($C$11:T118))),"")</f>
        <v/>
      </c>
      <c r="U118" s="22" t="str">
        <f t="array" ref="U118">IFERROR(INDEX('توزيع المباريات'!$S$12:$S$4412,SMALL(IF('توزيع المباريات'!$C$12:$C$4412=$G$7,IF('توزيع المباريات'!$E$12:$E$4412=$G$6,ROW($A$13:$A$4412)-ROW($A$13)+1)),ROWS($C$11:U118))),"")</f>
        <v/>
      </c>
      <c r="V118" s="22" t="str">
        <f t="array" ref="V118">IFERROR(INDEX('توزيع المباريات'!$T$12:$T$4412,SMALL(IF('توزيع المباريات'!$C$12:$C$4412=$G$7,IF('توزيع المباريات'!$E$12:$E$4412=$G$6,ROW($A$13:$A$4412)-ROW($A$13)+1)),ROWS($C$11:V118))),"")</f>
        <v/>
      </c>
      <c r="W118" s="22" t="str">
        <f t="array" ref="W118">IFERROR(INDEX('توزيع المباريات'!$U$12:$U$4412,SMALL(IF('توزيع المباريات'!$C$12:$C$4412=$G$7,IF('توزيع المباريات'!$E$12:$E$4412=$G$6,ROW($A$13:$A$4412)-ROW($A$13)+1)),ROWS($C$11:W118))),"")</f>
        <v/>
      </c>
      <c r="X118" s="22" t="str">
        <f t="array" ref="X118">IFERROR(INDEX('توزيع المباريات'!$V$12:$V$4412,SMALL(IF('توزيع المباريات'!$C$12:$C$4412=$G$7,IF('توزيع المباريات'!$E$12:$E$4412=$G$6,ROW($A$13:$A$4412)-ROW($A$13)+1)),ROWS($C$11:X118))),"")</f>
        <v/>
      </c>
    </row>
    <row r="119" spans="2:24" ht="17.399999999999999">
      <c r="B119" s="21" t="str">
        <f t="shared" si="2"/>
        <v/>
      </c>
      <c r="C119" s="22" t="str">
        <f t="array" ref="C119">IFERROR(INDEX('توزيع المباريات'!$N$12:$N$4412,SMALL(IF('توزيع المباريات'!$C$12:$C$4412=$G$7,IF('توزيع المباريات'!$E$12:$E$4412=$G$6,ROW($A$13:$A$4412)-ROW($A$13)+1)),ROWS($C$11:C119))),"")</f>
        <v/>
      </c>
      <c r="D119" s="22" t="str">
        <f t="array" ref="D119">IFERROR(INDEX('توزيع المباريات'!$O$12:$O$4412,SMALL(IF('توزيع المباريات'!$C$12:$C$4412=$G$7,IF('توزيع المباريات'!$E$12:$E$4412=$G$6,ROW($A$13:$A$4412)-ROW($A$13)+1)),ROWS($C$11:D119))),"")</f>
        <v/>
      </c>
      <c r="E119" s="22" t="str">
        <f t="array" ref="E119">IFERROR(INDEX('توزيع المباريات'!$P$12:$P$4412,SMALL(IF('توزيع المباريات'!$C$12:$C$4412=$G$7,IF('توزيع المباريات'!$E$12:$E$4412=$G$6,ROW($A$13:$A$4412)-ROW($A$13)+1)),ROWS($C$11:E119))),"")</f>
        <v/>
      </c>
      <c r="F119" s="22" t="str">
        <f t="array" ref="F119">IFERROR(INDEX('توزيع المباريات'!$M$12:$M$4412,SMALL(IF('توزيع المباريات'!$C$12:$C$4412=$G$7,IF('توزيع المباريات'!$E$12:$E$4412=$G$6,ROW($A$13:$A$4412)-ROW($A$13)+1)),ROWS($C$11:F119))),"")</f>
        <v/>
      </c>
      <c r="G119" s="22" t="str">
        <f t="array" ref="G119">IFERROR(INDEX('توزيع المباريات'!$Q$12:$Q$4412,SMALL(IF('توزيع المباريات'!$C$12:$C$4412=$G$7,IF('توزيع المباريات'!$E$12:$E$4412=$G$6,ROW($A$13:$A$4412)-ROW($A$13)+1)),ROWS($C$11:G119))),"")</f>
        <v/>
      </c>
      <c r="H119" s="22" t="str">
        <f t="array" ref="H119">IFERROR(INDEX('توزيع المباريات'!$R$12:$R$4412,SMALL(IF('توزيع المباريات'!$C$12:$C$4412=$G$7,IF('توزيع المباريات'!$E$12:$E$4412=$G$6,ROW($A$13:$A$4412)-ROW($A$13)+1)),ROWS($C$11:H119))),"")</f>
        <v/>
      </c>
      <c r="I119" s="22" t="str">
        <f t="array" ref="I119">IFERROR(INDEX('توزيع المباريات'!$S$12:$S$4412,SMALL(IF('توزيع المباريات'!$C$12:$C$4412=$G$7,IF('توزيع المباريات'!$E$12:$E$4412=$G$6,ROW($A$13:$A$4412)-ROW($A$13)+1)),ROWS($C$11:I119))),"")</f>
        <v/>
      </c>
      <c r="J119" s="22" t="str">
        <f t="array" ref="J119">IFERROR(INDEX('توزيع المباريات'!$T$12:$T$4412,SMALL(IF('توزيع المباريات'!$C$12:$C$4412=$G$7,IF('توزيع المباريات'!$E$12:$E$4412=$G$6,ROW($A$13:$A$4412)-ROW($A$13)+1)),ROWS($C$11:J119))),"")</f>
        <v/>
      </c>
      <c r="K119" s="22" t="str">
        <f t="array" ref="K119">IFERROR(INDEX('توزيع المباريات'!$U$12:$U$4412,SMALL(IF('توزيع المباريات'!$C$12:$C$4412=$G$7,IF('توزيع المباريات'!$E$12:$E$4412=$G$6,ROW($A$13:$A$4412)-ROW($A$13)+1)),ROWS($C$11:K119))),"")</f>
        <v/>
      </c>
      <c r="L119" s="22" t="str">
        <f t="array" ref="L119">IFERROR(INDEX('توزيع المباريات'!$V$12:$V$4412,SMALL(IF('توزيع المباريات'!$C$12:$C$4412=$G$7,IF('توزيع المباريات'!$E$12:$E$4412=$G$6,ROW($A$13:$A$4412)-ROW($A$13)+1)),ROWS($C$11:L119))),"")</f>
        <v/>
      </c>
      <c r="O119" s="22" t="str">
        <f t="array" ref="O119">IFERROR(INDEX('توزيع المباريات'!$N$12:$N$4412,SMALL(IF('توزيع المباريات'!$C$12:$C$4412=$G$7,IF('توزيع المباريات'!$E$12:$E$4412=$G$6,ROW($A$13:$A$4412)-ROW($A$13)+1)),ROWS($C$11:O119))),"")</f>
        <v/>
      </c>
      <c r="P119" s="22" t="str">
        <f t="array" ref="P119">IFERROR(INDEX('توزيع المباريات'!$O$12:$O$4412,SMALL(IF('توزيع المباريات'!$C$12:$C$4412=$G$7,IF('توزيع المباريات'!$E$12:$E$4412=$G$6,ROW($A$13:$A$4412)-ROW($A$13)+1)),ROWS($C$11:P119))),"")</f>
        <v/>
      </c>
      <c r="Q119" s="22" t="str">
        <f t="array" ref="Q119">IFERROR(INDEX('توزيع المباريات'!$P$12:$P$4412,SMALL(IF('توزيع المباريات'!$C$12:$C$4412=$G$7,IF('توزيع المباريات'!$E$12:$E$4412=$G$6,ROW($A$13:$A$4412)-ROW($A$13)+1)),ROWS($C$11:Q119))),"")</f>
        <v/>
      </c>
      <c r="R119" s="22" t="str">
        <f t="array" ref="R119">IFERROR(INDEX('توزيع المباريات'!$M$12:$M$4412,SMALL(IF('توزيع المباريات'!$C$12:$C$4412=$G$7,IF('توزيع المباريات'!$E$12:$E$4412=$G$6,ROW($A$13:$A$4412)-ROW($A$13)+1)),ROWS($C$11:R119))),"")</f>
        <v/>
      </c>
      <c r="S119" s="22" t="str">
        <f t="array" ref="S119">IFERROR(INDEX('توزيع المباريات'!$Q$12:$Q$4412,SMALL(IF('توزيع المباريات'!$C$12:$C$4412=$G$7,IF('توزيع المباريات'!$E$12:$E$4412=$G$6,ROW($A$13:$A$4412)-ROW($A$13)+1)),ROWS($C$11:S119))),"")</f>
        <v/>
      </c>
      <c r="T119" s="22" t="str">
        <f t="array" ref="T119">IFERROR(INDEX('توزيع المباريات'!$R$12:$R$4412,SMALL(IF('توزيع المباريات'!$C$12:$C$4412=$G$7,IF('توزيع المباريات'!$E$12:$E$4412=$G$6,ROW($A$13:$A$4412)-ROW($A$13)+1)),ROWS($C$11:T119))),"")</f>
        <v/>
      </c>
      <c r="U119" s="22" t="str">
        <f t="array" ref="U119">IFERROR(INDEX('توزيع المباريات'!$S$12:$S$4412,SMALL(IF('توزيع المباريات'!$C$12:$C$4412=$G$7,IF('توزيع المباريات'!$E$12:$E$4412=$G$6,ROW($A$13:$A$4412)-ROW($A$13)+1)),ROWS($C$11:U119))),"")</f>
        <v/>
      </c>
      <c r="V119" s="22" t="str">
        <f t="array" ref="V119">IFERROR(INDEX('توزيع المباريات'!$T$12:$T$4412,SMALL(IF('توزيع المباريات'!$C$12:$C$4412=$G$7,IF('توزيع المباريات'!$E$12:$E$4412=$G$6,ROW($A$13:$A$4412)-ROW($A$13)+1)),ROWS($C$11:V119))),"")</f>
        <v/>
      </c>
      <c r="W119" s="22" t="str">
        <f t="array" ref="W119">IFERROR(INDEX('توزيع المباريات'!$U$12:$U$4412,SMALL(IF('توزيع المباريات'!$C$12:$C$4412=$G$7,IF('توزيع المباريات'!$E$12:$E$4412=$G$6,ROW($A$13:$A$4412)-ROW($A$13)+1)),ROWS($C$11:W119))),"")</f>
        <v/>
      </c>
      <c r="X119" s="22" t="str">
        <f t="array" ref="X119">IFERROR(INDEX('توزيع المباريات'!$V$12:$V$4412,SMALL(IF('توزيع المباريات'!$C$12:$C$4412=$G$7,IF('توزيع المباريات'!$E$12:$E$4412=$G$6,ROW($A$13:$A$4412)-ROW($A$13)+1)),ROWS($C$11:X119))),"")</f>
        <v/>
      </c>
    </row>
    <row r="120" spans="2:24" ht="17.399999999999999">
      <c r="B120" s="21" t="str">
        <f t="shared" si="2"/>
        <v/>
      </c>
      <c r="C120" s="22" t="str">
        <f t="array" ref="C120">IFERROR(INDEX('توزيع المباريات'!$N$12:$N$4412,SMALL(IF('توزيع المباريات'!$C$12:$C$4412=$G$7,IF('توزيع المباريات'!$E$12:$E$4412=$G$6,ROW($A$13:$A$4412)-ROW($A$13)+1)),ROWS($C$11:C120))),"")</f>
        <v/>
      </c>
      <c r="D120" s="22" t="str">
        <f t="array" ref="D120">IFERROR(INDEX('توزيع المباريات'!$O$12:$O$4412,SMALL(IF('توزيع المباريات'!$C$12:$C$4412=$G$7,IF('توزيع المباريات'!$E$12:$E$4412=$G$6,ROW($A$13:$A$4412)-ROW($A$13)+1)),ROWS($C$11:D120))),"")</f>
        <v/>
      </c>
      <c r="E120" s="22" t="str">
        <f t="array" ref="E120">IFERROR(INDEX('توزيع المباريات'!$P$12:$P$4412,SMALL(IF('توزيع المباريات'!$C$12:$C$4412=$G$7,IF('توزيع المباريات'!$E$12:$E$4412=$G$6,ROW($A$13:$A$4412)-ROW($A$13)+1)),ROWS($C$11:E120))),"")</f>
        <v/>
      </c>
      <c r="F120" s="22" t="str">
        <f t="array" ref="F120">IFERROR(INDEX('توزيع المباريات'!$M$12:$M$4412,SMALL(IF('توزيع المباريات'!$C$12:$C$4412=$G$7,IF('توزيع المباريات'!$E$12:$E$4412=$G$6,ROW($A$13:$A$4412)-ROW($A$13)+1)),ROWS($C$11:F120))),"")</f>
        <v/>
      </c>
      <c r="G120" s="22" t="str">
        <f t="array" ref="G120">IFERROR(INDEX('توزيع المباريات'!$Q$12:$Q$4412,SMALL(IF('توزيع المباريات'!$C$12:$C$4412=$G$7,IF('توزيع المباريات'!$E$12:$E$4412=$G$6,ROW($A$13:$A$4412)-ROW($A$13)+1)),ROWS($C$11:G120))),"")</f>
        <v/>
      </c>
      <c r="H120" s="22" t="str">
        <f t="array" ref="H120">IFERROR(INDEX('توزيع المباريات'!$R$12:$R$4412,SMALL(IF('توزيع المباريات'!$C$12:$C$4412=$G$7,IF('توزيع المباريات'!$E$12:$E$4412=$G$6,ROW($A$13:$A$4412)-ROW($A$13)+1)),ROWS($C$11:H120))),"")</f>
        <v/>
      </c>
      <c r="I120" s="22" t="str">
        <f t="array" ref="I120">IFERROR(INDEX('توزيع المباريات'!$S$12:$S$4412,SMALL(IF('توزيع المباريات'!$C$12:$C$4412=$G$7,IF('توزيع المباريات'!$E$12:$E$4412=$G$6,ROW($A$13:$A$4412)-ROW($A$13)+1)),ROWS($C$11:I120))),"")</f>
        <v/>
      </c>
      <c r="J120" s="22" t="str">
        <f t="array" ref="J120">IFERROR(INDEX('توزيع المباريات'!$T$12:$T$4412,SMALL(IF('توزيع المباريات'!$C$12:$C$4412=$G$7,IF('توزيع المباريات'!$E$12:$E$4412=$G$6,ROW($A$13:$A$4412)-ROW($A$13)+1)),ROWS($C$11:J120))),"")</f>
        <v/>
      </c>
      <c r="K120" s="22" t="str">
        <f t="array" ref="K120">IFERROR(INDEX('توزيع المباريات'!$U$12:$U$4412,SMALL(IF('توزيع المباريات'!$C$12:$C$4412=$G$7,IF('توزيع المباريات'!$E$12:$E$4412=$G$6,ROW($A$13:$A$4412)-ROW($A$13)+1)),ROWS($C$11:K120))),"")</f>
        <v/>
      </c>
      <c r="L120" s="22" t="str">
        <f t="array" ref="L120">IFERROR(INDEX('توزيع المباريات'!$V$12:$V$4412,SMALL(IF('توزيع المباريات'!$C$12:$C$4412=$G$7,IF('توزيع المباريات'!$E$12:$E$4412=$G$6,ROW($A$13:$A$4412)-ROW($A$13)+1)),ROWS($C$11:L120))),"")</f>
        <v/>
      </c>
      <c r="O120" s="22" t="str">
        <f t="array" ref="O120">IFERROR(INDEX('توزيع المباريات'!$N$12:$N$4412,SMALL(IF('توزيع المباريات'!$C$12:$C$4412=$G$7,IF('توزيع المباريات'!$E$12:$E$4412=$G$6,ROW($A$13:$A$4412)-ROW($A$13)+1)),ROWS($C$11:O120))),"")</f>
        <v/>
      </c>
      <c r="P120" s="22" t="str">
        <f t="array" ref="P120">IFERROR(INDEX('توزيع المباريات'!$O$12:$O$4412,SMALL(IF('توزيع المباريات'!$C$12:$C$4412=$G$7,IF('توزيع المباريات'!$E$12:$E$4412=$G$6,ROW($A$13:$A$4412)-ROW($A$13)+1)),ROWS($C$11:P120))),"")</f>
        <v/>
      </c>
      <c r="Q120" s="22" t="str">
        <f t="array" ref="Q120">IFERROR(INDEX('توزيع المباريات'!$P$12:$P$4412,SMALL(IF('توزيع المباريات'!$C$12:$C$4412=$G$7,IF('توزيع المباريات'!$E$12:$E$4412=$G$6,ROW($A$13:$A$4412)-ROW($A$13)+1)),ROWS($C$11:Q120))),"")</f>
        <v/>
      </c>
      <c r="R120" s="22" t="str">
        <f t="array" ref="R120">IFERROR(INDEX('توزيع المباريات'!$M$12:$M$4412,SMALL(IF('توزيع المباريات'!$C$12:$C$4412=$G$7,IF('توزيع المباريات'!$E$12:$E$4412=$G$6,ROW($A$13:$A$4412)-ROW($A$13)+1)),ROWS($C$11:R120))),"")</f>
        <v/>
      </c>
      <c r="S120" s="22" t="str">
        <f t="array" ref="S120">IFERROR(INDEX('توزيع المباريات'!$Q$12:$Q$4412,SMALL(IF('توزيع المباريات'!$C$12:$C$4412=$G$7,IF('توزيع المباريات'!$E$12:$E$4412=$G$6,ROW($A$13:$A$4412)-ROW($A$13)+1)),ROWS($C$11:S120))),"")</f>
        <v/>
      </c>
      <c r="T120" s="22" t="str">
        <f t="array" ref="T120">IFERROR(INDEX('توزيع المباريات'!$R$12:$R$4412,SMALL(IF('توزيع المباريات'!$C$12:$C$4412=$G$7,IF('توزيع المباريات'!$E$12:$E$4412=$G$6,ROW($A$13:$A$4412)-ROW($A$13)+1)),ROWS($C$11:T120))),"")</f>
        <v/>
      </c>
      <c r="U120" s="22" t="str">
        <f t="array" ref="U120">IFERROR(INDEX('توزيع المباريات'!$S$12:$S$4412,SMALL(IF('توزيع المباريات'!$C$12:$C$4412=$G$7,IF('توزيع المباريات'!$E$12:$E$4412=$G$6,ROW($A$13:$A$4412)-ROW($A$13)+1)),ROWS($C$11:U120))),"")</f>
        <v/>
      </c>
      <c r="V120" s="22" t="str">
        <f t="array" ref="V120">IFERROR(INDEX('توزيع المباريات'!$T$12:$T$4412,SMALL(IF('توزيع المباريات'!$C$12:$C$4412=$G$7,IF('توزيع المباريات'!$E$12:$E$4412=$G$6,ROW($A$13:$A$4412)-ROW($A$13)+1)),ROWS($C$11:V120))),"")</f>
        <v/>
      </c>
      <c r="W120" s="22" t="str">
        <f t="array" ref="W120">IFERROR(INDEX('توزيع المباريات'!$U$12:$U$4412,SMALL(IF('توزيع المباريات'!$C$12:$C$4412=$G$7,IF('توزيع المباريات'!$E$12:$E$4412=$G$6,ROW($A$13:$A$4412)-ROW($A$13)+1)),ROWS($C$11:W120))),"")</f>
        <v/>
      </c>
      <c r="X120" s="22" t="str">
        <f t="array" ref="X120">IFERROR(INDEX('توزيع المباريات'!$V$12:$V$4412,SMALL(IF('توزيع المباريات'!$C$12:$C$4412=$G$7,IF('توزيع المباريات'!$E$12:$E$4412=$G$6,ROW($A$13:$A$4412)-ROW($A$13)+1)),ROWS($C$11:X120))),"")</f>
        <v/>
      </c>
    </row>
    <row r="121" spans="2:24" ht="17.399999999999999">
      <c r="B121" s="21" t="str">
        <f t="shared" si="2"/>
        <v/>
      </c>
      <c r="C121" s="22" t="str">
        <f t="array" ref="C121">IFERROR(INDEX('توزيع المباريات'!$N$12:$N$4412,SMALL(IF('توزيع المباريات'!$C$12:$C$4412=$G$7,IF('توزيع المباريات'!$E$12:$E$4412=$G$6,ROW($A$13:$A$4412)-ROW($A$13)+1)),ROWS($C$11:C121))),"")</f>
        <v/>
      </c>
      <c r="D121" s="22" t="str">
        <f t="array" ref="D121">IFERROR(INDEX('توزيع المباريات'!$O$12:$O$4412,SMALL(IF('توزيع المباريات'!$C$12:$C$4412=$G$7,IF('توزيع المباريات'!$E$12:$E$4412=$G$6,ROW($A$13:$A$4412)-ROW($A$13)+1)),ROWS($C$11:D121))),"")</f>
        <v/>
      </c>
      <c r="E121" s="22" t="str">
        <f t="array" ref="E121">IFERROR(INDEX('توزيع المباريات'!$P$12:$P$4412,SMALL(IF('توزيع المباريات'!$C$12:$C$4412=$G$7,IF('توزيع المباريات'!$E$12:$E$4412=$G$6,ROW($A$13:$A$4412)-ROW($A$13)+1)),ROWS($C$11:E121))),"")</f>
        <v/>
      </c>
      <c r="F121" s="22" t="str">
        <f t="array" ref="F121">IFERROR(INDEX('توزيع المباريات'!$M$12:$M$4412,SMALL(IF('توزيع المباريات'!$C$12:$C$4412=$G$7,IF('توزيع المباريات'!$E$12:$E$4412=$G$6,ROW($A$13:$A$4412)-ROW($A$13)+1)),ROWS($C$11:F121))),"")</f>
        <v/>
      </c>
      <c r="G121" s="22" t="str">
        <f t="array" ref="G121">IFERROR(INDEX('توزيع المباريات'!$Q$12:$Q$4412,SMALL(IF('توزيع المباريات'!$C$12:$C$4412=$G$7,IF('توزيع المباريات'!$E$12:$E$4412=$G$6,ROW($A$13:$A$4412)-ROW($A$13)+1)),ROWS($C$11:G121))),"")</f>
        <v/>
      </c>
      <c r="H121" s="22" t="str">
        <f t="array" ref="H121">IFERROR(INDEX('توزيع المباريات'!$R$12:$R$4412,SMALL(IF('توزيع المباريات'!$C$12:$C$4412=$G$7,IF('توزيع المباريات'!$E$12:$E$4412=$G$6,ROW($A$13:$A$4412)-ROW($A$13)+1)),ROWS($C$11:H121))),"")</f>
        <v/>
      </c>
      <c r="I121" s="22" t="str">
        <f t="array" ref="I121">IFERROR(INDEX('توزيع المباريات'!$S$12:$S$4412,SMALL(IF('توزيع المباريات'!$C$12:$C$4412=$G$7,IF('توزيع المباريات'!$E$12:$E$4412=$G$6,ROW($A$13:$A$4412)-ROW($A$13)+1)),ROWS($C$11:I121))),"")</f>
        <v/>
      </c>
      <c r="J121" s="22" t="str">
        <f t="array" ref="J121">IFERROR(INDEX('توزيع المباريات'!$T$12:$T$4412,SMALL(IF('توزيع المباريات'!$C$12:$C$4412=$G$7,IF('توزيع المباريات'!$E$12:$E$4412=$G$6,ROW($A$13:$A$4412)-ROW($A$13)+1)),ROWS($C$11:J121))),"")</f>
        <v/>
      </c>
      <c r="K121" s="22" t="str">
        <f t="array" ref="K121">IFERROR(INDEX('توزيع المباريات'!$U$12:$U$4412,SMALL(IF('توزيع المباريات'!$C$12:$C$4412=$G$7,IF('توزيع المباريات'!$E$12:$E$4412=$G$6,ROW($A$13:$A$4412)-ROW($A$13)+1)),ROWS($C$11:K121))),"")</f>
        <v/>
      </c>
      <c r="L121" s="22" t="str">
        <f t="array" ref="L121">IFERROR(INDEX('توزيع المباريات'!$V$12:$V$4412,SMALL(IF('توزيع المباريات'!$C$12:$C$4412=$G$7,IF('توزيع المباريات'!$E$12:$E$4412=$G$6,ROW($A$13:$A$4412)-ROW($A$13)+1)),ROWS($C$11:L121))),"")</f>
        <v/>
      </c>
      <c r="O121" s="22" t="str">
        <f t="array" ref="O121">IFERROR(INDEX('توزيع المباريات'!$N$12:$N$4412,SMALL(IF('توزيع المباريات'!$C$12:$C$4412=$G$7,IF('توزيع المباريات'!$E$12:$E$4412=$G$6,ROW($A$13:$A$4412)-ROW($A$13)+1)),ROWS($C$11:O121))),"")</f>
        <v/>
      </c>
      <c r="P121" s="22" t="str">
        <f t="array" ref="P121">IFERROR(INDEX('توزيع المباريات'!$O$12:$O$4412,SMALL(IF('توزيع المباريات'!$C$12:$C$4412=$G$7,IF('توزيع المباريات'!$E$12:$E$4412=$G$6,ROW($A$13:$A$4412)-ROW($A$13)+1)),ROWS($C$11:P121))),"")</f>
        <v/>
      </c>
      <c r="Q121" s="22" t="str">
        <f t="array" ref="Q121">IFERROR(INDEX('توزيع المباريات'!$P$12:$P$4412,SMALL(IF('توزيع المباريات'!$C$12:$C$4412=$G$7,IF('توزيع المباريات'!$E$12:$E$4412=$G$6,ROW($A$13:$A$4412)-ROW($A$13)+1)),ROWS($C$11:Q121))),"")</f>
        <v/>
      </c>
      <c r="R121" s="22" t="str">
        <f t="array" ref="R121">IFERROR(INDEX('توزيع المباريات'!$M$12:$M$4412,SMALL(IF('توزيع المباريات'!$C$12:$C$4412=$G$7,IF('توزيع المباريات'!$E$12:$E$4412=$G$6,ROW($A$13:$A$4412)-ROW($A$13)+1)),ROWS($C$11:R121))),"")</f>
        <v/>
      </c>
      <c r="S121" s="22" t="str">
        <f t="array" ref="S121">IFERROR(INDEX('توزيع المباريات'!$Q$12:$Q$4412,SMALL(IF('توزيع المباريات'!$C$12:$C$4412=$G$7,IF('توزيع المباريات'!$E$12:$E$4412=$G$6,ROW($A$13:$A$4412)-ROW($A$13)+1)),ROWS($C$11:S121))),"")</f>
        <v/>
      </c>
      <c r="T121" s="22" t="str">
        <f t="array" ref="T121">IFERROR(INDEX('توزيع المباريات'!$R$12:$R$4412,SMALL(IF('توزيع المباريات'!$C$12:$C$4412=$G$7,IF('توزيع المباريات'!$E$12:$E$4412=$G$6,ROW($A$13:$A$4412)-ROW($A$13)+1)),ROWS($C$11:T121))),"")</f>
        <v/>
      </c>
      <c r="U121" s="22" t="str">
        <f t="array" ref="U121">IFERROR(INDEX('توزيع المباريات'!$S$12:$S$4412,SMALL(IF('توزيع المباريات'!$C$12:$C$4412=$G$7,IF('توزيع المباريات'!$E$12:$E$4412=$G$6,ROW($A$13:$A$4412)-ROW($A$13)+1)),ROWS($C$11:U121))),"")</f>
        <v/>
      </c>
      <c r="V121" s="22" t="str">
        <f t="array" ref="V121">IFERROR(INDEX('توزيع المباريات'!$T$12:$T$4412,SMALL(IF('توزيع المباريات'!$C$12:$C$4412=$G$7,IF('توزيع المباريات'!$E$12:$E$4412=$G$6,ROW($A$13:$A$4412)-ROW($A$13)+1)),ROWS($C$11:V121))),"")</f>
        <v/>
      </c>
      <c r="W121" s="22" t="str">
        <f t="array" ref="W121">IFERROR(INDEX('توزيع المباريات'!$U$12:$U$4412,SMALL(IF('توزيع المباريات'!$C$12:$C$4412=$G$7,IF('توزيع المباريات'!$E$12:$E$4412=$G$6,ROW($A$13:$A$4412)-ROW($A$13)+1)),ROWS($C$11:W121))),"")</f>
        <v/>
      </c>
      <c r="X121" s="22" t="str">
        <f t="array" ref="X121">IFERROR(INDEX('توزيع المباريات'!$V$12:$V$4412,SMALL(IF('توزيع المباريات'!$C$12:$C$4412=$G$7,IF('توزيع المباريات'!$E$12:$E$4412=$G$6,ROW($A$13:$A$4412)-ROW($A$13)+1)),ROWS($C$11:X121))),"")</f>
        <v/>
      </c>
    </row>
    <row r="122" spans="2:24" ht="17.399999999999999">
      <c r="B122" s="21" t="str">
        <f t="shared" si="2"/>
        <v/>
      </c>
      <c r="C122" s="22" t="str">
        <f t="array" ref="C122">IFERROR(INDEX('توزيع المباريات'!$N$12:$N$4412,SMALL(IF('توزيع المباريات'!$C$12:$C$4412=$G$7,IF('توزيع المباريات'!$E$12:$E$4412=$G$6,ROW($A$13:$A$4412)-ROW($A$13)+1)),ROWS($C$11:C122))),"")</f>
        <v/>
      </c>
      <c r="D122" s="22" t="str">
        <f t="array" ref="D122">IFERROR(INDEX('توزيع المباريات'!$O$12:$O$4412,SMALL(IF('توزيع المباريات'!$C$12:$C$4412=$G$7,IF('توزيع المباريات'!$E$12:$E$4412=$G$6,ROW($A$13:$A$4412)-ROW($A$13)+1)),ROWS($C$11:D122))),"")</f>
        <v/>
      </c>
      <c r="E122" s="22" t="str">
        <f t="array" ref="E122">IFERROR(INDEX('توزيع المباريات'!$P$12:$P$4412,SMALL(IF('توزيع المباريات'!$C$12:$C$4412=$G$7,IF('توزيع المباريات'!$E$12:$E$4412=$G$6,ROW($A$13:$A$4412)-ROW($A$13)+1)),ROWS($C$11:E122))),"")</f>
        <v/>
      </c>
      <c r="F122" s="22" t="str">
        <f t="array" ref="F122">IFERROR(INDEX('توزيع المباريات'!$M$12:$M$4412,SMALL(IF('توزيع المباريات'!$C$12:$C$4412=$G$7,IF('توزيع المباريات'!$E$12:$E$4412=$G$6,ROW($A$13:$A$4412)-ROW($A$13)+1)),ROWS($C$11:F122))),"")</f>
        <v/>
      </c>
      <c r="G122" s="22" t="str">
        <f t="array" ref="G122">IFERROR(INDEX('توزيع المباريات'!$Q$12:$Q$4412,SMALL(IF('توزيع المباريات'!$C$12:$C$4412=$G$7,IF('توزيع المباريات'!$E$12:$E$4412=$G$6,ROW($A$13:$A$4412)-ROW($A$13)+1)),ROWS($C$11:G122))),"")</f>
        <v/>
      </c>
      <c r="H122" s="22" t="str">
        <f t="array" ref="H122">IFERROR(INDEX('توزيع المباريات'!$R$12:$R$4412,SMALL(IF('توزيع المباريات'!$C$12:$C$4412=$G$7,IF('توزيع المباريات'!$E$12:$E$4412=$G$6,ROW($A$13:$A$4412)-ROW($A$13)+1)),ROWS($C$11:H122))),"")</f>
        <v/>
      </c>
      <c r="I122" s="22" t="str">
        <f t="array" ref="I122">IFERROR(INDEX('توزيع المباريات'!$S$12:$S$4412,SMALL(IF('توزيع المباريات'!$C$12:$C$4412=$G$7,IF('توزيع المباريات'!$E$12:$E$4412=$G$6,ROW($A$13:$A$4412)-ROW($A$13)+1)),ROWS($C$11:I122))),"")</f>
        <v/>
      </c>
      <c r="J122" s="22" t="str">
        <f t="array" ref="J122">IFERROR(INDEX('توزيع المباريات'!$T$12:$T$4412,SMALL(IF('توزيع المباريات'!$C$12:$C$4412=$G$7,IF('توزيع المباريات'!$E$12:$E$4412=$G$6,ROW($A$13:$A$4412)-ROW($A$13)+1)),ROWS($C$11:J122))),"")</f>
        <v/>
      </c>
      <c r="K122" s="22" t="str">
        <f t="array" ref="K122">IFERROR(INDEX('توزيع المباريات'!$U$12:$U$4412,SMALL(IF('توزيع المباريات'!$C$12:$C$4412=$G$7,IF('توزيع المباريات'!$E$12:$E$4412=$G$6,ROW($A$13:$A$4412)-ROW($A$13)+1)),ROWS($C$11:K122))),"")</f>
        <v/>
      </c>
      <c r="L122" s="22" t="str">
        <f t="array" ref="L122">IFERROR(INDEX('توزيع المباريات'!$V$12:$V$4412,SMALL(IF('توزيع المباريات'!$C$12:$C$4412=$G$7,IF('توزيع المباريات'!$E$12:$E$4412=$G$6,ROW($A$13:$A$4412)-ROW($A$13)+1)),ROWS($C$11:L122))),"")</f>
        <v/>
      </c>
      <c r="O122" s="22" t="str">
        <f t="array" ref="O122">IFERROR(INDEX('توزيع المباريات'!$N$12:$N$4412,SMALL(IF('توزيع المباريات'!$C$12:$C$4412=$G$7,IF('توزيع المباريات'!$E$12:$E$4412=$G$6,ROW($A$13:$A$4412)-ROW($A$13)+1)),ROWS($C$11:O122))),"")</f>
        <v/>
      </c>
      <c r="P122" s="22" t="str">
        <f t="array" ref="P122">IFERROR(INDEX('توزيع المباريات'!$O$12:$O$4412,SMALL(IF('توزيع المباريات'!$C$12:$C$4412=$G$7,IF('توزيع المباريات'!$E$12:$E$4412=$G$6,ROW($A$13:$A$4412)-ROW($A$13)+1)),ROWS($C$11:P122))),"")</f>
        <v/>
      </c>
      <c r="Q122" s="22" t="str">
        <f t="array" ref="Q122">IFERROR(INDEX('توزيع المباريات'!$P$12:$P$4412,SMALL(IF('توزيع المباريات'!$C$12:$C$4412=$G$7,IF('توزيع المباريات'!$E$12:$E$4412=$G$6,ROW($A$13:$A$4412)-ROW($A$13)+1)),ROWS($C$11:Q122))),"")</f>
        <v/>
      </c>
      <c r="R122" s="22" t="str">
        <f t="array" ref="R122">IFERROR(INDEX('توزيع المباريات'!$M$12:$M$4412,SMALL(IF('توزيع المباريات'!$C$12:$C$4412=$G$7,IF('توزيع المباريات'!$E$12:$E$4412=$G$6,ROW($A$13:$A$4412)-ROW($A$13)+1)),ROWS($C$11:R122))),"")</f>
        <v/>
      </c>
      <c r="S122" s="22" t="str">
        <f t="array" ref="S122">IFERROR(INDEX('توزيع المباريات'!$Q$12:$Q$4412,SMALL(IF('توزيع المباريات'!$C$12:$C$4412=$G$7,IF('توزيع المباريات'!$E$12:$E$4412=$G$6,ROW($A$13:$A$4412)-ROW($A$13)+1)),ROWS($C$11:S122))),"")</f>
        <v/>
      </c>
      <c r="T122" s="22" t="str">
        <f t="array" ref="T122">IFERROR(INDEX('توزيع المباريات'!$R$12:$R$4412,SMALL(IF('توزيع المباريات'!$C$12:$C$4412=$G$7,IF('توزيع المباريات'!$E$12:$E$4412=$G$6,ROW($A$13:$A$4412)-ROW($A$13)+1)),ROWS($C$11:T122))),"")</f>
        <v/>
      </c>
      <c r="U122" s="22" t="str">
        <f t="array" ref="U122">IFERROR(INDEX('توزيع المباريات'!$S$12:$S$4412,SMALL(IF('توزيع المباريات'!$C$12:$C$4412=$G$7,IF('توزيع المباريات'!$E$12:$E$4412=$G$6,ROW($A$13:$A$4412)-ROW($A$13)+1)),ROWS($C$11:U122))),"")</f>
        <v/>
      </c>
      <c r="V122" s="22" t="str">
        <f t="array" ref="V122">IFERROR(INDEX('توزيع المباريات'!$T$12:$T$4412,SMALL(IF('توزيع المباريات'!$C$12:$C$4412=$G$7,IF('توزيع المباريات'!$E$12:$E$4412=$G$6,ROW($A$13:$A$4412)-ROW($A$13)+1)),ROWS($C$11:V122))),"")</f>
        <v/>
      </c>
      <c r="W122" s="22" t="str">
        <f t="array" ref="W122">IFERROR(INDEX('توزيع المباريات'!$U$12:$U$4412,SMALL(IF('توزيع المباريات'!$C$12:$C$4412=$G$7,IF('توزيع المباريات'!$E$12:$E$4412=$G$6,ROW($A$13:$A$4412)-ROW($A$13)+1)),ROWS($C$11:W122))),"")</f>
        <v/>
      </c>
      <c r="X122" s="22" t="str">
        <f t="array" ref="X122">IFERROR(INDEX('توزيع المباريات'!$V$12:$V$4412,SMALL(IF('توزيع المباريات'!$C$12:$C$4412=$G$7,IF('توزيع المباريات'!$E$12:$E$4412=$G$6,ROW($A$13:$A$4412)-ROW($A$13)+1)),ROWS($C$11:X122))),"")</f>
        <v/>
      </c>
    </row>
    <row r="123" spans="2:24" ht="17.399999999999999">
      <c r="B123" s="21" t="str">
        <f t="shared" si="2"/>
        <v/>
      </c>
      <c r="C123" s="22" t="str">
        <f t="array" ref="C123">IFERROR(INDEX('توزيع المباريات'!$N$12:$N$4412,SMALL(IF('توزيع المباريات'!$C$12:$C$4412=$G$7,IF('توزيع المباريات'!$E$12:$E$4412=$G$6,ROW($A$13:$A$4412)-ROW($A$13)+1)),ROWS($C$11:C123))),"")</f>
        <v/>
      </c>
      <c r="D123" s="22" t="str">
        <f t="array" ref="D123">IFERROR(INDEX('توزيع المباريات'!$O$12:$O$4412,SMALL(IF('توزيع المباريات'!$C$12:$C$4412=$G$7,IF('توزيع المباريات'!$E$12:$E$4412=$G$6,ROW($A$13:$A$4412)-ROW($A$13)+1)),ROWS($C$11:D123))),"")</f>
        <v/>
      </c>
      <c r="E123" s="22" t="str">
        <f t="array" ref="E123">IFERROR(INDEX('توزيع المباريات'!$P$12:$P$4412,SMALL(IF('توزيع المباريات'!$C$12:$C$4412=$G$7,IF('توزيع المباريات'!$E$12:$E$4412=$G$6,ROW($A$13:$A$4412)-ROW($A$13)+1)),ROWS($C$11:E123))),"")</f>
        <v/>
      </c>
      <c r="F123" s="22" t="str">
        <f t="array" ref="F123">IFERROR(INDEX('توزيع المباريات'!$M$12:$M$4412,SMALL(IF('توزيع المباريات'!$C$12:$C$4412=$G$7,IF('توزيع المباريات'!$E$12:$E$4412=$G$6,ROW($A$13:$A$4412)-ROW($A$13)+1)),ROWS($C$11:F123))),"")</f>
        <v/>
      </c>
      <c r="G123" s="22" t="str">
        <f t="array" ref="G123">IFERROR(INDEX('توزيع المباريات'!$Q$12:$Q$4412,SMALL(IF('توزيع المباريات'!$C$12:$C$4412=$G$7,IF('توزيع المباريات'!$E$12:$E$4412=$G$6,ROW($A$13:$A$4412)-ROW($A$13)+1)),ROWS($C$11:G123))),"")</f>
        <v/>
      </c>
      <c r="H123" s="22" t="str">
        <f t="array" ref="H123">IFERROR(INDEX('توزيع المباريات'!$R$12:$R$4412,SMALL(IF('توزيع المباريات'!$C$12:$C$4412=$G$7,IF('توزيع المباريات'!$E$12:$E$4412=$G$6,ROW($A$13:$A$4412)-ROW($A$13)+1)),ROWS($C$11:H123))),"")</f>
        <v/>
      </c>
      <c r="I123" s="22" t="str">
        <f t="array" ref="I123">IFERROR(INDEX('توزيع المباريات'!$S$12:$S$4412,SMALL(IF('توزيع المباريات'!$C$12:$C$4412=$G$7,IF('توزيع المباريات'!$E$12:$E$4412=$G$6,ROW($A$13:$A$4412)-ROW($A$13)+1)),ROWS($C$11:I123))),"")</f>
        <v/>
      </c>
      <c r="J123" s="22" t="str">
        <f t="array" ref="J123">IFERROR(INDEX('توزيع المباريات'!$T$12:$T$4412,SMALL(IF('توزيع المباريات'!$C$12:$C$4412=$G$7,IF('توزيع المباريات'!$E$12:$E$4412=$G$6,ROW($A$13:$A$4412)-ROW($A$13)+1)),ROWS($C$11:J123))),"")</f>
        <v/>
      </c>
      <c r="K123" s="22" t="str">
        <f t="array" ref="K123">IFERROR(INDEX('توزيع المباريات'!$U$12:$U$4412,SMALL(IF('توزيع المباريات'!$C$12:$C$4412=$G$7,IF('توزيع المباريات'!$E$12:$E$4412=$G$6,ROW($A$13:$A$4412)-ROW($A$13)+1)),ROWS($C$11:K123))),"")</f>
        <v/>
      </c>
      <c r="L123" s="22" t="str">
        <f t="array" ref="L123">IFERROR(INDEX('توزيع المباريات'!$V$12:$V$4412,SMALL(IF('توزيع المباريات'!$C$12:$C$4412=$G$7,IF('توزيع المباريات'!$E$12:$E$4412=$G$6,ROW($A$13:$A$4412)-ROW($A$13)+1)),ROWS($C$11:L123))),"")</f>
        <v/>
      </c>
      <c r="O123" s="22" t="str">
        <f t="array" ref="O123">IFERROR(INDEX('توزيع المباريات'!$N$12:$N$4412,SMALL(IF('توزيع المباريات'!$C$12:$C$4412=$G$7,IF('توزيع المباريات'!$E$12:$E$4412=$G$6,ROW($A$13:$A$4412)-ROW($A$13)+1)),ROWS($C$11:O123))),"")</f>
        <v/>
      </c>
      <c r="P123" s="22" t="str">
        <f t="array" ref="P123">IFERROR(INDEX('توزيع المباريات'!$O$12:$O$4412,SMALL(IF('توزيع المباريات'!$C$12:$C$4412=$G$7,IF('توزيع المباريات'!$E$12:$E$4412=$G$6,ROW($A$13:$A$4412)-ROW($A$13)+1)),ROWS($C$11:P123))),"")</f>
        <v/>
      </c>
      <c r="Q123" s="22" t="str">
        <f t="array" ref="Q123">IFERROR(INDEX('توزيع المباريات'!$P$12:$P$4412,SMALL(IF('توزيع المباريات'!$C$12:$C$4412=$G$7,IF('توزيع المباريات'!$E$12:$E$4412=$G$6,ROW($A$13:$A$4412)-ROW($A$13)+1)),ROWS($C$11:Q123))),"")</f>
        <v/>
      </c>
      <c r="R123" s="22" t="str">
        <f t="array" ref="R123">IFERROR(INDEX('توزيع المباريات'!$M$12:$M$4412,SMALL(IF('توزيع المباريات'!$C$12:$C$4412=$G$7,IF('توزيع المباريات'!$E$12:$E$4412=$G$6,ROW($A$13:$A$4412)-ROW($A$13)+1)),ROWS($C$11:R123))),"")</f>
        <v/>
      </c>
      <c r="S123" s="22" t="str">
        <f t="array" ref="S123">IFERROR(INDEX('توزيع المباريات'!$Q$12:$Q$4412,SMALL(IF('توزيع المباريات'!$C$12:$C$4412=$G$7,IF('توزيع المباريات'!$E$12:$E$4412=$G$6,ROW($A$13:$A$4412)-ROW($A$13)+1)),ROWS($C$11:S123))),"")</f>
        <v/>
      </c>
      <c r="T123" s="22" t="str">
        <f t="array" ref="T123">IFERROR(INDEX('توزيع المباريات'!$R$12:$R$4412,SMALL(IF('توزيع المباريات'!$C$12:$C$4412=$G$7,IF('توزيع المباريات'!$E$12:$E$4412=$G$6,ROW($A$13:$A$4412)-ROW($A$13)+1)),ROWS($C$11:T123))),"")</f>
        <v/>
      </c>
      <c r="U123" s="22" t="str">
        <f t="array" ref="U123">IFERROR(INDEX('توزيع المباريات'!$S$12:$S$4412,SMALL(IF('توزيع المباريات'!$C$12:$C$4412=$G$7,IF('توزيع المباريات'!$E$12:$E$4412=$G$6,ROW($A$13:$A$4412)-ROW($A$13)+1)),ROWS($C$11:U123))),"")</f>
        <v/>
      </c>
      <c r="V123" s="22" t="str">
        <f t="array" ref="V123">IFERROR(INDEX('توزيع المباريات'!$T$12:$T$4412,SMALL(IF('توزيع المباريات'!$C$12:$C$4412=$G$7,IF('توزيع المباريات'!$E$12:$E$4412=$G$6,ROW($A$13:$A$4412)-ROW($A$13)+1)),ROWS($C$11:V123))),"")</f>
        <v/>
      </c>
      <c r="W123" s="22" t="str">
        <f t="array" ref="W123">IFERROR(INDEX('توزيع المباريات'!$U$12:$U$4412,SMALL(IF('توزيع المباريات'!$C$12:$C$4412=$G$7,IF('توزيع المباريات'!$E$12:$E$4412=$G$6,ROW($A$13:$A$4412)-ROW($A$13)+1)),ROWS($C$11:W123))),"")</f>
        <v/>
      </c>
      <c r="X123" s="22" t="str">
        <f t="array" ref="X123">IFERROR(INDEX('توزيع المباريات'!$V$12:$V$4412,SMALL(IF('توزيع المباريات'!$C$12:$C$4412=$G$7,IF('توزيع المباريات'!$E$12:$E$4412=$G$6,ROW($A$13:$A$4412)-ROW($A$13)+1)),ROWS($C$11:X123))),"")</f>
        <v/>
      </c>
    </row>
    <row r="124" spans="2:24" ht="17.399999999999999">
      <c r="B124" s="21" t="str">
        <f t="shared" si="2"/>
        <v/>
      </c>
      <c r="C124" s="22" t="str">
        <f t="array" ref="C124">IFERROR(INDEX('توزيع المباريات'!$N$12:$N$4412,SMALL(IF('توزيع المباريات'!$C$12:$C$4412=$G$7,IF('توزيع المباريات'!$E$12:$E$4412=$G$6,ROW($A$13:$A$4412)-ROW($A$13)+1)),ROWS($C$11:C124))),"")</f>
        <v/>
      </c>
      <c r="D124" s="22" t="str">
        <f t="array" ref="D124">IFERROR(INDEX('توزيع المباريات'!$O$12:$O$4412,SMALL(IF('توزيع المباريات'!$C$12:$C$4412=$G$7,IF('توزيع المباريات'!$E$12:$E$4412=$G$6,ROW($A$13:$A$4412)-ROW($A$13)+1)),ROWS($C$11:D124))),"")</f>
        <v/>
      </c>
      <c r="E124" s="22" t="str">
        <f t="array" ref="E124">IFERROR(INDEX('توزيع المباريات'!$P$12:$P$4412,SMALL(IF('توزيع المباريات'!$C$12:$C$4412=$G$7,IF('توزيع المباريات'!$E$12:$E$4412=$G$6,ROW($A$13:$A$4412)-ROW($A$13)+1)),ROWS($C$11:E124))),"")</f>
        <v/>
      </c>
      <c r="F124" s="22" t="str">
        <f t="array" ref="F124">IFERROR(INDEX('توزيع المباريات'!$M$12:$M$4412,SMALL(IF('توزيع المباريات'!$C$12:$C$4412=$G$7,IF('توزيع المباريات'!$E$12:$E$4412=$G$6,ROW($A$13:$A$4412)-ROW($A$13)+1)),ROWS($C$11:F124))),"")</f>
        <v/>
      </c>
      <c r="G124" s="22" t="str">
        <f t="array" ref="G124">IFERROR(INDEX('توزيع المباريات'!$Q$12:$Q$4412,SMALL(IF('توزيع المباريات'!$C$12:$C$4412=$G$7,IF('توزيع المباريات'!$E$12:$E$4412=$G$6,ROW($A$13:$A$4412)-ROW($A$13)+1)),ROWS($C$11:G124))),"")</f>
        <v/>
      </c>
      <c r="H124" s="22" t="str">
        <f t="array" ref="H124">IFERROR(INDEX('توزيع المباريات'!$R$12:$R$4412,SMALL(IF('توزيع المباريات'!$C$12:$C$4412=$G$7,IF('توزيع المباريات'!$E$12:$E$4412=$G$6,ROW($A$13:$A$4412)-ROW($A$13)+1)),ROWS($C$11:H124))),"")</f>
        <v/>
      </c>
      <c r="I124" s="22" t="str">
        <f t="array" ref="I124">IFERROR(INDEX('توزيع المباريات'!$S$12:$S$4412,SMALL(IF('توزيع المباريات'!$C$12:$C$4412=$G$7,IF('توزيع المباريات'!$E$12:$E$4412=$G$6,ROW($A$13:$A$4412)-ROW($A$13)+1)),ROWS($C$11:I124))),"")</f>
        <v/>
      </c>
      <c r="J124" s="22" t="str">
        <f t="array" ref="J124">IFERROR(INDEX('توزيع المباريات'!$T$12:$T$4412,SMALL(IF('توزيع المباريات'!$C$12:$C$4412=$G$7,IF('توزيع المباريات'!$E$12:$E$4412=$G$6,ROW($A$13:$A$4412)-ROW($A$13)+1)),ROWS($C$11:J124))),"")</f>
        <v/>
      </c>
      <c r="K124" s="22" t="str">
        <f t="array" ref="K124">IFERROR(INDEX('توزيع المباريات'!$U$12:$U$4412,SMALL(IF('توزيع المباريات'!$C$12:$C$4412=$G$7,IF('توزيع المباريات'!$E$12:$E$4412=$G$6,ROW($A$13:$A$4412)-ROW($A$13)+1)),ROWS($C$11:K124))),"")</f>
        <v/>
      </c>
      <c r="L124" s="22" t="str">
        <f t="array" ref="L124">IFERROR(INDEX('توزيع المباريات'!$V$12:$V$4412,SMALL(IF('توزيع المباريات'!$C$12:$C$4412=$G$7,IF('توزيع المباريات'!$E$12:$E$4412=$G$6,ROW($A$13:$A$4412)-ROW($A$13)+1)),ROWS($C$11:L124))),"")</f>
        <v/>
      </c>
      <c r="O124" s="22" t="str">
        <f t="array" ref="O124">IFERROR(INDEX('توزيع المباريات'!$N$12:$N$4412,SMALL(IF('توزيع المباريات'!$C$12:$C$4412=$G$7,IF('توزيع المباريات'!$E$12:$E$4412=$G$6,ROW($A$13:$A$4412)-ROW($A$13)+1)),ROWS($C$11:O124))),"")</f>
        <v/>
      </c>
      <c r="P124" s="22" t="str">
        <f t="array" ref="P124">IFERROR(INDEX('توزيع المباريات'!$O$12:$O$4412,SMALL(IF('توزيع المباريات'!$C$12:$C$4412=$G$7,IF('توزيع المباريات'!$E$12:$E$4412=$G$6,ROW($A$13:$A$4412)-ROW($A$13)+1)),ROWS($C$11:P124))),"")</f>
        <v/>
      </c>
      <c r="Q124" s="22" t="str">
        <f t="array" ref="Q124">IFERROR(INDEX('توزيع المباريات'!$P$12:$P$4412,SMALL(IF('توزيع المباريات'!$C$12:$C$4412=$G$7,IF('توزيع المباريات'!$E$12:$E$4412=$G$6,ROW($A$13:$A$4412)-ROW($A$13)+1)),ROWS($C$11:Q124))),"")</f>
        <v/>
      </c>
      <c r="R124" s="22" t="str">
        <f t="array" ref="R124">IFERROR(INDEX('توزيع المباريات'!$M$12:$M$4412,SMALL(IF('توزيع المباريات'!$C$12:$C$4412=$G$7,IF('توزيع المباريات'!$E$12:$E$4412=$G$6,ROW($A$13:$A$4412)-ROW($A$13)+1)),ROWS($C$11:R124))),"")</f>
        <v/>
      </c>
      <c r="S124" s="22" t="str">
        <f t="array" ref="S124">IFERROR(INDEX('توزيع المباريات'!$Q$12:$Q$4412,SMALL(IF('توزيع المباريات'!$C$12:$C$4412=$G$7,IF('توزيع المباريات'!$E$12:$E$4412=$G$6,ROW($A$13:$A$4412)-ROW($A$13)+1)),ROWS($C$11:S124))),"")</f>
        <v/>
      </c>
      <c r="T124" s="22" t="str">
        <f t="array" ref="T124">IFERROR(INDEX('توزيع المباريات'!$R$12:$R$4412,SMALL(IF('توزيع المباريات'!$C$12:$C$4412=$G$7,IF('توزيع المباريات'!$E$12:$E$4412=$G$6,ROW($A$13:$A$4412)-ROW($A$13)+1)),ROWS($C$11:T124))),"")</f>
        <v/>
      </c>
      <c r="U124" s="22" t="str">
        <f t="array" ref="U124">IFERROR(INDEX('توزيع المباريات'!$S$12:$S$4412,SMALL(IF('توزيع المباريات'!$C$12:$C$4412=$G$7,IF('توزيع المباريات'!$E$12:$E$4412=$G$6,ROW($A$13:$A$4412)-ROW($A$13)+1)),ROWS($C$11:U124))),"")</f>
        <v/>
      </c>
      <c r="V124" s="22" t="str">
        <f t="array" ref="V124">IFERROR(INDEX('توزيع المباريات'!$T$12:$T$4412,SMALL(IF('توزيع المباريات'!$C$12:$C$4412=$G$7,IF('توزيع المباريات'!$E$12:$E$4412=$G$6,ROW($A$13:$A$4412)-ROW($A$13)+1)),ROWS($C$11:V124))),"")</f>
        <v/>
      </c>
      <c r="W124" s="22" t="str">
        <f t="array" ref="W124">IFERROR(INDEX('توزيع المباريات'!$U$12:$U$4412,SMALL(IF('توزيع المباريات'!$C$12:$C$4412=$G$7,IF('توزيع المباريات'!$E$12:$E$4412=$G$6,ROW($A$13:$A$4412)-ROW($A$13)+1)),ROWS($C$11:W124))),"")</f>
        <v/>
      </c>
      <c r="X124" s="22" t="str">
        <f t="array" ref="X124">IFERROR(INDEX('توزيع المباريات'!$V$12:$V$4412,SMALL(IF('توزيع المباريات'!$C$12:$C$4412=$G$7,IF('توزيع المباريات'!$E$12:$E$4412=$G$6,ROW($A$13:$A$4412)-ROW($A$13)+1)),ROWS($C$11:X124))),"")</f>
        <v/>
      </c>
    </row>
    <row r="125" spans="2:24" ht="17.399999999999999">
      <c r="B125" s="21" t="str">
        <f t="shared" si="2"/>
        <v/>
      </c>
      <c r="C125" s="22" t="str">
        <f t="array" ref="C125">IFERROR(INDEX('توزيع المباريات'!$N$12:$N$4412,SMALL(IF('توزيع المباريات'!$C$12:$C$4412=$G$7,IF('توزيع المباريات'!$E$12:$E$4412=$G$6,ROW($A$13:$A$4412)-ROW($A$13)+1)),ROWS($C$11:C125))),"")</f>
        <v/>
      </c>
      <c r="D125" s="22" t="str">
        <f t="array" ref="D125">IFERROR(INDEX('توزيع المباريات'!$O$12:$O$4412,SMALL(IF('توزيع المباريات'!$C$12:$C$4412=$G$7,IF('توزيع المباريات'!$E$12:$E$4412=$G$6,ROW($A$13:$A$4412)-ROW($A$13)+1)),ROWS($C$11:D125))),"")</f>
        <v/>
      </c>
      <c r="E125" s="22" t="str">
        <f t="array" ref="E125">IFERROR(INDEX('توزيع المباريات'!$P$12:$P$4412,SMALL(IF('توزيع المباريات'!$C$12:$C$4412=$G$7,IF('توزيع المباريات'!$E$12:$E$4412=$G$6,ROW($A$13:$A$4412)-ROW($A$13)+1)),ROWS($C$11:E125))),"")</f>
        <v/>
      </c>
      <c r="F125" s="22" t="str">
        <f t="array" ref="F125">IFERROR(INDEX('توزيع المباريات'!$M$12:$M$4412,SMALL(IF('توزيع المباريات'!$C$12:$C$4412=$G$7,IF('توزيع المباريات'!$E$12:$E$4412=$G$6,ROW($A$13:$A$4412)-ROW($A$13)+1)),ROWS($C$11:F125))),"")</f>
        <v/>
      </c>
      <c r="G125" s="22" t="str">
        <f t="array" ref="G125">IFERROR(INDEX('توزيع المباريات'!$Q$12:$Q$4412,SMALL(IF('توزيع المباريات'!$C$12:$C$4412=$G$7,IF('توزيع المباريات'!$E$12:$E$4412=$G$6,ROW($A$13:$A$4412)-ROW($A$13)+1)),ROWS($C$11:G125))),"")</f>
        <v/>
      </c>
      <c r="H125" s="22" t="str">
        <f t="array" ref="H125">IFERROR(INDEX('توزيع المباريات'!$R$12:$R$4412,SMALL(IF('توزيع المباريات'!$C$12:$C$4412=$G$7,IF('توزيع المباريات'!$E$12:$E$4412=$G$6,ROW($A$13:$A$4412)-ROW($A$13)+1)),ROWS($C$11:H125))),"")</f>
        <v/>
      </c>
      <c r="I125" s="22" t="str">
        <f t="array" ref="I125">IFERROR(INDEX('توزيع المباريات'!$S$12:$S$4412,SMALL(IF('توزيع المباريات'!$C$12:$C$4412=$G$7,IF('توزيع المباريات'!$E$12:$E$4412=$G$6,ROW($A$13:$A$4412)-ROW($A$13)+1)),ROWS($C$11:I125))),"")</f>
        <v/>
      </c>
      <c r="J125" s="22" t="str">
        <f t="array" ref="J125">IFERROR(INDEX('توزيع المباريات'!$T$12:$T$4412,SMALL(IF('توزيع المباريات'!$C$12:$C$4412=$G$7,IF('توزيع المباريات'!$E$12:$E$4412=$G$6,ROW($A$13:$A$4412)-ROW($A$13)+1)),ROWS($C$11:J125))),"")</f>
        <v/>
      </c>
      <c r="K125" s="22" t="str">
        <f t="array" ref="K125">IFERROR(INDEX('توزيع المباريات'!$U$12:$U$4412,SMALL(IF('توزيع المباريات'!$C$12:$C$4412=$G$7,IF('توزيع المباريات'!$E$12:$E$4412=$G$6,ROW($A$13:$A$4412)-ROW($A$13)+1)),ROWS($C$11:K125))),"")</f>
        <v/>
      </c>
      <c r="L125" s="22" t="str">
        <f t="array" ref="L125">IFERROR(INDEX('توزيع المباريات'!$V$12:$V$4412,SMALL(IF('توزيع المباريات'!$C$12:$C$4412=$G$7,IF('توزيع المباريات'!$E$12:$E$4412=$G$6,ROW($A$13:$A$4412)-ROW($A$13)+1)),ROWS($C$11:L125))),"")</f>
        <v/>
      </c>
      <c r="O125" s="22" t="str">
        <f t="array" ref="O125">IFERROR(INDEX('توزيع المباريات'!$N$12:$N$4412,SMALL(IF('توزيع المباريات'!$C$12:$C$4412=$G$7,IF('توزيع المباريات'!$E$12:$E$4412=$G$6,ROW($A$13:$A$4412)-ROW($A$13)+1)),ROWS($C$11:O125))),"")</f>
        <v/>
      </c>
      <c r="P125" s="22" t="str">
        <f t="array" ref="P125">IFERROR(INDEX('توزيع المباريات'!$O$12:$O$4412,SMALL(IF('توزيع المباريات'!$C$12:$C$4412=$G$7,IF('توزيع المباريات'!$E$12:$E$4412=$G$6,ROW($A$13:$A$4412)-ROW($A$13)+1)),ROWS($C$11:P125))),"")</f>
        <v/>
      </c>
      <c r="Q125" s="22" t="str">
        <f t="array" ref="Q125">IFERROR(INDEX('توزيع المباريات'!$P$12:$P$4412,SMALL(IF('توزيع المباريات'!$C$12:$C$4412=$G$7,IF('توزيع المباريات'!$E$12:$E$4412=$G$6,ROW($A$13:$A$4412)-ROW($A$13)+1)),ROWS($C$11:Q125))),"")</f>
        <v/>
      </c>
      <c r="R125" s="22" t="str">
        <f t="array" ref="R125">IFERROR(INDEX('توزيع المباريات'!$M$12:$M$4412,SMALL(IF('توزيع المباريات'!$C$12:$C$4412=$G$7,IF('توزيع المباريات'!$E$12:$E$4412=$G$6,ROW($A$13:$A$4412)-ROW($A$13)+1)),ROWS($C$11:R125))),"")</f>
        <v/>
      </c>
      <c r="S125" s="22" t="str">
        <f t="array" ref="S125">IFERROR(INDEX('توزيع المباريات'!$Q$12:$Q$4412,SMALL(IF('توزيع المباريات'!$C$12:$C$4412=$G$7,IF('توزيع المباريات'!$E$12:$E$4412=$G$6,ROW($A$13:$A$4412)-ROW($A$13)+1)),ROWS($C$11:S125))),"")</f>
        <v/>
      </c>
      <c r="T125" s="22" t="str">
        <f t="array" ref="T125">IFERROR(INDEX('توزيع المباريات'!$R$12:$R$4412,SMALL(IF('توزيع المباريات'!$C$12:$C$4412=$G$7,IF('توزيع المباريات'!$E$12:$E$4412=$G$6,ROW($A$13:$A$4412)-ROW($A$13)+1)),ROWS($C$11:T125))),"")</f>
        <v/>
      </c>
      <c r="U125" s="22" t="str">
        <f t="array" ref="U125">IFERROR(INDEX('توزيع المباريات'!$S$12:$S$4412,SMALL(IF('توزيع المباريات'!$C$12:$C$4412=$G$7,IF('توزيع المباريات'!$E$12:$E$4412=$G$6,ROW($A$13:$A$4412)-ROW($A$13)+1)),ROWS($C$11:U125))),"")</f>
        <v/>
      </c>
      <c r="V125" s="22" t="str">
        <f t="array" ref="V125">IFERROR(INDEX('توزيع المباريات'!$T$12:$T$4412,SMALL(IF('توزيع المباريات'!$C$12:$C$4412=$G$7,IF('توزيع المباريات'!$E$12:$E$4412=$G$6,ROW($A$13:$A$4412)-ROW($A$13)+1)),ROWS($C$11:V125))),"")</f>
        <v/>
      </c>
      <c r="W125" s="22" t="str">
        <f t="array" ref="W125">IFERROR(INDEX('توزيع المباريات'!$U$12:$U$4412,SMALL(IF('توزيع المباريات'!$C$12:$C$4412=$G$7,IF('توزيع المباريات'!$E$12:$E$4412=$G$6,ROW($A$13:$A$4412)-ROW($A$13)+1)),ROWS($C$11:W125))),"")</f>
        <v/>
      </c>
      <c r="X125" s="22" t="str">
        <f t="array" ref="X125">IFERROR(INDEX('توزيع المباريات'!$V$12:$V$4412,SMALL(IF('توزيع المباريات'!$C$12:$C$4412=$G$7,IF('توزيع المباريات'!$E$12:$E$4412=$G$6,ROW($A$13:$A$4412)-ROW($A$13)+1)),ROWS($C$11:X125))),"")</f>
        <v/>
      </c>
    </row>
    <row r="126" spans="2:24" ht="17.399999999999999">
      <c r="B126" s="21" t="str">
        <f t="shared" si="2"/>
        <v/>
      </c>
      <c r="C126" s="22" t="str">
        <f t="array" ref="C126">IFERROR(INDEX('توزيع المباريات'!$N$12:$N$4412,SMALL(IF('توزيع المباريات'!$C$12:$C$4412=$G$7,IF('توزيع المباريات'!$E$12:$E$4412=$G$6,ROW($A$13:$A$4412)-ROW($A$13)+1)),ROWS($C$11:C126))),"")</f>
        <v/>
      </c>
      <c r="D126" s="22" t="str">
        <f t="array" ref="D126">IFERROR(INDEX('توزيع المباريات'!$O$12:$O$4412,SMALL(IF('توزيع المباريات'!$C$12:$C$4412=$G$7,IF('توزيع المباريات'!$E$12:$E$4412=$G$6,ROW($A$13:$A$4412)-ROW($A$13)+1)),ROWS($C$11:D126))),"")</f>
        <v/>
      </c>
      <c r="E126" s="22" t="str">
        <f t="array" ref="E126">IFERROR(INDEX('توزيع المباريات'!$P$12:$P$4412,SMALL(IF('توزيع المباريات'!$C$12:$C$4412=$G$7,IF('توزيع المباريات'!$E$12:$E$4412=$G$6,ROW($A$13:$A$4412)-ROW($A$13)+1)),ROWS($C$11:E126))),"")</f>
        <v/>
      </c>
      <c r="F126" s="22" t="str">
        <f t="array" ref="F126">IFERROR(INDEX('توزيع المباريات'!$M$12:$M$4412,SMALL(IF('توزيع المباريات'!$C$12:$C$4412=$G$7,IF('توزيع المباريات'!$E$12:$E$4412=$G$6,ROW($A$13:$A$4412)-ROW($A$13)+1)),ROWS($C$11:F126))),"")</f>
        <v/>
      </c>
      <c r="G126" s="22" t="str">
        <f t="array" ref="G126">IFERROR(INDEX('توزيع المباريات'!$Q$12:$Q$4412,SMALL(IF('توزيع المباريات'!$C$12:$C$4412=$G$7,IF('توزيع المباريات'!$E$12:$E$4412=$G$6,ROW($A$13:$A$4412)-ROW($A$13)+1)),ROWS($C$11:G126))),"")</f>
        <v/>
      </c>
      <c r="H126" s="22" t="str">
        <f t="array" ref="H126">IFERROR(INDEX('توزيع المباريات'!$R$12:$R$4412,SMALL(IF('توزيع المباريات'!$C$12:$C$4412=$G$7,IF('توزيع المباريات'!$E$12:$E$4412=$G$6,ROW($A$13:$A$4412)-ROW($A$13)+1)),ROWS($C$11:H126))),"")</f>
        <v/>
      </c>
      <c r="I126" s="22" t="str">
        <f t="array" ref="I126">IFERROR(INDEX('توزيع المباريات'!$S$12:$S$4412,SMALL(IF('توزيع المباريات'!$C$12:$C$4412=$G$7,IF('توزيع المباريات'!$E$12:$E$4412=$G$6,ROW($A$13:$A$4412)-ROW($A$13)+1)),ROWS($C$11:I126))),"")</f>
        <v/>
      </c>
      <c r="J126" s="22" t="str">
        <f t="array" ref="J126">IFERROR(INDEX('توزيع المباريات'!$T$12:$T$4412,SMALL(IF('توزيع المباريات'!$C$12:$C$4412=$G$7,IF('توزيع المباريات'!$E$12:$E$4412=$G$6,ROW($A$13:$A$4412)-ROW($A$13)+1)),ROWS($C$11:J126))),"")</f>
        <v/>
      </c>
      <c r="K126" s="22" t="str">
        <f t="array" ref="K126">IFERROR(INDEX('توزيع المباريات'!$U$12:$U$4412,SMALL(IF('توزيع المباريات'!$C$12:$C$4412=$G$7,IF('توزيع المباريات'!$E$12:$E$4412=$G$6,ROW($A$13:$A$4412)-ROW($A$13)+1)),ROWS($C$11:K126))),"")</f>
        <v/>
      </c>
      <c r="L126" s="22" t="str">
        <f t="array" ref="L126">IFERROR(INDEX('توزيع المباريات'!$V$12:$V$4412,SMALL(IF('توزيع المباريات'!$C$12:$C$4412=$G$7,IF('توزيع المباريات'!$E$12:$E$4412=$G$6,ROW($A$13:$A$4412)-ROW($A$13)+1)),ROWS($C$11:L126))),"")</f>
        <v/>
      </c>
      <c r="O126" s="22" t="str">
        <f t="array" ref="O126">IFERROR(INDEX('توزيع المباريات'!$N$12:$N$4412,SMALL(IF('توزيع المباريات'!$C$12:$C$4412=$G$7,IF('توزيع المباريات'!$E$12:$E$4412=$G$6,ROW($A$13:$A$4412)-ROW($A$13)+1)),ROWS($C$11:O126))),"")</f>
        <v/>
      </c>
      <c r="P126" s="22" t="str">
        <f t="array" ref="P126">IFERROR(INDEX('توزيع المباريات'!$O$12:$O$4412,SMALL(IF('توزيع المباريات'!$C$12:$C$4412=$G$7,IF('توزيع المباريات'!$E$12:$E$4412=$G$6,ROW($A$13:$A$4412)-ROW($A$13)+1)),ROWS($C$11:P126))),"")</f>
        <v/>
      </c>
      <c r="Q126" s="22" t="str">
        <f t="array" ref="Q126">IFERROR(INDEX('توزيع المباريات'!$P$12:$P$4412,SMALL(IF('توزيع المباريات'!$C$12:$C$4412=$G$7,IF('توزيع المباريات'!$E$12:$E$4412=$G$6,ROW($A$13:$A$4412)-ROW($A$13)+1)),ROWS($C$11:Q126))),"")</f>
        <v/>
      </c>
      <c r="R126" s="22" t="str">
        <f t="array" ref="R126">IFERROR(INDEX('توزيع المباريات'!$M$12:$M$4412,SMALL(IF('توزيع المباريات'!$C$12:$C$4412=$G$7,IF('توزيع المباريات'!$E$12:$E$4412=$G$6,ROW($A$13:$A$4412)-ROW($A$13)+1)),ROWS($C$11:R126))),"")</f>
        <v/>
      </c>
      <c r="S126" s="22" t="str">
        <f t="array" ref="S126">IFERROR(INDEX('توزيع المباريات'!$Q$12:$Q$4412,SMALL(IF('توزيع المباريات'!$C$12:$C$4412=$G$7,IF('توزيع المباريات'!$E$12:$E$4412=$G$6,ROW($A$13:$A$4412)-ROW($A$13)+1)),ROWS($C$11:S126))),"")</f>
        <v/>
      </c>
      <c r="T126" s="22" t="str">
        <f t="array" ref="T126">IFERROR(INDEX('توزيع المباريات'!$R$12:$R$4412,SMALL(IF('توزيع المباريات'!$C$12:$C$4412=$G$7,IF('توزيع المباريات'!$E$12:$E$4412=$G$6,ROW($A$13:$A$4412)-ROW($A$13)+1)),ROWS($C$11:T126))),"")</f>
        <v/>
      </c>
      <c r="U126" s="22" t="str">
        <f t="array" ref="U126">IFERROR(INDEX('توزيع المباريات'!$S$12:$S$4412,SMALL(IF('توزيع المباريات'!$C$12:$C$4412=$G$7,IF('توزيع المباريات'!$E$12:$E$4412=$G$6,ROW($A$13:$A$4412)-ROW($A$13)+1)),ROWS($C$11:U126))),"")</f>
        <v/>
      </c>
      <c r="V126" s="22" t="str">
        <f t="array" ref="V126">IFERROR(INDEX('توزيع المباريات'!$T$12:$T$4412,SMALL(IF('توزيع المباريات'!$C$12:$C$4412=$G$7,IF('توزيع المباريات'!$E$12:$E$4412=$G$6,ROW($A$13:$A$4412)-ROW($A$13)+1)),ROWS($C$11:V126))),"")</f>
        <v/>
      </c>
      <c r="W126" s="22" t="str">
        <f t="array" ref="W126">IFERROR(INDEX('توزيع المباريات'!$U$12:$U$4412,SMALL(IF('توزيع المباريات'!$C$12:$C$4412=$G$7,IF('توزيع المباريات'!$E$12:$E$4412=$G$6,ROW($A$13:$A$4412)-ROW($A$13)+1)),ROWS($C$11:W126))),"")</f>
        <v/>
      </c>
      <c r="X126" s="22" t="str">
        <f t="array" ref="X126">IFERROR(INDEX('توزيع المباريات'!$V$12:$V$4412,SMALL(IF('توزيع المباريات'!$C$12:$C$4412=$G$7,IF('توزيع المباريات'!$E$12:$E$4412=$G$6,ROW($A$13:$A$4412)-ROW($A$13)+1)),ROWS($C$11:X126))),"")</f>
        <v/>
      </c>
    </row>
    <row r="127" spans="2:24" ht="17.399999999999999">
      <c r="B127" s="21" t="str">
        <f t="shared" si="2"/>
        <v/>
      </c>
      <c r="C127" s="22" t="str">
        <f t="array" ref="C127">IFERROR(INDEX('توزيع المباريات'!$N$12:$N$4412,SMALL(IF('توزيع المباريات'!$C$12:$C$4412=$G$7,IF('توزيع المباريات'!$E$12:$E$4412=$G$6,ROW($A$13:$A$4412)-ROW($A$13)+1)),ROWS($C$11:C127))),"")</f>
        <v/>
      </c>
      <c r="D127" s="22" t="str">
        <f t="array" ref="D127">IFERROR(INDEX('توزيع المباريات'!$O$12:$O$4412,SMALL(IF('توزيع المباريات'!$C$12:$C$4412=$G$7,IF('توزيع المباريات'!$E$12:$E$4412=$G$6,ROW($A$13:$A$4412)-ROW($A$13)+1)),ROWS($C$11:D127))),"")</f>
        <v/>
      </c>
      <c r="E127" s="22" t="str">
        <f t="array" ref="E127">IFERROR(INDEX('توزيع المباريات'!$P$12:$P$4412,SMALL(IF('توزيع المباريات'!$C$12:$C$4412=$G$7,IF('توزيع المباريات'!$E$12:$E$4412=$G$6,ROW($A$13:$A$4412)-ROW($A$13)+1)),ROWS($C$11:E127))),"")</f>
        <v/>
      </c>
      <c r="F127" s="22" t="str">
        <f t="array" ref="F127">IFERROR(INDEX('توزيع المباريات'!$M$12:$M$4412,SMALL(IF('توزيع المباريات'!$C$12:$C$4412=$G$7,IF('توزيع المباريات'!$E$12:$E$4412=$G$6,ROW($A$13:$A$4412)-ROW($A$13)+1)),ROWS($C$11:F127))),"")</f>
        <v/>
      </c>
      <c r="G127" s="22" t="str">
        <f t="array" ref="G127">IFERROR(INDEX('توزيع المباريات'!$Q$12:$Q$4412,SMALL(IF('توزيع المباريات'!$C$12:$C$4412=$G$7,IF('توزيع المباريات'!$E$12:$E$4412=$G$6,ROW($A$13:$A$4412)-ROW($A$13)+1)),ROWS($C$11:G127))),"")</f>
        <v/>
      </c>
      <c r="H127" s="22" t="str">
        <f t="array" ref="H127">IFERROR(INDEX('توزيع المباريات'!$R$12:$R$4412,SMALL(IF('توزيع المباريات'!$C$12:$C$4412=$G$7,IF('توزيع المباريات'!$E$12:$E$4412=$G$6,ROW($A$13:$A$4412)-ROW($A$13)+1)),ROWS($C$11:H127))),"")</f>
        <v/>
      </c>
      <c r="I127" s="22" t="str">
        <f t="array" ref="I127">IFERROR(INDEX('توزيع المباريات'!$S$12:$S$4412,SMALL(IF('توزيع المباريات'!$C$12:$C$4412=$G$7,IF('توزيع المباريات'!$E$12:$E$4412=$G$6,ROW($A$13:$A$4412)-ROW($A$13)+1)),ROWS($C$11:I127))),"")</f>
        <v/>
      </c>
      <c r="J127" s="22" t="str">
        <f t="array" ref="J127">IFERROR(INDEX('توزيع المباريات'!$T$12:$T$4412,SMALL(IF('توزيع المباريات'!$C$12:$C$4412=$G$7,IF('توزيع المباريات'!$E$12:$E$4412=$G$6,ROW($A$13:$A$4412)-ROW($A$13)+1)),ROWS($C$11:J127))),"")</f>
        <v/>
      </c>
      <c r="K127" s="22" t="str">
        <f t="array" ref="K127">IFERROR(INDEX('توزيع المباريات'!$U$12:$U$4412,SMALL(IF('توزيع المباريات'!$C$12:$C$4412=$G$7,IF('توزيع المباريات'!$E$12:$E$4412=$G$6,ROW($A$13:$A$4412)-ROW($A$13)+1)),ROWS($C$11:K127))),"")</f>
        <v/>
      </c>
      <c r="L127" s="22" t="str">
        <f t="array" ref="L127">IFERROR(INDEX('توزيع المباريات'!$V$12:$V$4412,SMALL(IF('توزيع المباريات'!$C$12:$C$4412=$G$7,IF('توزيع المباريات'!$E$12:$E$4412=$G$6,ROW($A$13:$A$4412)-ROW($A$13)+1)),ROWS($C$11:L127))),"")</f>
        <v/>
      </c>
      <c r="O127" s="22" t="str">
        <f t="array" ref="O127">IFERROR(INDEX('توزيع المباريات'!$N$12:$N$4412,SMALL(IF('توزيع المباريات'!$C$12:$C$4412=$G$7,IF('توزيع المباريات'!$E$12:$E$4412=$G$6,ROW($A$13:$A$4412)-ROW($A$13)+1)),ROWS($C$11:O127))),"")</f>
        <v/>
      </c>
      <c r="P127" s="22" t="str">
        <f t="array" ref="P127">IFERROR(INDEX('توزيع المباريات'!$O$12:$O$4412,SMALL(IF('توزيع المباريات'!$C$12:$C$4412=$G$7,IF('توزيع المباريات'!$E$12:$E$4412=$G$6,ROW($A$13:$A$4412)-ROW($A$13)+1)),ROWS($C$11:P127))),"")</f>
        <v/>
      </c>
      <c r="Q127" s="22" t="str">
        <f t="array" ref="Q127">IFERROR(INDEX('توزيع المباريات'!$P$12:$P$4412,SMALL(IF('توزيع المباريات'!$C$12:$C$4412=$G$7,IF('توزيع المباريات'!$E$12:$E$4412=$G$6,ROW($A$13:$A$4412)-ROW($A$13)+1)),ROWS($C$11:Q127))),"")</f>
        <v/>
      </c>
      <c r="R127" s="22" t="str">
        <f t="array" ref="R127">IFERROR(INDEX('توزيع المباريات'!$M$12:$M$4412,SMALL(IF('توزيع المباريات'!$C$12:$C$4412=$G$7,IF('توزيع المباريات'!$E$12:$E$4412=$G$6,ROW($A$13:$A$4412)-ROW($A$13)+1)),ROWS($C$11:R127))),"")</f>
        <v/>
      </c>
      <c r="S127" s="22" t="str">
        <f t="array" ref="S127">IFERROR(INDEX('توزيع المباريات'!$Q$12:$Q$4412,SMALL(IF('توزيع المباريات'!$C$12:$C$4412=$G$7,IF('توزيع المباريات'!$E$12:$E$4412=$G$6,ROW($A$13:$A$4412)-ROW($A$13)+1)),ROWS($C$11:S127))),"")</f>
        <v/>
      </c>
      <c r="T127" s="22" t="str">
        <f t="array" ref="T127">IFERROR(INDEX('توزيع المباريات'!$R$12:$R$4412,SMALL(IF('توزيع المباريات'!$C$12:$C$4412=$G$7,IF('توزيع المباريات'!$E$12:$E$4412=$G$6,ROW($A$13:$A$4412)-ROW($A$13)+1)),ROWS($C$11:T127))),"")</f>
        <v/>
      </c>
      <c r="U127" s="22" t="str">
        <f t="array" ref="U127">IFERROR(INDEX('توزيع المباريات'!$S$12:$S$4412,SMALL(IF('توزيع المباريات'!$C$12:$C$4412=$G$7,IF('توزيع المباريات'!$E$12:$E$4412=$G$6,ROW($A$13:$A$4412)-ROW($A$13)+1)),ROWS($C$11:U127))),"")</f>
        <v/>
      </c>
      <c r="V127" s="22" t="str">
        <f t="array" ref="V127">IFERROR(INDEX('توزيع المباريات'!$T$12:$T$4412,SMALL(IF('توزيع المباريات'!$C$12:$C$4412=$G$7,IF('توزيع المباريات'!$E$12:$E$4412=$G$6,ROW($A$13:$A$4412)-ROW($A$13)+1)),ROWS($C$11:V127))),"")</f>
        <v/>
      </c>
      <c r="W127" s="22" t="str">
        <f t="array" ref="W127">IFERROR(INDEX('توزيع المباريات'!$U$12:$U$4412,SMALL(IF('توزيع المباريات'!$C$12:$C$4412=$G$7,IF('توزيع المباريات'!$E$12:$E$4412=$G$6,ROW($A$13:$A$4412)-ROW($A$13)+1)),ROWS($C$11:W127))),"")</f>
        <v/>
      </c>
      <c r="X127" s="22" t="str">
        <f t="array" ref="X127">IFERROR(INDEX('توزيع المباريات'!$V$12:$V$4412,SMALL(IF('توزيع المباريات'!$C$12:$C$4412=$G$7,IF('توزيع المباريات'!$E$12:$E$4412=$G$6,ROW($A$13:$A$4412)-ROW($A$13)+1)),ROWS($C$11:X127))),"")</f>
        <v/>
      </c>
    </row>
    <row r="128" spans="2:24" ht="17.399999999999999">
      <c r="B128" s="21" t="str">
        <f t="shared" si="2"/>
        <v/>
      </c>
      <c r="C128" s="22" t="str">
        <f t="array" ref="C128">IFERROR(INDEX('توزيع المباريات'!$N$12:$N$4412,SMALL(IF('توزيع المباريات'!$C$12:$C$4412=$G$7,IF('توزيع المباريات'!$E$12:$E$4412=$G$6,ROW($A$13:$A$4412)-ROW($A$13)+1)),ROWS($C$11:C128))),"")</f>
        <v/>
      </c>
      <c r="D128" s="22" t="str">
        <f t="array" ref="D128">IFERROR(INDEX('توزيع المباريات'!$O$12:$O$4412,SMALL(IF('توزيع المباريات'!$C$12:$C$4412=$G$7,IF('توزيع المباريات'!$E$12:$E$4412=$G$6,ROW($A$13:$A$4412)-ROW($A$13)+1)),ROWS($C$11:D128))),"")</f>
        <v/>
      </c>
      <c r="E128" s="22" t="str">
        <f t="array" ref="E128">IFERROR(INDEX('توزيع المباريات'!$P$12:$P$4412,SMALL(IF('توزيع المباريات'!$C$12:$C$4412=$G$7,IF('توزيع المباريات'!$E$12:$E$4412=$G$6,ROW($A$13:$A$4412)-ROW($A$13)+1)),ROWS($C$11:E128))),"")</f>
        <v/>
      </c>
      <c r="F128" s="22" t="str">
        <f t="array" ref="F128">IFERROR(INDEX('توزيع المباريات'!$M$12:$M$4412,SMALL(IF('توزيع المباريات'!$C$12:$C$4412=$G$7,IF('توزيع المباريات'!$E$12:$E$4412=$G$6,ROW($A$13:$A$4412)-ROW($A$13)+1)),ROWS($C$11:F128))),"")</f>
        <v/>
      </c>
      <c r="G128" s="22" t="str">
        <f t="array" ref="G128">IFERROR(INDEX('توزيع المباريات'!$Q$12:$Q$4412,SMALL(IF('توزيع المباريات'!$C$12:$C$4412=$G$7,IF('توزيع المباريات'!$E$12:$E$4412=$G$6,ROW($A$13:$A$4412)-ROW($A$13)+1)),ROWS($C$11:G128))),"")</f>
        <v/>
      </c>
      <c r="H128" s="22" t="str">
        <f t="array" ref="H128">IFERROR(INDEX('توزيع المباريات'!$R$12:$R$4412,SMALL(IF('توزيع المباريات'!$C$12:$C$4412=$G$7,IF('توزيع المباريات'!$E$12:$E$4412=$G$6,ROW($A$13:$A$4412)-ROW($A$13)+1)),ROWS($C$11:H128))),"")</f>
        <v/>
      </c>
      <c r="I128" s="22" t="str">
        <f t="array" ref="I128">IFERROR(INDEX('توزيع المباريات'!$S$12:$S$4412,SMALL(IF('توزيع المباريات'!$C$12:$C$4412=$G$7,IF('توزيع المباريات'!$E$12:$E$4412=$G$6,ROW($A$13:$A$4412)-ROW($A$13)+1)),ROWS($C$11:I128))),"")</f>
        <v/>
      </c>
      <c r="J128" s="22" t="str">
        <f t="array" ref="J128">IFERROR(INDEX('توزيع المباريات'!$T$12:$T$4412,SMALL(IF('توزيع المباريات'!$C$12:$C$4412=$G$7,IF('توزيع المباريات'!$E$12:$E$4412=$G$6,ROW($A$13:$A$4412)-ROW($A$13)+1)),ROWS($C$11:J128))),"")</f>
        <v/>
      </c>
      <c r="K128" s="22" t="str">
        <f t="array" ref="K128">IFERROR(INDEX('توزيع المباريات'!$U$12:$U$4412,SMALL(IF('توزيع المباريات'!$C$12:$C$4412=$G$7,IF('توزيع المباريات'!$E$12:$E$4412=$G$6,ROW($A$13:$A$4412)-ROW($A$13)+1)),ROWS($C$11:K128))),"")</f>
        <v/>
      </c>
      <c r="L128" s="22" t="str">
        <f t="array" ref="L128">IFERROR(INDEX('توزيع المباريات'!$V$12:$V$4412,SMALL(IF('توزيع المباريات'!$C$12:$C$4412=$G$7,IF('توزيع المباريات'!$E$12:$E$4412=$G$6,ROW($A$13:$A$4412)-ROW($A$13)+1)),ROWS($C$11:L128))),"")</f>
        <v/>
      </c>
      <c r="O128" s="22" t="str">
        <f t="array" ref="O128">IFERROR(INDEX('توزيع المباريات'!$N$12:$N$4412,SMALL(IF('توزيع المباريات'!$C$12:$C$4412=$G$7,IF('توزيع المباريات'!$E$12:$E$4412=$G$6,ROW($A$13:$A$4412)-ROW($A$13)+1)),ROWS($C$11:O128))),"")</f>
        <v/>
      </c>
      <c r="P128" s="22" t="str">
        <f t="array" ref="P128">IFERROR(INDEX('توزيع المباريات'!$O$12:$O$4412,SMALL(IF('توزيع المباريات'!$C$12:$C$4412=$G$7,IF('توزيع المباريات'!$E$12:$E$4412=$G$6,ROW($A$13:$A$4412)-ROW($A$13)+1)),ROWS($C$11:P128))),"")</f>
        <v/>
      </c>
      <c r="Q128" s="22" t="str">
        <f t="array" ref="Q128">IFERROR(INDEX('توزيع المباريات'!$P$12:$P$4412,SMALL(IF('توزيع المباريات'!$C$12:$C$4412=$G$7,IF('توزيع المباريات'!$E$12:$E$4412=$G$6,ROW($A$13:$A$4412)-ROW($A$13)+1)),ROWS($C$11:Q128))),"")</f>
        <v/>
      </c>
      <c r="R128" s="22" t="str">
        <f t="array" ref="R128">IFERROR(INDEX('توزيع المباريات'!$M$12:$M$4412,SMALL(IF('توزيع المباريات'!$C$12:$C$4412=$G$7,IF('توزيع المباريات'!$E$12:$E$4412=$G$6,ROW($A$13:$A$4412)-ROW($A$13)+1)),ROWS($C$11:R128))),"")</f>
        <v/>
      </c>
      <c r="S128" s="22" t="str">
        <f t="array" ref="S128">IFERROR(INDEX('توزيع المباريات'!$Q$12:$Q$4412,SMALL(IF('توزيع المباريات'!$C$12:$C$4412=$G$7,IF('توزيع المباريات'!$E$12:$E$4412=$G$6,ROW($A$13:$A$4412)-ROW($A$13)+1)),ROWS($C$11:S128))),"")</f>
        <v/>
      </c>
      <c r="T128" s="22" t="str">
        <f t="array" ref="T128">IFERROR(INDEX('توزيع المباريات'!$R$12:$R$4412,SMALL(IF('توزيع المباريات'!$C$12:$C$4412=$G$7,IF('توزيع المباريات'!$E$12:$E$4412=$G$6,ROW($A$13:$A$4412)-ROW($A$13)+1)),ROWS($C$11:T128))),"")</f>
        <v/>
      </c>
      <c r="U128" s="22" t="str">
        <f t="array" ref="U128">IFERROR(INDEX('توزيع المباريات'!$S$12:$S$4412,SMALL(IF('توزيع المباريات'!$C$12:$C$4412=$G$7,IF('توزيع المباريات'!$E$12:$E$4412=$G$6,ROW($A$13:$A$4412)-ROW($A$13)+1)),ROWS($C$11:U128))),"")</f>
        <v/>
      </c>
      <c r="V128" s="22" t="str">
        <f t="array" ref="V128">IFERROR(INDEX('توزيع المباريات'!$T$12:$T$4412,SMALL(IF('توزيع المباريات'!$C$12:$C$4412=$G$7,IF('توزيع المباريات'!$E$12:$E$4412=$G$6,ROW($A$13:$A$4412)-ROW($A$13)+1)),ROWS($C$11:V128))),"")</f>
        <v/>
      </c>
      <c r="W128" s="22" t="str">
        <f t="array" ref="W128">IFERROR(INDEX('توزيع المباريات'!$U$12:$U$4412,SMALL(IF('توزيع المباريات'!$C$12:$C$4412=$G$7,IF('توزيع المباريات'!$E$12:$E$4412=$G$6,ROW($A$13:$A$4412)-ROW($A$13)+1)),ROWS($C$11:W128))),"")</f>
        <v/>
      </c>
      <c r="X128" s="22" t="str">
        <f t="array" ref="X128">IFERROR(INDEX('توزيع المباريات'!$V$12:$V$4412,SMALL(IF('توزيع المباريات'!$C$12:$C$4412=$G$7,IF('توزيع المباريات'!$E$12:$E$4412=$G$6,ROW($A$13:$A$4412)-ROW($A$13)+1)),ROWS($C$11:X128))),"")</f>
        <v/>
      </c>
    </row>
    <row r="129" spans="2:24" ht="17.399999999999999">
      <c r="B129" s="21" t="str">
        <f t="shared" si="2"/>
        <v/>
      </c>
      <c r="C129" s="22" t="str">
        <f t="array" ref="C129">IFERROR(INDEX('توزيع المباريات'!$N$12:$N$4412,SMALL(IF('توزيع المباريات'!$C$12:$C$4412=$G$7,IF('توزيع المباريات'!$E$12:$E$4412=$G$6,ROW($A$13:$A$4412)-ROW($A$13)+1)),ROWS($C$11:C129))),"")</f>
        <v/>
      </c>
      <c r="D129" s="22" t="str">
        <f t="array" ref="D129">IFERROR(INDEX('توزيع المباريات'!$O$12:$O$4412,SMALL(IF('توزيع المباريات'!$C$12:$C$4412=$G$7,IF('توزيع المباريات'!$E$12:$E$4412=$G$6,ROW($A$13:$A$4412)-ROW($A$13)+1)),ROWS($C$11:D129))),"")</f>
        <v/>
      </c>
      <c r="E129" s="22" t="str">
        <f t="array" ref="E129">IFERROR(INDEX('توزيع المباريات'!$P$12:$P$4412,SMALL(IF('توزيع المباريات'!$C$12:$C$4412=$G$7,IF('توزيع المباريات'!$E$12:$E$4412=$G$6,ROW($A$13:$A$4412)-ROW($A$13)+1)),ROWS($C$11:E129))),"")</f>
        <v/>
      </c>
      <c r="F129" s="22" t="str">
        <f t="array" ref="F129">IFERROR(INDEX('توزيع المباريات'!$M$12:$M$4412,SMALL(IF('توزيع المباريات'!$C$12:$C$4412=$G$7,IF('توزيع المباريات'!$E$12:$E$4412=$G$6,ROW($A$13:$A$4412)-ROW($A$13)+1)),ROWS($C$11:F129))),"")</f>
        <v/>
      </c>
      <c r="G129" s="22" t="str">
        <f t="array" ref="G129">IFERROR(INDEX('توزيع المباريات'!$Q$12:$Q$4412,SMALL(IF('توزيع المباريات'!$C$12:$C$4412=$G$7,IF('توزيع المباريات'!$E$12:$E$4412=$G$6,ROW($A$13:$A$4412)-ROW($A$13)+1)),ROWS($C$11:G129))),"")</f>
        <v/>
      </c>
      <c r="H129" s="22" t="str">
        <f t="array" ref="H129">IFERROR(INDEX('توزيع المباريات'!$R$12:$R$4412,SMALL(IF('توزيع المباريات'!$C$12:$C$4412=$G$7,IF('توزيع المباريات'!$E$12:$E$4412=$G$6,ROW($A$13:$A$4412)-ROW($A$13)+1)),ROWS($C$11:H129))),"")</f>
        <v/>
      </c>
      <c r="I129" s="22" t="str">
        <f t="array" ref="I129">IFERROR(INDEX('توزيع المباريات'!$S$12:$S$4412,SMALL(IF('توزيع المباريات'!$C$12:$C$4412=$G$7,IF('توزيع المباريات'!$E$12:$E$4412=$G$6,ROW($A$13:$A$4412)-ROW($A$13)+1)),ROWS($C$11:I129))),"")</f>
        <v/>
      </c>
      <c r="J129" s="22" t="str">
        <f t="array" ref="J129">IFERROR(INDEX('توزيع المباريات'!$T$12:$T$4412,SMALL(IF('توزيع المباريات'!$C$12:$C$4412=$G$7,IF('توزيع المباريات'!$E$12:$E$4412=$G$6,ROW($A$13:$A$4412)-ROW($A$13)+1)),ROWS($C$11:J129))),"")</f>
        <v/>
      </c>
      <c r="K129" s="22" t="str">
        <f t="array" ref="K129">IFERROR(INDEX('توزيع المباريات'!$U$12:$U$4412,SMALL(IF('توزيع المباريات'!$C$12:$C$4412=$G$7,IF('توزيع المباريات'!$E$12:$E$4412=$G$6,ROW($A$13:$A$4412)-ROW($A$13)+1)),ROWS($C$11:K129))),"")</f>
        <v/>
      </c>
      <c r="L129" s="22" t="str">
        <f t="array" ref="L129">IFERROR(INDEX('توزيع المباريات'!$V$12:$V$4412,SMALL(IF('توزيع المباريات'!$C$12:$C$4412=$G$7,IF('توزيع المباريات'!$E$12:$E$4412=$G$6,ROW($A$13:$A$4412)-ROW($A$13)+1)),ROWS($C$11:L129))),"")</f>
        <v/>
      </c>
      <c r="O129" s="22" t="str">
        <f t="array" ref="O129">IFERROR(INDEX('توزيع المباريات'!$N$12:$N$4412,SMALL(IF('توزيع المباريات'!$C$12:$C$4412=$G$7,IF('توزيع المباريات'!$E$12:$E$4412=$G$6,ROW($A$13:$A$4412)-ROW($A$13)+1)),ROWS($C$11:O129))),"")</f>
        <v/>
      </c>
      <c r="P129" s="22" t="str">
        <f t="array" ref="P129">IFERROR(INDEX('توزيع المباريات'!$O$12:$O$4412,SMALL(IF('توزيع المباريات'!$C$12:$C$4412=$G$7,IF('توزيع المباريات'!$E$12:$E$4412=$G$6,ROW($A$13:$A$4412)-ROW($A$13)+1)),ROWS($C$11:P129))),"")</f>
        <v/>
      </c>
      <c r="Q129" s="22" t="str">
        <f t="array" ref="Q129">IFERROR(INDEX('توزيع المباريات'!$P$12:$P$4412,SMALL(IF('توزيع المباريات'!$C$12:$C$4412=$G$7,IF('توزيع المباريات'!$E$12:$E$4412=$G$6,ROW($A$13:$A$4412)-ROW($A$13)+1)),ROWS($C$11:Q129))),"")</f>
        <v/>
      </c>
      <c r="R129" s="22" t="str">
        <f t="array" ref="R129">IFERROR(INDEX('توزيع المباريات'!$M$12:$M$4412,SMALL(IF('توزيع المباريات'!$C$12:$C$4412=$G$7,IF('توزيع المباريات'!$E$12:$E$4412=$G$6,ROW($A$13:$A$4412)-ROW($A$13)+1)),ROWS($C$11:R129))),"")</f>
        <v/>
      </c>
      <c r="S129" s="22" t="str">
        <f t="array" ref="S129">IFERROR(INDEX('توزيع المباريات'!$Q$12:$Q$4412,SMALL(IF('توزيع المباريات'!$C$12:$C$4412=$G$7,IF('توزيع المباريات'!$E$12:$E$4412=$G$6,ROW($A$13:$A$4412)-ROW($A$13)+1)),ROWS($C$11:S129))),"")</f>
        <v/>
      </c>
      <c r="T129" s="22" t="str">
        <f t="array" ref="T129">IFERROR(INDEX('توزيع المباريات'!$R$12:$R$4412,SMALL(IF('توزيع المباريات'!$C$12:$C$4412=$G$7,IF('توزيع المباريات'!$E$12:$E$4412=$G$6,ROW($A$13:$A$4412)-ROW($A$13)+1)),ROWS($C$11:T129))),"")</f>
        <v/>
      </c>
      <c r="U129" s="22" t="str">
        <f t="array" ref="U129">IFERROR(INDEX('توزيع المباريات'!$S$12:$S$4412,SMALL(IF('توزيع المباريات'!$C$12:$C$4412=$G$7,IF('توزيع المباريات'!$E$12:$E$4412=$G$6,ROW($A$13:$A$4412)-ROW($A$13)+1)),ROWS($C$11:U129))),"")</f>
        <v/>
      </c>
      <c r="V129" s="22" t="str">
        <f t="array" ref="V129">IFERROR(INDEX('توزيع المباريات'!$T$12:$T$4412,SMALL(IF('توزيع المباريات'!$C$12:$C$4412=$G$7,IF('توزيع المباريات'!$E$12:$E$4412=$G$6,ROW($A$13:$A$4412)-ROW($A$13)+1)),ROWS($C$11:V129))),"")</f>
        <v/>
      </c>
      <c r="W129" s="22" t="str">
        <f t="array" ref="W129">IFERROR(INDEX('توزيع المباريات'!$U$12:$U$4412,SMALL(IF('توزيع المباريات'!$C$12:$C$4412=$G$7,IF('توزيع المباريات'!$E$12:$E$4412=$G$6,ROW($A$13:$A$4412)-ROW($A$13)+1)),ROWS($C$11:W129))),"")</f>
        <v/>
      </c>
      <c r="X129" s="22" t="str">
        <f t="array" ref="X129">IFERROR(INDEX('توزيع المباريات'!$V$12:$V$4412,SMALL(IF('توزيع المباريات'!$C$12:$C$4412=$G$7,IF('توزيع المباريات'!$E$12:$E$4412=$G$6,ROW($A$13:$A$4412)-ROW($A$13)+1)),ROWS($C$11:X129))),"")</f>
        <v/>
      </c>
    </row>
    <row r="130" spans="2:24" ht="17.399999999999999">
      <c r="B130" s="21" t="str">
        <f t="shared" si="2"/>
        <v/>
      </c>
      <c r="C130" s="22" t="str">
        <f t="array" ref="C130">IFERROR(INDEX('توزيع المباريات'!$N$12:$N$4412,SMALL(IF('توزيع المباريات'!$C$12:$C$4412=$G$7,IF('توزيع المباريات'!$E$12:$E$4412=$G$6,ROW($A$13:$A$4412)-ROW($A$13)+1)),ROWS($C$11:C130))),"")</f>
        <v/>
      </c>
      <c r="D130" s="22" t="str">
        <f t="array" ref="D130">IFERROR(INDEX('توزيع المباريات'!$O$12:$O$4412,SMALL(IF('توزيع المباريات'!$C$12:$C$4412=$G$7,IF('توزيع المباريات'!$E$12:$E$4412=$G$6,ROW($A$13:$A$4412)-ROW($A$13)+1)),ROWS($C$11:D130))),"")</f>
        <v/>
      </c>
      <c r="E130" s="22" t="str">
        <f t="array" ref="E130">IFERROR(INDEX('توزيع المباريات'!$P$12:$P$4412,SMALL(IF('توزيع المباريات'!$C$12:$C$4412=$G$7,IF('توزيع المباريات'!$E$12:$E$4412=$G$6,ROW($A$13:$A$4412)-ROW($A$13)+1)),ROWS($C$11:E130))),"")</f>
        <v/>
      </c>
      <c r="F130" s="22" t="str">
        <f t="array" ref="F130">IFERROR(INDEX('توزيع المباريات'!$M$12:$M$4412,SMALL(IF('توزيع المباريات'!$C$12:$C$4412=$G$7,IF('توزيع المباريات'!$E$12:$E$4412=$G$6,ROW($A$13:$A$4412)-ROW($A$13)+1)),ROWS($C$11:F130))),"")</f>
        <v/>
      </c>
      <c r="G130" s="22" t="str">
        <f t="array" ref="G130">IFERROR(INDEX('توزيع المباريات'!$Q$12:$Q$4412,SMALL(IF('توزيع المباريات'!$C$12:$C$4412=$G$7,IF('توزيع المباريات'!$E$12:$E$4412=$G$6,ROW($A$13:$A$4412)-ROW($A$13)+1)),ROWS($C$11:G130))),"")</f>
        <v/>
      </c>
      <c r="H130" s="22" t="str">
        <f t="array" ref="H130">IFERROR(INDEX('توزيع المباريات'!$R$12:$R$4412,SMALL(IF('توزيع المباريات'!$C$12:$C$4412=$G$7,IF('توزيع المباريات'!$E$12:$E$4412=$G$6,ROW($A$13:$A$4412)-ROW($A$13)+1)),ROWS($C$11:H130))),"")</f>
        <v/>
      </c>
      <c r="I130" s="22" t="str">
        <f t="array" ref="I130">IFERROR(INDEX('توزيع المباريات'!$S$12:$S$4412,SMALL(IF('توزيع المباريات'!$C$12:$C$4412=$G$7,IF('توزيع المباريات'!$E$12:$E$4412=$G$6,ROW($A$13:$A$4412)-ROW($A$13)+1)),ROWS($C$11:I130))),"")</f>
        <v/>
      </c>
      <c r="J130" s="22" t="str">
        <f t="array" ref="J130">IFERROR(INDEX('توزيع المباريات'!$T$12:$T$4412,SMALL(IF('توزيع المباريات'!$C$12:$C$4412=$G$7,IF('توزيع المباريات'!$E$12:$E$4412=$G$6,ROW($A$13:$A$4412)-ROW($A$13)+1)),ROWS($C$11:J130))),"")</f>
        <v/>
      </c>
      <c r="K130" s="22" t="str">
        <f t="array" ref="K130">IFERROR(INDEX('توزيع المباريات'!$U$12:$U$4412,SMALL(IF('توزيع المباريات'!$C$12:$C$4412=$G$7,IF('توزيع المباريات'!$E$12:$E$4412=$G$6,ROW($A$13:$A$4412)-ROW($A$13)+1)),ROWS($C$11:K130))),"")</f>
        <v/>
      </c>
      <c r="L130" s="22" t="str">
        <f t="array" ref="L130">IFERROR(INDEX('توزيع المباريات'!$V$12:$V$4412,SMALL(IF('توزيع المباريات'!$C$12:$C$4412=$G$7,IF('توزيع المباريات'!$E$12:$E$4412=$G$6,ROW($A$13:$A$4412)-ROW($A$13)+1)),ROWS($C$11:L130))),"")</f>
        <v/>
      </c>
      <c r="O130" s="22" t="str">
        <f t="array" ref="O130">IFERROR(INDEX('توزيع المباريات'!$N$12:$N$4412,SMALL(IF('توزيع المباريات'!$C$12:$C$4412=$G$7,IF('توزيع المباريات'!$E$12:$E$4412=$G$6,ROW($A$13:$A$4412)-ROW($A$13)+1)),ROWS($C$11:O130))),"")</f>
        <v/>
      </c>
      <c r="P130" s="22" t="str">
        <f t="array" ref="P130">IFERROR(INDEX('توزيع المباريات'!$O$12:$O$4412,SMALL(IF('توزيع المباريات'!$C$12:$C$4412=$G$7,IF('توزيع المباريات'!$E$12:$E$4412=$G$6,ROW($A$13:$A$4412)-ROW($A$13)+1)),ROWS($C$11:P130))),"")</f>
        <v/>
      </c>
      <c r="Q130" s="22" t="str">
        <f t="array" ref="Q130">IFERROR(INDEX('توزيع المباريات'!$P$12:$P$4412,SMALL(IF('توزيع المباريات'!$C$12:$C$4412=$G$7,IF('توزيع المباريات'!$E$12:$E$4412=$G$6,ROW($A$13:$A$4412)-ROW($A$13)+1)),ROWS($C$11:Q130))),"")</f>
        <v/>
      </c>
      <c r="R130" s="22" t="str">
        <f t="array" ref="R130">IFERROR(INDEX('توزيع المباريات'!$M$12:$M$4412,SMALL(IF('توزيع المباريات'!$C$12:$C$4412=$G$7,IF('توزيع المباريات'!$E$12:$E$4412=$G$6,ROW($A$13:$A$4412)-ROW($A$13)+1)),ROWS($C$11:R130))),"")</f>
        <v/>
      </c>
      <c r="S130" s="22" t="str">
        <f t="array" ref="S130">IFERROR(INDEX('توزيع المباريات'!$Q$12:$Q$4412,SMALL(IF('توزيع المباريات'!$C$12:$C$4412=$G$7,IF('توزيع المباريات'!$E$12:$E$4412=$G$6,ROW($A$13:$A$4412)-ROW($A$13)+1)),ROWS($C$11:S130))),"")</f>
        <v/>
      </c>
      <c r="T130" s="22" t="str">
        <f t="array" ref="T130">IFERROR(INDEX('توزيع المباريات'!$R$12:$R$4412,SMALL(IF('توزيع المباريات'!$C$12:$C$4412=$G$7,IF('توزيع المباريات'!$E$12:$E$4412=$G$6,ROW($A$13:$A$4412)-ROW($A$13)+1)),ROWS($C$11:T130))),"")</f>
        <v/>
      </c>
      <c r="U130" s="22" t="str">
        <f t="array" ref="U130">IFERROR(INDEX('توزيع المباريات'!$S$12:$S$4412,SMALL(IF('توزيع المباريات'!$C$12:$C$4412=$G$7,IF('توزيع المباريات'!$E$12:$E$4412=$G$6,ROW($A$13:$A$4412)-ROW($A$13)+1)),ROWS($C$11:U130))),"")</f>
        <v/>
      </c>
      <c r="V130" s="22" t="str">
        <f t="array" ref="V130">IFERROR(INDEX('توزيع المباريات'!$T$12:$T$4412,SMALL(IF('توزيع المباريات'!$C$12:$C$4412=$G$7,IF('توزيع المباريات'!$E$12:$E$4412=$G$6,ROW($A$13:$A$4412)-ROW($A$13)+1)),ROWS($C$11:V130))),"")</f>
        <v/>
      </c>
      <c r="W130" s="22" t="str">
        <f t="array" ref="W130">IFERROR(INDEX('توزيع المباريات'!$U$12:$U$4412,SMALL(IF('توزيع المباريات'!$C$12:$C$4412=$G$7,IF('توزيع المباريات'!$E$12:$E$4412=$G$6,ROW($A$13:$A$4412)-ROW($A$13)+1)),ROWS($C$11:W130))),"")</f>
        <v/>
      </c>
      <c r="X130" s="22" t="str">
        <f t="array" ref="X130">IFERROR(INDEX('توزيع المباريات'!$V$12:$V$4412,SMALL(IF('توزيع المباريات'!$C$12:$C$4412=$G$7,IF('توزيع المباريات'!$E$12:$E$4412=$G$6,ROW($A$13:$A$4412)-ROW($A$13)+1)),ROWS($C$11:X130))),"")</f>
        <v/>
      </c>
    </row>
    <row r="131" spans="2:24" ht="17.399999999999999">
      <c r="B131" s="21" t="str">
        <f t="shared" si="2"/>
        <v/>
      </c>
      <c r="C131" s="22" t="str">
        <f t="array" ref="C131">IFERROR(INDEX('توزيع المباريات'!$N$12:$N$4412,SMALL(IF('توزيع المباريات'!$C$12:$C$4412=$G$7,IF('توزيع المباريات'!$E$12:$E$4412=$G$6,ROW($A$13:$A$4412)-ROW($A$13)+1)),ROWS($C$11:C131))),"")</f>
        <v/>
      </c>
      <c r="D131" s="22" t="str">
        <f t="array" ref="D131">IFERROR(INDEX('توزيع المباريات'!$O$12:$O$4412,SMALL(IF('توزيع المباريات'!$C$12:$C$4412=$G$7,IF('توزيع المباريات'!$E$12:$E$4412=$G$6,ROW($A$13:$A$4412)-ROW($A$13)+1)),ROWS($C$11:D131))),"")</f>
        <v/>
      </c>
      <c r="E131" s="22" t="str">
        <f t="array" ref="E131">IFERROR(INDEX('توزيع المباريات'!$P$12:$P$4412,SMALL(IF('توزيع المباريات'!$C$12:$C$4412=$G$7,IF('توزيع المباريات'!$E$12:$E$4412=$G$6,ROW($A$13:$A$4412)-ROW($A$13)+1)),ROWS($C$11:E131))),"")</f>
        <v/>
      </c>
      <c r="F131" s="22" t="str">
        <f t="array" ref="F131">IFERROR(INDEX('توزيع المباريات'!$M$12:$M$4412,SMALL(IF('توزيع المباريات'!$C$12:$C$4412=$G$7,IF('توزيع المباريات'!$E$12:$E$4412=$G$6,ROW($A$13:$A$4412)-ROW($A$13)+1)),ROWS($C$11:F131))),"")</f>
        <v/>
      </c>
      <c r="G131" s="22" t="str">
        <f t="array" ref="G131">IFERROR(INDEX('توزيع المباريات'!$Q$12:$Q$4412,SMALL(IF('توزيع المباريات'!$C$12:$C$4412=$G$7,IF('توزيع المباريات'!$E$12:$E$4412=$G$6,ROW($A$13:$A$4412)-ROW($A$13)+1)),ROWS($C$11:G131))),"")</f>
        <v/>
      </c>
      <c r="H131" s="22" t="str">
        <f t="array" ref="H131">IFERROR(INDEX('توزيع المباريات'!$R$12:$R$4412,SMALL(IF('توزيع المباريات'!$C$12:$C$4412=$G$7,IF('توزيع المباريات'!$E$12:$E$4412=$G$6,ROW($A$13:$A$4412)-ROW($A$13)+1)),ROWS($C$11:H131))),"")</f>
        <v/>
      </c>
      <c r="I131" s="22" t="str">
        <f t="array" ref="I131">IFERROR(INDEX('توزيع المباريات'!$S$12:$S$4412,SMALL(IF('توزيع المباريات'!$C$12:$C$4412=$G$7,IF('توزيع المباريات'!$E$12:$E$4412=$G$6,ROW($A$13:$A$4412)-ROW($A$13)+1)),ROWS($C$11:I131))),"")</f>
        <v/>
      </c>
      <c r="J131" s="22" t="str">
        <f t="array" ref="J131">IFERROR(INDEX('توزيع المباريات'!$T$12:$T$4412,SMALL(IF('توزيع المباريات'!$C$12:$C$4412=$G$7,IF('توزيع المباريات'!$E$12:$E$4412=$G$6,ROW($A$13:$A$4412)-ROW($A$13)+1)),ROWS($C$11:J131))),"")</f>
        <v/>
      </c>
      <c r="K131" s="22" t="str">
        <f t="array" ref="K131">IFERROR(INDEX('توزيع المباريات'!$U$12:$U$4412,SMALL(IF('توزيع المباريات'!$C$12:$C$4412=$G$7,IF('توزيع المباريات'!$E$12:$E$4412=$G$6,ROW($A$13:$A$4412)-ROW($A$13)+1)),ROWS($C$11:K131))),"")</f>
        <v/>
      </c>
      <c r="L131" s="22" t="str">
        <f t="array" ref="L131">IFERROR(INDEX('توزيع المباريات'!$V$12:$V$4412,SMALL(IF('توزيع المباريات'!$C$12:$C$4412=$G$7,IF('توزيع المباريات'!$E$12:$E$4412=$G$6,ROW($A$13:$A$4412)-ROW($A$13)+1)),ROWS($C$11:L131))),"")</f>
        <v/>
      </c>
      <c r="O131" s="22" t="str">
        <f t="array" ref="O131">IFERROR(INDEX('توزيع المباريات'!$N$12:$N$4412,SMALL(IF('توزيع المباريات'!$C$12:$C$4412=$G$7,IF('توزيع المباريات'!$E$12:$E$4412=$G$6,ROW($A$13:$A$4412)-ROW($A$13)+1)),ROWS($C$11:O131))),"")</f>
        <v/>
      </c>
      <c r="P131" s="22" t="str">
        <f t="array" ref="P131">IFERROR(INDEX('توزيع المباريات'!$O$12:$O$4412,SMALL(IF('توزيع المباريات'!$C$12:$C$4412=$G$7,IF('توزيع المباريات'!$E$12:$E$4412=$G$6,ROW($A$13:$A$4412)-ROW($A$13)+1)),ROWS($C$11:P131))),"")</f>
        <v/>
      </c>
      <c r="Q131" s="22" t="str">
        <f t="array" ref="Q131">IFERROR(INDEX('توزيع المباريات'!$P$12:$P$4412,SMALL(IF('توزيع المباريات'!$C$12:$C$4412=$G$7,IF('توزيع المباريات'!$E$12:$E$4412=$G$6,ROW($A$13:$A$4412)-ROW($A$13)+1)),ROWS($C$11:Q131))),"")</f>
        <v/>
      </c>
      <c r="R131" s="22" t="str">
        <f t="array" ref="R131">IFERROR(INDEX('توزيع المباريات'!$M$12:$M$4412,SMALL(IF('توزيع المباريات'!$C$12:$C$4412=$G$7,IF('توزيع المباريات'!$E$12:$E$4412=$G$6,ROW($A$13:$A$4412)-ROW($A$13)+1)),ROWS($C$11:R131))),"")</f>
        <v/>
      </c>
      <c r="S131" s="22" t="str">
        <f t="array" ref="S131">IFERROR(INDEX('توزيع المباريات'!$Q$12:$Q$4412,SMALL(IF('توزيع المباريات'!$C$12:$C$4412=$G$7,IF('توزيع المباريات'!$E$12:$E$4412=$G$6,ROW($A$13:$A$4412)-ROW($A$13)+1)),ROWS($C$11:S131))),"")</f>
        <v/>
      </c>
      <c r="T131" s="22" t="str">
        <f t="array" ref="T131">IFERROR(INDEX('توزيع المباريات'!$R$12:$R$4412,SMALL(IF('توزيع المباريات'!$C$12:$C$4412=$G$7,IF('توزيع المباريات'!$E$12:$E$4412=$G$6,ROW($A$13:$A$4412)-ROW($A$13)+1)),ROWS($C$11:T131))),"")</f>
        <v/>
      </c>
      <c r="U131" s="22" t="str">
        <f t="array" ref="U131">IFERROR(INDEX('توزيع المباريات'!$S$12:$S$4412,SMALL(IF('توزيع المباريات'!$C$12:$C$4412=$G$7,IF('توزيع المباريات'!$E$12:$E$4412=$G$6,ROW($A$13:$A$4412)-ROW($A$13)+1)),ROWS($C$11:U131))),"")</f>
        <v/>
      </c>
      <c r="V131" s="22" t="str">
        <f t="array" ref="V131">IFERROR(INDEX('توزيع المباريات'!$T$12:$T$4412,SMALL(IF('توزيع المباريات'!$C$12:$C$4412=$G$7,IF('توزيع المباريات'!$E$12:$E$4412=$G$6,ROW($A$13:$A$4412)-ROW($A$13)+1)),ROWS($C$11:V131))),"")</f>
        <v/>
      </c>
      <c r="W131" s="22" t="str">
        <f t="array" ref="W131">IFERROR(INDEX('توزيع المباريات'!$U$12:$U$4412,SMALL(IF('توزيع المباريات'!$C$12:$C$4412=$G$7,IF('توزيع المباريات'!$E$12:$E$4412=$G$6,ROW($A$13:$A$4412)-ROW($A$13)+1)),ROWS($C$11:W131))),"")</f>
        <v/>
      </c>
      <c r="X131" s="22" t="str">
        <f t="array" ref="X131">IFERROR(INDEX('توزيع المباريات'!$V$12:$V$4412,SMALL(IF('توزيع المباريات'!$C$12:$C$4412=$G$7,IF('توزيع المباريات'!$E$12:$E$4412=$G$6,ROW($A$13:$A$4412)-ROW($A$13)+1)),ROWS($C$11:X131))),"")</f>
        <v/>
      </c>
    </row>
    <row r="132" spans="2:24" ht="17.399999999999999">
      <c r="B132" s="21" t="str">
        <f t="shared" si="2"/>
        <v/>
      </c>
      <c r="C132" s="22" t="str">
        <f t="array" ref="C132">IFERROR(INDEX('توزيع المباريات'!$N$12:$N$4412,SMALL(IF('توزيع المباريات'!$C$12:$C$4412=$G$7,IF('توزيع المباريات'!$E$12:$E$4412=$G$6,ROW($A$13:$A$4412)-ROW($A$13)+1)),ROWS($C$11:C132))),"")</f>
        <v/>
      </c>
      <c r="D132" s="22" t="str">
        <f t="array" ref="D132">IFERROR(INDEX('توزيع المباريات'!$O$12:$O$4412,SMALL(IF('توزيع المباريات'!$C$12:$C$4412=$G$7,IF('توزيع المباريات'!$E$12:$E$4412=$G$6,ROW($A$13:$A$4412)-ROW($A$13)+1)),ROWS($C$11:D132))),"")</f>
        <v/>
      </c>
      <c r="E132" s="22" t="str">
        <f t="array" ref="E132">IFERROR(INDEX('توزيع المباريات'!$P$12:$P$4412,SMALL(IF('توزيع المباريات'!$C$12:$C$4412=$G$7,IF('توزيع المباريات'!$E$12:$E$4412=$G$6,ROW($A$13:$A$4412)-ROW($A$13)+1)),ROWS($C$11:E132))),"")</f>
        <v/>
      </c>
      <c r="F132" s="22" t="str">
        <f t="array" ref="F132">IFERROR(INDEX('توزيع المباريات'!$M$12:$M$4412,SMALL(IF('توزيع المباريات'!$C$12:$C$4412=$G$7,IF('توزيع المباريات'!$E$12:$E$4412=$G$6,ROW($A$13:$A$4412)-ROW($A$13)+1)),ROWS($C$11:F132))),"")</f>
        <v/>
      </c>
      <c r="G132" s="22" t="str">
        <f t="array" ref="G132">IFERROR(INDEX('توزيع المباريات'!$Q$12:$Q$4412,SMALL(IF('توزيع المباريات'!$C$12:$C$4412=$G$7,IF('توزيع المباريات'!$E$12:$E$4412=$G$6,ROW($A$13:$A$4412)-ROW($A$13)+1)),ROWS($C$11:G132))),"")</f>
        <v/>
      </c>
      <c r="H132" s="22" t="str">
        <f t="array" ref="H132">IFERROR(INDEX('توزيع المباريات'!$R$12:$R$4412,SMALL(IF('توزيع المباريات'!$C$12:$C$4412=$G$7,IF('توزيع المباريات'!$E$12:$E$4412=$G$6,ROW($A$13:$A$4412)-ROW($A$13)+1)),ROWS($C$11:H132))),"")</f>
        <v/>
      </c>
      <c r="I132" s="22" t="str">
        <f t="array" ref="I132">IFERROR(INDEX('توزيع المباريات'!$S$12:$S$4412,SMALL(IF('توزيع المباريات'!$C$12:$C$4412=$G$7,IF('توزيع المباريات'!$E$12:$E$4412=$G$6,ROW($A$13:$A$4412)-ROW($A$13)+1)),ROWS($C$11:I132))),"")</f>
        <v/>
      </c>
      <c r="J132" s="22" t="str">
        <f t="array" ref="J132">IFERROR(INDEX('توزيع المباريات'!$T$12:$T$4412,SMALL(IF('توزيع المباريات'!$C$12:$C$4412=$G$7,IF('توزيع المباريات'!$E$12:$E$4412=$G$6,ROW($A$13:$A$4412)-ROW($A$13)+1)),ROWS($C$11:J132))),"")</f>
        <v/>
      </c>
      <c r="K132" s="22" t="str">
        <f t="array" ref="K132">IFERROR(INDEX('توزيع المباريات'!$U$12:$U$4412,SMALL(IF('توزيع المباريات'!$C$12:$C$4412=$G$7,IF('توزيع المباريات'!$E$12:$E$4412=$G$6,ROW($A$13:$A$4412)-ROW($A$13)+1)),ROWS($C$11:K132))),"")</f>
        <v/>
      </c>
      <c r="L132" s="22" t="str">
        <f t="array" ref="L132">IFERROR(INDEX('توزيع المباريات'!$V$12:$V$4412,SMALL(IF('توزيع المباريات'!$C$12:$C$4412=$G$7,IF('توزيع المباريات'!$E$12:$E$4412=$G$6,ROW($A$13:$A$4412)-ROW($A$13)+1)),ROWS($C$11:L132))),"")</f>
        <v/>
      </c>
      <c r="O132" s="22" t="str">
        <f t="array" ref="O132">IFERROR(INDEX('توزيع المباريات'!$N$12:$N$4412,SMALL(IF('توزيع المباريات'!$C$12:$C$4412=$G$7,IF('توزيع المباريات'!$E$12:$E$4412=$G$6,ROW($A$13:$A$4412)-ROW($A$13)+1)),ROWS($C$11:O132))),"")</f>
        <v/>
      </c>
      <c r="P132" s="22" t="str">
        <f t="array" ref="P132">IFERROR(INDEX('توزيع المباريات'!$O$12:$O$4412,SMALL(IF('توزيع المباريات'!$C$12:$C$4412=$G$7,IF('توزيع المباريات'!$E$12:$E$4412=$G$6,ROW($A$13:$A$4412)-ROW($A$13)+1)),ROWS($C$11:P132))),"")</f>
        <v/>
      </c>
      <c r="Q132" s="22" t="str">
        <f t="array" ref="Q132">IFERROR(INDEX('توزيع المباريات'!$P$12:$P$4412,SMALL(IF('توزيع المباريات'!$C$12:$C$4412=$G$7,IF('توزيع المباريات'!$E$12:$E$4412=$G$6,ROW($A$13:$A$4412)-ROW($A$13)+1)),ROWS($C$11:Q132))),"")</f>
        <v/>
      </c>
      <c r="R132" s="22" t="str">
        <f t="array" ref="R132">IFERROR(INDEX('توزيع المباريات'!$M$12:$M$4412,SMALL(IF('توزيع المباريات'!$C$12:$C$4412=$G$7,IF('توزيع المباريات'!$E$12:$E$4412=$G$6,ROW($A$13:$A$4412)-ROW($A$13)+1)),ROWS($C$11:R132))),"")</f>
        <v/>
      </c>
      <c r="S132" s="22" t="str">
        <f t="array" ref="S132">IFERROR(INDEX('توزيع المباريات'!$Q$12:$Q$4412,SMALL(IF('توزيع المباريات'!$C$12:$C$4412=$G$7,IF('توزيع المباريات'!$E$12:$E$4412=$G$6,ROW($A$13:$A$4412)-ROW($A$13)+1)),ROWS($C$11:S132))),"")</f>
        <v/>
      </c>
      <c r="T132" s="22" t="str">
        <f t="array" ref="T132">IFERROR(INDEX('توزيع المباريات'!$R$12:$R$4412,SMALL(IF('توزيع المباريات'!$C$12:$C$4412=$G$7,IF('توزيع المباريات'!$E$12:$E$4412=$G$6,ROW($A$13:$A$4412)-ROW($A$13)+1)),ROWS($C$11:T132))),"")</f>
        <v/>
      </c>
      <c r="U132" s="22" t="str">
        <f t="array" ref="U132">IFERROR(INDEX('توزيع المباريات'!$S$12:$S$4412,SMALL(IF('توزيع المباريات'!$C$12:$C$4412=$G$7,IF('توزيع المباريات'!$E$12:$E$4412=$G$6,ROW($A$13:$A$4412)-ROW($A$13)+1)),ROWS($C$11:U132))),"")</f>
        <v/>
      </c>
      <c r="V132" s="22" t="str">
        <f t="array" ref="V132">IFERROR(INDEX('توزيع المباريات'!$T$12:$T$4412,SMALL(IF('توزيع المباريات'!$C$12:$C$4412=$G$7,IF('توزيع المباريات'!$E$12:$E$4412=$G$6,ROW($A$13:$A$4412)-ROW($A$13)+1)),ROWS($C$11:V132))),"")</f>
        <v/>
      </c>
      <c r="W132" s="22" t="str">
        <f t="array" ref="W132">IFERROR(INDEX('توزيع المباريات'!$U$12:$U$4412,SMALL(IF('توزيع المباريات'!$C$12:$C$4412=$G$7,IF('توزيع المباريات'!$E$12:$E$4412=$G$6,ROW($A$13:$A$4412)-ROW($A$13)+1)),ROWS($C$11:W132))),"")</f>
        <v/>
      </c>
      <c r="X132" s="22" t="str">
        <f t="array" ref="X132">IFERROR(INDEX('توزيع المباريات'!$V$12:$V$4412,SMALL(IF('توزيع المباريات'!$C$12:$C$4412=$G$7,IF('توزيع المباريات'!$E$12:$E$4412=$G$6,ROW($A$13:$A$4412)-ROW($A$13)+1)),ROWS($C$11:X132))),"")</f>
        <v/>
      </c>
    </row>
    <row r="133" spans="2:24" ht="17.399999999999999">
      <c r="B133" s="21" t="str">
        <f t="shared" si="2"/>
        <v/>
      </c>
      <c r="C133" s="22" t="str">
        <f t="array" ref="C133">IFERROR(INDEX('توزيع المباريات'!$N$12:$N$4412,SMALL(IF('توزيع المباريات'!$C$12:$C$4412=$G$7,IF('توزيع المباريات'!$E$12:$E$4412=$G$6,ROW($A$13:$A$4412)-ROW($A$13)+1)),ROWS($C$11:C133))),"")</f>
        <v/>
      </c>
      <c r="D133" s="22" t="str">
        <f t="array" ref="D133">IFERROR(INDEX('توزيع المباريات'!$O$12:$O$4412,SMALL(IF('توزيع المباريات'!$C$12:$C$4412=$G$7,IF('توزيع المباريات'!$E$12:$E$4412=$G$6,ROW($A$13:$A$4412)-ROW($A$13)+1)),ROWS($C$11:D133))),"")</f>
        <v/>
      </c>
      <c r="E133" s="22" t="str">
        <f t="array" ref="E133">IFERROR(INDEX('توزيع المباريات'!$P$12:$P$4412,SMALL(IF('توزيع المباريات'!$C$12:$C$4412=$G$7,IF('توزيع المباريات'!$E$12:$E$4412=$G$6,ROW($A$13:$A$4412)-ROW($A$13)+1)),ROWS($C$11:E133))),"")</f>
        <v/>
      </c>
      <c r="F133" s="22" t="str">
        <f t="array" ref="F133">IFERROR(INDEX('توزيع المباريات'!$M$12:$M$4412,SMALL(IF('توزيع المباريات'!$C$12:$C$4412=$G$7,IF('توزيع المباريات'!$E$12:$E$4412=$G$6,ROW($A$13:$A$4412)-ROW($A$13)+1)),ROWS($C$11:F133))),"")</f>
        <v/>
      </c>
      <c r="G133" s="22" t="str">
        <f t="array" ref="G133">IFERROR(INDEX('توزيع المباريات'!$Q$12:$Q$4412,SMALL(IF('توزيع المباريات'!$C$12:$C$4412=$G$7,IF('توزيع المباريات'!$E$12:$E$4412=$G$6,ROW($A$13:$A$4412)-ROW($A$13)+1)),ROWS($C$11:G133))),"")</f>
        <v/>
      </c>
      <c r="H133" s="22" t="str">
        <f t="array" ref="H133">IFERROR(INDEX('توزيع المباريات'!$R$12:$R$4412,SMALL(IF('توزيع المباريات'!$C$12:$C$4412=$G$7,IF('توزيع المباريات'!$E$12:$E$4412=$G$6,ROW($A$13:$A$4412)-ROW($A$13)+1)),ROWS($C$11:H133))),"")</f>
        <v/>
      </c>
      <c r="I133" s="22" t="str">
        <f t="array" ref="I133">IFERROR(INDEX('توزيع المباريات'!$S$12:$S$4412,SMALL(IF('توزيع المباريات'!$C$12:$C$4412=$G$7,IF('توزيع المباريات'!$E$12:$E$4412=$G$6,ROW($A$13:$A$4412)-ROW($A$13)+1)),ROWS($C$11:I133))),"")</f>
        <v/>
      </c>
      <c r="J133" s="22" t="str">
        <f t="array" ref="J133">IFERROR(INDEX('توزيع المباريات'!$T$12:$T$4412,SMALL(IF('توزيع المباريات'!$C$12:$C$4412=$G$7,IF('توزيع المباريات'!$E$12:$E$4412=$G$6,ROW($A$13:$A$4412)-ROW($A$13)+1)),ROWS($C$11:J133))),"")</f>
        <v/>
      </c>
      <c r="K133" s="22" t="str">
        <f t="array" ref="K133">IFERROR(INDEX('توزيع المباريات'!$U$12:$U$4412,SMALL(IF('توزيع المباريات'!$C$12:$C$4412=$G$7,IF('توزيع المباريات'!$E$12:$E$4412=$G$6,ROW($A$13:$A$4412)-ROW($A$13)+1)),ROWS($C$11:K133))),"")</f>
        <v/>
      </c>
      <c r="L133" s="22" t="str">
        <f t="array" ref="L133">IFERROR(INDEX('توزيع المباريات'!$V$12:$V$4412,SMALL(IF('توزيع المباريات'!$C$12:$C$4412=$G$7,IF('توزيع المباريات'!$E$12:$E$4412=$G$6,ROW($A$13:$A$4412)-ROW($A$13)+1)),ROWS($C$11:L133))),"")</f>
        <v/>
      </c>
      <c r="O133" s="22" t="str">
        <f t="array" ref="O133">IFERROR(INDEX('توزيع المباريات'!$N$12:$N$4412,SMALL(IF('توزيع المباريات'!$C$12:$C$4412=$G$7,IF('توزيع المباريات'!$E$12:$E$4412=$G$6,ROW($A$13:$A$4412)-ROW($A$13)+1)),ROWS($C$11:O133))),"")</f>
        <v/>
      </c>
      <c r="P133" s="22" t="str">
        <f t="array" ref="P133">IFERROR(INDEX('توزيع المباريات'!$O$12:$O$4412,SMALL(IF('توزيع المباريات'!$C$12:$C$4412=$G$7,IF('توزيع المباريات'!$E$12:$E$4412=$G$6,ROW($A$13:$A$4412)-ROW($A$13)+1)),ROWS($C$11:P133))),"")</f>
        <v/>
      </c>
      <c r="Q133" s="22" t="str">
        <f t="array" ref="Q133">IFERROR(INDEX('توزيع المباريات'!$P$12:$P$4412,SMALL(IF('توزيع المباريات'!$C$12:$C$4412=$G$7,IF('توزيع المباريات'!$E$12:$E$4412=$G$6,ROW($A$13:$A$4412)-ROW($A$13)+1)),ROWS($C$11:Q133))),"")</f>
        <v/>
      </c>
      <c r="R133" s="22" t="str">
        <f t="array" ref="R133">IFERROR(INDEX('توزيع المباريات'!$M$12:$M$4412,SMALL(IF('توزيع المباريات'!$C$12:$C$4412=$G$7,IF('توزيع المباريات'!$E$12:$E$4412=$G$6,ROW($A$13:$A$4412)-ROW($A$13)+1)),ROWS($C$11:R133))),"")</f>
        <v/>
      </c>
      <c r="S133" s="22" t="str">
        <f t="array" ref="S133">IFERROR(INDEX('توزيع المباريات'!$Q$12:$Q$4412,SMALL(IF('توزيع المباريات'!$C$12:$C$4412=$G$7,IF('توزيع المباريات'!$E$12:$E$4412=$G$6,ROW($A$13:$A$4412)-ROW($A$13)+1)),ROWS($C$11:S133))),"")</f>
        <v/>
      </c>
      <c r="T133" s="22" t="str">
        <f t="array" ref="T133">IFERROR(INDEX('توزيع المباريات'!$R$12:$R$4412,SMALL(IF('توزيع المباريات'!$C$12:$C$4412=$G$7,IF('توزيع المباريات'!$E$12:$E$4412=$G$6,ROW($A$13:$A$4412)-ROW($A$13)+1)),ROWS($C$11:T133))),"")</f>
        <v/>
      </c>
      <c r="U133" s="22" t="str">
        <f t="array" ref="U133">IFERROR(INDEX('توزيع المباريات'!$S$12:$S$4412,SMALL(IF('توزيع المباريات'!$C$12:$C$4412=$G$7,IF('توزيع المباريات'!$E$12:$E$4412=$G$6,ROW($A$13:$A$4412)-ROW($A$13)+1)),ROWS($C$11:U133))),"")</f>
        <v/>
      </c>
      <c r="V133" s="22" t="str">
        <f t="array" ref="V133">IFERROR(INDEX('توزيع المباريات'!$T$12:$T$4412,SMALL(IF('توزيع المباريات'!$C$12:$C$4412=$G$7,IF('توزيع المباريات'!$E$12:$E$4412=$G$6,ROW($A$13:$A$4412)-ROW($A$13)+1)),ROWS($C$11:V133))),"")</f>
        <v/>
      </c>
      <c r="W133" s="22" t="str">
        <f t="array" ref="W133">IFERROR(INDEX('توزيع المباريات'!$U$12:$U$4412,SMALL(IF('توزيع المباريات'!$C$12:$C$4412=$G$7,IF('توزيع المباريات'!$E$12:$E$4412=$G$6,ROW($A$13:$A$4412)-ROW($A$13)+1)),ROWS($C$11:W133))),"")</f>
        <v/>
      </c>
      <c r="X133" s="22" t="str">
        <f t="array" ref="X133">IFERROR(INDEX('توزيع المباريات'!$V$12:$V$4412,SMALL(IF('توزيع المباريات'!$C$12:$C$4412=$G$7,IF('توزيع المباريات'!$E$12:$E$4412=$G$6,ROW($A$13:$A$4412)-ROW($A$13)+1)),ROWS($C$11:X133))),"")</f>
        <v/>
      </c>
    </row>
    <row r="134" spans="2:24" ht="17.399999999999999">
      <c r="B134" s="21" t="str">
        <f t="shared" si="2"/>
        <v/>
      </c>
      <c r="C134" s="22" t="str">
        <f t="array" ref="C134">IFERROR(INDEX('توزيع المباريات'!$N$12:$N$4412,SMALL(IF('توزيع المباريات'!$C$12:$C$4412=$G$7,IF('توزيع المباريات'!$E$12:$E$4412=$G$6,ROW($A$13:$A$4412)-ROW($A$13)+1)),ROWS($C$11:C134))),"")</f>
        <v/>
      </c>
      <c r="D134" s="22" t="str">
        <f t="array" ref="D134">IFERROR(INDEX('توزيع المباريات'!$O$12:$O$4412,SMALL(IF('توزيع المباريات'!$C$12:$C$4412=$G$7,IF('توزيع المباريات'!$E$12:$E$4412=$G$6,ROW($A$13:$A$4412)-ROW($A$13)+1)),ROWS($C$11:D134))),"")</f>
        <v/>
      </c>
      <c r="E134" s="22" t="str">
        <f t="array" ref="E134">IFERROR(INDEX('توزيع المباريات'!$P$12:$P$4412,SMALL(IF('توزيع المباريات'!$C$12:$C$4412=$G$7,IF('توزيع المباريات'!$E$12:$E$4412=$G$6,ROW($A$13:$A$4412)-ROW($A$13)+1)),ROWS($C$11:E134))),"")</f>
        <v/>
      </c>
      <c r="F134" s="22" t="str">
        <f t="array" ref="F134">IFERROR(INDEX('توزيع المباريات'!$M$12:$M$4412,SMALL(IF('توزيع المباريات'!$C$12:$C$4412=$G$7,IF('توزيع المباريات'!$E$12:$E$4412=$G$6,ROW($A$13:$A$4412)-ROW($A$13)+1)),ROWS($C$11:F134))),"")</f>
        <v/>
      </c>
      <c r="G134" s="22" t="str">
        <f t="array" ref="G134">IFERROR(INDEX('توزيع المباريات'!$Q$12:$Q$4412,SMALL(IF('توزيع المباريات'!$C$12:$C$4412=$G$7,IF('توزيع المباريات'!$E$12:$E$4412=$G$6,ROW($A$13:$A$4412)-ROW($A$13)+1)),ROWS($C$11:G134))),"")</f>
        <v/>
      </c>
      <c r="H134" s="22" t="str">
        <f t="array" ref="H134">IFERROR(INDEX('توزيع المباريات'!$R$12:$R$4412,SMALL(IF('توزيع المباريات'!$C$12:$C$4412=$G$7,IF('توزيع المباريات'!$E$12:$E$4412=$G$6,ROW($A$13:$A$4412)-ROW($A$13)+1)),ROWS($C$11:H134))),"")</f>
        <v/>
      </c>
      <c r="I134" s="22" t="str">
        <f t="array" ref="I134">IFERROR(INDEX('توزيع المباريات'!$S$12:$S$4412,SMALL(IF('توزيع المباريات'!$C$12:$C$4412=$G$7,IF('توزيع المباريات'!$E$12:$E$4412=$G$6,ROW($A$13:$A$4412)-ROW($A$13)+1)),ROWS($C$11:I134))),"")</f>
        <v/>
      </c>
      <c r="J134" s="22" t="str">
        <f t="array" ref="J134">IFERROR(INDEX('توزيع المباريات'!$T$12:$T$4412,SMALL(IF('توزيع المباريات'!$C$12:$C$4412=$G$7,IF('توزيع المباريات'!$E$12:$E$4412=$G$6,ROW($A$13:$A$4412)-ROW($A$13)+1)),ROWS($C$11:J134))),"")</f>
        <v/>
      </c>
      <c r="K134" s="22" t="str">
        <f t="array" ref="K134">IFERROR(INDEX('توزيع المباريات'!$U$12:$U$4412,SMALL(IF('توزيع المباريات'!$C$12:$C$4412=$G$7,IF('توزيع المباريات'!$E$12:$E$4412=$G$6,ROW($A$13:$A$4412)-ROW($A$13)+1)),ROWS($C$11:K134))),"")</f>
        <v/>
      </c>
      <c r="L134" s="22" t="str">
        <f t="array" ref="L134">IFERROR(INDEX('توزيع المباريات'!$V$12:$V$4412,SMALL(IF('توزيع المباريات'!$C$12:$C$4412=$G$7,IF('توزيع المباريات'!$E$12:$E$4412=$G$6,ROW($A$13:$A$4412)-ROW($A$13)+1)),ROWS($C$11:L134))),"")</f>
        <v/>
      </c>
      <c r="O134" s="22" t="str">
        <f t="array" ref="O134">IFERROR(INDEX('توزيع المباريات'!$N$12:$N$4412,SMALL(IF('توزيع المباريات'!$C$12:$C$4412=$G$7,IF('توزيع المباريات'!$E$12:$E$4412=$G$6,ROW($A$13:$A$4412)-ROW($A$13)+1)),ROWS($C$11:O134))),"")</f>
        <v/>
      </c>
      <c r="P134" s="22" t="str">
        <f t="array" ref="P134">IFERROR(INDEX('توزيع المباريات'!$O$12:$O$4412,SMALL(IF('توزيع المباريات'!$C$12:$C$4412=$G$7,IF('توزيع المباريات'!$E$12:$E$4412=$G$6,ROW($A$13:$A$4412)-ROW($A$13)+1)),ROWS($C$11:P134))),"")</f>
        <v/>
      </c>
      <c r="Q134" s="22" t="str">
        <f t="array" ref="Q134">IFERROR(INDEX('توزيع المباريات'!$P$12:$P$4412,SMALL(IF('توزيع المباريات'!$C$12:$C$4412=$G$7,IF('توزيع المباريات'!$E$12:$E$4412=$G$6,ROW($A$13:$A$4412)-ROW($A$13)+1)),ROWS($C$11:Q134))),"")</f>
        <v/>
      </c>
      <c r="R134" s="22" t="str">
        <f t="array" ref="R134">IFERROR(INDEX('توزيع المباريات'!$M$12:$M$4412,SMALL(IF('توزيع المباريات'!$C$12:$C$4412=$G$7,IF('توزيع المباريات'!$E$12:$E$4412=$G$6,ROW($A$13:$A$4412)-ROW($A$13)+1)),ROWS($C$11:R134))),"")</f>
        <v/>
      </c>
      <c r="S134" s="22" t="str">
        <f t="array" ref="S134">IFERROR(INDEX('توزيع المباريات'!$Q$12:$Q$4412,SMALL(IF('توزيع المباريات'!$C$12:$C$4412=$G$7,IF('توزيع المباريات'!$E$12:$E$4412=$G$6,ROW($A$13:$A$4412)-ROW($A$13)+1)),ROWS($C$11:S134))),"")</f>
        <v/>
      </c>
      <c r="T134" s="22" t="str">
        <f t="array" ref="T134">IFERROR(INDEX('توزيع المباريات'!$R$12:$R$4412,SMALL(IF('توزيع المباريات'!$C$12:$C$4412=$G$7,IF('توزيع المباريات'!$E$12:$E$4412=$G$6,ROW($A$13:$A$4412)-ROW($A$13)+1)),ROWS($C$11:T134))),"")</f>
        <v/>
      </c>
      <c r="U134" s="22" t="str">
        <f t="array" ref="U134">IFERROR(INDEX('توزيع المباريات'!$S$12:$S$4412,SMALL(IF('توزيع المباريات'!$C$12:$C$4412=$G$7,IF('توزيع المباريات'!$E$12:$E$4412=$G$6,ROW($A$13:$A$4412)-ROW($A$13)+1)),ROWS($C$11:U134))),"")</f>
        <v/>
      </c>
      <c r="V134" s="22" t="str">
        <f t="array" ref="V134">IFERROR(INDEX('توزيع المباريات'!$T$12:$T$4412,SMALL(IF('توزيع المباريات'!$C$12:$C$4412=$G$7,IF('توزيع المباريات'!$E$12:$E$4412=$G$6,ROW($A$13:$A$4412)-ROW($A$13)+1)),ROWS($C$11:V134))),"")</f>
        <v/>
      </c>
      <c r="W134" s="22" t="str">
        <f t="array" ref="W134">IFERROR(INDEX('توزيع المباريات'!$U$12:$U$4412,SMALL(IF('توزيع المباريات'!$C$12:$C$4412=$G$7,IF('توزيع المباريات'!$E$12:$E$4412=$G$6,ROW($A$13:$A$4412)-ROW($A$13)+1)),ROWS($C$11:W134))),"")</f>
        <v/>
      </c>
      <c r="X134" s="22" t="str">
        <f t="array" ref="X134">IFERROR(INDEX('توزيع المباريات'!$V$12:$V$4412,SMALL(IF('توزيع المباريات'!$C$12:$C$4412=$G$7,IF('توزيع المباريات'!$E$12:$E$4412=$G$6,ROW($A$13:$A$4412)-ROW($A$13)+1)),ROWS($C$11:X134))),"")</f>
        <v/>
      </c>
    </row>
    <row r="135" spans="2:24" ht="17.399999999999999">
      <c r="B135" s="21" t="str">
        <f t="shared" si="2"/>
        <v/>
      </c>
      <c r="C135" s="22" t="str">
        <f t="array" ref="C135">IFERROR(INDEX('توزيع المباريات'!$N$12:$N$4412,SMALL(IF('توزيع المباريات'!$C$12:$C$4412=$G$7,IF('توزيع المباريات'!$E$12:$E$4412=$G$6,ROW($A$13:$A$4412)-ROW($A$13)+1)),ROWS($C$11:C135))),"")</f>
        <v/>
      </c>
      <c r="D135" s="22" t="str">
        <f t="array" ref="D135">IFERROR(INDEX('توزيع المباريات'!$O$12:$O$4412,SMALL(IF('توزيع المباريات'!$C$12:$C$4412=$G$7,IF('توزيع المباريات'!$E$12:$E$4412=$G$6,ROW($A$13:$A$4412)-ROW($A$13)+1)),ROWS($C$11:D135))),"")</f>
        <v/>
      </c>
      <c r="E135" s="22" t="str">
        <f t="array" ref="E135">IFERROR(INDEX('توزيع المباريات'!$P$12:$P$4412,SMALL(IF('توزيع المباريات'!$C$12:$C$4412=$G$7,IF('توزيع المباريات'!$E$12:$E$4412=$G$6,ROW($A$13:$A$4412)-ROW($A$13)+1)),ROWS($C$11:E135))),"")</f>
        <v/>
      </c>
      <c r="F135" s="22" t="str">
        <f t="array" ref="F135">IFERROR(INDEX('توزيع المباريات'!$M$12:$M$4412,SMALL(IF('توزيع المباريات'!$C$12:$C$4412=$G$7,IF('توزيع المباريات'!$E$12:$E$4412=$G$6,ROW($A$13:$A$4412)-ROW($A$13)+1)),ROWS($C$11:F135))),"")</f>
        <v/>
      </c>
      <c r="G135" s="22" t="str">
        <f t="array" ref="G135">IFERROR(INDEX('توزيع المباريات'!$Q$12:$Q$4412,SMALL(IF('توزيع المباريات'!$C$12:$C$4412=$G$7,IF('توزيع المباريات'!$E$12:$E$4412=$G$6,ROW($A$13:$A$4412)-ROW($A$13)+1)),ROWS($C$11:G135))),"")</f>
        <v/>
      </c>
      <c r="H135" s="22" t="str">
        <f t="array" ref="H135">IFERROR(INDEX('توزيع المباريات'!$R$12:$R$4412,SMALL(IF('توزيع المباريات'!$C$12:$C$4412=$G$7,IF('توزيع المباريات'!$E$12:$E$4412=$G$6,ROW($A$13:$A$4412)-ROW($A$13)+1)),ROWS($C$11:H135))),"")</f>
        <v/>
      </c>
      <c r="I135" s="22" t="str">
        <f t="array" ref="I135">IFERROR(INDEX('توزيع المباريات'!$S$12:$S$4412,SMALL(IF('توزيع المباريات'!$C$12:$C$4412=$G$7,IF('توزيع المباريات'!$E$12:$E$4412=$G$6,ROW($A$13:$A$4412)-ROW($A$13)+1)),ROWS($C$11:I135))),"")</f>
        <v/>
      </c>
      <c r="J135" s="22" t="str">
        <f t="array" ref="J135">IFERROR(INDEX('توزيع المباريات'!$T$12:$T$4412,SMALL(IF('توزيع المباريات'!$C$12:$C$4412=$G$7,IF('توزيع المباريات'!$E$12:$E$4412=$G$6,ROW($A$13:$A$4412)-ROW($A$13)+1)),ROWS($C$11:J135))),"")</f>
        <v/>
      </c>
      <c r="K135" s="22" t="str">
        <f t="array" ref="K135">IFERROR(INDEX('توزيع المباريات'!$U$12:$U$4412,SMALL(IF('توزيع المباريات'!$C$12:$C$4412=$G$7,IF('توزيع المباريات'!$E$12:$E$4412=$G$6,ROW($A$13:$A$4412)-ROW($A$13)+1)),ROWS($C$11:K135))),"")</f>
        <v/>
      </c>
      <c r="L135" s="22" t="str">
        <f t="array" ref="L135">IFERROR(INDEX('توزيع المباريات'!$V$12:$V$4412,SMALL(IF('توزيع المباريات'!$C$12:$C$4412=$G$7,IF('توزيع المباريات'!$E$12:$E$4412=$G$6,ROW($A$13:$A$4412)-ROW($A$13)+1)),ROWS($C$11:L135))),"")</f>
        <v/>
      </c>
      <c r="O135" s="22" t="str">
        <f t="array" ref="O135">IFERROR(INDEX('توزيع المباريات'!$N$12:$N$4412,SMALL(IF('توزيع المباريات'!$C$12:$C$4412=$G$7,IF('توزيع المباريات'!$E$12:$E$4412=$G$6,ROW($A$13:$A$4412)-ROW($A$13)+1)),ROWS($C$11:O135))),"")</f>
        <v/>
      </c>
      <c r="P135" s="22" t="str">
        <f t="array" ref="P135">IFERROR(INDEX('توزيع المباريات'!$O$12:$O$4412,SMALL(IF('توزيع المباريات'!$C$12:$C$4412=$G$7,IF('توزيع المباريات'!$E$12:$E$4412=$G$6,ROW($A$13:$A$4412)-ROW($A$13)+1)),ROWS($C$11:P135))),"")</f>
        <v/>
      </c>
      <c r="Q135" s="22" t="str">
        <f t="array" ref="Q135">IFERROR(INDEX('توزيع المباريات'!$P$12:$P$4412,SMALL(IF('توزيع المباريات'!$C$12:$C$4412=$G$7,IF('توزيع المباريات'!$E$12:$E$4412=$G$6,ROW($A$13:$A$4412)-ROW($A$13)+1)),ROWS($C$11:Q135))),"")</f>
        <v/>
      </c>
      <c r="R135" s="22" t="str">
        <f t="array" ref="R135">IFERROR(INDEX('توزيع المباريات'!$M$12:$M$4412,SMALL(IF('توزيع المباريات'!$C$12:$C$4412=$G$7,IF('توزيع المباريات'!$E$12:$E$4412=$G$6,ROW($A$13:$A$4412)-ROW($A$13)+1)),ROWS($C$11:R135))),"")</f>
        <v/>
      </c>
      <c r="S135" s="22" t="str">
        <f t="array" ref="S135">IFERROR(INDEX('توزيع المباريات'!$Q$12:$Q$4412,SMALL(IF('توزيع المباريات'!$C$12:$C$4412=$G$7,IF('توزيع المباريات'!$E$12:$E$4412=$G$6,ROW($A$13:$A$4412)-ROW($A$13)+1)),ROWS($C$11:S135))),"")</f>
        <v/>
      </c>
      <c r="T135" s="22" t="str">
        <f t="array" ref="T135">IFERROR(INDEX('توزيع المباريات'!$R$12:$R$4412,SMALL(IF('توزيع المباريات'!$C$12:$C$4412=$G$7,IF('توزيع المباريات'!$E$12:$E$4412=$G$6,ROW($A$13:$A$4412)-ROW($A$13)+1)),ROWS($C$11:T135))),"")</f>
        <v/>
      </c>
      <c r="U135" s="22" t="str">
        <f t="array" ref="U135">IFERROR(INDEX('توزيع المباريات'!$S$12:$S$4412,SMALL(IF('توزيع المباريات'!$C$12:$C$4412=$G$7,IF('توزيع المباريات'!$E$12:$E$4412=$G$6,ROW($A$13:$A$4412)-ROW($A$13)+1)),ROWS($C$11:U135))),"")</f>
        <v/>
      </c>
      <c r="V135" s="22" t="str">
        <f t="array" ref="V135">IFERROR(INDEX('توزيع المباريات'!$T$12:$T$4412,SMALL(IF('توزيع المباريات'!$C$12:$C$4412=$G$7,IF('توزيع المباريات'!$E$12:$E$4412=$G$6,ROW($A$13:$A$4412)-ROW($A$13)+1)),ROWS($C$11:V135))),"")</f>
        <v/>
      </c>
      <c r="W135" s="22" t="str">
        <f t="array" ref="W135">IFERROR(INDEX('توزيع المباريات'!$U$12:$U$4412,SMALL(IF('توزيع المباريات'!$C$12:$C$4412=$G$7,IF('توزيع المباريات'!$E$12:$E$4412=$G$6,ROW($A$13:$A$4412)-ROW($A$13)+1)),ROWS($C$11:W135))),"")</f>
        <v/>
      </c>
      <c r="X135" s="22" t="str">
        <f t="array" ref="X135">IFERROR(INDEX('توزيع المباريات'!$V$12:$V$4412,SMALL(IF('توزيع المباريات'!$C$12:$C$4412=$G$7,IF('توزيع المباريات'!$E$12:$E$4412=$G$6,ROW($A$13:$A$4412)-ROW($A$13)+1)),ROWS($C$11:X135))),"")</f>
        <v/>
      </c>
    </row>
    <row r="136" spans="2:24" ht="17.399999999999999">
      <c r="B136" s="21" t="str">
        <f t="shared" si="2"/>
        <v/>
      </c>
      <c r="C136" s="22" t="str">
        <f t="array" ref="C136">IFERROR(INDEX('توزيع المباريات'!$N$12:$N$4412,SMALL(IF('توزيع المباريات'!$C$12:$C$4412=$G$7,IF('توزيع المباريات'!$E$12:$E$4412=$G$6,ROW($A$13:$A$4412)-ROW($A$13)+1)),ROWS($C$11:C136))),"")</f>
        <v/>
      </c>
      <c r="D136" s="22" t="str">
        <f t="array" ref="D136">IFERROR(INDEX('توزيع المباريات'!$O$12:$O$4412,SMALL(IF('توزيع المباريات'!$C$12:$C$4412=$G$7,IF('توزيع المباريات'!$E$12:$E$4412=$G$6,ROW($A$13:$A$4412)-ROW($A$13)+1)),ROWS($C$11:D136))),"")</f>
        <v/>
      </c>
      <c r="E136" s="22" t="str">
        <f t="array" ref="E136">IFERROR(INDEX('توزيع المباريات'!$P$12:$P$4412,SMALL(IF('توزيع المباريات'!$C$12:$C$4412=$G$7,IF('توزيع المباريات'!$E$12:$E$4412=$G$6,ROW($A$13:$A$4412)-ROW($A$13)+1)),ROWS($C$11:E136))),"")</f>
        <v/>
      </c>
      <c r="F136" s="22" t="str">
        <f t="array" ref="F136">IFERROR(INDEX('توزيع المباريات'!$M$12:$M$4412,SMALL(IF('توزيع المباريات'!$C$12:$C$4412=$G$7,IF('توزيع المباريات'!$E$12:$E$4412=$G$6,ROW($A$13:$A$4412)-ROW($A$13)+1)),ROWS($C$11:F136))),"")</f>
        <v/>
      </c>
      <c r="G136" s="22" t="str">
        <f t="array" ref="G136">IFERROR(INDEX('توزيع المباريات'!$Q$12:$Q$4412,SMALL(IF('توزيع المباريات'!$C$12:$C$4412=$G$7,IF('توزيع المباريات'!$E$12:$E$4412=$G$6,ROW($A$13:$A$4412)-ROW($A$13)+1)),ROWS($C$11:G136))),"")</f>
        <v/>
      </c>
      <c r="H136" s="22" t="str">
        <f t="array" ref="H136">IFERROR(INDEX('توزيع المباريات'!$R$12:$R$4412,SMALL(IF('توزيع المباريات'!$C$12:$C$4412=$G$7,IF('توزيع المباريات'!$E$12:$E$4412=$G$6,ROW($A$13:$A$4412)-ROW($A$13)+1)),ROWS($C$11:H136))),"")</f>
        <v/>
      </c>
      <c r="I136" s="22" t="str">
        <f t="array" ref="I136">IFERROR(INDEX('توزيع المباريات'!$S$12:$S$4412,SMALL(IF('توزيع المباريات'!$C$12:$C$4412=$G$7,IF('توزيع المباريات'!$E$12:$E$4412=$G$6,ROW($A$13:$A$4412)-ROW($A$13)+1)),ROWS($C$11:I136))),"")</f>
        <v/>
      </c>
      <c r="J136" s="22" t="str">
        <f t="array" ref="J136">IFERROR(INDEX('توزيع المباريات'!$T$12:$T$4412,SMALL(IF('توزيع المباريات'!$C$12:$C$4412=$G$7,IF('توزيع المباريات'!$E$12:$E$4412=$G$6,ROW($A$13:$A$4412)-ROW($A$13)+1)),ROWS($C$11:J136))),"")</f>
        <v/>
      </c>
      <c r="K136" s="22" t="str">
        <f t="array" ref="K136">IFERROR(INDEX('توزيع المباريات'!$U$12:$U$4412,SMALL(IF('توزيع المباريات'!$C$12:$C$4412=$G$7,IF('توزيع المباريات'!$E$12:$E$4412=$G$6,ROW($A$13:$A$4412)-ROW($A$13)+1)),ROWS($C$11:K136))),"")</f>
        <v/>
      </c>
      <c r="L136" s="22" t="str">
        <f t="array" ref="L136">IFERROR(INDEX('توزيع المباريات'!$V$12:$V$4412,SMALL(IF('توزيع المباريات'!$C$12:$C$4412=$G$7,IF('توزيع المباريات'!$E$12:$E$4412=$G$6,ROW($A$13:$A$4412)-ROW($A$13)+1)),ROWS($C$11:L136))),"")</f>
        <v/>
      </c>
      <c r="O136" s="22" t="str">
        <f t="array" ref="O136">IFERROR(INDEX('توزيع المباريات'!$N$12:$N$4412,SMALL(IF('توزيع المباريات'!$C$12:$C$4412=$G$7,IF('توزيع المباريات'!$E$12:$E$4412=$G$6,ROW($A$13:$A$4412)-ROW($A$13)+1)),ROWS($C$11:O136))),"")</f>
        <v/>
      </c>
      <c r="P136" s="22" t="str">
        <f t="array" ref="P136">IFERROR(INDEX('توزيع المباريات'!$O$12:$O$4412,SMALL(IF('توزيع المباريات'!$C$12:$C$4412=$G$7,IF('توزيع المباريات'!$E$12:$E$4412=$G$6,ROW($A$13:$A$4412)-ROW($A$13)+1)),ROWS($C$11:P136))),"")</f>
        <v/>
      </c>
      <c r="Q136" s="22" t="str">
        <f t="array" ref="Q136">IFERROR(INDEX('توزيع المباريات'!$P$12:$P$4412,SMALL(IF('توزيع المباريات'!$C$12:$C$4412=$G$7,IF('توزيع المباريات'!$E$12:$E$4412=$G$6,ROW($A$13:$A$4412)-ROW($A$13)+1)),ROWS($C$11:Q136))),"")</f>
        <v/>
      </c>
      <c r="R136" s="22" t="str">
        <f t="array" ref="R136">IFERROR(INDEX('توزيع المباريات'!$M$12:$M$4412,SMALL(IF('توزيع المباريات'!$C$12:$C$4412=$G$7,IF('توزيع المباريات'!$E$12:$E$4412=$G$6,ROW($A$13:$A$4412)-ROW($A$13)+1)),ROWS($C$11:R136))),"")</f>
        <v/>
      </c>
      <c r="S136" s="22" t="str">
        <f t="array" ref="S136">IFERROR(INDEX('توزيع المباريات'!$Q$12:$Q$4412,SMALL(IF('توزيع المباريات'!$C$12:$C$4412=$G$7,IF('توزيع المباريات'!$E$12:$E$4412=$G$6,ROW($A$13:$A$4412)-ROW($A$13)+1)),ROWS($C$11:S136))),"")</f>
        <v/>
      </c>
      <c r="T136" s="22" t="str">
        <f t="array" ref="T136">IFERROR(INDEX('توزيع المباريات'!$R$12:$R$4412,SMALL(IF('توزيع المباريات'!$C$12:$C$4412=$G$7,IF('توزيع المباريات'!$E$12:$E$4412=$G$6,ROW($A$13:$A$4412)-ROW($A$13)+1)),ROWS($C$11:T136))),"")</f>
        <v/>
      </c>
      <c r="U136" s="22" t="str">
        <f t="array" ref="U136">IFERROR(INDEX('توزيع المباريات'!$S$12:$S$4412,SMALL(IF('توزيع المباريات'!$C$12:$C$4412=$G$7,IF('توزيع المباريات'!$E$12:$E$4412=$G$6,ROW($A$13:$A$4412)-ROW($A$13)+1)),ROWS($C$11:U136))),"")</f>
        <v/>
      </c>
      <c r="V136" s="22" t="str">
        <f t="array" ref="V136">IFERROR(INDEX('توزيع المباريات'!$T$12:$T$4412,SMALL(IF('توزيع المباريات'!$C$12:$C$4412=$G$7,IF('توزيع المباريات'!$E$12:$E$4412=$G$6,ROW($A$13:$A$4412)-ROW($A$13)+1)),ROWS($C$11:V136))),"")</f>
        <v/>
      </c>
      <c r="W136" s="22" t="str">
        <f t="array" ref="W136">IFERROR(INDEX('توزيع المباريات'!$U$12:$U$4412,SMALL(IF('توزيع المباريات'!$C$12:$C$4412=$G$7,IF('توزيع المباريات'!$E$12:$E$4412=$G$6,ROW($A$13:$A$4412)-ROW($A$13)+1)),ROWS($C$11:W136))),"")</f>
        <v/>
      </c>
      <c r="X136" s="22" t="str">
        <f t="array" ref="X136">IFERROR(INDEX('توزيع المباريات'!$V$12:$V$4412,SMALL(IF('توزيع المباريات'!$C$12:$C$4412=$G$7,IF('توزيع المباريات'!$E$12:$E$4412=$G$6,ROW($A$13:$A$4412)-ROW($A$13)+1)),ROWS($C$11:X136))),"")</f>
        <v/>
      </c>
    </row>
    <row r="137" spans="2:24" ht="17.399999999999999">
      <c r="B137" s="21" t="str">
        <f t="shared" si="2"/>
        <v/>
      </c>
      <c r="C137" s="22" t="str">
        <f t="array" ref="C137">IFERROR(INDEX('توزيع المباريات'!$N$12:$N$4412,SMALL(IF('توزيع المباريات'!$C$12:$C$4412=$G$7,IF('توزيع المباريات'!$E$12:$E$4412=$G$6,ROW($A$13:$A$4412)-ROW($A$13)+1)),ROWS($C$11:C137))),"")</f>
        <v/>
      </c>
      <c r="D137" s="22" t="str">
        <f t="array" ref="D137">IFERROR(INDEX('توزيع المباريات'!$O$12:$O$4412,SMALL(IF('توزيع المباريات'!$C$12:$C$4412=$G$7,IF('توزيع المباريات'!$E$12:$E$4412=$G$6,ROW($A$13:$A$4412)-ROW($A$13)+1)),ROWS($C$11:D137))),"")</f>
        <v/>
      </c>
      <c r="E137" s="22" t="str">
        <f t="array" ref="E137">IFERROR(INDEX('توزيع المباريات'!$P$12:$P$4412,SMALL(IF('توزيع المباريات'!$C$12:$C$4412=$G$7,IF('توزيع المباريات'!$E$12:$E$4412=$G$6,ROW($A$13:$A$4412)-ROW($A$13)+1)),ROWS($C$11:E137))),"")</f>
        <v/>
      </c>
      <c r="F137" s="22" t="str">
        <f t="array" ref="F137">IFERROR(INDEX('توزيع المباريات'!$M$12:$M$4412,SMALL(IF('توزيع المباريات'!$C$12:$C$4412=$G$7,IF('توزيع المباريات'!$E$12:$E$4412=$G$6,ROW($A$13:$A$4412)-ROW($A$13)+1)),ROWS($C$11:F137))),"")</f>
        <v/>
      </c>
      <c r="G137" s="22" t="str">
        <f t="array" ref="G137">IFERROR(INDEX('توزيع المباريات'!$Q$12:$Q$4412,SMALL(IF('توزيع المباريات'!$C$12:$C$4412=$G$7,IF('توزيع المباريات'!$E$12:$E$4412=$G$6,ROW($A$13:$A$4412)-ROW($A$13)+1)),ROWS($C$11:G137))),"")</f>
        <v/>
      </c>
      <c r="H137" s="22" t="str">
        <f t="array" ref="H137">IFERROR(INDEX('توزيع المباريات'!$R$12:$R$4412,SMALL(IF('توزيع المباريات'!$C$12:$C$4412=$G$7,IF('توزيع المباريات'!$E$12:$E$4412=$G$6,ROW($A$13:$A$4412)-ROW($A$13)+1)),ROWS($C$11:H137))),"")</f>
        <v/>
      </c>
      <c r="I137" s="22" t="str">
        <f t="array" ref="I137">IFERROR(INDEX('توزيع المباريات'!$S$12:$S$4412,SMALL(IF('توزيع المباريات'!$C$12:$C$4412=$G$7,IF('توزيع المباريات'!$E$12:$E$4412=$G$6,ROW($A$13:$A$4412)-ROW($A$13)+1)),ROWS($C$11:I137))),"")</f>
        <v/>
      </c>
      <c r="J137" s="22" t="str">
        <f t="array" ref="J137">IFERROR(INDEX('توزيع المباريات'!$T$12:$T$4412,SMALL(IF('توزيع المباريات'!$C$12:$C$4412=$G$7,IF('توزيع المباريات'!$E$12:$E$4412=$G$6,ROW($A$13:$A$4412)-ROW($A$13)+1)),ROWS($C$11:J137))),"")</f>
        <v/>
      </c>
      <c r="K137" s="22" t="str">
        <f t="array" ref="K137">IFERROR(INDEX('توزيع المباريات'!$U$12:$U$4412,SMALL(IF('توزيع المباريات'!$C$12:$C$4412=$G$7,IF('توزيع المباريات'!$E$12:$E$4412=$G$6,ROW($A$13:$A$4412)-ROW($A$13)+1)),ROWS($C$11:K137))),"")</f>
        <v/>
      </c>
      <c r="L137" s="22" t="str">
        <f t="array" ref="L137">IFERROR(INDEX('توزيع المباريات'!$V$12:$V$4412,SMALL(IF('توزيع المباريات'!$C$12:$C$4412=$G$7,IF('توزيع المباريات'!$E$12:$E$4412=$G$6,ROW($A$13:$A$4412)-ROW($A$13)+1)),ROWS($C$11:L137))),"")</f>
        <v/>
      </c>
      <c r="O137" s="22" t="str">
        <f t="array" ref="O137">IFERROR(INDEX('توزيع المباريات'!$N$12:$N$4412,SMALL(IF('توزيع المباريات'!$C$12:$C$4412=$G$7,IF('توزيع المباريات'!$E$12:$E$4412=$G$6,ROW($A$13:$A$4412)-ROW($A$13)+1)),ROWS($C$11:O137))),"")</f>
        <v/>
      </c>
      <c r="P137" s="22" t="str">
        <f t="array" ref="P137">IFERROR(INDEX('توزيع المباريات'!$O$12:$O$4412,SMALL(IF('توزيع المباريات'!$C$12:$C$4412=$G$7,IF('توزيع المباريات'!$E$12:$E$4412=$G$6,ROW($A$13:$A$4412)-ROW($A$13)+1)),ROWS($C$11:P137))),"")</f>
        <v/>
      </c>
      <c r="Q137" s="22" t="str">
        <f t="array" ref="Q137">IFERROR(INDEX('توزيع المباريات'!$P$12:$P$4412,SMALL(IF('توزيع المباريات'!$C$12:$C$4412=$G$7,IF('توزيع المباريات'!$E$12:$E$4412=$G$6,ROW($A$13:$A$4412)-ROW($A$13)+1)),ROWS($C$11:Q137))),"")</f>
        <v/>
      </c>
      <c r="R137" s="22" t="str">
        <f t="array" ref="R137">IFERROR(INDEX('توزيع المباريات'!$M$12:$M$4412,SMALL(IF('توزيع المباريات'!$C$12:$C$4412=$G$7,IF('توزيع المباريات'!$E$12:$E$4412=$G$6,ROW($A$13:$A$4412)-ROW($A$13)+1)),ROWS($C$11:R137))),"")</f>
        <v/>
      </c>
      <c r="S137" s="22" t="str">
        <f t="array" ref="S137">IFERROR(INDEX('توزيع المباريات'!$Q$12:$Q$4412,SMALL(IF('توزيع المباريات'!$C$12:$C$4412=$G$7,IF('توزيع المباريات'!$E$12:$E$4412=$G$6,ROW($A$13:$A$4412)-ROW($A$13)+1)),ROWS($C$11:S137))),"")</f>
        <v/>
      </c>
      <c r="T137" s="22" t="str">
        <f t="array" ref="T137">IFERROR(INDEX('توزيع المباريات'!$R$12:$R$4412,SMALL(IF('توزيع المباريات'!$C$12:$C$4412=$G$7,IF('توزيع المباريات'!$E$12:$E$4412=$G$6,ROW($A$13:$A$4412)-ROW($A$13)+1)),ROWS($C$11:T137))),"")</f>
        <v/>
      </c>
      <c r="U137" s="22" t="str">
        <f t="array" ref="U137">IFERROR(INDEX('توزيع المباريات'!$S$12:$S$4412,SMALL(IF('توزيع المباريات'!$C$12:$C$4412=$G$7,IF('توزيع المباريات'!$E$12:$E$4412=$G$6,ROW($A$13:$A$4412)-ROW($A$13)+1)),ROWS($C$11:U137))),"")</f>
        <v/>
      </c>
      <c r="V137" s="22" t="str">
        <f t="array" ref="V137">IFERROR(INDEX('توزيع المباريات'!$T$12:$T$4412,SMALL(IF('توزيع المباريات'!$C$12:$C$4412=$G$7,IF('توزيع المباريات'!$E$12:$E$4412=$G$6,ROW($A$13:$A$4412)-ROW($A$13)+1)),ROWS($C$11:V137))),"")</f>
        <v/>
      </c>
      <c r="W137" s="22" t="str">
        <f t="array" ref="W137">IFERROR(INDEX('توزيع المباريات'!$U$12:$U$4412,SMALL(IF('توزيع المباريات'!$C$12:$C$4412=$G$7,IF('توزيع المباريات'!$E$12:$E$4412=$G$6,ROW($A$13:$A$4412)-ROW($A$13)+1)),ROWS($C$11:W137))),"")</f>
        <v/>
      </c>
      <c r="X137" s="22" t="str">
        <f t="array" ref="X137">IFERROR(INDEX('توزيع المباريات'!$V$12:$V$4412,SMALL(IF('توزيع المباريات'!$C$12:$C$4412=$G$7,IF('توزيع المباريات'!$E$12:$E$4412=$G$6,ROW($A$13:$A$4412)-ROW($A$13)+1)),ROWS($C$11:X137))),"")</f>
        <v/>
      </c>
    </row>
    <row r="138" spans="2:24" ht="17.399999999999999">
      <c r="B138" s="21" t="str">
        <f t="shared" si="2"/>
        <v/>
      </c>
      <c r="C138" s="22" t="str">
        <f t="array" ref="C138">IFERROR(INDEX('توزيع المباريات'!$N$12:$N$4412,SMALL(IF('توزيع المباريات'!$C$12:$C$4412=$G$7,IF('توزيع المباريات'!$E$12:$E$4412=$G$6,ROW($A$13:$A$4412)-ROW($A$13)+1)),ROWS($C$11:C138))),"")</f>
        <v/>
      </c>
      <c r="D138" s="22" t="str">
        <f t="array" ref="D138">IFERROR(INDEX('توزيع المباريات'!$O$12:$O$4412,SMALL(IF('توزيع المباريات'!$C$12:$C$4412=$G$7,IF('توزيع المباريات'!$E$12:$E$4412=$G$6,ROW($A$13:$A$4412)-ROW($A$13)+1)),ROWS($C$11:D138))),"")</f>
        <v/>
      </c>
      <c r="E138" s="22" t="str">
        <f t="array" ref="E138">IFERROR(INDEX('توزيع المباريات'!$P$12:$P$4412,SMALL(IF('توزيع المباريات'!$C$12:$C$4412=$G$7,IF('توزيع المباريات'!$E$12:$E$4412=$G$6,ROW($A$13:$A$4412)-ROW($A$13)+1)),ROWS($C$11:E138))),"")</f>
        <v/>
      </c>
      <c r="F138" s="22" t="str">
        <f t="array" ref="F138">IFERROR(INDEX('توزيع المباريات'!$M$12:$M$4412,SMALL(IF('توزيع المباريات'!$C$12:$C$4412=$G$7,IF('توزيع المباريات'!$E$12:$E$4412=$G$6,ROW($A$13:$A$4412)-ROW($A$13)+1)),ROWS($C$11:F138))),"")</f>
        <v/>
      </c>
      <c r="G138" s="22" t="str">
        <f t="array" ref="G138">IFERROR(INDEX('توزيع المباريات'!$Q$12:$Q$4412,SMALL(IF('توزيع المباريات'!$C$12:$C$4412=$G$7,IF('توزيع المباريات'!$E$12:$E$4412=$G$6,ROW($A$13:$A$4412)-ROW($A$13)+1)),ROWS($C$11:G138))),"")</f>
        <v/>
      </c>
      <c r="H138" s="22" t="str">
        <f t="array" ref="H138">IFERROR(INDEX('توزيع المباريات'!$R$12:$R$4412,SMALL(IF('توزيع المباريات'!$C$12:$C$4412=$G$7,IF('توزيع المباريات'!$E$12:$E$4412=$G$6,ROW($A$13:$A$4412)-ROW($A$13)+1)),ROWS($C$11:H138))),"")</f>
        <v/>
      </c>
      <c r="I138" s="22" t="str">
        <f t="array" ref="I138">IFERROR(INDEX('توزيع المباريات'!$S$12:$S$4412,SMALL(IF('توزيع المباريات'!$C$12:$C$4412=$G$7,IF('توزيع المباريات'!$E$12:$E$4412=$G$6,ROW($A$13:$A$4412)-ROW($A$13)+1)),ROWS($C$11:I138))),"")</f>
        <v/>
      </c>
      <c r="J138" s="22" t="str">
        <f t="array" ref="J138">IFERROR(INDEX('توزيع المباريات'!$T$12:$T$4412,SMALL(IF('توزيع المباريات'!$C$12:$C$4412=$G$7,IF('توزيع المباريات'!$E$12:$E$4412=$G$6,ROW($A$13:$A$4412)-ROW($A$13)+1)),ROWS($C$11:J138))),"")</f>
        <v/>
      </c>
      <c r="K138" s="22" t="str">
        <f t="array" ref="K138">IFERROR(INDEX('توزيع المباريات'!$U$12:$U$4412,SMALL(IF('توزيع المباريات'!$C$12:$C$4412=$G$7,IF('توزيع المباريات'!$E$12:$E$4412=$G$6,ROW($A$13:$A$4412)-ROW($A$13)+1)),ROWS($C$11:K138))),"")</f>
        <v/>
      </c>
      <c r="L138" s="22" t="str">
        <f t="array" ref="L138">IFERROR(INDEX('توزيع المباريات'!$V$12:$V$4412,SMALL(IF('توزيع المباريات'!$C$12:$C$4412=$G$7,IF('توزيع المباريات'!$E$12:$E$4412=$G$6,ROW($A$13:$A$4412)-ROW($A$13)+1)),ROWS($C$11:L138))),"")</f>
        <v/>
      </c>
      <c r="O138" s="22" t="str">
        <f t="array" ref="O138">IFERROR(INDEX('توزيع المباريات'!$N$12:$N$4412,SMALL(IF('توزيع المباريات'!$C$12:$C$4412=$G$7,IF('توزيع المباريات'!$E$12:$E$4412=$G$6,ROW($A$13:$A$4412)-ROW($A$13)+1)),ROWS($C$11:O138))),"")</f>
        <v/>
      </c>
      <c r="P138" s="22" t="str">
        <f t="array" ref="P138">IFERROR(INDEX('توزيع المباريات'!$O$12:$O$4412,SMALL(IF('توزيع المباريات'!$C$12:$C$4412=$G$7,IF('توزيع المباريات'!$E$12:$E$4412=$G$6,ROW($A$13:$A$4412)-ROW($A$13)+1)),ROWS($C$11:P138))),"")</f>
        <v/>
      </c>
      <c r="Q138" s="22" t="str">
        <f t="array" ref="Q138">IFERROR(INDEX('توزيع المباريات'!$P$12:$P$4412,SMALL(IF('توزيع المباريات'!$C$12:$C$4412=$G$7,IF('توزيع المباريات'!$E$12:$E$4412=$G$6,ROW($A$13:$A$4412)-ROW($A$13)+1)),ROWS($C$11:Q138))),"")</f>
        <v/>
      </c>
      <c r="R138" s="22" t="str">
        <f t="array" ref="R138">IFERROR(INDEX('توزيع المباريات'!$M$12:$M$4412,SMALL(IF('توزيع المباريات'!$C$12:$C$4412=$G$7,IF('توزيع المباريات'!$E$12:$E$4412=$G$6,ROW($A$13:$A$4412)-ROW($A$13)+1)),ROWS($C$11:R138))),"")</f>
        <v/>
      </c>
      <c r="S138" s="22" t="str">
        <f t="array" ref="S138">IFERROR(INDEX('توزيع المباريات'!$Q$12:$Q$4412,SMALL(IF('توزيع المباريات'!$C$12:$C$4412=$G$7,IF('توزيع المباريات'!$E$12:$E$4412=$G$6,ROW($A$13:$A$4412)-ROW($A$13)+1)),ROWS($C$11:S138))),"")</f>
        <v/>
      </c>
      <c r="T138" s="22" t="str">
        <f t="array" ref="T138">IFERROR(INDEX('توزيع المباريات'!$R$12:$R$4412,SMALL(IF('توزيع المباريات'!$C$12:$C$4412=$G$7,IF('توزيع المباريات'!$E$12:$E$4412=$G$6,ROW($A$13:$A$4412)-ROW($A$13)+1)),ROWS($C$11:T138))),"")</f>
        <v/>
      </c>
      <c r="U138" s="22" t="str">
        <f t="array" ref="U138">IFERROR(INDEX('توزيع المباريات'!$S$12:$S$4412,SMALL(IF('توزيع المباريات'!$C$12:$C$4412=$G$7,IF('توزيع المباريات'!$E$12:$E$4412=$G$6,ROW($A$13:$A$4412)-ROW($A$13)+1)),ROWS($C$11:U138))),"")</f>
        <v/>
      </c>
      <c r="V138" s="22" t="str">
        <f t="array" ref="V138">IFERROR(INDEX('توزيع المباريات'!$T$12:$T$4412,SMALL(IF('توزيع المباريات'!$C$12:$C$4412=$G$7,IF('توزيع المباريات'!$E$12:$E$4412=$G$6,ROW($A$13:$A$4412)-ROW($A$13)+1)),ROWS($C$11:V138))),"")</f>
        <v/>
      </c>
      <c r="W138" s="22" t="str">
        <f t="array" ref="W138">IFERROR(INDEX('توزيع المباريات'!$U$12:$U$4412,SMALL(IF('توزيع المباريات'!$C$12:$C$4412=$G$7,IF('توزيع المباريات'!$E$12:$E$4412=$G$6,ROW($A$13:$A$4412)-ROW($A$13)+1)),ROWS($C$11:W138))),"")</f>
        <v/>
      </c>
      <c r="X138" s="22" t="str">
        <f t="array" ref="X138">IFERROR(INDEX('توزيع المباريات'!$V$12:$V$4412,SMALL(IF('توزيع المباريات'!$C$12:$C$4412=$G$7,IF('توزيع المباريات'!$E$12:$E$4412=$G$6,ROW($A$13:$A$4412)-ROW($A$13)+1)),ROWS($C$11:X138))),"")</f>
        <v/>
      </c>
    </row>
    <row r="139" spans="2:24" ht="17.399999999999999">
      <c r="B139" s="21" t="str">
        <f t="shared" si="2"/>
        <v/>
      </c>
      <c r="C139" s="22" t="str">
        <f t="array" ref="C139">IFERROR(INDEX('توزيع المباريات'!$N$12:$N$4412,SMALL(IF('توزيع المباريات'!$C$12:$C$4412=$G$7,IF('توزيع المباريات'!$E$12:$E$4412=$G$6,ROW($A$13:$A$4412)-ROW($A$13)+1)),ROWS($C$11:C139))),"")</f>
        <v/>
      </c>
      <c r="D139" s="22" t="str">
        <f t="array" ref="D139">IFERROR(INDEX('توزيع المباريات'!$O$12:$O$4412,SMALL(IF('توزيع المباريات'!$C$12:$C$4412=$G$7,IF('توزيع المباريات'!$E$12:$E$4412=$G$6,ROW($A$13:$A$4412)-ROW($A$13)+1)),ROWS($C$11:D139))),"")</f>
        <v/>
      </c>
      <c r="E139" s="22" t="str">
        <f t="array" ref="E139">IFERROR(INDEX('توزيع المباريات'!$P$12:$P$4412,SMALL(IF('توزيع المباريات'!$C$12:$C$4412=$G$7,IF('توزيع المباريات'!$E$12:$E$4412=$G$6,ROW($A$13:$A$4412)-ROW($A$13)+1)),ROWS($C$11:E139))),"")</f>
        <v/>
      </c>
      <c r="F139" s="22" t="str">
        <f t="array" ref="F139">IFERROR(INDEX('توزيع المباريات'!$M$12:$M$4412,SMALL(IF('توزيع المباريات'!$C$12:$C$4412=$G$7,IF('توزيع المباريات'!$E$12:$E$4412=$G$6,ROW($A$13:$A$4412)-ROW($A$13)+1)),ROWS($C$11:F139))),"")</f>
        <v/>
      </c>
      <c r="G139" s="22" t="str">
        <f t="array" ref="G139">IFERROR(INDEX('توزيع المباريات'!$Q$12:$Q$4412,SMALL(IF('توزيع المباريات'!$C$12:$C$4412=$G$7,IF('توزيع المباريات'!$E$12:$E$4412=$G$6,ROW($A$13:$A$4412)-ROW($A$13)+1)),ROWS($C$11:G139))),"")</f>
        <v/>
      </c>
      <c r="H139" s="22" t="str">
        <f t="array" ref="H139">IFERROR(INDEX('توزيع المباريات'!$R$12:$R$4412,SMALL(IF('توزيع المباريات'!$C$12:$C$4412=$G$7,IF('توزيع المباريات'!$E$12:$E$4412=$G$6,ROW($A$13:$A$4412)-ROW($A$13)+1)),ROWS($C$11:H139))),"")</f>
        <v/>
      </c>
      <c r="I139" s="22" t="str">
        <f t="array" ref="I139">IFERROR(INDEX('توزيع المباريات'!$S$12:$S$4412,SMALL(IF('توزيع المباريات'!$C$12:$C$4412=$G$7,IF('توزيع المباريات'!$E$12:$E$4412=$G$6,ROW($A$13:$A$4412)-ROW($A$13)+1)),ROWS($C$11:I139))),"")</f>
        <v/>
      </c>
      <c r="J139" s="22" t="str">
        <f t="array" ref="J139">IFERROR(INDEX('توزيع المباريات'!$T$12:$T$4412,SMALL(IF('توزيع المباريات'!$C$12:$C$4412=$G$7,IF('توزيع المباريات'!$E$12:$E$4412=$G$6,ROW($A$13:$A$4412)-ROW($A$13)+1)),ROWS($C$11:J139))),"")</f>
        <v/>
      </c>
      <c r="K139" s="22" t="str">
        <f t="array" ref="K139">IFERROR(INDEX('توزيع المباريات'!$U$12:$U$4412,SMALL(IF('توزيع المباريات'!$C$12:$C$4412=$G$7,IF('توزيع المباريات'!$E$12:$E$4412=$G$6,ROW($A$13:$A$4412)-ROW($A$13)+1)),ROWS($C$11:K139))),"")</f>
        <v/>
      </c>
      <c r="L139" s="22" t="str">
        <f t="array" ref="L139">IFERROR(INDEX('توزيع المباريات'!$V$12:$V$4412,SMALL(IF('توزيع المباريات'!$C$12:$C$4412=$G$7,IF('توزيع المباريات'!$E$12:$E$4412=$G$6,ROW($A$13:$A$4412)-ROW($A$13)+1)),ROWS($C$11:L139))),"")</f>
        <v/>
      </c>
      <c r="O139" s="22" t="str">
        <f t="array" ref="O139">IFERROR(INDEX('توزيع المباريات'!$N$12:$N$4412,SMALL(IF('توزيع المباريات'!$C$12:$C$4412=$G$7,IF('توزيع المباريات'!$E$12:$E$4412=$G$6,ROW($A$13:$A$4412)-ROW($A$13)+1)),ROWS($C$11:O139))),"")</f>
        <v/>
      </c>
      <c r="P139" s="22" t="str">
        <f t="array" ref="P139">IFERROR(INDEX('توزيع المباريات'!$O$12:$O$4412,SMALL(IF('توزيع المباريات'!$C$12:$C$4412=$G$7,IF('توزيع المباريات'!$E$12:$E$4412=$G$6,ROW($A$13:$A$4412)-ROW($A$13)+1)),ROWS($C$11:P139))),"")</f>
        <v/>
      </c>
      <c r="Q139" s="22" t="str">
        <f t="array" ref="Q139">IFERROR(INDEX('توزيع المباريات'!$P$12:$P$4412,SMALL(IF('توزيع المباريات'!$C$12:$C$4412=$G$7,IF('توزيع المباريات'!$E$12:$E$4412=$G$6,ROW($A$13:$A$4412)-ROW($A$13)+1)),ROWS($C$11:Q139))),"")</f>
        <v/>
      </c>
      <c r="R139" s="22" t="str">
        <f t="array" ref="R139">IFERROR(INDEX('توزيع المباريات'!$M$12:$M$4412,SMALL(IF('توزيع المباريات'!$C$12:$C$4412=$G$7,IF('توزيع المباريات'!$E$12:$E$4412=$G$6,ROW($A$13:$A$4412)-ROW($A$13)+1)),ROWS($C$11:R139))),"")</f>
        <v/>
      </c>
      <c r="S139" s="22" t="str">
        <f t="array" ref="S139">IFERROR(INDEX('توزيع المباريات'!$Q$12:$Q$4412,SMALL(IF('توزيع المباريات'!$C$12:$C$4412=$G$7,IF('توزيع المباريات'!$E$12:$E$4412=$G$6,ROW($A$13:$A$4412)-ROW($A$13)+1)),ROWS($C$11:S139))),"")</f>
        <v/>
      </c>
      <c r="T139" s="22" t="str">
        <f t="array" ref="T139">IFERROR(INDEX('توزيع المباريات'!$R$12:$R$4412,SMALL(IF('توزيع المباريات'!$C$12:$C$4412=$G$7,IF('توزيع المباريات'!$E$12:$E$4412=$G$6,ROW($A$13:$A$4412)-ROW($A$13)+1)),ROWS($C$11:T139))),"")</f>
        <v/>
      </c>
      <c r="U139" s="22" t="str">
        <f t="array" ref="U139">IFERROR(INDEX('توزيع المباريات'!$S$12:$S$4412,SMALL(IF('توزيع المباريات'!$C$12:$C$4412=$G$7,IF('توزيع المباريات'!$E$12:$E$4412=$G$6,ROW($A$13:$A$4412)-ROW($A$13)+1)),ROWS($C$11:U139))),"")</f>
        <v/>
      </c>
      <c r="V139" s="22" t="str">
        <f t="array" ref="V139">IFERROR(INDEX('توزيع المباريات'!$T$12:$T$4412,SMALL(IF('توزيع المباريات'!$C$12:$C$4412=$G$7,IF('توزيع المباريات'!$E$12:$E$4412=$G$6,ROW($A$13:$A$4412)-ROW($A$13)+1)),ROWS($C$11:V139))),"")</f>
        <v/>
      </c>
      <c r="W139" s="22" t="str">
        <f t="array" ref="W139">IFERROR(INDEX('توزيع المباريات'!$U$12:$U$4412,SMALL(IF('توزيع المباريات'!$C$12:$C$4412=$G$7,IF('توزيع المباريات'!$E$12:$E$4412=$G$6,ROW($A$13:$A$4412)-ROW($A$13)+1)),ROWS($C$11:W139))),"")</f>
        <v/>
      </c>
      <c r="X139" s="22" t="str">
        <f t="array" ref="X139">IFERROR(INDEX('توزيع المباريات'!$V$12:$V$4412,SMALL(IF('توزيع المباريات'!$C$12:$C$4412=$G$7,IF('توزيع المباريات'!$E$12:$E$4412=$G$6,ROW($A$13:$A$4412)-ROW($A$13)+1)),ROWS($C$11:X139))),"")</f>
        <v/>
      </c>
    </row>
    <row r="140" spans="2:24" ht="17.399999999999999">
      <c r="B140" s="21" t="str">
        <f t="shared" si="2"/>
        <v/>
      </c>
      <c r="C140" s="22" t="str">
        <f t="array" ref="C140">IFERROR(INDEX('توزيع المباريات'!$N$12:$N$4412,SMALL(IF('توزيع المباريات'!$C$12:$C$4412=$G$7,IF('توزيع المباريات'!$E$12:$E$4412=$G$6,ROW($A$13:$A$4412)-ROW($A$13)+1)),ROWS($C$11:C140))),"")</f>
        <v/>
      </c>
      <c r="D140" s="22" t="str">
        <f t="array" ref="D140">IFERROR(INDEX('توزيع المباريات'!$O$12:$O$4412,SMALL(IF('توزيع المباريات'!$C$12:$C$4412=$G$7,IF('توزيع المباريات'!$E$12:$E$4412=$G$6,ROW($A$13:$A$4412)-ROW($A$13)+1)),ROWS($C$11:D140))),"")</f>
        <v/>
      </c>
      <c r="E140" s="22" t="str">
        <f t="array" ref="E140">IFERROR(INDEX('توزيع المباريات'!$P$12:$P$4412,SMALL(IF('توزيع المباريات'!$C$12:$C$4412=$G$7,IF('توزيع المباريات'!$E$12:$E$4412=$G$6,ROW($A$13:$A$4412)-ROW($A$13)+1)),ROWS($C$11:E140))),"")</f>
        <v/>
      </c>
      <c r="F140" s="22" t="str">
        <f t="array" ref="F140">IFERROR(INDEX('توزيع المباريات'!$M$12:$M$4412,SMALL(IF('توزيع المباريات'!$C$12:$C$4412=$G$7,IF('توزيع المباريات'!$E$12:$E$4412=$G$6,ROW($A$13:$A$4412)-ROW($A$13)+1)),ROWS($C$11:F140))),"")</f>
        <v/>
      </c>
      <c r="G140" s="22" t="str">
        <f t="array" ref="G140">IFERROR(INDEX('توزيع المباريات'!$Q$12:$Q$4412,SMALL(IF('توزيع المباريات'!$C$12:$C$4412=$G$7,IF('توزيع المباريات'!$E$12:$E$4412=$G$6,ROW($A$13:$A$4412)-ROW($A$13)+1)),ROWS($C$11:G140))),"")</f>
        <v/>
      </c>
      <c r="H140" s="22" t="str">
        <f t="array" ref="H140">IFERROR(INDEX('توزيع المباريات'!$R$12:$R$4412,SMALL(IF('توزيع المباريات'!$C$12:$C$4412=$G$7,IF('توزيع المباريات'!$E$12:$E$4412=$G$6,ROW($A$13:$A$4412)-ROW($A$13)+1)),ROWS($C$11:H140))),"")</f>
        <v/>
      </c>
      <c r="I140" s="22" t="str">
        <f t="array" ref="I140">IFERROR(INDEX('توزيع المباريات'!$S$12:$S$4412,SMALL(IF('توزيع المباريات'!$C$12:$C$4412=$G$7,IF('توزيع المباريات'!$E$12:$E$4412=$G$6,ROW($A$13:$A$4412)-ROW($A$13)+1)),ROWS($C$11:I140))),"")</f>
        <v/>
      </c>
      <c r="J140" s="22" t="str">
        <f t="array" ref="J140">IFERROR(INDEX('توزيع المباريات'!$T$12:$T$4412,SMALL(IF('توزيع المباريات'!$C$12:$C$4412=$G$7,IF('توزيع المباريات'!$E$12:$E$4412=$G$6,ROW($A$13:$A$4412)-ROW($A$13)+1)),ROWS($C$11:J140))),"")</f>
        <v/>
      </c>
      <c r="K140" s="22" t="str">
        <f t="array" ref="K140">IFERROR(INDEX('توزيع المباريات'!$U$12:$U$4412,SMALL(IF('توزيع المباريات'!$C$12:$C$4412=$G$7,IF('توزيع المباريات'!$E$12:$E$4412=$G$6,ROW($A$13:$A$4412)-ROW($A$13)+1)),ROWS($C$11:K140))),"")</f>
        <v/>
      </c>
      <c r="L140" s="22" t="str">
        <f t="array" ref="L140">IFERROR(INDEX('توزيع المباريات'!$V$12:$V$4412,SMALL(IF('توزيع المباريات'!$C$12:$C$4412=$G$7,IF('توزيع المباريات'!$E$12:$E$4412=$G$6,ROW($A$13:$A$4412)-ROW($A$13)+1)),ROWS($C$11:L140))),"")</f>
        <v/>
      </c>
      <c r="O140" s="22" t="str">
        <f t="array" ref="O140">IFERROR(INDEX('توزيع المباريات'!$N$12:$N$4412,SMALL(IF('توزيع المباريات'!$C$12:$C$4412=$G$7,IF('توزيع المباريات'!$E$12:$E$4412=$G$6,ROW($A$13:$A$4412)-ROW($A$13)+1)),ROWS($C$11:O140))),"")</f>
        <v/>
      </c>
      <c r="P140" s="22" t="str">
        <f t="array" ref="P140">IFERROR(INDEX('توزيع المباريات'!$O$12:$O$4412,SMALL(IF('توزيع المباريات'!$C$12:$C$4412=$G$7,IF('توزيع المباريات'!$E$12:$E$4412=$G$6,ROW($A$13:$A$4412)-ROW($A$13)+1)),ROWS($C$11:P140))),"")</f>
        <v/>
      </c>
      <c r="Q140" s="22" t="str">
        <f t="array" ref="Q140">IFERROR(INDEX('توزيع المباريات'!$P$12:$P$4412,SMALL(IF('توزيع المباريات'!$C$12:$C$4412=$G$7,IF('توزيع المباريات'!$E$12:$E$4412=$G$6,ROW($A$13:$A$4412)-ROW($A$13)+1)),ROWS($C$11:Q140))),"")</f>
        <v/>
      </c>
      <c r="R140" s="22" t="str">
        <f t="array" ref="R140">IFERROR(INDEX('توزيع المباريات'!$M$12:$M$4412,SMALL(IF('توزيع المباريات'!$C$12:$C$4412=$G$7,IF('توزيع المباريات'!$E$12:$E$4412=$G$6,ROW($A$13:$A$4412)-ROW($A$13)+1)),ROWS($C$11:R140))),"")</f>
        <v/>
      </c>
      <c r="S140" s="22" t="str">
        <f t="array" ref="S140">IFERROR(INDEX('توزيع المباريات'!$Q$12:$Q$4412,SMALL(IF('توزيع المباريات'!$C$12:$C$4412=$G$7,IF('توزيع المباريات'!$E$12:$E$4412=$G$6,ROW($A$13:$A$4412)-ROW($A$13)+1)),ROWS($C$11:S140))),"")</f>
        <v/>
      </c>
      <c r="T140" s="22" t="str">
        <f t="array" ref="T140">IFERROR(INDEX('توزيع المباريات'!$R$12:$R$4412,SMALL(IF('توزيع المباريات'!$C$12:$C$4412=$G$7,IF('توزيع المباريات'!$E$12:$E$4412=$G$6,ROW($A$13:$A$4412)-ROW($A$13)+1)),ROWS($C$11:T140))),"")</f>
        <v/>
      </c>
      <c r="U140" s="22" t="str">
        <f t="array" ref="U140">IFERROR(INDEX('توزيع المباريات'!$S$12:$S$4412,SMALL(IF('توزيع المباريات'!$C$12:$C$4412=$G$7,IF('توزيع المباريات'!$E$12:$E$4412=$G$6,ROW($A$13:$A$4412)-ROW($A$13)+1)),ROWS($C$11:U140))),"")</f>
        <v/>
      </c>
      <c r="V140" s="22" t="str">
        <f t="array" ref="V140">IFERROR(INDEX('توزيع المباريات'!$T$12:$T$4412,SMALL(IF('توزيع المباريات'!$C$12:$C$4412=$G$7,IF('توزيع المباريات'!$E$12:$E$4412=$G$6,ROW($A$13:$A$4412)-ROW($A$13)+1)),ROWS($C$11:V140))),"")</f>
        <v/>
      </c>
      <c r="W140" s="22" t="str">
        <f t="array" ref="W140">IFERROR(INDEX('توزيع المباريات'!$U$12:$U$4412,SMALL(IF('توزيع المباريات'!$C$12:$C$4412=$G$7,IF('توزيع المباريات'!$E$12:$E$4412=$G$6,ROW($A$13:$A$4412)-ROW($A$13)+1)),ROWS($C$11:W140))),"")</f>
        <v/>
      </c>
      <c r="X140" s="22" t="str">
        <f t="array" ref="X140">IFERROR(INDEX('توزيع المباريات'!$V$12:$V$4412,SMALL(IF('توزيع المباريات'!$C$12:$C$4412=$G$7,IF('توزيع المباريات'!$E$12:$E$4412=$G$6,ROW($A$13:$A$4412)-ROW($A$13)+1)),ROWS($C$11:X140))),"")</f>
        <v/>
      </c>
    </row>
    <row r="141" spans="2:24" ht="17.399999999999999">
      <c r="B141" s="21" t="str">
        <f t="shared" si="2"/>
        <v/>
      </c>
      <c r="C141" s="22" t="str">
        <f t="array" ref="C141">IFERROR(INDEX('توزيع المباريات'!$N$12:$N$4412,SMALL(IF('توزيع المباريات'!$C$12:$C$4412=$G$7,IF('توزيع المباريات'!$E$12:$E$4412=$G$6,ROW($A$13:$A$4412)-ROW($A$13)+1)),ROWS($C$11:C141))),"")</f>
        <v/>
      </c>
      <c r="D141" s="22" t="str">
        <f t="array" ref="D141">IFERROR(INDEX('توزيع المباريات'!$O$12:$O$4412,SMALL(IF('توزيع المباريات'!$C$12:$C$4412=$G$7,IF('توزيع المباريات'!$E$12:$E$4412=$G$6,ROW($A$13:$A$4412)-ROW($A$13)+1)),ROWS($C$11:D141))),"")</f>
        <v/>
      </c>
      <c r="E141" s="22" t="str">
        <f t="array" ref="E141">IFERROR(INDEX('توزيع المباريات'!$P$12:$P$4412,SMALL(IF('توزيع المباريات'!$C$12:$C$4412=$G$7,IF('توزيع المباريات'!$E$12:$E$4412=$G$6,ROW($A$13:$A$4412)-ROW($A$13)+1)),ROWS($C$11:E141))),"")</f>
        <v/>
      </c>
      <c r="F141" s="22" t="str">
        <f t="array" ref="F141">IFERROR(INDEX('توزيع المباريات'!$M$12:$M$4412,SMALL(IF('توزيع المباريات'!$C$12:$C$4412=$G$7,IF('توزيع المباريات'!$E$12:$E$4412=$G$6,ROW($A$13:$A$4412)-ROW($A$13)+1)),ROWS($C$11:F141))),"")</f>
        <v/>
      </c>
      <c r="G141" s="22" t="str">
        <f t="array" ref="G141">IFERROR(INDEX('توزيع المباريات'!$Q$12:$Q$4412,SMALL(IF('توزيع المباريات'!$C$12:$C$4412=$G$7,IF('توزيع المباريات'!$E$12:$E$4412=$G$6,ROW($A$13:$A$4412)-ROW($A$13)+1)),ROWS($C$11:G141))),"")</f>
        <v/>
      </c>
      <c r="H141" s="22" t="str">
        <f t="array" ref="H141">IFERROR(INDEX('توزيع المباريات'!$R$12:$R$4412,SMALL(IF('توزيع المباريات'!$C$12:$C$4412=$G$7,IF('توزيع المباريات'!$E$12:$E$4412=$G$6,ROW($A$13:$A$4412)-ROW($A$13)+1)),ROWS($C$11:H141))),"")</f>
        <v/>
      </c>
      <c r="I141" s="22" t="str">
        <f t="array" ref="I141">IFERROR(INDEX('توزيع المباريات'!$S$12:$S$4412,SMALL(IF('توزيع المباريات'!$C$12:$C$4412=$G$7,IF('توزيع المباريات'!$E$12:$E$4412=$G$6,ROW($A$13:$A$4412)-ROW($A$13)+1)),ROWS($C$11:I141))),"")</f>
        <v/>
      </c>
      <c r="J141" s="22" t="str">
        <f t="array" ref="J141">IFERROR(INDEX('توزيع المباريات'!$T$12:$T$4412,SMALL(IF('توزيع المباريات'!$C$12:$C$4412=$G$7,IF('توزيع المباريات'!$E$12:$E$4412=$G$6,ROW($A$13:$A$4412)-ROW($A$13)+1)),ROWS($C$11:J141))),"")</f>
        <v/>
      </c>
      <c r="K141" s="22" t="str">
        <f t="array" ref="K141">IFERROR(INDEX('توزيع المباريات'!$U$12:$U$4412,SMALL(IF('توزيع المباريات'!$C$12:$C$4412=$G$7,IF('توزيع المباريات'!$E$12:$E$4412=$G$6,ROW($A$13:$A$4412)-ROW($A$13)+1)),ROWS($C$11:K141))),"")</f>
        <v/>
      </c>
      <c r="L141" s="22" t="str">
        <f t="array" ref="L141">IFERROR(INDEX('توزيع المباريات'!$V$12:$V$4412,SMALL(IF('توزيع المباريات'!$C$12:$C$4412=$G$7,IF('توزيع المباريات'!$E$12:$E$4412=$G$6,ROW($A$13:$A$4412)-ROW($A$13)+1)),ROWS($C$11:L141))),"")</f>
        <v/>
      </c>
      <c r="O141" s="22" t="str">
        <f t="array" ref="O141">IFERROR(INDEX('توزيع المباريات'!$N$12:$N$4412,SMALL(IF('توزيع المباريات'!$C$12:$C$4412=$G$7,IF('توزيع المباريات'!$E$12:$E$4412=$G$6,ROW($A$13:$A$4412)-ROW($A$13)+1)),ROWS($C$11:O141))),"")</f>
        <v/>
      </c>
      <c r="P141" s="22" t="str">
        <f t="array" ref="P141">IFERROR(INDEX('توزيع المباريات'!$O$12:$O$4412,SMALL(IF('توزيع المباريات'!$C$12:$C$4412=$G$7,IF('توزيع المباريات'!$E$12:$E$4412=$G$6,ROW($A$13:$A$4412)-ROW($A$13)+1)),ROWS($C$11:P141))),"")</f>
        <v/>
      </c>
      <c r="Q141" s="22" t="str">
        <f t="array" ref="Q141">IFERROR(INDEX('توزيع المباريات'!$P$12:$P$4412,SMALL(IF('توزيع المباريات'!$C$12:$C$4412=$G$7,IF('توزيع المباريات'!$E$12:$E$4412=$G$6,ROW($A$13:$A$4412)-ROW($A$13)+1)),ROWS($C$11:Q141))),"")</f>
        <v/>
      </c>
      <c r="R141" s="22" t="str">
        <f t="array" ref="R141">IFERROR(INDEX('توزيع المباريات'!$M$12:$M$4412,SMALL(IF('توزيع المباريات'!$C$12:$C$4412=$G$7,IF('توزيع المباريات'!$E$12:$E$4412=$G$6,ROW($A$13:$A$4412)-ROW($A$13)+1)),ROWS($C$11:R141))),"")</f>
        <v/>
      </c>
      <c r="S141" s="22" t="str">
        <f t="array" ref="S141">IFERROR(INDEX('توزيع المباريات'!$Q$12:$Q$4412,SMALL(IF('توزيع المباريات'!$C$12:$C$4412=$G$7,IF('توزيع المباريات'!$E$12:$E$4412=$G$6,ROW($A$13:$A$4412)-ROW($A$13)+1)),ROWS($C$11:S141))),"")</f>
        <v/>
      </c>
      <c r="T141" s="22" t="str">
        <f t="array" ref="T141">IFERROR(INDEX('توزيع المباريات'!$R$12:$R$4412,SMALL(IF('توزيع المباريات'!$C$12:$C$4412=$G$7,IF('توزيع المباريات'!$E$12:$E$4412=$G$6,ROW($A$13:$A$4412)-ROW($A$13)+1)),ROWS($C$11:T141))),"")</f>
        <v/>
      </c>
      <c r="U141" s="22" t="str">
        <f t="array" ref="U141">IFERROR(INDEX('توزيع المباريات'!$S$12:$S$4412,SMALL(IF('توزيع المباريات'!$C$12:$C$4412=$G$7,IF('توزيع المباريات'!$E$12:$E$4412=$G$6,ROW($A$13:$A$4412)-ROW($A$13)+1)),ROWS($C$11:U141))),"")</f>
        <v/>
      </c>
      <c r="V141" s="22" t="str">
        <f t="array" ref="V141">IFERROR(INDEX('توزيع المباريات'!$T$12:$T$4412,SMALL(IF('توزيع المباريات'!$C$12:$C$4412=$G$7,IF('توزيع المباريات'!$E$12:$E$4412=$G$6,ROW($A$13:$A$4412)-ROW($A$13)+1)),ROWS($C$11:V141))),"")</f>
        <v/>
      </c>
      <c r="W141" s="22" t="str">
        <f t="array" ref="W141">IFERROR(INDEX('توزيع المباريات'!$U$12:$U$4412,SMALL(IF('توزيع المباريات'!$C$12:$C$4412=$G$7,IF('توزيع المباريات'!$E$12:$E$4412=$G$6,ROW($A$13:$A$4412)-ROW($A$13)+1)),ROWS($C$11:W141))),"")</f>
        <v/>
      </c>
      <c r="X141" s="22" t="str">
        <f t="array" ref="X141">IFERROR(INDEX('توزيع المباريات'!$V$12:$V$4412,SMALL(IF('توزيع المباريات'!$C$12:$C$4412=$G$7,IF('توزيع المباريات'!$E$12:$E$4412=$G$6,ROW($A$13:$A$4412)-ROW($A$13)+1)),ROWS($C$11:X141))),"")</f>
        <v/>
      </c>
    </row>
    <row r="142" spans="2:24" ht="17.399999999999999">
      <c r="B142" s="21" t="str">
        <f t="shared" si="2"/>
        <v/>
      </c>
      <c r="C142" s="22" t="str">
        <f t="array" ref="C142">IFERROR(INDEX('توزيع المباريات'!$N$12:$N$4412,SMALL(IF('توزيع المباريات'!$C$12:$C$4412=$G$7,IF('توزيع المباريات'!$E$12:$E$4412=$G$6,ROW($A$13:$A$4412)-ROW($A$13)+1)),ROWS($C$11:C142))),"")</f>
        <v/>
      </c>
      <c r="D142" s="22" t="str">
        <f t="array" ref="D142">IFERROR(INDEX('توزيع المباريات'!$O$12:$O$4412,SMALL(IF('توزيع المباريات'!$C$12:$C$4412=$G$7,IF('توزيع المباريات'!$E$12:$E$4412=$G$6,ROW($A$13:$A$4412)-ROW($A$13)+1)),ROWS($C$11:D142))),"")</f>
        <v/>
      </c>
      <c r="E142" s="22" t="str">
        <f t="array" ref="E142">IFERROR(INDEX('توزيع المباريات'!$P$12:$P$4412,SMALL(IF('توزيع المباريات'!$C$12:$C$4412=$G$7,IF('توزيع المباريات'!$E$12:$E$4412=$G$6,ROW($A$13:$A$4412)-ROW($A$13)+1)),ROWS($C$11:E142))),"")</f>
        <v/>
      </c>
      <c r="F142" s="22" t="str">
        <f t="array" ref="F142">IFERROR(INDEX('توزيع المباريات'!$M$12:$M$4412,SMALL(IF('توزيع المباريات'!$C$12:$C$4412=$G$7,IF('توزيع المباريات'!$E$12:$E$4412=$G$6,ROW($A$13:$A$4412)-ROW($A$13)+1)),ROWS($C$11:F142))),"")</f>
        <v/>
      </c>
      <c r="G142" s="22" t="str">
        <f t="array" ref="G142">IFERROR(INDEX('توزيع المباريات'!$Q$12:$Q$4412,SMALL(IF('توزيع المباريات'!$C$12:$C$4412=$G$7,IF('توزيع المباريات'!$E$12:$E$4412=$G$6,ROW($A$13:$A$4412)-ROW($A$13)+1)),ROWS($C$11:G142))),"")</f>
        <v/>
      </c>
      <c r="H142" s="22" t="str">
        <f t="array" ref="H142">IFERROR(INDEX('توزيع المباريات'!$R$12:$R$4412,SMALL(IF('توزيع المباريات'!$C$12:$C$4412=$G$7,IF('توزيع المباريات'!$E$12:$E$4412=$G$6,ROW($A$13:$A$4412)-ROW($A$13)+1)),ROWS($C$11:H142))),"")</f>
        <v/>
      </c>
      <c r="I142" s="22" t="str">
        <f t="array" ref="I142">IFERROR(INDEX('توزيع المباريات'!$S$12:$S$4412,SMALL(IF('توزيع المباريات'!$C$12:$C$4412=$G$7,IF('توزيع المباريات'!$E$12:$E$4412=$G$6,ROW($A$13:$A$4412)-ROW($A$13)+1)),ROWS($C$11:I142))),"")</f>
        <v/>
      </c>
      <c r="J142" s="22" t="str">
        <f t="array" ref="J142">IFERROR(INDEX('توزيع المباريات'!$T$12:$T$4412,SMALL(IF('توزيع المباريات'!$C$12:$C$4412=$G$7,IF('توزيع المباريات'!$E$12:$E$4412=$G$6,ROW($A$13:$A$4412)-ROW($A$13)+1)),ROWS($C$11:J142))),"")</f>
        <v/>
      </c>
      <c r="K142" s="22" t="str">
        <f t="array" ref="K142">IFERROR(INDEX('توزيع المباريات'!$U$12:$U$4412,SMALL(IF('توزيع المباريات'!$C$12:$C$4412=$G$7,IF('توزيع المباريات'!$E$12:$E$4412=$G$6,ROW($A$13:$A$4412)-ROW($A$13)+1)),ROWS($C$11:K142))),"")</f>
        <v/>
      </c>
      <c r="L142" s="22" t="str">
        <f t="array" ref="L142">IFERROR(INDEX('توزيع المباريات'!$V$12:$V$4412,SMALL(IF('توزيع المباريات'!$C$12:$C$4412=$G$7,IF('توزيع المباريات'!$E$12:$E$4412=$G$6,ROW($A$13:$A$4412)-ROW($A$13)+1)),ROWS($C$11:L142))),"")</f>
        <v/>
      </c>
      <c r="O142" s="22" t="str">
        <f t="array" ref="O142">IFERROR(INDEX('توزيع المباريات'!$N$12:$N$4412,SMALL(IF('توزيع المباريات'!$C$12:$C$4412=$G$7,IF('توزيع المباريات'!$E$12:$E$4412=$G$6,ROW($A$13:$A$4412)-ROW($A$13)+1)),ROWS($C$11:O142))),"")</f>
        <v/>
      </c>
      <c r="P142" s="22" t="str">
        <f t="array" ref="P142">IFERROR(INDEX('توزيع المباريات'!$O$12:$O$4412,SMALL(IF('توزيع المباريات'!$C$12:$C$4412=$G$7,IF('توزيع المباريات'!$E$12:$E$4412=$G$6,ROW($A$13:$A$4412)-ROW($A$13)+1)),ROWS($C$11:P142))),"")</f>
        <v/>
      </c>
      <c r="Q142" s="22" t="str">
        <f t="array" ref="Q142">IFERROR(INDEX('توزيع المباريات'!$P$12:$P$4412,SMALL(IF('توزيع المباريات'!$C$12:$C$4412=$G$7,IF('توزيع المباريات'!$E$12:$E$4412=$G$6,ROW($A$13:$A$4412)-ROW($A$13)+1)),ROWS($C$11:Q142))),"")</f>
        <v/>
      </c>
      <c r="R142" s="22" t="str">
        <f t="array" ref="R142">IFERROR(INDEX('توزيع المباريات'!$M$12:$M$4412,SMALL(IF('توزيع المباريات'!$C$12:$C$4412=$G$7,IF('توزيع المباريات'!$E$12:$E$4412=$G$6,ROW($A$13:$A$4412)-ROW($A$13)+1)),ROWS($C$11:R142))),"")</f>
        <v/>
      </c>
      <c r="S142" s="22" t="str">
        <f t="array" ref="S142">IFERROR(INDEX('توزيع المباريات'!$Q$12:$Q$4412,SMALL(IF('توزيع المباريات'!$C$12:$C$4412=$G$7,IF('توزيع المباريات'!$E$12:$E$4412=$G$6,ROW($A$13:$A$4412)-ROW($A$13)+1)),ROWS($C$11:S142))),"")</f>
        <v/>
      </c>
      <c r="T142" s="22" t="str">
        <f t="array" ref="T142">IFERROR(INDEX('توزيع المباريات'!$R$12:$R$4412,SMALL(IF('توزيع المباريات'!$C$12:$C$4412=$G$7,IF('توزيع المباريات'!$E$12:$E$4412=$G$6,ROW($A$13:$A$4412)-ROW($A$13)+1)),ROWS($C$11:T142))),"")</f>
        <v/>
      </c>
      <c r="U142" s="22" t="str">
        <f t="array" ref="U142">IFERROR(INDEX('توزيع المباريات'!$S$12:$S$4412,SMALL(IF('توزيع المباريات'!$C$12:$C$4412=$G$7,IF('توزيع المباريات'!$E$12:$E$4412=$G$6,ROW($A$13:$A$4412)-ROW($A$13)+1)),ROWS($C$11:U142))),"")</f>
        <v/>
      </c>
      <c r="V142" s="22" t="str">
        <f t="array" ref="V142">IFERROR(INDEX('توزيع المباريات'!$T$12:$T$4412,SMALL(IF('توزيع المباريات'!$C$12:$C$4412=$G$7,IF('توزيع المباريات'!$E$12:$E$4412=$G$6,ROW($A$13:$A$4412)-ROW($A$13)+1)),ROWS($C$11:V142))),"")</f>
        <v/>
      </c>
      <c r="W142" s="22" t="str">
        <f t="array" ref="W142">IFERROR(INDEX('توزيع المباريات'!$U$12:$U$4412,SMALL(IF('توزيع المباريات'!$C$12:$C$4412=$G$7,IF('توزيع المباريات'!$E$12:$E$4412=$G$6,ROW($A$13:$A$4412)-ROW($A$13)+1)),ROWS($C$11:W142))),"")</f>
        <v/>
      </c>
      <c r="X142" s="22" t="str">
        <f t="array" ref="X142">IFERROR(INDEX('توزيع المباريات'!$V$12:$V$4412,SMALL(IF('توزيع المباريات'!$C$12:$C$4412=$G$7,IF('توزيع المباريات'!$E$12:$E$4412=$G$6,ROW($A$13:$A$4412)-ROW($A$13)+1)),ROWS($C$11:X142))),"")</f>
        <v/>
      </c>
    </row>
    <row r="143" spans="2:24" ht="17.399999999999999">
      <c r="B143" s="21" t="str">
        <f t="shared" si="2"/>
        <v/>
      </c>
      <c r="C143" s="22" t="str">
        <f t="array" ref="C143">IFERROR(INDEX('توزيع المباريات'!$N$12:$N$4412,SMALL(IF('توزيع المباريات'!$C$12:$C$4412=$G$7,IF('توزيع المباريات'!$E$12:$E$4412=$G$6,ROW($A$13:$A$4412)-ROW($A$13)+1)),ROWS($C$11:C143))),"")</f>
        <v/>
      </c>
      <c r="D143" s="22" t="str">
        <f t="array" ref="D143">IFERROR(INDEX('توزيع المباريات'!$O$12:$O$4412,SMALL(IF('توزيع المباريات'!$C$12:$C$4412=$G$7,IF('توزيع المباريات'!$E$12:$E$4412=$G$6,ROW($A$13:$A$4412)-ROW($A$13)+1)),ROWS($C$11:D143))),"")</f>
        <v/>
      </c>
      <c r="E143" s="22" t="str">
        <f t="array" ref="E143">IFERROR(INDEX('توزيع المباريات'!$P$12:$P$4412,SMALL(IF('توزيع المباريات'!$C$12:$C$4412=$G$7,IF('توزيع المباريات'!$E$12:$E$4412=$G$6,ROW($A$13:$A$4412)-ROW($A$13)+1)),ROWS($C$11:E143))),"")</f>
        <v/>
      </c>
      <c r="F143" s="22" t="str">
        <f t="array" ref="F143">IFERROR(INDEX('توزيع المباريات'!$M$12:$M$4412,SMALL(IF('توزيع المباريات'!$C$12:$C$4412=$G$7,IF('توزيع المباريات'!$E$12:$E$4412=$G$6,ROW($A$13:$A$4412)-ROW($A$13)+1)),ROWS($C$11:F143))),"")</f>
        <v/>
      </c>
      <c r="G143" s="22" t="str">
        <f t="array" ref="G143">IFERROR(INDEX('توزيع المباريات'!$Q$12:$Q$4412,SMALL(IF('توزيع المباريات'!$C$12:$C$4412=$G$7,IF('توزيع المباريات'!$E$12:$E$4412=$G$6,ROW($A$13:$A$4412)-ROW($A$13)+1)),ROWS($C$11:G143))),"")</f>
        <v/>
      </c>
      <c r="H143" s="22" t="str">
        <f t="array" ref="H143">IFERROR(INDEX('توزيع المباريات'!$R$12:$R$4412,SMALL(IF('توزيع المباريات'!$C$12:$C$4412=$G$7,IF('توزيع المباريات'!$E$12:$E$4412=$G$6,ROW($A$13:$A$4412)-ROW($A$13)+1)),ROWS($C$11:H143))),"")</f>
        <v/>
      </c>
      <c r="I143" s="22" t="str">
        <f t="array" ref="I143">IFERROR(INDEX('توزيع المباريات'!$S$12:$S$4412,SMALL(IF('توزيع المباريات'!$C$12:$C$4412=$G$7,IF('توزيع المباريات'!$E$12:$E$4412=$G$6,ROW($A$13:$A$4412)-ROW($A$13)+1)),ROWS($C$11:I143))),"")</f>
        <v/>
      </c>
      <c r="J143" s="22" t="str">
        <f t="array" ref="J143">IFERROR(INDEX('توزيع المباريات'!$T$12:$T$4412,SMALL(IF('توزيع المباريات'!$C$12:$C$4412=$G$7,IF('توزيع المباريات'!$E$12:$E$4412=$G$6,ROW($A$13:$A$4412)-ROW($A$13)+1)),ROWS($C$11:J143))),"")</f>
        <v/>
      </c>
      <c r="K143" s="22" t="str">
        <f t="array" ref="K143">IFERROR(INDEX('توزيع المباريات'!$U$12:$U$4412,SMALL(IF('توزيع المباريات'!$C$12:$C$4412=$G$7,IF('توزيع المباريات'!$E$12:$E$4412=$G$6,ROW($A$13:$A$4412)-ROW($A$13)+1)),ROWS($C$11:K143))),"")</f>
        <v/>
      </c>
      <c r="L143" s="22" t="str">
        <f t="array" ref="L143">IFERROR(INDEX('توزيع المباريات'!$V$12:$V$4412,SMALL(IF('توزيع المباريات'!$C$12:$C$4412=$G$7,IF('توزيع المباريات'!$E$12:$E$4412=$G$6,ROW($A$13:$A$4412)-ROW($A$13)+1)),ROWS($C$11:L143))),"")</f>
        <v/>
      </c>
      <c r="O143" s="22" t="str">
        <f t="array" ref="O143">IFERROR(INDEX('توزيع المباريات'!$N$12:$N$4412,SMALL(IF('توزيع المباريات'!$C$12:$C$4412=$G$7,IF('توزيع المباريات'!$E$12:$E$4412=$G$6,ROW($A$13:$A$4412)-ROW($A$13)+1)),ROWS($C$11:O143))),"")</f>
        <v/>
      </c>
      <c r="P143" s="22" t="str">
        <f t="array" ref="P143">IFERROR(INDEX('توزيع المباريات'!$O$12:$O$4412,SMALL(IF('توزيع المباريات'!$C$12:$C$4412=$G$7,IF('توزيع المباريات'!$E$12:$E$4412=$G$6,ROW($A$13:$A$4412)-ROW($A$13)+1)),ROWS($C$11:P143))),"")</f>
        <v/>
      </c>
      <c r="Q143" s="22" t="str">
        <f t="array" ref="Q143">IFERROR(INDEX('توزيع المباريات'!$P$12:$P$4412,SMALL(IF('توزيع المباريات'!$C$12:$C$4412=$G$7,IF('توزيع المباريات'!$E$12:$E$4412=$G$6,ROW($A$13:$A$4412)-ROW($A$13)+1)),ROWS($C$11:Q143))),"")</f>
        <v/>
      </c>
      <c r="R143" s="22" t="str">
        <f t="array" ref="R143">IFERROR(INDEX('توزيع المباريات'!$M$12:$M$4412,SMALL(IF('توزيع المباريات'!$C$12:$C$4412=$G$7,IF('توزيع المباريات'!$E$12:$E$4412=$G$6,ROW($A$13:$A$4412)-ROW($A$13)+1)),ROWS($C$11:R143))),"")</f>
        <v/>
      </c>
      <c r="S143" s="22" t="str">
        <f t="array" ref="S143">IFERROR(INDEX('توزيع المباريات'!$Q$12:$Q$4412,SMALL(IF('توزيع المباريات'!$C$12:$C$4412=$G$7,IF('توزيع المباريات'!$E$12:$E$4412=$G$6,ROW($A$13:$A$4412)-ROW($A$13)+1)),ROWS($C$11:S143))),"")</f>
        <v/>
      </c>
      <c r="T143" s="22" t="str">
        <f t="array" ref="T143">IFERROR(INDEX('توزيع المباريات'!$R$12:$R$4412,SMALL(IF('توزيع المباريات'!$C$12:$C$4412=$G$7,IF('توزيع المباريات'!$E$12:$E$4412=$G$6,ROW($A$13:$A$4412)-ROW($A$13)+1)),ROWS($C$11:T143))),"")</f>
        <v/>
      </c>
      <c r="U143" s="22" t="str">
        <f t="array" ref="U143">IFERROR(INDEX('توزيع المباريات'!$S$12:$S$4412,SMALL(IF('توزيع المباريات'!$C$12:$C$4412=$G$7,IF('توزيع المباريات'!$E$12:$E$4412=$G$6,ROW($A$13:$A$4412)-ROW($A$13)+1)),ROWS($C$11:U143))),"")</f>
        <v/>
      </c>
      <c r="V143" s="22" t="str">
        <f t="array" ref="V143">IFERROR(INDEX('توزيع المباريات'!$T$12:$T$4412,SMALL(IF('توزيع المباريات'!$C$12:$C$4412=$G$7,IF('توزيع المباريات'!$E$12:$E$4412=$G$6,ROW($A$13:$A$4412)-ROW($A$13)+1)),ROWS($C$11:V143))),"")</f>
        <v/>
      </c>
      <c r="W143" s="22" t="str">
        <f t="array" ref="W143">IFERROR(INDEX('توزيع المباريات'!$U$12:$U$4412,SMALL(IF('توزيع المباريات'!$C$12:$C$4412=$G$7,IF('توزيع المباريات'!$E$12:$E$4412=$G$6,ROW($A$13:$A$4412)-ROW($A$13)+1)),ROWS($C$11:W143))),"")</f>
        <v/>
      </c>
      <c r="X143" s="22" t="str">
        <f t="array" ref="X143">IFERROR(INDEX('توزيع المباريات'!$V$12:$V$4412,SMALL(IF('توزيع المباريات'!$C$12:$C$4412=$G$7,IF('توزيع المباريات'!$E$12:$E$4412=$G$6,ROW($A$13:$A$4412)-ROW($A$13)+1)),ROWS($C$11:X143))),"")</f>
        <v/>
      </c>
    </row>
    <row r="144" spans="2:24" ht="17.399999999999999">
      <c r="B144" s="21" t="str">
        <f t="shared" si="2"/>
        <v/>
      </c>
      <c r="C144" s="22" t="str">
        <f t="array" ref="C144">IFERROR(INDEX('توزيع المباريات'!$N$12:$N$4412,SMALL(IF('توزيع المباريات'!$C$12:$C$4412=$G$7,IF('توزيع المباريات'!$E$12:$E$4412=$G$6,ROW($A$13:$A$4412)-ROW($A$13)+1)),ROWS($C$11:C144))),"")</f>
        <v/>
      </c>
      <c r="D144" s="22" t="str">
        <f t="array" ref="D144">IFERROR(INDEX('توزيع المباريات'!$O$12:$O$4412,SMALL(IF('توزيع المباريات'!$C$12:$C$4412=$G$7,IF('توزيع المباريات'!$E$12:$E$4412=$G$6,ROW($A$13:$A$4412)-ROW($A$13)+1)),ROWS($C$11:D144))),"")</f>
        <v/>
      </c>
      <c r="E144" s="22" t="str">
        <f t="array" ref="E144">IFERROR(INDEX('توزيع المباريات'!$P$12:$P$4412,SMALL(IF('توزيع المباريات'!$C$12:$C$4412=$G$7,IF('توزيع المباريات'!$E$12:$E$4412=$G$6,ROW($A$13:$A$4412)-ROW($A$13)+1)),ROWS($C$11:E144))),"")</f>
        <v/>
      </c>
      <c r="F144" s="22" t="str">
        <f t="array" ref="F144">IFERROR(INDEX('توزيع المباريات'!$M$12:$M$4412,SMALL(IF('توزيع المباريات'!$C$12:$C$4412=$G$7,IF('توزيع المباريات'!$E$12:$E$4412=$G$6,ROW($A$13:$A$4412)-ROW($A$13)+1)),ROWS($C$11:F144))),"")</f>
        <v/>
      </c>
      <c r="G144" s="22" t="str">
        <f t="array" ref="G144">IFERROR(INDEX('توزيع المباريات'!$Q$12:$Q$4412,SMALL(IF('توزيع المباريات'!$C$12:$C$4412=$G$7,IF('توزيع المباريات'!$E$12:$E$4412=$G$6,ROW($A$13:$A$4412)-ROW($A$13)+1)),ROWS($C$11:G144))),"")</f>
        <v/>
      </c>
      <c r="H144" s="22" t="str">
        <f t="array" ref="H144">IFERROR(INDEX('توزيع المباريات'!$R$12:$R$4412,SMALL(IF('توزيع المباريات'!$C$12:$C$4412=$G$7,IF('توزيع المباريات'!$E$12:$E$4412=$G$6,ROW($A$13:$A$4412)-ROW($A$13)+1)),ROWS($C$11:H144))),"")</f>
        <v/>
      </c>
      <c r="I144" s="22" t="str">
        <f t="array" ref="I144">IFERROR(INDEX('توزيع المباريات'!$S$12:$S$4412,SMALL(IF('توزيع المباريات'!$C$12:$C$4412=$G$7,IF('توزيع المباريات'!$E$12:$E$4412=$G$6,ROW($A$13:$A$4412)-ROW($A$13)+1)),ROWS($C$11:I144))),"")</f>
        <v/>
      </c>
      <c r="J144" s="22" t="str">
        <f t="array" ref="J144">IFERROR(INDEX('توزيع المباريات'!$T$12:$T$4412,SMALL(IF('توزيع المباريات'!$C$12:$C$4412=$G$7,IF('توزيع المباريات'!$E$12:$E$4412=$G$6,ROW($A$13:$A$4412)-ROW($A$13)+1)),ROWS($C$11:J144))),"")</f>
        <v/>
      </c>
      <c r="K144" s="22" t="str">
        <f t="array" ref="K144">IFERROR(INDEX('توزيع المباريات'!$U$12:$U$4412,SMALL(IF('توزيع المباريات'!$C$12:$C$4412=$G$7,IF('توزيع المباريات'!$E$12:$E$4412=$G$6,ROW($A$13:$A$4412)-ROW($A$13)+1)),ROWS($C$11:K144))),"")</f>
        <v/>
      </c>
      <c r="L144" s="22" t="str">
        <f t="array" ref="L144">IFERROR(INDEX('توزيع المباريات'!$V$12:$V$4412,SMALL(IF('توزيع المباريات'!$C$12:$C$4412=$G$7,IF('توزيع المباريات'!$E$12:$E$4412=$G$6,ROW($A$13:$A$4412)-ROW($A$13)+1)),ROWS($C$11:L144))),"")</f>
        <v/>
      </c>
      <c r="O144" s="22" t="str">
        <f t="array" ref="O144">IFERROR(INDEX('توزيع المباريات'!$N$12:$N$4412,SMALL(IF('توزيع المباريات'!$C$12:$C$4412=$G$7,IF('توزيع المباريات'!$E$12:$E$4412=$G$6,ROW($A$13:$A$4412)-ROW($A$13)+1)),ROWS($C$11:O144))),"")</f>
        <v/>
      </c>
      <c r="P144" s="22" t="str">
        <f t="array" ref="P144">IFERROR(INDEX('توزيع المباريات'!$O$12:$O$4412,SMALL(IF('توزيع المباريات'!$C$12:$C$4412=$G$7,IF('توزيع المباريات'!$E$12:$E$4412=$G$6,ROW($A$13:$A$4412)-ROW($A$13)+1)),ROWS($C$11:P144))),"")</f>
        <v/>
      </c>
      <c r="Q144" s="22" t="str">
        <f t="array" ref="Q144">IFERROR(INDEX('توزيع المباريات'!$P$12:$P$4412,SMALL(IF('توزيع المباريات'!$C$12:$C$4412=$G$7,IF('توزيع المباريات'!$E$12:$E$4412=$G$6,ROW($A$13:$A$4412)-ROW($A$13)+1)),ROWS($C$11:Q144))),"")</f>
        <v/>
      </c>
      <c r="R144" s="22" t="str">
        <f t="array" ref="R144">IFERROR(INDEX('توزيع المباريات'!$M$12:$M$4412,SMALL(IF('توزيع المباريات'!$C$12:$C$4412=$G$7,IF('توزيع المباريات'!$E$12:$E$4412=$G$6,ROW($A$13:$A$4412)-ROW($A$13)+1)),ROWS($C$11:R144))),"")</f>
        <v/>
      </c>
      <c r="S144" s="22" t="str">
        <f t="array" ref="S144">IFERROR(INDEX('توزيع المباريات'!$Q$12:$Q$4412,SMALL(IF('توزيع المباريات'!$C$12:$C$4412=$G$7,IF('توزيع المباريات'!$E$12:$E$4412=$G$6,ROW($A$13:$A$4412)-ROW($A$13)+1)),ROWS($C$11:S144))),"")</f>
        <v/>
      </c>
      <c r="T144" s="22" t="str">
        <f t="array" ref="T144">IFERROR(INDEX('توزيع المباريات'!$R$12:$R$4412,SMALL(IF('توزيع المباريات'!$C$12:$C$4412=$G$7,IF('توزيع المباريات'!$E$12:$E$4412=$G$6,ROW($A$13:$A$4412)-ROW($A$13)+1)),ROWS($C$11:T144))),"")</f>
        <v/>
      </c>
      <c r="U144" s="22" t="str">
        <f t="array" ref="U144">IFERROR(INDEX('توزيع المباريات'!$S$12:$S$4412,SMALL(IF('توزيع المباريات'!$C$12:$C$4412=$G$7,IF('توزيع المباريات'!$E$12:$E$4412=$G$6,ROW($A$13:$A$4412)-ROW($A$13)+1)),ROWS($C$11:U144))),"")</f>
        <v/>
      </c>
      <c r="V144" s="22" t="str">
        <f t="array" ref="V144">IFERROR(INDEX('توزيع المباريات'!$T$12:$T$4412,SMALL(IF('توزيع المباريات'!$C$12:$C$4412=$G$7,IF('توزيع المباريات'!$E$12:$E$4412=$G$6,ROW($A$13:$A$4412)-ROW($A$13)+1)),ROWS($C$11:V144))),"")</f>
        <v/>
      </c>
      <c r="W144" s="22" t="str">
        <f t="array" ref="W144">IFERROR(INDEX('توزيع المباريات'!$U$12:$U$4412,SMALL(IF('توزيع المباريات'!$C$12:$C$4412=$G$7,IF('توزيع المباريات'!$E$12:$E$4412=$G$6,ROW($A$13:$A$4412)-ROW($A$13)+1)),ROWS($C$11:W144))),"")</f>
        <v/>
      </c>
      <c r="X144" s="22" t="str">
        <f t="array" ref="X144">IFERROR(INDEX('توزيع المباريات'!$V$12:$V$4412,SMALL(IF('توزيع المباريات'!$C$12:$C$4412=$G$7,IF('توزيع المباريات'!$E$12:$E$4412=$G$6,ROW($A$13:$A$4412)-ROW($A$13)+1)),ROWS($C$11:X144))),"")</f>
        <v/>
      </c>
    </row>
    <row r="145" spans="2:24" ht="17.399999999999999">
      <c r="B145" s="21" t="str">
        <f t="shared" si="2"/>
        <v/>
      </c>
      <c r="C145" s="22" t="str">
        <f t="array" ref="C145">IFERROR(INDEX('توزيع المباريات'!$N$12:$N$4412,SMALL(IF('توزيع المباريات'!$C$12:$C$4412=$G$7,IF('توزيع المباريات'!$E$12:$E$4412=$G$6,ROW($A$13:$A$4412)-ROW($A$13)+1)),ROWS($C$11:C145))),"")</f>
        <v/>
      </c>
      <c r="D145" s="22" t="str">
        <f t="array" ref="D145">IFERROR(INDEX('توزيع المباريات'!$O$12:$O$4412,SMALL(IF('توزيع المباريات'!$C$12:$C$4412=$G$7,IF('توزيع المباريات'!$E$12:$E$4412=$G$6,ROW($A$13:$A$4412)-ROW($A$13)+1)),ROWS($C$11:D145))),"")</f>
        <v/>
      </c>
      <c r="E145" s="22" t="str">
        <f t="array" ref="E145">IFERROR(INDEX('توزيع المباريات'!$P$12:$P$4412,SMALL(IF('توزيع المباريات'!$C$12:$C$4412=$G$7,IF('توزيع المباريات'!$E$12:$E$4412=$G$6,ROW($A$13:$A$4412)-ROW($A$13)+1)),ROWS($C$11:E145))),"")</f>
        <v/>
      </c>
      <c r="F145" s="22" t="str">
        <f t="array" ref="F145">IFERROR(INDEX('توزيع المباريات'!$M$12:$M$4412,SMALL(IF('توزيع المباريات'!$C$12:$C$4412=$G$7,IF('توزيع المباريات'!$E$12:$E$4412=$G$6,ROW($A$13:$A$4412)-ROW($A$13)+1)),ROWS($C$11:F145))),"")</f>
        <v/>
      </c>
      <c r="G145" s="22" t="str">
        <f t="array" ref="G145">IFERROR(INDEX('توزيع المباريات'!$Q$12:$Q$4412,SMALL(IF('توزيع المباريات'!$C$12:$C$4412=$G$7,IF('توزيع المباريات'!$E$12:$E$4412=$G$6,ROW($A$13:$A$4412)-ROW($A$13)+1)),ROWS($C$11:G145))),"")</f>
        <v/>
      </c>
      <c r="H145" s="22" t="str">
        <f t="array" ref="H145">IFERROR(INDEX('توزيع المباريات'!$R$12:$R$4412,SMALL(IF('توزيع المباريات'!$C$12:$C$4412=$G$7,IF('توزيع المباريات'!$E$12:$E$4412=$G$6,ROW($A$13:$A$4412)-ROW($A$13)+1)),ROWS($C$11:H145))),"")</f>
        <v/>
      </c>
      <c r="I145" s="22" t="str">
        <f t="array" ref="I145">IFERROR(INDEX('توزيع المباريات'!$S$12:$S$4412,SMALL(IF('توزيع المباريات'!$C$12:$C$4412=$G$7,IF('توزيع المباريات'!$E$12:$E$4412=$G$6,ROW($A$13:$A$4412)-ROW($A$13)+1)),ROWS($C$11:I145))),"")</f>
        <v/>
      </c>
      <c r="J145" s="22" t="str">
        <f t="array" ref="J145">IFERROR(INDEX('توزيع المباريات'!$T$12:$T$4412,SMALL(IF('توزيع المباريات'!$C$12:$C$4412=$G$7,IF('توزيع المباريات'!$E$12:$E$4412=$G$6,ROW($A$13:$A$4412)-ROW($A$13)+1)),ROWS($C$11:J145))),"")</f>
        <v/>
      </c>
      <c r="K145" s="22" t="str">
        <f t="array" ref="K145">IFERROR(INDEX('توزيع المباريات'!$U$12:$U$4412,SMALL(IF('توزيع المباريات'!$C$12:$C$4412=$G$7,IF('توزيع المباريات'!$E$12:$E$4412=$G$6,ROW($A$13:$A$4412)-ROW($A$13)+1)),ROWS($C$11:K145))),"")</f>
        <v/>
      </c>
      <c r="L145" s="22" t="str">
        <f t="array" ref="L145">IFERROR(INDEX('توزيع المباريات'!$V$12:$V$4412,SMALL(IF('توزيع المباريات'!$C$12:$C$4412=$G$7,IF('توزيع المباريات'!$E$12:$E$4412=$G$6,ROW($A$13:$A$4412)-ROW($A$13)+1)),ROWS($C$11:L145))),"")</f>
        <v/>
      </c>
      <c r="O145" s="22" t="str">
        <f t="array" ref="O145">IFERROR(INDEX('توزيع المباريات'!$N$12:$N$4412,SMALL(IF('توزيع المباريات'!$C$12:$C$4412=$G$7,IF('توزيع المباريات'!$E$12:$E$4412=$G$6,ROW($A$13:$A$4412)-ROW($A$13)+1)),ROWS($C$11:O145))),"")</f>
        <v/>
      </c>
      <c r="P145" s="22" t="str">
        <f t="array" ref="P145">IFERROR(INDEX('توزيع المباريات'!$O$12:$O$4412,SMALL(IF('توزيع المباريات'!$C$12:$C$4412=$G$7,IF('توزيع المباريات'!$E$12:$E$4412=$G$6,ROW($A$13:$A$4412)-ROW($A$13)+1)),ROWS($C$11:P145))),"")</f>
        <v/>
      </c>
      <c r="Q145" s="22" t="str">
        <f t="array" ref="Q145">IFERROR(INDEX('توزيع المباريات'!$P$12:$P$4412,SMALL(IF('توزيع المباريات'!$C$12:$C$4412=$G$7,IF('توزيع المباريات'!$E$12:$E$4412=$G$6,ROW($A$13:$A$4412)-ROW($A$13)+1)),ROWS($C$11:Q145))),"")</f>
        <v/>
      </c>
      <c r="R145" s="22" t="str">
        <f t="array" ref="R145">IFERROR(INDEX('توزيع المباريات'!$M$12:$M$4412,SMALL(IF('توزيع المباريات'!$C$12:$C$4412=$G$7,IF('توزيع المباريات'!$E$12:$E$4412=$G$6,ROW($A$13:$A$4412)-ROW($A$13)+1)),ROWS($C$11:R145))),"")</f>
        <v/>
      </c>
      <c r="S145" s="22" t="str">
        <f t="array" ref="S145">IFERROR(INDEX('توزيع المباريات'!$Q$12:$Q$4412,SMALL(IF('توزيع المباريات'!$C$12:$C$4412=$G$7,IF('توزيع المباريات'!$E$12:$E$4412=$G$6,ROW($A$13:$A$4412)-ROW($A$13)+1)),ROWS($C$11:S145))),"")</f>
        <v/>
      </c>
      <c r="T145" s="22" t="str">
        <f t="array" ref="T145">IFERROR(INDEX('توزيع المباريات'!$R$12:$R$4412,SMALL(IF('توزيع المباريات'!$C$12:$C$4412=$G$7,IF('توزيع المباريات'!$E$12:$E$4412=$G$6,ROW($A$13:$A$4412)-ROW($A$13)+1)),ROWS($C$11:T145))),"")</f>
        <v/>
      </c>
      <c r="U145" s="22" t="str">
        <f t="array" ref="U145">IFERROR(INDEX('توزيع المباريات'!$S$12:$S$4412,SMALL(IF('توزيع المباريات'!$C$12:$C$4412=$G$7,IF('توزيع المباريات'!$E$12:$E$4412=$G$6,ROW($A$13:$A$4412)-ROW($A$13)+1)),ROWS($C$11:U145))),"")</f>
        <v/>
      </c>
      <c r="V145" s="22" t="str">
        <f t="array" ref="V145">IFERROR(INDEX('توزيع المباريات'!$T$12:$T$4412,SMALL(IF('توزيع المباريات'!$C$12:$C$4412=$G$7,IF('توزيع المباريات'!$E$12:$E$4412=$G$6,ROW($A$13:$A$4412)-ROW($A$13)+1)),ROWS($C$11:V145))),"")</f>
        <v/>
      </c>
      <c r="W145" s="22" t="str">
        <f t="array" ref="W145">IFERROR(INDEX('توزيع المباريات'!$U$12:$U$4412,SMALL(IF('توزيع المباريات'!$C$12:$C$4412=$G$7,IF('توزيع المباريات'!$E$12:$E$4412=$G$6,ROW($A$13:$A$4412)-ROW($A$13)+1)),ROWS($C$11:W145))),"")</f>
        <v/>
      </c>
      <c r="X145" s="22" t="str">
        <f t="array" ref="X145">IFERROR(INDEX('توزيع المباريات'!$V$12:$V$4412,SMALL(IF('توزيع المباريات'!$C$12:$C$4412=$G$7,IF('توزيع المباريات'!$E$12:$E$4412=$G$6,ROW($A$13:$A$4412)-ROW($A$13)+1)),ROWS($C$11:X145))),"")</f>
        <v/>
      </c>
    </row>
    <row r="146" spans="2:24" ht="17.399999999999999">
      <c r="B146" s="21" t="str">
        <f t="shared" ref="B146:B209" si="3">IF(C146="","",B145+1)</f>
        <v/>
      </c>
      <c r="C146" s="22" t="str">
        <f t="array" ref="C146">IFERROR(INDEX('توزيع المباريات'!$N$12:$N$4412,SMALL(IF('توزيع المباريات'!$C$12:$C$4412=$G$7,IF('توزيع المباريات'!$E$12:$E$4412=$G$6,ROW($A$13:$A$4412)-ROW($A$13)+1)),ROWS($C$11:C146))),"")</f>
        <v/>
      </c>
      <c r="D146" s="22" t="str">
        <f t="array" ref="D146">IFERROR(INDEX('توزيع المباريات'!$O$12:$O$4412,SMALL(IF('توزيع المباريات'!$C$12:$C$4412=$G$7,IF('توزيع المباريات'!$E$12:$E$4412=$G$6,ROW($A$13:$A$4412)-ROW($A$13)+1)),ROWS($C$11:D146))),"")</f>
        <v/>
      </c>
      <c r="E146" s="22" t="str">
        <f t="array" ref="E146">IFERROR(INDEX('توزيع المباريات'!$P$12:$P$4412,SMALL(IF('توزيع المباريات'!$C$12:$C$4412=$G$7,IF('توزيع المباريات'!$E$12:$E$4412=$G$6,ROW($A$13:$A$4412)-ROW($A$13)+1)),ROWS($C$11:E146))),"")</f>
        <v/>
      </c>
      <c r="F146" s="22" t="str">
        <f t="array" ref="F146">IFERROR(INDEX('توزيع المباريات'!$M$12:$M$4412,SMALL(IF('توزيع المباريات'!$C$12:$C$4412=$G$7,IF('توزيع المباريات'!$E$12:$E$4412=$G$6,ROW($A$13:$A$4412)-ROW($A$13)+1)),ROWS($C$11:F146))),"")</f>
        <v/>
      </c>
      <c r="G146" s="22" t="str">
        <f t="array" ref="G146">IFERROR(INDEX('توزيع المباريات'!$Q$12:$Q$4412,SMALL(IF('توزيع المباريات'!$C$12:$C$4412=$G$7,IF('توزيع المباريات'!$E$12:$E$4412=$G$6,ROW($A$13:$A$4412)-ROW($A$13)+1)),ROWS($C$11:G146))),"")</f>
        <v/>
      </c>
      <c r="H146" s="22" t="str">
        <f t="array" ref="H146">IFERROR(INDEX('توزيع المباريات'!$R$12:$R$4412,SMALL(IF('توزيع المباريات'!$C$12:$C$4412=$G$7,IF('توزيع المباريات'!$E$12:$E$4412=$G$6,ROW($A$13:$A$4412)-ROW($A$13)+1)),ROWS($C$11:H146))),"")</f>
        <v/>
      </c>
      <c r="I146" s="22" t="str">
        <f t="array" ref="I146">IFERROR(INDEX('توزيع المباريات'!$S$12:$S$4412,SMALL(IF('توزيع المباريات'!$C$12:$C$4412=$G$7,IF('توزيع المباريات'!$E$12:$E$4412=$G$6,ROW($A$13:$A$4412)-ROW($A$13)+1)),ROWS($C$11:I146))),"")</f>
        <v/>
      </c>
      <c r="J146" s="22" t="str">
        <f t="array" ref="J146">IFERROR(INDEX('توزيع المباريات'!$T$12:$T$4412,SMALL(IF('توزيع المباريات'!$C$12:$C$4412=$G$7,IF('توزيع المباريات'!$E$12:$E$4412=$G$6,ROW($A$13:$A$4412)-ROW($A$13)+1)),ROWS($C$11:J146))),"")</f>
        <v/>
      </c>
      <c r="K146" s="22" t="str">
        <f t="array" ref="K146">IFERROR(INDEX('توزيع المباريات'!$U$12:$U$4412,SMALL(IF('توزيع المباريات'!$C$12:$C$4412=$G$7,IF('توزيع المباريات'!$E$12:$E$4412=$G$6,ROW($A$13:$A$4412)-ROW($A$13)+1)),ROWS($C$11:K146))),"")</f>
        <v/>
      </c>
      <c r="L146" s="22" t="str">
        <f t="array" ref="L146">IFERROR(INDEX('توزيع المباريات'!$V$12:$V$4412,SMALL(IF('توزيع المباريات'!$C$12:$C$4412=$G$7,IF('توزيع المباريات'!$E$12:$E$4412=$G$6,ROW($A$13:$A$4412)-ROW($A$13)+1)),ROWS($C$11:L146))),"")</f>
        <v/>
      </c>
      <c r="O146" s="22" t="str">
        <f t="array" ref="O146">IFERROR(INDEX('توزيع المباريات'!$N$12:$N$4412,SMALL(IF('توزيع المباريات'!$C$12:$C$4412=$G$7,IF('توزيع المباريات'!$E$12:$E$4412=$G$6,ROW($A$13:$A$4412)-ROW($A$13)+1)),ROWS($C$11:O146))),"")</f>
        <v/>
      </c>
      <c r="P146" s="22" t="str">
        <f t="array" ref="P146">IFERROR(INDEX('توزيع المباريات'!$O$12:$O$4412,SMALL(IF('توزيع المباريات'!$C$12:$C$4412=$G$7,IF('توزيع المباريات'!$E$12:$E$4412=$G$6,ROW($A$13:$A$4412)-ROW($A$13)+1)),ROWS($C$11:P146))),"")</f>
        <v/>
      </c>
      <c r="Q146" s="22" t="str">
        <f t="array" ref="Q146">IFERROR(INDEX('توزيع المباريات'!$P$12:$P$4412,SMALL(IF('توزيع المباريات'!$C$12:$C$4412=$G$7,IF('توزيع المباريات'!$E$12:$E$4412=$G$6,ROW($A$13:$A$4412)-ROW($A$13)+1)),ROWS($C$11:Q146))),"")</f>
        <v/>
      </c>
      <c r="R146" s="22" t="str">
        <f t="array" ref="R146">IFERROR(INDEX('توزيع المباريات'!$M$12:$M$4412,SMALL(IF('توزيع المباريات'!$C$12:$C$4412=$G$7,IF('توزيع المباريات'!$E$12:$E$4412=$G$6,ROW($A$13:$A$4412)-ROW($A$13)+1)),ROWS($C$11:R146))),"")</f>
        <v/>
      </c>
      <c r="S146" s="22" t="str">
        <f t="array" ref="S146">IFERROR(INDEX('توزيع المباريات'!$Q$12:$Q$4412,SMALL(IF('توزيع المباريات'!$C$12:$C$4412=$G$7,IF('توزيع المباريات'!$E$12:$E$4412=$G$6,ROW($A$13:$A$4412)-ROW($A$13)+1)),ROWS($C$11:S146))),"")</f>
        <v/>
      </c>
      <c r="T146" s="22" t="str">
        <f t="array" ref="T146">IFERROR(INDEX('توزيع المباريات'!$R$12:$R$4412,SMALL(IF('توزيع المباريات'!$C$12:$C$4412=$G$7,IF('توزيع المباريات'!$E$12:$E$4412=$G$6,ROW($A$13:$A$4412)-ROW($A$13)+1)),ROWS($C$11:T146))),"")</f>
        <v/>
      </c>
      <c r="U146" s="22" t="str">
        <f t="array" ref="U146">IFERROR(INDEX('توزيع المباريات'!$S$12:$S$4412,SMALL(IF('توزيع المباريات'!$C$12:$C$4412=$G$7,IF('توزيع المباريات'!$E$12:$E$4412=$G$6,ROW($A$13:$A$4412)-ROW($A$13)+1)),ROWS($C$11:U146))),"")</f>
        <v/>
      </c>
      <c r="V146" s="22" t="str">
        <f t="array" ref="V146">IFERROR(INDEX('توزيع المباريات'!$T$12:$T$4412,SMALL(IF('توزيع المباريات'!$C$12:$C$4412=$G$7,IF('توزيع المباريات'!$E$12:$E$4412=$G$6,ROW($A$13:$A$4412)-ROW($A$13)+1)),ROWS($C$11:V146))),"")</f>
        <v/>
      </c>
      <c r="W146" s="22" t="str">
        <f t="array" ref="W146">IFERROR(INDEX('توزيع المباريات'!$U$12:$U$4412,SMALL(IF('توزيع المباريات'!$C$12:$C$4412=$G$7,IF('توزيع المباريات'!$E$12:$E$4412=$G$6,ROW($A$13:$A$4412)-ROW($A$13)+1)),ROWS($C$11:W146))),"")</f>
        <v/>
      </c>
      <c r="X146" s="22" t="str">
        <f t="array" ref="X146">IFERROR(INDEX('توزيع المباريات'!$V$12:$V$4412,SMALL(IF('توزيع المباريات'!$C$12:$C$4412=$G$7,IF('توزيع المباريات'!$E$12:$E$4412=$G$6,ROW($A$13:$A$4412)-ROW($A$13)+1)),ROWS($C$11:X146))),"")</f>
        <v/>
      </c>
    </row>
    <row r="147" spans="2:24" ht="17.399999999999999">
      <c r="B147" s="21" t="str">
        <f t="shared" si="3"/>
        <v/>
      </c>
      <c r="C147" s="22" t="str">
        <f t="array" ref="C147">IFERROR(INDEX('توزيع المباريات'!$N$12:$N$4412,SMALL(IF('توزيع المباريات'!$C$12:$C$4412=$G$7,IF('توزيع المباريات'!$E$12:$E$4412=$G$6,ROW($A$13:$A$4412)-ROW($A$13)+1)),ROWS($C$11:C147))),"")</f>
        <v/>
      </c>
      <c r="D147" s="22" t="str">
        <f t="array" ref="D147">IFERROR(INDEX('توزيع المباريات'!$O$12:$O$4412,SMALL(IF('توزيع المباريات'!$C$12:$C$4412=$G$7,IF('توزيع المباريات'!$E$12:$E$4412=$G$6,ROW($A$13:$A$4412)-ROW($A$13)+1)),ROWS($C$11:D147))),"")</f>
        <v/>
      </c>
      <c r="E147" s="22" t="str">
        <f t="array" ref="E147">IFERROR(INDEX('توزيع المباريات'!$P$12:$P$4412,SMALL(IF('توزيع المباريات'!$C$12:$C$4412=$G$7,IF('توزيع المباريات'!$E$12:$E$4412=$G$6,ROW($A$13:$A$4412)-ROW($A$13)+1)),ROWS($C$11:E147))),"")</f>
        <v/>
      </c>
      <c r="F147" s="22" t="str">
        <f t="array" ref="F147">IFERROR(INDEX('توزيع المباريات'!$M$12:$M$4412,SMALL(IF('توزيع المباريات'!$C$12:$C$4412=$G$7,IF('توزيع المباريات'!$E$12:$E$4412=$G$6,ROW($A$13:$A$4412)-ROW($A$13)+1)),ROWS($C$11:F147))),"")</f>
        <v/>
      </c>
      <c r="G147" s="22" t="str">
        <f t="array" ref="G147">IFERROR(INDEX('توزيع المباريات'!$Q$12:$Q$4412,SMALL(IF('توزيع المباريات'!$C$12:$C$4412=$G$7,IF('توزيع المباريات'!$E$12:$E$4412=$G$6,ROW($A$13:$A$4412)-ROW($A$13)+1)),ROWS($C$11:G147))),"")</f>
        <v/>
      </c>
      <c r="H147" s="22" t="str">
        <f t="array" ref="H147">IFERROR(INDEX('توزيع المباريات'!$R$12:$R$4412,SMALL(IF('توزيع المباريات'!$C$12:$C$4412=$G$7,IF('توزيع المباريات'!$E$12:$E$4412=$G$6,ROW($A$13:$A$4412)-ROW($A$13)+1)),ROWS($C$11:H147))),"")</f>
        <v/>
      </c>
      <c r="I147" s="22" t="str">
        <f t="array" ref="I147">IFERROR(INDEX('توزيع المباريات'!$S$12:$S$4412,SMALL(IF('توزيع المباريات'!$C$12:$C$4412=$G$7,IF('توزيع المباريات'!$E$12:$E$4412=$G$6,ROW($A$13:$A$4412)-ROW($A$13)+1)),ROWS($C$11:I147))),"")</f>
        <v/>
      </c>
      <c r="J147" s="22" t="str">
        <f t="array" ref="J147">IFERROR(INDEX('توزيع المباريات'!$T$12:$T$4412,SMALL(IF('توزيع المباريات'!$C$12:$C$4412=$G$7,IF('توزيع المباريات'!$E$12:$E$4412=$G$6,ROW($A$13:$A$4412)-ROW($A$13)+1)),ROWS($C$11:J147))),"")</f>
        <v/>
      </c>
      <c r="K147" s="22" t="str">
        <f t="array" ref="K147">IFERROR(INDEX('توزيع المباريات'!$U$12:$U$4412,SMALL(IF('توزيع المباريات'!$C$12:$C$4412=$G$7,IF('توزيع المباريات'!$E$12:$E$4412=$G$6,ROW($A$13:$A$4412)-ROW($A$13)+1)),ROWS($C$11:K147))),"")</f>
        <v/>
      </c>
      <c r="L147" s="22" t="str">
        <f t="array" ref="L147">IFERROR(INDEX('توزيع المباريات'!$V$12:$V$4412,SMALL(IF('توزيع المباريات'!$C$12:$C$4412=$G$7,IF('توزيع المباريات'!$E$12:$E$4412=$G$6,ROW($A$13:$A$4412)-ROW($A$13)+1)),ROWS($C$11:L147))),"")</f>
        <v/>
      </c>
      <c r="O147" s="22" t="str">
        <f t="array" ref="O147">IFERROR(INDEX('توزيع المباريات'!$N$12:$N$4412,SMALL(IF('توزيع المباريات'!$C$12:$C$4412=$G$7,IF('توزيع المباريات'!$E$12:$E$4412=$G$6,ROW($A$13:$A$4412)-ROW($A$13)+1)),ROWS($C$11:O147))),"")</f>
        <v/>
      </c>
      <c r="P147" s="22" t="str">
        <f t="array" ref="P147">IFERROR(INDEX('توزيع المباريات'!$O$12:$O$4412,SMALL(IF('توزيع المباريات'!$C$12:$C$4412=$G$7,IF('توزيع المباريات'!$E$12:$E$4412=$G$6,ROW($A$13:$A$4412)-ROW($A$13)+1)),ROWS($C$11:P147))),"")</f>
        <v/>
      </c>
      <c r="Q147" s="22" t="str">
        <f t="array" ref="Q147">IFERROR(INDEX('توزيع المباريات'!$P$12:$P$4412,SMALL(IF('توزيع المباريات'!$C$12:$C$4412=$G$7,IF('توزيع المباريات'!$E$12:$E$4412=$G$6,ROW($A$13:$A$4412)-ROW($A$13)+1)),ROWS($C$11:Q147))),"")</f>
        <v/>
      </c>
      <c r="R147" s="22" t="str">
        <f t="array" ref="R147">IFERROR(INDEX('توزيع المباريات'!$M$12:$M$4412,SMALL(IF('توزيع المباريات'!$C$12:$C$4412=$G$7,IF('توزيع المباريات'!$E$12:$E$4412=$G$6,ROW($A$13:$A$4412)-ROW($A$13)+1)),ROWS($C$11:R147))),"")</f>
        <v/>
      </c>
      <c r="S147" s="22" t="str">
        <f t="array" ref="S147">IFERROR(INDEX('توزيع المباريات'!$Q$12:$Q$4412,SMALL(IF('توزيع المباريات'!$C$12:$C$4412=$G$7,IF('توزيع المباريات'!$E$12:$E$4412=$G$6,ROW($A$13:$A$4412)-ROW($A$13)+1)),ROWS($C$11:S147))),"")</f>
        <v/>
      </c>
      <c r="T147" s="22" t="str">
        <f t="array" ref="T147">IFERROR(INDEX('توزيع المباريات'!$R$12:$R$4412,SMALL(IF('توزيع المباريات'!$C$12:$C$4412=$G$7,IF('توزيع المباريات'!$E$12:$E$4412=$G$6,ROW($A$13:$A$4412)-ROW($A$13)+1)),ROWS($C$11:T147))),"")</f>
        <v/>
      </c>
      <c r="U147" s="22" t="str">
        <f t="array" ref="U147">IFERROR(INDEX('توزيع المباريات'!$S$12:$S$4412,SMALL(IF('توزيع المباريات'!$C$12:$C$4412=$G$7,IF('توزيع المباريات'!$E$12:$E$4412=$G$6,ROW($A$13:$A$4412)-ROW($A$13)+1)),ROWS($C$11:U147))),"")</f>
        <v/>
      </c>
      <c r="V147" s="22" t="str">
        <f t="array" ref="V147">IFERROR(INDEX('توزيع المباريات'!$T$12:$T$4412,SMALL(IF('توزيع المباريات'!$C$12:$C$4412=$G$7,IF('توزيع المباريات'!$E$12:$E$4412=$G$6,ROW($A$13:$A$4412)-ROW($A$13)+1)),ROWS($C$11:V147))),"")</f>
        <v/>
      </c>
      <c r="W147" s="22" t="str">
        <f t="array" ref="W147">IFERROR(INDEX('توزيع المباريات'!$U$12:$U$4412,SMALL(IF('توزيع المباريات'!$C$12:$C$4412=$G$7,IF('توزيع المباريات'!$E$12:$E$4412=$G$6,ROW($A$13:$A$4412)-ROW($A$13)+1)),ROWS($C$11:W147))),"")</f>
        <v/>
      </c>
      <c r="X147" s="22" t="str">
        <f t="array" ref="X147">IFERROR(INDEX('توزيع المباريات'!$V$12:$V$4412,SMALL(IF('توزيع المباريات'!$C$12:$C$4412=$G$7,IF('توزيع المباريات'!$E$12:$E$4412=$G$6,ROW($A$13:$A$4412)-ROW($A$13)+1)),ROWS($C$11:X147))),"")</f>
        <v/>
      </c>
    </row>
    <row r="148" spans="2:24" ht="17.399999999999999">
      <c r="B148" s="21" t="str">
        <f t="shared" si="3"/>
        <v/>
      </c>
      <c r="C148" s="22" t="str">
        <f t="array" ref="C148">IFERROR(INDEX('توزيع المباريات'!$N$12:$N$4412,SMALL(IF('توزيع المباريات'!$C$12:$C$4412=$G$7,IF('توزيع المباريات'!$E$12:$E$4412=$G$6,ROW($A$13:$A$4412)-ROW($A$13)+1)),ROWS($C$11:C148))),"")</f>
        <v/>
      </c>
      <c r="D148" s="22" t="str">
        <f t="array" ref="D148">IFERROR(INDEX('توزيع المباريات'!$O$12:$O$4412,SMALL(IF('توزيع المباريات'!$C$12:$C$4412=$G$7,IF('توزيع المباريات'!$E$12:$E$4412=$G$6,ROW($A$13:$A$4412)-ROW($A$13)+1)),ROWS($C$11:D148))),"")</f>
        <v/>
      </c>
      <c r="E148" s="22" t="str">
        <f t="array" ref="E148">IFERROR(INDEX('توزيع المباريات'!$P$12:$P$4412,SMALL(IF('توزيع المباريات'!$C$12:$C$4412=$G$7,IF('توزيع المباريات'!$E$12:$E$4412=$G$6,ROW($A$13:$A$4412)-ROW($A$13)+1)),ROWS($C$11:E148))),"")</f>
        <v/>
      </c>
      <c r="F148" s="22" t="str">
        <f t="array" ref="F148">IFERROR(INDEX('توزيع المباريات'!$M$12:$M$4412,SMALL(IF('توزيع المباريات'!$C$12:$C$4412=$G$7,IF('توزيع المباريات'!$E$12:$E$4412=$G$6,ROW($A$13:$A$4412)-ROW($A$13)+1)),ROWS($C$11:F148))),"")</f>
        <v/>
      </c>
      <c r="G148" s="22" t="str">
        <f t="array" ref="G148">IFERROR(INDEX('توزيع المباريات'!$Q$12:$Q$4412,SMALL(IF('توزيع المباريات'!$C$12:$C$4412=$G$7,IF('توزيع المباريات'!$E$12:$E$4412=$G$6,ROW($A$13:$A$4412)-ROW($A$13)+1)),ROWS($C$11:G148))),"")</f>
        <v/>
      </c>
      <c r="H148" s="22" t="str">
        <f t="array" ref="H148">IFERROR(INDEX('توزيع المباريات'!$R$12:$R$4412,SMALL(IF('توزيع المباريات'!$C$12:$C$4412=$G$7,IF('توزيع المباريات'!$E$12:$E$4412=$G$6,ROW($A$13:$A$4412)-ROW($A$13)+1)),ROWS($C$11:H148))),"")</f>
        <v/>
      </c>
      <c r="I148" s="22" t="str">
        <f t="array" ref="I148">IFERROR(INDEX('توزيع المباريات'!$S$12:$S$4412,SMALL(IF('توزيع المباريات'!$C$12:$C$4412=$G$7,IF('توزيع المباريات'!$E$12:$E$4412=$G$6,ROW($A$13:$A$4412)-ROW($A$13)+1)),ROWS($C$11:I148))),"")</f>
        <v/>
      </c>
      <c r="J148" s="22" t="str">
        <f t="array" ref="J148">IFERROR(INDEX('توزيع المباريات'!$T$12:$T$4412,SMALL(IF('توزيع المباريات'!$C$12:$C$4412=$G$7,IF('توزيع المباريات'!$E$12:$E$4412=$G$6,ROW($A$13:$A$4412)-ROW($A$13)+1)),ROWS($C$11:J148))),"")</f>
        <v/>
      </c>
      <c r="K148" s="22" t="str">
        <f t="array" ref="K148">IFERROR(INDEX('توزيع المباريات'!$U$12:$U$4412,SMALL(IF('توزيع المباريات'!$C$12:$C$4412=$G$7,IF('توزيع المباريات'!$E$12:$E$4412=$G$6,ROW($A$13:$A$4412)-ROW($A$13)+1)),ROWS($C$11:K148))),"")</f>
        <v/>
      </c>
      <c r="L148" s="22" t="str">
        <f t="array" ref="L148">IFERROR(INDEX('توزيع المباريات'!$V$12:$V$4412,SMALL(IF('توزيع المباريات'!$C$12:$C$4412=$G$7,IF('توزيع المباريات'!$E$12:$E$4412=$G$6,ROW($A$13:$A$4412)-ROW($A$13)+1)),ROWS($C$11:L148))),"")</f>
        <v/>
      </c>
      <c r="O148" s="22" t="str">
        <f t="array" ref="O148">IFERROR(INDEX('توزيع المباريات'!$N$12:$N$4412,SMALL(IF('توزيع المباريات'!$C$12:$C$4412=$G$7,IF('توزيع المباريات'!$E$12:$E$4412=$G$6,ROW($A$13:$A$4412)-ROW($A$13)+1)),ROWS($C$11:O148))),"")</f>
        <v/>
      </c>
      <c r="P148" s="22" t="str">
        <f t="array" ref="P148">IFERROR(INDEX('توزيع المباريات'!$O$12:$O$4412,SMALL(IF('توزيع المباريات'!$C$12:$C$4412=$G$7,IF('توزيع المباريات'!$E$12:$E$4412=$G$6,ROW($A$13:$A$4412)-ROW($A$13)+1)),ROWS($C$11:P148))),"")</f>
        <v/>
      </c>
      <c r="Q148" s="22" t="str">
        <f t="array" ref="Q148">IFERROR(INDEX('توزيع المباريات'!$P$12:$P$4412,SMALL(IF('توزيع المباريات'!$C$12:$C$4412=$G$7,IF('توزيع المباريات'!$E$12:$E$4412=$G$6,ROW($A$13:$A$4412)-ROW($A$13)+1)),ROWS($C$11:Q148))),"")</f>
        <v/>
      </c>
      <c r="R148" s="22" t="str">
        <f t="array" ref="R148">IFERROR(INDEX('توزيع المباريات'!$M$12:$M$4412,SMALL(IF('توزيع المباريات'!$C$12:$C$4412=$G$7,IF('توزيع المباريات'!$E$12:$E$4412=$G$6,ROW($A$13:$A$4412)-ROW($A$13)+1)),ROWS($C$11:R148))),"")</f>
        <v/>
      </c>
      <c r="S148" s="22" t="str">
        <f t="array" ref="S148">IFERROR(INDEX('توزيع المباريات'!$Q$12:$Q$4412,SMALL(IF('توزيع المباريات'!$C$12:$C$4412=$G$7,IF('توزيع المباريات'!$E$12:$E$4412=$G$6,ROW($A$13:$A$4412)-ROW($A$13)+1)),ROWS($C$11:S148))),"")</f>
        <v/>
      </c>
      <c r="T148" s="22" t="str">
        <f t="array" ref="T148">IFERROR(INDEX('توزيع المباريات'!$R$12:$R$4412,SMALL(IF('توزيع المباريات'!$C$12:$C$4412=$G$7,IF('توزيع المباريات'!$E$12:$E$4412=$G$6,ROW($A$13:$A$4412)-ROW($A$13)+1)),ROWS($C$11:T148))),"")</f>
        <v/>
      </c>
      <c r="U148" s="22" t="str">
        <f t="array" ref="U148">IFERROR(INDEX('توزيع المباريات'!$S$12:$S$4412,SMALL(IF('توزيع المباريات'!$C$12:$C$4412=$G$7,IF('توزيع المباريات'!$E$12:$E$4412=$G$6,ROW($A$13:$A$4412)-ROW($A$13)+1)),ROWS($C$11:U148))),"")</f>
        <v/>
      </c>
      <c r="V148" s="22" t="str">
        <f t="array" ref="V148">IFERROR(INDEX('توزيع المباريات'!$T$12:$T$4412,SMALL(IF('توزيع المباريات'!$C$12:$C$4412=$G$7,IF('توزيع المباريات'!$E$12:$E$4412=$G$6,ROW($A$13:$A$4412)-ROW($A$13)+1)),ROWS($C$11:V148))),"")</f>
        <v/>
      </c>
      <c r="W148" s="22" t="str">
        <f t="array" ref="W148">IFERROR(INDEX('توزيع المباريات'!$U$12:$U$4412,SMALL(IF('توزيع المباريات'!$C$12:$C$4412=$G$7,IF('توزيع المباريات'!$E$12:$E$4412=$G$6,ROW($A$13:$A$4412)-ROW($A$13)+1)),ROWS($C$11:W148))),"")</f>
        <v/>
      </c>
      <c r="X148" s="22" t="str">
        <f t="array" ref="X148">IFERROR(INDEX('توزيع المباريات'!$V$12:$V$4412,SMALL(IF('توزيع المباريات'!$C$12:$C$4412=$G$7,IF('توزيع المباريات'!$E$12:$E$4412=$G$6,ROW($A$13:$A$4412)-ROW($A$13)+1)),ROWS($C$11:X148))),"")</f>
        <v/>
      </c>
    </row>
    <row r="149" spans="2:24" ht="17.399999999999999">
      <c r="B149" s="21" t="str">
        <f t="shared" si="3"/>
        <v/>
      </c>
      <c r="C149" s="22" t="str">
        <f t="array" ref="C149">IFERROR(INDEX('توزيع المباريات'!$N$12:$N$4412,SMALL(IF('توزيع المباريات'!$C$12:$C$4412=$G$7,IF('توزيع المباريات'!$E$12:$E$4412=$G$6,ROW($A$13:$A$4412)-ROW($A$13)+1)),ROWS($C$11:C149))),"")</f>
        <v/>
      </c>
      <c r="D149" s="22" t="str">
        <f t="array" ref="D149">IFERROR(INDEX('توزيع المباريات'!$O$12:$O$4412,SMALL(IF('توزيع المباريات'!$C$12:$C$4412=$G$7,IF('توزيع المباريات'!$E$12:$E$4412=$G$6,ROW($A$13:$A$4412)-ROW($A$13)+1)),ROWS($C$11:D149))),"")</f>
        <v/>
      </c>
      <c r="E149" s="22" t="str">
        <f t="array" ref="E149">IFERROR(INDEX('توزيع المباريات'!$P$12:$P$4412,SMALL(IF('توزيع المباريات'!$C$12:$C$4412=$G$7,IF('توزيع المباريات'!$E$12:$E$4412=$G$6,ROW($A$13:$A$4412)-ROW($A$13)+1)),ROWS($C$11:E149))),"")</f>
        <v/>
      </c>
      <c r="F149" s="22" t="str">
        <f t="array" ref="F149">IFERROR(INDEX('توزيع المباريات'!$M$12:$M$4412,SMALL(IF('توزيع المباريات'!$C$12:$C$4412=$G$7,IF('توزيع المباريات'!$E$12:$E$4412=$G$6,ROW($A$13:$A$4412)-ROW($A$13)+1)),ROWS($C$11:F149))),"")</f>
        <v/>
      </c>
      <c r="G149" s="22" t="str">
        <f t="array" ref="G149">IFERROR(INDEX('توزيع المباريات'!$Q$12:$Q$4412,SMALL(IF('توزيع المباريات'!$C$12:$C$4412=$G$7,IF('توزيع المباريات'!$E$12:$E$4412=$G$6,ROW($A$13:$A$4412)-ROW($A$13)+1)),ROWS($C$11:G149))),"")</f>
        <v/>
      </c>
      <c r="H149" s="22" t="str">
        <f t="array" ref="H149">IFERROR(INDEX('توزيع المباريات'!$R$12:$R$4412,SMALL(IF('توزيع المباريات'!$C$12:$C$4412=$G$7,IF('توزيع المباريات'!$E$12:$E$4412=$G$6,ROW($A$13:$A$4412)-ROW($A$13)+1)),ROWS($C$11:H149))),"")</f>
        <v/>
      </c>
      <c r="I149" s="22" t="str">
        <f t="array" ref="I149">IFERROR(INDEX('توزيع المباريات'!$S$12:$S$4412,SMALL(IF('توزيع المباريات'!$C$12:$C$4412=$G$7,IF('توزيع المباريات'!$E$12:$E$4412=$G$6,ROW($A$13:$A$4412)-ROW($A$13)+1)),ROWS($C$11:I149))),"")</f>
        <v/>
      </c>
      <c r="J149" s="22" t="str">
        <f t="array" ref="J149">IFERROR(INDEX('توزيع المباريات'!$T$12:$T$4412,SMALL(IF('توزيع المباريات'!$C$12:$C$4412=$G$7,IF('توزيع المباريات'!$E$12:$E$4412=$G$6,ROW($A$13:$A$4412)-ROW($A$13)+1)),ROWS($C$11:J149))),"")</f>
        <v/>
      </c>
      <c r="K149" s="22" t="str">
        <f t="array" ref="K149">IFERROR(INDEX('توزيع المباريات'!$U$12:$U$4412,SMALL(IF('توزيع المباريات'!$C$12:$C$4412=$G$7,IF('توزيع المباريات'!$E$12:$E$4412=$G$6,ROW($A$13:$A$4412)-ROW($A$13)+1)),ROWS($C$11:K149))),"")</f>
        <v/>
      </c>
      <c r="L149" s="22" t="str">
        <f t="array" ref="L149">IFERROR(INDEX('توزيع المباريات'!$V$12:$V$4412,SMALL(IF('توزيع المباريات'!$C$12:$C$4412=$G$7,IF('توزيع المباريات'!$E$12:$E$4412=$G$6,ROW($A$13:$A$4412)-ROW($A$13)+1)),ROWS($C$11:L149))),"")</f>
        <v/>
      </c>
      <c r="O149" s="22" t="str">
        <f t="array" ref="O149">IFERROR(INDEX('توزيع المباريات'!$N$12:$N$4412,SMALL(IF('توزيع المباريات'!$C$12:$C$4412=$G$7,IF('توزيع المباريات'!$E$12:$E$4412=$G$6,ROW($A$13:$A$4412)-ROW($A$13)+1)),ROWS($C$11:O149))),"")</f>
        <v/>
      </c>
      <c r="P149" s="22" t="str">
        <f t="array" ref="P149">IFERROR(INDEX('توزيع المباريات'!$O$12:$O$4412,SMALL(IF('توزيع المباريات'!$C$12:$C$4412=$G$7,IF('توزيع المباريات'!$E$12:$E$4412=$G$6,ROW($A$13:$A$4412)-ROW($A$13)+1)),ROWS($C$11:P149))),"")</f>
        <v/>
      </c>
      <c r="Q149" s="22" t="str">
        <f t="array" ref="Q149">IFERROR(INDEX('توزيع المباريات'!$P$12:$P$4412,SMALL(IF('توزيع المباريات'!$C$12:$C$4412=$G$7,IF('توزيع المباريات'!$E$12:$E$4412=$G$6,ROW($A$13:$A$4412)-ROW($A$13)+1)),ROWS($C$11:Q149))),"")</f>
        <v/>
      </c>
      <c r="R149" s="22" t="str">
        <f t="array" ref="R149">IFERROR(INDEX('توزيع المباريات'!$M$12:$M$4412,SMALL(IF('توزيع المباريات'!$C$12:$C$4412=$G$7,IF('توزيع المباريات'!$E$12:$E$4412=$G$6,ROW($A$13:$A$4412)-ROW($A$13)+1)),ROWS($C$11:R149))),"")</f>
        <v/>
      </c>
      <c r="S149" s="22" t="str">
        <f t="array" ref="S149">IFERROR(INDEX('توزيع المباريات'!$Q$12:$Q$4412,SMALL(IF('توزيع المباريات'!$C$12:$C$4412=$G$7,IF('توزيع المباريات'!$E$12:$E$4412=$G$6,ROW($A$13:$A$4412)-ROW($A$13)+1)),ROWS($C$11:S149))),"")</f>
        <v/>
      </c>
      <c r="T149" s="22" t="str">
        <f t="array" ref="T149">IFERROR(INDEX('توزيع المباريات'!$R$12:$R$4412,SMALL(IF('توزيع المباريات'!$C$12:$C$4412=$G$7,IF('توزيع المباريات'!$E$12:$E$4412=$G$6,ROW($A$13:$A$4412)-ROW($A$13)+1)),ROWS($C$11:T149))),"")</f>
        <v/>
      </c>
      <c r="U149" s="22" t="str">
        <f t="array" ref="U149">IFERROR(INDEX('توزيع المباريات'!$S$12:$S$4412,SMALL(IF('توزيع المباريات'!$C$12:$C$4412=$G$7,IF('توزيع المباريات'!$E$12:$E$4412=$G$6,ROW($A$13:$A$4412)-ROW($A$13)+1)),ROWS($C$11:U149))),"")</f>
        <v/>
      </c>
      <c r="V149" s="22" t="str">
        <f t="array" ref="V149">IFERROR(INDEX('توزيع المباريات'!$T$12:$T$4412,SMALL(IF('توزيع المباريات'!$C$12:$C$4412=$G$7,IF('توزيع المباريات'!$E$12:$E$4412=$G$6,ROW($A$13:$A$4412)-ROW($A$13)+1)),ROWS($C$11:V149))),"")</f>
        <v/>
      </c>
      <c r="W149" s="22" t="str">
        <f t="array" ref="W149">IFERROR(INDEX('توزيع المباريات'!$U$12:$U$4412,SMALL(IF('توزيع المباريات'!$C$12:$C$4412=$G$7,IF('توزيع المباريات'!$E$12:$E$4412=$G$6,ROW($A$13:$A$4412)-ROW($A$13)+1)),ROWS($C$11:W149))),"")</f>
        <v/>
      </c>
      <c r="X149" s="22" t="str">
        <f t="array" ref="X149">IFERROR(INDEX('توزيع المباريات'!$V$12:$V$4412,SMALL(IF('توزيع المباريات'!$C$12:$C$4412=$G$7,IF('توزيع المباريات'!$E$12:$E$4412=$G$6,ROW($A$13:$A$4412)-ROW($A$13)+1)),ROWS($C$11:X149))),"")</f>
        <v/>
      </c>
    </row>
    <row r="150" spans="2:24" ht="17.399999999999999">
      <c r="B150" s="21" t="str">
        <f t="shared" si="3"/>
        <v/>
      </c>
      <c r="C150" s="22" t="str">
        <f t="array" ref="C150">IFERROR(INDEX('توزيع المباريات'!$N$12:$N$4412,SMALL(IF('توزيع المباريات'!$C$12:$C$4412=$G$7,IF('توزيع المباريات'!$E$12:$E$4412=$G$6,ROW($A$13:$A$4412)-ROW($A$13)+1)),ROWS($C$11:C150))),"")</f>
        <v/>
      </c>
      <c r="D150" s="22" t="str">
        <f t="array" ref="D150">IFERROR(INDEX('توزيع المباريات'!$O$12:$O$4412,SMALL(IF('توزيع المباريات'!$C$12:$C$4412=$G$7,IF('توزيع المباريات'!$E$12:$E$4412=$G$6,ROW($A$13:$A$4412)-ROW($A$13)+1)),ROWS($C$11:D150))),"")</f>
        <v/>
      </c>
      <c r="E150" s="22" t="str">
        <f t="array" ref="E150">IFERROR(INDEX('توزيع المباريات'!$P$12:$P$4412,SMALL(IF('توزيع المباريات'!$C$12:$C$4412=$G$7,IF('توزيع المباريات'!$E$12:$E$4412=$G$6,ROW($A$13:$A$4412)-ROW($A$13)+1)),ROWS($C$11:E150))),"")</f>
        <v/>
      </c>
      <c r="F150" s="22" t="str">
        <f t="array" ref="F150">IFERROR(INDEX('توزيع المباريات'!$M$12:$M$4412,SMALL(IF('توزيع المباريات'!$C$12:$C$4412=$G$7,IF('توزيع المباريات'!$E$12:$E$4412=$G$6,ROW($A$13:$A$4412)-ROW($A$13)+1)),ROWS($C$11:F150))),"")</f>
        <v/>
      </c>
      <c r="G150" s="22" t="str">
        <f t="array" ref="G150">IFERROR(INDEX('توزيع المباريات'!$Q$12:$Q$4412,SMALL(IF('توزيع المباريات'!$C$12:$C$4412=$G$7,IF('توزيع المباريات'!$E$12:$E$4412=$G$6,ROW($A$13:$A$4412)-ROW($A$13)+1)),ROWS($C$11:G150))),"")</f>
        <v/>
      </c>
      <c r="H150" s="22" t="str">
        <f t="array" ref="H150">IFERROR(INDEX('توزيع المباريات'!$R$12:$R$4412,SMALL(IF('توزيع المباريات'!$C$12:$C$4412=$G$7,IF('توزيع المباريات'!$E$12:$E$4412=$G$6,ROW($A$13:$A$4412)-ROW($A$13)+1)),ROWS($C$11:H150))),"")</f>
        <v/>
      </c>
      <c r="I150" s="22" t="str">
        <f t="array" ref="I150">IFERROR(INDEX('توزيع المباريات'!$S$12:$S$4412,SMALL(IF('توزيع المباريات'!$C$12:$C$4412=$G$7,IF('توزيع المباريات'!$E$12:$E$4412=$G$6,ROW($A$13:$A$4412)-ROW($A$13)+1)),ROWS($C$11:I150))),"")</f>
        <v/>
      </c>
      <c r="J150" s="22" t="str">
        <f t="array" ref="J150">IFERROR(INDEX('توزيع المباريات'!$T$12:$T$4412,SMALL(IF('توزيع المباريات'!$C$12:$C$4412=$G$7,IF('توزيع المباريات'!$E$12:$E$4412=$G$6,ROW($A$13:$A$4412)-ROW($A$13)+1)),ROWS($C$11:J150))),"")</f>
        <v/>
      </c>
      <c r="K150" s="22" t="str">
        <f t="array" ref="K150">IFERROR(INDEX('توزيع المباريات'!$U$12:$U$4412,SMALL(IF('توزيع المباريات'!$C$12:$C$4412=$G$7,IF('توزيع المباريات'!$E$12:$E$4412=$G$6,ROW($A$13:$A$4412)-ROW($A$13)+1)),ROWS($C$11:K150))),"")</f>
        <v/>
      </c>
      <c r="L150" s="22" t="str">
        <f t="array" ref="L150">IFERROR(INDEX('توزيع المباريات'!$V$12:$V$4412,SMALL(IF('توزيع المباريات'!$C$12:$C$4412=$G$7,IF('توزيع المباريات'!$E$12:$E$4412=$G$6,ROW($A$13:$A$4412)-ROW($A$13)+1)),ROWS($C$11:L150))),"")</f>
        <v/>
      </c>
      <c r="O150" s="22" t="str">
        <f t="array" ref="O150">IFERROR(INDEX('توزيع المباريات'!$N$12:$N$4412,SMALL(IF('توزيع المباريات'!$C$12:$C$4412=$G$7,IF('توزيع المباريات'!$E$12:$E$4412=$G$6,ROW($A$13:$A$4412)-ROW($A$13)+1)),ROWS($C$11:O150))),"")</f>
        <v/>
      </c>
      <c r="P150" s="22" t="str">
        <f t="array" ref="P150">IFERROR(INDEX('توزيع المباريات'!$O$12:$O$4412,SMALL(IF('توزيع المباريات'!$C$12:$C$4412=$G$7,IF('توزيع المباريات'!$E$12:$E$4412=$G$6,ROW($A$13:$A$4412)-ROW($A$13)+1)),ROWS($C$11:P150))),"")</f>
        <v/>
      </c>
      <c r="Q150" s="22" t="str">
        <f t="array" ref="Q150">IFERROR(INDEX('توزيع المباريات'!$P$12:$P$4412,SMALL(IF('توزيع المباريات'!$C$12:$C$4412=$G$7,IF('توزيع المباريات'!$E$12:$E$4412=$G$6,ROW($A$13:$A$4412)-ROW($A$13)+1)),ROWS($C$11:Q150))),"")</f>
        <v/>
      </c>
      <c r="R150" s="22" t="str">
        <f t="array" ref="R150">IFERROR(INDEX('توزيع المباريات'!$M$12:$M$4412,SMALL(IF('توزيع المباريات'!$C$12:$C$4412=$G$7,IF('توزيع المباريات'!$E$12:$E$4412=$G$6,ROW($A$13:$A$4412)-ROW($A$13)+1)),ROWS($C$11:R150))),"")</f>
        <v/>
      </c>
      <c r="S150" s="22" t="str">
        <f t="array" ref="S150">IFERROR(INDEX('توزيع المباريات'!$Q$12:$Q$4412,SMALL(IF('توزيع المباريات'!$C$12:$C$4412=$G$7,IF('توزيع المباريات'!$E$12:$E$4412=$G$6,ROW($A$13:$A$4412)-ROW($A$13)+1)),ROWS($C$11:S150))),"")</f>
        <v/>
      </c>
      <c r="T150" s="22" t="str">
        <f t="array" ref="T150">IFERROR(INDEX('توزيع المباريات'!$R$12:$R$4412,SMALL(IF('توزيع المباريات'!$C$12:$C$4412=$G$7,IF('توزيع المباريات'!$E$12:$E$4412=$G$6,ROW($A$13:$A$4412)-ROW($A$13)+1)),ROWS($C$11:T150))),"")</f>
        <v/>
      </c>
      <c r="U150" s="22" t="str">
        <f t="array" ref="U150">IFERROR(INDEX('توزيع المباريات'!$S$12:$S$4412,SMALL(IF('توزيع المباريات'!$C$12:$C$4412=$G$7,IF('توزيع المباريات'!$E$12:$E$4412=$G$6,ROW($A$13:$A$4412)-ROW($A$13)+1)),ROWS($C$11:U150))),"")</f>
        <v/>
      </c>
      <c r="V150" s="22" t="str">
        <f t="array" ref="V150">IFERROR(INDEX('توزيع المباريات'!$T$12:$T$4412,SMALL(IF('توزيع المباريات'!$C$12:$C$4412=$G$7,IF('توزيع المباريات'!$E$12:$E$4412=$G$6,ROW($A$13:$A$4412)-ROW($A$13)+1)),ROWS($C$11:V150))),"")</f>
        <v/>
      </c>
      <c r="W150" s="22" t="str">
        <f t="array" ref="W150">IFERROR(INDEX('توزيع المباريات'!$U$12:$U$4412,SMALL(IF('توزيع المباريات'!$C$12:$C$4412=$G$7,IF('توزيع المباريات'!$E$12:$E$4412=$G$6,ROW($A$13:$A$4412)-ROW($A$13)+1)),ROWS($C$11:W150))),"")</f>
        <v/>
      </c>
      <c r="X150" s="22" t="str">
        <f t="array" ref="X150">IFERROR(INDEX('توزيع المباريات'!$V$12:$V$4412,SMALL(IF('توزيع المباريات'!$C$12:$C$4412=$G$7,IF('توزيع المباريات'!$E$12:$E$4412=$G$6,ROW($A$13:$A$4412)-ROW($A$13)+1)),ROWS($C$11:X150))),"")</f>
        <v/>
      </c>
    </row>
    <row r="151" spans="2:24" ht="17.399999999999999">
      <c r="B151" s="21" t="str">
        <f t="shared" si="3"/>
        <v/>
      </c>
      <c r="C151" s="22" t="str">
        <f t="array" ref="C151">IFERROR(INDEX('توزيع المباريات'!$N$12:$N$4412,SMALL(IF('توزيع المباريات'!$C$12:$C$4412=$G$7,IF('توزيع المباريات'!$E$12:$E$4412=$G$6,ROW($A$13:$A$4412)-ROW($A$13)+1)),ROWS($C$11:C151))),"")</f>
        <v/>
      </c>
      <c r="D151" s="22" t="str">
        <f t="array" ref="D151">IFERROR(INDEX('توزيع المباريات'!$O$12:$O$4412,SMALL(IF('توزيع المباريات'!$C$12:$C$4412=$G$7,IF('توزيع المباريات'!$E$12:$E$4412=$G$6,ROW($A$13:$A$4412)-ROW($A$13)+1)),ROWS($C$11:D151))),"")</f>
        <v/>
      </c>
      <c r="E151" s="22" t="str">
        <f t="array" ref="E151">IFERROR(INDEX('توزيع المباريات'!$P$12:$P$4412,SMALL(IF('توزيع المباريات'!$C$12:$C$4412=$G$7,IF('توزيع المباريات'!$E$12:$E$4412=$G$6,ROW($A$13:$A$4412)-ROW($A$13)+1)),ROWS($C$11:E151))),"")</f>
        <v/>
      </c>
      <c r="F151" s="22" t="str">
        <f t="array" ref="F151">IFERROR(INDEX('توزيع المباريات'!$M$12:$M$4412,SMALL(IF('توزيع المباريات'!$C$12:$C$4412=$G$7,IF('توزيع المباريات'!$E$12:$E$4412=$G$6,ROW($A$13:$A$4412)-ROW($A$13)+1)),ROWS($C$11:F151))),"")</f>
        <v/>
      </c>
      <c r="G151" s="22" t="str">
        <f t="array" ref="G151">IFERROR(INDEX('توزيع المباريات'!$Q$12:$Q$4412,SMALL(IF('توزيع المباريات'!$C$12:$C$4412=$G$7,IF('توزيع المباريات'!$E$12:$E$4412=$G$6,ROW($A$13:$A$4412)-ROW($A$13)+1)),ROWS($C$11:G151))),"")</f>
        <v/>
      </c>
      <c r="H151" s="22" t="str">
        <f t="array" ref="H151">IFERROR(INDEX('توزيع المباريات'!$R$12:$R$4412,SMALL(IF('توزيع المباريات'!$C$12:$C$4412=$G$7,IF('توزيع المباريات'!$E$12:$E$4412=$G$6,ROW($A$13:$A$4412)-ROW($A$13)+1)),ROWS($C$11:H151))),"")</f>
        <v/>
      </c>
      <c r="I151" s="22" t="str">
        <f t="array" ref="I151">IFERROR(INDEX('توزيع المباريات'!$S$12:$S$4412,SMALL(IF('توزيع المباريات'!$C$12:$C$4412=$G$7,IF('توزيع المباريات'!$E$12:$E$4412=$G$6,ROW($A$13:$A$4412)-ROW($A$13)+1)),ROWS($C$11:I151))),"")</f>
        <v/>
      </c>
      <c r="J151" s="22" t="str">
        <f t="array" ref="J151">IFERROR(INDEX('توزيع المباريات'!$T$12:$T$4412,SMALL(IF('توزيع المباريات'!$C$12:$C$4412=$G$7,IF('توزيع المباريات'!$E$12:$E$4412=$G$6,ROW($A$13:$A$4412)-ROW($A$13)+1)),ROWS($C$11:J151))),"")</f>
        <v/>
      </c>
      <c r="K151" s="22" t="str">
        <f t="array" ref="K151">IFERROR(INDEX('توزيع المباريات'!$U$12:$U$4412,SMALL(IF('توزيع المباريات'!$C$12:$C$4412=$G$7,IF('توزيع المباريات'!$E$12:$E$4412=$G$6,ROW($A$13:$A$4412)-ROW($A$13)+1)),ROWS($C$11:K151))),"")</f>
        <v/>
      </c>
      <c r="L151" s="22" t="str">
        <f t="array" ref="L151">IFERROR(INDEX('توزيع المباريات'!$V$12:$V$4412,SMALL(IF('توزيع المباريات'!$C$12:$C$4412=$G$7,IF('توزيع المباريات'!$E$12:$E$4412=$G$6,ROW($A$13:$A$4412)-ROW($A$13)+1)),ROWS($C$11:L151))),"")</f>
        <v/>
      </c>
      <c r="O151" s="22" t="str">
        <f t="array" ref="O151">IFERROR(INDEX('توزيع المباريات'!$N$12:$N$4412,SMALL(IF('توزيع المباريات'!$C$12:$C$4412=$G$7,IF('توزيع المباريات'!$E$12:$E$4412=$G$6,ROW($A$13:$A$4412)-ROW($A$13)+1)),ROWS($C$11:O151))),"")</f>
        <v/>
      </c>
      <c r="P151" s="22" t="str">
        <f t="array" ref="P151">IFERROR(INDEX('توزيع المباريات'!$O$12:$O$4412,SMALL(IF('توزيع المباريات'!$C$12:$C$4412=$G$7,IF('توزيع المباريات'!$E$12:$E$4412=$G$6,ROW($A$13:$A$4412)-ROW($A$13)+1)),ROWS($C$11:P151))),"")</f>
        <v/>
      </c>
      <c r="Q151" s="22" t="str">
        <f t="array" ref="Q151">IFERROR(INDEX('توزيع المباريات'!$P$12:$P$4412,SMALL(IF('توزيع المباريات'!$C$12:$C$4412=$G$7,IF('توزيع المباريات'!$E$12:$E$4412=$G$6,ROW($A$13:$A$4412)-ROW($A$13)+1)),ROWS($C$11:Q151))),"")</f>
        <v/>
      </c>
      <c r="R151" s="22" t="str">
        <f t="array" ref="R151">IFERROR(INDEX('توزيع المباريات'!$M$12:$M$4412,SMALL(IF('توزيع المباريات'!$C$12:$C$4412=$G$7,IF('توزيع المباريات'!$E$12:$E$4412=$G$6,ROW($A$13:$A$4412)-ROW($A$13)+1)),ROWS($C$11:R151))),"")</f>
        <v/>
      </c>
      <c r="S151" s="22" t="str">
        <f t="array" ref="S151">IFERROR(INDEX('توزيع المباريات'!$Q$12:$Q$4412,SMALL(IF('توزيع المباريات'!$C$12:$C$4412=$G$7,IF('توزيع المباريات'!$E$12:$E$4412=$G$6,ROW($A$13:$A$4412)-ROW($A$13)+1)),ROWS($C$11:S151))),"")</f>
        <v/>
      </c>
      <c r="T151" s="22" t="str">
        <f t="array" ref="T151">IFERROR(INDEX('توزيع المباريات'!$R$12:$R$4412,SMALL(IF('توزيع المباريات'!$C$12:$C$4412=$G$7,IF('توزيع المباريات'!$E$12:$E$4412=$G$6,ROW($A$13:$A$4412)-ROW($A$13)+1)),ROWS($C$11:T151))),"")</f>
        <v/>
      </c>
      <c r="U151" s="22" t="str">
        <f t="array" ref="U151">IFERROR(INDEX('توزيع المباريات'!$S$12:$S$4412,SMALL(IF('توزيع المباريات'!$C$12:$C$4412=$G$7,IF('توزيع المباريات'!$E$12:$E$4412=$G$6,ROW($A$13:$A$4412)-ROW($A$13)+1)),ROWS($C$11:U151))),"")</f>
        <v/>
      </c>
      <c r="V151" s="22" t="str">
        <f t="array" ref="V151">IFERROR(INDEX('توزيع المباريات'!$T$12:$T$4412,SMALL(IF('توزيع المباريات'!$C$12:$C$4412=$G$7,IF('توزيع المباريات'!$E$12:$E$4412=$G$6,ROW($A$13:$A$4412)-ROW($A$13)+1)),ROWS($C$11:V151))),"")</f>
        <v/>
      </c>
      <c r="W151" s="22" t="str">
        <f t="array" ref="W151">IFERROR(INDEX('توزيع المباريات'!$U$12:$U$4412,SMALL(IF('توزيع المباريات'!$C$12:$C$4412=$G$7,IF('توزيع المباريات'!$E$12:$E$4412=$G$6,ROW($A$13:$A$4412)-ROW($A$13)+1)),ROWS($C$11:W151))),"")</f>
        <v/>
      </c>
      <c r="X151" s="22" t="str">
        <f t="array" ref="X151">IFERROR(INDEX('توزيع المباريات'!$V$12:$V$4412,SMALL(IF('توزيع المباريات'!$C$12:$C$4412=$G$7,IF('توزيع المباريات'!$E$12:$E$4412=$G$6,ROW($A$13:$A$4412)-ROW($A$13)+1)),ROWS($C$11:X151))),"")</f>
        <v/>
      </c>
    </row>
    <row r="152" spans="2:24" ht="17.399999999999999">
      <c r="B152" s="21" t="str">
        <f t="shared" si="3"/>
        <v/>
      </c>
      <c r="C152" s="22" t="str">
        <f t="array" ref="C152">IFERROR(INDEX('توزيع المباريات'!$N$12:$N$4412,SMALL(IF('توزيع المباريات'!$C$12:$C$4412=$G$7,IF('توزيع المباريات'!$E$12:$E$4412=$G$6,ROW($A$13:$A$4412)-ROW($A$13)+1)),ROWS($C$11:C152))),"")</f>
        <v/>
      </c>
      <c r="D152" s="22" t="str">
        <f t="array" ref="D152">IFERROR(INDEX('توزيع المباريات'!$O$12:$O$4412,SMALL(IF('توزيع المباريات'!$C$12:$C$4412=$G$7,IF('توزيع المباريات'!$E$12:$E$4412=$G$6,ROW($A$13:$A$4412)-ROW($A$13)+1)),ROWS($C$11:D152))),"")</f>
        <v/>
      </c>
      <c r="E152" s="22" t="str">
        <f t="array" ref="E152">IFERROR(INDEX('توزيع المباريات'!$P$12:$P$4412,SMALL(IF('توزيع المباريات'!$C$12:$C$4412=$G$7,IF('توزيع المباريات'!$E$12:$E$4412=$G$6,ROW($A$13:$A$4412)-ROW($A$13)+1)),ROWS($C$11:E152))),"")</f>
        <v/>
      </c>
      <c r="F152" s="22" t="str">
        <f t="array" ref="F152">IFERROR(INDEX('توزيع المباريات'!$M$12:$M$4412,SMALL(IF('توزيع المباريات'!$C$12:$C$4412=$G$7,IF('توزيع المباريات'!$E$12:$E$4412=$G$6,ROW($A$13:$A$4412)-ROW($A$13)+1)),ROWS($C$11:F152))),"")</f>
        <v/>
      </c>
      <c r="G152" s="22" t="str">
        <f t="array" ref="G152">IFERROR(INDEX('توزيع المباريات'!$Q$12:$Q$4412,SMALL(IF('توزيع المباريات'!$C$12:$C$4412=$G$7,IF('توزيع المباريات'!$E$12:$E$4412=$G$6,ROW($A$13:$A$4412)-ROW($A$13)+1)),ROWS($C$11:G152))),"")</f>
        <v/>
      </c>
      <c r="H152" s="22" t="str">
        <f t="array" ref="H152">IFERROR(INDEX('توزيع المباريات'!$R$12:$R$4412,SMALL(IF('توزيع المباريات'!$C$12:$C$4412=$G$7,IF('توزيع المباريات'!$E$12:$E$4412=$G$6,ROW($A$13:$A$4412)-ROW($A$13)+1)),ROWS($C$11:H152))),"")</f>
        <v/>
      </c>
      <c r="I152" s="22" t="str">
        <f t="array" ref="I152">IFERROR(INDEX('توزيع المباريات'!$S$12:$S$4412,SMALL(IF('توزيع المباريات'!$C$12:$C$4412=$G$7,IF('توزيع المباريات'!$E$12:$E$4412=$G$6,ROW($A$13:$A$4412)-ROW($A$13)+1)),ROWS($C$11:I152))),"")</f>
        <v/>
      </c>
      <c r="J152" s="22" t="str">
        <f t="array" ref="J152">IFERROR(INDEX('توزيع المباريات'!$T$12:$T$4412,SMALL(IF('توزيع المباريات'!$C$12:$C$4412=$G$7,IF('توزيع المباريات'!$E$12:$E$4412=$G$6,ROW($A$13:$A$4412)-ROW($A$13)+1)),ROWS($C$11:J152))),"")</f>
        <v/>
      </c>
      <c r="K152" s="22" t="str">
        <f t="array" ref="K152">IFERROR(INDEX('توزيع المباريات'!$U$12:$U$4412,SMALL(IF('توزيع المباريات'!$C$12:$C$4412=$G$7,IF('توزيع المباريات'!$E$12:$E$4412=$G$6,ROW($A$13:$A$4412)-ROW($A$13)+1)),ROWS($C$11:K152))),"")</f>
        <v/>
      </c>
      <c r="L152" s="22" t="str">
        <f t="array" ref="L152">IFERROR(INDEX('توزيع المباريات'!$V$12:$V$4412,SMALL(IF('توزيع المباريات'!$C$12:$C$4412=$G$7,IF('توزيع المباريات'!$E$12:$E$4412=$G$6,ROW($A$13:$A$4412)-ROW($A$13)+1)),ROWS($C$11:L152))),"")</f>
        <v/>
      </c>
      <c r="O152" s="22" t="str">
        <f t="array" ref="O152">IFERROR(INDEX('توزيع المباريات'!$N$12:$N$4412,SMALL(IF('توزيع المباريات'!$C$12:$C$4412=$G$7,IF('توزيع المباريات'!$E$12:$E$4412=$G$6,ROW($A$13:$A$4412)-ROW($A$13)+1)),ROWS($C$11:O152))),"")</f>
        <v/>
      </c>
      <c r="P152" s="22" t="str">
        <f t="array" ref="P152">IFERROR(INDEX('توزيع المباريات'!$O$12:$O$4412,SMALL(IF('توزيع المباريات'!$C$12:$C$4412=$G$7,IF('توزيع المباريات'!$E$12:$E$4412=$G$6,ROW($A$13:$A$4412)-ROW($A$13)+1)),ROWS($C$11:P152))),"")</f>
        <v/>
      </c>
      <c r="Q152" s="22" t="str">
        <f t="array" ref="Q152">IFERROR(INDEX('توزيع المباريات'!$P$12:$P$4412,SMALL(IF('توزيع المباريات'!$C$12:$C$4412=$G$7,IF('توزيع المباريات'!$E$12:$E$4412=$G$6,ROW($A$13:$A$4412)-ROW($A$13)+1)),ROWS($C$11:Q152))),"")</f>
        <v/>
      </c>
      <c r="R152" s="22" t="str">
        <f t="array" ref="R152">IFERROR(INDEX('توزيع المباريات'!$M$12:$M$4412,SMALL(IF('توزيع المباريات'!$C$12:$C$4412=$G$7,IF('توزيع المباريات'!$E$12:$E$4412=$G$6,ROW($A$13:$A$4412)-ROW($A$13)+1)),ROWS($C$11:R152))),"")</f>
        <v/>
      </c>
      <c r="S152" s="22" t="str">
        <f t="array" ref="S152">IFERROR(INDEX('توزيع المباريات'!$Q$12:$Q$4412,SMALL(IF('توزيع المباريات'!$C$12:$C$4412=$G$7,IF('توزيع المباريات'!$E$12:$E$4412=$G$6,ROW($A$13:$A$4412)-ROW($A$13)+1)),ROWS($C$11:S152))),"")</f>
        <v/>
      </c>
      <c r="T152" s="22" t="str">
        <f t="array" ref="T152">IFERROR(INDEX('توزيع المباريات'!$R$12:$R$4412,SMALL(IF('توزيع المباريات'!$C$12:$C$4412=$G$7,IF('توزيع المباريات'!$E$12:$E$4412=$G$6,ROW($A$13:$A$4412)-ROW($A$13)+1)),ROWS($C$11:T152))),"")</f>
        <v/>
      </c>
      <c r="U152" s="22" t="str">
        <f t="array" ref="U152">IFERROR(INDEX('توزيع المباريات'!$S$12:$S$4412,SMALL(IF('توزيع المباريات'!$C$12:$C$4412=$G$7,IF('توزيع المباريات'!$E$12:$E$4412=$G$6,ROW($A$13:$A$4412)-ROW($A$13)+1)),ROWS($C$11:U152))),"")</f>
        <v/>
      </c>
      <c r="V152" s="22" t="str">
        <f t="array" ref="V152">IFERROR(INDEX('توزيع المباريات'!$T$12:$T$4412,SMALL(IF('توزيع المباريات'!$C$12:$C$4412=$G$7,IF('توزيع المباريات'!$E$12:$E$4412=$G$6,ROW($A$13:$A$4412)-ROW($A$13)+1)),ROWS($C$11:V152))),"")</f>
        <v/>
      </c>
      <c r="W152" s="22" t="str">
        <f t="array" ref="W152">IFERROR(INDEX('توزيع المباريات'!$U$12:$U$4412,SMALL(IF('توزيع المباريات'!$C$12:$C$4412=$G$7,IF('توزيع المباريات'!$E$12:$E$4412=$G$6,ROW($A$13:$A$4412)-ROW($A$13)+1)),ROWS($C$11:W152))),"")</f>
        <v/>
      </c>
      <c r="X152" s="22" t="str">
        <f t="array" ref="X152">IFERROR(INDEX('توزيع المباريات'!$V$12:$V$4412,SMALL(IF('توزيع المباريات'!$C$12:$C$4412=$G$7,IF('توزيع المباريات'!$E$12:$E$4412=$G$6,ROW($A$13:$A$4412)-ROW($A$13)+1)),ROWS($C$11:X152))),"")</f>
        <v/>
      </c>
    </row>
    <row r="153" spans="2:24" ht="17.399999999999999">
      <c r="B153" s="21" t="str">
        <f t="shared" si="3"/>
        <v/>
      </c>
      <c r="C153" s="22" t="str">
        <f t="array" ref="C153">IFERROR(INDEX('توزيع المباريات'!$N$12:$N$4412,SMALL(IF('توزيع المباريات'!$C$12:$C$4412=$G$7,IF('توزيع المباريات'!$E$12:$E$4412=$G$6,ROW($A$13:$A$4412)-ROW($A$13)+1)),ROWS($C$11:C153))),"")</f>
        <v/>
      </c>
      <c r="D153" s="22" t="str">
        <f t="array" ref="D153">IFERROR(INDEX('توزيع المباريات'!$O$12:$O$4412,SMALL(IF('توزيع المباريات'!$C$12:$C$4412=$G$7,IF('توزيع المباريات'!$E$12:$E$4412=$G$6,ROW($A$13:$A$4412)-ROW($A$13)+1)),ROWS($C$11:D153))),"")</f>
        <v/>
      </c>
      <c r="E153" s="22" t="str">
        <f t="array" ref="E153">IFERROR(INDEX('توزيع المباريات'!$P$12:$P$4412,SMALL(IF('توزيع المباريات'!$C$12:$C$4412=$G$7,IF('توزيع المباريات'!$E$12:$E$4412=$G$6,ROW($A$13:$A$4412)-ROW($A$13)+1)),ROWS($C$11:E153))),"")</f>
        <v/>
      </c>
      <c r="F153" s="22" t="str">
        <f t="array" ref="F153">IFERROR(INDEX('توزيع المباريات'!$M$12:$M$4412,SMALL(IF('توزيع المباريات'!$C$12:$C$4412=$G$7,IF('توزيع المباريات'!$E$12:$E$4412=$G$6,ROW($A$13:$A$4412)-ROW($A$13)+1)),ROWS($C$11:F153))),"")</f>
        <v/>
      </c>
      <c r="G153" s="22" t="str">
        <f t="array" ref="G153">IFERROR(INDEX('توزيع المباريات'!$Q$12:$Q$4412,SMALL(IF('توزيع المباريات'!$C$12:$C$4412=$G$7,IF('توزيع المباريات'!$E$12:$E$4412=$G$6,ROW($A$13:$A$4412)-ROW($A$13)+1)),ROWS($C$11:G153))),"")</f>
        <v/>
      </c>
      <c r="H153" s="22" t="str">
        <f t="array" ref="H153">IFERROR(INDEX('توزيع المباريات'!$R$12:$R$4412,SMALL(IF('توزيع المباريات'!$C$12:$C$4412=$G$7,IF('توزيع المباريات'!$E$12:$E$4412=$G$6,ROW($A$13:$A$4412)-ROW($A$13)+1)),ROWS($C$11:H153))),"")</f>
        <v/>
      </c>
      <c r="I153" s="22" t="str">
        <f t="array" ref="I153">IFERROR(INDEX('توزيع المباريات'!$S$12:$S$4412,SMALL(IF('توزيع المباريات'!$C$12:$C$4412=$G$7,IF('توزيع المباريات'!$E$12:$E$4412=$G$6,ROW($A$13:$A$4412)-ROW($A$13)+1)),ROWS($C$11:I153))),"")</f>
        <v/>
      </c>
      <c r="J153" s="22" t="str">
        <f t="array" ref="J153">IFERROR(INDEX('توزيع المباريات'!$T$12:$T$4412,SMALL(IF('توزيع المباريات'!$C$12:$C$4412=$G$7,IF('توزيع المباريات'!$E$12:$E$4412=$G$6,ROW($A$13:$A$4412)-ROW($A$13)+1)),ROWS($C$11:J153))),"")</f>
        <v/>
      </c>
      <c r="K153" s="22" t="str">
        <f t="array" ref="K153">IFERROR(INDEX('توزيع المباريات'!$U$12:$U$4412,SMALL(IF('توزيع المباريات'!$C$12:$C$4412=$G$7,IF('توزيع المباريات'!$E$12:$E$4412=$G$6,ROW($A$13:$A$4412)-ROW($A$13)+1)),ROWS($C$11:K153))),"")</f>
        <v/>
      </c>
      <c r="L153" s="22" t="str">
        <f t="array" ref="L153">IFERROR(INDEX('توزيع المباريات'!$V$12:$V$4412,SMALL(IF('توزيع المباريات'!$C$12:$C$4412=$G$7,IF('توزيع المباريات'!$E$12:$E$4412=$G$6,ROW($A$13:$A$4412)-ROW($A$13)+1)),ROWS($C$11:L153))),"")</f>
        <v/>
      </c>
      <c r="O153" s="22" t="str">
        <f t="array" ref="O153">IFERROR(INDEX('توزيع المباريات'!$N$12:$N$4412,SMALL(IF('توزيع المباريات'!$C$12:$C$4412=$G$7,IF('توزيع المباريات'!$E$12:$E$4412=$G$6,ROW($A$13:$A$4412)-ROW($A$13)+1)),ROWS($C$11:O153))),"")</f>
        <v/>
      </c>
      <c r="P153" s="22" t="str">
        <f t="array" ref="P153">IFERROR(INDEX('توزيع المباريات'!$O$12:$O$4412,SMALL(IF('توزيع المباريات'!$C$12:$C$4412=$G$7,IF('توزيع المباريات'!$E$12:$E$4412=$G$6,ROW($A$13:$A$4412)-ROW($A$13)+1)),ROWS($C$11:P153))),"")</f>
        <v/>
      </c>
      <c r="Q153" s="22" t="str">
        <f t="array" ref="Q153">IFERROR(INDEX('توزيع المباريات'!$P$12:$P$4412,SMALL(IF('توزيع المباريات'!$C$12:$C$4412=$G$7,IF('توزيع المباريات'!$E$12:$E$4412=$G$6,ROW($A$13:$A$4412)-ROW($A$13)+1)),ROWS($C$11:Q153))),"")</f>
        <v/>
      </c>
      <c r="R153" s="22" t="str">
        <f t="array" ref="R153">IFERROR(INDEX('توزيع المباريات'!$M$12:$M$4412,SMALL(IF('توزيع المباريات'!$C$12:$C$4412=$G$7,IF('توزيع المباريات'!$E$12:$E$4412=$G$6,ROW($A$13:$A$4412)-ROW($A$13)+1)),ROWS($C$11:R153))),"")</f>
        <v/>
      </c>
      <c r="S153" s="22" t="str">
        <f t="array" ref="S153">IFERROR(INDEX('توزيع المباريات'!$Q$12:$Q$4412,SMALL(IF('توزيع المباريات'!$C$12:$C$4412=$G$7,IF('توزيع المباريات'!$E$12:$E$4412=$G$6,ROW($A$13:$A$4412)-ROW($A$13)+1)),ROWS($C$11:S153))),"")</f>
        <v/>
      </c>
      <c r="T153" s="22" t="str">
        <f t="array" ref="T153">IFERROR(INDEX('توزيع المباريات'!$R$12:$R$4412,SMALL(IF('توزيع المباريات'!$C$12:$C$4412=$G$7,IF('توزيع المباريات'!$E$12:$E$4412=$G$6,ROW($A$13:$A$4412)-ROW($A$13)+1)),ROWS($C$11:T153))),"")</f>
        <v/>
      </c>
      <c r="U153" s="22" t="str">
        <f t="array" ref="U153">IFERROR(INDEX('توزيع المباريات'!$S$12:$S$4412,SMALL(IF('توزيع المباريات'!$C$12:$C$4412=$G$7,IF('توزيع المباريات'!$E$12:$E$4412=$G$6,ROW($A$13:$A$4412)-ROW($A$13)+1)),ROWS($C$11:U153))),"")</f>
        <v/>
      </c>
      <c r="V153" s="22" t="str">
        <f t="array" ref="V153">IFERROR(INDEX('توزيع المباريات'!$T$12:$T$4412,SMALL(IF('توزيع المباريات'!$C$12:$C$4412=$G$7,IF('توزيع المباريات'!$E$12:$E$4412=$G$6,ROW($A$13:$A$4412)-ROW($A$13)+1)),ROWS($C$11:V153))),"")</f>
        <v/>
      </c>
      <c r="W153" s="22" t="str">
        <f t="array" ref="W153">IFERROR(INDEX('توزيع المباريات'!$U$12:$U$4412,SMALL(IF('توزيع المباريات'!$C$12:$C$4412=$G$7,IF('توزيع المباريات'!$E$12:$E$4412=$G$6,ROW($A$13:$A$4412)-ROW($A$13)+1)),ROWS($C$11:W153))),"")</f>
        <v/>
      </c>
      <c r="X153" s="22" t="str">
        <f t="array" ref="X153">IFERROR(INDEX('توزيع المباريات'!$V$12:$V$4412,SMALL(IF('توزيع المباريات'!$C$12:$C$4412=$G$7,IF('توزيع المباريات'!$E$12:$E$4412=$G$6,ROW($A$13:$A$4412)-ROW($A$13)+1)),ROWS($C$11:X153))),"")</f>
        <v/>
      </c>
    </row>
    <row r="154" spans="2:24" ht="17.399999999999999">
      <c r="B154" s="21" t="str">
        <f t="shared" si="3"/>
        <v/>
      </c>
      <c r="C154" s="22" t="str">
        <f t="array" ref="C154">IFERROR(INDEX('توزيع المباريات'!$N$12:$N$4412,SMALL(IF('توزيع المباريات'!$C$12:$C$4412=$G$7,IF('توزيع المباريات'!$E$12:$E$4412=$G$6,ROW($A$13:$A$4412)-ROW($A$13)+1)),ROWS($C$11:C154))),"")</f>
        <v/>
      </c>
      <c r="D154" s="22" t="str">
        <f t="array" ref="D154">IFERROR(INDEX('توزيع المباريات'!$O$12:$O$4412,SMALL(IF('توزيع المباريات'!$C$12:$C$4412=$G$7,IF('توزيع المباريات'!$E$12:$E$4412=$G$6,ROW($A$13:$A$4412)-ROW($A$13)+1)),ROWS($C$11:D154))),"")</f>
        <v/>
      </c>
      <c r="E154" s="22" t="str">
        <f t="array" ref="E154">IFERROR(INDEX('توزيع المباريات'!$P$12:$P$4412,SMALL(IF('توزيع المباريات'!$C$12:$C$4412=$G$7,IF('توزيع المباريات'!$E$12:$E$4412=$G$6,ROW($A$13:$A$4412)-ROW($A$13)+1)),ROWS($C$11:E154))),"")</f>
        <v/>
      </c>
      <c r="F154" s="22" t="str">
        <f t="array" ref="F154">IFERROR(INDEX('توزيع المباريات'!$M$12:$M$4412,SMALL(IF('توزيع المباريات'!$C$12:$C$4412=$G$7,IF('توزيع المباريات'!$E$12:$E$4412=$G$6,ROW($A$13:$A$4412)-ROW($A$13)+1)),ROWS($C$11:F154))),"")</f>
        <v/>
      </c>
      <c r="G154" s="22" t="str">
        <f t="array" ref="G154">IFERROR(INDEX('توزيع المباريات'!$Q$12:$Q$4412,SMALL(IF('توزيع المباريات'!$C$12:$C$4412=$G$7,IF('توزيع المباريات'!$E$12:$E$4412=$G$6,ROW($A$13:$A$4412)-ROW($A$13)+1)),ROWS($C$11:G154))),"")</f>
        <v/>
      </c>
      <c r="H154" s="22" t="str">
        <f t="array" ref="H154">IFERROR(INDEX('توزيع المباريات'!$R$12:$R$4412,SMALL(IF('توزيع المباريات'!$C$12:$C$4412=$G$7,IF('توزيع المباريات'!$E$12:$E$4412=$G$6,ROW($A$13:$A$4412)-ROW($A$13)+1)),ROWS($C$11:H154))),"")</f>
        <v/>
      </c>
      <c r="I154" s="22" t="str">
        <f t="array" ref="I154">IFERROR(INDEX('توزيع المباريات'!$S$12:$S$4412,SMALL(IF('توزيع المباريات'!$C$12:$C$4412=$G$7,IF('توزيع المباريات'!$E$12:$E$4412=$G$6,ROW($A$13:$A$4412)-ROW($A$13)+1)),ROWS($C$11:I154))),"")</f>
        <v/>
      </c>
      <c r="J154" s="22" t="str">
        <f t="array" ref="J154">IFERROR(INDEX('توزيع المباريات'!$T$12:$T$4412,SMALL(IF('توزيع المباريات'!$C$12:$C$4412=$G$7,IF('توزيع المباريات'!$E$12:$E$4412=$G$6,ROW($A$13:$A$4412)-ROW($A$13)+1)),ROWS($C$11:J154))),"")</f>
        <v/>
      </c>
      <c r="K154" s="22" t="str">
        <f t="array" ref="K154">IFERROR(INDEX('توزيع المباريات'!$U$12:$U$4412,SMALL(IF('توزيع المباريات'!$C$12:$C$4412=$G$7,IF('توزيع المباريات'!$E$12:$E$4412=$G$6,ROW($A$13:$A$4412)-ROW($A$13)+1)),ROWS($C$11:K154))),"")</f>
        <v/>
      </c>
      <c r="L154" s="22" t="str">
        <f t="array" ref="L154">IFERROR(INDEX('توزيع المباريات'!$V$12:$V$4412,SMALL(IF('توزيع المباريات'!$C$12:$C$4412=$G$7,IF('توزيع المباريات'!$E$12:$E$4412=$G$6,ROW($A$13:$A$4412)-ROW($A$13)+1)),ROWS($C$11:L154))),"")</f>
        <v/>
      </c>
      <c r="O154" s="22" t="str">
        <f t="array" ref="O154">IFERROR(INDEX('توزيع المباريات'!$N$12:$N$4412,SMALL(IF('توزيع المباريات'!$C$12:$C$4412=$G$7,IF('توزيع المباريات'!$E$12:$E$4412=$G$6,ROW($A$13:$A$4412)-ROW($A$13)+1)),ROWS($C$11:O154))),"")</f>
        <v/>
      </c>
      <c r="P154" s="22" t="str">
        <f t="array" ref="P154">IFERROR(INDEX('توزيع المباريات'!$O$12:$O$4412,SMALL(IF('توزيع المباريات'!$C$12:$C$4412=$G$7,IF('توزيع المباريات'!$E$12:$E$4412=$G$6,ROW($A$13:$A$4412)-ROW($A$13)+1)),ROWS($C$11:P154))),"")</f>
        <v/>
      </c>
      <c r="Q154" s="22" t="str">
        <f t="array" ref="Q154">IFERROR(INDEX('توزيع المباريات'!$P$12:$P$4412,SMALL(IF('توزيع المباريات'!$C$12:$C$4412=$G$7,IF('توزيع المباريات'!$E$12:$E$4412=$G$6,ROW($A$13:$A$4412)-ROW($A$13)+1)),ROWS($C$11:Q154))),"")</f>
        <v/>
      </c>
      <c r="R154" s="22" t="str">
        <f t="array" ref="R154">IFERROR(INDEX('توزيع المباريات'!$M$12:$M$4412,SMALL(IF('توزيع المباريات'!$C$12:$C$4412=$G$7,IF('توزيع المباريات'!$E$12:$E$4412=$G$6,ROW($A$13:$A$4412)-ROW($A$13)+1)),ROWS($C$11:R154))),"")</f>
        <v/>
      </c>
      <c r="S154" s="22" t="str">
        <f t="array" ref="S154">IFERROR(INDEX('توزيع المباريات'!$Q$12:$Q$4412,SMALL(IF('توزيع المباريات'!$C$12:$C$4412=$G$7,IF('توزيع المباريات'!$E$12:$E$4412=$G$6,ROW($A$13:$A$4412)-ROW($A$13)+1)),ROWS($C$11:S154))),"")</f>
        <v/>
      </c>
      <c r="T154" s="22" t="str">
        <f t="array" ref="T154">IFERROR(INDEX('توزيع المباريات'!$R$12:$R$4412,SMALL(IF('توزيع المباريات'!$C$12:$C$4412=$G$7,IF('توزيع المباريات'!$E$12:$E$4412=$G$6,ROW($A$13:$A$4412)-ROW($A$13)+1)),ROWS($C$11:T154))),"")</f>
        <v/>
      </c>
      <c r="U154" s="22" t="str">
        <f t="array" ref="U154">IFERROR(INDEX('توزيع المباريات'!$S$12:$S$4412,SMALL(IF('توزيع المباريات'!$C$12:$C$4412=$G$7,IF('توزيع المباريات'!$E$12:$E$4412=$G$6,ROW($A$13:$A$4412)-ROW($A$13)+1)),ROWS($C$11:U154))),"")</f>
        <v/>
      </c>
      <c r="V154" s="22" t="str">
        <f t="array" ref="V154">IFERROR(INDEX('توزيع المباريات'!$T$12:$T$4412,SMALL(IF('توزيع المباريات'!$C$12:$C$4412=$G$7,IF('توزيع المباريات'!$E$12:$E$4412=$G$6,ROW($A$13:$A$4412)-ROW($A$13)+1)),ROWS($C$11:V154))),"")</f>
        <v/>
      </c>
      <c r="W154" s="22" t="str">
        <f t="array" ref="W154">IFERROR(INDEX('توزيع المباريات'!$U$12:$U$4412,SMALL(IF('توزيع المباريات'!$C$12:$C$4412=$G$7,IF('توزيع المباريات'!$E$12:$E$4412=$G$6,ROW($A$13:$A$4412)-ROW($A$13)+1)),ROWS($C$11:W154))),"")</f>
        <v/>
      </c>
      <c r="X154" s="22" t="str">
        <f t="array" ref="X154">IFERROR(INDEX('توزيع المباريات'!$V$12:$V$4412,SMALL(IF('توزيع المباريات'!$C$12:$C$4412=$G$7,IF('توزيع المباريات'!$E$12:$E$4412=$G$6,ROW($A$13:$A$4412)-ROW($A$13)+1)),ROWS($C$11:X154))),"")</f>
        <v/>
      </c>
    </row>
    <row r="155" spans="2:24" ht="17.399999999999999">
      <c r="B155" s="21" t="str">
        <f t="shared" si="3"/>
        <v/>
      </c>
      <c r="C155" s="22" t="str">
        <f t="array" ref="C155">IFERROR(INDEX('توزيع المباريات'!$N$12:$N$4412,SMALL(IF('توزيع المباريات'!$C$12:$C$4412=$G$7,IF('توزيع المباريات'!$E$12:$E$4412=$G$6,ROW($A$13:$A$4412)-ROW($A$13)+1)),ROWS($C$11:C155))),"")</f>
        <v/>
      </c>
      <c r="D155" s="22" t="str">
        <f t="array" ref="D155">IFERROR(INDEX('توزيع المباريات'!$O$12:$O$4412,SMALL(IF('توزيع المباريات'!$C$12:$C$4412=$G$7,IF('توزيع المباريات'!$E$12:$E$4412=$G$6,ROW($A$13:$A$4412)-ROW($A$13)+1)),ROWS($C$11:D155))),"")</f>
        <v/>
      </c>
      <c r="E155" s="22" t="str">
        <f t="array" ref="E155">IFERROR(INDEX('توزيع المباريات'!$P$12:$P$4412,SMALL(IF('توزيع المباريات'!$C$12:$C$4412=$G$7,IF('توزيع المباريات'!$E$12:$E$4412=$G$6,ROW($A$13:$A$4412)-ROW($A$13)+1)),ROWS($C$11:E155))),"")</f>
        <v/>
      </c>
      <c r="F155" s="22" t="str">
        <f t="array" ref="F155">IFERROR(INDEX('توزيع المباريات'!$M$12:$M$4412,SMALL(IF('توزيع المباريات'!$C$12:$C$4412=$G$7,IF('توزيع المباريات'!$E$12:$E$4412=$G$6,ROW($A$13:$A$4412)-ROW($A$13)+1)),ROWS($C$11:F155))),"")</f>
        <v/>
      </c>
      <c r="G155" s="22" t="str">
        <f t="array" ref="G155">IFERROR(INDEX('توزيع المباريات'!$Q$12:$Q$4412,SMALL(IF('توزيع المباريات'!$C$12:$C$4412=$G$7,IF('توزيع المباريات'!$E$12:$E$4412=$G$6,ROW($A$13:$A$4412)-ROW($A$13)+1)),ROWS($C$11:G155))),"")</f>
        <v/>
      </c>
      <c r="H155" s="22" t="str">
        <f t="array" ref="H155">IFERROR(INDEX('توزيع المباريات'!$R$12:$R$4412,SMALL(IF('توزيع المباريات'!$C$12:$C$4412=$G$7,IF('توزيع المباريات'!$E$12:$E$4412=$G$6,ROW($A$13:$A$4412)-ROW($A$13)+1)),ROWS($C$11:H155))),"")</f>
        <v/>
      </c>
      <c r="I155" s="22" t="str">
        <f t="array" ref="I155">IFERROR(INDEX('توزيع المباريات'!$S$12:$S$4412,SMALL(IF('توزيع المباريات'!$C$12:$C$4412=$G$7,IF('توزيع المباريات'!$E$12:$E$4412=$G$6,ROW($A$13:$A$4412)-ROW($A$13)+1)),ROWS($C$11:I155))),"")</f>
        <v/>
      </c>
      <c r="J155" s="22" t="str">
        <f t="array" ref="J155">IFERROR(INDEX('توزيع المباريات'!$T$12:$T$4412,SMALL(IF('توزيع المباريات'!$C$12:$C$4412=$G$7,IF('توزيع المباريات'!$E$12:$E$4412=$G$6,ROW($A$13:$A$4412)-ROW($A$13)+1)),ROWS($C$11:J155))),"")</f>
        <v/>
      </c>
      <c r="K155" s="22" t="str">
        <f t="array" ref="K155">IFERROR(INDEX('توزيع المباريات'!$U$12:$U$4412,SMALL(IF('توزيع المباريات'!$C$12:$C$4412=$G$7,IF('توزيع المباريات'!$E$12:$E$4412=$G$6,ROW($A$13:$A$4412)-ROW($A$13)+1)),ROWS($C$11:K155))),"")</f>
        <v/>
      </c>
      <c r="L155" s="22" t="str">
        <f t="array" ref="L155">IFERROR(INDEX('توزيع المباريات'!$V$12:$V$4412,SMALL(IF('توزيع المباريات'!$C$12:$C$4412=$G$7,IF('توزيع المباريات'!$E$12:$E$4412=$G$6,ROW($A$13:$A$4412)-ROW($A$13)+1)),ROWS($C$11:L155))),"")</f>
        <v/>
      </c>
      <c r="O155" s="22" t="str">
        <f t="array" ref="O155">IFERROR(INDEX('توزيع المباريات'!$N$12:$N$4412,SMALL(IF('توزيع المباريات'!$C$12:$C$4412=$G$7,IF('توزيع المباريات'!$E$12:$E$4412=$G$6,ROW($A$13:$A$4412)-ROW($A$13)+1)),ROWS($C$11:O155))),"")</f>
        <v/>
      </c>
      <c r="P155" s="22" t="str">
        <f t="array" ref="P155">IFERROR(INDEX('توزيع المباريات'!$O$12:$O$4412,SMALL(IF('توزيع المباريات'!$C$12:$C$4412=$G$7,IF('توزيع المباريات'!$E$12:$E$4412=$G$6,ROW($A$13:$A$4412)-ROW($A$13)+1)),ROWS($C$11:P155))),"")</f>
        <v/>
      </c>
      <c r="Q155" s="22" t="str">
        <f t="array" ref="Q155">IFERROR(INDEX('توزيع المباريات'!$P$12:$P$4412,SMALL(IF('توزيع المباريات'!$C$12:$C$4412=$G$7,IF('توزيع المباريات'!$E$12:$E$4412=$G$6,ROW($A$13:$A$4412)-ROW($A$13)+1)),ROWS($C$11:Q155))),"")</f>
        <v/>
      </c>
      <c r="R155" s="22" t="str">
        <f t="array" ref="R155">IFERROR(INDEX('توزيع المباريات'!$M$12:$M$4412,SMALL(IF('توزيع المباريات'!$C$12:$C$4412=$G$7,IF('توزيع المباريات'!$E$12:$E$4412=$G$6,ROW($A$13:$A$4412)-ROW($A$13)+1)),ROWS($C$11:R155))),"")</f>
        <v/>
      </c>
      <c r="S155" s="22" t="str">
        <f t="array" ref="S155">IFERROR(INDEX('توزيع المباريات'!$Q$12:$Q$4412,SMALL(IF('توزيع المباريات'!$C$12:$C$4412=$G$7,IF('توزيع المباريات'!$E$12:$E$4412=$G$6,ROW($A$13:$A$4412)-ROW($A$13)+1)),ROWS($C$11:S155))),"")</f>
        <v/>
      </c>
      <c r="T155" s="22" t="str">
        <f t="array" ref="T155">IFERROR(INDEX('توزيع المباريات'!$R$12:$R$4412,SMALL(IF('توزيع المباريات'!$C$12:$C$4412=$G$7,IF('توزيع المباريات'!$E$12:$E$4412=$G$6,ROW($A$13:$A$4412)-ROW($A$13)+1)),ROWS($C$11:T155))),"")</f>
        <v/>
      </c>
      <c r="U155" s="22" t="str">
        <f t="array" ref="U155">IFERROR(INDEX('توزيع المباريات'!$S$12:$S$4412,SMALL(IF('توزيع المباريات'!$C$12:$C$4412=$G$7,IF('توزيع المباريات'!$E$12:$E$4412=$G$6,ROW($A$13:$A$4412)-ROW($A$13)+1)),ROWS($C$11:U155))),"")</f>
        <v/>
      </c>
      <c r="V155" s="22" t="str">
        <f t="array" ref="V155">IFERROR(INDEX('توزيع المباريات'!$T$12:$T$4412,SMALL(IF('توزيع المباريات'!$C$12:$C$4412=$G$7,IF('توزيع المباريات'!$E$12:$E$4412=$G$6,ROW($A$13:$A$4412)-ROW($A$13)+1)),ROWS($C$11:V155))),"")</f>
        <v/>
      </c>
      <c r="W155" s="22" t="str">
        <f t="array" ref="W155">IFERROR(INDEX('توزيع المباريات'!$U$12:$U$4412,SMALL(IF('توزيع المباريات'!$C$12:$C$4412=$G$7,IF('توزيع المباريات'!$E$12:$E$4412=$G$6,ROW($A$13:$A$4412)-ROW($A$13)+1)),ROWS($C$11:W155))),"")</f>
        <v/>
      </c>
      <c r="X155" s="22" t="str">
        <f t="array" ref="X155">IFERROR(INDEX('توزيع المباريات'!$V$12:$V$4412,SMALL(IF('توزيع المباريات'!$C$12:$C$4412=$G$7,IF('توزيع المباريات'!$E$12:$E$4412=$G$6,ROW($A$13:$A$4412)-ROW($A$13)+1)),ROWS($C$11:X155))),"")</f>
        <v/>
      </c>
    </row>
    <row r="156" spans="2:24" ht="17.399999999999999">
      <c r="B156" s="21" t="str">
        <f t="shared" si="3"/>
        <v/>
      </c>
      <c r="C156" s="22" t="str">
        <f t="array" ref="C156">IFERROR(INDEX('توزيع المباريات'!$N$12:$N$4412,SMALL(IF('توزيع المباريات'!$C$12:$C$4412=$G$7,IF('توزيع المباريات'!$E$12:$E$4412=$G$6,ROW($A$13:$A$4412)-ROW($A$13)+1)),ROWS($C$11:C156))),"")</f>
        <v/>
      </c>
      <c r="D156" s="22" t="str">
        <f t="array" ref="D156">IFERROR(INDEX('توزيع المباريات'!$O$12:$O$4412,SMALL(IF('توزيع المباريات'!$C$12:$C$4412=$G$7,IF('توزيع المباريات'!$E$12:$E$4412=$G$6,ROW($A$13:$A$4412)-ROW($A$13)+1)),ROWS($C$11:D156))),"")</f>
        <v/>
      </c>
      <c r="E156" s="22" t="str">
        <f t="array" ref="E156">IFERROR(INDEX('توزيع المباريات'!$P$12:$P$4412,SMALL(IF('توزيع المباريات'!$C$12:$C$4412=$G$7,IF('توزيع المباريات'!$E$12:$E$4412=$G$6,ROW($A$13:$A$4412)-ROW($A$13)+1)),ROWS($C$11:E156))),"")</f>
        <v/>
      </c>
      <c r="F156" s="22" t="str">
        <f t="array" ref="F156">IFERROR(INDEX('توزيع المباريات'!$M$12:$M$4412,SMALL(IF('توزيع المباريات'!$C$12:$C$4412=$G$7,IF('توزيع المباريات'!$E$12:$E$4412=$G$6,ROW($A$13:$A$4412)-ROW($A$13)+1)),ROWS($C$11:F156))),"")</f>
        <v/>
      </c>
      <c r="G156" s="22" t="str">
        <f t="array" ref="G156">IFERROR(INDEX('توزيع المباريات'!$Q$12:$Q$4412,SMALL(IF('توزيع المباريات'!$C$12:$C$4412=$G$7,IF('توزيع المباريات'!$E$12:$E$4412=$G$6,ROW($A$13:$A$4412)-ROW($A$13)+1)),ROWS($C$11:G156))),"")</f>
        <v/>
      </c>
      <c r="H156" s="22" t="str">
        <f t="array" ref="H156">IFERROR(INDEX('توزيع المباريات'!$R$12:$R$4412,SMALL(IF('توزيع المباريات'!$C$12:$C$4412=$G$7,IF('توزيع المباريات'!$E$12:$E$4412=$G$6,ROW($A$13:$A$4412)-ROW($A$13)+1)),ROWS($C$11:H156))),"")</f>
        <v/>
      </c>
      <c r="I156" s="22" t="str">
        <f t="array" ref="I156">IFERROR(INDEX('توزيع المباريات'!$S$12:$S$4412,SMALL(IF('توزيع المباريات'!$C$12:$C$4412=$G$7,IF('توزيع المباريات'!$E$12:$E$4412=$G$6,ROW($A$13:$A$4412)-ROW($A$13)+1)),ROWS($C$11:I156))),"")</f>
        <v/>
      </c>
      <c r="J156" s="22" t="str">
        <f t="array" ref="J156">IFERROR(INDEX('توزيع المباريات'!$T$12:$T$4412,SMALL(IF('توزيع المباريات'!$C$12:$C$4412=$G$7,IF('توزيع المباريات'!$E$12:$E$4412=$G$6,ROW($A$13:$A$4412)-ROW($A$13)+1)),ROWS($C$11:J156))),"")</f>
        <v/>
      </c>
      <c r="K156" s="22" t="str">
        <f t="array" ref="K156">IFERROR(INDEX('توزيع المباريات'!$U$12:$U$4412,SMALL(IF('توزيع المباريات'!$C$12:$C$4412=$G$7,IF('توزيع المباريات'!$E$12:$E$4412=$G$6,ROW($A$13:$A$4412)-ROW($A$13)+1)),ROWS($C$11:K156))),"")</f>
        <v/>
      </c>
      <c r="L156" s="22" t="str">
        <f t="array" ref="L156">IFERROR(INDEX('توزيع المباريات'!$V$12:$V$4412,SMALL(IF('توزيع المباريات'!$C$12:$C$4412=$G$7,IF('توزيع المباريات'!$E$12:$E$4412=$G$6,ROW($A$13:$A$4412)-ROW($A$13)+1)),ROWS($C$11:L156))),"")</f>
        <v/>
      </c>
      <c r="O156" s="22" t="str">
        <f t="array" ref="O156">IFERROR(INDEX('توزيع المباريات'!$N$12:$N$4412,SMALL(IF('توزيع المباريات'!$C$12:$C$4412=$G$7,IF('توزيع المباريات'!$E$12:$E$4412=$G$6,ROW($A$13:$A$4412)-ROW($A$13)+1)),ROWS($C$11:O156))),"")</f>
        <v/>
      </c>
      <c r="P156" s="22" t="str">
        <f t="array" ref="P156">IFERROR(INDEX('توزيع المباريات'!$O$12:$O$4412,SMALL(IF('توزيع المباريات'!$C$12:$C$4412=$G$7,IF('توزيع المباريات'!$E$12:$E$4412=$G$6,ROW($A$13:$A$4412)-ROW($A$13)+1)),ROWS($C$11:P156))),"")</f>
        <v/>
      </c>
      <c r="Q156" s="22" t="str">
        <f t="array" ref="Q156">IFERROR(INDEX('توزيع المباريات'!$P$12:$P$4412,SMALL(IF('توزيع المباريات'!$C$12:$C$4412=$G$7,IF('توزيع المباريات'!$E$12:$E$4412=$G$6,ROW($A$13:$A$4412)-ROW($A$13)+1)),ROWS($C$11:Q156))),"")</f>
        <v/>
      </c>
      <c r="R156" s="22" t="str">
        <f t="array" ref="R156">IFERROR(INDEX('توزيع المباريات'!$M$12:$M$4412,SMALL(IF('توزيع المباريات'!$C$12:$C$4412=$G$7,IF('توزيع المباريات'!$E$12:$E$4412=$G$6,ROW($A$13:$A$4412)-ROW($A$13)+1)),ROWS($C$11:R156))),"")</f>
        <v/>
      </c>
      <c r="S156" s="22" t="str">
        <f t="array" ref="S156">IFERROR(INDEX('توزيع المباريات'!$Q$12:$Q$4412,SMALL(IF('توزيع المباريات'!$C$12:$C$4412=$G$7,IF('توزيع المباريات'!$E$12:$E$4412=$G$6,ROW($A$13:$A$4412)-ROW($A$13)+1)),ROWS($C$11:S156))),"")</f>
        <v/>
      </c>
      <c r="T156" s="22" t="str">
        <f t="array" ref="T156">IFERROR(INDEX('توزيع المباريات'!$R$12:$R$4412,SMALL(IF('توزيع المباريات'!$C$12:$C$4412=$G$7,IF('توزيع المباريات'!$E$12:$E$4412=$G$6,ROW($A$13:$A$4412)-ROW($A$13)+1)),ROWS($C$11:T156))),"")</f>
        <v/>
      </c>
      <c r="U156" s="22" t="str">
        <f t="array" ref="U156">IFERROR(INDEX('توزيع المباريات'!$S$12:$S$4412,SMALL(IF('توزيع المباريات'!$C$12:$C$4412=$G$7,IF('توزيع المباريات'!$E$12:$E$4412=$G$6,ROW($A$13:$A$4412)-ROW($A$13)+1)),ROWS($C$11:U156))),"")</f>
        <v/>
      </c>
      <c r="V156" s="22" t="str">
        <f t="array" ref="V156">IFERROR(INDEX('توزيع المباريات'!$T$12:$T$4412,SMALL(IF('توزيع المباريات'!$C$12:$C$4412=$G$7,IF('توزيع المباريات'!$E$12:$E$4412=$G$6,ROW($A$13:$A$4412)-ROW($A$13)+1)),ROWS($C$11:V156))),"")</f>
        <v/>
      </c>
      <c r="W156" s="22" t="str">
        <f t="array" ref="W156">IFERROR(INDEX('توزيع المباريات'!$U$12:$U$4412,SMALL(IF('توزيع المباريات'!$C$12:$C$4412=$G$7,IF('توزيع المباريات'!$E$12:$E$4412=$G$6,ROW($A$13:$A$4412)-ROW($A$13)+1)),ROWS($C$11:W156))),"")</f>
        <v/>
      </c>
      <c r="X156" s="22" t="str">
        <f t="array" ref="X156">IFERROR(INDEX('توزيع المباريات'!$V$12:$V$4412,SMALL(IF('توزيع المباريات'!$C$12:$C$4412=$G$7,IF('توزيع المباريات'!$E$12:$E$4412=$G$6,ROW($A$13:$A$4412)-ROW($A$13)+1)),ROWS($C$11:X156))),"")</f>
        <v/>
      </c>
    </row>
    <row r="157" spans="2:24" ht="17.399999999999999">
      <c r="B157" s="21" t="str">
        <f t="shared" si="3"/>
        <v/>
      </c>
      <c r="C157" s="22" t="str">
        <f t="array" ref="C157">IFERROR(INDEX('توزيع المباريات'!$N$12:$N$4412,SMALL(IF('توزيع المباريات'!$C$12:$C$4412=$G$7,IF('توزيع المباريات'!$E$12:$E$4412=$G$6,ROW($A$13:$A$4412)-ROW($A$13)+1)),ROWS($C$11:C157))),"")</f>
        <v/>
      </c>
      <c r="D157" s="22" t="str">
        <f t="array" ref="D157">IFERROR(INDEX('توزيع المباريات'!$O$12:$O$4412,SMALL(IF('توزيع المباريات'!$C$12:$C$4412=$G$7,IF('توزيع المباريات'!$E$12:$E$4412=$G$6,ROW($A$13:$A$4412)-ROW($A$13)+1)),ROWS($C$11:D157))),"")</f>
        <v/>
      </c>
      <c r="E157" s="22" t="str">
        <f t="array" ref="E157">IFERROR(INDEX('توزيع المباريات'!$P$12:$P$4412,SMALL(IF('توزيع المباريات'!$C$12:$C$4412=$G$7,IF('توزيع المباريات'!$E$12:$E$4412=$G$6,ROW($A$13:$A$4412)-ROW($A$13)+1)),ROWS($C$11:E157))),"")</f>
        <v/>
      </c>
      <c r="F157" s="22" t="str">
        <f t="array" ref="F157">IFERROR(INDEX('توزيع المباريات'!$M$12:$M$4412,SMALL(IF('توزيع المباريات'!$C$12:$C$4412=$G$7,IF('توزيع المباريات'!$E$12:$E$4412=$G$6,ROW($A$13:$A$4412)-ROW($A$13)+1)),ROWS($C$11:F157))),"")</f>
        <v/>
      </c>
      <c r="G157" s="22" t="str">
        <f t="array" ref="G157">IFERROR(INDEX('توزيع المباريات'!$Q$12:$Q$4412,SMALL(IF('توزيع المباريات'!$C$12:$C$4412=$G$7,IF('توزيع المباريات'!$E$12:$E$4412=$G$6,ROW($A$13:$A$4412)-ROW($A$13)+1)),ROWS($C$11:G157))),"")</f>
        <v/>
      </c>
      <c r="H157" s="22" t="str">
        <f t="array" ref="H157">IFERROR(INDEX('توزيع المباريات'!$R$12:$R$4412,SMALL(IF('توزيع المباريات'!$C$12:$C$4412=$G$7,IF('توزيع المباريات'!$E$12:$E$4412=$G$6,ROW($A$13:$A$4412)-ROW($A$13)+1)),ROWS($C$11:H157))),"")</f>
        <v/>
      </c>
      <c r="I157" s="22" t="str">
        <f t="array" ref="I157">IFERROR(INDEX('توزيع المباريات'!$S$12:$S$4412,SMALL(IF('توزيع المباريات'!$C$12:$C$4412=$G$7,IF('توزيع المباريات'!$E$12:$E$4412=$G$6,ROW($A$13:$A$4412)-ROW($A$13)+1)),ROWS($C$11:I157))),"")</f>
        <v/>
      </c>
      <c r="J157" s="22" t="str">
        <f t="array" ref="J157">IFERROR(INDEX('توزيع المباريات'!$T$12:$T$4412,SMALL(IF('توزيع المباريات'!$C$12:$C$4412=$G$7,IF('توزيع المباريات'!$E$12:$E$4412=$G$6,ROW($A$13:$A$4412)-ROW($A$13)+1)),ROWS($C$11:J157))),"")</f>
        <v/>
      </c>
      <c r="K157" s="22" t="str">
        <f t="array" ref="K157">IFERROR(INDEX('توزيع المباريات'!$U$12:$U$4412,SMALL(IF('توزيع المباريات'!$C$12:$C$4412=$G$7,IF('توزيع المباريات'!$E$12:$E$4412=$G$6,ROW($A$13:$A$4412)-ROW($A$13)+1)),ROWS($C$11:K157))),"")</f>
        <v/>
      </c>
      <c r="L157" s="22" t="str">
        <f t="array" ref="L157">IFERROR(INDEX('توزيع المباريات'!$V$12:$V$4412,SMALL(IF('توزيع المباريات'!$C$12:$C$4412=$G$7,IF('توزيع المباريات'!$E$12:$E$4412=$G$6,ROW($A$13:$A$4412)-ROW($A$13)+1)),ROWS($C$11:L157))),"")</f>
        <v/>
      </c>
      <c r="O157" s="22" t="str">
        <f t="array" ref="O157">IFERROR(INDEX('توزيع المباريات'!$N$12:$N$4412,SMALL(IF('توزيع المباريات'!$C$12:$C$4412=$G$7,IF('توزيع المباريات'!$E$12:$E$4412=$G$6,ROW($A$13:$A$4412)-ROW($A$13)+1)),ROWS($C$11:O157))),"")</f>
        <v/>
      </c>
      <c r="P157" s="22" t="str">
        <f t="array" ref="P157">IFERROR(INDEX('توزيع المباريات'!$O$12:$O$4412,SMALL(IF('توزيع المباريات'!$C$12:$C$4412=$G$7,IF('توزيع المباريات'!$E$12:$E$4412=$G$6,ROW($A$13:$A$4412)-ROW($A$13)+1)),ROWS($C$11:P157))),"")</f>
        <v/>
      </c>
      <c r="Q157" s="22" t="str">
        <f t="array" ref="Q157">IFERROR(INDEX('توزيع المباريات'!$P$12:$P$4412,SMALL(IF('توزيع المباريات'!$C$12:$C$4412=$G$7,IF('توزيع المباريات'!$E$12:$E$4412=$G$6,ROW($A$13:$A$4412)-ROW($A$13)+1)),ROWS($C$11:Q157))),"")</f>
        <v/>
      </c>
      <c r="R157" s="22" t="str">
        <f t="array" ref="R157">IFERROR(INDEX('توزيع المباريات'!$M$12:$M$4412,SMALL(IF('توزيع المباريات'!$C$12:$C$4412=$G$7,IF('توزيع المباريات'!$E$12:$E$4412=$G$6,ROW($A$13:$A$4412)-ROW($A$13)+1)),ROWS($C$11:R157))),"")</f>
        <v/>
      </c>
      <c r="S157" s="22" t="str">
        <f t="array" ref="S157">IFERROR(INDEX('توزيع المباريات'!$Q$12:$Q$4412,SMALL(IF('توزيع المباريات'!$C$12:$C$4412=$G$7,IF('توزيع المباريات'!$E$12:$E$4412=$G$6,ROW($A$13:$A$4412)-ROW($A$13)+1)),ROWS($C$11:S157))),"")</f>
        <v/>
      </c>
      <c r="T157" s="22" t="str">
        <f t="array" ref="T157">IFERROR(INDEX('توزيع المباريات'!$R$12:$R$4412,SMALL(IF('توزيع المباريات'!$C$12:$C$4412=$G$7,IF('توزيع المباريات'!$E$12:$E$4412=$G$6,ROW($A$13:$A$4412)-ROW($A$13)+1)),ROWS($C$11:T157))),"")</f>
        <v/>
      </c>
      <c r="U157" s="22" t="str">
        <f t="array" ref="U157">IFERROR(INDEX('توزيع المباريات'!$S$12:$S$4412,SMALL(IF('توزيع المباريات'!$C$12:$C$4412=$G$7,IF('توزيع المباريات'!$E$12:$E$4412=$G$6,ROW($A$13:$A$4412)-ROW($A$13)+1)),ROWS($C$11:U157))),"")</f>
        <v/>
      </c>
      <c r="V157" s="22" t="str">
        <f t="array" ref="V157">IFERROR(INDEX('توزيع المباريات'!$T$12:$T$4412,SMALL(IF('توزيع المباريات'!$C$12:$C$4412=$G$7,IF('توزيع المباريات'!$E$12:$E$4412=$G$6,ROW($A$13:$A$4412)-ROW($A$13)+1)),ROWS($C$11:V157))),"")</f>
        <v/>
      </c>
      <c r="W157" s="22" t="str">
        <f t="array" ref="W157">IFERROR(INDEX('توزيع المباريات'!$U$12:$U$4412,SMALL(IF('توزيع المباريات'!$C$12:$C$4412=$G$7,IF('توزيع المباريات'!$E$12:$E$4412=$G$6,ROW($A$13:$A$4412)-ROW($A$13)+1)),ROWS($C$11:W157))),"")</f>
        <v/>
      </c>
      <c r="X157" s="22" t="str">
        <f t="array" ref="X157">IFERROR(INDEX('توزيع المباريات'!$V$12:$V$4412,SMALL(IF('توزيع المباريات'!$C$12:$C$4412=$G$7,IF('توزيع المباريات'!$E$12:$E$4412=$G$6,ROW($A$13:$A$4412)-ROW($A$13)+1)),ROWS($C$11:X157))),"")</f>
        <v/>
      </c>
    </row>
    <row r="158" spans="2:24" ht="17.399999999999999">
      <c r="B158" s="21" t="str">
        <f t="shared" si="3"/>
        <v/>
      </c>
      <c r="C158" s="22" t="str">
        <f t="array" ref="C158">IFERROR(INDEX('توزيع المباريات'!$N$12:$N$4412,SMALL(IF('توزيع المباريات'!$C$12:$C$4412=$G$7,IF('توزيع المباريات'!$E$12:$E$4412=$G$6,ROW($A$13:$A$4412)-ROW($A$13)+1)),ROWS($C$11:C158))),"")</f>
        <v/>
      </c>
      <c r="D158" s="22" t="str">
        <f t="array" ref="D158">IFERROR(INDEX('توزيع المباريات'!$O$12:$O$4412,SMALL(IF('توزيع المباريات'!$C$12:$C$4412=$G$7,IF('توزيع المباريات'!$E$12:$E$4412=$G$6,ROW($A$13:$A$4412)-ROW($A$13)+1)),ROWS($C$11:D158))),"")</f>
        <v/>
      </c>
      <c r="E158" s="22" t="str">
        <f t="array" ref="E158">IFERROR(INDEX('توزيع المباريات'!$P$12:$P$4412,SMALL(IF('توزيع المباريات'!$C$12:$C$4412=$G$7,IF('توزيع المباريات'!$E$12:$E$4412=$G$6,ROW($A$13:$A$4412)-ROW($A$13)+1)),ROWS($C$11:E158))),"")</f>
        <v/>
      </c>
      <c r="F158" s="22" t="str">
        <f t="array" ref="F158">IFERROR(INDEX('توزيع المباريات'!$M$12:$M$4412,SMALL(IF('توزيع المباريات'!$C$12:$C$4412=$G$7,IF('توزيع المباريات'!$E$12:$E$4412=$G$6,ROW($A$13:$A$4412)-ROW($A$13)+1)),ROWS($C$11:F158))),"")</f>
        <v/>
      </c>
      <c r="G158" s="22" t="str">
        <f t="array" ref="G158">IFERROR(INDEX('توزيع المباريات'!$Q$12:$Q$4412,SMALL(IF('توزيع المباريات'!$C$12:$C$4412=$G$7,IF('توزيع المباريات'!$E$12:$E$4412=$G$6,ROW($A$13:$A$4412)-ROW($A$13)+1)),ROWS($C$11:G158))),"")</f>
        <v/>
      </c>
      <c r="H158" s="22" t="str">
        <f t="array" ref="H158">IFERROR(INDEX('توزيع المباريات'!$R$12:$R$4412,SMALL(IF('توزيع المباريات'!$C$12:$C$4412=$G$7,IF('توزيع المباريات'!$E$12:$E$4412=$G$6,ROW($A$13:$A$4412)-ROW($A$13)+1)),ROWS($C$11:H158))),"")</f>
        <v/>
      </c>
      <c r="I158" s="22" t="str">
        <f t="array" ref="I158">IFERROR(INDEX('توزيع المباريات'!$S$12:$S$4412,SMALL(IF('توزيع المباريات'!$C$12:$C$4412=$G$7,IF('توزيع المباريات'!$E$12:$E$4412=$G$6,ROW($A$13:$A$4412)-ROW($A$13)+1)),ROWS($C$11:I158))),"")</f>
        <v/>
      </c>
      <c r="J158" s="22" t="str">
        <f t="array" ref="J158">IFERROR(INDEX('توزيع المباريات'!$T$12:$T$4412,SMALL(IF('توزيع المباريات'!$C$12:$C$4412=$G$7,IF('توزيع المباريات'!$E$12:$E$4412=$G$6,ROW($A$13:$A$4412)-ROW($A$13)+1)),ROWS($C$11:J158))),"")</f>
        <v/>
      </c>
      <c r="K158" s="22" t="str">
        <f t="array" ref="K158">IFERROR(INDEX('توزيع المباريات'!$U$12:$U$4412,SMALL(IF('توزيع المباريات'!$C$12:$C$4412=$G$7,IF('توزيع المباريات'!$E$12:$E$4412=$G$6,ROW($A$13:$A$4412)-ROW($A$13)+1)),ROWS($C$11:K158))),"")</f>
        <v/>
      </c>
      <c r="L158" s="22" t="str">
        <f t="array" ref="L158">IFERROR(INDEX('توزيع المباريات'!$V$12:$V$4412,SMALL(IF('توزيع المباريات'!$C$12:$C$4412=$G$7,IF('توزيع المباريات'!$E$12:$E$4412=$G$6,ROW($A$13:$A$4412)-ROW($A$13)+1)),ROWS($C$11:L158))),"")</f>
        <v/>
      </c>
      <c r="O158" s="22" t="str">
        <f t="array" ref="O158">IFERROR(INDEX('توزيع المباريات'!$N$12:$N$4412,SMALL(IF('توزيع المباريات'!$C$12:$C$4412=$G$7,IF('توزيع المباريات'!$E$12:$E$4412=$G$6,ROW($A$13:$A$4412)-ROW($A$13)+1)),ROWS($C$11:O158))),"")</f>
        <v/>
      </c>
      <c r="P158" s="22" t="str">
        <f t="array" ref="P158">IFERROR(INDEX('توزيع المباريات'!$O$12:$O$4412,SMALL(IF('توزيع المباريات'!$C$12:$C$4412=$G$7,IF('توزيع المباريات'!$E$12:$E$4412=$G$6,ROW($A$13:$A$4412)-ROW($A$13)+1)),ROWS($C$11:P158))),"")</f>
        <v/>
      </c>
      <c r="Q158" s="22" t="str">
        <f t="array" ref="Q158">IFERROR(INDEX('توزيع المباريات'!$P$12:$P$4412,SMALL(IF('توزيع المباريات'!$C$12:$C$4412=$G$7,IF('توزيع المباريات'!$E$12:$E$4412=$G$6,ROW($A$13:$A$4412)-ROW($A$13)+1)),ROWS($C$11:Q158))),"")</f>
        <v/>
      </c>
      <c r="R158" s="22" t="str">
        <f t="array" ref="R158">IFERROR(INDEX('توزيع المباريات'!$M$12:$M$4412,SMALL(IF('توزيع المباريات'!$C$12:$C$4412=$G$7,IF('توزيع المباريات'!$E$12:$E$4412=$G$6,ROW($A$13:$A$4412)-ROW($A$13)+1)),ROWS($C$11:R158))),"")</f>
        <v/>
      </c>
      <c r="S158" s="22" t="str">
        <f t="array" ref="S158">IFERROR(INDEX('توزيع المباريات'!$Q$12:$Q$4412,SMALL(IF('توزيع المباريات'!$C$12:$C$4412=$G$7,IF('توزيع المباريات'!$E$12:$E$4412=$G$6,ROW($A$13:$A$4412)-ROW($A$13)+1)),ROWS($C$11:S158))),"")</f>
        <v/>
      </c>
      <c r="T158" s="22" t="str">
        <f t="array" ref="T158">IFERROR(INDEX('توزيع المباريات'!$R$12:$R$4412,SMALL(IF('توزيع المباريات'!$C$12:$C$4412=$G$7,IF('توزيع المباريات'!$E$12:$E$4412=$G$6,ROW($A$13:$A$4412)-ROW($A$13)+1)),ROWS($C$11:T158))),"")</f>
        <v/>
      </c>
      <c r="U158" s="22" t="str">
        <f t="array" ref="U158">IFERROR(INDEX('توزيع المباريات'!$S$12:$S$4412,SMALL(IF('توزيع المباريات'!$C$12:$C$4412=$G$7,IF('توزيع المباريات'!$E$12:$E$4412=$G$6,ROW($A$13:$A$4412)-ROW($A$13)+1)),ROWS($C$11:U158))),"")</f>
        <v/>
      </c>
      <c r="V158" s="22" t="str">
        <f t="array" ref="V158">IFERROR(INDEX('توزيع المباريات'!$T$12:$T$4412,SMALL(IF('توزيع المباريات'!$C$12:$C$4412=$G$7,IF('توزيع المباريات'!$E$12:$E$4412=$G$6,ROW($A$13:$A$4412)-ROW($A$13)+1)),ROWS($C$11:V158))),"")</f>
        <v/>
      </c>
      <c r="W158" s="22" t="str">
        <f t="array" ref="W158">IFERROR(INDEX('توزيع المباريات'!$U$12:$U$4412,SMALL(IF('توزيع المباريات'!$C$12:$C$4412=$G$7,IF('توزيع المباريات'!$E$12:$E$4412=$G$6,ROW($A$13:$A$4412)-ROW($A$13)+1)),ROWS($C$11:W158))),"")</f>
        <v/>
      </c>
      <c r="X158" s="22" t="str">
        <f t="array" ref="X158">IFERROR(INDEX('توزيع المباريات'!$V$12:$V$4412,SMALL(IF('توزيع المباريات'!$C$12:$C$4412=$G$7,IF('توزيع المباريات'!$E$12:$E$4412=$G$6,ROW($A$13:$A$4412)-ROW($A$13)+1)),ROWS($C$11:X158))),"")</f>
        <v/>
      </c>
    </row>
    <row r="159" spans="2:24" ht="17.399999999999999">
      <c r="B159" s="21" t="str">
        <f t="shared" si="3"/>
        <v/>
      </c>
      <c r="C159" s="22" t="str">
        <f t="array" ref="C159">IFERROR(INDEX('توزيع المباريات'!$N$12:$N$4412,SMALL(IF('توزيع المباريات'!$C$12:$C$4412=$G$7,IF('توزيع المباريات'!$E$12:$E$4412=$G$6,ROW($A$13:$A$4412)-ROW($A$13)+1)),ROWS($C$11:C159))),"")</f>
        <v/>
      </c>
      <c r="D159" s="22" t="str">
        <f t="array" ref="D159">IFERROR(INDEX('توزيع المباريات'!$O$12:$O$4412,SMALL(IF('توزيع المباريات'!$C$12:$C$4412=$G$7,IF('توزيع المباريات'!$E$12:$E$4412=$G$6,ROW($A$13:$A$4412)-ROW($A$13)+1)),ROWS($C$11:D159))),"")</f>
        <v/>
      </c>
      <c r="E159" s="22" t="str">
        <f t="array" ref="E159">IFERROR(INDEX('توزيع المباريات'!$P$12:$P$4412,SMALL(IF('توزيع المباريات'!$C$12:$C$4412=$G$7,IF('توزيع المباريات'!$E$12:$E$4412=$G$6,ROW($A$13:$A$4412)-ROW($A$13)+1)),ROWS($C$11:E159))),"")</f>
        <v/>
      </c>
      <c r="F159" s="22" t="str">
        <f t="array" ref="F159">IFERROR(INDEX('توزيع المباريات'!$M$12:$M$4412,SMALL(IF('توزيع المباريات'!$C$12:$C$4412=$G$7,IF('توزيع المباريات'!$E$12:$E$4412=$G$6,ROW($A$13:$A$4412)-ROW($A$13)+1)),ROWS($C$11:F159))),"")</f>
        <v/>
      </c>
      <c r="G159" s="22" t="str">
        <f t="array" ref="G159">IFERROR(INDEX('توزيع المباريات'!$Q$12:$Q$4412,SMALL(IF('توزيع المباريات'!$C$12:$C$4412=$G$7,IF('توزيع المباريات'!$E$12:$E$4412=$G$6,ROW($A$13:$A$4412)-ROW($A$13)+1)),ROWS($C$11:G159))),"")</f>
        <v/>
      </c>
      <c r="H159" s="22" t="str">
        <f t="array" ref="H159">IFERROR(INDEX('توزيع المباريات'!$R$12:$R$4412,SMALL(IF('توزيع المباريات'!$C$12:$C$4412=$G$7,IF('توزيع المباريات'!$E$12:$E$4412=$G$6,ROW($A$13:$A$4412)-ROW($A$13)+1)),ROWS($C$11:H159))),"")</f>
        <v/>
      </c>
      <c r="I159" s="22" t="str">
        <f t="array" ref="I159">IFERROR(INDEX('توزيع المباريات'!$S$12:$S$4412,SMALL(IF('توزيع المباريات'!$C$12:$C$4412=$G$7,IF('توزيع المباريات'!$E$12:$E$4412=$G$6,ROW($A$13:$A$4412)-ROW($A$13)+1)),ROWS($C$11:I159))),"")</f>
        <v/>
      </c>
      <c r="J159" s="22" t="str">
        <f t="array" ref="J159">IFERROR(INDEX('توزيع المباريات'!$T$12:$T$4412,SMALL(IF('توزيع المباريات'!$C$12:$C$4412=$G$7,IF('توزيع المباريات'!$E$12:$E$4412=$G$6,ROW($A$13:$A$4412)-ROW($A$13)+1)),ROWS($C$11:J159))),"")</f>
        <v/>
      </c>
      <c r="K159" s="22" t="str">
        <f t="array" ref="K159">IFERROR(INDEX('توزيع المباريات'!$U$12:$U$4412,SMALL(IF('توزيع المباريات'!$C$12:$C$4412=$G$7,IF('توزيع المباريات'!$E$12:$E$4412=$G$6,ROW($A$13:$A$4412)-ROW($A$13)+1)),ROWS($C$11:K159))),"")</f>
        <v/>
      </c>
      <c r="L159" s="22" t="str">
        <f t="array" ref="L159">IFERROR(INDEX('توزيع المباريات'!$V$12:$V$4412,SMALL(IF('توزيع المباريات'!$C$12:$C$4412=$G$7,IF('توزيع المباريات'!$E$12:$E$4412=$G$6,ROW($A$13:$A$4412)-ROW($A$13)+1)),ROWS($C$11:L159))),"")</f>
        <v/>
      </c>
      <c r="O159" s="22" t="str">
        <f t="array" ref="O159">IFERROR(INDEX('توزيع المباريات'!$N$12:$N$4412,SMALL(IF('توزيع المباريات'!$C$12:$C$4412=$G$7,IF('توزيع المباريات'!$E$12:$E$4412=$G$6,ROW($A$13:$A$4412)-ROW($A$13)+1)),ROWS($C$11:O159))),"")</f>
        <v/>
      </c>
      <c r="P159" s="22" t="str">
        <f t="array" ref="P159">IFERROR(INDEX('توزيع المباريات'!$O$12:$O$4412,SMALL(IF('توزيع المباريات'!$C$12:$C$4412=$G$7,IF('توزيع المباريات'!$E$12:$E$4412=$G$6,ROW($A$13:$A$4412)-ROW($A$13)+1)),ROWS($C$11:P159))),"")</f>
        <v/>
      </c>
      <c r="Q159" s="22" t="str">
        <f t="array" ref="Q159">IFERROR(INDEX('توزيع المباريات'!$P$12:$P$4412,SMALL(IF('توزيع المباريات'!$C$12:$C$4412=$G$7,IF('توزيع المباريات'!$E$12:$E$4412=$G$6,ROW($A$13:$A$4412)-ROW($A$13)+1)),ROWS($C$11:Q159))),"")</f>
        <v/>
      </c>
      <c r="R159" s="22" t="str">
        <f t="array" ref="R159">IFERROR(INDEX('توزيع المباريات'!$M$12:$M$4412,SMALL(IF('توزيع المباريات'!$C$12:$C$4412=$G$7,IF('توزيع المباريات'!$E$12:$E$4412=$G$6,ROW($A$13:$A$4412)-ROW($A$13)+1)),ROWS($C$11:R159))),"")</f>
        <v/>
      </c>
      <c r="S159" s="22" t="str">
        <f t="array" ref="S159">IFERROR(INDEX('توزيع المباريات'!$Q$12:$Q$4412,SMALL(IF('توزيع المباريات'!$C$12:$C$4412=$G$7,IF('توزيع المباريات'!$E$12:$E$4412=$G$6,ROW($A$13:$A$4412)-ROW($A$13)+1)),ROWS($C$11:S159))),"")</f>
        <v/>
      </c>
      <c r="T159" s="22" t="str">
        <f t="array" ref="T159">IFERROR(INDEX('توزيع المباريات'!$R$12:$R$4412,SMALL(IF('توزيع المباريات'!$C$12:$C$4412=$G$7,IF('توزيع المباريات'!$E$12:$E$4412=$G$6,ROW($A$13:$A$4412)-ROW($A$13)+1)),ROWS($C$11:T159))),"")</f>
        <v/>
      </c>
      <c r="U159" s="22" t="str">
        <f t="array" ref="U159">IFERROR(INDEX('توزيع المباريات'!$S$12:$S$4412,SMALL(IF('توزيع المباريات'!$C$12:$C$4412=$G$7,IF('توزيع المباريات'!$E$12:$E$4412=$G$6,ROW($A$13:$A$4412)-ROW($A$13)+1)),ROWS($C$11:U159))),"")</f>
        <v/>
      </c>
      <c r="V159" s="22" t="str">
        <f t="array" ref="V159">IFERROR(INDEX('توزيع المباريات'!$T$12:$T$4412,SMALL(IF('توزيع المباريات'!$C$12:$C$4412=$G$7,IF('توزيع المباريات'!$E$12:$E$4412=$G$6,ROW($A$13:$A$4412)-ROW($A$13)+1)),ROWS($C$11:V159))),"")</f>
        <v/>
      </c>
      <c r="W159" s="22" t="str">
        <f t="array" ref="W159">IFERROR(INDEX('توزيع المباريات'!$U$12:$U$4412,SMALL(IF('توزيع المباريات'!$C$12:$C$4412=$G$7,IF('توزيع المباريات'!$E$12:$E$4412=$G$6,ROW($A$13:$A$4412)-ROW($A$13)+1)),ROWS($C$11:W159))),"")</f>
        <v/>
      </c>
      <c r="X159" s="22" t="str">
        <f t="array" ref="X159">IFERROR(INDEX('توزيع المباريات'!$V$12:$V$4412,SMALL(IF('توزيع المباريات'!$C$12:$C$4412=$G$7,IF('توزيع المباريات'!$E$12:$E$4412=$G$6,ROW($A$13:$A$4412)-ROW($A$13)+1)),ROWS($C$11:X159))),"")</f>
        <v/>
      </c>
    </row>
    <row r="160" spans="2:24" ht="17.399999999999999">
      <c r="B160" s="21" t="str">
        <f t="shared" si="3"/>
        <v/>
      </c>
      <c r="C160" s="22" t="str">
        <f t="array" ref="C160">IFERROR(INDEX('توزيع المباريات'!$N$12:$N$4412,SMALL(IF('توزيع المباريات'!$C$12:$C$4412=$G$7,IF('توزيع المباريات'!$E$12:$E$4412=$G$6,ROW($A$13:$A$4412)-ROW($A$13)+1)),ROWS($C$11:C160))),"")</f>
        <v/>
      </c>
      <c r="D160" s="22" t="str">
        <f t="array" ref="D160">IFERROR(INDEX('توزيع المباريات'!$O$12:$O$4412,SMALL(IF('توزيع المباريات'!$C$12:$C$4412=$G$7,IF('توزيع المباريات'!$E$12:$E$4412=$G$6,ROW($A$13:$A$4412)-ROW($A$13)+1)),ROWS($C$11:D160))),"")</f>
        <v/>
      </c>
      <c r="E160" s="22" t="str">
        <f t="array" ref="E160">IFERROR(INDEX('توزيع المباريات'!$P$12:$P$4412,SMALL(IF('توزيع المباريات'!$C$12:$C$4412=$G$7,IF('توزيع المباريات'!$E$12:$E$4412=$G$6,ROW($A$13:$A$4412)-ROW($A$13)+1)),ROWS($C$11:E160))),"")</f>
        <v/>
      </c>
      <c r="F160" s="22" t="str">
        <f t="array" ref="F160">IFERROR(INDEX('توزيع المباريات'!$M$12:$M$4412,SMALL(IF('توزيع المباريات'!$C$12:$C$4412=$G$7,IF('توزيع المباريات'!$E$12:$E$4412=$G$6,ROW($A$13:$A$4412)-ROW($A$13)+1)),ROWS($C$11:F160))),"")</f>
        <v/>
      </c>
      <c r="G160" s="22" t="str">
        <f t="array" ref="G160">IFERROR(INDEX('توزيع المباريات'!$Q$12:$Q$4412,SMALL(IF('توزيع المباريات'!$C$12:$C$4412=$G$7,IF('توزيع المباريات'!$E$12:$E$4412=$G$6,ROW($A$13:$A$4412)-ROW($A$13)+1)),ROWS($C$11:G160))),"")</f>
        <v/>
      </c>
      <c r="H160" s="22" t="str">
        <f t="array" ref="H160">IFERROR(INDEX('توزيع المباريات'!$R$12:$R$4412,SMALL(IF('توزيع المباريات'!$C$12:$C$4412=$G$7,IF('توزيع المباريات'!$E$12:$E$4412=$G$6,ROW($A$13:$A$4412)-ROW($A$13)+1)),ROWS($C$11:H160))),"")</f>
        <v/>
      </c>
      <c r="I160" s="22" t="str">
        <f t="array" ref="I160">IFERROR(INDEX('توزيع المباريات'!$S$12:$S$4412,SMALL(IF('توزيع المباريات'!$C$12:$C$4412=$G$7,IF('توزيع المباريات'!$E$12:$E$4412=$G$6,ROW($A$13:$A$4412)-ROW($A$13)+1)),ROWS($C$11:I160))),"")</f>
        <v/>
      </c>
      <c r="J160" s="22" t="str">
        <f t="array" ref="J160">IFERROR(INDEX('توزيع المباريات'!$T$12:$T$4412,SMALL(IF('توزيع المباريات'!$C$12:$C$4412=$G$7,IF('توزيع المباريات'!$E$12:$E$4412=$G$6,ROW($A$13:$A$4412)-ROW($A$13)+1)),ROWS($C$11:J160))),"")</f>
        <v/>
      </c>
      <c r="K160" s="22" t="str">
        <f t="array" ref="K160">IFERROR(INDEX('توزيع المباريات'!$U$12:$U$4412,SMALL(IF('توزيع المباريات'!$C$12:$C$4412=$G$7,IF('توزيع المباريات'!$E$12:$E$4412=$G$6,ROW($A$13:$A$4412)-ROW($A$13)+1)),ROWS($C$11:K160))),"")</f>
        <v/>
      </c>
      <c r="L160" s="22" t="str">
        <f t="array" ref="L160">IFERROR(INDEX('توزيع المباريات'!$V$12:$V$4412,SMALL(IF('توزيع المباريات'!$C$12:$C$4412=$G$7,IF('توزيع المباريات'!$E$12:$E$4412=$G$6,ROW($A$13:$A$4412)-ROW($A$13)+1)),ROWS($C$11:L160))),"")</f>
        <v/>
      </c>
      <c r="O160" s="22" t="str">
        <f t="array" ref="O160">IFERROR(INDEX('توزيع المباريات'!$N$12:$N$4412,SMALL(IF('توزيع المباريات'!$C$12:$C$4412=$G$7,IF('توزيع المباريات'!$E$12:$E$4412=$G$6,ROW($A$13:$A$4412)-ROW($A$13)+1)),ROWS($C$11:O160))),"")</f>
        <v/>
      </c>
      <c r="P160" s="22" t="str">
        <f t="array" ref="P160">IFERROR(INDEX('توزيع المباريات'!$O$12:$O$4412,SMALL(IF('توزيع المباريات'!$C$12:$C$4412=$G$7,IF('توزيع المباريات'!$E$12:$E$4412=$G$6,ROW($A$13:$A$4412)-ROW($A$13)+1)),ROWS($C$11:P160))),"")</f>
        <v/>
      </c>
      <c r="Q160" s="22" t="str">
        <f t="array" ref="Q160">IFERROR(INDEX('توزيع المباريات'!$P$12:$P$4412,SMALL(IF('توزيع المباريات'!$C$12:$C$4412=$G$7,IF('توزيع المباريات'!$E$12:$E$4412=$G$6,ROW($A$13:$A$4412)-ROW($A$13)+1)),ROWS($C$11:Q160))),"")</f>
        <v/>
      </c>
      <c r="R160" s="22" t="str">
        <f t="array" ref="R160">IFERROR(INDEX('توزيع المباريات'!$M$12:$M$4412,SMALL(IF('توزيع المباريات'!$C$12:$C$4412=$G$7,IF('توزيع المباريات'!$E$12:$E$4412=$G$6,ROW($A$13:$A$4412)-ROW($A$13)+1)),ROWS($C$11:R160))),"")</f>
        <v/>
      </c>
      <c r="S160" s="22" t="str">
        <f t="array" ref="S160">IFERROR(INDEX('توزيع المباريات'!$Q$12:$Q$4412,SMALL(IF('توزيع المباريات'!$C$12:$C$4412=$G$7,IF('توزيع المباريات'!$E$12:$E$4412=$G$6,ROW($A$13:$A$4412)-ROW($A$13)+1)),ROWS($C$11:S160))),"")</f>
        <v/>
      </c>
      <c r="T160" s="22" t="str">
        <f t="array" ref="T160">IFERROR(INDEX('توزيع المباريات'!$R$12:$R$4412,SMALL(IF('توزيع المباريات'!$C$12:$C$4412=$G$7,IF('توزيع المباريات'!$E$12:$E$4412=$G$6,ROW($A$13:$A$4412)-ROW($A$13)+1)),ROWS($C$11:T160))),"")</f>
        <v/>
      </c>
      <c r="U160" s="22" t="str">
        <f t="array" ref="U160">IFERROR(INDEX('توزيع المباريات'!$S$12:$S$4412,SMALL(IF('توزيع المباريات'!$C$12:$C$4412=$G$7,IF('توزيع المباريات'!$E$12:$E$4412=$G$6,ROW($A$13:$A$4412)-ROW($A$13)+1)),ROWS($C$11:U160))),"")</f>
        <v/>
      </c>
      <c r="V160" s="22" t="str">
        <f t="array" ref="V160">IFERROR(INDEX('توزيع المباريات'!$T$12:$T$4412,SMALL(IF('توزيع المباريات'!$C$12:$C$4412=$G$7,IF('توزيع المباريات'!$E$12:$E$4412=$G$6,ROW($A$13:$A$4412)-ROW($A$13)+1)),ROWS($C$11:V160))),"")</f>
        <v/>
      </c>
      <c r="W160" s="22" t="str">
        <f t="array" ref="W160">IFERROR(INDEX('توزيع المباريات'!$U$12:$U$4412,SMALL(IF('توزيع المباريات'!$C$12:$C$4412=$G$7,IF('توزيع المباريات'!$E$12:$E$4412=$G$6,ROW($A$13:$A$4412)-ROW($A$13)+1)),ROWS($C$11:W160))),"")</f>
        <v/>
      </c>
      <c r="X160" s="22" t="str">
        <f t="array" ref="X160">IFERROR(INDEX('توزيع المباريات'!$V$12:$V$4412,SMALL(IF('توزيع المباريات'!$C$12:$C$4412=$G$7,IF('توزيع المباريات'!$E$12:$E$4412=$G$6,ROW($A$13:$A$4412)-ROW($A$13)+1)),ROWS($C$11:X160))),"")</f>
        <v/>
      </c>
    </row>
    <row r="161" spans="2:24" ht="17.399999999999999">
      <c r="B161" s="21" t="str">
        <f t="shared" si="3"/>
        <v/>
      </c>
      <c r="C161" s="22" t="str">
        <f t="array" ref="C161">IFERROR(INDEX('توزيع المباريات'!$N$12:$N$4412,SMALL(IF('توزيع المباريات'!$C$12:$C$4412=$G$7,IF('توزيع المباريات'!$E$12:$E$4412=$G$6,ROW($A$13:$A$4412)-ROW($A$13)+1)),ROWS($C$11:C161))),"")</f>
        <v/>
      </c>
      <c r="D161" s="22" t="str">
        <f t="array" ref="D161">IFERROR(INDEX('توزيع المباريات'!$O$12:$O$4412,SMALL(IF('توزيع المباريات'!$C$12:$C$4412=$G$7,IF('توزيع المباريات'!$E$12:$E$4412=$G$6,ROW($A$13:$A$4412)-ROW($A$13)+1)),ROWS($C$11:D161))),"")</f>
        <v/>
      </c>
      <c r="E161" s="22" t="str">
        <f t="array" ref="E161">IFERROR(INDEX('توزيع المباريات'!$P$12:$P$4412,SMALL(IF('توزيع المباريات'!$C$12:$C$4412=$G$7,IF('توزيع المباريات'!$E$12:$E$4412=$G$6,ROW($A$13:$A$4412)-ROW($A$13)+1)),ROWS($C$11:E161))),"")</f>
        <v/>
      </c>
      <c r="F161" s="22" t="str">
        <f t="array" ref="F161">IFERROR(INDEX('توزيع المباريات'!$M$12:$M$4412,SMALL(IF('توزيع المباريات'!$C$12:$C$4412=$G$7,IF('توزيع المباريات'!$E$12:$E$4412=$G$6,ROW($A$13:$A$4412)-ROW($A$13)+1)),ROWS($C$11:F161))),"")</f>
        <v/>
      </c>
      <c r="G161" s="22" t="str">
        <f t="array" ref="G161">IFERROR(INDEX('توزيع المباريات'!$Q$12:$Q$4412,SMALL(IF('توزيع المباريات'!$C$12:$C$4412=$G$7,IF('توزيع المباريات'!$E$12:$E$4412=$G$6,ROW($A$13:$A$4412)-ROW($A$13)+1)),ROWS($C$11:G161))),"")</f>
        <v/>
      </c>
      <c r="H161" s="22" t="str">
        <f t="array" ref="H161">IFERROR(INDEX('توزيع المباريات'!$R$12:$R$4412,SMALL(IF('توزيع المباريات'!$C$12:$C$4412=$G$7,IF('توزيع المباريات'!$E$12:$E$4412=$G$6,ROW($A$13:$A$4412)-ROW($A$13)+1)),ROWS($C$11:H161))),"")</f>
        <v/>
      </c>
      <c r="I161" s="22" t="str">
        <f t="array" ref="I161">IFERROR(INDEX('توزيع المباريات'!$S$12:$S$4412,SMALL(IF('توزيع المباريات'!$C$12:$C$4412=$G$7,IF('توزيع المباريات'!$E$12:$E$4412=$G$6,ROW($A$13:$A$4412)-ROW($A$13)+1)),ROWS($C$11:I161))),"")</f>
        <v/>
      </c>
      <c r="J161" s="22" t="str">
        <f t="array" ref="J161">IFERROR(INDEX('توزيع المباريات'!$T$12:$T$4412,SMALL(IF('توزيع المباريات'!$C$12:$C$4412=$G$7,IF('توزيع المباريات'!$E$12:$E$4412=$G$6,ROW($A$13:$A$4412)-ROW($A$13)+1)),ROWS($C$11:J161))),"")</f>
        <v/>
      </c>
      <c r="K161" s="22" t="str">
        <f t="array" ref="K161">IFERROR(INDEX('توزيع المباريات'!$U$12:$U$4412,SMALL(IF('توزيع المباريات'!$C$12:$C$4412=$G$7,IF('توزيع المباريات'!$E$12:$E$4412=$G$6,ROW($A$13:$A$4412)-ROW($A$13)+1)),ROWS($C$11:K161))),"")</f>
        <v/>
      </c>
      <c r="L161" s="22" t="str">
        <f t="array" ref="L161">IFERROR(INDEX('توزيع المباريات'!$V$12:$V$4412,SMALL(IF('توزيع المباريات'!$C$12:$C$4412=$G$7,IF('توزيع المباريات'!$E$12:$E$4412=$G$6,ROW($A$13:$A$4412)-ROW($A$13)+1)),ROWS($C$11:L161))),"")</f>
        <v/>
      </c>
      <c r="O161" s="22" t="str">
        <f t="array" ref="O161">IFERROR(INDEX('توزيع المباريات'!$N$12:$N$4412,SMALL(IF('توزيع المباريات'!$C$12:$C$4412=$G$7,IF('توزيع المباريات'!$E$12:$E$4412=$G$6,ROW($A$13:$A$4412)-ROW($A$13)+1)),ROWS($C$11:O161))),"")</f>
        <v/>
      </c>
      <c r="P161" s="22" t="str">
        <f t="array" ref="P161">IFERROR(INDEX('توزيع المباريات'!$O$12:$O$4412,SMALL(IF('توزيع المباريات'!$C$12:$C$4412=$G$7,IF('توزيع المباريات'!$E$12:$E$4412=$G$6,ROW($A$13:$A$4412)-ROW($A$13)+1)),ROWS($C$11:P161))),"")</f>
        <v/>
      </c>
      <c r="Q161" s="22" t="str">
        <f t="array" ref="Q161">IFERROR(INDEX('توزيع المباريات'!$P$12:$P$4412,SMALL(IF('توزيع المباريات'!$C$12:$C$4412=$G$7,IF('توزيع المباريات'!$E$12:$E$4412=$G$6,ROW($A$13:$A$4412)-ROW($A$13)+1)),ROWS($C$11:Q161))),"")</f>
        <v/>
      </c>
      <c r="R161" s="22" t="str">
        <f t="array" ref="R161">IFERROR(INDEX('توزيع المباريات'!$M$12:$M$4412,SMALL(IF('توزيع المباريات'!$C$12:$C$4412=$G$7,IF('توزيع المباريات'!$E$12:$E$4412=$G$6,ROW($A$13:$A$4412)-ROW($A$13)+1)),ROWS($C$11:R161))),"")</f>
        <v/>
      </c>
      <c r="S161" s="22" t="str">
        <f t="array" ref="S161">IFERROR(INDEX('توزيع المباريات'!$Q$12:$Q$4412,SMALL(IF('توزيع المباريات'!$C$12:$C$4412=$G$7,IF('توزيع المباريات'!$E$12:$E$4412=$G$6,ROW($A$13:$A$4412)-ROW($A$13)+1)),ROWS($C$11:S161))),"")</f>
        <v/>
      </c>
      <c r="T161" s="22" t="str">
        <f t="array" ref="T161">IFERROR(INDEX('توزيع المباريات'!$R$12:$R$4412,SMALL(IF('توزيع المباريات'!$C$12:$C$4412=$G$7,IF('توزيع المباريات'!$E$12:$E$4412=$G$6,ROW($A$13:$A$4412)-ROW($A$13)+1)),ROWS($C$11:T161))),"")</f>
        <v/>
      </c>
      <c r="U161" s="22" t="str">
        <f t="array" ref="U161">IFERROR(INDEX('توزيع المباريات'!$S$12:$S$4412,SMALL(IF('توزيع المباريات'!$C$12:$C$4412=$G$7,IF('توزيع المباريات'!$E$12:$E$4412=$G$6,ROW($A$13:$A$4412)-ROW($A$13)+1)),ROWS($C$11:U161))),"")</f>
        <v/>
      </c>
      <c r="V161" s="22" t="str">
        <f t="array" ref="V161">IFERROR(INDEX('توزيع المباريات'!$T$12:$T$4412,SMALL(IF('توزيع المباريات'!$C$12:$C$4412=$G$7,IF('توزيع المباريات'!$E$12:$E$4412=$G$6,ROW($A$13:$A$4412)-ROW($A$13)+1)),ROWS($C$11:V161))),"")</f>
        <v/>
      </c>
      <c r="W161" s="22" t="str">
        <f t="array" ref="W161">IFERROR(INDEX('توزيع المباريات'!$U$12:$U$4412,SMALL(IF('توزيع المباريات'!$C$12:$C$4412=$G$7,IF('توزيع المباريات'!$E$12:$E$4412=$G$6,ROW($A$13:$A$4412)-ROW($A$13)+1)),ROWS($C$11:W161))),"")</f>
        <v/>
      </c>
      <c r="X161" s="22" t="str">
        <f t="array" ref="X161">IFERROR(INDEX('توزيع المباريات'!$V$12:$V$4412,SMALL(IF('توزيع المباريات'!$C$12:$C$4412=$G$7,IF('توزيع المباريات'!$E$12:$E$4412=$G$6,ROW($A$13:$A$4412)-ROW($A$13)+1)),ROWS($C$11:X161))),"")</f>
        <v/>
      </c>
    </row>
    <row r="162" spans="2:24" ht="17.399999999999999">
      <c r="B162" s="21" t="str">
        <f t="shared" si="3"/>
        <v/>
      </c>
      <c r="C162" s="22" t="str">
        <f t="array" ref="C162">IFERROR(INDEX('توزيع المباريات'!$N$12:$N$4412,SMALL(IF('توزيع المباريات'!$C$12:$C$4412=$G$7,IF('توزيع المباريات'!$E$12:$E$4412=$G$6,ROW($A$13:$A$4412)-ROW($A$13)+1)),ROWS($C$11:C162))),"")</f>
        <v/>
      </c>
      <c r="D162" s="22" t="str">
        <f t="array" ref="D162">IFERROR(INDEX('توزيع المباريات'!$O$12:$O$4412,SMALL(IF('توزيع المباريات'!$C$12:$C$4412=$G$7,IF('توزيع المباريات'!$E$12:$E$4412=$G$6,ROW($A$13:$A$4412)-ROW($A$13)+1)),ROWS($C$11:D162))),"")</f>
        <v/>
      </c>
      <c r="E162" s="22" t="str">
        <f t="array" ref="E162">IFERROR(INDEX('توزيع المباريات'!$P$12:$P$4412,SMALL(IF('توزيع المباريات'!$C$12:$C$4412=$G$7,IF('توزيع المباريات'!$E$12:$E$4412=$G$6,ROW($A$13:$A$4412)-ROW($A$13)+1)),ROWS($C$11:E162))),"")</f>
        <v/>
      </c>
      <c r="F162" s="22" t="str">
        <f t="array" ref="F162">IFERROR(INDEX('توزيع المباريات'!$M$12:$M$4412,SMALL(IF('توزيع المباريات'!$C$12:$C$4412=$G$7,IF('توزيع المباريات'!$E$12:$E$4412=$G$6,ROW($A$13:$A$4412)-ROW($A$13)+1)),ROWS($C$11:F162))),"")</f>
        <v/>
      </c>
      <c r="G162" s="22" t="str">
        <f t="array" ref="G162">IFERROR(INDEX('توزيع المباريات'!$Q$12:$Q$4412,SMALL(IF('توزيع المباريات'!$C$12:$C$4412=$G$7,IF('توزيع المباريات'!$E$12:$E$4412=$G$6,ROW($A$13:$A$4412)-ROW($A$13)+1)),ROWS($C$11:G162))),"")</f>
        <v/>
      </c>
      <c r="H162" s="22" t="str">
        <f t="array" ref="H162">IFERROR(INDEX('توزيع المباريات'!$R$12:$R$4412,SMALL(IF('توزيع المباريات'!$C$12:$C$4412=$G$7,IF('توزيع المباريات'!$E$12:$E$4412=$G$6,ROW($A$13:$A$4412)-ROW($A$13)+1)),ROWS($C$11:H162))),"")</f>
        <v/>
      </c>
      <c r="I162" s="22" t="str">
        <f t="array" ref="I162">IFERROR(INDEX('توزيع المباريات'!$S$12:$S$4412,SMALL(IF('توزيع المباريات'!$C$12:$C$4412=$G$7,IF('توزيع المباريات'!$E$12:$E$4412=$G$6,ROW($A$13:$A$4412)-ROW($A$13)+1)),ROWS($C$11:I162))),"")</f>
        <v/>
      </c>
      <c r="J162" s="22" t="str">
        <f t="array" ref="J162">IFERROR(INDEX('توزيع المباريات'!$T$12:$T$4412,SMALL(IF('توزيع المباريات'!$C$12:$C$4412=$G$7,IF('توزيع المباريات'!$E$12:$E$4412=$G$6,ROW($A$13:$A$4412)-ROW($A$13)+1)),ROWS($C$11:J162))),"")</f>
        <v/>
      </c>
      <c r="K162" s="22" t="str">
        <f t="array" ref="K162">IFERROR(INDEX('توزيع المباريات'!$U$12:$U$4412,SMALL(IF('توزيع المباريات'!$C$12:$C$4412=$G$7,IF('توزيع المباريات'!$E$12:$E$4412=$G$6,ROW($A$13:$A$4412)-ROW($A$13)+1)),ROWS($C$11:K162))),"")</f>
        <v/>
      </c>
      <c r="L162" s="22" t="str">
        <f t="array" ref="L162">IFERROR(INDEX('توزيع المباريات'!$V$12:$V$4412,SMALL(IF('توزيع المباريات'!$C$12:$C$4412=$G$7,IF('توزيع المباريات'!$E$12:$E$4412=$G$6,ROW($A$13:$A$4412)-ROW($A$13)+1)),ROWS($C$11:L162))),"")</f>
        <v/>
      </c>
      <c r="O162" s="22" t="str">
        <f t="array" ref="O162">IFERROR(INDEX('توزيع المباريات'!$N$12:$N$4412,SMALL(IF('توزيع المباريات'!$C$12:$C$4412=$G$7,IF('توزيع المباريات'!$E$12:$E$4412=$G$6,ROW($A$13:$A$4412)-ROW($A$13)+1)),ROWS($C$11:O162))),"")</f>
        <v/>
      </c>
      <c r="P162" s="22" t="str">
        <f t="array" ref="P162">IFERROR(INDEX('توزيع المباريات'!$O$12:$O$4412,SMALL(IF('توزيع المباريات'!$C$12:$C$4412=$G$7,IF('توزيع المباريات'!$E$12:$E$4412=$G$6,ROW($A$13:$A$4412)-ROW($A$13)+1)),ROWS($C$11:P162))),"")</f>
        <v/>
      </c>
      <c r="Q162" s="22" t="str">
        <f t="array" ref="Q162">IFERROR(INDEX('توزيع المباريات'!$P$12:$P$4412,SMALL(IF('توزيع المباريات'!$C$12:$C$4412=$G$7,IF('توزيع المباريات'!$E$12:$E$4412=$G$6,ROW($A$13:$A$4412)-ROW($A$13)+1)),ROWS($C$11:Q162))),"")</f>
        <v/>
      </c>
      <c r="R162" s="22" t="str">
        <f t="array" ref="R162">IFERROR(INDEX('توزيع المباريات'!$M$12:$M$4412,SMALL(IF('توزيع المباريات'!$C$12:$C$4412=$G$7,IF('توزيع المباريات'!$E$12:$E$4412=$G$6,ROW($A$13:$A$4412)-ROW($A$13)+1)),ROWS($C$11:R162))),"")</f>
        <v/>
      </c>
      <c r="S162" s="22" t="str">
        <f t="array" ref="S162">IFERROR(INDEX('توزيع المباريات'!$Q$12:$Q$4412,SMALL(IF('توزيع المباريات'!$C$12:$C$4412=$G$7,IF('توزيع المباريات'!$E$12:$E$4412=$G$6,ROW($A$13:$A$4412)-ROW($A$13)+1)),ROWS($C$11:S162))),"")</f>
        <v/>
      </c>
      <c r="T162" s="22" t="str">
        <f t="array" ref="T162">IFERROR(INDEX('توزيع المباريات'!$R$12:$R$4412,SMALL(IF('توزيع المباريات'!$C$12:$C$4412=$G$7,IF('توزيع المباريات'!$E$12:$E$4412=$G$6,ROW($A$13:$A$4412)-ROW($A$13)+1)),ROWS($C$11:T162))),"")</f>
        <v/>
      </c>
      <c r="U162" s="22" t="str">
        <f t="array" ref="U162">IFERROR(INDEX('توزيع المباريات'!$S$12:$S$4412,SMALL(IF('توزيع المباريات'!$C$12:$C$4412=$G$7,IF('توزيع المباريات'!$E$12:$E$4412=$G$6,ROW($A$13:$A$4412)-ROW($A$13)+1)),ROWS($C$11:U162))),"")</f>
        <v/>
      </c>
      <c r="V162" s="22" t="str">
        <f t="array" ref="V162">IFERROR(INDEX('توزيع المباريات'!$T$12:$T$4412,SMALL(IF('توزيع المباريات'!$C$12:$C$4412=$G$7,IF('توزيع المباريات'!$E$12:$E$4412=$G$6,ROW($A$13:$A$4412)-ROW($A$13)+1)),ROWS($C$11:V162))),"")</f>
        <v/>
      </c>
      <c r="W162" s="22" t="str">
        <f t="array" ref="W162">IFERROR(INDEX('توزيع المباريات'!$U$12:$U$4412,SMALL(IF('توزيع المباريات'!$C$12:$C$4412=$G$7,IF('توزيع المباريات'!$E$12:$E$4412=$G$6,ROW($A$13:$A$4412)-ROW($A$13)+1)),ROWS($C$11:W162))),"")</f>
        <v/>
      </c>
      <c r="X162" s="22" t="str">
        <f t="array" ref="X162">IFERROR(INDEX('توزيع المباريات'!$V$12:$V$4412,SMALL(IF('توزيع المباريات'!$C$12:$C$4412=$G$7,IF('توزيع المباريات'!$E$12:$E$4412=$G$6,ROW($A$13:$A$4412)-ROW($A$13)+1)),ROWS($C$11:X162))),"")</f>
        <v/>
      </c>
    </row>
    <row r="163" spans="2:24" ht="17.399999999999999">
      <c r="B163" s="21" t="str">
        <f t="shared" si="3"/>
        <v/>
      </c>
      <c r="C163" s="22" t="str">
        <f t="array" ref="C163">IFERROR(INDEX('توزيع المباريات'!$N$12:$N$4412,SMALL(IF('توزيع المباريات'!$C$12:$C$4412=$G$7,IF('توزيع المباريات'!$E$12:$E$4412=$G$6,ROW($A$13:$A$4412)-ROW($A$13)+1)),ROWS($C$11:C163))),"")</f>
        <v/>
      </c>
      <c r="D163" s="22" t="str">
        <f t="array" ref="D163">IFERROR(INDEX('توزيع المباريات'!$O$12:$O$4412,SMALL(IF('توزيع المباريات'!$C$12:$C$4412=$G$7,IF('توزيع المباريات'!$E$12:$E$4412=$G$6,ROW($A$13:$A$4412)-ROW($A$13)+1)),ROWS($C$11:D163))),"")</f>
        <v/>
      </c>
      <c r="E163" s="22" t="str">
        <f t="array" ref="E163">IFERROR(INDEX('توزيع المباريات'!$P$12:$P$4412,SMALL(IF('توزيع المباريات'!$C$12:$C$4412=$G$7,IF('توزيع المباريات'!$E$12:$E$4412=$G$6,ROW($A$13:$A$4412)-ROW($A$13)+1)),ROWS($C$11:E163))),"")</f>
        <v/>
      </c>
      <c r="F163" s="22" t="str">
        <f t="array" ref="F163">IFERROR(INDEX('توزيع المباريات'!$M$12:$M$4412,SMALL(IF('توزيع المباريات'!$C$12:$C$4412=$G$7,IF('توزيع المباريات'!$E$12:$E$4412=$G$6,ROW($A$13:$A$4412)-ROW($A$13)+1)),ROWS($C$11:F163))),"")</f>
        <v/>
      </c>
      <c r="G163" s="22" t="str">
        <f t="array" ref="G163">IFERROR(INDEX('توزيع المباريات'!$Q$12:$Q$4412,SMALL(IF('توزيع المباريات'!$C$12:$C$4412=$G$7,IF('توزيع المباريات'!$E$12:$E$4412=$G$6,ROW($A$13:$A$4412)-ROW($A$13)+1)),ROWS($C$11:G163))),"")</f>
        <v/>
      </c>
      <c r="H163" s="22" t="str">
        <f t="array" ref="H163">IFERROR(INDEX('توزيع المباريات'!$R$12:$R$4412,SMALL(IF('توزيع المباريات'!$C$12:$C$4412=$G$7,IF('توزيع المباريات'!$E$12:$E$4412=$G$6,ROW($A$13:$A$4412)-ROW($A$13)+1)),ROWS($C$11:H163))),"")</f>
        <v/>
      </c>
      <c r="I163" s="22" t="str">
        <f t="array" ref="I163">IFERROR(INDEX('توزيع المباريات'!$S$12:$S$4412,SMALL(IF('توزيع المباريات'!$C$12:$C$4412=$G$7,IF('توزيع المباريات'!$E$12:$E$4412=$G$6,ROW($A$13:$A$4412)-ROW($A$13)+1)),ROWS($C$11:I163))),"")</f>
        <v/>
      </c>
      <c r="J163" s="22" t="str">
        <f t="array" ref="J163">IFERROR(INDEX('توزيع المباريات'!$T$12:$T$4412,SMALL(IF('توزيع المباريات'!$C$12:$C$4412=$G$7,IF('توزيع المباريات'!$E$12:$E$4412=$G$6,ROW($A$13:$A$4412)-ROW($A$13)+1)),ROWS($C$11:J163))),"")</f>
        <v/>
      </c>
      <c r="K163" s="22" t="str">
        <f t="array" ref="K163">IFERROR(INDEX('توزيع المباريات'!$U$12:$U$4412,SMALL(IF('توزيع المباريات'!$C$12:$C$4412=$G$7,IF('توزيع المباريات'!$E$12:$E$4412=$G$6,ROW($A$13:$A$4412)-ROW($A$13)+1)),ROWS($C$11:K163))),"")</f>
        <v/>
      </c>
      <c r="L163" s="22" t="str">
        <f t="array" ref="L163">IFERROR(INDEX('توزيع المباريات'!$V$12:$V$4412,SMALL(IF('توزيع المباريات'!$C$12:$C$4412=$G$7,IF('توزيع المباريات'!$E$12:$E$4412=$G$6,ROW($A$13:$A$4412)-ROW($A$13)+1)),ROWS($C$11:L163))),"")</f>
        <v/>
      </c>
      <c r="O163" s="22" t="str">
        <f t="array" ref="O163">IFERROR(INDEX('توزيع المباريات'!$N$12:$N$4412,SMALL(IF('توزيع المباريات'!$C$12:$C$4412=$G$7,IF('توزيع المباريات'!$E$12:$E$4412=$G$6,ROW($A$13:$A$4412)-ROW($A$13)+1)),ROWS($C$11:O163))),"")</f>
        <v/>
      </c>
      <c r="P163" s="22" t="str">
        <f t="array" ref="P163">IFERROR(INDEX('توزيع المباريات'!$O$12:$O$4412,SMALL(IF('توزيع المباريات'!$C$12:$C$4412=$G$7,IF('توزيع المباريات'!$E$12:$E$4412=$G$6,ROW($A$13:$A$4412)-ROW($A$13)+1)),ROWS($C$11:P163))),"")</f>
        <v/>
      </c>
      <c r="Q163" s="22" t="str">
        <f t="array" ref="Q163">IFERROR(INDEX('توزيع المباريات'!$P$12:$P$4412,SMALL(IF('توزيع المباريات'!$C$12:$C$4412=$G$7,IF('توزيع المباريات'!$E$12:$E$4412=$G$6,ROW($A$13:$A$4412)-ROW($A$13)+1)),ROWS($C$11:Q163))),"")</f>
        <v/>
      </c>
      <c r="R163" s="22" t="str">
        <f t="array" ref="R163">IFERROR(INDEX('توزيع المباريات'!$M$12:$M$4412,SMALL(IF('توزيع المباريات'!$C$12:$C$4412=$G$7,IF('توزيع المباريات'!$E$12:$E$4412=$G$6,ROW($A$13:$A$4412)-ROW($A$13)+1)),ROWS($C$11:R163))),"")</f>
        <v/>
      </c>
      <c r="S163" s="22" t="str">
        <f t="array" ref="S163">IFERROR(INDEX('توزيع المباريات'!$Q$12:$Q$4412,SMALL(IF('توزيع المباريات'!$C$12:$C$4412=$G$7,IF('توزيع المباريات'!$E$12:$E$4412=$G$6,ROW($A$13:$A$4412)-ROW($A$13)+1)),ROWS($C$11:S163))),"")</f>
        <v/>
      </c>
      <c r="T163" s="22" t="str">
        <f t="array" ref="T163">IFERROR(INDEX('توزيع المباريات'!$R$12:$R$4412,SMALL(IF('توزيع المباريات'!$C$12:$C$4412=$G$7,IF('توزيع المباريات'!$E$12:$E$4412=$G$6,ROW($A$13:$A$4412)-ROW($A$13)+1)),ROWS($C$11:T163))),"")</f>
        <v/>
      </c>
      <c r="U163" s="22" t="str">
        <f t="array" ref="U163">IFERROR(INDEX('توزيع المباريات'!$S$12:$S$4412,SMALL(IF('توزيع المباريات'!$C$12:$C$4412=$G$7,IF('توزيع المباريات'!$E$12:$E$4412=$G$6,ROW($A$13:$A$4412)-ROW($A$13)+1)),ROWS($C$11:U163))),"")</f>
        <v/>
      </c>
      <c r="V163" s="22" t="str">
        <f t="array" ref="V163">IFERROR(INDEX('توزيع المباريات'!$T$12:$T$4412,SMALL(IF('توزيع المباريات'!$C$12:$C$4412=$G$7,IF('توزيع المباريات'!$E$12:$E$4412=$G$6,ROW($A$13:$A$4412)-ROW($A$13)+1)),ROWS($C$11:V163))),"")</f>
        <v/>
      </c>
      <c r="W163" s="22" t="str">
        <f t="array" ref="W163">IFERROR(INDEX('توزيع المباريات'!$U$12:$U$4412,SMALL(IF('توزيع المباريات'!$C$12:$C$4412=$G$7,IF('توزيع المباريات'!$E$12:$E$4412=$G$6,ROW($A$13:$A$4412)-ROW($A$13)+1)),ROWS($C$11:W163))),"")</f>
        <v/>
      </c>
      <c r="X163" s="22" t="str">
        <f t="array" ref="X163">IFERROR(INDEX('توزيع المباريات'!$V$12:$V$4412,SMALL(IF('توزيع المباريات'!$C$12:$C$4412=$G$7,IF('توزيع المباريات'!$E$12:$E$4412=$G$6,ROW($A$13:$A$4412)-ROW($A$13)+1)),ROWS($C$11:X163))),"")</f>
        <v/>
      </c>
    </row>
    <row r="164" spans="2:24" ht="17.399999999999999">
      <c r="B164" s="21" t="str">
        <f t="shared" si="3"/>
        <v/>
      </c>
      <c r="C164" s="22" t="str">
        <f t="array" ref="C164">IFERROR(INDEX('توزيع المباريات'!$N$12:$N$4412,SMALL(IF('توزيع المباريات'!$C$12:$C$4412=$G$7,IF('توزيع المباريات'!$E$12:$E$4412=$G$6,ROW($A$13:$A$4412)-ROW($A$13)+1)),ROWS($C$11:C164))),"")</f>
        <v/>
      </c>
      <c r="D164" s="22" t="str">
        <f t="array" ref="D164">IFERROR(INDEX('توزيع المباريات'!$O$12:$O$4412,SMALL(IF('توزيع المباريات'!$C$12:$C$4412=$G$7,IF('توزيع المباريات'!$E$12:$E$4412=$G$6,ROW($A$13:$A$4412)-ROW($A$13)+1)),ROWS($C$11:D164))),"")</f>
        <v/>
      </c>
      <c r="E164" s="22" t="str">
        <f t="array" ref="E164">IFERROR(INDEX('توزيع المباريات'!$P$12:$P$4412,SMALL(IF('توزيع المباريات'!$C$12:$C$4412=$G$7,IF('توزيع المباريات'!$E$12:$E$4412=$G$6,ROW($A$13:$A$4412)-ROW($A$13)+1)),ROWS($C$11:E164))),"")</f>
        <v/>
      </c>
      <c r="F164" s="22" t="str">
        <f t="array" ref="F164">IFERROR(INDEX('توزيع المباريات'!$M$12:$M$4412,SMALL(IF('توزيع المباريات'!$C$12:$C$4412=$G$7,IF('توزيع المباريات'!$E$12:$E$4412=$G$6,ROW($A$13:$A$4412)-ROW($A$13)+1)),ROWS($C$11:F164))),"")</f>
        <v/>
      </c>
      <c r="G164" s="22" t="str">
        <f t="array" ref="G164">IFERROR(INDEX('توزيع المباريات'!$Q$12:$Q$4412,SMALL(IF('توزيع المباريات'!$C$12:$C$4412=$G$7,IF('توزيع المباريات'!$E$12:$E$4412=$G$6,ROW($A$13:$A$4412)-ROW($A$13)+1)),ROWS($C$11:G164))),"")</f>
        <v/>
      </c>
      <c r="H164" s="22" t="str">
        <f t="array" ref="H164">IFERROR(INDEX('توزيع المباريات'!$R$12:$R$4412,SMALL(IF('توزيع المباريات'!$C$12:$C$4412=$G$7,IF('توزيع المباريات'!$E$12:$E$4412=$G$6,ROW($A$13:$A$4412)-ROW($A$13)+1)),ROWS($C$11:H164))),"")</f>
        <v/>
      </c>
      <c r="I164" s="22" t="str">
        <f t="array" ref="I164">IFERROR(INDEX('توزيع المباريات'!$S$12:$S$4412,SMALL(IF('توزيع المباريات'!$C$12:$C$4412=$G$7,IF('توزيع المباريات'!$E$12:$E$4412=$G$6,ROW($A$13:$A$4412)-ROW($A$13)+1)),ROWS($C$11:I164))),"")</f>
        <v/>
      </c>
      <c r="J164" s="22" t="str">
        <f t="array" ref="J164">IFERROR(INDEX('توزيع المباريات'!$T$12:$T$4412,SMALL(IF('توزيع المباريات'!$C$12:$C$4412=$G$7,IF('توزيع المباريات'!$E$12:$E$4412=$G$6,ROW($A$13:$A$4412)-ROW($A$13)+1)),ROWS($C$11:J164))),"")</f>
        <v/>
      </c>
      <c r="K164" s="22" t="str">
        <f t="array" ref="K164">IFERROR(INDEX('توزيع المباريات'!$U$12:$U$4412,SMALL(IF('توزيع المباريات'!$C$12:$C$4412=$G$7,IF('توزيع المباريات'!$E$12:$E$4412=$G$6,ROW($A$13:$A$4412)-ROW($A$13)+1)),ROWS($C$11:K164))),"")</f>
        <v/>
      </c>
      <c r="L164" s="22" t="str">
        <f t="array" ref="L164">IFERROR(INDEX('توزيع المباريات'!$V$12:$V$4412,SMALL(IF('توزيع المباريات'!$C$12:$C$4412=$G$7,IF('توزيع المباريات'!$E$12:$E$4412=$G$6,ROW($A$13:$A$4412)-ROW($A$13)+1)),ROWS($C$11:L164))),"")</f>
        <v/>
      </c>
      <c r="O164" s="22" t="str">
        <f t="array" ref="O164">IFERROR(INDEX('توزيع المباريات'!$N$12:$N$4412,SMALL(IF('توزيع المباريات'!$C$12:$C$4412=$G$7,IF('توزيع المباريات'!$E$12:$E$4412=$G$6,ROW($A$13:$A$4412)-ROW($A$13)+1)),ROWS($C$11:O164))),"")</f>
        <v/>
      </c>
      <c r="P164" s="22" t="str">
        <f t="array" ref="P164">IFERROR(INDEX('توزيع المباريات'!$O$12:$O$4412,SMALL(IF('توزيع المباريات'!$C$12:$C$4412=$G$7,IF('توزيع المباريات'!$E$12:$E$4412=$G$6,ROW($A$13:$A$4412)-ROW($A$13)+1)),ROWS($C$11:P164))),"")</f>
        <v/>
      </c>
      <c r="Q164" s="22" t="str">
        <f t="array" ref="Q164">IFERROR(INDEX('توزيع المباريات'!$P$12:$P$4412,SMALL(IF('توزيع المباريات'!$C$12:$C$4412=$G$7,IF('توزيع المباريات'!$E$12:$E$4412=$G$6,ROW($A$13:$A$4412)-ROW($A$13)+1)),ROWS($C$11:Q164))),"")</f>
        <v/>
      </c>
      <c r="R164" s="22" t="str">
        <f t="array" ref="R164">IFERROR(INDEX('توزيع المباريات'!$M$12:$M$4412,SMALL(IF('توزيع المباريات'!$C$12:$C$4412=$G$7,IF('توزيع المباريات'!$E$12:$E$4412=$G$6,ROW($A$13:$A$4412)-ROW($A$13)+1)),ROWS($C$11:R164))),"")</f>
        <v/>
      </c>
      <c r="S164" s="22" t="str">
        <f t="array" ref="S164">IFERROR(INDEX('توزيع المباريات'!$Q$12:$Q$4412,SMALL(IF('توزيع المباريات'!$C$12:$C$4412=$G$7,IF('توزيع المباريات'!$E$12:$E$4412=$G$6,ROW($A$13:$A$4412)-ROW($A$13)+1)),ROWS($C$11:S164))),"")</f>
        <v/>
      </c>
      <c r="T164" s="22" t="str">
        <f t="array" ref="T164">IFERROR(INDEX('توزيع المباريات'!$R$12:$R$4412,SMALL(IF('توزيع المباريات'!$C$12:$C$4412=$G$7,IF('توزيع المباريات'!$E$12:$E$4412=$G$6,ROW($A$13:$A$4412)-ROW($A$13)+1)),ROWS($C$11:T164))),"")</f>
        <v/>
      </c>
      <c r="U164" s="22" t="str">
        <f t="array" ref="U164">IFERROR(INDEX('توزيع المباريات'!$S$12:$S$4412,SMALL(IF('توزيع المباريات'!$C$12:$C$4412=$G$7,IF('توزيع المباريات'!$E$12:$E$4412=$G$6,ROW($A$13:$A$4412)-ROW($A$13)+1)),ROWS($C$11:U164))),"")</f>
        <v/>
      </c>
      <c r="V164" s="22" t="str">
        <f t="array" ref="V164">IFERROR(INDEX('توزيع المباريات'!$T$12:$T$4412,SMALL(IF('توزيع المباريات'!$C$12:$C$4412=$G$7,IF('توزيع المباريات'!$E$12:$E$4412=$G$6,ROW($A$13:$A$4412)-ROW($A$13)+1)),ROWS($C$11:V164))),"")</f>
        <v/>
      </c>
      <c r="W164" s="22" t="str">
        <f t="array" ref="W164">IFERROR(INDEX('توزيع المباريات'!$U$12:$U$4412,SMALL(IF('توزيع المباريات'!$C$12:$C$4412=$G$7,IF('توزيع المباريات'!$E$12:$E$4412=$G$6,ROW($A$13:$A$4412)-ROW($A$13)+1)),ROWS($C$11:W164))),"")</f>
        <v/>
      </c>
      <c r="X164" s="22" t="str">
        <f t="array" ref="X164">IFERROR(INDEX('توزيع المباريات'!$V$12:$V$4412,SMALL(IF('توزيع المباريات'!$C$12:$C$4412=$G$7,IF('توزيع المباريات'!$E$12:$E$4412=$G$6,ROW($A$13:$A$4412)-ROW($A$13)+1)),ROWS($C$11:X164))),"")</f>
        <v/>
      </c>
    </row>
    <row r="165" spans="2:24" ht="17.399999999999999">
      <c r="B165" s="21" t="str">
        <f t="shared" si="3"/>
        <v/>
      </c>
      <c r="C165" s="22" t="str">
        <f t="array" ref="C165">IFERROR(INDEX('توزيع المباريات'!$N$12:$N$4412,SMALL(IF('توزيع المباريات'!$C$12:$C$4412=$G$7,IF('توزيع المباريات'!$E$12:$E$4412=$G$6,ROW($A$13:$A$4412)-ROW($A$13)+1)),ROWS($C$11:C165))),"")</f>
        <v/>
      </c>
      <c r="D165" s="22" t="str">
        <f t="array" ref="D165">IFERROR(INDEX('توزيع المباريات'!$O$12:$O$4412,SMALL(IF('توزيع المباريات'!$C$12:$C$4412=$G$7,IF('توزيع المباريات'!$E$12:$E$4412=$G$6,ROW($A$13:$A$4412)-ROW($A$13)+1)),ROWS($C$11:D165))),"")</f>
        <v/>
      </c>
      <c r="E165" s="22" t="str">
        <f t="array" ref="E165">IFERROR(INDEX('توزيع المباريات'!$P$12:$P$4412,SMALL(IF('توزيع المباريات'!$C$12:$C$4412=$G$7,IF('توزيع المباريات'!$E$12:$E$4412=$G$6,ROW($A$13:$A$4412)-ROW($A$13)+1)),ROWS($C$11:E165))),"")</f>
        <v/>
      </c>
      <c r="F165" s="22" t="str">
        <f t="array" ref="F165">IFERROR(INDEX('توزيع المباريات'!$M$12:$M$4412,SMALL(IF('توزيع المباريات'!$C$12:$C$4412=$G$7,IF('توزيع المباريات'!$E$12:$E$4412=$G$6,ROW($A$13:$A$4412)-ROW($A$13)+1)),ROWS($C$11:F165))),"")</f>
        <v/>
      </c>
      <c r="G165" s="22" t="str">
        <f t="array" ref="G165">IFERROR(INDEX('توزيع المباريات'!$Q$12:$Q$4412,SMALL(IF('توزيع المباريات'!$C$12:$C$4412=$G$7,IF('توزيع المباريات'!$E$12:$E$4412=$G$6,ROW($A$13:$A$4412)-ROW($A$13)+1)),ROWS($C$11:G165))),"")</f>
        <v/>
      </c>
      <c r="H165" s="22" t="str">
        <f t="array" ref="H165">IFERROR(INDEX('توزيع المباريات'!$R$12:$R$4412,SMALL(IF('توزيع المباريات'!$C$12:$C$4412=$G$7,IF('توزيع المباريات'!$E$12:$E$4412=$G$6,ROW($A$13:$A$4412)-ROW($A$13)+1)),ROWS($C$11:H165))),"")</f>
        <v/>
      </c>
      <c r="I165" s="22" t="str">
        <f t="array" ref="I165">IFERROR(INDEX('توزيع المباريات'!$S$12:$S$4412,SMALL(IF('توزيع المباريات'!$C$12:$C$4412=$G$7,IF('توزيع المباريات'!$E$12:$E$4412=$G$6,ROW($A$13:$A$4412)-ROW($A$13)+1)),ROWS($C$11:I165))),"")</f>
        <v/>
      </c>
      <c r="J165" s="22" t="str">
        <f t="array" ref="J165">IFERROR(INDEX('توزيع المباريات'!$T$12:$T$4412,SMALL(IF('توزيع المباريات'!$C$12:$C$4412=$G$7,IF('توزيع المباريات'!$E$12:$E$4412=$G$6,ROW($A$13:$A$4412)-ROW($A$13)+1)),ROWS($C$11:J165))),"")</f>
        <v/>
      </c>
      <c r="K165" s="22" t="str">
        <f t="array" ref="K165">IFERROR(INDEX('توزيع المباريات'!$U$12:$U$4412,SMALL(IF('توزيع المباريات'!$C$12:$C$4412=$G$7,IF('توزيع المباريات'!$E$12:$E$4412=$G$6,ROW($A$13:$A$4412)-ROW($A$13)+1)),ROWS($C$11:K165))),"")</f>
        <v/>
      </c>
      <c r="L165" s="22" t="str">
        <f t="array" ref="L165">IFERROR(INDEX('توزيع المباريات'!$V$12:$V$4412,SMALL(IF('توزيع المباريات'!$C$12:$C$4412=$G$7,IF('توزيع المباريات'!$E$12:$E$4412=$G$6,ROW($A$13:$A$4412)-ROW($A$13)+1)),ROWS($C$11:L165))),"")</f>
        <v/>
      </c>
      <c r="O165" s="22" t="str">
        <f t="array" ref="O165">IFERROR(INDEX('توزيع المباريات'!$N$12:$N$4412,SMALL(IF('توزيع المباريات'!$C$12:$C$4412=$G$7,IF('توزيع المباريات'!$E$12:$E$4412=$G$6,ROW($A$13:$A$4412)-ROW($A$13)+1)),ROWS($C$11:O165))),"")</f>
        <v/>
      </c>
      <c r="P165" s="22" t="str">
        <f t="array" ref="P165">IFERROR(INDEX('توزيع المباريات'!$O$12:$O$4412,SMALL(IF('توزيع المباريات'!$C$12:$C$4412=$G$7,IF('توزيع المباريات'!$E$12:$E$4412=$G$6,ROW($A$13:$A$4412)-ROW($A$13)+1)),ROWS($C$11:P165))),"")</f>
        <v/>
      </c>
      <c r="Q165" s="22" t="str">
        <f t="array" ref="Q165">IFERROR(INDEX('توزيع المباريات'!$P$12:$P$4412,SMALL(IF('توزيع المباريات'!$C$12:$C$4412=$G$7,IF('توزيع المباريات'!$E$12:$E$4412=$G$6,ROW($A$13:$A$4412)-ROW($A$13)+1)),ROWS($C$11:Q165))),"")</f>
        <v/>
      </c>
      <c r="R165" s="22" t="str">
        <f t="array" ref="R165">IFERROR(INDEX('توزيع المباريات'!$M$12:$M$4412,SMALL(IF('توزيع المباريات'!$C$12:$C$4412=$G$7,IF('توزيع المباريات'!$E$12:$E$4412=$G$6,ROW($A$13:$A$4412)-ROW($A$13)+1)),ROWS($C$11:R165))),"")</f>
        <v/>
      </c>
      <c r="S165" s="22" t="str">
        <f t="array" ref="S165">IFERROR(INDEX('توزيع المباريات'!$Q$12:$Q$4412,SMALL(IF('توزيع المباريات'!$C$12:$C$4412=$G$7,IF('توزيع المباريات'!$E$12:$E$4412=$G$6,ROW($A$13:$A$4412)-ROW($A$13)+1)),ROWS($C$11:S165))),"")</f>
        <v/>
      </c>
      <c r="T165" s="22" t="str">
        <f t="array" ref="T165">IFERROR(INDEX('توزيع المباريات'!$R$12:$R$4412,SMALL(IF('توزيع المباريات'!$C$12:$C$4412=$G$7,IF('توزيع المباريات'!$E$12:$E$4412=$G$6,ROW($A$13:$A$4412)-ROW($A$13)+1)),ROWS($C$11:T165))),"")</f>
        <v/>
      </c>
      <c r="U165" s="22" t="str">
        <f t="array" ref="U165">IFERROR(INDEX('توزيع المباريات'!$S$12:$S$4412,SMALL(IF('توزيع المباريات'!$C$12:$C$4412=$G$7,IF('توزيع المباريات'!$E$12:$E$4412=$G$6,ROW($A$13:$A$4412)-ROW($A$13)+1)),ROWS($C$11:U165))),"")</f>
        <v/>
      </c>
      <c r="V165" s="22" t="str">
        <f t="array" ref="V165">IFERROR(INDEX('توزيع المباريات'!$T$12:$T$4412,SMALL(IF('توزيع المباريات'!$C$12:$C$4412=$G$7,IF('توزيع المباريات'!$E$12:$E$4412=$G$6,ROW($A$13:$A$4412)-ROW($A$13)+1)),ROWS($C$11:V165))),"")</f>
        <v/>
      </c>
      <c r="W165" s="22" t="str">
        <f t="array" ref="W165">IFERROR(INDEX('توزيع المباريات'!$U$12:$U$4412,SMALL(IF('توزيع المباريات'!$C$12:$C$4412=$G$7,IF('توزيع المباريات'!$E$12:$E$4412=$G$6,ROW($A$13:$A$4412)-ROW($A$13)+1)),ROWS($C$11:W165))),"")</f>
        <v/>
      </c>
      <c r="X165" s="22" t="str">
        <f t="array" ref="X165">IFERROR(INDEX('توزيع المباريات'!$V$12:$V$4412,SMALL(IF('توزيع المباريات'!$C$12:$C$4412=$G$7,IF('توزيع المباريات'!$E$12:$E$4412=$G$6,ROW($A$13:$A$4412)-ROW($A$13)+1)),ROWS($C$11:X165))),"")</f>
        <v/>
      </c>
    </row>
    <row r="166" spans="2:24" ht="17.399999999999999">
      <c r="B166" s="21" t="str">
        <f t="shared" si="3"/>
        <v/>
      </c>
      <c r="C166" s="22" t="str">
        <f t="array" ref="C166">IFERROR(INDEX('توزيع المباريات'!$N$12:$N$4412,SMALL(IF('توزيع المباريات'!$C$12:$C$4412=$G$7,IF('توزيع المباريات'!$E$12:$E$4412=$G$6,ROW($A$13:$A$4412)-ROW($A$13)+1)),ROWS($C$11:C166))),"")</f>
        <v/>
      </c>
      <c r="D166" s="22" t="str">
        <f t="array" ref="D166">IFERROR(INDEX('توزيع المباريات'!$O$12:$O$4412,SMALL(IF('توزيع المباريات'!$C$12:$C$4412=$G$7,IF('توزيع المباريات'!$E$12:$E$4412=$G$6,ROW($A$13:$A$4412)-ROW($A$13)+1)),ROWS($C$11:D166))),"")</f>
        <v/>
      </c>
      <c r="E166" s="22" t="str">
        <f t="array" ref="E166">IFERROR(INDEX('توزيع المباريات'!$P$12:$P$4412,SMALL(IF('توزيع المباريات'!$C$12:$C$4412=$G$7,IF('توزيع المباريات'!$E$12:$E$4412=$G$6,ROW($A$13:$A$4412)-ROW($A$13)+1)),ROWS($C$11:E166))),"")</f>
        <v/>
      </c>
      <c r="F166" s="22" t="str">
        <f t="array" ref="F166">IFERROR(INDEX('توزيع المباريات'!$M$12:$M$4412,SMALL(IF('توزيع المباريات'!$C$12:$C$4412=$G$7,IF('توزيع المباريات'!$E$12:$E$4412=$G$6,ROW($A$13:$A$4412)-ROW($A$13)+1)),ROWS($C$11:F166))),"")</f>
        <v/>
      </c>
      <c r="G166" s="22" t="str">
        <f t="array" ref="G166">IFERROR(INDEX('توزيع المباريات'!$Q$12:$Q$4412,SMALL(IF('توزيع المباريات'!$C$12:$C$4412=$G$7,IF('توزيع المباريات'!$E$12:$E$4412=$G$6,ROW($A$13:$A$4412)-ROW($A$13)+1)),ROWS($C$11:G166))),"")</f>
        <v/>
      </c>
      <c r="H166" s="22" t="str">
        <f t="array" ref="H166">IFERROR(INDEX('توزيع المباريات'!$R$12:$R$4412,SMALL(IF('توزيع المباريات'!$C$12:$C$4412=$G$7,IF('توزيع المباريات'!$E$12:$E$4412=$G$6,ROW($A$13:$A$4412)-ROW($A$13)+1)),ROWS($C$11:H166))),"")</f>
        <v/>
      </c>
      <c r="I166" s="22" t="str">
        <f t="array" ref="I166">IFERROR(INDEX('توزيع المباريات'!$S$12:$S$4412,SMALL(IF('توزيع المباريات'!$C$12:$C$4412=$G$7,IF('توزيع المباريات'!$E$12:$E$4412=$G$6,ROW($A$13:$A$4412)-ROW($A$13)+1)),ROWS($C$11:I166))),"")</f>
        <v/>
      </c>
      <c r="J166" s="22" t="str">
        <f t="array" ref="J166">IFERROR(INDEX('توزيع المباريات'!$T$12:$T$4412,SMALL(IF('توزيع المباريات'!$C$12:$C$4412=$G$7,IF('توزيع المباريات'!$E$12:$E$4412=$G$6,ROW($A$13:$A$4412)-ROW($A$13)+1)),ROWS($C$11:J166))),"")</f>
        <v/>
      </c>
      <c r="K166" s="22" t="str">
        <f t="array" ref="K166">IFERROR(INDEX('توزيع المباريات'!$U$12:$U$4412,SMALL(IF('توزيع المباريات'!$C$12:$C$4412=$G$7,IF('توزيع المباريات'!$E$12:$E$4412=$G$6,ROW($A$13:$A$4412)-ROW($A$13)+1)),ROWS($C$11:K166))),"")</f>
        <v/>
      </c>
      <c r="L166" s="22" t="str">
        <f t="array" ref="L166">IFERROR(INDEX('توزيع المباريات'!$V$12:$V$4412,SMALL(IF('توزيع المباريات'!$C$12:$C$4412=$G$7,IF('توزيع المباريات'!$E$12:$E$4412=$G$6,ROW($A$13:$A$4412)-ROW($A$13)+1)),ROWS($C$11:L166))),"")</f>
        <v/>
      </c>
      <c r="O166" s="22" t="str">
        <f t="array" ref="O166">IFERROR(INDEX('توزيع المباريات'!$N$12:$N$4412,SMALL(IF('توزيع المباريات'!$C$12:$C$4412=$G$7,IF('توزيع المباريات'!$E$12:$E$4412=$G$6,ROW($A$13:$A$4412)-ROW($A$13)+1)),ROWS($C$11:O166))),"")</f>
        <v/>
      </c>
      <c r="P166" s="22" t="str">
        <f t="array" ref="P166">IFERROR(INDEX('توزيع المباريات'!$O$12:$O$4412,SMALL(IF('توزيع المباريات'!$C$12:$C$4412=$G$7,IF('توزيع المباريات'!$E$12:$E$4412=$G$6,ROW($A$13:$A$4412)-ROW($A$13)+1)),ROWS($C$11:P166))),"")</f>
        <v/>
      </c>
      <c r="Q166" s="22" t="str">
        <f t="array" ref="Q166">IFERROR(INDEX('توزيع المباريات'!$P$12:$P$4412,SMALL(IF('توزيع المباريات'!$C$12:$C$4412=$G$7,IF('توزيع المباريات'!$E$12:$E$4412=$G$6,ROW($A$13:$A$4412)-ROW($A$13)+1)),ROWS($C$11:Q166))),"")</f>
        <v/>
      </c>
      <c r="R166" s="22" t="str">
        <f t="array" ref="R166">IFERROR(INDEX('توزيع المباريات'!$M$12:$M$4412,SMALL(IF('توزيع المباريات'!$C$12:$C$4412=$G$7,IF('توزيع المباريات'!$E$12:$E$4412=$G$6,ROW($A$13:$A$4412)-ROW($A$13)+1)),ROWS($C$11:R166))),"")</f>
        <v/>
      </c>
      <c r="S166" s="22" t="str">
        <f t="array" ref="S166">IFERROR(INDEX('توزيع المباريات'!$Q$12:$Q$4412,SMALL(IF('توزيع المباريات'!$C$12:$C$4412=$G$7,IF('توزيع المباريات'!$E$12:$E$4412=$G$6,ROW($A$13:$A$4412)-ROW($A$13)+1)),ROWS($C$11:S166))),"")</f>
        <v/>
      </c>
      <c r="T166" s="22" t="str">
        <f t="array" ref="T166">IFERROR(INDEX('توزيع المباريات'!$R$12:$R$4412,SMALL(IF('توزيع المباريات'!$C$12:$C$4412=$G$7,IF('توزيع المباريات'!$E$12:$E$4412=$G$6,ROW($A$13:$A$4412)-ROW($A$13)+1)),ROWS($C$11:T166))),"")</f>
        <v/>
      </c>
      <c r="U166" s="22" t="str">
        <f t="array" ref="U166">IFERROR(INDEX('توزيع المباريات'!$S$12:$S$4412,SMALL(IF('توزيع المباريات'!$C$12:$C$4412=$G$7,IF('توزيع المباريات'!$E$12:$E$4412=$G$6,ROW($A$13:$A$4412)-ROW($A$13)+1)),ROWS($C$11:U166))),"")</f>
        <v/>
      </c>
      <c r="V166" s="22" t="str">
        <f t="array" ref="V166">IFERROR(INDEX('توزيع المباريات'!$T$12:$T$4412,SMALL(IF('توزيع المباريات'!$C$12:$C$4412=$G$7,IF('توزيع المباريات'!$E$12:$E$4412=$G$6,ROW($A$13:$A$4412)-ROW($A$13)+1)),ROWS($C$11:V166))),"")</f>
        <v/>
      </c>
      <c r="W166" s="22" t="str">
        <f t="array" ref="W166">IFERROR(INDEX('توزيع المباريات'!$U$12:$U$4412,SMALL(IF('توزيع المباريات'!$C$12:$C$4412=$G$7,IF('توزيع المباريات'!$E$12:$E$4412=$G$6,ROW($A$13:$A$4412)-ROW($A$13)+1)),ROWS($C$11:W166))),"")</f>
        <v/>
      </c>
      <c r="X166" s="22" t="str">
        <f t="array" ref="X166">IFERROR(INDEX('توزيع المباريات'!$V$12:$V$4412,SMALL(IF('توزيع المباريات'!$C$12:$C$4412=$G$7,IF('توزيع المباريات'!$E$12:$E$4412=$G$6,ROW($A$13:$A$4412)-ROW($A$13)+1)),ROWS($C$11:X166))),"")</f>
        <v/>
      </c>
    </row>
    <row r="167" spans="2:24" ht="17.399999999999999">
      <c r="B167" s="21" t="str">
        <f t="shared" si="3"/>
        <v/>
      </c>
      <c r="C167" s="22" t="str">
        <f t="array" ref="C167">IFERROR(INDEX('توزيع المباريات'!$N$12:$N$4412,SMALL(IF('توزيع المباريات'!$C$12:$C$4412=$G$7,IF('توزيع المباريات'!$E$12:$E$4412=$G$6,ROW($A$13:$A$4412)-ROW($A$13)+1)),ROWS($C$11:C167))),"")</f>
        <v/>
      </c>
      <c r="D167" s="22" t="str">
        <f t="array" ref="D167">IFERROR(INDEX('توزيع المباريات'!$O$12:$O$4412,SMALL(IF('توزيع المباريات'!$C$12:$C$4412=$G$7,IF('توزيع المباريات'!$E$12:$E$4412=$G$6,ROW($A$13:$A$4412)-ROW($A$13)+1)),ROWS($C$11:D167))),"")</f>
        <v/>
      </c>
      <c r="E167" s="22" t="str">
        <f t="array" ref="E167">IFERROR(INDEX('توزيع المباريات'!$P$12:$P$4412,SMALL(IF('توزيع المباريات'!$C$12:$C$4412=$G$7,IF('توزيع المباريات'!$E$12:$E$4412=$G$6,ROW($A$13:$A$4412)-ROW($A$13)+1)),ROWS($C$11:E167))),"")</f>
        <v/>
      </c>
      <c r="F167" s="22" t="str">
        <f t="array" ref="F167">IFERROR(INDEX('توزيع المباريات'!$M$12:$M$4412,SMALL(IF('توزيع المباريات'!$C$12:$C$4412=$G$7,IF('توزيع المباريات'!$E$12:$E$4412=$G$6,ROW($A$13:$A$4412)-ROW($A$13)+1)),ROWS($C$11:F167))),"")</f>
        <v/>
      </c>
      <c r="G167" s="22" t="str">
        <f t="array" ref="G167">IFERROR(INDEX('توزيع المباريات'!$Q$12:$Q$4412,SMALL(IF('توزيع المباريات'!$C$12:$C$4412=$G$7,IF('توزيع المباريات'!$E$12:$E$4412=$G$6,ROW($A$13:$A$4412)-ROW($A$13)+1)),ROWS($C$11:G167))),"")</f>
        <v/>
      </c>
      <c r="H167" s="22" t="str">
        <f t="array" ref="H167">IFERROR(INDEX('توزيع المباريات'!$R$12:$R$4412,SMALL(IF('توزيع المباريات'!$C$12:$C$4412=$G$7,IF('توزيع المباريات'!$E$12:$E$4412=$G$6,ROW($A$13:$A$4412)-ROW($A$13)+1)),ROWS($C$11:H167))),"")</f>
        <v/>
      </c>
      <c r="I167" s="22" t="str">
        <f t="array" ref="I167">IFERROR(INDEX('توزيع المباريات'!$S$12:$S$4412,SMALL(IF('توزيع المباريات'!$C$12:$C$4412=$G$7,IF('توزيع المباريات'!$E$12:$E$4412=$G$6,ROW($A$13:$A$4412)-ROW($A$13)+1)),ROWS($C$11:I167))),"")</f>
        <v/>
      </c>
      <c r="J167" s="22" t="str">
        <f t="array" ref="J167">IFERROR(INDEX('توزيع المباريات'!$T$12:$T$4412,SMALL(IF('توزيع المباريات'!$C$12:$C$4412=$G$7,IF('توزيع المباريات'!$E$12:$E$4412=$G$6,ROW($A$13:$A$4412)-ROW($A$13)+1)),ROWS($C$11:J167))),"")</f>
        <v/>
      </c>
      <c r="K167" s="22" t="str">
        <f t="array" ref="K167">IFERROR(INDEX('توزيع المباريات'!$U$12:$U$4412,SMALL(IF('توزيع المباريات'!$C$12:$C$4412=$G$7,IF('توزيع المباريات'!$E$12:$E$4412=$G$6,ROW($A$13:$A$4412)-ROW($A$13)+1)),ROWS($C$11:K167))),"")</f>
        <v/>
      </c>
      <c r="L167" s="22" t="str">
        <f t="array" ref="L167">IFERROR(INDEX('توزيع المباريات'!$V$12:$V$4412,SMALL(IF('توزيع المباريات'!$C$12:$C$4412=$G$7,IF('توزيع المباريات'!$E$12:$E$4412=$G$6,ROW($A$13:$A$4412)-ROW($A$13)+1)),ROWS($C$11:L167))),"")</f>
        <v/>
      </c>
      <c r="O167" s="22" t="str">
        <f t="array" ref="O167">IFERROR(INDEX('توزيع المباريات'!$N$12:$N$4412,SMALL(IF('توزيع المباريات'!$C$12:$C$4412=$G$7,IF('توزيع المباريات'!$E$12:$E$4412=$G$6,ROW($A$13:$A$4412)-ROW($A$13)+1)),ROWS($C$11:O167))),"")</f>
        <v/>
      </c>
      <c r="P167" s="22" t="str">
        <f t="array" ref="P167">IFERROR(INDEX('توزيع المباريات'!$O$12:$O$4412,SMALL(IF('توزيع المباريات'!$C$12:$C$4412=$G$7,IF('توزيع المباريات'!$E$12:$E$4412=$G$6,ROW($A$13:$A$4412)-ROW($A$13)+1)),ROWS($C$11:P167))),"")</f>
        <v/>
      </c>
      <c r="Q167" s="22" t="str">
        <f t="array" ref="Q167">IFERROR(INDEX('توزيع المباريات'!$P$12:$P$4412,SMALL(IF('توزيع المباريات'!$C$12:$C$4412=$G$7,IF('توزيع المباريات'!$E$12:$E$4412=$G$6,ROW($A$13:$A$4412)-ROW($A$13)+1)),ROWS($C$11:Q167))),"")</f>
        <v/>
      </c>
      <c r="R167" s="22" t="str">
        <f t="array" ref="R167">IFERROR(INDEX('توزيع المباريات'!$M$12:$M$4412,SMALL(IF('توزيع المباريات'!$C$12:$C$4412=$G$7,IF('توزيع المباريات'!$E$12:$E$4412=$G$6,ROW($A$13:$A$4412)-ROW($A$13)+1)),ROWS($C$11:R167))),"")</f>
        <v/>
      </c>
      <c r="S167" s="22" t="str">
        <f t="array" ref="S167">IFERROR(INDEX('توزيع المباريات'!$Q$12:$Q$4412,SMALL(IF('توزيع المباريات'!$C$12:$C$4412=$G$7,IF('توزيع المباريات'!$E$12:$E$4412=$G$6,ROW($A$13:$A$4412)-ROW($A$13)+1)),ROWS($C$11:S167))),"")</f>
        <v/>
      </c>
      <c r="T167" s="22" t="str">
        <f t="array" ref="T167">IFERROR(INDEX('توزيع المباريات'!$R$12:$R$4412,SMALL(IF('توزيع المباريات'!$C$12:$C$4412=$G$7,IF('توزيع المباريات'!$E$12:$E$4412=$G$6,ROW($A$13:$A$4412)-ROW($A$13)+1)),ROWS($C$11:T167))),"")</f>
        <v/>
      </c>
      <c r="U167" s="22" t="str">
        <f t="array" ref="U167">IFERROR(INDEX('توزيع المباريات'!$S$12:$S$4412,SMALL(IF('توزيع المباريات'!$C$12:$C$4412=$G$7,IF('توزيع المباريات'!$E$12:$E$4412=$G$6,ROW($A$13:$A$4412)-ROW($A$13)+1)),ROWS($C$11:U167))),"")</f>
        <v/>
      </c>
      <c r="V167" s="22" t="str">
        <f t="array" ref="V167">IFERROR(INDEX('توزيع المباريات'!$T$12:$T$4412,SMALL(IF('توزيع المباريات'!$C$12:$C$4412=$G$7,IF('توزيع المباريات'!$E$12:$E$4412=$G$6,ROW($A$13:$A$4412)-ROW($A$13)+1)),ROWS($C$11:V167))),"")</f>
        <v/>
      </c>
      <c r="W167" s="22" t="str">
        <f t="array" ref="W167">IFERROR(INDEX('توزيع المباريات'!$U$12:$U$4412,SMALL(IF('توزيع المباريات'!$C$12:$C$4412=$G$7,IF('توزيع المباريات'!$E$12:$E$4412=$G$6,ROW($A$13:$A$4412)-ROW($A$13)+1)),ROWS($C$11:W167))),"")</f>
        <v/>
      </c>
      <c r="X167" s="22" t="str">
        <f t="array" ref="X167">IFERROR(INDEX('توزيع المباريات'!$V$12:$V$4412,SMALL(IF('توزيع المباريات'!$C$12:$C$4412=$G$7,IF('توزيع المباريات'!$E$12:$E$4412=$G$6,ROW($A$13:$A$4412)-ROW($A$13)+1)),ROWS($C$11:X167))),"")</f>
        <v/>
      </c>
    </row>
    <row r="168" spans="2:24" ht="17.399999999999999">
      <c r="B168" s="21" t="str">
        <f t="shared" si="3"/>
        <v/>
      </c>
      <c r="C168" s="22" t="str">
        <f t="array" ref="C168">IFERROR(INDEX('توزيع المباريات'!$N$12:$N$4412,SMALL(IF('توزيع المباريات'!$C$12:$C$4412=$G$7,IF('توزيع المباريات'!$E$12:$E$4412=$G$6,ROW($A$13:$A$4412)-ROW($A$13)+1)),ROWS($C$11:C168))),"")</f>
        <v/>
      </c>
      <c r="D168" s="22" t="str">
        <f t="array" ref="D168">IFERROR(INDEX('توزيع المباريات'!$O$12:$O$4412,SMALL(IF('توزيع المباريات'!$C$12:$C$4412=$G$7,IF('توزيع المباريات'!$E$12:$E$4412=$G$6,ROW($A$13:$A$4412)-ROW($A$13)+1)),ROWS($C$11:D168))),"")</f>
        <v/>
      </c>
      <c r="E168" s="22" t="str">
        <f t="array" ref="E168">IFERROR(INDEX('توزيع المباريات'!$P$12:$P$4412,SMALL(IF('توزيع المباريات'!$C$12:$C$4412=$G$7,IF('توزيع المباريات'!$E$12:$E$4412=$G$6,ROW($A$13:$A$4412)-ROW($A$13)+1)),ROWS($C$11:E168))),"")</f>
        <v/>
      </c>
      <c r="F168" s="22" t="str">
        <f t="array" ref="F168">IFERROR(INDEX('توزيع المباريات'!$M$12:$M$4412,SMALL(IF('توزيع المباريات'!$C$12:$C$4412=$G$7,IF('توزيع المباريات'!$E$12:$E$4412=$G$6,ROW($A$13:$A$4412)-ROW($A$13)+1)),ROWS($C$11:F168))),"")</f>
        <v/>
      </c>
      <c r="G168" s="22" t="str">
        <f t="array" ref="G168">IFERROR(INDEX('توزيع المباريات'!$Q$12:$Q$4412,SMALL(IF('توزيع المباريات'!$C$12:$C$4412=$G$7,IF('توزيع المباريات'!$E$12:$E$4412=$G$6,ROW($A$13:$A$4412)-ROW($A$13)+1)),ROWS($C$11:G168))),"")</f>
        <v/>
      </c>
      <c r="H168" s="22" t="str">
        <f t="array" ref="H168">IFERROR(INDEX('توزيع المباريات'!$R$12:$R$4412,SMALL(IF('توزيع المباريات'!$C$12:$C$4412=$G$7,IF('توزيع المباريات'!$E$12:$E$4412=$G$6,ROW($A$13:$A$4412)-ROW($A$13)+1)),ROWS($C$11:H168))),"")</f>
        <v/>
      </c>
      <c r="I168" s="22" t="str">
        <f t="array" ref="I168">IFERROR(INDEX('توزيع المباريات'!$S$12:$S$4412,SMALL(IF('توزيع المباريات'!$C$12:$C$4412=$G$7,IF('توزيع المباريات'!$E$12:$E$4412=$G$6,ROW($A$13:$A$4412)-ROW($A$13)+1)),ROWS($C$11:I168))),"")</f>
        <v/>
      </c>
      <c r="J168" s="22" t="str">
        <f t="array" ref="J168">IFERROR(INDEX('توزيع المباريات'!$T$12:$T$4412,SMALL(IF('توزيع المباريات'!$C$12:$C$4412=$G$7,IF('توزيع المباريات'!$E$12:$E$4412=$G$6,ROW($A$13:$A$4412)-ROW($A$13)+1)),ROWS($C$11:J168))),"")</f>
        <v/>
      </c>
      <c r="K168" s="22" t="str">
        <f t="array" ref="K168">IFERROR(INDEX('توزيع المباريات'!$U$12:$U$4412,SMALL(IF('توزيع المباريات'!$C$12:$C$4412=$G$7,IF('توزيع المباريات'!$E$12:$E$4412=$G$6,ROW($A$13:$A$4412)-ROW($A$13)+1)),ROWS($C$11:K168))),"")</f>
        <v/>
      </c>
      <c r="L168" s="22" t="str">
        <f t="array" ref="L168">IFERROR(INDEX('توزيع المباريات'!$V$12:$V$4412,SMALL(IF('توزيع المباريات'!$C$12:$C$4412=$G$7,IF('توزيع المباريات'!$E$12:$E$4412=$G$6,ROW($A$13:$A$4412)-ROW($A$13)+1)),ROWS($C$11:L168))),"")</f>
        <v/>
      </c>
      <c r="O168" s="22" t="str">
        <f t="array" ref="O168">IFERROR(INDEX('توزيع المباريات'!$N$12:$N$4412,SMALL(IF('توزيع المباريات'!$C$12:$C$4412=$G$7,IF('توزيع المباريات'!$E$12:$E$4412=$G$6,ROW($A$13:$A$4412)-ROW($A$13)+1)),ROWS($C$11:O168))),"")</f>
        <v/>
      </c>
      <c r="P168" s="22" t="str">
        <f t="array" ref="P168">IFERROR(INDEX('توزيع المباريات'!$O$12:$O$4412,SMALL(IF('توزيع المباريات'!$C$12:$C$4412=$G$7,IF('توزيع المباريات'!$E$12:$E$4412=$G$6,ROW($A$13:$A$4412)-ROW($A$13)+1)),ROWS($C$11:P168))),"")</f>
        <v/>
      </c>
      <c r="Q168" s="22" t="str">
        <f t="array" ref="Q168">IFERROR(INDEX('توزيع المباريات'!$P$12:$P$4412,SMALL(IF('توزيع المباريات'!$C$12:$C$4412=$G$7,IF('توزيع المباريات'!$E$12:$E$4412=$G$6,ROW($A$13:$A$4412)-ROW($A$13)+1)),ROWS($C$11:Q168))),"")</f>
        <v/>
      </c>
      <c r="R168" s="22" t="str">
        <f t="array" ref="R168">IFERROR(INDEX('توزيع المباريات'!$M$12:$M$4412,SMALL(IF('توزيع المباريات'!$C$12:$C$4412=$G$7,IF('توزيع المباريات'!$E$12:$E$4412=$G$6,ROW($A$13:$A$4412)-ROW($A$13)+1)),ROWS($C$11:R168))),"")</f>
        <v/>
      </c>
      <c r="S168" s="22" t="str">
        <f t="array" ref="S168">IFERROR(INDEX('توزيع المباريات'!$Q$12:$Q$4412,SMALL(IF('توزيع المباريات'!$C$12:$C$4412=$G$7,IF('توزيع المباريات'!$E$12:$E$4412=$G$6,ROW($A$13:$A$4412)-ROW($A$13)+1)),ROWS($C$11:S168))),"")</f>
        <v/>
      </c>
      <c r="T168" s="22" t="str">
        <f t="array" ref="T168">IFERROR(INDEX('توزيع المباريات'!$R$12:$R$4412,SMALL(IF('توزيع المباريات'!$C$12:$C$4412=$G$7,IF('توزيع المباريات'!$E$12:$E$4412=$G$6,ROW($A$13:$A$4412)-ROW($A$13)+1)),ROWS($C$11:T168))),"")</f>
        <v/>
      </c>
      <c r="U168" s="22" t="str">
        <f t="array" ref="U168">IFERROR(INDEX('توزيع المباريات'!$S$12:$S$4412,SMALL(IF('توزيع المباريات'!$C$12:$C$4412=$G$7,IF('توزيع المباريات'!$E$12:$E$4412=$G$6,ROW($A$13:$A$4412)-ROW($A$13)+1)),ROWS($C$11:U168))),"")</f>
        <v/>
      </c>
      <c r="V168" s="22" t="str">
        <f t="array" ref="V168">IFERROR(INDEX('توزيع المباريات'!$T$12:$T$4412,SMALL(IF('توزيع المباريات'!$C$12:$C$4412=$G$7,IF('توزيع المباريات'!$E$12:$E$4412=$G$6,ROW($A$13:$A$4412)-ROW($A$13)+1)),ROWS($C$11:V168))),"")</f>
        <v/>
      </c>
      <c r="W168" s="22" t="str">
        <f t="array" ref="W168">IFERROR(INDEX('توزيع المباريات'!$U$12:$U$4412,SMALL(IF('توزيع المباريات'!$C$12:$C$4412=$G$7,IF('توزيع المباريات'!$E$12:$E$4412=$G$6,ROW($A$13:$A$4412)-ROW($A$13)+1)),ROWS($C$11:W168))),"")</f>
        <v/>
      </c>
      <c r="X168" s="22" t="str">
        <f t="array" ref="X168">IFERROR(INDEX('توزيع المباريات'!$V$12:$V$4412,SMALL(IF('توزيع المباريات'!$C$12:$C$4412=$G$7,IF('توزيع المباريات'!$E$12:$E$4412=$G$6,ROW($A$13:$A$4412)-ROW($A$13)+1)),ROWS($C$11:X168))),"")</f>
        <v/>
      </c>
    </row>
    <row r="169" spans="2:24" ht="17.399999999999999">
      <c r="B169" s="21" t="str">
        <f t="shared" si="3"/>
        <v/>
      </c>
      <c r="C169" s="22" t="str">
        <f t="array" ref="C169">IFERROR(INDEX('توزيع المباريات'!$N$12:$N$4412,SMALL(IF('توزيع المباريات'!$C$12:$C$4412=$G$7,IF('توزيع المباريات'!$E$12:$E$4412=$G$6,ROW($A$13:$A$4412)-ROW($A$13)+1)),ROWS($C$11:C169))),"")</f>
        <v/>
      </c>
      <c r="D169" s="22" t="str">
        <f t="array" ref="D169">IFERROR(INDEX('توزيع المباريات'!$O$12:$O$4412,SMALL(IF('توزيع المباريات'!$C$12:$C$4412=$G$7,IF('توزيع المباريات'!$E$12:$E$4412=$G$6,ROW($A$13:$A$4412)-ROW($A$13)+1)),ROWS($C$11:D169))),"")</f>
        <v/>
      </c>
      <c r="E169" s="22" t="str">
        <f t="array" ref="E169">IFERROR(INDEX('توزيع المباريات'!$P$12:$P$4412,SMALL(IF('توزيع المباريات'!$C$12:$C$4412=$G$7,IF('توزيع المباريات'!$E$12:$E$4412=$G$6,ROW($A$13:$A$4412)-ROW($A$13)+1)),ROWS($C$11:E169))),"")</f>
        <v/>
      </c>
      <c r="F169" s="22" t="str">
        <f t="array" ref="F169">IFERROR(INDEX('توزيع المباريات'!$M$12:$M$4412,SMALL(IF('توزيع المباريات'!$C$12:$C$4412=$G$7,IF('توزيع المباريات'!$E$12:$E$4412=$G$6,ROW($A$13:$A$4412)-ROW($A$13)+1)),ROWS($C$11:F169))),"")</f>
        <v/>
      </c>
      <c r="G169" s="22" t="str">
        <f t="array" ref="G169">IFERROR(INDEX('توزيع المباريات'!$Q$12:$Q$4412,SMALL(IF('توزيع المباريات'!$C$12:$C$4412=$G$7,IF('توزيع المباريات'!$E$12:$E$4412=$G$6,ROW($A$13:$A$4412)-ROW($A$13)+1)),ROWS($C$11:G169))),"")</f>
        <v/>
      </c>
      <c r="H169" s="22" t="str">
        <f t="array" ref="H169">IFERROR(INDEX('توزيع المباريات'!$R$12:$R$4412,SMALL(IF('توزيع المباريات'!$C$12:$C$4412=$G$7,IF('توزيع المباريات'!$E$12:$E$4412=$G$6,ROW($A$13:$A$4412)-ROW($A$13)+1)),ROWS($C$11:H169))),"")</f>
        <v/>
      </c>
      <c r="I169" s="22" t="str">
        <f t="array" ref="I169">IFERROR(INDEX('توزيع المباريات'!$S$12:$S$4412,SMALL(IF('توزيع المباريات'!$C$12:$C$4412=$G$7,IF('توزيع المباريات'!$E$12:$E$4412=$G$6,ROW($A$13:$A$4412)-ROW($A$13)+1)),ROWS($C$11:I169))),"")</f>
        <v/>
      </c>
      <c r="J169" s="22" t="str">
        <f t="array" ref="J169">IFERROR(INDEX('توزيع المباريات'!$T$12:$T$4412,SMALL(IF('توزيع المباريات'!$C$12:$C$4412=$G$7,IF('توزيع المباريات'!$E$12:$E$4412=$G$6,ROW($A$13:$A$4412)-ROW($A$13)+1)),ROWS($C$11:J169))),"")</f>
        <v/>
      </c>
      <c r="K169" s="22" t="str">
        <f t="array" ref="K169">IFERROR(INDEX('توزيع المباريات'!$U$12:$U$4412,SMALL(IF('توزيع المباريات'!$C$12:$C$4412=$G$7,IF('توزيع المباريات'!$E$12:$E$4412=$G$6,ROW($A$13:$A$4412)-ROW($A$13)+1)),ROWS($C$11:K169))),"")</f>
        <v/>
      </c>
      <c r="L169" s="22" t="str">
        <f t="array" ref="L169">IFERROR(INDEX('توزيع المباريات'!$V$12:$V$4412,SMALL(IF('توزيع المباريات'!$C$12:$C$4412=$G$7,IF('توزيع المباريات'!$E$12:$E$4412=$G$6,ROW($A$13:$A$4412)-ROW($A$13)+1)),ROWS($C$11:L169))),"")</f>
        <v/>
      </c>
      <c r="O169" s="22" t="str">
        <f t="array" ref="O169">IFERROR(INDEX('توزيع المباريات'!$N$12:$N$4412,SMALL(IF('توزيع المباريات'!$C$12:$C$4412=$G$7,IF('توزيع المباريات'!$E$12:$E$4412=$G$6,ROW($A$13:$A$4412)-ROW($A$13)+1)),ROWS($C$11:O169))),"")</f>
        <v/>
      </c>
      <c r="P169" s="22" t="str">
        <f t="array" ref="P169">IFERROR(INDEX('توزيع المباريات'!$O$12:$O$4412,SMALL(IF('توزيع المباريات'!$C$12:$C$4412=$G$7,IF('توزيع المباريات'!$E$12:$E$4412=$G$6,ROW($A$13:$A$4412)-ROW($A$13)+1)),ROWS($C$11:P169))),"")</f>
        <v/>
      </c>
      <c r="Q169" s="22" t="str">
        <f t="array" ref="Q169">IFERROR(INDEX('توزيع المباريات'!$P$12:$P$4412,SMALL(IF('توزيع المباريات'!$C$12:$C$4412=$G$7,IF('توزيع المباريات'!$E$12:$E$4412=$G$6,ROW($A$13:$A$4412)-ROW($A$13)+1)),ROWS($C$11:Q169))),"")</f>
        <v/>
      </c>
      <c r="R169" s="22" t="str">
        <f t="array" ref="R169">IFERROR(INDEX('توزيع المباريات'!$M$12:$M$4412,SMALL(IF('توزيع المباريات'!$C$12:$C$4412=$G$7,IF('توزيع المباريات'!$E$12:$E$4412=$G$6,ROW($A$13:$A$4412)-ROW($A$13)+1)),ROWS($C$11:R169))),"")</f>
        <v/>
      </c>
      <c r="S169" s="22" t="str">
        <f t="array" ref="S169">IFERROR(INDEX('توزيع المباريات'!$Q$12:$Q$4412,SMALL(IF('توزيع المباريات'!$C$12:$C$4412=$G$7,IF('توزيع المباريات'!$E$12:$E$4412=$G$6,ROW($A$13:$A$4412)-ROW($A$13)+1)),ROWS($C$11:S169))),"")</f>
        <v/>
      </c>
      <c r="T169" s="22" t="str">
        <f t="array" ref="T169">IFERROR(INDEX('توزيع المباريات'!$R$12:$R$4412,SMALL(IF('توزيع المباريات'!$C$12:$C$4412=$G$7,IF('توزيع المباريات'!$E$12:$E$4412=$G$6,ROW($A$13:$A$4412)-ROW($A$13)+1)),ROWS($C$11:T169))),"")</f>
        <v/>
      </c>
      <c r="U169" s="22" t="str">
        <f t="array" ref="U169">IFERROR(INDEX('توزيع المباريات'!$S$12:$S$4412,SMALL(IF('توزيع المباريات'!$C$12:$C$4412=$G$7,IF('توزيع المباريات'!$E$12:$E$4412=$G$6,ROW($A$13:$A$4412)-ROW($A$13)+1)),ROWS($C$11:U169))),"")</f>
        <v/>
      </c>
      <c r="V169" s="22" t="str">
        <f t="array" ref="V169">IFERROR(INDEX('توزيع المباريات'!$T$12:$T$4412,SMALL(IF('توزيع المباريات'!$C$12:$C$4412=$G$7,IF('توزيع المباريات'!$E$12:$E$4412=$G$6,ROW($A$13:$A$4412)-ROW($A$13)+1)),ROWS($C$11:V169))),"")</f>
        <v/>
      </c>
      <c r="W169" s="22" t="str">
        <f t="array" ref="W169">IFERROR(INDEX('توزيع المباريات'!$U$12:$U$4412,SMALL(IF('توزيع المباريات'!$C$12:$C$4412=$G$7,IF('توزيع المباريات'!$E$12:$E$4412=$G$6,ROW($A$13:$A$4412)-ROW($A$13)+1)),ROWS($C$11:W169))),"")</f>
        <v/>
      </c>
      <c r="X169" s="22" t="str">
        <f t="array" ref="X169">IFERROR(INDEX('توزيع المباريات'!$V$12:$V$4412,SMALL(IF('توزيع المباريات'!$C$12:$C$4412=$G$7,IF('توزيع المباريات'!$E$12:$E$4412=$G$6,ROW($A$13:$A$4412)-ROW($A$13)+1)),ROWS($C$11:X169))),"")</f>
        <v/>
      </c>
    </row>
    <row r="170" spans="2:24" ht="17.399999999999999">
      <c r="B170" s="21" t="str">
        <f t="shared" si="3"/>
        <v/>
      </c>
      <c r="C170" s="22" t="str">
        <f t="array" ref="C170">IFERROR(INDEX('توزيع المباريات'!$N$12:$N$4412,SMALL(IF('توزيع المباريات'!$C$12:$C$4412=$G$7,IF('توزيع المباريات'!$E$12:$E$4412=$G$6,ROW($A$13:$A$4412)-ROW($A$13)+1)),ROWS($C$11:C170))),"")</f>
        <v/>
      </c>
      <c r="D170" s="22" t="str">
        <f t="array" ref="D170">IFERROR(INDEX('توزيع المباريات'!$O$12:$O$4412,SMALL(IF('توزيع المباريات'!$C$12:$C$4412=$G$7,IF('توزيع المباريات'!$E$12:$E$4412=$G$6,ROW($A$13:$A$4412)-ROW($A$13)+1)),ROWS($C$11:D170))),"")</f>
        <v/>
      </c>
      <c r="E170" s="22" t="str">
        <f t="array" ref="E170">IFERROR(INDEX('توزيع المباريات'!$P$12:$P$4412,SMALL(IF('توزيع المباريات'!$C$12:$C$4412=$G$7,IF('توزيع المباريات'!$E$12:$E$4412=$G$6,ROW($A$13:$A$4412)-ROW($A$13)+1)),ROWS($C$11:E170))),"")</f>
        <v/>
      </c>
      <c r="F170" s="22" t="str">
        <f t="array" ref="F170">IFERROR(INDEX('توزيع المباريات'!$M$12:$M$4412,SMALL(IF('توزيع المباريات'!$C$12:$C$4412=$G$7,IF('توزيع المباريات'!$E$12:$E$4412=$G$6,ROW($A$13:$A$4412)-ROW($A$13)+1)),ROWS($C$11:F170))),"")</f>
        <v/>
      </c>
      <c r="G170" s="22" t="str">
        <f t="array" ref="G170">IFERROR(INDEX('توزيع المباريات'!$Q$12:$Q$4412,SMALL(IF('توزيع المباريات'!$C$12:$C$4412=$G$7,IF('توزيع المباريات'!$E$12:$E$4412=$G$6,ROW($A$13:$A$4412)-ROW($A$13)+1)),ROWS($C$11:G170))),"")</f>
        <v/>
      </c>
      <c r="H170" s="22" t="str">
        <f t="array" ref="H170">IFERROR(INDEX('توزيع المباريات'!$R$12:$R$4412,SMALL(IF('توزيع المباريات'!$C$12:$C$4412=$G$7,IF('توزيع المباريات'!$E$12:$E$4412=$G$6,ROW($A$13:$A$4412)-ROW($A$13)+1)),ROWS($C$11:H170))),"")</f>
        <v/>
      </c>
      <c r="I170" s="22" t="str">
        <f t="array" ref="I170">IFERROR(INDEX('توزيع المباريات'!$S$12:$S$4412,SMALL(IF('توزيع المباريات'!$C$12:$C$4412=$G$7,IF('توزيع المباريات'!$E$12:$E$4412=$G$6,ROW($A$13:$A$4412)-ROW($A$13)+1)),ROWS($C$11:I170))),"")</f>
        <v/>
      </c>
      <c r="J170" s="22" t="str">
        <f t="array" ref="J170">IFERROR(INDEX('توزيع المباريات'!$T$12:$T$4412,SMALL(IF('توزيع المباريات'!$C$12:$C$4412=$G$7,IF('توزيع المباريات'!$E$12:$E$4412=$G$6,ROW($A$13:$A$4412)-ROW($A$13)+1)),ROWS($C$11:J170))),"")</f>
        <v/>
      </c>
      <c r="K170" s="22" t="str">
        <f t="array" ref="K170">IFERROR(INDEX('توزيع المباريات'!$U$12:$U$4412,SMALL(IF('توزيع المباريات'!$C$12:$C$4412=$G$7,IF('توزيع المباريات'!$E$12:$E$4412=$G$6,ROW($A$13:$A$4412)-ROW($A$13)+1)),ROWS($C$11:K170))),"")</f>
        <v/>
      </c>
      <c r="L170" s="22" t="str">
        <f t="array" ref="L170">IFERROR(INDEX('توزيع المباريات'!$V$12:$V$4412,SMALL(IF('توزيع المباريات'!$C$12:$C$4412=$G$7,IF('توزيع المباريات'!$E$12:$E$4412=$G$6,ROW($A$13:$A$4412)-ROW($A$13)+1)),ROWS($C$11:L170))),"")</f>
        <v/>
      </c>
      <c r="O170" s="22" t="str">
        <f t="array" ref="O170">IFERROR(INDEX('توزيع المباريات'!$N$12:$N$4412,SMALL(IF('توزيع المباريات'!$C$12:$C$4412=$G$7,IF('توزيع المباريات'!$E$12:$E$4412=$G$6,ROW($A$13:$A$4412)-ROW($A$13)+1)),ROWS($C$11:O170))),"")</f>
        <v/>
      </c>
      <c r="P170" s="22" t="str">
        <f t="array" ref="P170">IFERROR(INDEX('توزيع المباريات'!$O$12:$O$4412,SMALL(IF('توزيع المباريات'!$C$12:$C$4412=$G$7,IF('توزيع المباريات'!$E$12:$E$4412=$G$6,ROW($A$13:$A$4412)-ROW($A$13)+1)),ROWS($C$11:P170))),"")</f>
        <v/>
      </c>
      <c r="Q170" s="22" t="str">
        <f t="array" ref="Q170">IFERROR(INDEX('توزيع المباريات'!$P$12:$P$4412,SMALL(IF('توزيع المباريات'!$C$12:$C$4412=$G$7,IF('توزيع المباريات'!$E$12:$E$4412=$G$6,ROW($A$13:$A$4412)-ROW($A$13)+1)),ROWS($C$11:Q170))),"")</f>
        <v/>
      </c>
      <c r="R170" s="22" t="str">
        <f t="array" ref="R170">IFERROR(INDEX('توزيع المباريات'!$M$12:$M$4412,SMALL(IF('توزيع المباريات'!$C$12:$C$4412=$G$7,IF('توزيع المباريات'!$E$12:$E$4412=$G$6,ROW($A$13:$A$4412)-ROW($A$13)+1)),ROWS($C$11:R170))),"")</f>
        <v/>
      </c>
      <c r="S170" s="22" t="str">
        <f t="array" ref="S170">IFERROR(INDEX('توزيع المباريات'!$Q$12:$Q$4412,SMALL(IF('توزيع المباريات'!$C$12:$C$4412=$G$7,IF('توزيع المباريات'!$E$12:$E$4412=$G$6,ROW($A$13:$A$4412)-ROW($A$13)+1)),ROWS($C$11:S170))),"")</f>
        <v/>
      </c>
      <c r="T170" s="22" t="str">
        <f t="array" ref="T170">IFERROR(INDEX('توزيع المباريات'!$R$12:$R$4412,SMALL(IF('توزيع المباريات'!$C$12:$C$4412=$G$7,IF('توزيع المباريات'!$E$12:$E$4412=$G$6,ROW($A$13:$A$4412)-ROW($A$13)+1)),ROWS($C$11:T170))),"")</f>
        <v/>
      </c>
      <c r="U170" s="22" t="str">
        <f t="array" ref="U170">IFERROR(INDEX('توزيع المباريات'!$S$12:$S$4412,SMALL(IF('توزيع المباريات'!$C$12:$C$4412=$G$7,IF('توزيع المباريات'!$E$12:$E$4412=$G$6,ROW($A$13:$A$4412)-ROW($A$13)+1)),ROWS($C$11:U170))),"")</f>
        <v/>
      </c>
      <c r="V170" s="22" t="str">
        <f t="array" ref="V170">IFERROR(INDEX('توزيع المباريات'!$T$12:$T$4412,SMALL(IF('توزيع المباريات'!$C$12:$C$4412=$G$7,IF('توزيع المباريات'!$E$12:$E$4412=$G$6,ROW($A$13:$A$4412)-ROW($A$13)+1)),ROWS($C$11:V170))),"")</f>
        <v/>
      </c>
      <c r="W170" s="22" t="str">
        <f t="array" ref="W170">IFERROR(INDEX('توزيع المباريات'!$U$12:$U$4412,SMALL(IF('توزيع المباريات'!$C$12:$C$4412=$G$7,IF('توزيع المباريات'!$E$12:$E$4412=$G$6,ROW($A$13:$A$4412)-ROW($A$13)+1)),ROWS($C$11:W170))),"")</f>
        <v/>
      </c>
      <c r="X170" s="22" t="str">
        <f t="array" ref="X170">IFERROR(INDEX('توزيع المباريات'!$V$12:$V$4412,SMALL(IF('توزيع المباريات'!$C$12:$C$4412=$G$7,IF('توزيع المباريات'!$E$12:$E$4412=$G$6,ROW($A$13:$A$4412)-ROW($A$13)+1)),ROWS($C$11:X170))),"")</f>
        <v/>
      </c>
    </row>
    <row r="171" spans="2:24" ht="17.399999999999999">
      <c r="B171" s="21" t="str">
        <f t="shared" si="3"/>
        <v/>
      </c>
      <c r="C171" s="22" t="str">
        <f t="array" ref="C171">IFERROR(INDEX('توزيع المباريات'!$N$12:$N$4412,SMALL(IF('توزيع المباريات'!$C$12:$C$4412=$G$7,IF('توزيع المباريات'!$E$12:$E$4412=$G$6,ROW($A$13:$A$4412)-ROW($A$13)+1)),ROWS($C$11:C171))),"")</f>
        <v/>
      </c>
      <c r="D171" s="22" t="str">
        <f t="array" ref="D171">IFERROR(INDEX('توزيع المباريات'!$O$12:$O$4412,SMALL(IF('توزيع المباريات'!$C$12:$C$4412=$G$7,IF('توزيع المباريات'!$E$12:$E$4412=$G$6,ROW($A$13:$A$4412)-ROW($A$13)+1)),ROWS($C$11:D171))),"")</f>
        <v/>
      </c>
      <c r="E171" s="22" t="str">
        <f t="array" ref="E171">IFERROR(INDEX('توزيع المباريات'!$P$12:$P$4412,SMALL(IF('توزيع المباريات'!$C$12:$C$4412=$G$7,IF('توزيع المباريات'!$E$12:$E$4412=$G$6,ROW($A$13:$A$4412)-ROW($A$13)+1)),ROWS($C$11:E171))),"")</f>
        <v/>
      </c>
      <c r="F171" s="22" t="str">
        <f t="array" ref="F171">IFERROR(INDEX('توزيع المباريات'!$M$12:$M$4412,SMALL(IF('توزيع المباريات'!$C$12:$C$4412=$G$7,IF('توزيع المباريات'!$E$12:$E$4412=$G$6,ROW($A$13:$A$4412)-ROW($A$13)+1)),ROWS($C$11:F171))),"")</f>
        <v/>
      </c>
      <c r="G171" s="22" t="str">
        <f t="array" ref="G171">IFERROR(INDEX('توزيع المباريات'!$Q$12:$Q$4412,SMALL(IF('توزيع المباريات'!$C$12:$C$4412=$G$7,IF('توزيع المباريات'!$E$12:$E$4412=$G$6,ROW($A$13:$A$4412)-ROW($A$13)+1)),ROWS($C$11:G171))),"")</f>
        <v/>
      </c>
      <c r="H171" s="22" t="str">
        <f t="array" ref="H171">IFERROR(INDEX('توزيع المباريات'!$R$12:$R$4412,SMALL(IF('توزيع المباريات'!$C$12:$C$4412=$G$7,IF('توزيع المباريات'!$E$12:$E$4412=$G$6,ROW($A$13:$A$4412)-ROW($A$13)+1)),ROWS($C$11:H171))),"")</f>
        <v/>
      </c>
      <c r="I171" s="22" t="str">
        <f t="array" ref="I171">IFERROR(INDEX('توزيع المباريات'!$S$12:$S$4412,SMALL(IF('توزيع المباريات'!$C$12:$C$4412=$G$7,IF('توزيع المباريات'!$E$12:$E$4412=$G$6,ROW($A$13:$A$4412)-ROW($A$13)+1)),ROWS($C$11:I171))),"")</f>
        <v/>
      </c>
      <c r="J171" s="22" t="str">
        <f t="array" ref="J171">IFERROR(INDEX('توزيع المباريات'!$T$12:$T$4412,SMALL(IF('توزيع المباريات'!$C$12:$C$4412=$G$7,IF('توزيع المباريات'!$E$12:$E$4412=$G$6,ROW($A$13:$A$4412)-ROW($A$13)+1)),ROWS($C$11:J171))),"")</f>
        <v/>
      </c>
      <c r="K171" s="22" t="str">
        <f t="array" ref="K171">IFERROR(INDEX('توزيع المباريات'!$U$12:$U$4412,SMALL(IF('توزيع المباريات'!$C$12:$C$4412=$G$7,IF('توزيع المباريات'!$E$12:$E$4412=$G$6,ROW($A$13:$A$4412)-ROW($A$13)+1)),ROWS($C$11:K171))),"")</f>
        <v/>
      </c>
      <c r="L171" s="22" t="str">
        <f t="array" ref="L171">IFERROR(INDEX('توزيع المباريات'!$V$12:$V$4412,SMALL(IF('توزيع المباريات'!$C$12:$C$4412=$G$7,IF('توزيع المباريات'!$E$12:$E$4412=$G$6,ROW($A$13:$A$4412)-ROW($A$13)+1)),ROWS($C$11:L171))),"")</f>
        <v/>
      </c>
      <c r="O171" s="22" t="str">
        <f t="array" ref="O171">IFERROR(INDEX('توزيع المباريات'!$N$12:$N$4412,SMALL(IF('توزيع المباريات'!$C$12:$C$4412=$G$7,IF('توزيع المباريات'!$E$12:$E$4412=$G$6,ROW($A$13:$A$4412)-ROW($A$13)+1)),ROWS($C$11:O171))),"")</f>
        <v/>
      </c>
      <c r="P171" s="22" t="str">
        <f t="array" ref="P171">IFERROR(INDEX('توزيع المباريات'!$O$12:$O$4412,SMALL(IF('توزيع المباريات'!$C$12:$C$4412=$G$7,IF('توزيع المباريات'!$E$12:$E$4412=$G$6,ROW($A$13:$A$4412)-ROW($A$13)+1)),ROWS($C$11:P171))),"")</f>
        <v/>
      </c>
      <c r="Q171" s="22" t="str">
        <f t="array" ref="Q171">IFERROR(INDEX('توزيع المباريات'!$P$12:$P$4412,SMALL(IF('توزيع المباريات'!$C$12:$C$4412=$G$7,IF('توزيع المباريات'!$E$12:$E$4412=$G$6,ROW($A$13:$A$4412)-ROW($A$13)+1)),ROWS($C$11:Q171))),"")</f>
        <v/>
      </c>
      <c r="R171" s="22" t="str">
        <f t="array" ref="R171">IFERROR(INDEX('توزيع المباريات'!$M$12:$M$4412,SMALL(IF('توزيع المباريات'!$C$12:$C$4412=$G$7,IF('توزيع المباريات'!$E$12:$E$4412=$G$6,ROW($A$13:$A$4412)-ROW($A$13)+1)),ROWS($C$11:R171))),"")</f>
        <v/>
      </c>
      <c r="S171" s="22" t="str">
        <f t="array" ref="S171">IFERROR(INDEX('توزيع المباريات'!$Q$12:$Q$4412,SMALL(IF('توزيع المباريات'!$C$12:$C$4412=$G$7,IF('توزيع المباريات'!$E$12:$E$4412=$G$6,ROW($A$13:$A$4412)-ROW($A$13)+1)),ROWS($C$11:S171))),"")</f>
        <v/>
      </c>
      <c r="T171" s="22" t="str">
        <f t="array" ref="T171">IFERROR(INDEX('توزيع المباريات'!$R$12:$R$4412,SMALL(IF('توزيع المباريات'!$C$12:$C$4412=$G$7,IF('توزيع المباريات'!$E$12:$E$4412=$G$6,ROW($A$13:$A$4412)-ROW($A$13)+1)),ROWS($C$11:T171))),"")</f>
        <v/>
      </c>
      <c r="U171" s="22" t="str">
        <f t="array" ref="U171">IFERROR(INDEX('توزيع المباريات'!$S$12:$S$4412,SMALL(IF('توزيع المباريات'!$C$12:$C$4412=$G$7,IF('توزيع المباريات'!$E$12:$E$4412=$G$6,ROW($A$13:$A$4412)-ROW($A$13)+1)),ROWS($C$11:U171))),"")</f>
        <v/>
      </c>
      <c r="V171" s="22" t="str">
        <f t="array" ref="V171">IFERROR(INDEX('توزيع المباريات'!$T$12:$T$4412,SMALL(IF('توزيع المباريات'!$C$12:$C$4412=$G$7,IF('توزيع المباريات'!$E$12:$E$4412=$G$6,ROW($A$13:$A$4412)-ROW($A$13)+1)),ROWS($C$11:V171))),"")</f>
        <v/>
      </c>
      <c r="W171" s="22" t="str">
        <f t="array" ref="W171">IFERROR(INDEX('توزيع المباريات'!$U$12:$U$4412,SMALL(IF('توزيع المباريات'!$C$12:$C$4412=$G$7,IF('توزيع المباريات'!$E$12:$E$4412=$G$6,ROW($A$13:$A$4412)-ROW($A$13)+1)),ROWS($C$11:W171))),"")</f>
        <v/>
      </c>
      <c r="X171" s="22" t="str">
        <f t="array" ref="X171">IFERROR(INDEX('توزيع المباريات'!$V$12:$V$4412,SMALL(IF('توزيع المباريات'!$C$12:$C$4412=$G$7,IF('توزيع المباريات'!$E$12:$E$4412=$G$6,ROW($A$13:$A$4412)-ROW($A$13)+1)),ROWS($C$11:X171))),"")</f>
        <v/>
      </c>
    </row>
    <row r="172" spans="2:24" ht="17.399999999999999">
      <c r="B172" s="21" t="str">
        <f t="shared" si="3"/>
        <v/>
      </c>
      <c r="C172" s="22" t="str">
        <f t="array" ref="C172">IFERROR(INDEX('توزيع المباريات'!$N$12:$N$4412,SMALL(IF('توزيع المباريات'!$C$12:$C$4412=$G$7,IF('توزيع المباريات'!$E$12:$E$4412=$G$6,ROW($A$13:$A$4412)-ROW($A$13)+1)),ROWS($C$11:C172))),"")</f>
        <v/>
      </c>
      <c r="D172" s="22" t="str">
        <f t="array" ref="D172">IFERROR(INDEX('توزيع المباريات'!$O$12:$O$4412,SMALL(IF('توزيع المباريات'!$C$12:$C$4412=$G$7,IF('توزيع المباريات'!$E$12:$E$4412=$G$6,ROW($A$13:$A$4412)-ROW($A$13)+1)),ROWS($C$11:D172))),"")</f>
        <v/>
      </c>
      <c r="E172" s="22" t="str">
        <f t="array" ref="E172">IFERROR(INDEX('توزيع المباريات'!$P$12:$P$4412,SMALL(IF('توزيع المباريات'!$C$12:$C$4412=$G$7,IF('توزيع المباريات'!$E$12:$E$4412=$G$6,ROW($A$13:$A$4412)-ROW($A$13)+1)),ROWS($C$11:E172))),"")</f>
        <v/>
      </c>
      <c r="F172" s="22" t="str">
        <f t="array" ref="F172">IFERROR(INDEX('توزيع المباريات'!$M$12:$M$4412,SMALL(IF('توزيع المباريات'!$C$12:$C$4412=$G$7,IF('توزيع المباريات'!$E$12:$E$4412=$G$6,ROW($A$13:$A$4412)-ROW($A$13)+1)),ROWS($C$11:F172))),"")</f>
        <v/>
      </c>
      <c r="G172" s="22" t="str">
        <f t="array" ref="G172">IFERROR(INDEX('توزيع المباريات'!$Q$12:$Q$4412,SMALL(IF('توزيع المباريات'!$C$12:$C$4412=$G$7,IF('توزيع المباريات'!$E$12:$E$4412=$G$6,ROW($A$13:$A$4412)-ROW($A$13)+1)),ROWS($C$11:G172))),"")</f>
        <v/>
      </c>
      <c r="H172" s="22" t="str">
        <f t="array" ref="H172">IFERROR(INDEX('توزيع المباريات'!$R$12:$R$4412,SMALL(IF('توزيع المباريات'!$C$12:$C$4412=$G$7,IF('توزيع المباريات'!$E$12:$E$4412=$G$6,ROW($A$13:$A$4412)-ROW($A$13)+1)),ROWS($C$11:H172))),"")</f>
        <v/>
      </c>
      <c r="I172" s="22" t="str">
        <f t="array" ref="I172">IFERROR(INDEX('توزيع المباريات'!$S$12:$S$4412,SMALL(IF('توزيع المباريات'!$C$12:$C$4412=$G$7,IF('توزيع المباريات'!$E$12:$E$4412=$G$6,ROW($A$13:$A$4412)-ROW($A$13)+1)),ROWS($C$11:I172))),"")</f>
        <v/>
      </c>
      <c r="J172" s="22" t="str">
        <f t="array" ref="J172">IFERROR(INDEX('توزيع المباريات'!$T$12:$T$4412,SMALL(IF('توزيع المباريات'!$C$12:$C$4412=$G$7,IF('توزيع المباريات'!$E$12:$E$4412=$G$6,ROW($A$13:$A$4412)-ROW($A$13)+1)),ROWS($C$11:J172))),"")</f>
        <v/>
      </c>
      <c r="K172" s="22" t="str">
        <f t="array" ref="K172">IFERROR(INDEX('توزيع المباريات'!$U$12:$U$4412,SMALL(IF('توزيع المباريات'!$C$12:$C$4412=$G$7,IF('توزيع المباريات'!$E$12:$E$4412=$G$6,ROW($A$13:$A$4412)-ROW($A$13)+1)),ROWS($C$11:K172))),"")</f>
        <v/>
      </c>
      <c r="L172" s="22" t="str">
        <f t="array" ref="L172">IFERROR(INDEX('توزيع المباريات'!$V$12:$V$4412,SMALL(IF('توزيع المباريات'!$C$12:$C$4412=$G$7,IF('توزيع المباريات'!$E$12:$E$4412=$G$6,ROW($A$13:$A$4412)-ROW($A$13)+1)),ROWS($C$11:L172))),"")</f>
        <v/>
      </c>
      <c r="O172" s="22" t="str">
        <f t="array" ref="O172">IFERROR(INDEX('توزيع المباريات'!$N$12:$N$4412,SMALL(IF('توزيع المباريات'!$C$12:$C$4412=$G$7,IF('توزيع المباريات'!$E$12:$E$4412=$G$6,ROW($A$13:$A$4412)-ROW($A$13)+1)),ROWS($C$11:O172))),"")</f>
        <v/>
      </c>
      <c r="P172" s="22" t="str">
        <f t="array" ref="P172">IFERROR(INDEX('توزيع المباريات'!$O$12:$O$4412,SMALL(IF('توزيع المباريات'!$C$12:$C$4412=$G$7,IF('توزيع المباريات'!$E$12:$E$4412=$G$6,ROW($A$13:$A$4412)-ROW($A$13)+1)),ROWS($C$11:P172))),"")</f>
        <v/>
      </c>
      <c r="Q172" s="22" t="str">
        <f t="array" ref="Q172">IFERROR(INDEX('توزيع المباريات'!$P$12:$P$4412,SMALL(IF('توزيع المباريات'!$C$12:$C$4412=$G$7,IF('توزيع المباريات'!$E$12:$E$4412=$G$6,ROW($A$13:$A$4412)-ROW($A$13)+1)),ROWS($C$11:Q172))),"")</f>
        <v/>
      </c>
      <c r="R172" s="22" t="str">
        <f t="array" ref="R172">IFERROR(INDEX('توزيع المباريات'!$M$12:$M$4412,SMALL(IF('توزيع المباريات'!$C$12:$C$4412=$G$7,IF('توزيع المباريات'!$E$12:$E$4412=$G$6,ROW($A$13:$A$4412)-ROW($A$13)+1)),ROWS($C$11:R172))),"")</f>
        <v/>
      </c>
      <c r="S172" s="22" t="str">
        <f t="array" ref="S172">IFERROR(INDEX('توزيع المباريات'!$Q$12:$Q$4412,SMALL(IF('توزيع المباريات'!$C$12:$C$4412=$G$7,IF('توزيع المباريات'!$E$12:$E$4412=$G$6,ROW($A$13:$A$4412)-ROW($A$13)+1)),ROWS($C$11:S172))),"")</f>
        <v/>
      </c>
      <c r="T172" s="22" t="str">
        <f t="array" ref="T172">IFERROR(INDEX('توزيع المباريات'!$R$12:$R$4412,SMALL(IF('توزيع المباريات'!$C$12:$C$4412=$G$7,IF('توزيع المباريات'!$E$12:$E$4412=$G$6,ROW($A$13:$A$4412)-ROW($A$13)+1)),ROWS($C$11:T172))),"")</f>
        <v/>
      </c>
      <c r="U172" s="22" t="str">
        <f t="array" ref="U172">IFERROR(INDEX('توزيع المباريات'!$S$12:$S$4412,SMALL(IF('توزيع المباريات'!$C$12:$C$4412=$G$7,IF('توزيع المباريات'!$E$12:$E$4412=$G$6,ROW($A$13:$A$4412)-ROW($A$13)+1)),ROWS($C$11:U172))),"")</f>
        <v/>
      </c>
      <c r="V172" s="22" t="str">
        <f t="array" ref="V172">IFERROR(INDEX('توزيع المباريات'!$T$12:$T$4412,SMALL(IF('توزيع المباريات'!$C$12:$C$4412=$G$7,IF('توزيع المباريات'!$E$12:$E$4412=$G$6,ROW($A$13:$A$4412)-ROW($A$13)+1)),ROWS($C$11:V172))),"")</f>
        <v/>
      </c>
      <c r="W172" s="22" t="str">
        <f t="array" ref="W172">IFERROR(INDEX('توزيع المباريات'!$U$12:$U$4412,SMALL(IF('توزيع المباريات'!$C$12:$C$4412=$G$7,IF('توزيع المباريات'!$E$12:$E$4412=$G$6,ROW($A$13:$A$4412)-ROW($A$13)+1)),ROWS($C$11:W172))),"")</f>
        <v/>
      </c>
      <c r="X172" s="22" t="str">
        <f t="array" ref="X172">IFERROR(INDEX('توزيع المباريات'!$V$12:$V$4412,SMALL(IF('توزيع المباريات'!$C$12:$C$4412=$G$7,IF('توزيع المباريات'!$E$12:$E$4412=$G$6,ROW($A$13:$A$4412)-ROW($A$13)+1)),ROWS($C$11:X172))),"")</f>
        <v/>
      </c>
    </row>
    <row r="173" spans="2:24" ht="17.399999999999999">
      <c r="B173" s="21" t="str">
        <f t="shared" si="3"/>
        <v/>
      </c>
      <c r="C173" s="22" t="str">
        <f t="array" ref="C173">IFERROR(INDEX('توزيع المباريات'!$N$12:$N$4412,SMALL(IF('توزيع المباريات'!$C$12:$C$4412=$G$7,IF('توزيع المباريات'!$E$12:$E$4412=$G$6,ROW($A$13:$A$4412)-ROW($A$13)+1)),ROWS($C$11:C173))),"")</f>
        <v/>
      </c>
      <c r="D173" s="22" t="str">
        <f t="array" ref="D173">IFERROR(INDEX('توزيع المباريات'!$O$12:$O$4412,SMALL(IF('توزيع المباريات'!$C$12:$C$4412=$G$7,IF('توزيع المباريات'!$E$12:$E$4412=$G$6,ROW($A$13:$A$4412)-ROW($A$13)+1)),ROWS($C$11:D173))),"")</f>
        <v/>
      </c>
      <c r="E173" s="22" t="str">
        <f t="array" ref="E173">IFERROR(INDEX('توزيع المباريات'!$P$12:$P$4412,SMALL(IF('توزيع المباريات'!$C$12:$C$4412=$G$7,IF('توزيع المباريات'!$E$12:$E$4412=$G$6,ROW($A$13:$A$4412)-ROW($A$13)+1)),ROWS($C$11:E173))),"")</f>
        <v/>
      </c>
      <c r="F173" s="22" t="str">
        <f t="array" ref="F173">IFERROR(INDEX('توزيع المباريات'!$M$12:$M$4412,SMALL(IF('توزيع المباريات'!$C$12:$C$4412=$G$7,IF('توزيع المباريات'!$E$12:$E$4412=$G$6,ROW($A$13:$A$4412)-ROW($A$13)+1)),ROWS($C$11:F173))),"")</f>
        <v/>
      </c>
      <c r="G173" s="22" t="str">
        <f t="array" ref="G173">IFERROR(INDEX('توزيع المباريات'!$Q$12:$Q$4412,SMALL(IF('توزيع المباريات'!$C$12:$C$4412=$G$7,IF('توزيع المباريات'!$E$12:$E$4412=$G$6,ROW($A$13:$A$4412)-ROW($A$13)+1)),ROWS($C$11:G173))),"")</f>
        <v/>
      </c>
      <c r="H173" s="22" t="str">
        <f t="array" ref="H173">IFERROR(INDEX('توزيع المباريات'!$R$12:$R$4412,SMALL(IF('توزيع المباريات'!$C$12:$C$4412=$G$7,IF('توزيع المباريات'!$E$12:$E$4412=$G$6,ROW($A$13:$A$4412)-ROW($A$13)+1)),ROWS($C$11:H173))),"")</f>
        <v/>
      </c>
      <c r="I173" s="22" t="str">
        <f t="array" ref="I173">IFERROR(INDEX('توزيع المباريات'!$S$12:$S$4412,SMALL(IF('توزيع المباريات'!$C$12:$C$4412=$G$7,IF('توزيع المباريات'!$E$12:$E$4412=$G$6,ROW($A$13:$A$4412)-ROW($A$13)+1)),ROWS($C$11:I173))),"")</f>
        <v/>
      </c>
      <c r="J173" s="22" t="str">
        <f t="array" ref="J173">IFERROR(INDEX('توزيع المباريات'!$T$12:$T$4412,SMALL(IF('توزيع المباريات'!$C$12:$C$4412=$G$7,IF('توزيع المباريات'!$E$12:$E$4412=$G$6,ROW($A$13:$A$4412)-ROW($A$13)+1)),ROWS($C$11:J173))),"")</f>
        <v/>
      </c>
      <c r="K173" s="22" t="str">
        <f t="array" ref="K173">IFERROR(INDEX('توزيع المباريات'!$U$12:$U$4412,SMALL(IF('توزيع المباريات'!$C$12:$C$4412=$G$7,IF('توزيع المباريات'!$E$12:$E$4412=$G$6,ROW($A$13:$A$4412)-ROW($A$13)+1)),ROWS($C$11:K173))),"")</f>
        <v/>
      </c>
      <c r="L173" s="22" t="str">
        <f t="array" ref="L173">IFERROR(INDEX('توزيع المباريات'!$V$12:$V$4412,SMALL(IF('توزيع المباريات'!$C$12:$C$4412=$G$7,IF('توزيع المباريات'!$E$12:$E$4412=$G$6,ROW($A$13:$A$4412)-ROW($A$13)+1)),ROWS($C$11:L173))),"")</f>
        <v/>
      </c>
      <c r="O173" s="22" t="str">
        <f t="array" ref="O173">IFERROR(INDEX('توزيع المباريات'!$N$12:$N$4412,SMALL(IF('توزيع المباريات'!$C$12:$C$4412=$G$7,IF('توزيع المباريات'!$E$12:$E$4412=$G$6,ROW($A$13:$A$4412)-ROW($A$13)+1)),ROWS($C$11:O173))),"")</f>
        <v/>
      </c>
      <c r="P173" s="22" t="str">
        <f t="array" ref="P173">IFERROR(INDEX('توزيع المباريات'!$O$12:$O$4412,SMALL(IF('توزيع المباريات'!$C$12:$C$4412=$G$7,IF('توزيع المباريات'!$E$12:$E$4412=$G$6,ROW($A$13:$A$4412)-ROW($A$13)+1)),ROWS($C$11:P173))),"")</f>
        <v/>
      </c>
      <c r="Q173" s="22" t="str">
        <f t="array" ref="Q173">IFERROR(INDEX('توزيع المباريات'!$P$12:$P$4412,SMALL(IF('توزيع المباريات'!$C$12:$C$4412=$G$7,IF('توزيع المباريات'!$E$12:$E$4412=$G$6,ROW($A$13:$A$4412)-ROW($A$13)+1)),ROWS($C$11:Q173))),"")</f>
        <v/>
      </c>
      <c r="R173" s="22" t="str">
        <f t="array" ref="R173">IFERROR(INDEX('توزيع المباريات'!$M$12:$M$4412,SMALL(IF('توزيع المباريات'!$C$12:$C$4412=$G$7,IF('توزيع المباريات'!$E$12:$E$4412=$G$6,ROW($A$13:$A$4412)-ROW($A$13)+1)),ROWS($C$11:R173))),"")</f>
        <v/>
      </c>
      <c r="S173" s="22" t="str">
        <f t="array" ref="S173">IFERROR(INDEX('توزيع المباريات'!$Q$12:$Q$4412,SMALL(IF('توزيع المباريات'!$C$12:$C$4412=$G$7,IF('توزيع المباريات'!$E$12:$E$4412=$G$6,ROW($A$13:$A$4412)-ROW($A$13)+1)),ROWS($C$11:S173))),"")</f>
        <v/>
      </c>
      <c r="T173" s="22" t="str">
        <f t="array" ref="T173">IFERROR(INDEX('توزيع المباريات'!$R$12:$R$4412,SMALL(IF('توزيع المباريات'!$C$12:$C$4412=$G$7,IF('توزيع المباريات'!$E$12:$E$4412=$G$6,ROW($A$13:$A$4412)-ROW($A$13)+1)),ROWS($C$11:T173))),"")</f>
        <v/>
      </c>
      <c r="U173" s="22" t="str">
        <f t="array" ref="U173">IFERROR(INDEX('توزيع المباريات'!$S$12:$S$4412,SMALL(IF('توزيع المباريات'!$C$12:$C$4412=$G$7,IF('توزيع المباريات'!$E$12:$E$4412=$G$6,ROW($A$13:$A$4412)-ROW($A$13)+1)),ROWS($C$11:U173))),"")</f>
        <v/>
      </c>
      <c r="V173" s="22" t="str">
        <f t="array" ref="V173">IFERROR(INDEX('توزيع المباريات'!$T$12:$T$4412,SMALL(IF('توزيع المباريات'!$C$12:$C$4412=$G$7,IF('توزيع المباريات'!$E$12:$E$4412=$G$6,ROW($A$13:$A$4412)-ROW($A$13)+1)),ROWS($C$11:V173))),"")</f>
        <v/>
      </c>
      <c r="W173" s="22" t="str">
        <f t="array" ref="W173">IFERROR(INDEX('توزيع المباريات'!$U$12:$U$4412,SMALL(IF('توزيع المباريات'!$C$12:$C$4412=$G$7,IF('توزيع المباريات'!$E$12:$E$4412=$G$6,ROW($A$13:$A$4412)-ROW($A$13)+1)),ROWS($C$11:W173))),"")</f>
        <v/>
      </c>
      <c r="X173" s="22" t="str">
        <f t="array" ref="X173">IFERROR(INDEX('توزيع المباريات'!$V$12:$V$4412,SMALL(IF('توزيع المباريات'!$C$12:$C$4412=$G$7,IF('توزيع المباريات'!$E$12:$E$4412=$G$6,ROW($A$13:$A$4412)-ROW($A$13)+1)),ROWS($C$11:X173))),"")</f>
        <v/>
      </c>
    </row>
    <row r="174" spans="2:24" ht="17.399999999999999">
      <c r="B174" s="21" t="str">
        <f t="shared" si="3"/>
        <v/>
      </c>
      <c r="C174" s="22" t="str">
        <f t="array" ref="C174">IFERROR(INDEX('توزيع المباريات'!$N$12:$N$4412,SMALL(IF('توزيع المباريات'!$C$12:$C$4412=$G$7,IF('توزيع المباريات'!$E$12:$E$4412=$G$6,ROW($A$13:$A$4412)-ROW($A$13)+1)),ROWS($C$11:C174))),"")</f>
        <v/>
      </c>
      <c r="D174" s="22" t="str">
        <f t="array" ref="D174">IFERROR(INDEX('توزيع المباريات'!$O$12:$O$4412,SMALL(IF('توزيع المباريات'!$C$12:$C$4412=$G$7,IF('توزيع المباريات'!$E$12:$E$4412=$G$6,ROW($A$13:$A$4412)-ROW($A$13)+1)),ROWS($C$11:D174))),"")</f>
        <v/>
      </c>
      <c r="E174" s="22" t="str">
        <f t="array" ref="E174">IFERROR(INDEX('توزيع المباريات'!$P$12:$P$4412,SMALL(IF('توزيع المباريات'!$C$12:$C$4412=$G$7,IF('توزيع المباريات'!$E$12:$E$4412=$G$6,ROW($A$13:$A$4412)-ROW($A$13)+1)),ROWS($C$11:E174))),"")</f>
        <v/>
      </c>
      <c r="F174" s="22" t="str">
        <f t="array" ref="F174">IFERROR(INDEX('توزيع المباريات'!$M$12:$M$4412,SMALL(IF('توزيع المباريات'!$C$12:$C$4412=$G$7,IF('توزيع المباريات'!$E$12:$E$4412=$G$6,ROW($A$13:$A$4412)-ROW($A$13)+1)),ROWS($C$11:F174))),"")</f>
        <v/>
      </c>
      <c r="G174" s="22" t="str">
        <f t="array" ref="G174">IFERROR(INDEX('توزيع المباريات'!$Q$12:$Q$4412,SMALL(IF('توزيع المباريات'!$C$12:$C$4412=$G$7,IF('توزيع المباريات'!$E$12:$E$4412=$G$6,ROW($A$13:$A$4412)-ROW($A$13)+1)),ROWS($C$11:G174))),"")</f>
        <v/>
      </c>
      <c r="H174" s="22" t="str">
        <f t="array" ref="H174">IFERROR(INDEX('توزيع المباريات'!$R$12:$R$4412,SMALL(IF('توزيع المباريات'!$C$12:$C$4412=$G$7,IF('توزيع المباريات'!$E$12:$E$4412=$G$6,ROW($A$13:$A$4412)-ROW($A$13)+1)),ROWS($C$11:H174))),"")</f>
        <v/>
      </c>
      <c r="I174" s="22" t="str">
        <f t="array" ref="I174">IFERROR(INDEX('توزيع المباريات'!$S$12:$S$4412,SMALL(IF('توزيع المباريات'!$C$12:$C$4412=$G$7,IF('توزيع المباريات'!$E$12:$E$4412=$G$6,ROW($A$13:$A$4412)-ROW($A$13)+1)),ROWS($C$11:I174))),"")</f>
        <v/>
      </c>
      <c r="J174" s="22" t="str">
        <f t="array" ref="J174">IFERROR(INDEX('توزيع المباريات'!$T$12:$T$4412,SMALL(IF('توزيع المباريات'!$C$12:$C$4412=$G$7,IF('توزيع المباريات'!$E$12:$E$4412=$G$6,ROW($A$13:$A$4412)-ROW($A$13)+1)),ROWS($C$11:J174))),"")</f>
        <v/>
      </c>
      <c r="K174" s="22" t="str">
        <f t="array" ref="K174">IFERROR(INDEX('توزيع المباريات'!$U$12:$U$4412,SMALL(IF('توزيع المباريات'!$C$12:$C$4412=$G$7,IF('توزيع المباريات'!$E$12:$E$4412=$G$6,ROW($A$13:$A$4412)-ROW($A$13)+1)),ROWS($C$11:K174))),"")</f>
        <v/>
      </c>
      <c r="L174" s="22" t="str">
        <f t="array" ref="L174">IFERROR(INDEX('توزيع المباريات'!$V$12:$V$4412,SMALL(IF('توزيع المباريات'!$C$12:$C$4412=$G$7,IF('توزيع المباريات'!$E$12:$E$4412=$G$6,ROW($A$13:$A$4412)-ROW($A$13)+1)),ROWS($C$11:L174))),"")</f>
        <v/>
      </c>
      <c r="O174" s="22" t="str">
        <f t="array" ref="O174">IFERROR(INDEX('توزيع المباريات'!$N$12:$N$4412,SMALL(IF('توزيع المباريات'!$C$12:$C$4412=$G$7,IF('توزيع المباريات'!$E$12:$E$4412=$G$6,ROW($A$13:$A$4412)-ROW($A$13)+1)),ROWS($C$11:O174))),"")</f>
        <v/>
      </c>
      <c r="P174" s="22" t="str">
        <f t="array" ref="P174">IFERROR(INDEX('توزيع المباريات'!$O$12:$O$4412,SMALL(IF('توزيع المباريات'!$C$12:$C$4412=$G$7,IF('توزيع المباريات'!$E$12:$E$4412=$G$6,ROW($A$13:$A$4412)-ROW($A$13)+1)),ROWS($C$11:P174))),"")</f>
        <v/>
      </c>
      <c r="Q174" s="22" t="str">
        <f t="array" ref="Q174">IFERROR(INDEX('توزيع المباريات'!$P$12:$P$4412,SMALL(IF('توزيع المباريات'!$C$12:$C$4412=$G$7,IF('توزيع المباريات'!$E$12:$E$4412=$G$6,ROW($A$13:$A$4412)-ROW($A$13)+1)),ROWS($C$11:Q174))),"")</f>
        <v/>
      </c>
      <c r="R174" s="22" t="str">
        <f t="array" ref="R174">IFERROR(INDEX('توزيع المباريات'!$M$12:$M$4412,SMALL(IF('توزيع المباريات'!$C$12:$C$4412=$G$7,IF('توزيع المباريات'!$E$12:$E$4412=$G$6,ROW($A$13:$A$4412)-ROW($A$13)+1)),ROWS($C$11:R174))),"")</f>
        <v/>
      </c>
      <c r="S174" s="22" t="str">
        <f t="array" ref="S174">IFERROR(INDEX('توزيع المباريات'!$Q$12:$Q$4412,SMALL(IF('توزيع المباريات'!$C$12:$C$4412=$G$7,IF('توزيع المباريات'!$E$12:$E$4412=$G$6,ROW($A$13:$A$4412)-ROW($A$13)+1)),ROWS($C$11:S174))),"")</f>
        <v/>
      </c>
      <c r="T174" s="22" t="str">
        <f t="array" ref="T174">IFERROR(INDEX('توزيع المباريات'!$R$12:$R$4412,SMALL(IF('توزيع المباريات'!$C$12:$C$4412=$G$7,IF('توزيع المباريات'!$E$12:$E$4412=$G$6,ROW($A$13:$A$4412)-ROW($A$13)+1)),ROWS($C$11:T174))),"")</f>
        <v/>
      </c>
      <c r="U174" s="22" t="str">
        <f t="array" ref="U174">IFERROR(INDEX('توزيع المباريات'!$S$12:$S$4412,SMALL(IF('توزيع المباريات'!$C$12:$C$4412=$G$7,IF('توزيع المباريات'!$E$12:$E$4412=$G$6,ROW($A$13:$A$4412)-ROW($A$13)+1)),ROWS($C$11:U174))),"")</f>
        <v/>
      </c>
      <c r="V174" s="22" t="str">
        <f t="array" ref="V174">IFERROR(INDEX('توزيع المباريات'!$T$12:$T$4412,SMALL(IF('توزيع المباريات'!$C$12:$C$4412=$G$7,IF('توزيع المباريات'!$E$12:$E$4412=$G$6,ROW($A$13:$A$4412)-ROW($A$13)+1)),ROWS($C$11:V174))),"")</f>
        <v/>
      </c>
      <c r="W174" s="22" t="str">
        <f t="array" ref="W174">IFERROR(INDEX('توزيع المباريات'!$U$12:$U$4412,SMALL(IF('توزيع المباريات'!$C$12:$C$4412=$G$7,IF('توزيع المباريات'!$E$12:$E$4412=$G$6,ROW($A$13:$A$4412)-ROW($A$13)+1)),ROWS($C$11:W174))),"")</f>
        <v/>
      </c>
      <c r="X174" s="22" t="str">
        <f t="array" ref="X174">IFERROR(INDEX('توزيع المباريات'!$V$12:$V$4412,SMALL(IF('توزيع المباريات'!$C$12:$C$4412=$G$7,IF('توزيع المباريات'!$E$12:$E$4412=$G$6,ROW($A$13:$A$4412)-ROW($A$13)+1)),ROWS($C$11:X174))),"")</f>
        <v/>
      </c>
    </row>
    <row r="175" spans="2:24" ht="17.399999999999999">
      <c r="B175" s="21" t="str">
        <f t="shared" si="3"/>
        <v/>
      </c>
      <c r="C175" s="22" t="str">
        <f t="array" ref="C175">IFERROR(INDEX('توزيع المباريات'!$N$12:$N$4412,SMALL(IF('توزيع المباريات'!$C$12:$C$4412=$G$7,IF('توزيع المباريات'!$E$12:$E$4412=$G$6,ROW($A$13:$A$4412)-ROW($A$13)+1)),ROWS($C$11:C175))),"")</f>
        <v/>
      </c>
      <c r="D175" s="22" t="str">
        <f t="array" ref="D175">IFERROR(INDEX('توزيع المباريات'!$O$12:$O$4412,SMALL(IF('توزيع المباريات'!$C$12:$C$4412=$G$7,IF('توزيع المباريات'!$E$12:$E$4412=$G$6,ROW($A$13:$A$4412)-ROW($A$13)+1)),ROWS($C$11:D175))),"")</f>
        <v/>
      </c>
      <c r="E175" s="22" t="str">
        <f t="array" ref="E175">IFERROR(INDEX('توزيع المباريات'!$P$12:$P$4412,SMALL(IF('توزيع المباريات'!$C$12:$C$4412=$G$7,IF('توزيع المباريات'!$E$12:$E$4412=$G$6,ROW($A$13:$A$4412)-ROW($A$13)+1)),ROWS($C$11:E175))),"")</f>
        <v/>
      </c>
      <c r="F175" s="22" t="str">
        <f t="array" ref="F175">IFERROR(INDEX('توزيع المباريات'!$M$12:$M$4412,SMALL(IF('توزيع المباريات'!$C$12:$C$4412=$G$7,IF('توزيع المباريات'!$E$12:$E$4412=$G$6,ROW($A$13:$A$4412)-ROW($A$13)+1)),ROWS($C$11:F175))),"")</f>
        <v/>
      </c>
      <c r="G175" s="22" t="str">
        <f t="array" ref="G175">IFERROR(INDEX('توزيع المباريات'!$Q$12:$Q$4412,SMALL(IF('توزيع المباريات'!$C$12:$C$4412=$G$7,IF('توزيع المباريات'!$E$12:$E$4412=$G$6,ROW($A$13:$A$4412)-ROW($A$13)+1)),ROWS($C$11:G175))),"")</f>
        <v/>
      </c>
      <c r="H175" s="22" t="str">
        <f t="array" ref="H175">IFERROR(INDEX('توزيع المباريات'!$R$12:$R$4412,SMALL(IF('توزيع المباريات'!$C$12:$C$4412=$G$7,IF('توزيع المباريات'!$E$12:$E$4412=$G$6,ROW($A$13:$A$4412)-ROW($A$13)+1)),ROWS($C$11:H175))),"")</f>
        <v/>
      </c>
      <c r="I175" s="22" t="str">
        <f t="array" ref="I175">IFERROR(INDEX('توزيع المباريات'!$S$12:$S$4412,SMALL(IF('توزيع المباريات'!$C$12:$C$4412=$G$7,IF('توزيع المباريات'!$E$12:$E$4412=$G$6,ROW($A$13:$A$4412)-ROW($A$13)+1)),ROWS($C$11:I175))),"")</f>
        <v/>
      </c>
      <c r="J175" s="22" t="str">
        <f t="array" ref="J175">IFERROR(INDEX('توزيع المباريات'!$T$12:$T$4412,SMALL(IF('توزيع المباريات'!$C$12:$C$4412=$G$7,IF('توزيع المباريات'!$E$12:$E$4412=$G$6,ROW($A$13:$A$4412)-ROW($A$13)+1)),ROWS($C$11:J175))),"")</f>
        <v/>
      </c>
      <c r="K175" s="22" t="str">
        <f t="array" ref="K175">IFERROR(INDEX('توزيع المباريات'!$U$12:$U$4412,SMALL(IF('توزيع المباريات'!$C$12:$C$4412=$G$7,IF('توزيع المباريات'!$E$12:$E$4412=$G$6,ROW($A$13:$A$4412)-ROW($A$13)+1)),ROWS($C$11:K175))),"")</f>
        <v/>
      </c>
      <c r="L175" s="22" t="str">
        <f t="array" ref="L175">IFERROR(INDEX('توزيع المباريات'!$V$12:$V$4412,SMALL(IF('توزيع المباريات'!$C$12:$C$4412=$G$7,IF('توزيع المباريات'!$E$12:$E$4412=$G$6,ROW($A$13:$A$4412)-ROW($A$13)+1)),ROWS($C$11:L175))),"")</f>
        <v/>
      </c>
      <c r="O175" s="22" t="str">
        <f t="array" ref="O175">IFERROR(INDEX('توزيع المباريات'!$N$12:$N$4412,SMALL(IF('توزيع المباريات'!$C$12:$C$4412=$G$7,IF('توزيع المباريات'!$E$12:$E$4412=$G$6,ROW($A$13:$A$4412)-ROW($A$13)+1)),ROWS($C$11:O175))),"")</f>
        <v/>
      </c>
      <c r="P175" s="22" t="str">
        <f t="array" ref="P175">IFERROR(INDEX('توزيع المباريات'!$O$12:$O$4412,SMALL(IF('توزيع المباريات'!$C$12:$C$4412=$G$7,IF('توزيع المباريات'!$E$12:$E$4412=$G$6,ROW($A$13:$A$4412)-ROW($A$13)+1)),ROWS($C$11:P175))),"")</f>
        <v/>
      </c>
      <c r="Q175" s="22" t="str">
        <f t="array" ref="Q175">IFERROR(INDEX('توزيع المباريات'!$P$12:$P$4412,SMALL(IF('توزيع المباريات'!$C$12:$C$4412=$G$7,IF('توزيع المباريات'!$E$12:$E$4412=$G$6,ROW($A$13:$A$4412)-ROW($A$13)+1)),ROWS($C$11:Q175))),"")</f>
        <v/>
      </c>
      <c r="R175" s="22" t="str">
        <f t="array" ref="R175">IFERROR(INDEX('توزيع المباريات'!$M$12:$M$4412,SMALL(IF('توزيع المباريات'!$C$12:$C$4412=$G$7,IF('توزيع المباريات'!$E$12:$E$4412=$G$6,ROW($A$13:$A$4412)-ROW($A$13)+1)),ROWS($C$11:R175))),"")</f>
        <v/>
      </c>
      <c r="S175" s="22" t="str">
        <f t="array" ref="S175">IFERROR(INDEX('توزيع المباريات'!$Q$12:$Q$4412,SMALL(IF('توزيع المباريات'!$C$12:$C$4412=$G$7,IF('توزيع المباريات'!$E$12:$E$4412=$G$6,ROW($A$13:$A$4412)-ROW($A$13)+1)),ROWS($C$11:S175))),"")</f>
        <v/>
      </c>
      <c r="T175" s="22" t="str">
        <f t="array" ref="T175">IFERROR(INDEX('توزيع المباريات'!$R$12:$R$4412,SMALL(IF('توزيع المباريات'!$C$12:$C$4412=$G$7,IF('توزيع المباريات'!$E$12:$E$4412=$G$6,ROW($A$13:$A$4412)-ROW($A$13)+1)),ROWS($C$11:T175))),"")</f>
        <v/>
      </c>
      <c r="U175" s="22" t="str">
        <f t="array" ref="U175">IFERROR(INDEX('توزيع المباريات'!$S$12:$S$4412,SMALL(IF('توزيع المباريات'!$C$12:$C$4412=$G$7,IF('توزيع المباريات'!$E$12:$E$4412=$G$6,ROW($A$13:$A$4412)-ROW($A$13)+1)),ROWS($C$11:U175))),"")</f>
        <v/>
      </c>
      <c r="V175" s="22" t="str">
        <f t="array" ref="V175">IFERROR(INDEX('توزيع المباريات'!$T$12:$T$4412,SMALL(IF('توزيع المباريات'!$C$12:$C$4412=$G$7,IF('توزيع المباريات'!$E$12:$E$4412=$G$6,ROW($A$13:$A$4412)-ROW($A$13)+1)),ROWS($C$11:V175))),"")</f>
        <v/>
      </c>
      <c r="W175" s="22" t="str">
        <f t="array" ref="W175">IFERROR(INDEX('توزيع المباريات'!$U$12:$U$4412,SMALL(IF('توزيع المباريات'!$C$12:$C$4412=$G$7,IF('توزيع المباريات'!$E$12:$E$4412=$G$6,ROW($A$13:$A$4412)-ROW($A$13)+1)),ROWS($C$11:W175))),"")</f>
        <v/>
      </c>
      <c r="X175" s="22" t="str">
        <f t="array" ref="X175">IFERROR(INDEX('توزيع المباريات'!$V$12:$V$4412,SMALL(IF('توزيع المباريات'!$C$12:$C$4412=$G$7,IF('توزيع المباريات'!$E$12:$E$4412=$G$6,ROW($A$13:$A$4412)-ROW($A$13)+1)),ROWS($C$11:X175))),"")</f>
        <v/>
      </c>
    </row>
    <row r="176" spans="2:24" ht="17.399999999999999">
      <c r="B176" s="21" t="str">
        <f t="shared" si="3"/>
        <v/>
      </c>
      <c r="C176" s="22" t="str">
        <f t="array" ref="C176">IFERROR(INDEX('توزيع المباريات'!$N$12:$N$4412,SMALL(IF('توزيع المباريات'!$C$12:$C$4412=$G$7,IF('توزيع المباريات'!$E$12:$E$4412=$G$6,ROW($A$13:$A$4412)-ROW($A$13)+1)),ROWS($C$11:C176))),"")</f>
        <v/>
      </c>
      <c r="D176" s="22" t="str">
        <f t="array" ref="D176">IFERROR(INDEX('توزيع المباريات'!$O$12:$O$4412,SMALL(IF('توزيع المباريات'!$C$12:$C$4412=$G$7,IF('توزيع المباريات'!$E$12:$E$4412=$G$6,ROW($A$13:$A$4412)-ROW($A$13)+1)),ROWS($C$11:D176))),"")</f>
        <v/>
      </c>
      <c r="E176" s="22" t="str">
        <f t="array" ref="E176">IFERROR(INDEX('توزيع المباريات'!$P$12:$P$4412,SMALL(IF('توزيع المباريات'!$C$12:$C$4412=$G$7,IF('توزيع المباريات'!$E$12:$E$4412=$G$6,ROW($A$13:$A$4412)-ROW($A$13)+1)),ROWS($C$11:E176))),"")</f>
        <v/>
      </c>
      <c r="F176" s="22" t="str">
        <f t="array" ref="F176">IFERROR(INDEX('توزيع المباريات'!$M$12:$M$4412,SMALL(IF('توزيع المباريات'!$C$12:$C$4412=$G$7,IF('توزيع المباريات'!$E$12:$E$4412=$G$6,ROW($A$13:$A$4412)-ROW($A$13)+1)),ROWS($C$11:F176))),"")</f>
        <v/>
      </c>
      <c r="G176" s="22" t="str">
        <f t="array" ref="G176">IFERROR(INDEX('توزيع المباريات'!$Q$12:$Q$4412,SMALL(IF('توزيع المباريات'!$C$12:$C$4412=$G$7,IF('توزيع المباريات'!$E$12:$E$4412=$G$6,ROW($A$13:$A$4412)-ROW($A$13)+1)),ROWS($C$11:G176))),"")</f>
        <v/>
      </c>
      <c r="H176" s="22" t="str">
        <f t="array" ref="H176">IFERROR(INDEX('توزيع المباريات'!$R$12:$R$4412,SMALL(IF('توزيع المباريات'!$C$12:$C$4412=$G$7,IF('توزيع المباريات'!$E$12:$E$4412=$G$6,ROW($A$13:$A$4412)-ROW($A$13)+1)),ROWS($C$11:H176))),"")</f>
        <v/>
      </c>
      <c r="I176" s="22" t="str">
        <f t="array" ref="I176">IFERROR(INDEX('توزيع المباريات'!$S$12:$S$4412,SMALL(IF('توزيع المباريات'!$C$12:$C$4412=$G$7,IF('توزيع المباريات'!$E$12:$E$4412=$G$6,ROW($A$13:$A$4412)-ROW($A$13)+1)),ROWS($C$11:I176))),"")</f>
        <v/>
      </c>
      <c r="J176" s="22" t="str">
        <f t="array" ref="J176">IFERROR(INDEX('توزيع المباريات'!$T$12:$T$4412,SMALL(IF('توزيع المباريات'!$C$12:$C$4412=$G$7,IF('توزيع المباريات'!$E$12:$E$4412=$G$6,ROW($A$13:$A$4412)-ROW($A$13)+1)),ROWS($C$11:J176))),"")</f>
        <v/>
      </c>
      <c r="K176" s="22" t="str">
        <f t="array" ref="K176">IFERROR(INDEX('توزيع المباريات'!$U$12:$U$4412,SMALL(IF('توزيع المباريات'!$C$12:$C$4412=$G$7,IF('توزيع المباريات'!$E$12:$E$4412=$G$6,ROW($A$13:$A$4412)-ROW($A$13)+1)),ROWS($C$11:K176))),"")</f>
        <v/>
      </c>
      <c r="L176" s="22" t="str">
        <f t="array" ref="L176">IFERROR(INDEX('توزيع المباريات'!$V$12:$V$4412,SMALL(IF('توزيع المباريات'!$C$12:$C$4412=$G$7,IF('توزيع المباريات'!$E$12:$E$4412=$G$6,ROW($A$13:$A$4412)-ROW($A$13)+1)),ROWS($C$11:L176))),"")</f>
        <v/>
      </c>
      <c r="O176" s="22" t="str">
        <f t="array" ref="O176">IFERROR(INDEX('توزيع المباريات'!$N$12:$N$4412,SMALL(IF('توزيع المباريات'!$C$12:$C$4412=$G$7,IF('توزيع المباريات'!$E$12:$E$4412=$G$6,ROW($A$13:$A$4412)-ROW($A$13)+1)),ROWS($C$11:O176))),"")</f>
        <v/>
      </c>
      <c r="P176" s="22" t="str">
        <f t="array" ref="P176">IFERROR(INDEX('توزيع المباريات'!$O$12:$O$4412,SMALL(IF('توزيع المباريات'!$C$12:$C$4412=$G$7,IF('توزيع المباريات'!$E$12:$E$4412=$G$6,ROW($A$13:$A$4412)-ROW($A$13)+1)),ROWS($C$11:P176))),"")</f>
        <v/>
      </c>
      <c r="Q176" s="22" t="str">
        <f t="array" ref="Q176">IFERROR(INDEX('توزيع المباريات'!$P$12:$P$4412,SMALL(IF('توزيع المباريات'!$C$12:$C$4412=$G$7,IF('توزيع المباريات'!$E$12:$E$4412=$G$6,ROW($A$13:$A$4412)-ROW($A$13)+1)),ROWS($C$11:Q176))),"")</f>
        <v/>
      </c>
      <c r="R176" s="22" t="str">
        <f t="array" ref="R176">IFERROR(INDEX('توزيع المباريات'!$M$12:$M$4412,SMALL(IF('توزيع المباريات'!$C$12:$C$4412=$G$7,IF('توزيع المباريات'!$E$12:$E$4412=$G$6,ROW($A$13:$A$4412)-ROW($A$13)+1)),ROWS($C$11:R176))),"")</f>
        <v/>
      </c>
      <c r="S176" s="22" t="str">
        <f t="array" ref="S176">IFERROR(INDEX('توزيع المباريات'!$Q$12:$Q$4412,SMALL(IF('توزيع المباريات'!$C$12:$C$4412=$G$7,IF('توزيع المباريات'!$E$12:$E$4412=$G$6,ROW($A$13:$A$4412)-ROW($A$13)+1)),ROWS($C$11:S176))),"")</f>
        <v/>
      </c>
      <c r="T176" s="22" t="str">
        <f t="array" ref="T176">IFERROR(INDEX('توزيع المباريات'!$R$12:$R$4412,SMALL(IF('توزيع المباريات'!$C$12:$C$4412=$G$7,IF('توزيع المباريات'!$E$12:$E$4412=$G$6,ROW($A$13:$A$4412)-ROW($A$13)+1)),ROWS($C$11:T176))),"")</f>
        <v/>
      </c>
      <c r="U176" s="22" t="str">
        <f t="array" ref="U176">IFERROR(INDEX('توزيع المباريات'!$S$12:$S$4412,SMALL(IF('توزيع المباريات'!$C$12:$C$4412=$G$7,IF('توزيع المباريات'!$E$12:$E$4412=$G$6,ROW($A$13:$A$4412)-ROW($A$13)+1)),ROWS($C$11:U176))),"")</f>
        <v/>
      </c>
      <c r="V176" s="22" t="str">
        <f t="array" ref="V176">IFERROR(INDEX('توزيع المباريات'!$T$12:$T$4412,SMALL(IF('توزيع المباريات'!$C$12:$C$4412=$G$7,IF('توزيع المباريات'!$E$12:$E$4412=$G$6,ROW($A$13:$A$4412)-ROW($A$13)+1)),ROWS($C$11:V176))),"")</f>
        <v/>
      </c>
      <c r="W176" s="22" t="str">
        <f t="array" ref="W176">IFERROR(INDEX('توزيع المباريات'!$U$12:$U$4412,SMALL(IF('توزيع المباريات'!$C$12:$C$4412=$G$7,IF('توزيع المباريات'!$E$12:$E$4412=$G$6,ROW($A$13:$A$4412)-ROW($A$13)+1)),ROWS($C$11:W176))),"")</f>
        <v/>
      </c>
      <c r="X176" s="22" t="str">
        <f t="array" ref="X176">IFERROR(INDEX('توزيع المباريات'!$V$12:$V$4412,SMALL(IF('توزيع المباريات'!$C$12:$C$4412=$G$7,IF('توزيع المباريات'!$E$12:$E$4412=$G$6,ROW($A$13:$A$4412)-ROW($A$13)+1)),ROWS($C$11:X176))),"")</f>
        <v/>
      </c>
    </row>
    <row r="177" spans="2:24" ht="17.399999999999999">
      <c r="B177" s="21" t="str">
        <f t="shared" si="3"/>
        <v/>
      </c>
      <c r="C177" s="22" t="str">
        <f t="array" ref="C177">IFERROR(INDEX('توزيع المباريات'!$N$12:$N$4412,SMALL(IF('توزيع المباريات'!$C$12:$C$4412=$G$7,IF('توزيع المباريات'!$E$12:$E$4412=$G$6,ROW($A$13:$A$4412)-ROW($A$13)+1)),ROWS($C$11:C177))),"")</f>
        <v/>
      </c>
      <c r="D177" s="22" t="str">
        <f t="array" ref="D177">IFERROR(INDEX('توزيع المباريات'!$O$12:$O$4412,SMALL(IF('توزيع المباريات'!$C$12:$C$4412=$G$7,IF('توزيع المباريات'!$E$12:$E$4412=$G$6,ROW($A$13:$A$4412)-ROW($A$13)+1)),ROWS($C$11:D177))),"")</f>
        <v/>
      </c>
      <c r="E177" s="22" t="str">
        <f t="array" ref="E177">IFERROR(INDEX('توزيع المباريات'!$P$12:$P$4412,SMALL(IF('توزيع المباريات'!$C$12:$C$4412=$G$7,IF('توزيع المباريات'!$E$12:$E$4412=$G$6,ROW($A$13:$A$4412)-ROW($A$13)+1)),ROWS($C$11:E177))),"")</f>
        <v/>
      </c>
      <c r="F177" s="22" t="str">
        <f t="array" ref="F177">IFERROR(INDEX('توزيع المباريات'!$M$12:$M$4412,SMALL(IF('توزيع المباريات'!$C$12:$C$4412=$G$7,IF('توزيع المباريات'!$E$12:$E$4412=$G$6,ROW($A$13:$A$4412)-ROW($A$13)+1)),ROWS($C$11:F177))),"")</f>
        <v/>
      </c>
      <c r="G177" s="22" t="str">
        <f t="array" ref="G177">IFERROR(INDEX('توزيع المباريات'!$Q$12:$Q$4412,SMALL(IF('توزيع المباريات'!$C$12:$C$4412=$G$7,IF('توزيع المباريات'!$E$12:$E$4412=$G$6,ROW($A$13:$A$4412)-ROW($A$13)+1)),ROWS($C$11:G177))),"")</f>
        <v/>
      </c>
      <c r="H177" s="22" t="str">
        <f t="array" ref="H177">IFERROR(INDEX('توزيع المباريات'!$R$12:$R$4412,SMALL(IF('توزيع المباريات'!$C$12:$C$4412=$G$7,IF('توزيع المباريات'!$E$12:$E$4412=$G$6,ROW($A$13:$A$4412)-ROW($A$13)+1)),ROWS($C$11:H177))),"")</f>
        <v/>
      </c>
      <c r="I177" s="22" t="str">
        <f t="array" ref="I177">IFERROR(INDEX('توزيع المباريات'!$S$12:$S$4412,SMALL(IF('توزيع المباريات'!$C$12:$C$4412=$G$7,IF('توزيع المباريات'!$E$12:$E$4412=$G$6,ROW($A$13:$A$4412)-ROW($A$13)+1)),ROWS($C$11:I177))),"")</f>
        <v/>
      </c>
      <c r="J177" s="22" t="str">
        <f t="array" ref="J177">IFERROR(INDEX('توزيع المباريات'!$T$12:$T$4412,SMALL(IF('توزيع المباريات'!$C$12:$C$4412=$G$7,IF('توزيع المباريات'!$E$12:$E$4412=$G$6,ROW($A$13:$A$4412)-ROW($A$13)+1)),ROWS($C$11:J177))),"")</f>
        <v/>
      </c>
      <c r="K177" s="22" t="str">
        <f t="array" ref="K177">IFERROR(INDEX('توزيع المباريات'!$U$12:$U$4412,SMALL(IF('توزيع المباريات'!$C$12:$C$4412=$G$7,IF('توزيع المباريات'!$E$12:$E$4412=$G$6,ROW($A$13:$A$4412)-ROW($A$13)+1)),ROWS($C$11:K177))),"")</f>
        <v/>
      </c>
      <c r="L177" s="22" t="str">
        <f t="array" ref="L177">IFERROR(INDEX('توزيع المباريات'!$V$12:$V$4412,SMALL(IF('توزيع المباريات'!$C$12:$C$4412=$G$7,IF('توزيع المباريات'!$E$12:$E$4412=$G$6,ROW($A$13:$A$4412)-ROW($A$13)+1)),ROWS($C$11:L177))),"")</f>
        <v/>
      </c>
      <c r="O177" s="22" t="str">
        <f t="array" ref="O177">IFERROR(INDEX('توزيع المباريات'!$N$12:$N$4412,SMALL(IF('توزيع المباريات'!$C$12:$C$4412=$G$7,IF('توزيع المباريات'!$E$12:$E$4412=$G$6,ROW($A$13:$A$4412)-ROW($A$13)+1)),ROWS($C$11:O177))),"")</f>
        <v/>
      </c>
      <c r="P177" s="22" t="str">
        <f t="array" ref="P177">IFERROR(INDEX('توزيع المباريات'!$O$12:$O$4412,SMALL(IF('توزيع المباريات'!$C$12:$C$4412=$G$7,IF('توزيع المباريات'!$E$12:$E$4412=$G$6,ROW($A$13:$A$4412)-ROW($A$13)+1)),ROWS($C$11:P177))),"")</f>
        <v/>
      </c>
      <c r="Q177" s="22" t="str">
        <f t="array" ref="Q177">IFERROR(INDEX('توزيع المباريات'!$P$12:$P$4412,SMALL(IF('توزيع المباريات'!$C$12:$C$4412=$G$7,IF('توزيع المباريات'!$E$12:$E$4412=$G$6,ROW($A$13:$A$4412)-ROW($A$13)+1)),ROWS($C$11:Q177))),"")</f>
        <v/>
      </c>
      <c r="R177" s="22" t="str">
        <f t="array" ref="R177">IFERROR(INDEX('توزيع المباريات'!$M$12:$M$4412,SMALL(IF('توزيع المباريات'!$C$12:$C$4412=$G$7,IF('توزيع المباريات'!$E$12:$E$4412=$G$6,ROW($A$13:$A$4412)-ROW($A$13)+1)),ROWS($C$11:R177))),"")</f>
        <v/>
      </c>
      <c r="S177" s="22" t="str">
        <f t="array" ref="S177">IFERROR(INDEX('توزيع المباريات'!$Q$12:$Q$4412,SMALL(IF('توزيع المباريات'!$C$12:$C$4412=$G$7,IF('توزيع المباريات'!$E$12:$E$4412=$G$6,ROW($A$13:$A$4412)-ROW($A$13)+1)),ROWS($C$11:S177))),"")</f>
        <v/>
      </c>
      <c r="T177" s="22" t="str">
        <f t="array" ref="T177">IFERROR(INDEX('توزيع المباريات'!$R$12:$R$4412,SMALL(IF('توزيع المباريات'!$C$12:$C$4412=$G$7,IF('توزيع المباريات'!$E$12:$E$4412=$G$6,ROW($A$13:$A$4412)-ROW($A$13)+1)),ROWS($C$11:T177))),"")</f>
        <v/>
      </c>
      <c r="U177" s="22" t="str">
        <f t="array" ref="U177">IFERROR(INDEX('توزيع المباريات'!$S$12:$S$4412,SMALL(IF('توزيع المباريات'!$C$12:$C$4412=$G$7,IF('توزيع المباريات'!$E$12:$E$4412=$G$6,ROW($A$13:$A$4412)-ROW($A$13)+1)),ROWS($C$11:U177))),"")</f>
        <v/>
      </c>
      <c r="V177" s="22" t="str">
        <f t="array" ref="V177">IFERROR(INDEX('توزيع المباريات'!$T$12:$T$4412,SMALL(IF('توزيع المباريات'!$C$12:$C$4412=$G$7,IF('توزيع المباريات'!$E$12:$E$4412=$G$6,ROW($A$13:$A$4412)-ROW($A$13)+1)),ROWS($C$11:V177))),"")</f>
        <v/>
      </c>
      <c r="W177" s="22" t="str">
        <f t="array" ref="W177">IFERROR(INDEX('توزيع المباريات'!$U$12:$U$4412,SMALL(IF('توزيع المباريات'!$C$12:$C$4412=$G$7,IF('توزيع المباريات'!$E$12:$E$4412=$G$6,ROW($A$13:$A$4412)-ROW($A$13)+1)),ROWS($C$11:W177))),"")</f>
        <v/>
      </c>
      <c r="X177" s="22" t="str">
        <f t="array" ref="X177">IFERROR(INDEX('توزيع المباريات'!$V$12:$V$4412,SMALL(IF('توزيع المباريات'!$C$12:$C$4412=$G$7,IF('توزيع المباريات'!$E$12:$E$4412=$G$6,ROW($A$13:$A$4412)-ROW($A$13)+1)),ROWS($C$11:X177))),"")</f>
        <v/>
      </c>
    </row>
    <row r="178" spans="2:24" ht="17.399999999999999">
      <c r="B178" s="21" t="str">
        <f t="shared" si="3"/>
        <v/>
      </c>
      <c r="C178" s="22" t="str">
        <f t="array" ref="C178">IFERROR(INDEX('توزيع المباريات'!$N$12:$N$4412,SMALL(IF('توزيع المباريات'!$C$12:$C$4412=$G$7,IF('توزيع المباريات'!$E$12:$E$4412=$G$6,ROW($A$13:$A$4412)-ROW($A$13)+1)),ROWS($C$11:C178))),"")</f>
        <v/>
      </c>
      <c r="D178" s="22" t="str">
        <f t="array" ref="D178">IFERROR(INDEX('توزيع المباريات'!$O$12:$O$4412,SMALL(IF('توزيع المباريات'!$C$12:$C$4412=$G$7,IF('توزيع المباريات'!$E$12:$E$4412=$G$6,ROW($A$13:$A$4412)-ROW($A$13)+1)),ROWS($C$11:D178))),"")</f>
        <v/>
      </c>
      <c r="E178" s="22" t="str">
        <f t="array" ref="E178">IFERROR(INDEX('توزيع المباريات'!$P$12:$P$4412,SMALL(IF('توزيع المباريات'!$C$12:$C$4412=$G$7,IF('توزيع المباريات'!$E$12:$E$4412=$G$6,ROW($A$13:$A$4412)-ROW($A$13)+1)),ROWS($C$11:E178))),"")</f>
        <v/>
      </c>
      <c r="F178" s="22" t="str">
        <f t="array" ref="F178">IFERROR(INDEX('توزيع المباريات'!$M$12:$M$4412,SMALL(IF('توزيع المباريات'!$C$12:$C$4412=$G$7,IF('توزيع المباريات'!$E$12:$E$4412=$G$6,ROW($A$13:$A$4412)-ROW($A$13)+1)),ROWS($C$11:F178))),"")</f>
        <v/>
      </c>
      <c r="G178" s="22" t="str">
        <f t="array" ref="G178">IFERROR(INDEX('توزيع المباريات'!$Q$12:$Q$4412,SMALL(IF('توزيع المباريات'!$C$12:$C$4412=$G$7,IF('توزيع المباريات'!$E$12:$E$4412=$G$6,ROW($A$13:$A$4412)-ROW($A$13)+1)),ROWS($C$11:G178))),"")</f>
        <v/>
      </c>
      <c r="H178" s="22" t="str">
        <f t="array" ref="H178">IFERROR(INDEX('توزيع المباريات'!$R$12:$R$4412,SMALL(IF('توزيع المباريات'!$C$12:$C$4412=$G$7,IF('توزيع المباريات'!$E$12:$E$4412=$G$6,ROW($A$13:$A$4412)-ROW($A$13)+1)),ROWS($C$11:H178))),"")</f>
        <v/>
      </c>
      <c r="I178" s="22" t="str">
        <f t="array" ref="I178">IFERROR(INDEX('توزيع المباريات'!$S$12:$S$4412,SMALL(IF('توزيع المباريات'!$C$12:$C$4412=$G$7,IF('توزيع المباريات'!$E$12:$E$4412=$G$6,ROW($A$13:$A$4412)-ROW($A$13)+1)),ROWS($C$11:I178))),"")</f>
        <v/>
      </c>
      <c r="J178" s="22" t="str">
        <f t="array" ref="J178">IFERROR(INDEX('توزيع المباريات'!$T$12:$T$4412,SMALL(IF('توزيع المباريات'!$C$12:$C$4412=$G$7,IF('توزيع المباريات'!$E$12:$E$4412=$G$6,ROW($A$13:$A$4412)-ROW($A$13)+1)),ROWS($C$11:J178))),"")</f>
        <v/>
      </c>
      <c r="K178" s="22" t="str">
        <f t="array" ref="K178">IFERROR(INDEX('توزيع المباريات'!$U$12:$U$4412,SMALL(IF('توزيع المباريات'!$C$12:$C$4412=$G$7,IF('توزيع المباريات'!$E$12:$E$4412=$G$6,ROW($A$13:$A$4412)-ROW($A$13)+1)),ROWS($C$11:K178))),"")</f>
        <v/>
      </c>
      <c r="L178" s="22" t="str">
        <f t="array" ref="L178">IFERROR(INDEX('توزيع المباريات'!$V$12:$V$4412,SMALL(IF('توزيع المباريات'!$C$12:$C$4412=$G$7,IF('توزيع المباريات'!$E$12:$E$4412=$G$6,ROW($A$13:$A$4412)-ROW($A$13)+1)),ROWS($C$11:L178))),"")</f>
        <v/>
      </c>
      <c r="O178" s="22" t="str">
        <f t="array" ref="O178">IFERROR(INDEX('توزيع المباريات'!$N$12:$N$4412,SMALL(IF('توزيع المباريات'!$C$12:$C$4412=$G$7,IF('توزيع المباريات'!$E$12:$E$4412=$G$6,ROW($A$13:$A$4412)-ROW($A$13)+1)),ROWS($C$11:O178))),"")</f>
        <v/>
      </c>
      <c r="P178" s="22" t="str">
        <f t="array" ref="P178">IFERROR(INDEX('توزيع المباريات'!$O$12:$O$4412,SMALL(IF('توزيع المباريات'!$C$12:$C$4412=$G$7,IF('توزيع المباريات'!$E$12:$E$4412=$G$6,ROW($A$13:$A$4412)-ROW($A$13)+1)),ROWS($C$11:P178))),"")</f>
        <v/>
      </c>
      <c r="Q178" s="22" t="str">
        <f t="array" ref="Q178">IFERROR(INDEX('توزيع المباريات'!$P$12:$P$4412,SMALL(IF('توزيع المباريات'!$C$12:$C$4412=$G$7,IF('توزيع المباريات'!$E$12:$E$4412=$G$6,ROW($A$13:$A$4412)-ROW($A$13)+1)),ROWS($C$11:Q178))),"")</f>
        <v/>
      </c>
      <c r="R178" s="22" t="str">
        <f t="array" ref="R178">IFERROR(INDEX('توزيع المباريات'!$M$12:$M$4412,SMALL(IF('توزيع المباريات'!$C$12:$C$4412=$G$7,IF('توزيع المباريات'!$E$12:$E$4412=$G$6,ROW($A$13:$A$4412)-ROW($A$13)+1)),ROWS($C$11:R178))),"")</f>
        <v/>
      </c>
      <c r="S178" s="22" t="str">
        <f t="array" ref="S178">IFERROR(INDEX('توزيع المباريات'!$Q$12:$Q$4412,SMALL(IF('توزيع المباريات'!$C$12:$C$4412=$G$7,IF('توزيع المباريات'!$E$12:$E$4412=$G$6,ROW($A$13:$A$4412)-ROW($A$13)+1)),ROWS($C$11:S178))),"")</f>
        <v/>
      </c>
      <c r="T178" s="22" t="str">
        <f t="array" ref="T178">IFERROR(INDEX('توزيع المباريات'!$R$12:$R$4412,SMALL(IF('توزيع المباريات'!$C$12:$C$4412=$G$7,IF('توزيع المباريات'!$E$12:$E$4412=$G$6,ROW($A$13:$A$4412)-ROW($A$13)+1)),ROWS($C$11:T178))),"")</f>
        <v/>
      </c>
      <c r="U178" s="22" t="str">
        <f t="array" ref="U178">IFERROR(INDEX('توزيع المباريات'!$S$12:$S$4412,SMALL(IF('توزيع المباريات'!$C$12:$C$4412=$G$7,IF('توزيع المباريات'!$E$12:$E$4412=$G$6,ROW($A$13:$A$4412)-ROW($A$13)+1)),ROWS($C$11:U178))),"")</f>
        <v/>
      </c>
      <c r="V178" s="22" t="str">
        <f t="array" ref="V178">IFERROR(INDEX('توزيع المباريات'!$T$12:$T$4412,SMALL(IF('توزيع المباريات'!$C$12:$C$4412=$G$7,IF('توزيع المباريات'!$E$12:$E$4412=$G$6,ROW($A$13:$A$4412)-ROW($A$13)+1)),ROWS($C$11:V178))),"")</f>
        <v/>
      </c>
      <c r="W178" s="22" t="str">
        <f t="array" ref="W178">IFERROR(INDEX('توزيع المباريات'!$U$12:$U$4412,SMALL(IF('توزيع المباريات'!$C$12:$C$4412=$G$7,IF('توزيع المباريات'!$E$12:$E$4412=$G$6,ROW($A$13:$A$4412)-ROW($A$13)+1)),ROWS($C$11:W178))),"")</f>
        <v/>
      </c>
      <c r="X178" s="22" t="str">
        <f t="array" ref="X178">IFERROR(INDEX('توزيع المباريات'!$V$12:$V$4412,SMALL(IF('توزيع المباريات'!$C$12:$C$4412=$G$7,IF('توزيع المباريات'!$E$12:$E$4412=$G$6,ROW($A$13:$A$4412)-ROW($A$13)+1)),ROWS($C$11:X178))),"")</f>
        <v/>
      </c>
    </row>
    <row r="179" spans="2:24" ht="17.399999999999999">
      <c r="B179" s="21" t="str">
        <f t="shared" si="3"/>
        <v/>
      </c>
      <c r="C179" s="22" t="str">
        <f t="array" ref="C179">IFERROR(INDEX('توزيع المباريات'!$N$12:$N$4412,SMALL(IF('توزيع المباريات'!$C$12:$C$4412=$G$7,IF('توزيع المباريات'!$E$12:$E$4412=$G$6,ROW($A$13:$A$4412)-ROW($A$13)+1)),ROWS($C$11:C179))),"")</f>
        <v/>
      </c>
      <c r="D179" s="22" t="str">
        <f t="array" ref="D179">IFERROR(INDEX('توزيع المباريات'!$O$12:$O$4412,SMALL(IF('توزيع المباريات'!$C$12:$C$4412=$G$7,IF('توزيع المباريات'!$E$12:$E$4412=$G$6,ROW($A$13:$A$4412)-ROW($A$13)+1)),ROWS($C$11:D179))),"")</f>
        <v/>
      </c>
      <c r="E179" s="22" t="str">
        <f t="array" ref="E179">IFERROR(INDEX('توزيع المباريات'!$P$12:$P$4412,SMALL(IF('توزيع المباريات'!$C$12:$C$4412=$G$7,IF('توزيع المباريات'!$E$12:$E$4412=$G$6,ROW($A$13:$A$4412)-ROW($A$13)+1)),ROWS($C$11:E179))),"")</f>
        <v/>
      </c>
      <c r="F179" s="22" t="str">
        <f t="array" ref="F179">IFERROR(INDEX('توزيع المباريات'!$M$12:$M$4412,SMALL(IF('توزيع المباريات'!$C$12:$C$4412=$G$7,IF('توزيع المباريات'!$E$12:$E$4412=$G$6,ROW($A$13:$A$4412)-ROW($A$13)+1)),ROWS($C$11:F179))),"")</f>
        <v/>
      </c>
      <c r="G179" s="22" t="str">
        <f t="array" ref="G179">IFERROR(INDEX('توزيع المباريات'!$Q$12:$Q$4412,SMALL(IF('توزيع المباريات'!$C$12:$C$4412=$G$7,IF('توزيع المباريات'!$E$12:$E$4412=$G$6,ROW($A$13:$A$4412)-ROW($A$13)+1)),ROWS($C$11:G179))),"")</f>
        <v/>
      </c>
      <c r="H179" s="22" t="str">
        <f t="array" ref="H179">IFERROR(INDEX('توزيع المباريات'!$R$12:$R$4412,SMALL(IF('توزيع المباريات'!$C$12:$C$4412=$G$7,IF('توزيع المباريات'!$E$12:$E$4412=$G$6,ROW($A$13:$A$4412)-ROW($A$13)+1)),ROWS($C$11:H179))),"")</f>
        <v/>
      </c>
      <c r="I179" s="22" t="str">
        <f t="array" ref="I179">IFERROR(INDEX('توزيع المباريات'!$S$12:$S$4412,SMALL(IF('توزيع المباريات'!$C$12:$C$4412=$G$7,IF('توزيع المباريات'!$E$12:$E$4412=$G$6,ROW($A$13:$A$4412)-ROW($A$13)+1)),ROWS($C$11:I179))),"")</f>
        <v/>
      </c>
      <c r="J179" s="22" t="str">
        <f t="array" ref="J179">IFERROR(INDEX('توزيع المباريات'!$T$12:$T$4412,SMALL(IF('توزيع المباريات'!$C$12:$C$4412=$G$7,IF('توزيع المباريات'!$E$12:$E$4412=$G$6,ROW($A$13:$A$4412)-ROW($A$13)+1)),ROWS($C$11:J179))),"")</f>
        <v/>
      </c>
      <c r="K179" s="22" t="str">
        <f t="array" ref="K179">IFERROR(INDEX('توزيع المباريات'!$U$12:$U$4412,SMALL(IF('توزيع المباريات'!$C$12:$C$4412=$G$7,IF('توزيع المباريات'!$E$12:$E$4412=$G$6,ROW($A$13:$A$4412)-ROW($A$13)+1)),ROWS($C$11:K179))),"")</f>
        <v/>
      </c>
      <c r="L179" s="22" t="str">
        <f t="array" ref="L179">IFERROR(INDEX('توزيع المباريات'!$V$12:$V$4412,SMALL(IF('توزيع المباريات'!$C$12:$C$4412=$G$7,IF('توزيع المباريات'!$E$12:$E$4412=$G$6,ROW($A$13:$A$4412)-ROW($A$13)+1)),ROWS($C$11:L179))),"")</f>
        <v/>
      </c>
      <c r="O179" s="22" t="str">
        <f t="array" ref="O179">IFERROR(INDEX('توزيع المباريات'!$N$12:$N$4412,SMALL(IF('توزيع المباريات'!$C$12:$C$4412=$G$7,IF('توزيع المباريات'!$E$12:$E$4412=$G$6,ROW($A$13:$A$4412)-ROW($A$13)+1)),ROWS($C$11:O179))),"")</f>
        <v/>
      </c>
      <c r="P179" s="22" t="str">
        <f t="array" ref="P179">IFERROR(INDEX('توزيع المباريات'!$O$12:$O$4412,SMALL(IF('توزيع المباريات'!$C$12:$C$4412=$G$7,IF('توزيع المباريات'!$E$12:$E$4412=$G$6,ROW($A$13:$A$4412)-ROW($A$13)+1)),ROWS($C$11:P179))),"")</f>
        <v/>
      </c>
      <c r="Q179" s="22" t="str">
        <f t="array" ref="Q179">IFERROR(INDEX('توزيع المباريات'!$P$12:$P$4412,SMALL(IF('توزيع المباريات'!$C$12:$C$4412=$G$7,IF('توزيع المباريات'!$E$12:$E$4412=$G$6,ROW($A$13:$A$4412)-ROW($A$13)+1)),ROWS($C$11:Q179))),"")</f>
        <v/>
      </c>
      <c r="R179" s="22" t="str">
        <f t="array" ref="R179">IFERROR(INDEX('توزيع المباريات'!$M$12:$M$4412,SMALL(IF('توزيع المباريات'!$C$12:$C$4412=$G$7,IF('توزيع المباريات'!$E$12:$E$4412=$G$6,ROW($A$13:$A$4412)-ROW($A$13)+1)),ROWS($C$11:R179))),"")</f>
        <v/>
      </c>
      <c r="S179" s="22" t="str">
        <f t="array" ref="S179">IFERROR(INDEX('توزيع المباريات'!$Q$12:$Q$4412,SMALL(IF('توزيع المباريات'!$C$12:$C$4412=$G$7,IF('توزيع المباريات'!$E$12:$E$4412=$G$6,ROW($A$13:$A$4412)-ROW($A$13)+1)),ROWS($C$11:S179))),"")</f>
        <v/>
      </c>
      <c r="T179" s="22" t="str">
        <f t="array" ref="T179">IFERROR(INDEX('توزيع المباريات'!$R$12:$R$4412,SMALL(IF('توزيع المباريات'!$C$12:$C$4412=$G$7,IF('توزيع المباريات'!$E$12:$E$4412=$G$6,ROW($A$13:$A$4412)-ROW($A$13)+1)),ROWS($C$11:T179))),"")</f>
        <v/>
      </c>
      <c r="U179" s="22" t="str">
        <f t="array" ref="U179">IFERROR(INDEX('توزيع المباريات'!$S$12:$S$4412,SMALL(IF('توزيع المباريات'!$C$12:$C$4412=$G$7,IF('توزيع المباريات'!$E$12:$E$4412=$G$6,ROW($A$13:$A$4412)-ROW($A$13)+1)),ROWS($C$11:U179))),"")</f>
        <v/>
      </c>
      <c r="V179" s="22" t="str">
        <f t="array" ref="V179">IFERROR(INDEX('توزيع المباريات'!$T$12:$T$4412,SMALL(IF('توزيع المباريات'!$C$12:$C$4412=$G$7,IF('توزيع المباريات'!$E$12:$E$4412=$G$6,ROW($A$13:$A$4412)-ROW($A$13)+1)),ROWS($C$11:V179))),"")</f>
        <v/>
      </c>
      <c r="W179" s="22" t="str">
        <f t="array" ref="W179">IFERROR(INDEX('توزيع المباريات'!$U$12:$U$4412,SMALL(IF('توزيع المباريات'!$C$12:$C$4412=$G$7,IF('توزيع المباريات'!$E$12:$E$4412=$G$6,ROW($A$13:$A$4412)-ROW($A$13)+1)),ROWS($C$11:W179))),"")</f>
        <v/>
      </c>
      <c r="X179" s="22" t="str">
        <f t="array" ref="X179">IFERROR(INDEX('توزيع المباريات'!$V$12:$V$4412,SMALL(IF('توزيع المباريات'!$C$12:$C$4412=$G$7,IF('توزيع المباريات'!$E$12:$E$4412=$G$6,ROW($A$13:$A$4412)-ROW($A$13)+1)),ROWS($C$11:X179))),"")</f>
        <v/>
      </c>
    </row>
    <row r="180" spans="2:24" ht="17.399999999999999">
      <c r="B180" s="21" t="str">
        <f t="shared" si="3"/>
        <v/>
      </c>
      <c r="C180" s="22" t="str">
        <f t="array" ref="C180">IFERROR(INDEX('توزيع المباريات'!$N$12:$N$4412,SMALL(IF('توزيع المباريات'!$C$12:$C$4412=$G$7,IF('توزيع المباريات'!$E$12:$E$4412=$G$6,ROW($A$13:$A$4412)-ROW($A$13)+1)),ROWS($C$11:C180))),"")</f>
        <v/>
      </c>
      <c r="D180" s="22" t="str">
        <f t="array" ref="D180">IFERROR(INDEX('توزيع المباريات'!$O$12:$O$4412,SMALL(IF('توزيع المباريات'!$C$12:$C$4412=$G$7,IF('توزيع المباريات'!$E$12:$E$4412=$G$6,ROW($A$13:$A$4412)-ROW($A$13)+1)),ROWS($C$11:D180))),"")</f>
        <v/>
      </c>
      <c r="E180" s="22" t="str">
        <f t="array" ref="E180">IFERROR(INDEX('توزيع المباريات'!$P$12:$P$4412,SMALL(IF('توزيع المباريات'!$C$12:$C$4412=$G$7,IF('توزيع المباريات'!$E$12:$E$4412=$G$6,ROW($A$13:$A$4412)-ROW($A$13)+1)),ROWS($C$11:E180))),"")</f>
        <v/>
      </c>
      <c r="F180" s="22" t="str">
        <f t="array" ref="F180">IFERROR(INDEX('توزيع المباريات'!$M$12:$M$4412,SMALL(IF('توزيع المباريات'!$C$12:$C$4412=$G$7,IF('توزيع المباريات'!$E$12:$E$4412=$G$6,ROW($A$13:$A$4412)-ROW($A$13)+1)),ROWS($C$11:F180))),"")</f>
        <v/>
      </c>
      <c r="G180" s="22" t="str">
        <f t="array" ref="G180">IFERROR(INDEX('توزيع المباريات'!$Q$12:$Q$4412,SMALL(IF('توزيع المباريات'!$C$12:$C$4412=$G$7,IF('توزيع المباريات'!$E$12:$E$4412=$G$6,ROW($A$13:$A$4412)-ROW($A$13)+1)),ROWS($C$11:G180))),"")</f>
        <v/>
      </c>
      <c r="H180" s="22" t="str">
        <f t="array" ref="H180">IFERROR(INDEX('توزيع المباريات'!$R$12:$R$4412,SMALL(IF('توزيع المباريات'!$C$12:$C$4412=$G$7,IF('توزيع المباريات'!$E$12:$E$4412=$G$6,ROW($A$13:$A$4412)-ROW($A$13)+1)),ROWS($C$11:H180))),"")</f>
        <v/>
      </c>
      <c r="I180" s="22" t="str">
        <f t="array" ref="I180">IFERROR(INDEX('توزيع المباريات'!$S$12:$S$4412,SMALL(IF('توزيع المباريات'!$C$12:$C$4412=$G$7,IF('توزيع المباريات'!$E$12:$E$4412=$G$6,ROW($A$13:$A$4412)-ROW($A$13)+1)),ROWS($C$11:I180))),"")</f>
        <v/>
      </c>
      <c r="J180" s="22" t="str">
        <f t="array" ref="J180">IFERROR(INDEX('توزيع المباريات'!$T$12:$T$4412,SMALL(IF('توزيع المباريات'!$C$12:$C$4412=$G$7,IF('توزيع المباريات'!$E$12:$E$4412=$G$6,ROW($A$13:$A$4412)-ROW($A$13)+1)),ROWS($C$11:J180))),"")</f>
        <v/>
      </c>
      <c r="K180" s="22" t="str">
        <f t="array" ref="K180">IFERROR(INDEX('توزيع المباريات'!$U$12:$U$4412,SMALL(IF('توزيع المباريات'!$C$12:$C$4412=$G$7,IF('توزيع المباريات'!$E$12:$E$4412=$G$6,ROW($A$13:$A$4412)-ROW($A$13)+1)),ROWS($C$11:K180))),"")</f>
        <v/>
      </c>
      <c r="L180" s="22" t="str">
        <f t="array" ref="L180">IFERROR(INDEX('توزيع المباريات'!$V$12:$V$4412,SMALL(IF('توزيع المباريات'!$C$12:$C$4412=$G$7,IF('توزيع المباريات'!$E$12:$E$4412=$G$6,ROW($A$13:$A$4412)-ROW($A$13)+1)),ROWS($C$11:L180))),"")</f>
        <v/>
      </c>
      <c r="O180" s="22" t="str">
        <f t="array" ref="O180">IFERROR(INDEX('توزيع المباريات'!$N$12:$N$4412,SMALL(IF('توزيع المباريات'!$C$12:$C$4412=$G$7,IF('توزيع المباريات'!$E$12:$E$4412=$G$6,ROW($A$13:$A$4412)-ROW($A$13)+1)),ROWS($C$11:O180))),"")</f>
        <v/>
      </c>
      <c r="P180" s="22" t="str">
        <f t="array" ref="P180">IFERROR(INDEX('توزيع المباريات'!$O$12:$O$4412,SMALL(IF('توزيع المباريات'!$C$12:$C$4412=$G$7,IF('توزيع المباريات'!$E$12:$E$4412=$G$6,ROW($A$13:$A$4412)-ROW($A$13)+1)),ROWS($C$11:P180))),"")</f>
        <v/>
      </c>
      <c r="Q180" s="22" t="str">
        <f t="array" ref="Q180">IFERROR(INDEX('توزيع المباريات'!$P$12:$P$4412,SMALL(IF('توزيع المباريات'!$C$12:$C$4412=$G$7,IF('توزيع المباريات'!$E$12:$E$4412=$G$6,ROW($A$13:$A$4412)-ROW($A$13)+1)),ROWS($C$11:Q180))),"")</f>
        <v/>
      </c>
      <c r="R180" s="22" t="str">
        <f t="array" ref="R180">IFERROR(INDEX('توزيع المباريات'!$M$12:$M$4412,SMALL(IF('توزيع المباريات'!$C$12:$C$4412=$G$7,IF('توزيع المباريات'!$E$12:$E$4412=$G$6,ROW($A$13:$A$4412)-ROW($A$13)+1)),ROWS($C$11:R180))),"")</f>
        <v/>
      </c>
      <c r="S180" s="22" t="str">
        <f t="array" ref="S180">IFERROR(INDEX('توزيع المباريات'!$Q$12:$Q$4412,SMALL(IF('توزيع المباريات'!$C$12:$C$4412=$G$7,IF('توزيع المباريات'!$E$12:$E$4412=$G$6,ROW($A$13:$A$4412)-ROW($A$13)+1)),ROWS($C$11:S180))),"")</f>
        <v/>
      </c>
      <c r="T180" s="22" t="str">
        <f t="array" ref="T180">IFERROR(INDEX('توزيع المباريات'!$R$12:$R$4412,SMALL(IF('توزيع المباريات'!$C$12:$C$4412=$G$7,IF('توزيع المباريات'!$E$12:$E$4412=$G$6,ROW($A$13:$A$4412)-ROW($A$13)+1)),ROWS($C$11:T180))),"")</f>
        <v/>
      </c>
      <c r="U180" s="22" t="str">
        <f t="array" ref="U180">IFERROR(INDEX('توزيع المباريات'!$S$12:$S$4412,SMALL(IF('توزيع المباريات'!$C$12:$C$4412=$G$7,IF('توزيع المباريات'!$E$12:$E$4412=$G$6,ROW($A$13:$A$4412)-ROW($A$13)+1)),ROWS($C$11:U180))),"")</f>
        <v/>
      </c>
      <c r="V180" s="22" t="str">
        <f t="array" ref="V180">IFERROR(INDEX('توزيع المباريات'!$T$12:$T$4412,SMALL(IF('توزيع المباريات'!$C$12:$C$4412=$G$7,IF('توزيع المباريات'!$E$12:$E$4412=$G$6,ROW($A$13:$A$4412)-ROW($A$13)+1)),ROWS($C$11:V180))),"")</f>
        <v/>
      </c>
      <c r="W180" s="22" t="str">
        <f t="array" ref="W180">IFERROR(INDEX('توزيع المباريات'!$U$12:$U$4412,SMALL(IF('توزيع المباريات'!$C$12:$C$4412=$G$7,IF('توزيع المباريات'!$E$12:$E$4412=$G$6,ROW($A$13:$A$4412)-ROW($A$13)+1)),ROWS($C$11:W180))),"")</f>
        <v/>
      </c>
      <c r="X180" s="22" t="str">
        <f t="array" ref="X180">IFERROR(INDEX('توزيع المباريات'!$V$12:$V$4412,SMALL(IF('توزيع المباريات'!$C$12:$C$4412=$G$7,IF('توزيع المباريات'!$E$12:$E$4412=$G$6,ROW($A$13:$A$4412)-ROW($A$13)+1)),ROWS($C$11:X180))),"")</f>
        <v/>
      </c>
    </row>
    <row r="181" spans="2:24" ht="17.399999999999999">
      <c r="B181" s="21" t="str">
        <f t="shared" si="3"/>
        <v/>
      </c>
      <c r="C181" s="22" t="str">
        <f t="array" ref="C181">IFERROR(INDEX('توزيع المباريات'!$N$12:$N$4412,SMALL(IF('توزيع المباريات'!$C$12:$C$4412=$G$7,IF('توزيع المباريات'!$E$12:$E$4412=$G$6,ROW($A$13:$A$4412)-ROW($A$13)+1)),ROWS($C$11:C181))),"")</f>
        <v/>
      </c>
      <c r="D181" s="22" t="str">
        <f t="array" ref="D181">IFERROR(INDEX('توزيع المباريات'!$O$12:$O$4412,SMALL(IF('توزيع المباريات'!$C$12:$C$4412=$G$7,IF('توزيع المباريات'!$E$12:$E$4412=$G$6,ROW($A$13:$A$4412)-ROW($A$13)+1)),ROWS($C$11:D181))),"")</f>
        <v/>
      </c>
      <c r="E181" s="22" t="str">
        <f t="array" ref="E181">IFERROR(INDEX('توزيع المباريات'!$P$12:$P$4412,SMALL(IF('توزيع المباريات'!$C$12:$C$4412=$G$7,IF('توزيع المباريات'!$E$12:$E$4412=$G$6,ROW($A$13:$A$4412)-ROW($A$13)+1)),ROWS($C$11:E181))),"")</f>
        <v/>
      </c>
      <c r="F181" s="22" t="str">
        <f t="array" ref="F181">IFERROR(INDEX('توزيع المباريات'!$M$12:$M$4412,SMALL(IF('توزيع المباريات'!$C$12:$C$4412=$G$7,IF('توزيع المباريات'!$E$12:$E$4412=$G$6,ROW($A$13:$A$4412)-ROW($A$13)+1)),ROWS($C$11:F181))),"")</f>
        <v/>
      </c>
      <c r="G181" s="22" t="str">
        <f t="array" ref="G181">IFERROR(INDEX('توزيع المباريات'!$Q$12:$Q$4412,SMALL(IF('توزيع المباريات'!$C$12:$C$4412=$G$7,IF('توزيع المباريات'!$E$12:$E$4412=$G$6,ROW($A$13:$A$4412)-ROW($A$13)+1)),ROWS($C$11:G181))),"")</f>
        <v/>
      </c>
      <c r="H181" s="22" t="str">
        <f t="array" ref="H181">IFERROR(INDEX('توزيع المباريات'!$R$12:$R$4412,SMALL(IF('توزيع المباريات'!$C$12:$C$4412=$G$7,IF('توزيع المباريات'!$E$12:$E$4412=$G$6,ROW($A$13:$A$4412)-ROW($A$13)+1)),ROWS($C$11:H181))),"")</f>
        <v/>
      </c>
      <c r="I181" s="22" t="str">
        <f t="array" ref="I181">IFERROR(INDEX('توزيع المباريات'!$S$12:$S$4412,SMALL(IF('توزيع المباريات'!$C$12:$C$4412=$G$7,IF('توزيع المباريات'!$E$12:$E$4412=$G$6,ROW($A$13:$A$4412)-ROW($A$13)+1)),ROWS($C$11:I181))),"")</f>
        <v/>
      </c>
      <c r="J181" s="22" t="str">
        <f t="array" ref="J181">IFERROR(INDEX('توزيع المباريات'!$T$12:$T$4412,SMALL(IF('توزيع المباريات'!$C$12:$C$4412=$G$7,IF('توزيع المباريات'!$E$12:$E$4412=$G$6,ROW($A$13:$A$4412)-ROW($A$13)+1)),ROWS($C$11:J181))),"")</f>
        <v/>
      </c>
      <c r="K181" s="22" t="str">
        <f t="array" ref="K181">IFERROR(INDEX('توزيع المباريات'!$U$12:$U$4412,SMALL(IF('توزيع المباريات'!$C$12:$C$4412=$G$7,IF('توزيع المباريات'!$E$12:$E$4412=$G$6,ROW($A$13:$A$4412)-ROW($A$13)+1)),ROWS($C$11:K181))),"")</f>
        <v/>
      </c>
      <c r="L181" s="22" t="str">
        <f t="array" ref="L181">IFERROR(INDEX('توزيع المباريات'!$V$12:$V$4412,SMALL(IF('توزيع المباريات'!$C$12:$C$4412=$G$7,IF('توزيع المباريات'!$E$12:$E$4412=$G$6,ROW($A$13:$A$4412)-ROW($A$13)+1)),ROWS($C$11:L181))),"")</f>
        <v/>
      </c>
      <c r="O181" s="22" t="str">
        <f t="array" ref="O181">IFERROR(INDEX('توزيع المباريات'!$N$12:$N$4412,SMALL(IF('توزيع المباريات'!$C$12:$C$4412=$G$7,IF('توزيع المباريات'!$E$12:$E$4412=$G$6,ROW($A$13:$A$4412)-ROW($A$13)+1)),ROWS($C$11:O181))),"")</f>
        <v/>
      </c>
      <c r="P181" s="22" t="str">
        <f t="array" ref="P181">IFERROR(INDEX('توزيع المباريات'!$O$12:$O$4412,SMALL(IF('توزيع المباريات'!$C$12:$C$4412=$G$7,IF('توزيع المباريات'!$E$12:$E$4412=$G$6,ROW($A$13:$A$4412)-ROW($A$13)+1)),ROWS($C$11:P181))),"")</f>
        <v/>
      </c>
      <c r="Q181" s="22" t="str">
        <f t="array" ref="Q181">IFERROR(INDEX('توزيع المباريات'!$P$12:$P$4412,SMALL(IF('توزيع المباريات'!$C$12:$C$4412=$G$7,IF('توزيع المباريات'!$E$12:$E$4412=$G$6,ROW($A$13:$A$4412)-ROW($A$13)+1)),ROWS($C$11:Q181))),"")</f>
        <v/>
      </c>
      <c r="R181" s="22" t="str">
        <f t="array" ref="R181">IFERROR(INDEX('توزيع المباريات'!$M$12:$M$4412,SMALL(IF('توزيع المباريات'!$C$12:$C$4412=$G$7,IF('توزيع المباريات'!$E$12:$E$4412=$G$6,ROW($A$13:$A$4412)-ROW($A$13)+1)),ROWS($C$11:R181))),"")</f>
        <v/>
      </c>
      <c r="S181" s="22" t="str">
        <f t="array" ref="S181">IFERROR(INDEX('توزيع المباريات'!$Q$12:$Q$4412,SMALL(IF('توزيع المباريات'!$C$12:$C$4412=$G$7,IF('توزيع المباريات'!$E$12:$E$4412=$G$6,ROW($A$13:$A$4412)-ROW($A$13)+1)),ROWS($C$11:S181))),"")</f>
        <v/>
      </c>
      <c r="T181" s="22" t="str">
        <f t="array" ref="T181">IFERROR(INDEX('توزيع المباريات'!$R$12:$R$4412,SMALL(IF('توزيع المباريات'!$C$12:$C$4412=$G$7,IF('توزيع المباريات'!$E$12:$E$4412=$G$6,ROW($A$13:$A$4412)-ROW($A$13)+1)),ROWS($C$11:T181))),"")</f>
        <v/>
      </c>
      <c r="U181" s="22" t="str">
        <f t="array" ref="U181">IFERROR(INDEX('توزيع المباريات'!$S$12:$S$4412,SMALL(IF('توزيع المباريات'!$C$12:$C$4412=$G$7,IF('توزيع المباريات'!$E$12:$E$4412=$G$6,ROW($A$13:$A$4412)-ROW($A$13)+1)),ROWS($C$11:U181))),"")</f>
        <v/>
      </c>
      <c r="V181" s="22" t="str">
        <f t="array" ref="V181">IFERROR(INDEX('توزيع المباريات'!$T$12:$T$4412,SMALL(IF('توزيع المباريات'!$C$12:$C$4412=$G$7,IF('توزيع المباريات'!$E$12:$E$4412=$G$6,ROW($A$13:$A$4412)-ROW($A$13)+1)),ROWS($C$11:V181))),"")</f>
        <v/>
      </c>
      <c r="W181" s="22" t="str">
        <f t="array" ref="W181">IFERROR(INDEX('توزيع المباريات'!$U$12:$U$4412,SMALL(IF('توزيع المباريات'!$C$12:$C$4412=$G$7,IF('توزيع المباريات'!$E$12:$E$4412=$G$6,ROW($A$13:$A$4412)-ROW($A$13)+1)),ROWS($C$11:W181))),"")</f>
        <v/>
      </c>
      <c r="X181" s="22" t="str">
        <f t="array" ref="X181">IFERROR(INDEX('توزيع المباريات'!$V$12:$V$4412,SMALL(IF('توزيع المباريات'!$C$12:$C$4412=$G$7,IF('توزيع المباريات'!$E$12:$E$4412=$G$6,ROW($A$13:$A$4412)-ROW($A$13)+1)),ROWS($C$11:X181))),"")</f>
        <v/>
      </c>
    </row>
    <row r="182" spans="2:24" ht="17.399999999999999">
      <c r="B182" s="21" t="str">
        <f t="shared" si="3"/>
        <v/>
      </c>
      <c r="C182" s="22" t="str">
        <f t="array" ref="C182">IFERROR(INDEX('توزيع المباريات'!$N$12:$N$4412,SMALL(IF('توزيع المباريات'!$C$12:$C$4412=$G$7,IF('توزيع المباريات'!$E$12:$E$4412=$G$6,ROW($A$13:$A$4412)-ROW($A$13)+1)),ROWS($C$11:C182))),"")</f>
        <v/>
      </c>
      <c r="D182" s="22" t="str">
        <f t="array" ref="D182">IFERROR(INDEX('توزيع المباريات'!$O$12:$O$4412,SMALL(IF('توزيع المباريات'!$C$12:$C$4412=$G$7,IF('توزيع المباريات'!$E$12:$E$4412=$G$6,ROW($A$13:$A$4412)-ROW($A$13)+1)),ROWS($C$11:D182))),"")</f>
        <v/>
      </c>
      <c r="E182" s="22" t="str">
        <f t="array" ref="E182">IFERROR(INDEX('توزيع المباريات'!$P$12:$P$4412,SMALL(IF('توزيع المباريات'!$C$12:$C$4412=$G$7,IF('توزيع المباريات'!$E$12:$E$4412=$G$6,ROW($A$13:$A$4412)-ROW($A$13)+1)),ROWS($C$11:E182))),"")</f>
        <v/>
      </c>
      <c r="F182" s="22" t="str">
        <f t="array" ref="F182">IFERROR(INDEX('توزيع المباريات'!$M$12:$M$4412,SMALL(IF('توزيع المباريات'!$C$12:$C$4412=$G$7,IF('توزيع المباريات'!$E$12:$E$4412=$G$6,ROW($A$13:$A$4412)-ROW($A$13)+1)),ROWS($C$11:F182))),"")</f>
        <v/>
      </c>
      <c r="G182" s="22" t="str">
        <f t="array" ref="G182">IFERROR(INDEX('توزيع المباريات'!$Q$12:$Q$4412,SMALL(IF('توزيع المباريات'!$C$12:$C$4412=$G$7,IF('توزيع المباريات'!$E$12:$E$4412=$G$6,ROW($A$13:$A$4412)-ROW($A$13)+1)),ROWS($C$11:G182))),"")</f>
        <v/>
      </c>
      <c r="H182" s="22" t="str">
        <f t="array" ref="H182">IFERROR(INDEX('توزيع المباريات'!$R$12:$R$4412,SMALL(IF('توزيع المباريات'!$C$12:$C$4412=$G$7,IF('توزيع المباريات'!$E$12:$E$4412=$G$6,ROW($A$13:$A$4412)-ROW($A$13)+1)),ROWS($C$11:H182))),"")</f>
        <v/>
      </c>
      <c r="I182" s="22" t="str">
        <f t="array" ref="I182">IFERROR(INDEX('توزيع المباريات'!$S$12:$S$4412,SMALL(IF('توزيع المباريات'!$C$12:$C$4412=$G$7,IF('توزيع المباريات'!$E$12:$E$4412=$G$6,ROW($A$13:$A$4412)-ROW($A$13)+1)),ROWS($C$11:I182))),"")</f>
        <v/>
      </c>
      <c r="J182" s="22" t="str">
        <f t="array" ref="J182">IFERROR(INDEX('توزيع المباريات'!$T$12:$T$4412,SMALL(IF('توزيع المباريات'!$C$12:$C$4412=$G$7,IF('توزيع المباريات'!$E$12:$E$4412=$G$6,ROW($A$13:$A$4412)-ROW($A$13)+1)),ROWS($C$11:J182))),"")</f>
        <v/>
      </c>
      <c r="K182" s="22" t="str">
        <f t="array" ref="K182">IFERROR(INDEX('توزيع المباريات'!$U$12:$U$4412,SMALL(IF('توزيع المباريات'!$C$12:$C$4412=$G$7,IF('توزيع المباريات'!$E$12:$E$4412=$G$6,ROW($A$13:$A$4412)-ROW($A$13)+1)),ROWS($C$11:K182))),"")</f>
        <v/>
      </c>
      <c r="L182" s="22" t="str">
        <f t="array" ref="L182">IFERROR(INDEX('توزيع المباريات'!$V$12:$V$4412,SMALL(IF('توزيع المباريات'!$C$12:$C$4412=$G$7,IF('توزيع المباريات'!$E$12:$E$4412=$G$6,ROW($A$13:$A$4412)-ROW($A$13)+1)),ROWS($C$11:L182))),"")</f>
        <v/>
      </c>
      <c r="O182" s="22" t="str">
        <f t="array" ref="O182">IFERROR(INDEX('توزيع المباريات'!$N$12:$N$4412,SMALL(IF('توزيع المباريات'!$C$12:$C$4412=$G$7,IF('توزيع المباريات'!$E$12:$E$4412=$G$6,ROW($A$13:$A$4412)-ROW($A$13)+1)),ROWS($C$11:O182))),"")</f>
        <v/>
      </c>
      <c r="P182" s="22" t="str">
        <f t="array" ref="P182">IFERROR(INDEX('توزيع المباريات'!$O$12:$O$4412,SMALL(IF('توزيع المباريات'!$C$12:$C$4412=$G$7,IF('توزيع المباريات'!$E$12:$E$4412=$G$6,ROW($A$13:$A$4412)-ROW($A$13)+1)),ROWS($C$11:P182))),"")</f>
        <v/>
      </c>
      <c r="Q182" s="22" t="str">
        <f t="array" ref="Q182">IFERROR(INDEX('توزيع المباريات'!$P$12:$P$4412,SMALL(IF('توزيع المباريات'!$C$12:$C$4412=$G$7,IF('توزيع المباريات'!$E$12:$E$4412=$G$6,ROW($A$13:$A$4412)-ROW($A$13)+1)),ROWS($C$11:Q182))),"")</f>
        <v/>
      </c>
      <c r="R182" s="22" t="str">
        <f t="array" ref="R182">IFERROR(INDEX('توزيع المباريات'!$M$12:$M$4412,SMALL(IF('توزيع المباريات'!$C$12:$C$4412=$G$7,IF('توزيع المباريات'!$E$12:$E$4412=$G$6,ROW($A$13:$A$4412)-ROW($A$13)+1)),ROWS($C$11:R182))),"")</f>
        <v/>
      </c>
      <c r="S182" s="22" t="str">
        <f t="array" ref="S182">IFERROR(INDEX('توزيع المباريات'!$Q$12:$Q$4412,SMALL(IF('توزيع المباريات'!$C$12:$C$4412=$G$7,IF('توزيع المباريات'!$E$12:$E$4412=$G$6,ROW($A$13:$A$4412)-ROW($A$13)+1)),ROWS($C$11:S182))),"")</f>
        <v/>
      </c>
      <c r="T182" s="22" t="str">
        <f t="array" ref="T182">IFERROR(INDEX('توزيع المباريات'!$R$12:$R$4412,SMALL(IF('توزيع المباريات'!$C$12:$C$4412=$G$7,IF('توزيع المباريات'!$E$12:$E$4412=$G$6,ROW($A$13:$A$4412)-ROW($A$13)+1)),ROWS($C$11:T182))),"")</f>
        <v/>
      </c>
      <c r="U182" s="22" t="str">
        <f t="array" ref="U182">IFERROR(INDEX('توزيع المباريات'!$S$12:$S$4412,SMALL(IF('توزيع المباريات'!$C$12:$C$4412=$G$7,IF('توزيع المباريات'!$E$12:$E$4412=$G$6,ROW($A$13:$A$4412)-ROW($A$13)+1)),ROWS($C$11:U182))),"")</f>
        <v/>
      </c>
      <c r="V182" s="22" t="str">
        <f t="array" ref="V182">IFERROR(INDEX('توزيع المباريات'!$T$12:$T$4412,SMALL(IF('توزيع المباريات'!$C$12:$C$4412=$G$7,IF('توزيع المباريات'!$E$12:$E$4412=$G$6,ROW($A$13:$A$4412)-ROW($A$13)+1)),ROWS($C$11:V182))),"")</f>
        <v/>
      </c>
      <c r="W182" s="22" t="str">
        <f t="array" ref="W182">IFERROR(INDEX('توزيع المباريات'!$U$12:$U$4412,SMALL(IF('توزيع المباريات'!$C$12:$C$4412=$G$7,IF('توزيع المباريات'!$E$12:$E$4412=$G$6,ROW($A$13:$A$4412)-ROW($A$13)+1)),ROWS($C$11:W182))),"")</f>
        <v/>
      </c>
      <c r="X182" s="22" t="str">
        <f t="array" ref="X182">IFERROR(INDEX('توزيع المباريات'!$V$12:$V$4412,SMALL(IF('توزيع المباريات'!$C$12:$C$4412=$G$7,IF('توزيع المباريات'!$E$12:$E$4412=$G$6,ROW($A$13:$A$4412)-ROW($A$13)+1)),ROWS($C$11:X182))),"")</f>
        <v/>
      </c>
    </row>
    <row r="183" spans="2:24" ht="17.399999999999999">
      <c r="B183" s="21" t="str">
        <f t="shared" si="3"/>
        <v/>
      </c>
      <c r="C183" s="22" t="str">
        <f t="array" ref="C183">IFERROR(INDEX('توزيع المباريات'!$N$12:$N$4412,SMALL(IF('توزيع المباريات'!$C$12:$C$4412=$G$7,IF('توزيع المباريات'!$E$12:$E$4412=$G$6,ROW($A$13:$A$4412)-ROW($A$13)+1)),ROWS($C$11:C183))),"")</f>
        <v/>
      </c>
      <c r="D183" s="22" t="str">
        <f t="array" ref="D183">IFERROR(INDEX('توزيع المباريات'!$O$12:$O$4412,SMALL(IF('توزيع المباريات'!$C$12:$C$4412=$G$7,IF('توزيع المباريات'!$E$12:$E$4412=$G$6,ROW($A$13:$A$4412)-ROW($A$13)+1)),ROWS($C$11:D183))),"")</f>
        <v/>
      </c>
      <c r="E183" s="22" t="str">
        <f t="array" ref="E183">IFERROR(INDEX('توزيع المباريات'!$P$12:$P$4412,SMALL(IF('توزيع المباريات'!$C$12:$C$4412=$G$7,IF('توزيع المباريات'!$E$12:$E$4412=$G$6,ROW($A$13:$A$4412)-ROW($A$13)+1)),ROWS($C$11:E183))),"")</f>
        <v/>
      </c>
      <c r="F183" s="22" t="str">
        <f t="array" ref="F183">IFERROR(INDEX('توزيع المباريات'!$M$12:$M$4412,SMALL(IF('توزيع المباريات'!$C$12:$C$4412=$G$7,IF('توزيع المباريات'!$E$12:$E$4412=$G$6,ROW($A$13:$A$4412)-ROW($A$13)+1)),ROWS($C$11:F183))),"")</f>
        <v/>
      </c>
      <c r="G183" s="22" t="str">
        <f t="array" ref="G183">IFERROR(INDEX('توزيع المباريات'!$Q$12:$Q$4412,SMALL(IF('توزيع المباريات'!$C$12:$C$4412=$G$7,IF('توزيع المباريات'!$E$12:$E$4412=$G$6,ROW($A$13:$A$4412)-ROW($A$13)+1)),ROWS($C$11:G183))),"")</f>
        <v/>
      </c>
      <c r="H183" s="22" t="str">
        <f t="array" ref="H183">IFERROR(INDEX('توزيع المباريات'!$R$12:$R$4412,SMALL(IF('توزيع المباريات'!$C$12:$C$4412=$G$7,IF('توزيع المباريات'!$E$12:$E$4412=$G$6,ROW($A$13:$A$4412)-ROW($A$13)+1)),ROWS($C$11:H183))),"")</f>
        <v/>
      </c>
      <c r="I183" s="22" t="str">
        <f t="array" ref="I183">IFERROR(INDEX('توزيع المباريات'!$S$12:$S$4412,SMALL(IF('توزيع المباريات'!$C$12:$C$4412=$G$7,IF('توزيع المباريات'!$E$12:$E$4412=$G$6,ROW($A$13:$A$4412)-ROW($A$13)+1)),ROWS($C$11:I183))),"")</f>
        <v/>
      </c>
      <c r="J183" s="22" t="str">
        <f t="array" ref="J183">IFERROR(INDEX('توزيع المباريات'!$T$12:$T$4412,SMALL(IF('توزيع المباريات'!$C$12:$C$4412=$G$7,IF('توزيع المباريات'!$E$12:$E$4412=$G$6,ROW($A$13:$A$4412)-ROW($A$13)+1)),ROWS($C$11:J183))),"")</f>
        <v/>
      </c>
      <c r="K183" s="22" t="str">
        <f t="array" ref="K183">IFERROR(INDEX('توزيع المباريات'!$U$12:$U$4412,SMALL(IF('توزيع المباريات'!$C$12:$C$4412=$G$7,IF('توزيع المباريات'!$E$12:$E$4412=$G$6,ROW($A$13:$A$4412)-ROW($A$13)+1)),ROWS($C$11:K183))),"")</f>
        <v/>
      </c>
      <c r="L183" s="22" t="str">
        <f t="array" ref="L183">IFERROR(INDEX('توزيع المباريات'!$V$12:$V$4412,SMALL(IF('توزيع المباريات'!$C$12:$C$4412=$G$7,IF('توزيع المباريات'!$E$12:$E$4412=$G$6,ROW($A$13:$A$4412)-ROW($A$13)+1)),ROWS($C$11:L183))),"")</f>
        <v/>
      </c>
      <c r="O183" s="22" t="str">
        <f t="array" ref="O183">IFERROR(INDEX('توزيع المباريات'!$N$12:$N$4412,SMALL(IF('توزيع المباريات'!$C$12:$C$4412=$G$7,IF('توزيع المباريات'!$E$12:$E$4412=$G$6,ROW($A$13:$A$4412)-ROW($A$13)+1)),ROWS($C$11:O183))),"")</f>
        <v/>
      </c>
      <c r="P183" s="22" t="str">
        <f t="array" ref="P183">IFERROR(INDEX('توزيع المباريات'!$O$12:$O$4412,SMALL(IF('توزيع المباريات'!$C$12:$C$4412=$G$7,IF('توزيع المباريات'!$E$12:$E$4412=$G$6,ROW($A$13:$A$4412)-ROW($A$13)+1)),ROWS($C$11:P183))),"")</f>
        <v/>
      </c>
      <c r="Q183" s="22" t="str">
        <f t="array" ref="Q183">IFERROR(INDEX('توزيع المباريات'!$P$12:$P$4412,SMALL(IF('توزيع المباريات'!$C$12:$C$4412=$G$7,IF('توزيع المباريات'!$E$12:$E$4412=$G$6,ROW($A$13:$A$4412)-ROW($A$13)+1)),ROWS($C$11:Q183))),"")</f>
        <v/>
      </c>
      <c r="R183" s="22" t="str">
        <f t="array" ref="R183">IFERROR(INDEX('توزيع المباريات'!$M$12:$M$4412,SMALL(IF('توزيع المباريات'!$C$12:$C$4412=$G$7,IF('توزيع المباريات'!$E$12:$E$4412=$G$6,ROW($A$13:$A$4412)-ROW($A$13)+1)),ROWS($C$11:R183))),"")</f>
        <v/>
      </c>
      <c r="S183" s="22" t="str">
        <f t="array" ref="S183">IFERROR(INDEX('توزيع المباريات'!$Q$12:$Q$4412,SMALL(IF('توزيع المباريات'!$C$12:$C$4412=$G$7,IF('توزيع المباريات'!$E$12:$E$4412=$G$6,ROW($A$13:$A$4412)-ROW($A$13)+1)),ROWS($C$11:S183))),"")</f>
        <v/>
      </c>
      <c r="T183" s="22" t="str">
        <f t="array" ref="T183">IFERROR(INDEX('توزيع المباريات'!$R$12:$R$4412,SMALL(IF('توزيع المباريات'!$C$12:$C$4412=$G$7,IF('توزيع المباريات'!$E$12:$E$4412=$G$6,ROW($A$13:$A$4412)-ROW($A$13)+1)),ROWS($C$11:T183))),"")</f>
        <v/>
      </c>
      <c r="U183" s="22" t="str">
        <f t="array" ref="U183">IFERROR(INDEX('توزيع المباريات'!$S$12:$S$4412,SMALL(IF('توزيع المباريات'!$C$12:$C$4412=$G$7,IF('توزيع المباريات'!$E$12:$E$4412=$G$6,ROW($A$13:$A$4412)-ROW($A$13)+1)),ROWS($C$11:U183))),"")</f>
        <v/>
      </c>
      <c r="V183" s="22" t="str">
        <f t="array" ref="V183">IFERROR(INDEX('توزيع المباريات'!$T$12:$T$4412,SMALL(IF('توزيع المباريات'!$C$12:$C$4412=$G$7,IF('توزيع المباريات'!$E$12:$E$4412=$G$6,ROW($A$13:$A$4412)-ROW($A$13)+1)),ROWS($C$11:V183))),"")</f>
        <v/>
      </c>
      <c r="W183" s="22" t="str">
        <f t="array" ref="W183">IFERROR(INDEX('توزيع المباريات'!$U$12:$U$4412,SMALL(IF('توزيع المباريات'!$C$12:$C$4412=$G$7,IF('توزيع المباريات'!$E$12:$E$4412=$G$6,ROW($A$13:$A$4412)-ROW($A$13)+1)),ROWS($C$11:W183))),"")</f>
        <v/>
      </c>
      <c r="X183" s="22" t="str">
        <f t="array" ref="X183">IFERROR(INDEX('توزيع المباريات'!$V$12:$V$4412,SMALL(IF('توزيع المباريات'!$C$12:$C$4412=$G$7,IF('توزيع المباريات'!$E$12:$E$4412=$G$6,ROW($A$13:$A$4412)-ROW($A$13)+1)),ROWS($C$11:X183))),"")</f>
        <v/>
      </c>
    </row>
    <row r="184" spans="2:24" ht="17.399999999999999">
      <c r="B184" s="21" t="str">
        <f t="shared" si="3"/>
        <v/>
      </c>
      <c r="C184" s="22" t="str">
        <f t="array" ref="C184">IFERROR(INDEX('توزيع المباريات'!$N$12:$N$4412,SMALL(IF('توزيع المباريات'!$C$12:$C$4412=$G$7,IF('توزيع المباريات'!$E$12:$E$4412=$G$6,ROW($A$13:$A$4412)-ROW($A$13)+1)),ROWS($C$11:C184))),"")</f>
        <v/>
      </c>
      <c r="D184" s="22" t="str">
        <f t="array" ref="D184">IFERROR(INDEX('توزيع المباريات'!$O$12:$O$4412,SMALL(IF('توزيع المباريات'!$C$12:$C$4412=$G$7,IF('توزيع المباريات'!$E$12:$E$4412=$G$6,ROW($A$13:$A$4412)-ROW($A$13)+1)),ROWS($C$11:D184))),"")</f>
        <v/>
      </c>
      <c r="E184" s="22" t="str">
        <f t="array" ref="E184">IFERROR(INDEX('توزيع المباريات'!$P$12:$P$4412,SMALL(IF('توزيع المباريات'!$C$12:$C$4412=$G$7,IF('توزيع المباريات'!$E$12:$E$4412=$G$6,ROW($A$13:$A$4412)-ROW($A$13)+1)),ROWS($C$11:E184))),"")</f>
        <v/>
      </c>
      <c r="F184" s="22" t="str">
        <f t="array" ref="F184">IFERROR(INDEX('توزيع المباريات'!$M$12:$M$4412,SMALL(IF('توزيع المباريات'!$C$12:$C$4412=$G$7,IF('توزيع المباريات'!$E$12:$E$4412=$G$6,ROW($A$13:$A$4412)-ROW($A$13)+1)),ROWS($C$11:F184))),"")</f>
        <v/>
      </c>
      <c r="G184" s="22" t="str">
        <f t="array" ref="G184">IFERROR(INDEX('توزيع المباريات'!$Q$12:$Q$4412,SMALL(IF('توزيع المباريات'!$C$12:$C$4412=$G$7,IF('توزيع المباريات'!$E$12:$E$4412=$G$6,ROW($A$13:$A$4412)-ROW($A$13)+1)),ROWS($C$11:G184))),"")</f>
        <v/>
      </c>
      <c r="H184" s="22" t="str">
        <f t="array" ref="H184">IFERROR(INDEX('توزيع المباريات'!$R$12:$R$4412,SMALL(IF('توزيع المباريات'!$C$12:$C$4412=$G$7,IF('توزيع المباريات'!$E$12:$E$4412=$G$6,ROW($A$13:$A$4412)-ROW($A$13)+1)),ROWS($C$11:H184))),"")</f>
        <v/>
      </c>
      <c r="I184" s="22" t="str">
        <f t="array" ref="I184">IFERROR(INDEX('توزيع المباريات'!$S$12:$S$4412,SMALL(IF('توزيع المباريات'!$C$12:$C$4412=$G$7,IF('توزيع المباريات'!$E$12:$E$4412=$G$6,ROW($A$13:$A$4412)-ROW($A$13)+1)),ROWS($C$11:I184))),"")</f>
        <v/>
      </c>
      <c r="J184" s="22" t="str">
        <f t="array" ref="J184">IFERROR(INDEX('توزيع المباريات'!$T$12:$T$4412,SMALL(IF('توزيع المباريات'!$C$12:$C$4412=$G$7,IF('توزيع المباريات'!$E$12:$E$4412=$G$6,ROW($A$13:$A$4412)-ROW($A$13)+1)),ROWS($C$11:J184))),"")</f>
        <v/>
      </c>
      <c r="K184" s="22" t="str">
        <f t="array" ref="K184">IFERROR(INDEX('توزيع المباريات'!$U$12:$U$4412,SMALL(IF('توزيع المباريات'!$C$12:$C$4412=$G$7,IF('توزيع المباريات'!$E$12:$E$4412=$G$6,ROW($A$13:$A$4412)-ROW($A$13)+1)),ROWS($C$11:K184))),"")</f>
        <v/>
      </c>
      <c r="L184" s="22" t="str">
        <f t="array" ref="L184">IFERROR(INDEX('توزيع المباريات'!$V$12:$V$4412,SMALL(IF('توزيع المباريات'!$C$12:$C$4412=$G$7,IF('توزيع المباريات'!$E$12:$E$4412=$G$6,ROW($A$13:$A$4412)-ROW($A$13)+1)),ROWS($C$11:L184))),"")</f>
        <v/>
      </c>
      <c r="O184" s="22" t="str">
        <f t="array" ref="O184">IFERROR(INDEX('توزيع المباريات'!$N$12:$N$4412,SMALL(IF('توزيع المباريات'!$C$12:$C$4412=$G$7,IF('توزيع المباريات'!$E$12:$E$4412=$G$6,ROW($A$13:$A$4412)-ROW($A$13)+1)),ROWS($C$11:O184))),"")</f>
        <v/>
      </c>
      <c r="P184" s="22" t="str">
        <f t="array" ref="P184">IFERROR(INDEX('توزيع المباريات'!$O$12:$O$4412,SMALL(IF('توزيع المباريات'!$C$12:$C$4412=$G$7,IF('توزيع المباريات'!$E$12:$E$4412=$G$6,ROW($A$13:$A$4412)-ROW($A$13)+1)),ROWS($C$11:P184))),"")</f>
        <v/>
      </c>
      <c r="Q184" s="22" t="str">
        <f t="array" ref="Q184">IFERROR(INDEX('توزيع المباريات'!$P$12:$P$4412,SMALL(IF('توزيع المباريات'!$C$12:$C$4412=$G$7,IF('توزيع المباريات'!$E$12:$E$4412=$G$6,ROW($A$13:$A$4412)-ROW($A$13)+1)),ROWS($C$11:Q184))),"")</f>
        <v/>
      </c>
      <c r="R184" s="22" t="str">
        <f t="array" ref="R184">IFERROR(INDEX('توزيع المباريات'!$M$12:$M$4412,SMALL(IF('توزيع المباريات'!$C$12:$C$4412=$G$7,IF('توزيع المباريات'!$E$12:$E$4412=$G$6,ROW($A$13:$A$4412)-ROW($A$13)+1)),ROWS($C$11:R184))),"")</f>
        <v/>
      </c>
      <c r="S184" s="22" t="str">
        <f t="array" ref="S184">IFERROR(INDEX('توزيع المباريات'!$Q$12:$Q$4412,SMALL(IF('توزيع المباريات'!$C$12:$C$4412=$G$7,IF('توزيع المباريات'!$E$12:$E$4412=$G$6,ROW($A$13:$A$4412)-ROW($A$13)+1)),ROWS($C$11:S184))),"")</f>
        <v/>
      </c>
      <c r="T184" s="22" t="str">
        <f t="array" ref="T184">IFERROR(INDEX('توزيع المباريات'!$R$12:$R$4412,SMALL(IF('توزيع المباريات'!$C$12:$C$4412=$G$7,IF('توزيع المباريات'!$E$12:$E$4412=$G$6,ROW($A$13:$A$4412)-ROW($A$13)+1)),ROWS($C$11:T184))),"")</f>
        <v/>
      </c>
      <c r="U184" s="22" t="str">
        <f t="array" ref="U184">IFERROR(INDEX('توزيع المباريات'!$S$12:$S$4412,SMALL(IF('توزيع المباريات'!$C$12:$C$4412=$G$7,IF('توزيع المباريات'!$E$12:$E$4412=$G$6,ROW($A$13:$A$4412)-ROW($A$13)+1)),ROWS($C$11:U184))),"")</f>
        <v/>
      </c>
      <c r="V184" s="22" t="str">
        <f t="array" ref="V184">IFERROR(INDEX('توزيع المباريات'!$T$12:$T$4412,SMALL(IF('توزيع المباريات'!$C$12:$C$4412=$G$7,IF('توزيع المباريات'!$E$12:$E$4412=$G$6,ROW($A$13:$A$4412)-ROW($A$13)+1)),ROWS($C$11:V184))),"")</f>
        <v/>
      </c>
      <c r="W184" s="22" t="str">
        <f t="array" ref="W184">IFERROR(INDEX('توزيع المباريات'!$U$12:$U$4412,SMALL(IF('توزيع المباريات'!$C$12:$C$4412=$G$7,IF('توزيع المباريات'!$E$12:$E$4412=$G$6,ROW($A$13:$A$4412)-ROW($A$13)+1)),ROWS($C$11:W184))),"")</f>
        <v/>
      </c>
      <c r="X184" s="22" t="str">
        <f t="array" ref="X184">IFERROR(INDEX('توزيع المباريات'!$V$12:$V$4412,SMALL(IF('توزيع المباريات'!$C$12:$C$4412=$G$7,IF('توزيع المباريات'!$E$12:$E$4412=$G$6,ROW($A$13:$A$4412)-ROW($A$13)+1)),ROWS($C$11:X184))),"")</f>
        <v/>
      </c>
    </row>
    <row r="185" spans="2:24" ht="17.399999999999999">
      <c r="B185" s="21" t="str">
        <f t="shared" si="3"/>
        <v/>
      </c>
      <c r="C185" s="22" t="str">
        <f t="array" ref="C185">IFERROR(INDEX('توزيع المباريات'!$N$12:$N$4412,SMALL(IF('توزيع المباريات'!$C$12:$C$4412=$G$7,IF('توزيع المباريات'!$E$12:$E$4412=$G$6,ROW($A$13:$A$4412)-ROW($A$13)+1)),ROWS($C$11:C185))),"")</f>
        <v/>
      </c>
      <c r="D185" s="22" t="str">
        <f t="array" ref="D185">IFERROR(INDEX('توزيع المباريات'!$O$12:$O$4412,SMALL(IF('توزيع المباريات'!$C$12:$C$4412=$G$7,IF('توزيع المباريات'!$E$12:$E$4412=$G$6,ROW($A$13:$A$4412)-ROW($A$13)+1)),ROWS($C$11:D185))),"")</f>
        <v/>
      </c>
      <c r="E185" s="22" t="str">
        <f t="array" ref="E185">IFERROR(INDEX('توزيع المباريات'!$P$12:$P$4412,SMALL(IF('توزيع المباريات'!$C$12:$C$4412=$G$7,IF('توزيع المباريات'!$E$12:$E$4412=$G$6,ROW($A$13:$A$4412)-ROW($A$13)+1)),ROWS($C$11:E185))),"")</f>
        <v/>
      </c>
      <c r="F185" s="22" t="str">
        <f t="array" ref="F185">IFERROR(INDEX('توزيع المباريات'!$M$12:$M$4412,SMALL(IF('توزيع المباريات'!$C$12:$C$4412=$G$7,IF('توزيع المباريات'!$E$12:$E$4412=$G$6,ROW($A$13:$A$4412)-ROW($A$13)+1)),ROWS($C$11:F185))),"")</f>
        <v/>
      </c>
      <c r="G185" s="22" t="str">
        <f t="array" ref="G185">IFERROR(INDEX('توزيع المباريات'!$Q$12:$Q$4412,SMALL(IF('توزيع المباريات'!$C$12:$C$4412=$G$7,IF('توزيع المباريات'!$E$12:$E$4412=$G$6,ROW($A$13:$A$4412)-ROW($A$13)+1)),ROWS($C$11:G185))),"")</f>
        <v/>
      </c>
      <c r="H185" s="22" t="str">
        <f t="array" ref="H185">IFERROR(INDEX('توزيع المباريات'!$R$12:$R$4412,SMALL(IF('توزيع المباريات'!$C$12:$C$4412=$G$7,IF('توزيع المباريات'!$E$12:$E$4412=$G$6,ROW($A$13:$A$4412)-ROW($A$13)+1)),ROWS($C$11:H185))),"")</f>
        <v/>
      </c>
      <c r="I185" s="22" t="str">
        <f t="array" ref="I185">IFERROR(INDEX('توزيع المباريات'!$S$12:$S$4412,SMALL(IF('توزيع المباريات'!$C$12:$C$4412=$G$7,IF('توزيع المباريات'!$E$12:$E$4412=$G$6,ROW($A$13:$A$4412)-ROW($A$13)+1)),ROWS($C$11:I185))),"")</f>
        <v/>
      </c>
      <c r="J185" s="22" t="str">
        <f t="array" ref="J185">IFERROR(INDEX('توزيع المباريات'!$T$12:$T$4412,SMALL(IF('توزيع المباريات'!$C$12:$C$4412=$G$7,IF('توزيع المباريات'!$E$12:$E$4412=$G$6,ROW($A$13:$A$4412)-ROW($A$13)+1)),ROWS($C$11:J185))),"")</f>
        <v/>
      </c>
      <c r="K185" s="22" t="str">
        <f t="array" ref="K185">IFERROR(INDEX('توزيع المباريات'!$U$12:$U$4412,SMALL(IF('توزيع المباريات'!$C$12:$C$4412=$G$7,IF('توزيع المباريات'!$E$12:$E$4412=$G$6,ROW($A$13:$A$4412)-ROW($A$13)+1)),ROWS($C$11:K185))),"")</f>
        <v/>
      </c>
      <c r="L185" s="22" t="str">
        <f t="array" ref="L185">IFERROR(INDEX('توزيع المباريات'!$V$12:$V$4412,SMALL(IF('توزيع المباريات'!$C$12:$C$4412=$G$7,IF('توزيع المباريات'!$E$12:$E$4412=$G$6,ROW($A$13:$A$4412)-ROW($A$13)+1)),ROWS($C$11:L185))),"")</f>
        <v/>
      </c>
      <c r="O185" s="22" t="str">
        <f t="array" ref="O185">IFERROR(INDEX('توزيع المباريات'!$N$12:$N$4412,SMALL(IF('توزيع المباريات'!$C$12:$C$4412=$G$7,IF('توزيع المباريات'!$E$12:$E$4412=$G$6,ROW($A$13:$A$4412)-ROW($A$13)+1)),ROWS($C$11:O185))),"")</f>
        <v/>
      </c>
      <c r="P185" s="22" t="str">
        <f t="array" ref="P185">IFERROR(INDEX('توزيع المباريات'!$O$12:$O$4412,SMALL(IF('توزيع المباريات'!$C$12:$C$4412=$G$7,IF('توزيع المباريات'!$E$12:$E$4412=$G$6,ROW($A$13:$A$4412)-ROW($A$13)+1)),ROWS($C$11:P185))),"")</f>
        <v/>
      </c>
      <c r="Q185" s="22" t="str">
        <f t="array" ref="Q185">IFERROR(INDEX('توزيع المباريات'!$P$12:$P$4412,SMALL(IF('توزيع المباريات'!$C$12:$C$4412=$G$7,IF('توزيع المباريات'!$E$12:$E$4412=$G$6,ROW($A$13:$A$4412)-ROW($A$13)+1)),ROWS($C$11:Q185))),"")</f>
        <v/>
      </c>
      <c r="R185" s="22" t="str">
        <f t="array" ref="R185">IFERROR(INDEX('توزيع المباريات'!$M$12:$M$4412,SMALL(IF('توزيع المباريات'!$C$12:$C$4412=$G$7,IF('توزيع المباريات'!$E$12:$E$4412=$G$6,ROW($A$13:$A$4412)-ROW($A$13)+1)),ROWS($C$11:R185))),"")</f>
        <v/>
      </c>
      <c r="S185" s="22" t="str">
        <f t="array" ref="S185">IFERROR(INDEX('توزيع المباريات'!$Q$12:$Q$4412,SMALL(IF('توزيع المباريات'!$C$12:$C$4412=$G$7,IF('توزيع المباريات'!$E$12:$E$4412=$G$6,ROW($A$13:$A$4412)-ROW($A$13)+1)),ROWS($C$11:S185))),"")</f>
        <v/>
      </c>
      <c r="T185" s="22" t="str">
        <f t="array" ref="T185">IFERROR(INDEX('توزيع المباريات'!$R$12:$R$4412,SMALL(IF('توزيع المباريات'!$C$12:$C$4412=$G$7,IF('توزيع المباريات'!$E$12:$E$4412=$G$6,ROW($A$13:$A$4412)-ROW($A$13)+1)),ROWS($C$11:T185))),"")</f>
        <v/>
      </c>
      <c r="U185" s="22" t="str">
        <f t="array" ref="U185">IFERROR(INDEX('توزيع المباريات'!$S$12:$S$4412,SMALL(IF('توزيع المباريات'!$C$12:$C$4412=$G$7,IF('توزيع المباريات'!$E$12:$E$4412=$G$6,ROW($A$13:$A$4412)-ROW($A$13)+1)),ROWS($C$11:U185))),"")</f>
        <v/>
      </c>
      <c r="V185" s="22" t="str">
        <f t="array" ref="V185">IFERROR(INDEX('توزيع المباريات'!$T$12:$T$4412,SMALL(IF('توزيع المباريات'!$C$12:$C$4412=$G$7,IF('توزيع المباريات'!$E$12:$E$4412=$G$6,ROW($A$13:$A$4412)-ROW($A$13)+1)),ROWS($C$11:V185))),"")</f>
        <v/>
      </c>
      <c r="W185" s="22" t="str">
        <f t="array" ref="W185">IFERROR(INDEX('توزيع المباريات'!$U$12:$U$4412,SMALL(IF('توزيع المباريات'!$C$12:$C$4412=$G$7,IF('توزيع المباريات'!$E$12:$E$4412=$G$6,ROW($A$13:$A$4412)-ROW($A$13)+1)),ROWS($C$11:W185))),"")</f>
        <v/>
      </c>
      <c r="X185" s="22" t="str">
        <f t="array" ref="X185">IFERROR(INDEX('توزيع المباريات'!$V$12:$V$4412,SMALL(IF('توزيع المباريات'!$C$12:$C$4412=$G$7,IF('توزيع المباريات'!$E$12:$E$4412=$G$6,ROW($A$13:$A$4412)-ROW($A$13)+1)),ROWS($C$11:X185))),"")</f>
        <v/>
      </c>
    </row>
    <row r="186" spans="2:24" ht="17.399999999999999">
      <c r="B186" s="21" t="str">
        <f t="shared" si="3"/>
        <v/>
      </c>
      <c r="C186" s="22" t="str">
        <f t="array" ref="C186">IFERROR(INDEX('توزيع المباريات'!$N$12:$N$4412,SMALL(IF('توزيع المباريات'!$C$12:$C$4412=$G$7,IF('توزيع المباريات'!$E$12:$E$4412=$G$6,ROW($A$13:$A$4412)-ROW($A$13)+1)),ROWS($C$11:C186))),"")</f>
        <v/>
      </c>
      <c r="D186" s="22" t="str">
        <f t="array" ref="D186">IFERROR(INDEX('توزيع المباريات'!$O$12:$O$4412,SMALL(IF('توزيع المباريات'!$C$12:$C$4412=$G$7,IF('توزيع المباريات'!$E$12:$E$4412=$G$6,ROW($A$13:$A$4412)-ROW($A$13)+1)),ROWS($C$11:D186))),"")</f>
        <v/>
      </c>
      <c r="E186" s="22" t="str">
        <f t="array" ref="E186">IFERROR(INDEX('توزيع المباريات'!$P$12:$P$4412,SMALL(IF('توزيع المباريات'!$C$12:$C$4412=$G$7,IF('توزيع المباريات'!$E$12:$E$4412=$G$6,ROW($A$13:$A$4412)-ROW($A$13)+1)),ROWS($C$11:E186))),"")</f>
        <v/>
      </c>
      <c r="F186" s="22" t="str">
        <f t="array" ref="F186">IFERROR(INDEX('توزيع المباريات'!$M$12:$M$4412,SMALL(IF('توزيع المباريات'!$C$12:$C$4412=$G$7,IF('توزيع المباريات'!$E$12:$E$4412=$G$6,ROW($A$13:$A$4412)-ROW($A$13)+1)),ROWS($C$11:F186))),"")</f>
        <v/>
      </c>
      <c r="G186" s="22" t="str">
        <f t="array" ref="G186">IFERROR(INDEX('توزيع المباريات'!$Q$12:$Q$4412,SMALL(IF('توزيع المباريات'!$C$12:$C$4412=$G$7,IF('توزيع المباريات'!$E$12:$E$4412=$G$6,ROW($A$13:$A$4412)-ROW($A$13)+1)),ROWS($C$11:G186))),"")</f>
        <v/>
      </c>
      <c r="H186" s="22" t="str">
        <f t="array" ref="H186">IFERROR(INDEX('توزيع المباريات'!$R$12:$R$4412,SMALL(IF('توزيع المباريات'!$C$12:$C$4412=$G$7,IF('توزيع المباريات'!$E$12:$E$4412=$G$6,ROW($A$13:$A$4412)-ROW($A$13)+1)),ROWS($C$11:H186))),"")</f>
        <v/>
      </c>
      <c r="I186" s="22" t="str">
        <f t="array" ref="I186">IFERROR(INDEX('توزيع المباريات'!$S$12:$S$4412,SMALL(IF('توزيع المباريات'!$C$12:$C$4412=$G$7,IF('توزيع المباريات'!$E$12:$E$4412=$G$6,ROW($A$13:$A$4412)-ROW($A$13)+1)),ROWS($C$11:I186))),"")</f>
        <v/>
      </c>
      <c r="J186" s="22" t="str">
        <f t="array" ref="J186">IFERROR(INDEX('توزيع المباريات'!$T$12:$T$4412,SMALL(IF('توزيع المباريات'!$C$12:$C$4412=$G$7,IF('توزيع المباريات'!$E$12:$E$4412=$G$6,ROW($A$13:$A$4412)-ROW($A$13)+1)),ROWS($C$11:J186))),"")</f>
        <v/>
      </c>
      <c r="K186" s="22" t="str">
        <f t="array" ref="K186">IFERROR(INDEX('توزيع المباريات'!$U$12:$U$4412,SMALL(IF('توزيع المباريات'!$C$12:$C$4412=$G$7,IF('توزيع المباريات'!$E$12:$E$4412=$G$6,ROW($A$13:$A$4412)-ROW($A$13)+1)),ROWS($C$11:K186))),"")</f>
        <v/>
      </c>
      <c r="L186" s="22" t="str">
        <f t="array" ref="L186">IFERROR(INDEX('توزيع المباريات'!$V$12:$V$4412,SMALL(IF('توزيع المباريات'!$C$12:$C$4412=$G$7,IF('توزيع المباريات'!$E$12:$E$4412=$G$6,ROW($A$13:$A$4412)-ROW($A$13)+1)),ROWS($C$11:L186))),"")</f>
        <v/>
      </c>
      <c r="O186" s="22" t="str">
        <f t="array" ref="O186">IFERROR(INDEX('توزيع المباريات'!$N$12:$N$4412,SMALL(IF('توزيع المباريات'!$C$12:$C$4412=$G$7,IF('توزيع المباريات'!$E$12:$E$4412=$G$6,ROW($A$13:$A$4412)-ROW($A$13)+1)),ROWS($C$11:O186))),"")</f>
        <v/>
      </c>
      <c r="P186" s="22" t="str">
        <f t="array" ref="P186">IFERROR(INDEX('توزيع المباريات'!$O$12:$O$4412,SMALL(IF('توزيع المباريات'!$C$12:$C$4412=$G$7,IF('توزيع المباريات'!$E$12:$E$4412=$G$6,ROW($A$13:$A$4412)-ROW($A$13)+1)),ROWS($C$11:P186))),"")</f>
        <v/>
      </c>
      <c r="Q186" s="22" t="str">
        <f t="array" ref="Q186">IFERROR(INDEX('توزيع المباريات'!$P$12:$P$4412,SMALL(IF('توزيع المباريات'!$C$12:$C$4412=$G$7,IF('توزيع المباريات'!$E$12:$E$4412=$G$6,ROW($A$13:$A$4412)-ROW($A$13)+1)),ROWS($C$11:Q186))),"")</f>
        <v/>
      </c>
      <c r="R186" s="22" t="str">
        <f t="array" ref="R186">IFERROR(INDEX('توزيع المباريات'!$M$12:$M$4412,SMALL(IF('توزيع المباريات'!$C$12:$C$4412=$G$7,IF('توزيع المباريات'!$E$12:$E$4412=$G$6,ROW($A$13:$A$4412)-ROW($A$13)+1)),ROWS($C$11:R186))),"")</f>
        <v/>
      </c>
      <c r="S186" s="22" t="str">
        <f t="array" ref="S186">IFERROR(INDEX('توزيع المباريات'!$Q$12:$Q$4412,SMALL(IF('توزيع المباريات'!$C$12:$C$4412=$G$7,IF('توزيع المباريات'!$E$12:$E$4412=$G$6,ROW($A$13:$A$4412)-ROW($A$13)+1)),ROWS($C$11:S186))),"")</f>
        <v/>
      </c>
      <c r="T186" s="22" t="str">
        <f t="array" ref="T186">IFERROR(INDEX('توزيع المباريات'!$R$12:$R$4412,SMALL(IF('توزيع المباريات'!$C$12:$C$4412=$G$7,IF('توزيع المباريات'!$E$12:$E$4412=$G$6,ROW($A$13:$A$4412)-ROW($A$13)+1)),ROWS($C$11:T186))),"")</f>
        <v/>
      </c>
      <c r="U186" s="22" t="str">
        <f t="array" ref="U186">IFERROR(INDEX('توزيع المباريات'!$S$12:$S$4412,SMALL(IF('توزيع المباريات'!$C$12:$C$4412=$G$7,IF('توزيع المباريات'!$E$12:$E$4412=$G$6,ROW($A$13:$A$4412)-ROW($A$13)+1)),ROWS($C$11:U186))),"")</f>
        <v/>
      </c>
      <c r="V186" s="22" t="str">
        <f t="array" ref="V186">IFERROR(INDEX('توزيع المباريات'!$T$12:$T$4412,SMALL(IF('توزيع المباريات'!$C$12:$C$4412=$G$7,IF('توزيع المباريات'!$E$12:$E$4412=$G$6,ROW($A$13:$A$4412)-ROW($A$13)+1)),ROWS($C$11:V186))),"")</f>
        <v/>
      </c>
      <c r="W186" s="22" t="str">
        <f t="array" ref="W186">IFERROR(INDEX('توزيع المباريات'!$U$12:$U$4412,SMALL(IF('توزيع المباريات'!$C$12:$C$4412=$G$7,IF('توزيع المباريات'!$E$12:$E$4412=$G$6,ROW($A$13:$A$4412)-ROW($A$13)+1)),ROWS($C$11:W186))),"")</f>
        <v/>
      </c>
      <c r="X186" s="22" t="str">
        <f t="array" ref="X186">IFERROR(INDEX('توزيع المباريات'!$V$12:$V$4412,SMALL(IF('توزيع المباريات'!$C$12:$C$4412=$G$7,IF('توزيع المباريات'!$E$12:$E$4412=$G$6,ROW($A$13:$A$4412)-ROW($A$13)+1)),ROWS($C$11:X186))),"")</f>
        <v/>
      </c>
    </row>
    <row r="187" spans="2:24" ht="17.399999999999999">
      <c r="B187" s="21" t="str">
        <f t="shared" si="3"/>
        <v/>
      </c>
      <c r="C187" s="22" t="str">
        <f t="array" ref="C187">IFERROR(INDEX('توزيع المباريات'!$N$12:$N$4412,SMALL(IF('توزيع المباريات'!$C$12:$C$4412=$G$7,IF('توزيع المباريات'!$E$12:$E$4412=$G$6,ROW($A$13:$A$4412)-ROW($A$13)+1)),ROWS($C$11:C187))),"")</f>
        <v/>
      </c>
      <c r="D187" s="22" t="str">
        <f t="array" ref="D187">IFERROR(INDEX('توزيع المباريات'!$O$12:$O$4412,SMALL(IF('توزيع المباريات'!$C$12:$C$4412=$G$7,IF('توزيع المباريات'!$E$12:$E$4412=$G$6,ROW($A$13:$A$4412)-ROW($A$13)+1)),ROWS($C$11:D187))),"")</f>
        <v/>
      </c>
      <c r="E187" s="22" t="str">
        <f t="array" ref="E187">IFERROR(INDEX('توزيع المباريات'!$P$12:$P$4412,SMALL(IF('توزيع المباريات'!$C$12:$C$4412=$G$7,IF('توزيع المباريات'!$E$12:$E$4412=$G$6,ROW($A$13:$A$4412)-ROW($A$13)+1)),ROWS($C$11:E187))),"")</f>
        <v/>
      </c>
      <c r="F187" s="22" t="str">
        <f t="array" ref="F187">IFERROR(INDEX('توزيع المباريات'!$M$12:$M$4412,SMALL(IF('توزيع المباريات'!$C$12:$C$4412=$G$7,IF('توزيع المباريات'!$E$12:$E$4412=$G$6,ROW($A$13:$A$4412)-ROW($A$13)+1)),ROWS($C$11:F187))),"")</f>
        <v/>
      </c>
      <c r="G187" s="22" t="str">
        <f t="array" ref="G187">IFERROR(INDEX('توزيع المباريات'!$Q$12:$Q$4412,SMALL(IF('توزيع المباريات'!$C$12:$C$4412=$G$7,IF('توزيع المباريات'!$E$12:$E$4412=$G$6,ROW($A$13:$A$4412)-ROW($A$13)+1)),ROWS($C$11:G187))),"")</f>
        <v/>
      </c>
      <c r="H187" s="22" t="str">
        <f t="array" ref="H187">IFERROR(INDEX('توزيع المباريات'!$R$12:$R$4412,SMALL(IF('توزيع المباريات'!$C$12:$C$4412=$G$7,IF('توزيع المباريات'!$E$12:$E$4412=$G$6,ROW($A$13:$A$4412)-ROW($A$13)+1)),ROWS($C$11:H187))),"")</f>
        <v/>
      </c>
      <c r="I187" s="22" t="str">
        <f t="array" ref="I187">IFERROR(INDEX('توزيع المباريات'!$S$12:$S$4412,SMALL(IF('توزيع المباريات'!$C$12:$C$4412=$G$7,IF('توزيع المباريات'!$E$12:$E$4412=$G$6,ROW($A$13:$A$4412)-ROW($A$13)+1)),ROWS($C$11:I187))),"")</f>
        <v/>
      </c>
      <c r="J187" s="22" t="str">
        <f t="array" ref="J187">IFERROR(INDEX('توزيع المباريات'!$T$12:$T$4412,SMALL(IF('توزيع المباريات'!$C$12:$C$4412=$G$7,IF('توزيع المباريات'!$E$12:$E$4412=$G$6,ROW($A$13:$A$4412)-ROW($A$13)+1)),ROWS($C$11:J187))),"")</f>
        <v/>
      </c>
      <c r="K187" s="22" t="str">
        <f t="array" ref="K187">IFERROR(INDEX('توزيع المباريات'!$U$12:$U$4412,SMALL(IF('توزيع المباريات'!$C$12:$C$4412=$G$7,IF('توزيع المباريات'!$E$12:$E$4412=$G$6,ROW($A$13:$A$4412)-ROW($A$13)+1)),ROWS($C$11:K187))),"")</f>
        <v/>
      </c>
      <c r="L187" s="22" t="str">
        <f t="array" ref="L187">IFERROR(INDEX('توزيع المباريات'!$V$12:$V$4412,SMALL(IF('توزيع المباريات'!$C$12:$C$4412=$G$7,IF('توزيع المباريات'!$E$12:$E$4412=$G$6,ROW($A$13:$A$4412)-ROW($A$13)+1)),ROWS($C$11:L187))),"")</f>
        <v/>
      </c>
      <c r="O187" s="22" t="str">
        <f t="array" ref="O187">IFERROR(INDEX('توزيع المباريات'!$N$12:$N$4412,SMALL(IF('توزيع المباريات'!$C$12:$C$4412=$G$7,IF('توزيع المباريات'!$E$12:$E$4412=$G$6,ROW($A$13:$A$4412)-ROW($A$13)+1)),ROWS($C$11:O187))),"")</f>
        <v/>
      </c>
      <c r="P187" s="22" t="str">
        <f t="array" ref="P187">IFERROR(INDEX('توزيع المباريات'!$O$12:$O$4412,SMALL(IF('توزيع المباريات'!$C$12:$C$4412=$G$7,IF('توزيع المباريات'!$E$12:$E$4412=$G$6,ROW($A$13:$A$4412)-ROW($A$13)+1)),ROWS($C$11:P187))),"")</f>
        <v/>
      </c>
      <c r="Q187" s="22" t="str">
        <f t="array" ref="Q187">IFERROR(INDEX('توزيع المباريات'!$P$12:$P$4412,SMALL(IF('توزيع المباريات'!$C$12:$C$4412=$G$7,IF('توزيع المباريات'!$E$12:$E$4412=$G$6,ROW($A$13:$A$4412)-ROW($A$13)+1)),ROWS($C$11:Q187))),"")</f>
        <v/>
      </c>
      <c r="R187" s="22" t="str">
        <f t="array" ref="R187">IFERROR(INDEX('توزيع المباريات'!$M$12:$M$4412,SMALL(IF('توزيع المباريات'!$C$12:$C$4412=$G$7,IF('توزيع المباريات'!$E$12:$E$4412=$G$6,ROW($A$13:$A$4412)-ROW($A$13)+1)),ROWS($C$11:R187))),"")</f>
        <v/>
      </c>
      <c r="S187" s="22" t="str">
        <f t="array" ref="S187">IFERROR(INDEX('توزيع المباريات'!$Q$12:$Q$4412,SMALL(IF('توزيع المباريات'!$C$12:$C$4412=$G$7,IF('توزيع المباريات'!$E$12:$E$4412=$G$6,ROW($A$13:$A$4412)-ROW($A$13)+1)),ROWS($C$11:S187))),"")</f>
        <v/>
      </c>
      <c r="T187" s="22" t="str">
        <f t="array" ref="T187">IFERROR(INDEX('توزيع المباريات'!$R$12:$R$4412,SMALL(IF('توزيع المباريات'!$C$12:$C$4412=$G$7,IF('توزيع المباريات'!$E$12:$E$4412=$G$6,ROW($A$13:$A$4412)-ROW($A$13)+1)),ROWS($C$11:T187))),"")</f>
        <v/>
      </c>
      <c r="U187" s="22" t="str">
        <f t="array" ref="U187">IFERROR(INDEX('توزيع المباريات'!$S$12:$S$4412,SMALL(IF('توزيع المباريات'!$C$12:$C$4412=$G$7,IF('توزيع المباريات'!$E$12:$E$4412=$G$6,ROW($A$13:$A$4412)-ROW($A$13)+1)),ROWS($C$11:U187))),"")</f>
        <v/>
      </c>
      <c r="V187" s="22" t="str">
        <f t="array" ref="V187">IFERROR(INDEX('توزيع المباريات'!$T$12:$T$4412,SMALL(IF('توزيع المباريات'!$C$12:$C$4412=$G$7,IF('توزيع المباريات'!$E$12:$E$4412=$G$6,ROW($A$13:$A$4412)-ROW($A$13)+1)),ROWS($C$11:V187))),"")</f>
        <v/>
      </c>
      <c r="W187" s="22" t="str">
        <f t="array" ref="W187">IFERROR(INDEX('توزيع المباريات'!$U$12:$U$4412,SMALL(IF('توزيع المباريات'!$C$12:$C$4412=$G$7,IF('توزيع المباريات'!$E$12:$E$4412=$G$6,ROW($A$13:$A$4412)-ROW($A$13)+1)),ROWS($C$11:W187))),"")</f>
        <v/>
      </c>
      <c r="X187" s="22" t="str">
        <f t="array" ref="X187">IFERROR(INDEX('توزيع المباريات'!$V$12:$V$4412,SMALL(IF('توزيع المباريات'!$C$12:$C$4412=$G$7,IF('توزيع المباريات'!$E$12:$E$4412=$G$6,ROW($A$13:$A$4412)-ROW($A$13)+1)),ROWS($C$11:X187))),"")</f>
        <v/>
      </c>
    </row>
    <row r="188" spans="2:24" ht="17.399999999999999">
      <c r="B188" s="21" t="str">
        <f t="shared" si="3"/>
        <v/>
      </c>
      <c r="C188" s="22" t="str">
        <f t="array" ref="C188">IFERROR(INDEX('توزيع المباريات'!$N$12:$N$4412,SMALL(IF('توزيع المباريات'!$C$12:$C$4412=$G$7,IF('توزيع المباريات'!$E$12:$E$4412=$G$6,ROW($A$13:$A$4412)-ROW($A$13)+1)),ROWS($C$11:C188))),"")</f>
        <v/>
      </c>
      <c r="D188" s="22" t="str">
        <f t="array" ref="D188">IFERROR(INDEX('توزيع المباريات'!$O$12:$O$4412,SMALL(IF('توزيع المباريات'!$C$12:$C$4412=$G$7,IF('توزيع المباريات'!$E$12:$E$4412=$G$6,ROW($A$13:$A$4412)-ROW($A$13)+1)),ROWS($C$11:D188))),"")</f>
        <v/>
      </c>
      <c r="E188" s="22" t="str">
        <f t="array" ref="E188">IFERROR(INDEX('توزيع المباريات'!$P$12:$P$4412,SMALL(IF('توزيع المباريات'!$C$12:$C$4412=$G$7,IF('توزيع المباريات'!$E$12:$E$4412=$G$6,ROW($A$13:$A$4412)-ROW($A$13)+1)),ROWS($C$11:E188))),"")</f>
        <v/>
      </c>
      <c r="F188" s="22" t="str">
        <f t="array" ref="F188">IFERROR(INDEX('توزيع المباريات'!$M$12:$M$4412,SMALL(IF('توزيع المباريات'!$C$12:$C$4412=$G$7,IF('توزيع المباريات'!$E$12:$E$4412=$G$6,ROW($A$13:$A$4412)-ROW($A$13)+1)),ROWS($C$11:F188))),"")</f>
        <v/>
      </c>
      <c r="G188" s="22" t="str">
        <f t="array" ref="G188">IFERROR(INDEX('توزيع المباريات'!$Q$12:$Q$4412,SMALL(IF('توزيع المباريات'!$C$12:$C$4412=$G$7,IF('توزيع المباريات'!$E$12:$E$4412=$G$6,ROW($A$13:$A$4412)-ROW($A$13)+1)),ROWS($C$11:G188))),"")</f>
        <v/>
      </c>
      <c r="H188" s="22" t="str">
        <f t="array" ref="H188">IFERROR(INDEX('توزيع المباريات'!$R$12:$R$4412,SMALL(IF('توزيع المباريات'!$C$12:$C$4412=$G$7,IF('توزيع المباريات'!$E$12:$E$4412=$G$6,ROW($A$13:$A$4412)-ROW($A$13)+1)),ROWS($C$11:H188))),"")</f>
        <v/>
      </c>
      <c r="I188" s="22" t="str">
        <f t="array" ref="I188">IFERROR(INDEX('توزيع المباريات'!$S$12:$S$4412,SMALL(IF('توزيع المباريات'!$C$12:$C$4412=$G$7,IF('توزيع المباريات'!$E$12:$E$4412=$G$6,ROW($A$13:$A$4412)-ROW($A$13)+1)),ROWS($C$11:I188))),"")</f>
        <v/>
      </c>
      <c r="J188" s="22" t="str">
        <f t="array" ref="J188">IFERROR(INDEX('توزيع المباريات'!$T$12:$T$4412,SMALL(IF('توزيع المباريات'!$C$12:$C$4412=$G$7,IF('توزيع المباريات'!$E$12:$E$4412=$G$6,ROW($A$13:$A$4412)-ROW($A$13)+1)),ROWS($C$11:J188))),"")</f>
        <v/>
      </c>
      <c r="K188" s="22" t="str">
        <f t="array" ref="K188">IFERROR(INDEX('توزيع المباريات'!$U$12:$U$4412,SMALL(IF('توزيع المباريات'!$C$12:$C$4412=$G$7,IF('توزيع المباريات'!$E$12:$E$4412=$G$6,ROW($A$13:$A$4412)-ROW($A$13)+1)),ROWS($C$11:K188))),"")</f>
        <v/>
      </c>
      <c r="L188" s="22" t="str">
        <f t="array" ref="L188">IFERROR(INDEX('توزيع المباريات'!$V$12:$V$4412,SMALL(IF('توزيع المباريات'!$C$12:$C$4412=$G$7,IF('توزيع المباريات'!$E$12:$E$4412=$G$6,ROW($A$13:$A$4412)-ROW($A$13)+1)),ROWS($C$11:L188))),"")</f>
        <v/>
      </c>
      <c r="O188" s="22" t="str">
        <f t="array" ref="O188">IFERROR(INDEX('توزيع المباريات'!$N$12:$N$4412,SMALL(IF('توزيع المباريات'!$C$12:$C$4412=$G$7,IF('توزيع المباريات'!$E$12:$E$4412=$G$6,ROW($A$13:$A$4412)-ROW($A$13)+1)),ROWS($C$11:O188))),"")</f>
        <v/>
      </c>
      <c r="P188" s="22" t="str">
        <f t="array" ref="P188">IFERROR(INDEX('توزيع المباريات'!$O$12:$O$4412,SMALL(IF('توزيع المباريات'!$C$12:$C$4412=$G$7,IF('توزيع المباريات'!$E$12:$E$4412=$G$6,ROW($A$13:$A$4412)-ROW($A$13)+1)),ROWS($C$11:P188))),"")</f>
        <v/>
      </c>
      <c r="Q188" s="22" t="str">
        <f t="array" ref="Q188">IFERROR(INDEX('توزيع المباريات'!$P$12:$P$4412,SMALL(IF('توزيع المباريات'!$C$12:$C$4412=$G$7,IF('توزيع المباريات'!$E$12:$E$4412=$G$6,ROW($A$13:$A$4412)-ROW($A$13)+1)),ROWS($C$11:Q188))),"")</f>
        <v/>
      </c>
      <c r="R188" s="22" t="str">
        <f t="array" ref="R188">IFERROR(INDEX('توزيع المباريات'!$M$12:$M$4412,SMALL(IF('توزيع المباريات'!$C$12:$C$4412=$G$7,IF('توزيع المباريات'!$E$12:$E$4412=$G$6,ROW($A$13:$A$4412)-ROW($A$13)+1)),ROWS($C$11:R188))),"")</f>
        <v/>
      </c>
      <c r="S188" s="22" t="str">
        <f t="array" ref="S188">IFERROR(INDEX('توزيع المباريات'!$Q$12:$Q$4412,SMALL(IF('توزيع المباريات'!$C$12:$C$4412=$G$7,IF('توزيع المباريات'!$E$12:$E$4412=$G$6,ROW($A$13:$A$4412)-ROW($A$13)+1)),ROWS($C$11:S188))),"")</f>
        <v/>
      </c>
      <c r="T188" s="22" t="str">
        <f t="array" ref="T188">IFERROR(INDEX('توزيع المباريات'!$R$12:$R$4412,SMALL(IF('توزيع المباريات'!$C$12:$C$4412=$G$7,IF('توزيع المباريات'!$E$12:$E$4412=$G$6,ROW($A$13:$A$4412)-ROW($A$13)+1)),ROWS($C$11:T188))),"")</f>
        <v/>
      </c>
      <c r="U188" s="22" t="str">
        <f t="array" ref="U188">IFERROR(INDEX('توزيع المباريات'!$S$12:$S$4412,SMALL(IF('توزيع المباريات'!$C$12:$C$4412=$G$7,IF('توزيع المباريات'!$E$12:$E$4412=$G$6,ROW($A$13:$A$4412)-ROW($A$13)+1)),ROWS($C$11:U188))),"")</f>
        <v/>
      </c>
      <c r="V188" s="22" t="str">
        <f t="array" ref="V188">IFERROR(INDEX('توزيع المباريات'!$T$12:$T$4412,SMALL(IF('توزيع المباريات'!$C$12:$C$4412=$G$7,IF('توزيع المباريات'!$E$12:$E$4412=$G$6,ROW($A$13:$A$4412)-ROW($A$13)+1)),ROWS($C$11:V188))),"")</f>
        <v/>
      </c>
      <c r="W188" s="22" t="str">
        <f t="array" ref="W188">IFERROR(INDEX('توزيع المباريات'!$U$12:$U$4412,SMALL(IF('توزيع المباريات'!$C$12:$C$4412=$G$7,IF('توزيع المباريات'!$E$12:$E$4412=$G$6,ROW($A$13:$A$4412)-ROW($A$13)+1)),ROWS($C$11:W188))),"")</f>
        <v/>
      </c>
      <c r="X188" s="22" t="str">
        <f t="array" ref="X188">IFERROR(INDEX('توزيع المباريات'!$V$12:$V$4412,SMALL(IF('توزيع المباريات'!$C$12:$C$4412=$G$7,IF('توزيع المباريات'!$E$12:$E$4412=$G$6,ROW($A$13:$A$4412)-ROW($A$13)+1)),ROWS($C$11:X188))),"")</f>
        <v/>
      </c>
    </row>
    <row r="189" spans="2:24" ht="17.399999999999999">
      <c r="B189" s="21" t="str">
        <f t="shared" si="3"/>
        <v/>
      </c>
      <c r="C189" s="22" t="str">
        <f t="array" ref="C189">IFERROR(INDEX('توزيع المباريات'!$N$12:$N$4412,SMALL(IF('توزيع المباريات'!$C$12:$C$4412=$G$7,IF('توزيع المباريات'!$E$12:$E$4412=$G$6,ROW($A$13:$A$4412)-ROW($A$13)+1)),ROWS($C$11:C189))),"")</f>
        <v/>
      </c>
      <c r="D189" s="22" t="str">
        <f t="array" ref="D189">IFERROR(INDEX('توزيع المباريات'!$O$12:$O$4412,SMALL(IF('توزيع المباريات'!$C$12:$C$4412=$G$7,IF('توزيع المباريات'!$E$12:$E$4412=$G$6,ROW($A$13:$A$4412)-ROW($A$13)+1)),ROWS($C$11:D189))),"")</f>
        <v/>
      </c>
      <c r="E189" s="22" t="str">
        <f t="array" ref="E189">IFERROR(INDEX('توزيع المباريات'!$P$12:$P$4412,SMALL(IF('توزيع المباريات'!$C$12:$C$4412=$G$7,IF('توزيع المباريات'!$E$12:$E$4412=$G$6,ROW($A$13:$A$4412)-ROW($A$13)+1)),ROWS($C$11:E189))),"")</f>
        <v/>
      </c>
      <c r="F189" s="22" t="str">
        <f t="array" ref="F189">IFERROR(INDEX('توزيع المباريات'!$M$12:$M$4412,SMALL(IF('توزيع المباريات'!$C$12:$C$4412=$G$7,IF('توزيع المباريات'!$E$12:$E$4412=$G$6,ROW($A$13:$A$4412)-ROW($A$13)+1)),ROWS($C$11:F189))),"")</f>
        <v/>
      </c>
      <c r="G189" s="22" t="str">
        <f t="array" ref="G189">IFERROR(INDEX('توزيع المباريات'!$Q$12:$Q$4412,SMALL(IF('توزيع المباريات'!$C$12:$C$4412=$G$7,IF('توزيع المباريات'!$E$12:$E$4412=$G$6,ROW($A$13:$A$4412)-ROW($A$13)+1)),ROWS($C$11:G189))),"")</f>
        <v/>
      </c>
      <c r="H189" s="22" t="str">
        <f t="array" ref="H189">IFERROR(INDEX('توزيع المباريات'!$R$12:$R$4412,SMALL(IF('توزيع المباريات'!$C$12:$C$4412=$G$7,IF('توزيع المباريات'!$E$12:$E$4412=$G$6,ROW($A$13:$A$4412)-ROW($A$13)+1)),ROWS($C$11:H189))),"")</f>
        <v/>
      </c>
      <c r="I189" s="22" t="str">
        <f t="array" ref="I189">IFERROR(INDEX('توزيع المباريات'!$S$12:$S$4412,SMALL(IF('توزيع المباريات'!$C$12:$C$4412=$G$7,IF('توزيع المباريات'!$E$12:$E$4412=$G$6,ROW($A$13:$A$4412)-ROW($A$13)+1)),ROWS($C$11:I189))),"")</f>
        <v/>
      </c>
      <c r="J189" s="22" t="str">
        <f t="array" ref="J189">IFERROR(INDEX('توزيع المباريات'!$T$12:$T$4412,SMALL(IF('توزيع المباريات'!$C$12:$C$4412=$G$7,IF('توزيع المباريات'!$E$12:$E$4412=$G$6,ROW($A$13:$A$4412)-ROW($A$13)+1)),ROWS($C$11:J189))),"")</f>
        <v/>
      </c>
      <c r="K189" s="22" t="str">
        <f t="array" ref="K189">IFERROR(INDEX('توزيع المباريات'!$U$12:$U$4412,SMALL(IF('توزيع المباريات'!$C$12:$C$4412=$G$7,IF('توزيع المباريات'!$E$12:$E$4412=$G$6,ROW($A$13:$A$4412)-ROW($A$13)+1)),ROWS($C$11:K189))),"")</f>
        <v/>
      </c>
      <c r="L189" s="22" t="str">
        <f t="array" ref="L189">IFERROR(INDEX('توزيع المباريات'!$V$12:$V$4412,SMALL(IF('توزيع المباريات'!$C$12:$C$4412=$G$7,IF('توزيع المباريات'!$E$12:$E$4412=$G$6,ROW($A$13:$A$4412)-ROW($A$13)+1)),ROWS($C$11:L189))),"")</f>
        <v/>
      </c>
      <c r="O189" s="22" t="str">
        <f t="array" ref="O189">IFERROR(INDEX('توزيع المباريات'!$N$12:$N$4412,SMALL(IF('توزيع المباريات'!$C$12:$C$4412=$G$7,IF('توزيع المباريات'!$E$12:$E$4412=$G$6,ROW($A$13:$A$4412)-ROW($A$13)+1)),ROWS($C$11:O189))),"")</f>
        <v/>
      </c>
      <c r="P189" s="22" t="str">
        <f t="array" ref="P189">IFERROR(INDEX('توزيع المباريات'!$O$12:$O$4412,SMALL(IF('توزيع المباريات'!$C$12:$C$4412=$G$7,IF('توزيع المباريات'!$E$12:$E$4412=$G$6,ROW($A$13:$A$4412)-ROW($A$13)+1)),ROWS($C$11:P189))),"")</f>
        <v/>
      </c>
      <c r="Q189" s="22" t="str">
        <f t="array" ref="Q189">IFERROR(INDEX('توزيع المباريات'!$P$12:$P$4412,SMALL(IF('توزيع المباريات'!$C$12:$C$4412=$G$7,IF('توزيع المباريات'!$E$12:$E$4412=$G$6,ROW($A$13:$A$4412)-ROW($A$13)+1)),ROWS($C$11:Q189))),"")</f>
        <v/>
      </c>
      <c r="R189" s="22" t="str">
        <f t="array" ref="R189">IFERROR(INDEX('توزيع المباريات'!$M$12:$M$4412,SMALL(IF('توزيع المباريات'!$C$12:$C$4412=$G$7,IF('توزيع المباريات'!$E$12:$E$4412=$G$6,ROW($A$13:$A$4412)-ROW($A$13)+1)),ROWS($C$11:R189))),"")</f>
        <v/>
      </c>
      <c r="S189" s="22" t="str">
        <f t="array" ref="S189">IFERROR(INDEX('توزيع المباريات'!$Q$12:$Q$4412,SMALL(IF('توزيع المباريات'!$C$12:$C$4412=$G$7,IF('توزيع المباريات'!$E$12:$E$4412=$G$6,ROW($A$13:$A$4412)-ROW($A$13)+1)),ROWS($C$11:S189))),"")</f>
        <v/>
      </c>
      <c r="T189" s="22" t="str">
        <f t="array" ref="T189">IFERROR(INDEX('توزيع المباريات'!$R$12:$R$4412,SMALL(IF('توزيع المباريات'!$C$12:$C$4412=$G$7,IF('توزيع المباريات'!$E$12:$E$4412=$G$6,ROW($A$13:$A$4412)-ROW($A$13)+1)),ROWS($C$11:T189))),"")</f>
        <v/>
      </c>
      <c r="U189" s="22" t="str">
        <f t="array" ref="U189">IFERROR(INDEX('توزيع المباريات'!$S$12:$S$4412,SMALL(IF('توزيع المباريات'!$C$12:$C$4412=$G$7,IF('توزيع المباريات'!$E$12:$E$4412=$G$6,ROW($A$13:$A$4412)-ROW($A$13)+1)),ROWS($C$11:U189))),"")</f>
        <v/>
      </c>
      <c r="V189" s="22" t="str">
        <f t="array" ref="V189">IFERROR(INDEX('توزيع المباريات'!$T$12:$T$4412,SMALL(IF('توزيع المباريات'!$C$12:$C$4412=$G$7,IF('توزيع المباريات'!$E$12:$E$4412=$G$6,ROW($A$13:$A$4412)-ROW($A$13)+1)),ROWS($C$11:V189))),"")</f>
        <v/>
      </c>
      <c r="W189" s="22" t="str">
        <f t="array" ref="W189">IFERROR(INDEX('توزيع المباريات'!$U$12:$U$4412,SMALL(IF('توزيع المباريات'!$C$12:$C$4412=$G$7,IF('توزيع المباريات'!$E$12:$E$4412=$G$6,ROW($A$13:$A$4412)-ROW($A$13)+1)),ROWS($C$11:W189))),"")</f>
        <v/>
      </c>
      <c r="X189" s="22" t="str">
        <f t="array" ref="X189">IFERROR(INDEX('توزيع المباريات'!$V$12:$V$4412,SMALL(IF('توزيع المباريات'!$C$12:$C$4412=$G$7,IF('توزيع المباريات'!$E$12:$E$4412=$G$6,ROW($A$13:$A$4412)-ROW($A$13)+1)),ROWS($C$11:X189))),"")</f>
        <v/>
      </c>
    </row>
    <row r="190" spans="2:24" ht="17.399999999999999">
      <c r="B190" s="21" t="str">
        <f t="shared" si="3"/>
        <v/>
      </c>
      <c r="C190" s="22" t="str">
        <f t="array" ref="C190">IFERROR(INDEX('توزيع المباريات'!$N$12:$N$4412,SMALL(IF('توزيع المباريات'!$C$12:$C$4412=$G$7,IF('توزيع المباريات'!$E$12:$E$4412=$G$6,ROW($A$13:$A$4412)-ROW($A$13)+1)),ROWS($C$11:C190))),"")</f>
        <v/>
      </c>
      <c r="D190" s="22" t="str">
        <f t="array" ref="D190">IFERROR(INDEX('توزيع المباريات'!$O$12:$O$4412,SMALL(IF('توزيع المباريات'!$C$12:$C$4412=$G$7,IF('توزيع المباريات'!$E$12:$E$4412=$G$6,ROW($A$13:$A$4412)-ROW($A$13)+1)),ROWS($C$11:D190))),"")</f>
        <v/>
      </c>
      <c r="E190" s="22" t="str">
        <f t="array" ref="E190">IFERROR(INDEX('توزيع المباريات'!$P$12:$P$4412,SMALL(IF('توزيع المباريات'!$C$12:$C$4412=$G$7,IF('توزيع المباريات'!$E$12:$E$4412=$G$6,ROW($A$13:$A$4412)-ROW($A$13)+1)),ROWS($C$11:E190))),"")</f>
        <v/>
      </c>
      <c r="F190" s="22" t="str">
        <f t="array" ref="F190">IFERROR(INDEX('توزيع المباريات'!$M$12:$M$4412,SMALL(IF('توزيع المباريات'!$C$12:$C$4412=$G$7,IF('توزيع المباريات'!$E$12:$E$4412=$G$6,ROW($A$13:$A$4412)-ROW($A$13)+1)),ROWS($C$11:F190))),"")</f>
        <v/>
      </c>
      <c r="G190" s="22" t="str">
        <f t="array" ref="G190">IFERROR(INDEX('توزيع المباريات'!$Q$12:$Q$4412,SMALL(IF('توزيع المباريات'!$C$12:$C$4412=$G$7,IF('توزيع المباريات'!$E$12:$E$4412=$G$6,ROW($A$13:$A$4412)-ROW($A$13)+1)),ROWS($C$11:G190))),"")</f>
        <v/>
      </c>
      <c r="H190" s="22" t="str">
        <f t="array" ref="H190">IFERROR(INDEX('توزيع المباريات'!$R$12:$R$4412,SMALL(IF('توزيع المباريات'!$C$12:$C$4412=$G$7,IF('توزيع المباريات'!$E$12:$E$4412=$G$6,ROW($A$13:$A$4412)-ROW($A$13)+1)),ROWS($C$11:H190))),"")</f>
        <v/>
      </c>
      <c r="I190" s="22" t="str">
        <f t="array" ref="I190">IFERROR(INDEX('توزيع المباريات'!$S$12:$S$4412,SMALL(IF('توزيع المباريات'!$C$12:$C$4412=$G$7,IF('توزيع المباريات'!$E$12:$E$4412=$G$6,ROW($A$13:$A$4412)-ROW($A$13)+1)),ROWS($C$11:I190))),"")</f>
        <v/>
      </c>
      <c r="J190" s="22" t="str">
        <f t="array" ref="J190">IFERROR(INDEX('توزيع المباريات'!$T$12:$T$4412,SMALL(IF('توزيع المباريات'!$C$12:$C$4412=$G$7,IF('توزيع المباريات'!$E$12:$E$4412=$G$6,ROW($A$13:$A$4412)-ROW($A$13)+1)),ROWS($C$11:J190))),"")</f>
        <v/>
      </c>
      <c r="K190" s="22" t="str">
        <f t="array" ref="K190">IFERROR(INDEX('توزيع المباريات'!$U$12:$U$4412,SMALL(IF('توزيع المباريات'!$C$12:$C$4412=$G$7,IF('توزيع المباريات'!$E$12:$E$4412=$G$6,ROW($A$13:$A$4412)-ROW($A$13)+1)),ROWS($C$11:K190))),"")</f>
        <v/>
      </c>
      <c r="L190" s="22" t="str">
        <f t="array" ref="L190">IFERROR(INDEX('توزيع المباريات'!$V$12:$V$4412,SMALL(IF('توزيع المباريات'!$C$12:$C$4412=$G$7,IF('توزيع المباريات'!$E$12:$E$4412=$G$6,ROW($A$13:$A$4412)-ROW($A$13)+1)),ROWS($C$11:L190))),"")</f>
        <v/>
      </c>
      <c r="O190" s="22" t="str">
        <f t="array" ref="O190">IFERROR(INDEX('توزيع المباريات'!$N$12:$N$4412,SMALL(IF('توزيع المباريات'!$C$12:$C$4412=$G$7,IF('توزيع المباريات'!$E$12:$E$4412=$G$6,ROW($A$13:$A$4412)-ROW($A$13)+1)),ROWS($C$11:O190))),"")</f>
        <v/>
      </c>
      <c r="P190" s="22" t="str">
        <f t="array" ref="P190">IFERROR(INDEX('توزيع المباريات'!$O$12:$O$4412,SMALL(IF('توزيع المباريات'!$C$12:$C$4412=$G$7,IF('توزيع المباريات'!$E$12:$E$4412=$G$6,ROW($A$13:$A$4412)-ROW($A$13)+1)),ROWS($C$11:P190))),"")</f>
        <v/>
      </c>
      <c r="Q190" s="22" t="str">
        <f t="array" ref="Q190">IFERROR(INDEX('توزيع المباريات'!$P$12:$P$4412,SMALL(IF('توزيع المباريات'!$C$12:$C$4412=$G$7,IF('توزيع المباريات'!$E$12:$E$4412=$G$6,ROW($A$13:$A$4412)-ROW($A$13)+1)),ROWS($C$11:Q190))),"")</f>
        <v/>
      </c>
      <c r="R190" s="22" t="str">
        <f t="array" ref="R190">IFERROR(INDEX('توزيع المباريات'!$M$12:$M$4412,SMALL(IF('توزيع المباريات'!$C$12:$C$4412=$G$7,IF('توزيع المباريات'!$E$12:$E$4412=$G$6,ROW($A$13:$A$4412)-ROW($A$13)+1)),ROWS($C$11:R190))),"")</f>
        <v/>
      </c>
      <c r="S190" s="22" t="str">
        <f t="array" ref="S190">IFERROR(INDEX('توزيع المباريات'!$Q$12:$Q$4412,SMALL(IF('توزيع المباريات'!$C$12:$C$4412=$G$7,IF('توزيع المباريات'!$E$12:$E$4412=$G$6,ROW($A$13:$A$4412)-ROW($A$13)+1)),ROWS($C$11:S190))),"")</f>
        <v/>
      </c>
      <c r="T190" s="22" t="str">
        <f t="array" ref="T190">IFERROR(INDEX('توزيع المباريات'!$R$12:$R$4412,SMALL(IF('توزيع المباريات'!$C$12:$C$4412=$G$7,IF('توزيع المباريات'!$E$12:$E$4412=$G$6,ROW($A$13:$A$4412)-ROW($A$13)+1)),ROWS($C$11:T190))),"")</f>
        <v/>
      </c>
      <c r="U190" s="22" t="str">
        <f t="array" ref="U190">IFERROR(INDEX('توزيع المباريات'!$S$12:$S$4412,SMALL(IF('توزيع المباريات'!$C$12:$C$4412=$G$7,IF('توزيع المباريات'!$E$12:$E$4412=$G$6,ROW($A$13:$A$4412)-ROW($A$13)+1)),ROWS($C$11:U190))),"")</f>
        <v/>
      </c>
      <c r="V190" s="22" t="str">
        <f t="array" ref="V190">IFERROR(INDEX('توزيع المباريات'!$T$12:$T$4412,SMALL(IF('توزيع المباريات'!$C$12:$C$4412=$G$7,IF('توزيع المباريات'!$E$12:$E$4412=$G$6,ROW($A$13:$A$4412)-ROW($A$13)+1)),ROWS($C$11:V190))),"")</f>
        <v/>
      </c>
      <c r="W190" s="22" t="str">
        <f t="array" ref="W190">IFERROR(INDEX('توزيع المباريات'!$U$12:$U$4412,SMALL(IF('توزيع المباريات'!$C$12:$C$4412=$G$7,IF('توزيع المباريات'!$E$12:$E$4412=$G$6,ROW($A$13:$A$4412)-ROW($A$13)+1)),ROWS($C$11:W190))),"")</f>
        <v/>
      </c>
      <c r="X190" s="22" t="str">
        <f t="array" ref="X190">IFERROR(INDEX('توزيع المباريات'!$V$12:$V$4412,SMALL(IF('توزيع المباريات'!$C$12:$C$4412=$G$7,IF('توزيع المباريات'!$E$12:$E$4412=$G$6,ROW($A$13:$A$4412)-ROW($A$13)+1)),ROWS($C$11:X190))),"")</f>
        <v/>
      </c>
    </row>
    <row r="191" spans="2:24" ht="17.399999999999999">
      <c r="B191" s="21" t="str">
        <f t="shared" si="3"/>
        <v/>
      </c>
      <c r="C191" s="22" t="str">
        <f t="array" ref="C191">IFERROR(INDEX('توزيع المباريات'!$N$12:$N$4412,SMALL(IF('توزيع المباريات'!$C$12:$C$4412=$G$7,IF('توزيع المباريات'!$E$12:$E$4412=$G$6,ROW($A$13:$A$4412)-ROW($A$13)+1)),ROWS($C$11:C191))),"")</f>
        <v/>
      </c>
      <c r="D191" s="22" t="str">
        <f t="array" ref="D191">IFERROR(INDEX('توزيع المباريات'!$O$12:$O$4412,SMALL(IF('توزيع المباريات'!$C$12:$C$4412=$G$7,IF('توزيع المباريات'!$E$12:$E$4412=$G$6,ROW($A$13:$A$4412)-ROW($A$13)+1)),ROWS($C$11:D191))),"")</f>
        <v/>
      </c>
      <c r="E191" s="22" t="str">
        <f t="array" ref="E191">IFERROR(INDEX('توزيع المباريات'!$P$12:$P$4412,SMALL(IF('توزيع المباريات'!$C$12:$C$4412=$G$7,IF('توزيع المباريات'!$E$12:$E$4412=$G$6,ROW($A$13:$A$4412)-ROW($A$13)+1)),ROWS($C$11:E191))),"")</f>
        <v/>
      </c>
      <c r="F191" s="22" t="str">
        <f t="array" ref="F191">IFERROR(INDEX('توزيع المباريات'!$M$12:$M$4412,SMALL(IF('توزيع المباريات'!$C$12:$C$4412=$G$7,IF('توزيع المباريات'!$E$12:$E$4412=$G$6,ROW($A$13:$A$4412)-ROW($A$13)+1)),ROWS($C$11:F191))),"")</f>
        <v/>
      </c>
      <c r="G191" s="22" t="str">
        <f t="array" ref="G191">IFERROR(INDEX('توزيع المباريات'!$Q$12:$Q$4412,SMALL(IF('توزيع المباريات'!$C$12:$C$4412=$G$7,IF('توزيع المباريات'!$E$12:$E$4412=$G$6,ROW($A$13:$A$4412)-ROW($A$13)+1)),ROWS($C$11:G191))),"")</f>
        <v/>
      </c>
      <c r="H191" s="22" t="str">
        <f t="array" ref="H191">IFERROR(INDEX('توزيع المباريات'!$R$12:$R$4412,SMALL(IF('توزيع المباريات'!$C$12:$C$4412=$G$7,IF('توزيع المباريات'!$E$12:$E$4412=$G$6,ROW($A$13:$A$4412)-ROW($A$13)+1)),ROWS($C$11:H191))),"")</f>
        <v/>
      </c>
      <c r="I191" s="22" t="str">
        <f t="array" ref="I191">IFERROR(INDEX('توزيع المباريات'!$S$12:$S$4412,SMALL(IF('توزيع المباريات'!$C$12:$C$4412=$G$7,IF('توزيع المباريات'!$E$12:$E$4412=$G$6,ROW($A$13:$A$4412)-ROW($A$13)+1)),ROWS($C$11:I191))),"")</f>
        <v/>
      </c>
      <c r="J191" s="22" t="str">
        <f t="array" ref="J191">IFERROR(INDEX('توزيع المباريات'!$T$12:$T$4412,SMALL(IF('توزيع المباريات'!$C$12:$C$4412=$G$7,IF('توزيع المباريات'!$E$12:$E$4412=$G$6,ROW($A$13:$A$4412)-ROW($A$13)+1)),ROWS($C$11:J191))),"")</f>
        <v/>
      </c>
      <c r="K191" s="22" t="str">
        <f t="array" ref="K191">IFERROR(INDEX('توزيع المباريات'!$U$12:$U$4412,SMALL(IF('توزيع المباريات'!$C$12:$C$4412=$G$7,IF('توزيع المباريات'!$E$12:$E$4412=$G$6,ROW($A$13:$A$4412)-ROW($A$13)+1)),ROWS($C$11:K191))),"")</f>
        <v/>
      </c>
      <c r="L191" s="22" t="str">
        <f t="array" ref="L191">IFERROR(INDEX('توزيع المباريات'!$V$12:$V$4412,SMALL(IF('توزيع المباريات'!$C$12:$C$4412=$G$7,IF('توزيع المباريات'!$E$12:$E$4412=$G$6,ROW($A$13:$A$4412)-ROW($A$13)+1)),ROWS($C$11:L191))),"")</f>
        <v/>
      </c>
      <c r="O191" s="22" t="str">
        <f t="array" ref="O191">IFERROR(INDEX('توزيع المباريات'!$N$12:$N$4412,SMALL(IF('توزيع المباريات'!$C$12:$C$4412=$G$7,IF('توزيع المباريات'!$E$12:$E$4412=$G$6,ROW($A$13:$A$4412)-ROW($A$13)+1)),ROWS($C$11:O191))),"")</f>
        <v/>
      </c>
      <c r="P191" s="22" t="str">
        <f t="array" ref="P191">IFERROR(INDEX('توزيع المباريات'!$O$12:$O$4412,SMALL(IF('توزيع المباريات'!$C$12:$C$4412=$G$7,IF('توزيع المباريات'!$E$12:$E$4412=$G$6,ROW($A$13:$A$4412)-ROW($A$13)+1)),ROWS($C$11:P191))),"")</f>
        <v/>
      </c>
      <c r="Q191" s="22" t="str">
        <f t="array" ref="Q191">IFERROR(INDEX('توزيع المباريات'!$P$12:$P$4412,SMALL(IF('توزيع المباريات'!$C$12:$C$4412=$G$7,IF('توزيع المباريات'!$E$12:$E$4412=$G$6,ROW($A$13:$A$4412)-ROW($A$13)+1)),ROWS($C$11:Q191))),"")</f>
        <v/>
      </c>
      <c r="R191" s="22" t="str">
        <f t="array" ref="R191">IFERROR(INDEX('توزيع المباريات'!$M$12:$M$4412,SMALL(IF('توزيع المباريات'!$C$12:$C$4412=$G$7,IF('توزيع المباريات'!$E$12:$E$4412=$G$6,ROW($A$13:$A$4412)-ROW($A$13)+1)),ROWS($C$11:R191))),"")</f>
        <v/>
      </c>
      <c r="S191" s="22" t="str">
        <f t="array" ref="S191">IFERROR(INDEX('توزيع المباريات'!$Q$12:$Q$4412,SMALL(IF('توزيع المباريات'!$C$12:$C$4412=$G$7,IF('توزيع المباريات'!$E$12:$E$4412=$G$6,ROW($A$13:$A$4412)-ROW($A$13)+1)),ROWS($C$11:S191))),"")</f>
        <v/>
      </c>
      <c r="T191" s="22" t="str">
        <f t="array" ref="T191">IFERROR(INDEX('توزيع المباريات'!$R$12:$R$4412,SMALL(IF('توزيع المباريات'!$C$12:$C$4412=$G$7,IF('توزيع المباريات'!$E$12:$E$4412=$G$6,ROW($A$13:$A$4412)-ROW($A$13)+1)),ROWS($C$11:T191))),"")</f>
        <v/>
      </c>
      <c r="U191" s="22" t="str">
        <f t="array" ref="U191">IFERROR(INDEX('توزيع المباريات'!$S$12:$S$4412,SMALL(IF('توزيع المباريات'!$C$12:$C$4412=$G$7,IF('توزيع المباريات'!$E$12:$E$4412=$G$6,ROW($A$13:$A$4412)-ROW($A$13)+1)),ROWS($C$11:U191))),"")</f>
        <v/>
      </c>
      <c r="V191" s="22" t="str">
        <f t="array" ref="V191">IFERROR(INDEX('توزيع المباريات'!$T$12:$T$4412,SMALL(IF('توزيع المباريات'!$C$12:$C$4412=$G$7,IF('توزيع المباريات'!$E$12:$E$4412=$G$6,ROW($A$13:$A$4412)-ROW($A$13)+1)),ROWS($C$11:V191))),"")</f>
        <v/>
      </c>
      <c r="W191" s="22" t="str">
        <f t="array" ref="W191">IFERROR(INDEX('توزيع المباريات'!$U$12:$U$4412,SMALL(IF('توزيع المباريات'!$C$12:$C$4412=$G$7,IF('توزيع المباريات'!$E$12:$E$4412=$G$6,ROW($A$13:$A$4412)-ROW($A$13)+1)),ROWS($C$11:W191))),"")</f>
        <v/>
      </c>
      <c r="X191" s="22" t="str">
        <f t="array" ref="X191">IFERROR(INDEX('توزيع المباريات'!$V$12:$V$4412,SMALL(IF('توزيع المباريات'!$C$12:$C$4412=$G$7,IF('توزيع المباريات'!$E$12:$E$4412=$G$6,ROW($A$13:$A$4412)-ROW($A$13)+1)),ROWS($C$11:X191))),"")</f>
        <v/>
      </c>
    </row>
    <row r="192" spans="2:24" ht="17.399999999999999">
      <c r="B192" s="21" t="str">
        <f t="shared" si="3"/>
        <v/>
      </c>
      <c r="C192" s="22" t="str">
        <f t="array" ref="C192">IFERROR(INDEX('توزيع المباريات'!$N$12:$N$4412,SMALL(IF('توزيع المباريات'!$C$12:$C$4412=$G$7,IF('توزيع المباريات'!$E$12:$E$4412=$G$6,ROW($A$13:$A$4412)-ROW($A$13)+1)),ROWS($C$11:C192))),"")</f>
        <v/>
      </c>
      <c r="D192" s="22" t="str">
        <f t="array" ref="D192">IFERROR(INDEX('توزيع المباريات'!$O$12:$O$4412,SMALL(IF('توزيع المباريات'!$C$12:$C$4412=$G$7,IF('توزيع المباريات'!$E$12:$E$4412=$G$6,ROW($A$13:$A$4412)-ROW($A$13)+1)),ROWS($C$11:D192))),"")</f>
        <v/>
      </c>
      <c r="E192" s="22" t="str">
        <f t="array" ref="E192">IFERROR(INDEX('توزيع المباريات'!$P$12:$P$4412,SMALL(IF('توزيع المباريات'!$C$12:$C$4412=$G$7,IF('توزيع المباريات'!$E$12:$E$4412=$G$6,ROW($A$13:$A$4412)-ROW($A$13)+1)),ROWS($C$11:E192))),"")</f>
        <v/>
      </c>
      <c r="F192" s="22" t="str">
        <f t="array" ref="F192">IFERROR(INDEX('توزيع المباريات'!$M$12:$M$4412,SMALL(IF('توزيع المباريات'!$C$12:$C$4412=$G$7,IF('توزيع المباريات'!$E$12:$E$4412=$G$6,ROW($A$13:$A$4412)-ROW($A$13)+1)),ROWS($C$11:F192))),"")</f>
        <v/>
      </c>
      <c r="G192" s="22" t="str">
        <f t="array" ref="G192">IFERROR(INDEX('توزيع المباريات'!$Q$12:$Q$4412,SMALL(IF('توزيع المباريات'!$C$12:$C$4412=$G$7,IF('توزيع المباريات'!$E$12:$E$4412=$G$6,ROW($A$13:$A$4412)-ROW($A$13)+1)),ROWS($C$11:G192))),"")</f>
        <v/>
      </c>
      <c r="H192" s="22" t="str">
        <f t="array" ref="H192">IFERROR(INDEX('توزيع المباريات'!$R$12:$R$4412,SMALL(IF('توزيع المباريات'!$C$12:$C$4412=$G$7,IF('توزيع المباريات'!$E$12:$E$4412=$G$6,ROW($A$13:$A$4412)-ROW($A$13)+1)),ROWS($C$11:H192))),"")</f>
        <v/>
      </c>
      <c r="I192" s="22" t="str">
        <f t="array" ref="I192">IFERROR(INDEX('توزيع المباريات'!$S$12:$S$4412,SMALL(IF('توزيع المباريات'!$C$12:$C$4412=$G$7,IF('توزيع المباريات'!$E$12:$E$4412=$G$6,ROW($A$13:$A$4412)-ROW($A$13)+1)),ROWS($C$11:I192))),"")</f>
        <v/>
      </c>
      <c r="J192" s="22" t="str">
        <f t="array" ref="J192">IFERROR(INDEX('توزيع المباريات'!$T$12:$T$4412,SMALL(IF('توزيع المباريات'!$C$12:$C$4412=$G$7,IF('توزيع المباريات'!$E$12:$E$4412=$G$6,ROW($A$13:$A$4412)-ROW($A$13)+1)),ROWS($C$11:J192))),"")</f>
        <v/>
      </c>
      <c r="K192" s="22" t="str">
        <f t="array" ref="K192">IFERROR(INDEX('توزيع المباريات'!$U$12:$U$4412,SMALL(IF('توزيع المباريات'!$C$12:$C$4412=$G$7,IF('توزيع المباريات'!$E$12:$E$4412=$G$6,ROW($A$13:$A$4412)-ROW($A$13)+1)),ROWS($C$11:K192))),"")</f>
        <v/>
      </c>
      <c r="L192" s="22" t="str">
        <f t="array" ref="L192">IFERROR(INDEX('توزيع المباريات'!$V$12:$V$4412,SMALL(IF('توزيع المباريات'!$C$12:$C$4412=$G$7,IF('توزيع المباريات'!$E$12:$E$4412=$G$6,ROW($A$13:$A$4412)-ROW($A$13)+1)),ROWS($C$11:L192))),"")</f>
        <v/>
      </c>
      <c r="O192" s="22" t="str">
        <f t="array" ref="O192">IFERROR(INDEX('توزيع المباريات'!$N$12:$N$4412,SMALL(IF('توزيع المباريات'!$C$12:$C$4412=$G$7,IF('توزيع المباريات'!$E$12:$E$4412=$G$6,ROW($A$13:$A$4412)-ROW($A$13)+1)),ROWS($C$11:O192))),"")</f>
        <v/>
      </c>
      <c r="P192" s="22" t="str">
        <f t="array" ref="P192">IFERROR(INDEX('توزيع المباريات'!$O$12:$O$4412,SMALL(IF('توزيع المباريات'!$C$12:$C$4412=$G$7,IF('توزيع المباريات'!$E$12:$E$4412=$G$6,ROW($A$13:$A$4412)-ROW($A$13)+1)),ROWS($C$11:P192))),"")</f>
        <v/>
      </c>
      <c r="Q192" s="22" t="str">
        <f t="array" ref="Q192">IFERROR(INDEX('توزيع المباريات'!$P$12:$P$4412,SMALL(IF('توزيع المباريات'!$C$12:$C$4412=$G$7,IF('توزيع المباريات'!$E$12:$E$4412=$G$6,ROW($A$13:$A$4412)-ROW($A$13)+1)),ROWS($C$11:Q192))),"")</f>
        <v/>
      </c>
      <c r="R192" s="22" t="str">
        <f t="array" ref="R192">IFERROR(INDEX('توزيع المباريات'!$M$12:$M$4412,SMALL(IF('توزيع المباريات'!$C$12:$C$4412=$G$7,IF('توزيع المباريات'!$E$12:$E$4412=$G$6,ROW($A$13:$A$4412)-ROW($A$13)+1)),ROWS($C$11:R192))),"")</f>
        <v/>
      </c>
      <c r="S192" s="22" t="str">
        <f t="array" ref="S192">IFERROR(INDEX('توزيع المباريات'!$Q$12:$Q$4412,SMALL(IF('توزيع المباريات'!$C$12:$C$4412=$G$7,IF('توزيع المباريات'!$E$12:$E$4412=$G$6,ROW($A$13:$A$4412)-ROW($A$13)+1)),ROWS($C$11:S192))),"")</f>
        <v/>
      </c>
      <c r="T192" s="22" t="str">
        <f t="array" ref="T192">IFERROR(INDEX('توزيع المباريات'!$R$12:$R$4412,SMALL(IF('توزيع المباريات'!$C$12:$C$4412=$G$7,IF('توزيع المباريات'!$E$12:$E$4412=$G$6,ROW($A$13:$A$4412)-ROW($A$13)+1)),ROWS($C$11:T192))),"")</f>
        <v/>
      </c>
      <c r="U192" s="22" t="str">
        <f t="array" ref="U192">IFERROR(INDEX('توزيع المباريات'!$S$12:$S$4412,SMALL(IF('توزيع المباريات'!$C$12:$C$4412=$G$7,IF('توزيع المباريات'!$E$12:$E$4412=$G$6,ROW($A$13:$A$4412)-ROW($A$13)+1)),ROWS($C$11:U192))),"")</f>
        <v/>
      </c>
      <c r="V192" s="22" t="str">
        <f t="array" ref="V192">IFERROR(INDEX('توزيع المباريات'!$T$12:$T$4412,SMALL(IF('توزيع المباريات'!$C$12:$C$4412=$G$7,IF('توزيع المباريات'!$E$12:$E$4412=$G$6,ROW($A$13:$A$4412)-ROW($A$13)+1)),ROWS($C$11:V192))),"")</f>
        <v/>
      </c>
      <c r="W192" s="22" t="str">
        <f t="array" ref="W192">IFERROR(INDEX('توزيع المباريات'!$U$12:$U$4412,SMALL(IF('توزيع المباريات'!$C$12:$C$4412=$G$7,IF('توزيع المباريات'!$E$12:$E$4412=$G$6,ROW($A$13:$A$4412)-ROW($A$13)+1)),ROWS($C$11:W192))),"")</f>
        <v/>
      </c>
      <c r="X192" s="22" t="str">
        <f t="array" ref="X192">IFERROR(INDEX('توزيع المباريات'!$V$12:$V$4412,SMALL(IF('توزيع المباريات'!$C$12:$C$4412=$G$7,IF('توزيع المباريات'!$E$12:$E$4412=$G$6,ROW($A$13:$A$4412)-ROW($A$13)+1)),ROWS($C$11:X192))),"")</f>
        <v/>
      </c>
    </row>
    <row r="193" spans="2:24" ht="17.399999999999999">
      <c r="B193" s="21" t="str">
        <f t="shared" si="3"/>
        <v/>
      </c>
      <c r="C193" s="22" t="str">
        <f t="array" ref="C193">IFERROR(INDEX('توزيع المباريات'!$N$12:$N$4412,SMALL(IF('توزيع المباريات'!$C$12:$C$4412=$G$7,IF('توزيع المباريات'!$E$12:$E$4412=$G$6,ROW($A$13:$A$4412)-ROW($A$13)+1)),ROWS($C$11:C193))),"")</f>
        <v/>
      </c>
      <c r="D193" s="22" t="str">
        <f t="array" ref="D193">IFERROR(INDEX('توزيع المباريات'!$O$12:$O$4412,SMALL(IF('توزيع المباريات'!$C$12:$C$4412=$G$7,IF('توزيع المباريات'!$E$12:$E$4412=$G$6,ROW($A$13:$A$4412)-ROW($A$13)+1)),ROWS($C$11:D193))),"")</f>
        <v/>
      </c>
      <c r="E193" s="22" t="str">
        <f t="array" ref="E193">IFERROR(INDEX('توزيع المباريات'!$P$12:$P$4412,SMALL(IF('توزيع المباريات'!$C$12:$C$4412=$G$7,IF('توزيع المباريات'!$E$12:$E$4412=$G$6,ROW($A$13:$A$4412)-ROW($A$13)+1)),ROWS($C$11:E193))),"")</f>
        <v/>
      </c>
      <c r="F193" s="22" t="str">
        <f t="array" ref="F193">IFERROR(INDEX('توزيع المباريات'!$M$12:$M$4412,SMALL(IF('توزيع المباريات'!$C$12:$C$4412=$G$7,IF('توزيع المباريات'!$E$12:$E$4412=$G$6,ROW($A$13:$A$4412)-ROW($A$13)+1)),ROWS($C$11:F193))),"")</f>
        <v/>
      </c>
      <c r="G193" s="22" t="str">
        <f t="array" ref="G193">IFERROR(INDEX('توزيع المباريات'!$Q$12:$Q$4412,SMALL(IF('توزيع المباريات'!$C$12:$C$4412=$G$7,IF('توزيع المباريات'!$E$12:$E$4412=$G$6,ROW($A$13:$A$4412)-ROW($A$13)+1)),ROWS($C$11:G193))),"")</f>
        <v/>
      </c>
      <c r="H193" s="22" t="str">
        <f t="array" ref="H193">IFERROR(INDEX('توزيع المباريات'!$R$12:$R$4412,SMALL(IF('توزيع المباريات'!$C$12:$C$4412=$G$7,IF('توزيع المباريات'!$E$12:$E$4412=$G$6,ROW($A$13:$A$4412)-ROW($A$13)+1)),ROWS($C$11:H193))),"")</f>
        <v/>
      </c>
      <c r="I193" s="22" t="str">
        <f t="array" ref="I193">IFERROR(INDEX('توزيع المباريات'!$S$12:$S$4412,SMALL(IF('توزيع المباريات'!$C$12:$C$4412=$G$7,IF('توزيع المباريات'!$E$12:$E$4412=$G$6,ROW($A$13:$A$4412)-ROW($A$13)+1)),ROWS($C$11:I193))),"")</f>
        <v/>
      </c>
      <c r="J193" s="22" t="str">
        <f t="array" ref="J193">IFERROR(INDEX('توزيع المباريات'!$T$12:$T$4412,SMALL(IF('توزيع المباريات'!$C$12:$C$4412=$G$7,IF('توزيع المباريات'!$E$12:$E$4412=$G$6,ROW($A$13:$A$4412)-ROW($A$13)+1)),ROWS($C$11:J193))),"")</f>
        <v/>
      </c>
      <c r="K193" s="22" t="str">
        <f t="array" ref="K193">IFERROR(INDEX('توزيع المباريات'!$U$12:$U$4412,SMALL(IF('توزيع المباريات'!$C$12:$C$4412=$G$7,IF('توزيع المباريات'!$E$12:$E$4412=$G$6,ROW($A$13:$A$4412)-ROW($A$13)+1)),ROWS($C$11:K193))),"")</f>
        <v/>
      </c>
      <c r="L193" s="22" t="str">
        <f t="array" ref="L193">IFERROR(INDEX('توزيع المباريات'!$V$12:$V$4412,SMALL(IF('توزيع المباريات'!$C$12:$C$4412=$G$7,IF('توزيع المباريات'!$E$12:$E$4412=$G$6,ROW($A$13:$A$4412)-ROW($A$13)+1)),ROWS($C$11:L193))),"")</f>
        <v/>
      </c>
      <c r="O193" s="22" t="str">
        <f t="array" ref="O193">IFERROR(INDEX('توزيع المباريات'!$N$12:$N$4412,SMALL(IF('توزيع المباريات'!$C$12:$C$4412=$G$7,IF('توزيع المباريات'!$E$12:$E$4412=$G$6,ROW($A$13:$A$4412)-ROW($A$13)+1)),ROWS($C$11:O193))),"")</f>
        <v/>
      </c>
      <c r="P193" s="22" t="str">
        <f t="array" ref="P193">IFERROR(INDEX('توزيع المباريات'!$O$12:$O$4412,SMALL(IF('توزيع المباريات'!$C$12:$C$4412=$G$7,IF('توزيع المباريات'!$E$12:$E$4412=$G$6,ROW($A$13:$A$4412)-ROW($A$13)+1)),ROWS($C$11:P193))),"")</f>
        <v/>
      </c>
      <c r="Q193" s="22" t="str">
        <f t="array" ref="Q193">IFERROR(INDEX('توزيع المباريات'!$P$12:$P$4412,SMALL(IF('توزيع المباريات'!$C$12:$C$4412=$G$7,IF('توزيع المباريات'!$E$12:$E$4412=$G$6,ROW($A$13:$A$4412)-ROW($A$13)+1)),ROWS($C$11:Q193))),"")</f>
        <v/>
      </c>
      <c r="R193" s="22" t="str">
        <f t="array" ref="R193">IFERROR(INDEX('توزيع المباريات'!$M$12:$M$4412,SMALL(IF('توزيع المباريات'!$C$12:$C$4412=$G$7,IF('توزيع المباريات'!$E$12:$E$4412=$G$6,ROW($A$13:$A$4412)-ROW($A$13)+1)),ROWS($C$11:R193))),"")</f>
        <v/>
      </c>
      <c r="S193" s="22" t="str">
        <f t="array" ref="S193">IFERROR(INDEX('توزيع المباريات'!$Q$12:$Q$4412,SMALL(IF('توزيع المباريات'!$C$12:$C$4412=$G$7,IF('توزيع المباريات'!$E$12:$E$4412=$G$6,ROW($A$13:$A$4412)-ROW($A$13)+1)),ROWS($C$11:S193))),"")</f>
        <v/>
      </c>
      <c r="T193" s="22" t="str">
        <f t="array" ref="T193">IFERROR(INDEX('توزيع المباريات'!$R$12:$R$4412,SMALL(IF('توزيع المباريات'!$C$12:$C$4412=$G$7,IF('توزيع المباريات'!$E$12:$E$4412=$G$6,ROW($A$13:$A$4412)-ROW($A$13)+1)),ROWS($C$11:T193))),"")</f>
        <v/>
      </c>
      <c r="U193" s="22" t="str">
        <f t="array" ref="U193">IFERROR(INDEX('توزيع المباريات'!$S$12:$S$4412,SMALL(IF('توزيع المباريات'!$C$12:$C$4412=$G$7,IF('توزيع المباريات'!$E$12:$E$4412=$G$6,ROW($A$13:$A$4412)-ROW($A$13)+1)),ROWS($C$11:U193))),"")</f>
        <v/>
      </c>
      <c r="V193" s="22" t="str">
        <f t="array" ref="V193">IFERROR(INDEX('توزيع المباريات'!$T$12:$T$4412,SMALL(IF('توزيع المباريات'!$C$12:$C$4412=$G$7,IF('توزيع المباريات'!$E$12:$E$4412=$G$6,ROW($A$13:$A$4412)-ROW($A$13)+1)),ROWS($C$11:V193))),"")</f>
        <v/>
      </c>
      <c r="W193" s="22" t="str">
        <f t="array" ref="W193">IFERROR(INDEX('توزيع المباريات'!$U$12:$U$4412,SMALL(IF('توزيع المباريات'!$C$12:$C$4412=$G$7,IF('توزيع المباريات'!$E$12:$E$4412=$G$6,ROW($A$13:$A$4412)-ROW($A$13)+1)),ROWS($C$11:W193))),"")</f>
        <v/>
      </c>
      <c r="X193" s="22" t="str">
        <f t="array" ref="X193">IFERROR(INDEX('توزيع المباريات'!$V$12:$V$4412,SMALL(IF('توزيع المباريات'!$C$12:$C$4412=$G$7,IF('توزيع المباريات'!$E$12:$E$4412=$G$6,ROW($A$13:$A$4412)-ROW($A$13)+1)),ROWS($C$11:X193))),"")</f>
        <v/>
      </c>
    </row>
    <row r="194" spans="2:24" ht="17.399999999999999">
      <c r="B194" s="21" t="str">
        <f t="shared" si="3"/>
        <v/>
      </c>
      <c r="C194" s="22" t="str">
        <f t="array" ref="C194">IFERROR(INDEX('توزيع المباريات'!$N$12:$N$4412,SMALL(IF('توزيع المباريات'!$C$12:$C$4412=$G$7,IF('توزيع المباريات'!$E$12:$E$4412=$G$6,ROW($A$13:$A$4412)-ROW($A$13)+1)),ROWS($C$11:C194))),"")</f>
        <v/>
      </c>
      <c r="D194" s="22" t="str">
        <f t="array" ref="D194">IFERROR(INDEX('توزيع المباريات'!$O$12:$O$4412,SMALL(IF('توزيع المباريات'!$C$12:$C$4412=$G$7,IF('توزيع المباريات'!$E$12:$E$4412=$G$6,ROW($A$13:$A$4412)-ROW($A$13)+1)),ROWS($C$11:D194))),"")</f>
        <v/>
      </c>
      <c r="E194" s="22" t="str">
        <f t="array" ref="E194">IFERROR(INDEX('توزيع المباريات'!$P$12:$P$4412,SMALL(IF('توزيع المباريات'!$C$12:$C$4412=$G$7,IF('توزيع المباريات'!$E$12:$E$4412=$G$6,ROW($A$13:$A$4412)-ROW($A$13)+1)),ROWS($C$11:E194))),"")</f>
        <v/>
      </c>
      <c r="F194" s="22" t="str">
        <f t="array" ref="F194">IFERROR(INDEX('توزيع المباريات'!$M$12:$M$4412,SMALL(IF('توزيع المباريات'!$C$12:$C$4412=$G$7,IF('توزيع المباريات'!$E$12:$E$4412=$G$6,ROW($A$13:$A$4412)-ROW($A$13)+1)),ROWS($C$11:F194))),"")</f>
        <v/>
      </c>
      <c r="G194" s="22" t="str">
        <f t="array" ref="G194">IFERROR(INDEX('توزيع المباريات'!$Q$12:$Q$4412,SMALL(IF('توزيع المباريات'!$C$12:$C$4412=$G$7,IF('توزيع المباريات'!$E$12:$E$4412=$G$6,ROW($A$13:$A$4412)-ROW($A$13)+1)),ROWS($C$11:G194))),"")</f>
        <v/>
      </c>
      <c r="H194" s="22" t="str">
        <f t="array" ref="H194">IFERROR(INDEX('توزيع المباريات'!$R$12:$R$4412,SMALL(IF('توزيع المباريات'!$C$12:$C$4412=$G$7,IF('توزيع المباريات'!$E$12:$E$4412=$G$6,ROW($A$13:$A$4412)-ROW($A$13)+1)),ROWS($C$11:H194))),"")</f>
        <v/>
      </c>
      <c r="I194" s="22" t="str">
        <f t="array" ref="I194">IFERROR(INDEX('توزيع المباريات'!$S$12:$S$4412,SMALL(IF('توزيع المباريات'!$C$12:$C$4412=$G$7,IF('توزيع المباريات'!$E$12:$E$4412=$G$6,ROW($A$13:$A$4412)-ROW($A$13)+1)),ROWS($C$11:I194))),"")</f>
        <v/>
      </c>
      <c r="J194" s="22" t="str">
        <f t="array" ref="J194">IFERROR(INDEX('توزيع المباريات'!$T$12:$T$4412,SMALL(IF('توزيع المباريات'!$C$12:$C$4412=$G$7,IF('توزيع المباريات'!$E$12:$E$4412=$G$6,ROW($A$13:$A$4412)-ROW($A$13)+1)),ROWS($C$11:J194))),"")</f>
        <v/>
      </c>
      <c r="K194" s="22" t="str">
        <f t="array" ref="K194">IFERROR(INDEX('توزيع المباريات'!$U$12:$U$4412,SMALL(IF('توزيع المباريات'!$C$12:$C$4412=$G$7,IF('توزيع المباريات'!$E$12:$E$4412=$G$6,ROW($A$13:$A$4412)-ROW($A$13)+1)),ROWS($C$11:K194))),"")</f>
        <v/>
      </c>
      <c r="L194" s="22" t="str">
        <f t="array" ref="L194">IFERROR(INDEX('توزيع المباريات'!$V$12:$V$4412,SMALL(IF('توزيع المباريات'!$C$12:$C$4412=$G$7,IF('توزيع المباريات'!$E$12:$E$4412=$G$6,ROW($A$13:$A$4412)-ROW($A$13)+1)),ROWS($C$11:L194))),"")</f>
        <v/>
      </c>
      <c r="O194" s="22" t="str">
        <f t="array" ref="O194">IFERROR(INDEX('توزيع المباريات'!$N$12:$N$4412,SMALL(IF('توزيع المباريات'!$C$12:$C$4412=$G$7,IF('توزيع المباريات'!$E$12:$E$4412=$G$6,ROW($A$13:$A$4412)-ROW($A$13)+1)),ROWS($C$11:O194))),"")</f>
        <v/>
      </c>
      <c r="P194" s="22" t="str">
        <f t="array" ref="P194">IFERROR(INDEX('توزيع المباريات'!$O$12:$O$4412,SMALL(IF('توزيع المباريات'!$C$12:$C$4412=$G$7,IF('توزيع المباريات'!$E$12:$E$4412=$G$6,ROW($A$13:$A$4412)-ROW($A$13)+1)),ROWS($C$11:P194))),"")</f>
        <v/>
      </c>
      <c r="Q194" s="22" t="str">
        <f t="array" ref="Q194">IFERROR(INDEX('توزيع المباريات'!$P$12:$P$4412,SMALL(IF('توزيع المباريات'!$C$12:$C$4412=$G$7,IF('توزيع المباريات'!$E$12:$E$4412=$G$6,ROW($A$13:$A$4412)-ROW($A$13)+1)),ROWS($C$11:Q194))),"")</f>
        <v/>
      </c>
      <c r="R194" s="22" t="str">
        <f t="array" ref="R194">IFERROR(INDEX('توزيع المباريات'!$M$12:$M$4412,SMALL(IF('توزيع المباريات'!$C$12:$C$4412=$G$7,IF('توزيع المباريات'!$E$12:$E$4412=$G$6,ROW($A$13:$A$4412)-ROW($A$13)+1)),ROWS($C$11:R194))),"")</f>
        <v/>
      </c>
      <c r="S194" s="22" t="str">
        <f t="array" ref="S194">IFERROR(INDEX('توزيع المباريات'!$Q$12:$Q$4412,SMALL(IF('توزيع المباريات'!$C$12:$C$4412=$G$7,IF('توزيع المباريات'!$E$12:$E$4412=$G$6,ROW($A$13:$A$4412)-ROW($A$13)+1)),ROWS($C$11:S194))),"")</f>
        <v/>
      </c>
      <c r="T194" s="22" t="str">
        <f t="array" ref="T194">IFERROR(INDEX('توزيع المباريات'!$R$12:$R$4412,SMALL(IF('توزيع المباريات'!$C$12:$C$4412=$G$7,IF('توزيع المباريات'!$E$12:$E$4412=$G$6,ROW($A$13:$A$4412)-ROW($A$13)+1)),ROWS($C$11:T194))),"")</f>
        <v/>
      </c>
      <c r="U194" s="22" t="str">
        <f t="array" ref="U194">IFERROR(INDEX('توزيع المباريات'!$S$12:$S$4412,SMALL(IF('توزيع المباريات'!$C$12:$C$4412=$G$7,IF('توزيع المباريات'!$E$12:$E$4412=$G$6,ROW($A$13:$A$4412)-ROW($A$13)+1)),ROWS($C$11:U194))),"")</f>
        <v/>
      </c>
      <c r="V194" s="22" t="str">
        <f t="array" ref="V194">IFERROR(INDEX('توزيع المباريات'!$T$12:$T$4412,SMALL(IF('توزيع المباريات'!$C$12:$C$4412=$G$7,IF('توزيع المباريات'!$E$12:$E$4412=$G$6,ROW($A$13:$A$4412)-ROW($A$13)+1)),ROWS($C$11:V194))),"")</f>
        <v/>
      </c>
      <c r="W194" s="22" t="str">
        <f t="array" ref="W194">IFERROR(INDEX('توزيع المباريات'!$U$12:$U$4412,SMALL(IF('توزيع المباريات'!$C$12:$C$4412=$G$7,IF('توزيع المباريات'!$E$12:$E$4412=$G$6,ROW($A$13:$A$4412)-ROW($A$13)+1)),ROWS($C$11:W194))),"")</f>
        <v/>
      </c>
      <c r="X194" s="22" t="str">
        <f t="array" ref="X194">IFERROR(INDEX('توزيع المباريات'!$V$12:$V$4412,SMALL(IF('توزيع المباريات'!$C$12:$C$4412=$G$7,IF('توزيع المباريات'!$E$12:$E$4412=$G$6,ROW($A$13:$A$4412)-ROW($A$13)+1)),ROWS($C$11:X194))),"")</f>
        <v/>
      </c>
    </row>
    <row r="195" spans="2:24" ht="17.399999999999999">
      <c r="B195" s="21" t="str">
        <f t="shared" si="3"/>
        <v/>
      </c>
      <c r="C195" s="22" t="str">
        <f t="array" ref="C195">IFERROR(INDEX('توزيع المباريات'!$N$12:$N$4412,SMALL(IF('توزيع المباريات'!$C$12:$C$4412=$G$7,IF('توزيع المباريات'!$E$12:$E$4412=$G$6,ROW($A$13:$A$4412)-ROW($A$13)+1)),ROWS($C$11:C195))),"")</f>
        <v/>
      </c>
      <c r="D195" s="22" t="str">
        <f t="array" ref="D195">IFERROR(INDEX('توزيع المباريات'!$O$12:$O$4412,SMALL(IF('توزيع المباريات'!$C$12:$C$4412=$G$7,IF('توزيع المباريات'!$E$12:$E$4412=$G$6,ROW($A$13:$A$4412)-ROW($A$13)+1)),ROWS($C$11:D195))),"")</f>
        <v/>
      </c>
      <c r="E195" s="22" t="str">
        <f t="array" ref="E195">IFERROR(INDEX('توزيع المباريات'!$P$12:$P$4412,SMALL(IF('توزيع المباريات'!$C$12:$C$4412=$G$7,IF('توزيع المباريات'!$E$12:$E$4412=$G$6,ROW($A$13:$A$4412)-ROW($A$13)+1)),ROWS($C$11:E195))),"")</f>
        <v/>
      </c>
      <c r="F195" s="22" t="str">
        <f t="array" ref="F195">IFERROR(INDEX('توزيع المباريات'!$M$12:$M$4412,SMALL(IF('توزيع المباريات'!$C$12:$C$4412=$G$7,IF('توزيع المباريات'!$E$12:$E$4412=$G$6,ROW($A$13:$A$4412)-ROW($A$13)+1)),ROWS($C$11:F195))),"")</f>
        <v/>
      </c>
      <c r="G195" s="22" t="str">
        <f t="array" ref="G195">IFERROR(INDEX('توزيع المباريات'!$Q$12:$Q$4412,SMALL(IF('توزيع المباريات'!$C$12:$C$4412=$G$7,IF('توزيع المباريات'!$E$12:$E$4412=$G$6,ROW($A$13:$A$4412)-ROW($A$13)+1)),ROWS($C$11:G195))),"")</f>
        <v/>
      </c>
      <c r="H195" s="22" t="str">
        <f t="array" ref="H195">IFERROR(INDEX('توزيع المباريات'!$R$12:$R$4412,SMALL(IF('توزيع المباريات'!$C$12:$C$4412=$G$7,IF('توزيع المباريات'!$E$12:$E$4412=$G$6,ROW($A$13:$A$4412)-ROW($A$13)+1)),ROWS($C$11:H195))),"")</f>
        <v/>
      </c>
      <c r="I195" s="22" t="str">
        <f t="array" ref="I195">IFERROR(INDEX('توزيع المباريات'!$S$12:$S$4412,SMALL(IF('توزيع المباريات'!$C$12:$C$4412=$G$7,IF('توزيع المباريات'!$E$12:$E$4412=$G$6,ROW($A$13:$A$4412)-ROW($A$13)+1)),ROWS($C$11:I195))),"")</f>
        <v/>
      </c>
      <c r="J195" s="22" t="str">
        <f t="array" ref="J195">IFERROR(INDEX('توزيع المباريات'!$T$12:$T$4412,SMALL(IF('توزيع المباريات'!$C$12:$C$4412=$G$7,IF('توزيع المباريات'!$E$12:$E$4412=$G$6,ROW($A$13:$A$4412)-ROW($A$13)+1)),ROWS($C$11:J195))),"")</f>
        <v/>
      </c>
      <c r="K195" s="22" t="str">
        <f t="array" ref="K195">IFERROR(INDEX('توزيع المباريات'!$U$12:$U$4412,SMALL(IF('توزيع المباريات'!$C$12:$C$4412=$G$7,IF('توزيع المباريات'!$E$12:$E$4412=$G$6,ROW($A$13:$A$4412)-ROW($A$13)+1)),ROWS($C$11:K195))),"")</f>
        <v/>
      </c>
      <c r="L195" s="22" t="str">
        <f t="array" ref="L195">IFERROR(INDEX('توزيع المباريات'!$V$12:$V$4412,SMALL(IF('توزيع المباريات'!$C$12:$C$4412=$G$7,IF('توزيع المباريات'!$E$12:$E$4412=$G$6,ROW($A$13:$A$4412)-ROW($A$13)+1)),ROWS($C$11:L195))),"")</f>
        <v/>
      </c>
      <c r="O195" s="22" t="str">
        <f t="array" ref="O195">IFERROR(INDEX('توزيع المباريات'!$N$12:$N$4412,SMALL(IF('توزيع المباريات'!$C$12:$C$4412=$G$7,IF('توزيع المباريات'!$E$12:$E$4412=$G$6,ROW($A$13:$A$4412)-ROW($A$13)+1)),ROWS($C$11:O195))),"")</f>
        <v/>
      </c>
      <c r="P195" s="22" t="str">
        <f t="array" ref="P195">IFERROR(INDEX('توزيع المباريات'!$O$12:$O$4412,SMALL(IF('توزيع المباريات'!$C$12:$C$4412=$G$7,IF('توزيع المباريات'!$E$12:$E$4412=$G$6,ROW($A$13:$A$4412)-ROW($A$13)+1)),ROWS($C$11:P195))),"")</f>
        <v/>
      </c>
      <c r="Q195" s="22" t="str">
        <f t="array" ref="Q195">IFERROR(INDEX('توزيع المباريات'!$P$12:$P$4412,SMALL(IF('توزيع المباريات'!$C$12:$C$4412=$G$7,IF('توزيع المباريات'!$E$12:$E$4412=$G$6,ROW($A$13:$A$4412)-ROW($A$13)+1)),ROWS($C$11:Q195))),"")</f>
        <v/>
      </c>
      <c r="R195" s="22" t="str">
        <f t="array" ref="R195">IFERROR(INDEX('توزيع المباريات'!$M$12:$M$4412,SMALL(IF('توزيع المباريات'!$C$12:$C$4412=$G$7,IF('توزيع المباريات'!$E$12:$E$4412=$G$6,ROW($A$13:$A$4412)-ROW($A$13)+1)),ROWS($C$11:R195))),"")</f>
        <v/>
      </c>
      <c r="S195" s="22" t="str">
        <f t="array" ref="S195">IFERROR(INDEX('توزيع المباريات'!$Q$12:$Q$4412,SMALL(IF('توزيع المباريات'!$C$12:$C$4412=$G$7,IF('توزيع المباريات'!$E$12:$E$4412=$G$6,ROW($A$13:$A$4412)-ROW($A$13)+1)),ROWS($C$11:S195))),"")</f>
        <v/>
      </c>
      <c r="T195" s="22" t="str">
        <f t="array" ref="T195">IFERROR(INDEX('توزيع المباريات'!$R$12:$R$4412,SMALL(IF('توزيع المباريات'!$C$12:$C$4412=$G$7,IF('توزيع المباريات'!$E$12:$E$4412=$G$6,ROW($A$13:$A$4412)-ROW($A$13)+1)),ROWS($C$11:T195))),"")</f>
        <v/>
      </c>
      <c r="U195" s="22" t="str">
        <f t="array" ref="U195">IFERROR(INDEX('توزيع المباريات'!$S$12:$S$4412,SMALL(IF('توزيع المباريات'!$C$12:$C$4412=$G$7,IF('توزيع المباريات'!$E$12:$E$4412=$G$6,ROW($A$13:$A$4412)-ROW($A$13)+1)),ROWS($C$11:U195))),"")</f>
        <v/>
      </c>
      <c r="V195" s="22" t="str">
        <f t="array" ref="V195">IFERROR(INDEX('توزيع المباريات'!$T$12:$T$4412,SMALL(IF('توزيع المباريات'!$C$12:$C$4412=$G$7,IF('توزيع المباريات'!$E$12:$E$4412=$G$6,ROW($A$13:$A$4412)-ROW($A$13)+1)),ROWS($C$11:V195))),"")</f>
        <v/>
      </c>
      <c r="W195" s="22" t="str">
        <f t="array" ref="W195">IFERROR(INDEX('توزيع المباريات'!$U$12:$U$4412,SMALL(IF('توزيع المباريات'!$C$12:$C$4412=$G$7,IF('توزيع المباريات'!$E$12:$E$4412=$G$6,ROW($A$13:$A$4412)-ROW($A$13)+1)),ROWS($C$11:W195))),"")</f>
        <v/>
      </c>
      <c r="X195" s="22" t="str">
        <f t="array" ref="X195">IFERROR(INDEX('توزيع المباريات'!$V$12:$V$4412,SMALL(IF('توزيع المباريات'!$C$12:$C$4412=$G$7,IF('توزيع المباريات'!$E$12:$E$4412=$G$6,ROW($A$13:$A$4412)-ROW($A$13)+1)),ROWS($C$11:X195))),"")</f>
        <v/>
      </c>
    </row>
    <row r="196" spans="2:24" ht="17.399999999999999">
      <c r="B196" s="21" t="str">
        <f t="shared" si="3"/>
        <v/>
      </c>
      <c r="C196" s="22" t="str">
        <f t="array" ref="C196">IFERROR(INDEX('توزيع المباريات'!$N$12:$N$4412,SMALL(IF('توزيع المباريات'!$C$12:$C$4412=$G$7,IF('توزيع المباريات'!$E$12:$E$4412=$G$6,ROW($A$13:$A$4412)-ROW($A$13)+1)),ROWS($C$11:C196))),"")</f>
        <v/>
      </c>
      <c r="D196" s="22" t="str">
        <f t="array" ref="D196">IFERROR(INDEX('توزيع المباريات'!$O$12:$O$4412,SMALL(IF('توزيع المباريات'!$C$12:$C$4412=$G$7,IF('توزيع المباريات'!$E$12:$E$4412=$G$6,ROW($A$13:$A$4412)-ROW($A$13)+1)),ROWS($C$11:D196))),"")</f>
        <v/>
      </c>
      <c r="E196" s="22" t="str">
        <f t="array" ref="E196">IFERROR(INDEX('توزيع المباريات'!$P$12:$P$4412,SMALL(IF('توزيع المباريات'!$C$12:$C$4412=$G$7,IF('توزيع المباريات'!$E$12:$E$4412=$G$6,ROW($A$13:$A$4412)-ROW($A$13)+1)),ROWS($C$11:E196))),"")</f>
        <v/>
      </c>
      <c r="F196" s="22" t="str">
        <f t="array" ref="F196">IFERROR(INDEX('توزيع المباريات'!$M$12:$M$4412,SMALL(IF('توزيع المباريات'!$C$12:$C$4412=$G$7,IF('توزيع المباريات'!$E$12:$E$4412=$G$6,ROW($A$13:$A$4412)-ROW($A$13)+1)),ROWS($C$11:F196))),"")</f>
        <v/>
      </c>
      <c r="G196" s="22" t="str">
        <f t="array" ref="G196">IFERROR(INDEX('توزيع المباريات'!$Q$12:$Q$4412,SMALL(IF('توزيع المباريات'!$C$12:$C$4412=$G$7,IF('توزيع المباريات'!$E$12:$E$4412=$G$6,ROW($A$13:$A$4412)-ROW($A$13)+1)),ROWS($C$11:G196))),"")</f>
        <v/>
      </c>
      <c r="H196" s="22" t="str">
        <f t="array" ref="H196">IFERROR(INDEX('توزيع المباريات'!$R$12:$R$4412,SMALL(IF('توزيع المباريات'!$C$12:$C$4412=$G$7,IF('توزيع المباريات'!$E$12:$E$4412=$G$6,ROW($A$13:$A$4412)-ROW($A$13)+1)),ROWS($C$11:H196))),"")</f>
        <v/>
      </c>
      <c r="I196" s="22" t="str">
        <f t="array" ref="I196">IFERROR(INDEX('توزيع المباريات'!$S$12:$S$4412,SMALL(IF('توزيع المباريات'!$C$12:$C$4412=$G$7,IF('توزيع المباريات'!$E$12:$E$4412=$G$6,ROW($A$13:$A$4412)-ROW($A$13)+1)),ROWS($C$11:I196))),"")</f>
        <v/>
      </c>
      <c r="J196" s="22" t="str">
        <f t="array" ref="J196">IFERROR(INDEX('توزيع المباريات'!$T$12:$T$4412,SMALL(IF('توزيع المباريات'!$C$12:$C$4412=$G$7,IF('توزيع المباريات'!$E$12:$E$4412=$G$6,ROW($A$13:$A$4412)-ROW($A$13)+1)),ROWS($C$11:J196))),"")</f>
        <v/>
      </c>
      <c r="K196" s="22" t="str">
        <f t="array" ref="K196">IFERROR(INDEX('توزيع المباريات'!$U$12:$U$4412,SMALL(IF('توزيع المباريات'!$C$12:$C$4412=$G$7,IF('توزيع المباريات'!$E$12:$E$4412=$G$6,ROW($A$13:$A$4412)-ROW($A$13)+1)),ROWS($C$11:K196))),"")</f>
        <v/>
      </c>
      <c r="L196" s="22" t="str">
        <f t="array" ref="L196">IFERROR(INDEX('توزيع المباريات'!$V$12:$V$4412,SMALL(IF('توزيع المباريات'!$C$12:$C$4412=$G$7,IF('توزيع المباريات'!$E$12:$E$4412=$G$6,ROW($A$13:$A$4412)-ROW($A$13)+1)),ROWS($C$11:L196))),"")</f>
        <v/>
      </c>
      <c r="O196" s="22" t="str">
        <f t="array" ref="O196">IFERROR(INDEX('توزيع المباريات'!$N$12:$N$4412,SMALL(IF('توزيع المباريات'!$C$12:$C$4412=$G$7,IF('توزيع المباريات'!$E$12:$E$4412=$G$6,ROW($A$13:$A$4412)-ROW($A$13)+1)),ROWS($C$11:O196))),"")</f>
        <v/>
      </c>
      <c r="P196" s="22" t="str">
        <f t="array" ref="P196">IFERROR(INDEX('توزيع المباريات'!$O$12:$O$4412,SMALL(IF('توزيع المباريات'!$C$12:$C$4412=$G$7,IF('توزيع المباريات'!$E$12:$E$4412=$G$6,ROW($A$13:$A$4412)-ROW($A$13)+1)),ROWS($C$11:P196))),"")</f>
        <v/>
      </c>
      <c r="Q196" s="22" t="str">
        <f t="array" ref="Q196">IFERROR(INDEX('توزيع المباريات'!$P$12:$P$4412,SMALL(IF('توزيع المباريات'!$C$12:$C$4412=$G$7,IF('توزيع المباريات'!$E$12:$E$4412=$G$6,ROW($A$13:$A$4412)-ROW($A$13)+1)),ROWS($C$11:Q196))),"")</f>
        <v/>
      </c>
      <c r="R196" s="22" t="str">
        <f t="array" ref="R196">IFERROR(INDEX('توزيع المباريات'!$M$12:$M$4412,SMALL(IF('توزيع المباريات'!$C$12:$C$4412=$G$7,IF('توزيع المباريات'!$E$12:$E$4412=$G$6,ROW($A$13:$A$4412)-ROW($A$13)+1)),ROWS($C$11:R196))),"")</f>
        <v/>
      </c>
      <c r="S196" s="22" t="str">
        <f t="array" ref="S196">IFERROR(INDEX('توزيع المباريات'!$Q$12:$Q$4412,SMALL(IF('توزيع المباريات'!$C$12:$C$4412=$G$7,IF('توزيع المباريات'!$E$12:$E$4412=$G$6,ROW($A$13:$A$4412)-ROW($A$13)+1)),ROWS($C$11:S196))),"")</f>
        <v/>
      </c>
      <c r="T196" s="22" t="str">
        <f t="array" ref="T196">IFERROR(INDEX('توزيع المباريات'!$R$12:$R$4412,SMALL(IF('توزيع المباريات'!$C$12:$C$4412=$G$7,IF('توزيع المباريات'!$E$12:$E$4412=$G$6,ROW($A$13:$A$4412)-ROW($A$13)+1)),ROWS($C$11:T196))),"")</f>
        <v/>
      </c>
      <c r="U196" s="22" t="str">
        <f t="array" ref="U196">IFERROR(INDEX('توزيع المباريات'!$S$12:$S$4412,SMALL(IF('توزيع المباريات'!$C$12:$C$4412=$G$7,IF('توزيع المباريات'!$E$12:$E$4412=$G$6,ROW($A$13:$A$4412)-ROW($A$13)+1)),ROWS($C$11:U196))),"")</f>
        <v/>
      </c>
      <c r="V196" s="22" t="str">
        <f t="array" ref="V196">IFERROR(INDEX('توزيع المباريات'!$T$12:$T$4412,SMALL(IF('توزيع المباريات'!$C$12:$C$4412=$G$7,IF('توزيع المباريات'!$E$12:$E$4412=$G$6,ROW($A$13:$A$4412)-ROW($A$13)+1)),ROWS($C$11:V196))),"")</f>
        <v/>
      </c>
      <c r="W196" s="22" t="str">
        <f t="array" ref="W196">IFERROR(INDEX('توزيع المباريات'!$U$12:$U$4412,SMALL(IF('توزيع المباريات'!$C$12:$C$4412=$G$7,IF('توزيع المباريات'!$E$12:$E$4412=$G$6,ROW($A$13:$A$4412)-ROW($A$13)+1)),ROWS($C$11:W196))),"")</f>
        <v/>
      </c>
      <c r="X196" s="22" t="str">
        <f t="array" ref="X196">IFERROR(INDEX('توزيع المباريات'!$V$12:$V$4412,SMALL(IF('توزيع المباريات'!$C$12:$C$4412=$G$7,IF('توزيع المباريات'!$E$12:$E$4412=$G$6,ROW($A$13:$A$4412)-ROW($A$13)+1)),ROWS($C$11:X196))),"")</f>
        <v/>
      </c>
    </row>
    <row r="197" spans="2:24" ht="17.399999999999999">
      <c r="B197" s="21" t="str">
        <f t="shared" si="3"/>
        <v/>
      </c>
      <c r="C197" s="22" t="str">
        <f t="array" ref="C197">IFERROR(INDEX('توزيع المباريات'!$N$12:$N$4412,SMALL(IF('توزيع المباريات'!$C$12:$C$4412=$G$7,IF('توزيع المباريات'!$E$12:$E$4412=$G$6,ROW($A$13:$A$4412)-ROW($A$13)+1)),ROWS($C$11:C197))),"")</f>
        <v/>
      </c>
      <c r="D197" s="22" t="str">
        <f t="array" ref="D197">IFERROR(INDEX('توزيع المباريات'!$O$12:$O$4412,SMALL(IF('توزيع المباريات'!$C$12:$C$4412=$G$7,IF('توزيع المباريات'!$E$12:$E$4412=$G$6,ROW($A$13:$A$4412)-ROW($A$13)+1)),ROWS($C$11:D197))),"")</f>
        <v/>
      </c>
      <c r="E197" s="22" t="str">
        <f t="array" ref="E197">IFERROR(INDEX('توزيع المباريات'!$P$12:$P$4412,SMALL(IF('توزيع المباريات'!$C$12:$C$4412=$G$7,IF('توزيع المباريات'!$E$12:$E$4412=$G$6,ROW($A$13:$A$4412)-ROW($A$13)+1)),ROWS($C$11:E197))),"")</f>
        <v/>
      </c>
      <c r="F197" s="22" t="str">
        <f t="array" ref="F197">IFERROR(INDEX('توزيع المباريات'!$M$12:$M$4412,SMALL(IF('توزيع المباريات'!$C$12:$C$4412=$G$7,IF('توزيع المباريات'!$E$12:$E$4412=$G$6,ROW($A$13:$A$4412)-ROW($A$13)+1)),ROWS($C$11:F197))),"")</f>
        <v/>
      </c>
      <c r="G197" s="22" t="str">
        <f t="array" ref="G197">IFERROR(INDEX('توزيع المباريات'!$Q$12:$Q$4412,SMALL(IF('توزيع المباريات'!$C$12:$C$4412=$G$7,IF('توزيع المباريات'!$E$12:$E$4412=$G$6,ROW($A$13:$A$4412)-ROW($A$13)+1)),ROWS($C$11:G197))),"")</f>
        <v/>
      </c>
      <c r="H197" s="22" t="str">
        <f t="array" ref="H197">IFERROR(INDEX('توزيع المباريات'!$R$12:$R$4412,SMALL(IF('توزيع المباريات'!$C$12:$C$4412=$G$7,IF('توزيع المباريات'!$E$12:$E$4412=$G$6,ROW($A$13:$A$4412)-ROW($A$13)+1)),ROWS($C$11:H197))),"")</f>
        <v/>
      </c>
      <c r="I197" s="22" t="str">
        <f t="array" ref="I197">IFERROR(INDEX('توزيع المباريات'!$S$12:$S$4412,SMALL(IF('توزيع المباريات'!$C$12:$C$4412=$G$7,IF('توزيع المباريات'!$E$12:$E$4412=$G$6,ROW($A$13:$A$4412)-ROW($A$13)+1)),ROWS($C$11:I197))),"")</f>
        <v/>
      </c>
      <c r="J197" s="22" t="str">
        <f t="array" ref="J197">IFERROR(INDEX('توزيع المباريات'!$T$12:$T$4412,SMALL(IF('توزيع المباريات'!$C$12:$C$4412=$G$7,IF('توزيع المباريات'!$E$12:$E$4412=$G$6,ROW($A$13:$A$4412)-ROW($A$13)+1)),ROWS($C$11:J197))),"")</f>
        <v/>
      </c>
      <c r="K197" s="22" t="str">
        <f t="array" ref="K197">IFERROR(INDEX('توزيع المباريات'!$U$12:$U$4412,SMALL(IF('توزيع المباريات'!$C$12:$C$4412=$G$7,IF('توزيع المباريات'!$E$12:$E$4412=$G$6,ROW($A$13:$A$4412)-ROW($A$13)+1)),ROWS($C$11:K197))),"")</f>
        <v/>
      </c>
      <c r="L197" s="22" t="str">
        <f t="array" ref="L197">IFERROR(INDEX('توزيع المباريات'!$V$12:$V$4412,SMALL(IF('توزيع المباريات'!$C$12:$C$4412=$G$7,IF('توزيع المباريات'!$E$12:$E$4412=$G$6,ROW($A$13:$A$4412)-ROW($A$13)+1)),ROWS($C$11:L197))),"")</f>
        <v/>
      </c>
      <c r="O197" s="22" t="str">
        <f t="array" ref="O197">IFERROR(INDEX('توزيع المباريات'!$N$12:$N$4412,SMALL(IF('توزيع المباريات'!$C$12:$C$4412=$G$7,IF('توزيع المباريات'!$E$12:$E$4412=$G$6,ROW($A$13:$A$4412)-ROW($A$13)+1)),ROWS($C$11:O197))),"")</f>
        <v/>
      </c>
      <c r="P197" s="22" t="str">
        <f t="array" ref="P197">IFERROR(INDEX('توزيع المباريات'!$O$12:$O$4412,SMALL(IF('توزيع المباريات'!$C$12:$C$4412=$G$7,IF('توزيع المباريات'!$E$12:$E$4412=$G$6,ROW($A$13:$A$4412)-ROW($A$13)+1)),ROWS($C$11:P197))),"")</f>
        <v/>
      </c>
      <c r="Q197" s="22" t="str">
        <f t="array" ref="Q197">IFERROR(INDEX('توزيع المباريات'!$P$12:$P$4412,SMALL(IF('توزيع المباريات'!$C$12:$C$4412=$G$7,IF('توزيع المباريات'!$E$12:$E$4412=$G$6,ROW($A$13:$A$4412)-ROW($A$13)+1)),ROWS($C$11:Q197))),"")</f>
        <v/>
      </c>
      <c r="R197" s="22" t="str">
        <f t="array" ref="R197">IFERROR(INDEX('توزيع المباريات'!$M$12:$M$4412,SMALL(IF('توزيع المباريات'!$C$12:$C$4412=$G$7,IF('توزيع المباريات'!$E$12:$E$4412=$G$6,ROW($A$13:$A$4412)-ROW($A$13)+1)),ROWS($C$11:R197))),"")</f>
        <v/>
      </c>
      <c r="S197" s="22" t="str">
        <f t="array" ref="S197">IFERROR(INDEX('توزيع المباريات'!$Q$12:$Q$4412,SMALL(IF('توزيع المباريات'!$C$12:$C$4412=$G$7,IF('توزيع المباريات'!$E$12:$E$4412=$G$6,ROW($A$13:$A$4412)-ROW($A$13)+1)),ROWS($C$11:S197))),"")</f>
        <v/>
      </c>
      <c r="T197" s="22" t="str">
        <f t="array" ref="T197">IFERROR(INDEX('توزيع المباريات'!$R$12:$R$4412,SMALL(IF('توزيع المباريات'!$C$12:$C$4412=$G$7,IF('توزيع المباريات'!$E$12:$E$4412=$G$6,ROW($A$13:$A$4412)-ROW($A$13)+1)),ROWS($C$11:T197))),"")</f>
        <v/>
      </c>
      <c r="U197" s="22" t="str">
        <f t="array" ref="U197">IFERROR(INDEX('توزيع المباريات'!$S$12:$S$4412,SMALL(IF('توزيع المباريات'!$C$12:$C$4412=$G$7,IF('توزيع المباريات'!$E$12:$E$4412=$G$6,ROW($A$13:$A$4412)-ROW($A$13)+1)),ROWS($C$11:U197))),"")</f>
        <v/>
      </c>
      <c r="V197" s="22" t="str">
        <f t="array" ref="V197">IFERROR(INDEX('توزيع المباريات'!$T$12:$T$4412,SMALL(IF('توزيع المباريات'!$C$12:$C$4412=$G$7,IF('توزيع المباريات'!$E$12:$E$4412=$G$6,ROW($A$13:$A$4412)-ROW($A$13)+1)),ROWS($C$11:V197))),"")</f>
        <v/>
      </c>
      <c r="W197" s="22" t="str">
        <f t="array" ref="W197">IFERROR(INDEX('توزيع المباريات'!$U$12:$U$4412,SMALL(IF('توزيع المباريات'!$C$12:$C$4412=$G$7,IF('توزيع المباريات'!$E$12:$E$4412=$G$6,ROW($A$13:$A$4412)-ROW($A$13)+1)),ROWS($C$11:W197))),"")</f>
        <v/>
      </c>
      <c r="X197" s="22" t="str">
        <f t="array" ref="X197">IFERROR(INDEX('توزيع المباريات'!$V$12:$V$4412,SMALL(IF('توزيع المباريات'!$C$12:$C$4412=$G$7,IF('توزيع المباريات'!$E$12:$E$4412=$G$6,ROW($A$13:$A$4412)-ROW($A$13)+1)),ROWS($C$11:X197))),"")</f>
        <v/>
      </c>
    </row>
    <row r="198" spans="2:24" ht="17.399999999999999">
      <c r="B198" s="21" t="str">
        <f t="shared" si="3"/>
        <v/>
      </c>
      <c r="C198" s="22" t="str">
        <f t="array" ref="C198">IFERROR(INDEX('توزيع المباريات'!$N$12:$N$4412,SMALL(IF('توزيع المباريات'!$C$12:$C$4412=$G$7,IF('توزيع المباريات'!$E$12:$E$4412=$G$6,ROW($A$13:$A$4412)-ROW($A$13)+1)),ROWS($C$11:C198))),"")</f>
        <v/>
      </c>
      <c r="D198" s="22" t="str">
        <f t="array" ref="D198">IFERROR(INDEX('توزيع المباريات'!$O$12:$O$4412,SMALL(IF('توزيع المباريات'!$C$12:$C$4412=$G$7,IF('توزيع المباريات'!$E$12:$E$4412=$G$6,ROW($A$13:$A$4412)-ROW($A$13)+1)),ROWS($C$11:D198))),"")</f>
        <v/>
      </c>
      <c r="E198" s="22" t="str">
        <f t="array" ref="E198">IFERROR(INDEX('توزيع المباريات'!$P$12:$P$4412,SMALL(IF('توزيع المباريات'!$C$12:$C$4412=$G$7,IF('توزيع المباريات'!$E$12:$E$4412=$G$6,ROW($A$13:$A$4412)-ROW($A$13)+1)),ROWS($C$11:E198))),"")</f>
        <v/>
      </c>
      <c r="F198" s="22" t="str">
        <f t="array" ref="F198">IFERROR(INDEX('توزيع المباريات'!$M$12:$M$4412,SMALL(IF('توزيع المباريات'!$C$12:$C$4412=$G$7,IF('توزيع المباريات'!$E$12:$E$4412=$G$6,ROW($A$13:$A$4412)-ROW($A$13)+1)),ROWS($C$11:F198))),"")</f>
        <v/>
      </c>
      <c r="G198" s="22" t="str">
        <f t="array" ref="G198">IFERROR(INDEX('توزيع المباريات'!$Q$12:$Q$4412,SMALL(IF('توزيع المباريات'!$C$12:$C$4412=$G$7,IF('توزيع المباريات'!$E$12:$E$4412=$G$6,ROW($A$13:$A$4412)-ROW($A$13)+1)),ROWS($C$11:G198))),"")</f>
        <v/>
      </c>
      <c r="H198" s="22" t="str">
        <f t="array" ref="H198">IFERROR(INDEX('توزيع المباريات'!$R$12:$R$4412,SMALL(IF('توزيع المباريات'!$C$12:$C$4412=$G$7,IF('توزيع المباريات'!$E$12:$E$4412=$G$6,ROW($A$13:$A$4412)-ROW($A$13)+1)),ROWS($C$11:H198))),"")</f>
        <v/>
      </c>
      <c r="I198" s="22" t="str">
        <f t="array" ref="I198">IFERROR(INDEX('توزيع المباريات'!$S$12:$S$4412,SMALL(IF('توزيع المباريات'!$C$12:$C$4412=$G$7,IF('توزيع المباريات'!$E$12:$E$4412=$G$6,ROW($A$13:$A$4412)-ROW($A$13)+1)),ROWS($C$11:I198))),"")</f>
        <v/>
      </c>
      <c r="J198" s="22" t="str">
        <f t="array" ref="J198">IFERROR(INDEX('توزيع المباريات'!$T$12:$T$4412,SMALL(IF('توزيع المباريات'!$C$12:$C$4412=$G$7,IF('توزيع المباريات'!$E$12:$E$4412=$G$6,ROW($A$13:$A$4412)-ROW($A$13)+1)),ROWS($C$11:J198))),"")</f>
        <v/>
      </c>
      <c r="K198" s="22" t="str">
        <f t="array" ref="K198">IFERROR(INDEX('توزيع المباريات'!$U$12:$U$4412,SMALL(IF('توزيع المباريات'!$C$12:$C$4412=$G$7,IF('توزيع المباريات'!$E$12:$E$4412=$G$6,ROW($A$13:$A$4412)-ROW($A$13)+1)),ROWS($C$11:K198))),"")</f>
        <v/>
      </c>
      <c r="L198" s="22" t="str">
        <f t="array" ref="L198">IFERROR(INDEX('توزيع المباريات'!$V$12:$V$4412,SMALL(IF('توزيع المباريات'!$C$12:$C$4412=$G$7,IF('توزيع المباريات'!$E$12:$E$4412=$G$6,ROW($A$13:$A$4412)-ROW($A$13)+1)),ROWS($C$11:L198))),"")</f>
        <v/>
      </c>
      <c r="O198" s="22" t="str">
        <f t="array" ref="O198">IFERROR(INDEX('توزيع المباريات'!$N$12:$N$4412,SMALL(IF('توزيع المباريات'!$C$12:$C$4412=$G$7,IF('توزيع المباريات'!$E$12:$E$4412=$G$6,ROW($A$13:$A$4412)-ROW($A$13)+1)),ROWS($C$11:O198))),"")</f>
        <v/>
      </c>
      <c r="P198" s="22" t="str">
        <f t="array" ref="P198">IFERROR(INDEX('توزيع المباريات'!$O$12:$O$4412,SMALL(IF('توزيع المباريات'!$C$12:$C$4412=$G$7,IF('توزيع المباريات'!$E$12:$E$4412=$G$6,ROW($A$13:$A$4412)-ROW($A$13)+1)),ROWS($C$11:P198))),"")</f>
        <v/>
      </c>
      <c r="Q198" s="22" t="str">
        <f t="array" ref="Q198">IFERROR(INDEX('توزيع المباريات'!$P$12:$P$4412,SMALL(IF('توزيع المباريات'!$C$12:$C$4412=$G$7,IF('توزيع المباريات'!$E$12:$E$4412=$G$6,ROW($A$13:$A$4412)-ROW($A$13)+1)),ROWS($C$11:Q198))),"")</f>
        <v/>
      </c>
      <c r="R198" s="22" t="str">
        <f t="array" ref="R198">IFERROR(INDEX('توزيع المباريات'!$M$12:$M$4412,SMALL(IF('توزيع المباريات'!$C$12:$C$4412=$G$7,IF('توزيع المباريات'!$E$12:$E$4412=$G$6,ROW($A$13:$A$4412)-ROW($A$13)+1)),ROWS($C$11:R198))),"")</f>
        <v/>
      </c>
      <c r="S198" s="22" t="str">
        <f t="array" ref="S198">IFERROR(INDEX('توزيع المباريات'!$Q$12:$Q$4412,SMALL(IF('توزيع المباريات'!$C$12:$C$4412=$G$7,IF('توزيع المباريات'!$E$12:$E$4412=$G$6,ROW($A$13:$A$4412)-ROW($A$13)+1)),ROWS($C$11:S198))),"")</f>
        <v/>
      </c>
      <c r="T198" s="22" t="str">
        <f t="array" ref="T198">IFERROR(INDEX('توزيع المباريات'!$R$12:$R$4412,SMALL(IF('توزيع المباريات'!$C$12:$C$4412=$G$7,IF('توزيع المباريات'!$E$12:$E$4412=$G$6,ROW($A$13:$A$4412)-ROW($A$13)+1)),ROWS($C$11:T198))),"")</f>
        <v/>
      </c>
      <c r="U198" s="22" t="str">
        <f t="array" ref="U198">IFERROR(INDEX('توزيع المباريات'!$S$12:$S$4412,SMALL(IF('توزيع المباريات'!$C$12:$C$4412=$G$7,IF('توزيع المباريات'!$E$12:$E$4412=$G$6,ROW($A$13:$A$4412)-ROW($A$13)+1)),ROWS($C$11:U198))),"")</f>
        <v/>
      </c>
      <c r="V198" s="22" t="str">
        <f t="array" ref="V198">IFERROR(INDEX('توزيع المباريات'!$T$12:$T$4412,SMALL(IF('توزيع المباريات'!$C$12:$C$4412=$G$7,IF('توزيع المباريات'!$E$12:$E$4412=$G$6,ROW($A$13:$A$4412)-ROW($A$13)+1)),ROWS($C$11:V198))),"")</f>
        <v/>
      </c>
      <c r="W198" s="22" t="str">
        <f t="array" ref="W198">IFERROR(INDEX('توزيع المباريات'!$U$12:$U$4412,SMALL(IF('توزيع المباريات'!$C$12:$C$4412=$G$7,IF('توزيع المباريات'!$E$12:$E$4412=$G$6,ROW($A$13:$A$4412)-ROW($A$13)+1)),ROWS($C$11:W198))),"")</f>
        <v/>
      </c>
      <c r="X198" s="22" t="str">
        <f t="array" ref="X198">IFERROR(INDEX('توزيع المباريات'!$V$12:$V$4412,SMALL(IF('توزيع المباريات'!$C$12:$C$4412=$G$7,IF('توزيع المباريات'!$E$12:$E$4412=$G$6,ROW($A$13:$A$4412)-ROW($A$13)+1)),ROWS($C$11:X198))),"")</f>
        <v/>
      </c>
    </row>
    <row r="199" spans="2:24" ht="17.399999999999999">
      <c r="B199" s="21" t="str">
        <f t="shared" si="3"/>
        <v/>
      </c>
      <c r="C199" s="22" t="str">
        <f t="array" ref="C199">IFERROR(INDEX('توزيع المباريات'!$N$12:$N$4412,SMALL(IF('توزيع المباريات'!$C$12:$C$4412=$G$7,IF('توزيع المباريات'!$E$12:$E$4412=$G$6,ROW($A$13:$A$4412)-ROW($A$13)+1)),ROWS($C$11:C199))),"")</f>
        <v/>
      </c>
      <c r="D199" s="22" t="str">
        <f t="array" ref="D199">IFERROR(INDEX('توزيع المباريات'!$O$12:$O$4412,SMALL(IF('توزيع المباريات'!$C$12:$C$4412=$G$7,IF('توزيع المباريات'!$E$12:$E$4412=$G$6,ROW($A$13:$A$4412)-ROW($A$13)+1)),ROWS($C$11:D199))),"")</f>
        <v/>
      </c>
      <c r="E199" s="22" t="str">
        <f t="array" ref="E199">IFERROR(INDEX('توزيع المباريات'!$P$12:$P$4412,SMALL(IF('توزيع المباريات'!$C$12:$C$4412=$G$7,IF('توزيع المباريات'!$E$12:$E$4412=$G$6,ROW($A$13:$A$4412)-ROW($A$13)+1)),ROWS($C$11:E199))),"")</f>
        <v/>
      </c>
      <c r="F199" s="22" t="str">
        <f t="array" ref="F199">IFERROR(INDEX('توزيع المباريات'!$M$12:$M$4412,SMALL(IF('توزيع المباريات'!$C$12:$C$4412=$G$7,IF('توزيع المباريات'!$E$12:$E$4412=$G$6,ROW($A$13:$A$4412)-ROW($A$13)+1)),ROWS($C$11:F199))),"")</f>
        <v/>
      </c>
      <c r="G199" s="22" t="str">
        <f t="array" ref="G199">IFERROR(INDEX('توزيع المباريات'!$Q$12:$Q$4412,SMALL(IF('توزيع المباريات'!$C$12:$C$4412=$G$7,IF('توزيع المباريات'!$E$12:$E$4412=$G$6,ROW($A$13:$A$4412)-ROW($A$13)+1)),ROWS($C$11:G199))),"")</f>
        <v/>
      </c>
      <c r="H199" s="22" t="str">
        <f t="array" ref="H199">IFERROR(INDEX('توزيع المباريات'!$R$12:$R$4412,SMALL(IF('توزيع المباريات'!$C$12:$C$4412=$G$7,IF('توزيع المباريات'!$E$12:$E$4412=$G$6,ROW($A$13:$A$4412)-ROW($A$13)+1)),ROWS($C$11:H199))),"")</f>
        <v/>
      </c>
      <c r="I199" s="22" t="str">
        <f t="array" ref="I199">IFERROR(INDEX('توزيع المباريات'!$S$12:$S$4412,SMALL(IF('توزيع المباريات'!$C$12:$C$4412=$G$7,IF('توزيع المباريات'!$E$12:$E$4412=$G$6,ROW($A$13:$A$4412)-ROW($A$13)+1)),ROWS($C$11:I199))),"")</f>
        <v/>
      </c>
      <c r="J199" s="22" t="str">
        <f t="array" ref="J199">IFERROR(INDEX('توزيع المباريات'!$T$12:$T$4412,SMALL(IF('توزيع المباريات'!$C$12:$C$4412=$G$7,IF('توزيع المباريات'!$E$12:$E$4412=$G$6,ROW($A$13:$A$4412)-ROW($A$13)+1)),ROWS($C$11:J199))),"")</f>
        <v/>
      </c>
      <c r="K199" s="22" t="str">
        <f t="array" ref="K199">IFERROR(INDEX('توزيع المباريات'!$U$12:$U$4412,SMALL(IF('توزيع المباريات'!$C$12:$C$4412=$G$7,IF('توزيع المباريات'!$E$12:$E$4412=$G$6,ROW($A$13:$A$4412)-ROW($A$13)+1)),ROWS($C$11:K199))),"")</f>
        <v/>
      </c>
      <c r="L199" s="22" t="str">
        <f t="array" ref="L199">IFERROR(INDEX('توزيع المباريات'!$V$12:$V$4412,SMALL(IF('توزيع المباريات'!$C$12:$C$4412=$G$7,IF('توزيع المباريات'!$E$12:$E$4412=$G$6,ROW($A$13:$A$4412)-ROW($A$13)+1)),ROWS($C$11:L199))),"")</f>
        <v/>
      </c>
      <c r="O199" s="22" t="str">
        <f t="array" ref="O199">IFERROR(INDEX('توزيع المباريات'!$N$12:$N$4412,SMALL(IF('توزيع المباريات'!$C$12:$C$4412=$G$7,IF('توزيع المباريات'!$E$12:$E$4412=$G$6,ROW($A$13:$A$4412)-ROW($A$13)+1)),ROWS($C$11:O199))),"")</f>
        <v/>
      </c>
      <c r="P199" s="22" t="str">
        <f t="array" ref="P199">IFERROR(INDEX('توزيع المباريات'!$O$12:$O$4412,SMALL(IF('توزيع المباريات'!$C$12:$C$4412=$G$7,IF('توزيع المباريات'!$E$12:$E$4412=$G$6,ROW($A$13:$A$4412)-ROW($A$13)+1)),ROWS($C$11:P199))),"")</f>
        <v/>
      </c>
      <c r="Q199" s="22" t="str">
        <f t="array" ref="Q199">IFERROR(INDEX('توزيع المباريات'!$P$12:$P$4412,SMALL(IF('توزيع المباريات'!$C$12:$C$4412=$G$7,IF('توزيع المباريات'!$E$12:$E$4412=$G$6,ROW($A$13:$A$4412)-ROW($A$13)+1)),ROWS($C$11:Q199))),"")</f>
        <v/>
      </c>
      <c r="R199" s="22" t="str">
        <f t="array" ref="R199">IFERROR(INDEX('توزيع المباريات'!$M$12:$M$4412,SMALL(IF('توزيع المباريات'!$C$12:$C$4412=$G$7,IF('توزيع المباريات'!$E$12:$E$4412=$G$6,ROW($A$13:$A$4412)-ROW($A$13)+1)),ROWS($C$11:R199))),"")</f>
        <v/>
      </c>
      <c r="S199" s="22" t="str">
        <f t="array" ref="S199">IFERROR(INDEX('توزيع المباريات'!$Q$12:$Q$4412,SMALL(IF('توزيع المباريات'!$C$12:$C$4412=$G$7,IF('توزيع المباريات'!$E$12:$E$4412=$G$6,ROW($A$13:$A$4412)-ROW($A$13)+1)),ROWS($C$11:S199))),"")</f>
        <v/>
      </c>
      <c r="T199" s="22" t="str">
        <f t="array" ref="T199">IFERROR(INDEX('توزيع المباريات'!$R$12:$R$4412,SMALL(IF('توزيع المباريات'!$C$12:$C$4412=$G$7,IF('توزيع المباريات'!$E$12:$E$4412=$G$6,ROW($A$13:$A$4412)-ROW($A$13)+1)),ROWS($C$11:T199))),"")</f>
        <v/>
      </c>
      <c r="U199" s="22" t="str">
        <f t="array" ref="U199">IFERROR(INDEX('توزيع المباريات'!$S$12:$S$4412,SMALL(IF('توزيع المباريات'!$C$12:$C$4412=$G$7,IF('توزيع المباريات'!$E$12:$E$4412=$G$6,ROW($A$13:$A$4412)-ROW($A$13)+1)),ROWS($C$11:U199))),"")</f>
        <v/>
      </c>
      <c r="V199" s="22" t="str">
        <f t="array" ref="V199">IFERROR(INDEX('توزيع المباريات'!$T$12:$T$4412,SMALL(IF('توزيع المباريات'!$C$12:$C$4412=$G$7,IF('توزيع المباريات'!$E$12:$E$4412=$G$6,ROW($A$13:$A$4412)-ROW($A$13)+1)),ROWS($C$11:V199))),"")</f>
        <v/>
      </c>
      <c r="W199" s="22" t="str">
        <f t="array" ref="W199">IFERROR(INDEX('توزيع المباريات'!$U$12:$U$4412,SMALL(IF('توزيع المباريات'!$C$12:$C$4412=$G$7,IF('توزيع المباريات'!$E$12:$E$4412=$G$6,ROW($A$13:$A$4412)-ROW($A$13)+1)),ROWS($C$11:W199))),"")</f>
        <v/>
      </c>
      <c r="X199" s="22" t="str">
        <f t="array" ref="X199">IFERROR(INDEX('توزيع المباريات'!$V$12:$V$4412,SMALL(IF('توزيع المباريات'!$C$12:$C$4412=$G$7,IF('توزيع المباريات'!$E$12:$E$4412=$G$6,ROW($A$13:$A$4412)-ROW($A$13)+1)),ROWS($C$11:X199))),"")</f>
        <v/>
      </c>
    </row>
    <row r="200" spans="2:24" ht="17.399999999999999">
      <c r="B200" s="21" t="str">
        <f t="shared" si="3"/>
        <v/>
      </c>
      <c r="C200" s="22" t="str">
        <f t="array" ref="C200">IFERROR(INDEX('توزيع المباريات'!$N$12:$N$4412,SMALL(IF('توزيع المباريات'!$C$12:$C$4412=$G$7,IF('توزيع المباريات'!$E$12:$E$4412=$G$6,ROW($A$13:$A$4412)-ROW($A$13)+1)),ROWS($C$11:C200))),"")</f>
        <v/>
      </c>
      <c r="D200" s="22" t="str">
        <f t="array" ref="D200">IFERROR(INDEX('توزيع المباريات'!$O$12:$O$4412,SMALL(IF('توزيع المباريات'!$C$12:$C$4412=$G$7,IF('توزيع المباريات'!$E$12:$E$4412=$G$6,ROW($A$13:$A$4412)-ROW($A$13)+1)),ROWS($C$11:D200))),"")</f>
        <v/>
      </c>
      <c r="E200" s="22" t="str">
        <f t="array" ref="E200">IFERROR(INDEX('توزيع المباريات'!$P$12:$P$4412,SMALL(IF('توزيع المباريات'!$C$12:$C$4412=$G$7,IF('توزيع المباريات'!$E$12:$E$4412=$G$6,ROW($A$13:$A$4412)-ROW($A$13)+1)),ROWS($C$11:E200))),"")</f>
        <v/>
      </c>
      <c r="F200" s="22" t="str">
        <f t="array" ref="F200">IFERROR(INDEX('توزيع المباريات'!$M$12:$M$4412,SMALL(IF('توزيع المباريات'!$C$12:$C$4412=$G$7,IF('توزيع المباريات'!$E$12:$E$4412=$G$6,ROW($A$13:$A$4412)-ROW($A$13)+1)),ROWS($C$11:F200))),"")</f>
        <v/>
      </c>
      <c r="G200" s="22" t="str">
        <f t="array" ref="G200">IFERROR(INDEX('توزيع المباريات'!$Q$12:$Q$4412,SMALL(IF('توزيع المباريات'!$C$12:$C$4412=$G$7,IF('توزيع المباريات'!$E$12:$E$4412=$G$6,ROW($A$13:$A$4412)-ROW($A$13)+1)),ROWS($C$11:G200))),"")</f>
        <v/>
      </c>
      <c r="H200" s="22" t="str">
        <f t="array" ref="H200">IFERROR(INDEX('توزيع المباريات'!$R$12:$R$4412,SMALL(IF('توزيع المباريات'!$C$12:$C$4412=$G$7,IF('توزيع المباريات'!$E$12:$E$4412=$G$6,ROW($A$13:$A$4412)-ROW($A$13)+1)),ROWS($C$11:H200))),"")</f>
        <v/>
      </c>
      <c r="I200" s="22" t="str">
        <f t="array" ref="I200">IFERROR(INDEX('توزيع المباريات'!$S$12:$S$4412,SMALL(IF('توزيع المباريات'!$C$12:$C$4412=$G$7,IF('توزيع المباريات'!$E$12:$E$4412=$G$6,ROW($A$13:$A$4412)-ROW($A$13)+1)),ROWS($C$11:I200))),"")</f>
        <v/>
      </c>
      <c r="J200" s="22" t="str">
        <f t="array" ref="J200">IFERROR(INDEX('توزيع المباريات'!$T$12:$T$4412,SMALL(IF('توزيع المباريات'!$C$12:$C$4412=$G$7,IF('توزيع المباريات'!$E$12:$E$4412=$G$6,ROW($A$13:$A$4412)-ROW($A$13)+1)),ROWS($C$11:J200))),"")</f>
        <v/>
      </c>
      <c r="K200" s="22" t="str">
        <f t="array" ref="K200">IFERROR(INDEX('توزيع المباريات'!$U$12:$U$4412,SMALL(IF('توزيع المباريات'!$C$12:$C$4412=$G$7,IF('توزيع المباريات'!$E$12:$E$4412=$G$6,ROW($A$13:$A$4412)-ROW($A$13)+1)),ROWS($C$11:K200))),"")</f>
        <v/>
      </c>
      <c r="L200" s="22" t="str">
        <f t="array" ref="L200">IFERROR(INDEX('توزيع المباريات'!$V$12:$V$4412,SMALL(IF('توزيع المباريات'!$C$12:$C$4412=$G$7,IF('توزيع المباريات'!$E$12:$E$4412=$G$6,ROW($A$13:$A$4412)-ROW($A$13)+1)),ROWS($C$11:L200))),"")</f>
        <v/>
      </c>
      <c r="O200" s="22" t="str">
        <f t="array" ref="O200">IFERROR(INDEX('توزيع المباريات'!$N$12:$N$4412,SMALL(IF('توزيع المباريات'!$C$12:$C$4412=$G$7,IF('توزيع المباريات'!$E$12:$E$4412=$G$6,ROW($A$13:$A$4412)-ROW($A$13)+1)),ROWS($C$11:O200))),"")</f>
        <v/>
      </c>
      <c r="P200" s="22" t="str">
        <f t="array" ref="P200">IFERROR(INDEX('توزيع المباريات'!$O$12:$O$4412,SMALL(IF('توزيع المباريات'!$C$12:$C$4412=$G$7,IF('توزيع المباريات'!$E$12:$E$4412=$G$6,ROW($A$13:$A$4412)-ROW($A$13)+1)),ROWS($C$11:P200))),"")</f>
        <v/>
      </c>
      <c r="Q200" s="22" t="str">
        <f t="array" ref="Q200">IFERROR(INDEX('توزيع المباريات'!$P$12:$P$4412,SMALL(IF('توزيع المباريات'!$C$12:$C$4412=$G$7,IF('توزيع المباريات'!$E$12:$E$4412=$G$6,ROW($A$13:$A$4412)-ROW($A$13)+1)),ROWS($C$11:Q200))),"")</f>
        <v/>
      </c>
      <c r="R200" s="22" t="str">
        <f t="array" ref="R200">IFERROR(INDEX('توزيع المباريات'!$M$12:$M$4412,SMALL(IF('توزيع المباريات'!$C$12:$C$4412=$G$7,IF('توزيع المباريات'!$E$12:$E$4412=$G$6,ROW($A$13:$A$4412)-ROW($A$13)+1)),ROWS($C$11:R200))),"")</f>
        <v/>
      </c>
      <c r="S200" s="22" t="str">
        <f t="array" ref="S200">IFERROR(INDEX('توزيع المباريات'!$Q$12:$Q$4412,SMALL(IF('توزيع المباريات'!$C$12:$C$4412=$G$7,IF('توزيع المباريات'!$E$12:$E$4412=$G$6,ROW($A$13:$A$4412)-ROW($A$13)+1)),ROWS($C$11:S200))),"")</f>
        <v/>
      </c>
      <c r="T200" s="22" t="str">
        <f t="array" ref="T200">IFERROR(INDEX('توزيع المباريات'!$R$12:$R$4412,SMALL(IF('توزيع المباريات'!$C$12:$C$4412=$G$7,IF('توزيع المباريات'!$E$12:$E$4412=$G$6,ROW($A$13:$A$4412)-ROW($A$13)+1)),ROWS($C$11:T200))),"")</f>
        <v/>
      </c>
      <c r="U200" s="22" t="str">
        <f t="array" ref="U200">IFERROR(INDEX('توزيع المباريات'!$S$12:$S$4412,SMALL(IF('توزيع المباريات'!$C$12:$C$4412=$G$7,IF('توزيع المباريات'!$E$12:$E$4412=$G$6,ROW($A$13:$A$4412)-ROW($A$13)+1)),ROWS($C$11:U200))),"")</f>
        <v/>
      </c>
      <c r="V200" s="22" t="str">
        <f t="array" ref="V200">IFERROR(INDEX('توزيع المباريات'!$T$12:$T$4412,SMALL(IF('توزيع المباريات'!$C$12:$C$4412=$G$7,IF('توزيع المباريات'!$E$12:$E$4412=$G$6,ROW($A$13:$A$4412)-ROW($A$13)+1)),ROWS($C$11:V200))),"")</f>
        <v/>
      </c>
      <c r="W200" s="22" t="str">
        <f t="array" ref="W200">IFERROR(INDEX('توزيع المباريات'!$U$12:$U$4412,SMALL(IF('توزيع المباريات'!$C$12:$C$4412=$G$7,IF('توزيع المباريات'!$E$12:$E$4412=$G$6,ROW($A$13:$A$4412)-ROW($A$13)+1)),ROWS($C$11:W200))),"")</f>
        <v/>
      </c>
      <c r="X200" s="22" t="str">
        <f t="array" ref="X200">IFERROR(INDEX('توزيع المباريات'!$V$12:$V$4412,SMALL(IF('توزيع المباريات'!$C$12:$C$4412=$G$7,IF('توزيع المباريات'!$E$12:$E$4412=$G$6,ROW($A$13:$A$4412)-ROW($A$13)+1)),ROWS($C$11:X200))),"")</f>
        <v/>
      </c>
    </row>
    <row r="201" spans="2:24" ht="17.399999999999999">
      <c r="B201" s="21" t="str">
        <f t="shared" si="3"/>
        <v/>
      </c>
      <c r="C201" s="22" t="str">
        <f t="array" ref="C201">IFERROR(INDEX('توزيع المباريات'!$N$12:$N$4412,SMALL(IF('توزيع المباريات'!$C$12:$C$4412=$G$7,IF('توزيع المباريات'!$E$12:$E$4412=$G$6,ROW($A$13:$A$4412)-ROW($A$13)+1)),ROWS($C$11:C201))),"")</f>
        <v/>
      </c>
      <c r="D201" s="22" t="str">
        <f t="array" ref="D201">IFERROR(INDEX('توزيع المباريات'!$O$12:$O$4412,SMALL(IF('توزيع المباريات'!$C$12:$C$4412=$G$7,IF('توزيع المباريات'!$E$12:$E$4412=$G$6,ROW($A$13:$A$4412)-ROW($A$13)+1)),ROWS($C$11:D201))),"")</f>
        <v/>
      </c>
      <c r="E201" s="22" t="str">
        <f t="array" ref="E201">IFERROR(INDEX('توزيع المباريات'!$P$12:$P$4412,SMALL(IF('توزيع المباريات'!$C$12:$C$4412=$G$7,IF('توزيع المباريات'!$E$12:$E$4412=$G$6,ROW($A$13:$A$4412)-ROW($A$13)+1)),ROWS($C$11:E201))),"")</f>
        <v/>
      </c>
      <c r="F201" s="22" t="str">
        <f t="array" ref="F201">IFERROR(INDEX('توزيع المباريات'!$M$12:$M$4412,SMALL(IF('توزيع المباريات'!$C$12:$C$4412=$G$7,IF('توزيع المباريات'!$E$12:$E$4412=$G$6,ROW($A$13:$A$4412)-ROW($A$13)+1)),ROWS($C$11:F201))),"")</f>
        <v/>
      </c>
      <c r="G201" s="22" t="str">
        <f t="array" ref="G201">IFERROR(INDEX('توزيع المباريات'!$Q$12:$Q$4412,SMALL(IF('توزيع المباريات'!$C$12:$C$4412=$G$7,IF('توزيع المباريات'!$E$12:$E$4412=$G$6,ROW($A$13:$A$4412)-ROW($A$13)+1)),ROWS($C$11:G201))),"")</f>
        <v/>
      </c>
      <c r="H201" s="22" t="str">
        <f t="array" ref="H201">IFERROR(INDEX('توزيع المباريات'!$R$12:$R$4412,SMALL(IF('توزيع المباريات'!$C$12:$C$4412=$G$7,IF('توزيع المباريات'!$E$12:$E$4412=$G$6,ROW($A$13:$A$4412)-ROW($A$13)+1)),ROWS($C$11:H201))),"")</f>
        <v/>
      </c>
      <c r="I201" s="22" t="str">
        <f t="array" ref="I201">IFERROR(INDEX('توزيع المباريات'!$S$12:$S$4412,SMALL(IF('توزيع المباريات'!$C$12:$C$4412=$G$7,IF('توزيع المباريات'!$E$12:$E$4412=$G$6,ROW($A$13:$A$4412)-ROW($A$13)+1)),ROWS($C$11:I201))),"")</f>
        <v/>
      </c>
      <c r="J201" s="22" t="str">
        <f t="array" ref="J201">IFERROR(INDEX('توزيع المباريات'!$T$12:$T$4412,SMALL(IF('توزيع المباريات'!$C$12:$C$4412=$G$7,IF('توزيع المباريات'!$E$12:$E$4412=$G$6,ROW($A$13:$A$4412)-ROW($A$13)+1)),ROWS($C$11:J201))),"")</f>
        <v/>
      </c>
      <c r="K201" s="22" t="str">
        <f t="array" ref="K201">IFERROR(INDEX('توزيع المباريات'!$U$12:$U$4412,SMALL(IF('توزيع المباريات'!$C$12:$C$4412=$G$7,IF('توزيع المباريات'!$E$12:$E$4412=$G$6,ROW($A$13:$A$4412)-ROW($A$13)+1)),ROWS($C$11:K201))),"")</f>
        <v/>
      </c>
      <c r="L201" s="22" t="str">
        <f t="array" ref="L201">IFERROR(INDEX('توزيع المباريات'!$V$12:$V$4412,SMALL(IF('توزيع المباريات'!$C$12:$C$4412=$G$7,IF('توزيع المباريات'!$E$12:$E$4412=$G$6,ROW($A$13:$A$4412)-ROW($A$13)+1)),ROWS($C$11:L201))),"")</f>
        <v/>
      </c>
      <c r="O201" s="22" t="str">
        <f t="array" ref="O201">IFERROR(INDEX('توزيع المباريات'!$N$12:$N$4412,SMALL(IF('توزيع المباريات'!$C$12:$C$4412=$G$7,IF('توزيع المباريات'!$E$12:$E$4412=$G$6,ROW($A$13:$A$4412)-ROW($A$13)+1)),ROWS($C$11:O201))),"")</f>
        <v/>
      </c>
      <c r="P201" s="22" t="str">
        <f t="array" ref="P201">IFERROR(INDEX('توزيع المباريات'!$O$12:$O$4412,SMALL(IF('توزيع المباريات'!$C$12:$C$4412=$G$7,IF('توزيع المباريات'!$E$12:$E$4412=$G$6,ROW($A$13:$A$4412)-ROW($A$13)+1)),ROWS($C$11:P201))),"")</f>
        <v/>
      </c>
      <c r="Q201" s="22" t="str">
        <f t="array" ref="Q201">IFERROR(INDEX('توزيع المباريات'!$P$12:$P$4412,SMALL(IF('توزيع المباريات'!$C$12:$C$4412=$G$7,IF('توزيع المباريات'!$E$12:$E$4412=$G$6,ROW($A$13:$A$4412)-ROW($A$13)+1)),ROWS($C$11:Q201))),"")</f>
        <v/>
      </c>
      <c r="R201" s="22" t="str">
        <f t="array" ref="R201">IFERROR(INDEX('توزيع المباريات'!$M$12:$M$4412,SMALL(IF('توزيع المباريات'!$C$12:$C$4412=$G$7,IF('توزيع المباريات'!$E$12:$E$4412=$G$6,ROW($A$13:$A$4412)-ROW($A$13)+1)),ROWS($C$11:R201))),"")</f>
        <v/>
      </c>
      <c r="S201" s="22" t="str">
        <f t="array" ref="S201">IFERROR(INDEX('توزيع المباريات'!$Q$12:$Q$4412,SMALL(IF('توزيع المباريات'!$C$12:$C$4412=$G$7,IF('توزيع المباريات'!$E$12:$E$4412=$G$6,ROW($A$13:$A$4412)-ROW($A$13)+1)),ROWS($C$11:S201))),"")</f>
        <v/>
      </c>
      <c r="T201" s="22" t="str">
        <f t="array" ref="T201">IFERROR(INDEX('توزيع المباريات'!$R$12:$R$4412,SMALL(IF('توزيع المباريات'!$C$12:$C$4412=$G$7,IF('توزيع المباريات'!$E$12:$E$4412=$G$6,ROW($A$13:$A$4412)-ROW($A$13)+1)),ROWS($C$11:T201))),"")</f>
        <v/>
      </c>
      <c r="U201" s="22" t="str">
        <f t="array" ref="U201">IFERROR(INDEX('توزيع المباريات'!$S$12:$S$4412,SMALL(IF('توزيع المباريات'!$C$12:$C$4412=$G$7,IF('توزيع المباريات'!$E$12:$E$4412=$G$6,ROW($A$13:$A$4412)-ROW($A$13)+1)),ROWS($C$11:U201))),"")</f>
        <v/>
      </c>
      <c r="V201" s="22" t="str">
        <f t="array" ref="V201">IFERROR(INDEX('توزيع المباريات'!$T$12:$T$4412,SMALL(IF('توزيع المباريات'!$C$12:$C$4412=$G$7,IF('توزيع المباريات'!$E$12:$E$4412=$G$6,ROW($A$13:$A$4412)-ROW($A$13)+1)),ROWS($C$11:V201))),"")</f>
        <v/>
      </c>
      <c r="W201" s="22" t="str">
        <f t="array" ref="W201">IFERROR(INDEX('توزيع المباريات'!$U$12:$U$4412,SMALL(IF('توزيع المباريات'!$C$12:$C$4412=$G$7,IF('توزيع المباريات'!$E$12:$E$4412=$G$6,ROW($A$13:$A$4412)-ROW($A$13)+1)),ROWS($C$11:W201))),"")</f>
        <v/>
      </c>
      <c r="X201" s="22" t="str">
        <f t="array" ref="X201">IFERROR(INDEX('توزيع المباريات'!$V$12:$V$4412,SMALL(IF('توزيع المباريات'!$C$12:$C$4412=$G$7,IF('توزيع المباريات'!$E$12:$E$4412=$G$6,ROW($A$13:$A$4412)-ROW($A$13)+1)),ROWS($C$11:X201))),"")</f>
        <v/>
      </c>
    </row>
    <row r="202" spans="2:24" ht="17.399999999999999">
      <c r="B202" s="21" t="str">
        <f t="shared" si="3"/>
        <v/>
      </c>
      <c r="C202" s="22" t="str">
        <f t="array" ref="C202">IFERROR(INDEX('توزيع المباريات'!$N$12:$N$4412,SMALL(IF('توزيع المباريات'!$C$12:$C$4412=$G$7,IF('توزيع المباريات'!$E$12:$E$4412=$G$6,ROW($A$13:$A$4412)-ROW($A$13)+1)),ROWS($C$11:C202))),"")</f>
        <v/>
      </c>
      <c r="D202" s="22" t="str">
        <f t="array" ref="D202">IFERROR(INDEX('توزيع المباريات'!$O$12:$O$4412,SMALL(IF('توزيع المباريات'!$C$12:$C$4412=$G$7,IF('توزيع المباريات'!$E$12:$E$4412=$G$6,ROW($A$13:$A$4412)-ROW($A$13)+1)),ROWS($C$11:D202))),"")</f>
        <v/>
      </c>
      <c r="E202" s="22" t="str">
        <f t="array" ref="E202">IFERROR(INDEX('توزيع المباريات'!$P$12:$P$4412,SMALL(IF('توزيع المباريات'!$C$12:$C$4412=$G$7,IF('توزيع المباريات'!$E$12:$E$4412=$G$6,ROW($A$13:$A$4412)-ROW($A$13)+1)),ROWS($C$11:E202))),"")</f>
        <v/>
      </c>
      <c r="F202" s="22" t="str">
        <f t="array" ref="F202">IFERROR(INDEX('توزيع المباريات'!$M$12:$M$4412,SMALL(IF('توزيع المباريات'!$C$12:$C$4412=$G$7,IF('توزيع المباريات'!$E$12:$E$4412=$G$6,ROW($A$13:$A$4412)-ROW($A$13)+1)),ROWS($C$11:F202))),"")</f>
        <v/>
      </c>
      <c r="G202" s="22" t="str">
        <f t="array" ref="G202">IFERROR(INDEX('توزيع المباريات'!$Q$12:$Q$4412,SMALL(IF('توزيع المباريات'!$C$12:$C$4412=$G$7,IF('توزيع المباريات'!$E$12:$E$4412=$G$6,ROW($A$13:$A$4412)-ROW($A$13)+1)),ROWS($C$11:G202))),"")</f>
        <v/>
      </c>
      <c r="H202" s="22" t="str">
        <f t="array" ref="H202">IFERROR(INDEX('توزيع المباريات'!$R$12:$R$4412,SMALL(IF('توزيع المباريات'!$C$12:$C$4412=$G$7,IF('توزيع المباريات'!$E$12:$E$4412=$G$6,ROW($A$13:$A$4412)-ROW($A$13)+1)),ROWS($C$11:H202))),"")</f>
        <v/>
      </c>
      <c r="I202" s="22" t="str">
        <f t="array" ref="I202">IFERROR(INDEX('توزيع المباريات'!$S$12:$S$4412,SMALL(IF('توزيع المباريات'!$C$12:$C$4412=$G$7,IF('توزيع المباريات'!$E$12:$E$4412=$G$6,ROW($A$13:$A$4412)-ROW($A$13)+1)),ROWS($C$11:I202))),"")</f>
        <v/>
      </c>
      <c r="J202" s="22" t="str">
        <f t="array" ref="J202">IFERROR(INDEX('توزيع المباريات'!$T$12:$T$4412,SMALL(IF('توزيع المباريات'!$C$12:$C$4412=$G$7,IF('توزيع المباريات'!$E$12:$E$4412=$G$6,ROW($A$13:$A$4412)-ROW($A$13)+1)),ROWS($C$11:J202))),"")</f>
        <v/>
      </c>
      <c r="K202" s="22" t="str">
        <f t="array" ref="K202">IFERROR(INDEX('توزيع المباريات'!$U$12:$U$4412,SMALL(IF('توزيع المباريات'!$C$12:$C$4412=$G$7,IF('توزيع المباريات'!$E$12:$E$4412=$G$6,ROW($A$13:$A$4412)-ROW($A$13)+1)),ROWS($C$11:K202))),"")</f>
        <v/>
      </c>
      <c r="L202" s="22" t="str">
        <f t="array" ref="L202">IFERROR(INDEX('توزيع المباريات'!$V$12:$V$4412,SMALL(IF('توزيع المباريات'!$C$12:$C$4412=$G$7,IF('توزيع المباريات'!$E$12:$E$4412=$G$6,ROW($A$13:$A$4412)-ROW($A$13)+1)),ROWS($C$11:L202))),"")</f>
        <v/>
      </c>
      <c r="O202" s="22" t="str">
        <f t="array" ref="O202">IFERROR(INDEX('توزيع المباريات'!$N$12:$N$4412,SMALL(IF('توزيع المباريات'!$C$12:$C$4412=$G$7,IF('توزيع المباريات'!$E$12:$E$4412=$G$6,ROW($A$13:$A$4412)-ROW($A$13)+1)),ROWS($C$11:O202))),"")</f>
        <v/>
      </c>
      <c r="P202" s="22" t="str">
        <f t="array" ref="P202">IFERROR(INDEX('توزيع المباريات'!$O$12:$O$4412,SMALL(IF('توزيع المباريات'!$C$12:$C$4412=$G$7,IF('توزيع المباريات'!$E$12:$E$4412=$G$6,ROW($A$13:$A$4412)-ROW($A$13)+1)),ROWS($C$11:P202))),"")</f>
        <v/>
      </c>
      <c r="Q202" s="22" t="str">
        <f t="array" ref="Q202">IFERROR(INDEX('توزيع المباريات'!$P$12:$P$4412,SMALL(IF('توزيع المباريات'!$C$12:$C$4412=$G$7,IF('توزيع المباريات'!$E$12:$E$4412=$G$6,ROW($A$13:$A$4412)-ROW($A$13)+1)),ROWS($C$11:Q202))),"")</f>
        <v/>
      </c>
      <c r="R202" s="22" t="str">
        <f t="array" ref="R202">IFERROR(INDEX('توزيع المباريات'!$M$12:$M$4412,SMALL(IF('توزيع المباريات'!$C$12:$C$4412=$G$7,IF('توزيع المباريات'!$E$12:$E$4412=$G$6,ROW($A$13:$A$4412)-ROW($A$13)+1)),ROWS($C$11:R202))),"")</f>
        <v/>
      </c>
      <c r="S202" s="22" t="str">
        <f t="array" ref="S202">IFERROR(INDEX('توزيع المباريات'!$Q$12:$Q$4412,SMALL(IF('توزيع المباريات'!$C$12:$C$4412=$G$7,IF('توزيع المباريات'!$E$12:$E$4412=$G$6,ROW($A$13:$A$4412)-ROW($A$13)+1)),ROWS($C$11:S202))),"")</f>
        <v/>
      </c>
      <c r="T202" s="22" t="str">
        <f t="array" ref="T202">IFERROR(INDEX('توزيع المباريات'!$R$12:$R$4412,SMALL(IF('توزيع المباريات'!$C$12:$C$4412=$G$7,IF('توزيع المباريات'!$E$12:$E$4412=$G$6,ROW($A$13:$A$4412)-ROW($A$13)+1)),ROWS($C$11:T202))),"")</f>
        <v/>
      </c>
      <c r="U202" s="22" t="str">
        <f t="array" ref="U202">IFERROR(INDEX('توزيع المباريات'!$S$12:$S$4412,SMALL(IF('توزيع المباريات'!$C$12:$C$4412=$G$7,IF('توزيع المباريات'!$E$12:$E$4412=$G$6,ROW($A$13:$A$4412)-ROW($A$13)+1)),ROWS($C$11:U202))),"")</f>
        <v/>
      </c>
      <c r="V202" s="22" t="str">
        <f t="array" ref="V202">IFERROR(INDEX('توزيع المباريات'!$T$12:$T$4412,SMALL(IF('توزيع المباريات'!$C$12:$C$4412=$G$7,IF('توزيع المباريات'!$E$12:$E$4412=$G$6,ROW($A$13:$A$4412)-ROW($A$13)+1)),ROWS($C$11:V202))),"")</f>
        <v/>
      </c>
      <c r="W202" s="22" t="str">
        <f t="array" ref="W202">IFERROR(INDEX('توزيع المباريات'!$U$12:$U$4412,SMALL(IF('توزيع المباريات'!$C$12:$C$4412=$G$7,IF('توزيع المباريات'!$E$12:$E$4412=$G$6,ROW($A$13:$A$4412)-ROW($A$13)+1)),ROWS($C$11:W202))),"")</f>
        <v/>
      </c>
      <c r="X202" s="22" t="str">
        <f t="array" ref="X202">IFERROR(INDEX('توزيع المباريات'!$V$12:$V$4412,SMALL(IF('توزيع المباريات'!$C$12:$C$4412=$G$7,IF('توزيع المباريات'!$E$12:$E$4412=$G$6,ROW($A$13:$A$4412)-ROW($A$13)+1)),ROWS($C$11:X202))),"")</f>
        <v/>
      </c>
    </row>
    <row r="203" spans="2:24" ht="17.399999999999999">
      <c r="B203" s="21" t="str">
        <f t="shared" si="3"/>
        <v/>
      </c>
      <c r="C203" s="22" t="str">
        <f t="array" ref="C203">IFERROR(INDEX('توزيع المباريات'!$N$12:$N$4412,SMALL(IF('توزيع المباريات'!$C$12:$C$4412=$G$7,IF('توزيع المباريات'!$E$12:$E$4412=$G$6,ROW($A$13:$A$4412)-ROW($A$13)+1)),ROWS($C$11:C203))),"")</f>
        <v/>
      </c>
      <c r="D203" s="22" t="str">
        <f t="array" ref="D203">IFERROR(INDEX('توزيع المباريات'!$O$12:$O$4412,SMALL(IF('توزيع المباريات'!$C$12:$C$4412=$G$7,IF('توزيع المباريات'!$E$12:$E$4412=$G$6,ROW($A$13:$A$4412)-ROW($A$13)+1)),ROWS($C$11:D203))),"")</f>
        <v/>
      </c>
      <c r="E203" s="22" t="str">
        <f t="array" ref="E203">IFERROR(INDEX('توزيع المباريات'!$P$12:$P$4412,SMALL(IF('توزيع المباريات'!$C$12:$C$4412=$G$7,IF('توزيع المباريات'!$E$12:$E$4412=$G$6,ROW($A$13:$A$4412)-ROW($A$13)+1)),ROWS($C$11:E203))),"")</f>
        <v/>
      </c>
      <c r="F203" s="22" t="str">
        <f t="array" ref="F203">IFERROR(INDEX('توزيع المباريات'!$M$12:$M$4412,SMALL(IF('توزيع المباريات'!$C$12:$C$4412=$G$7,IF('توزيع المباريات'!$E$12:$E$4412=$G$6,ROW($A$13:$A$4412)-ROW($A$13)+1)),ROWS($C$11:F203))),"")</f>
        <v/>
      </c>
      <c r="G203" s="22" t="str">
        <f t="array" ref="G203">IFERROR(INDEX('توزيع المباريات'!$Q$12:$Q$4412,SMALL(IF('توزيع المباريات'!$C$12:$C$4412=$G$7,IF('توزيع المباريات'!$E$12:$E$4412=$G$6,ROW($A$13:$A$4412)-ROW($A$13)+1)),ROWS($C$11:G203))),"")</f>
        <v/>
      </c>
      <c r="H203" s="22" t="str">
        <f t="array" ref="H203">IFERROR(INDEX('توزيع المباريات'!$R$12:$R$4412,SMALL(IF('توزيع المباريات'!$C$12:$C$4412=$G$7,IF('توزيع المباريات'!$E$12:$E$4412=$G$6,ROW($A$13:$A$4412)-ROW($A$13)+1)),ROWS($C$11:H203))),"")</f>
        <v/>
      </c>
      <c r="I203" s="22" t="str">
        <f t="array" ref="I203">IFERROR(INDEX('توزيع المباريات'!$S$12:$S$4412,SMALL(IF('توزيع المباريات'!$C$12:$C$4412=$G$7,IF('توزيع المباريات'!$E$12:$E$4412=$G$6,ROW($A$13:$A$4412)-ROW($A$13)+1)),ROWS($C$11:I203))),"")</f>
        <v/>
      </c>
      <c r="J203" s="22" t="str">
        <f t="array" ref="J203">IFERROR(INDEX('توزيع المباريات'!$T$12:$T$4412,SMALL(IF('توزيع المباريات'!$C$12:$C$4412=$G$7,IF('توزيع المباريات'!$E$12:$E$4412=$G$6,ROW($A$13:$A$4412)-ROW($A$13)+1)),ROWS($C$11:J203))),"")</f>
        <v/>
      </c>
      <c r="K203" s="22" t="str">
        <f t="array" ref="K203">IFERROR(INDEX('توزيع المباريات'!$U$12:$U$4412,SMALL(IF('توزيع المباريات'!$C$12:$C$4412=$G$7,IF('توزيع المباريات'!$E$12:$E$4412=$G$6,ROW($A$13:$A$4412)-ROW($A$13)+1)),ROWS($C$11:K203))),"")</f>
        <v/>
      </c>
      <c r="L203" s="22" t="str">
        <f t="array" ref="L203">IFERROR(INDEX('توزيع المباريات'!$V$12:$V$4412,SMALL(IF('توزيع المباريات'!$C$12:$C$4412=$G$7,IF('توزيع المباريات'!$E$12:$E$4412=$G$6,ROW($A$13:$A$4412)-ROW($A$13)+1)),ROWS($C$11:L203))),"")</f>
        <v/>
      </c>
      <c r="O203" s="22" t="str">
        <f t="array" ref="O203">IFERROR(INDEX('توزيع المباريات'!$N$12:$N$4412,SMALL(IF('توزيع المباريات'!$C$12:$C$4412=$G$7,IF('توزيع المباريات'!$E$12:$E$4412=$G$6,ROW($A$13:$A$4412)-ROW($A$13)+1)),ROWS($C$11:O203))),"")</f>
        <v/>
      </c>
      <c r="P203" s="22" t="str">
        <f t="array" ref="P203">IFERROR(INDEX('توزيع المباريات'!$O$12:$O$4412,SMALL(IF('توزيع المباريات'!$C$12:$C$4412=$G$7,IF('توزيع المباريات'!$E$12:$E$4412=$G$6,ROW($A$13:$A$4412)-ROW($A$13)+1)),ROWS($C$11:P203))),"")</f>
        <v/>
      </c>
      <c r="Q203" s="22" t="str">
        <f t="array" ref="Q203">IFERROR(INDEX('توزيع المباريات'!$P$12:$P$4412,SMALL(IF('توزيع المباريات'!$C$12:$C$4412=$G$7,IF('توزيع المباريات'!$E$12:$E$4412=$G$6,ROW($A$13:$A$4412)-ROW($A$13)+1)),ROWS($C$11:Q203))),"")</f>
        <v/>
      </c>
      <c r="R203" s="22" t="str">
        <f t="array" ref="R203">IFERROR(INDEX('توزيع المباريات'!$M$12:$M$4412,SMALL(IF('توزيع المباريات'!$C$12:$C$4412=$G$7,IF('توزيع المباريات'!$E$12:$E$4412=$G$6,ROW($A$13:$A$4412)-ROW($A$13)+1)),ROWS($C$11:R203))),"")</f>
        <v/>
      </c>
      <c r="S203" s="22" t="str">
        <f t="array" ref="S203">IFERROR(INDEX('توزيع المباريات'!$Q$12:$Q$4412,SMALL(IF('توزيع المباريات'!$C$12:$C$4412=$G$7,IF('توزيع المباريات'!$E$12:$E$4412=$G$6,ROW($A$13:$A$4412)-ROW($A$13)+1)),ROWS($C$11:S203))),"")</f>
        <v/>
      </c>
      <c r="T203" s="22" t="str">
        <f t="array" ref="T203">IFERROR(INDEX('توزيع المباريات'!$R$12:$R$4412,SMALL(IF('توزيع المباريات'!$C$12:$C$4412=$G$7,IF('توزيع المباريات'!$E$12:$E$4412=$G$6,ROW($A$13:$A$4412)-ROW($A$13)+1)),ROWS($C$11:T203))),"")</f>
        <v/>
      </c>
      <c r="U203" s="22" t="str">
        <f t="array" ref="U203">IFERROR(INDEX('توزيع المباريات'!$S$12:$S$4412,SMALL(IF('توزيع المباريات'!$C$12:$C$4412=$G$7,IF('توزيع المباريات'!$E$12:$E$4412=$G$6,ROW($A$13:$A$4412)-ROW($A$13)+1)),ROWS($C$11:U203))),"")</f>
        <v/>
      </c>
      <c r="V203" s="22" t="str">
        <f t="array" ref="V203">IFERROR(INDEX('توزيع المباريات'!$T$12:$T$4412,SMALL(IF('توزيع المباريات'!$C$12:$C$4412=$G$7,IF('توزيع المباريات'!$E$12:$E$4412=$G$6,ROW($A$13:$A$4412)-ROW($A$13)+1)),ROWS($C$11:V203))),"")</f>
        <v/>
      </c>
      <c r="W203" s="22" t="str">
        <f t="array" ref="W203">IFERROR(INDEX('توزيع المباريات'!$U$12:$U$4412,SMALL(IF('توزيع المباريات'!$C$12:$C$4412=$G$7,IF('توزيع المباريات'!$E$12:$E$4412=$G$6,ROW($A$13:$A$4412)-ROW($A$13)+1)),ROWS($C$11:W203))),"")</f>
        <v/>
      </c>
      <c r="X203" s="22" t="str">
        <f t="array" ref="X203">IFERROR(INDEX('توزيع المباريات'!$V$12:$V$4412,SMALL(IF('توزيع المباريات'!$C$12:$C$4412=$G$7,IF('توزيع المباريات'!$E$12:$E$4412=$G$6,ROW($A$13:$A$4412)-ROW($A$13)+1)),ROWS($C$11:X203))),"")</f>
        <v/>
      </c>
    </row>
    <row r="204" spans="2:24" ht="17.399999999999999">
      <c r="B204" s="21" t="str">
        <f t="shared" si="3"/>
        <v/>
      </c>
      <c r="C204" s="22" t="str">
        <f t="array" ref="C204">IFERROR(INDEX('توزيع المباريات'!$N$12:$N$4412,SMALL(IF('توزيع المباريات'!$C$12:$C$4412=$G$7,IF('توزيع المباريات'!$E$12:$E$4412=$G$6,ROW($A$13:$A$4412)-ROW($A$13)+1)),ROWS($C$11:C204))),"")</f>
        <v/>
      </c>
      <c r="D204" s="22" t="str">
        <f t="array" ref="D204">IFERROR(INDEX('توزيع المباريات'!$O$12:$O$4412,SMALL(IF('توزيع المباريات'!$C$12:$C$4412=$G$7,IF('توزيع المباريات'!$E$12:$E$4412=$G$6,ROW($A$13:$A$4412)-ROW($A$13)+1)),ROWS($C$11:D204))),"")</f>
        <v/>
      </c>
      <c r="E204" s="22" t="str">
        <f t="array" ref="E204">IFERROR(INDEX('توزيع المباريات'!$P$12:$P$4412,SMALL(IF('توزيع المباريات'!$C$12:$C$4412=$G$7,IF('توزيع المباريات'!$E$12:$E$4412=$G$6,ROW($A$13:$A$4412)-ROW($A$13)+1)),ROWS($C$11:E204))),"")</f>
        <v/>
      </c>
      <c r="F204" s="22" t="str">
        <f t="array" ref="F204">IFERROR(INDEX('توزيع المباريات'!$M$12:$M$4412,SMALL(IF('توزيع المباريات'!$C$12:$C$4412=$G$7,IF('توزيع المباريات'!$E$12:$E$4412=$G$6,ROW($A$13:$A$4412)-ROW($A$13)+1)),ROWS($C$11:F204))),"")</f>
        <v/>
      </c>
      <c r="G204" s="22" t="str">
        <f t="array" ref="G204">IFERROR(INDEX('توزيع المباريات'!$Q$12:$Q$4412,SMALL(IF('توزيع المباريات'!$C$12:$C$4412=$G$7,IF('توزيع المباريات'!$E$12:$E$4412=$G$6,ROW($A$13:$A$4412)-ROW($A$13)+1)),ROWS($C$11:G204))),"")</f>
        <v/>
      </c>
      <c r="H204" s="22" t="str">
        <f t="array" ref="H204">IFERROR(INDEX('توزيع المباريات'!$R$12:$R$4412,SMALL(IF('توزيع المباريات'!$C$12:$C$4412=$G$7,IF('توزيع المباريات'!$E$12:$E$4412=$G$6,ROW($A$13:$A$4412)-ROW($A$13)+1)),ROWS($C$11:H204))),"")</f>
        <v/>
      </c>
      <c r="I204" s="22" t="str">
        <f t="array" ref="I204">IFERROR(INDEX('توزيع المباريات'!$S$12:$S$4412,SMALL(IF('توزيع المباريات'!$C$12:$C$4412=$G$7,IF('توزيع المباريات'!$E$12:$E$4412=$G$6,ROW($A$13:$A$4412)-ROW($A$13)+1)),ROWS($C$11:I204))),"")</f>
        <v/>
      </c>
      <c r="J204" s="22" t="str">
        <f t="array" ref="J204">IFERROR(INDEX('توزيع المباريات'!$T$12:$T$4412,SMALL(IF('توزيع المباريات'!$C$12:$C$4412=$G$7,IF('توزيع المباريات'!$E$12:$E$4412=$G$6,ROW($A$13:$A$4412)-ROW($A$13)+1)),ROWS($C$11:J204))),"")</f>
        <v/>
      </c>
      <c r="K204" s="22" t="str">
        <f t="array" ref="K204">IFERROR(INDEX('توزيع المباريات'!$U$12:$U$4412,SMALL(IF('توزيع المباريات'!$C$12:$C$4412=$G$7,IF('توزيع المباريات'!$E$12:$E$4412=$G$6,ROW($A$13:$A$4412)-ROW($A$13)+1)),ROWS($C$11:K204))),"")</f>
        <v/>
      </c>
      <c r="L204" s="22" t="str">
        <f t="array" ref="L204">IFERROR(INDEX('توزيع المباريات'!$V$12:$V$4412,SMALL(IF('توزيع المباريات'!$C$12:$C$4412=$G$7,IF('توزيع المباريات'!$E$12:$E$4412=$G$6,ROW($A$13:$A$4412)-ROW($A$13)+1)),ROWS($C$11:L204))),"")</f>
        <v/>
      </c>
      <c r="O204" s="22" t="str">
        <f t="array" ref="O204">IFERROR(INDEX('توزيع المباريات'!$N$12:$N$4412,SMALL(IF('توزيع المباريات'!$C$12:$C$4412=$G$7,IF('توزيع المباريات'!$E$12:$E$4412=$G$6,ROW($A$13:$A$4412)-ROW($A$13)+1)),ROWS($C$11:O204))),"")</f>
        <v/>
      </c>
      <c r="P204" s="22" t="str">
        <f t="array" ref="P204">IFERROR(INDEX('توزيع المباريات'!$O$12:$O$4412,SMALL(IF('توزيع المباريات'!$C$12:$C$4412=$G$7,IF('توزيع المباريات'!$E$12:$E$4412=$G$6,ROW($A$13:$A$4412)-ROW($A$13)+1)),ROWS($C$11:P204))),"")</f>
        <v/>
      </c>
      <c r="Q204" s="22" t="str">
        <f t="array" ref="Q204">IFERROR(INDEX('توزيع المباريات'!$P$12:$P$4412,SMALL(IF('توزيع المباريات'!$C$12:$C$4412=$G$7,IF('توزيع المباريات'!$E$12:$E$4412=$G$6,ROW($A$13:$A$4412)-ROW($A$13)+1)),ROWS($C$11:Q204))),"")</f>
        <v/>
      </c>
      <c r="R204" s="22" t="str">
        <f t="array" ref="R204">IFERROR(INDEX('توزيع المباريات'!$M$12:$M$4412,SMALL(IF('توزيع المباريات'!$C$12:$C$4412=$G$7,IF('توزيع المباريات'!$E$12:$E$4412=$G$6,ROW($A$13:$A$4412)-ROW($A$13)+1)),ROWS($C$11:R204))),"")</f>
        <v/>
      </c>
      <c r="S204" s="22" t="str">
        <f t="array" ref="S204">IFERROR(INDEX('توزيع المباريات'!$Q$12:$Q$4412,SMALL(IF('توزيع المباريات'!$C$12:$C$4412=$G$7,IF('توزيع المباريات'!$E$12:$E$4412=$G$6,ROW($A$13:$A$4412)-ROW($A$13)+1)),ROWS($C$11:S204))),"")</f>
        <v/>
      </c>
      <c r="T204" s="22" t="str">
        <f t="array" ref="T204">IFERROR(INDEX('توزيع المباريات'!$R$12:$R$4412,SMALL(IF('توزيع المباريات'!$C$12:$C$4412=$G$7,IF('توزيع المباريات'!$E$12:$E$4412=$G$6,ROW($A$13:$A$4412)-ROW($A$13)+1)),ROWS($C$11:T204))),"")</f>
        <v/>
      </c>
      <c r="U204" s="22" t="str">
        <f t="array" ref="U204">IFERROR(INDEX('توزيع المباريات'!$S$12:$S$4412,SMALL(IF('توزيع المباريات'!$C$12:$C$4412=$G$7,IF('توزيع المباريات'!$E$12:$E$4412=$G$6,ROW($A$13:$A$4412)-ROW($A$13)+1)),ROWS($C$11:U204))),"")</f>
        <v/>
      </c>
      <c r="V204" s="22" t="str">
        <f t="array" ref="V204">IFERROR(INDEX('توزيع المباريات'!$T$12:$T$4412,SMALL(IF('توزيع المباريات'!$C$12:$C$4412=$G$7,IF('توزيع المباريات'!$E$12:$E$4412=$G$6,ROW($A$13:$A$4412)-ROW($A$13)+1)),ROWS($C$11:V204))),"")</f>
        <v/>
      </c>
      <c r="W204" s="22" t="str">
        <f t="array" ref="W204">IFERROR(INDEX('توزيع المباريات'!$U$12:$U$4412,SMALL(IF('توزيع المباريات'!$C$12:$C$4412=$G$7,IF('توزيع المباريات'!$E$12:$E$4412=$G$6,ROW($A$13:$A$4412)-ROW($A$13)+1)),ROWS($C$11:W204))),"")</f>
        <v/>
      </c>
      <c r="X204" s="22" t="str">
        <f t="array" ref="X204">IFERROR(INDEX('توزيع المباريات'!$V$12:$V$4412,SMALL(IF('توزيع المباريات'!$C$12:$C$4412=$G$7,IF('توزيع المباريات'!$E$12:$E$4412=$G$6,ROW($A$13:$A$4412)-ROW($A$13)+1)),ROWS($C$11:X204))),"")</f>
        <v/>
      </c>
    </row>
    <row r="205" spans="2:24" ht="17.399999999999999">
      <c r="B205" s="21" t="str">
        <f t="shared" si="3"/>
        <v/>
      </c>
      <c r="C205" s="22" t="str">
        <f t="array" ref="C205">IFERROR(INDEX('توزيع المباريات'!$N$12:$N$4412,SMALL(IF('توزيع المباريات'!$C$12:$C$4412=$G$7,IF('توزيع المباريات'!$E$12:$E$4412=$G$6,ROW($A$13:$A$4412)-ROW($A$13)+1)),ROWS($C$11:C205))),"")</f>
        <v/>
      </c>
      <c r="D205" s="22" t="str">
        <f t="array" ref="D205">IFERROR(INDEX('توزيع المباريات'!$O$12:$O$4412,SMALL(IF('توزيع المباريات'!$C$12:$C$4412=$G$7,IF('توزيع المباريات'!$E$12:$E$4412=$G$6,ROW($A$13:$A$4412)-ROW($A$13)+1)),ROWS($C$11:D205))),"")</f>
        <v/>
      </c>
      <c r="E205" s="22" t="str">
        <f t="array" ref="E205">IFERROR(INDEX('توزيع المباريات'!$P$12:$P$4412,SMALL(IF('توزيع المباريات'!$C$12:$C$4412=$G$7,IF('توزيع المباريات'!$E$12:$E$4412=$G$6,ROW($A$13:$A$4412)-ROW($A$13)+1)),ROWS($C$11:E205))),"")</f>
        <v/>
      </c>
      <c r="F205" s="22" t="str">
        <f t="array" ref="F205">IFERROR(INDEX('توزيع المباريات'!$M$12:$M$4412,SMALL(IF('توزيع المباريات'!$C$12:$C$4412=$G$7,IF('توزيع المباريات'!$E$12:$E$4412=$G$6,ROW($A$13:$A$4412)-ROW($A$13)+1)),ROWS($C$11:F205))),"")</f>
        <v/>
      </c>
      <c r="G205" s="22" t="str">
        <f t="array" ref="G205">IFERROR(INDEX('توزيع المباريات'!$Q$12:$Q$4412,SMALL(IF('توزيع المباريات'!$C$12:$C$4412=$G$7,IF('توزيع المباريات'!$E$12:$E$4412=$G$6,ROW($A$13:$A$4412)-ROW($A$13)+1)),ROWS($C$11:G205))),"")</f>
        <v/>
      </c>
      <c r="H205" s="22" t="str">
        <f t="array" ref="H205">IFERROR(INDEX('توزيع المباريات'!$R$12:$R$4412,SMALL(IF('توزيع المباريات'!$C$12:$C$4412=$G$7,IF('توزيع المباريات'!$E$12:$E$4412=$G$6,ROW($A$13:$A$4412)-ROW($A$13)+1)),ROWS($C$11:H205))),"")</f>
        <v/>
      </c>
      <c r="I205" s="22" t="str">
        <f t="array" ref="I205">IFERROR(INDEX('توزيع المباريات'!$S$12:$S$4412,SMALL(IF('توزيع المباريات'!$C$12:$C$4412=$G$7,IF('توزيع المباريات'!$E$12:$E$4412=$G$6,ROW($A$13:$A$4412)-ROW($A$13)+1)),ROWS($C$11:I205))),"")</f>
        <v/>
      </c>
      <c r="J205" s="22" t="str">
        <f t="array" ref="J205">IFERROR(INDEX('توزيع المباريات'!$T$12:$T$4412,SMALL(IF('توزيع المباريات'!$C$12:$C$4412=$G$7,IF('توزيع المباريات'!$E$12:$E$4412=$G$6,ROW($A$13:$A$4412)-ROW($A$13)+1)),ROWS($C$11:J205))),"")</f>
        <v/>
      </c>
      <c r="K205" s="22" t="str">
        <f t="array" ref="K205">IFERROR(INDEX('توزيع المباريات'!$U$12:$U$4412,SMALL(IF('توزيع المباريات'!$C$12:$C$4412=$G$7,IF('توزيع المباريات'!$E$12:$E$4412=$G$6,ROW($A$13:$A$4412)-ROW($A$13)+1)),ROWS($C$11:K205))),"")</f>
        <v/>
      </c>
      <c r="L205" s="22" t="str">
        <f t="array" ref="L205">IFERROR(INDEX('توزيع المباريات'!$V$12:$V$4412,SMALL(IF('توزيع المباريات'!$C$12:$C$4412=$G$7,IF('توزيع المباريات'!$E$12:$E$4412=$G$6,ROW($A$13:$A$4412)-ROW($A$13)+1)),ROWS($C$11:L205))),"")</f>
        <v/>
      </c>
      <c r="O205" s="22" t="str">
        <f t="array" ref="O205">IFERROR(INDEX('توزيع المباريات'!$N$12:$N$4412,SMALL(IF('توزيع المباريات'!$C$12:$C$4412=$G$7,IF('توزيع المباريات'!$E$12:$E$4412=$G$6,ROW($A$13:$A$4412)-ROW($A$13)+1)),ROWS($C$11:O205))),"")</f>
        <v/>
      </c>
      <c r="P205" s="22" t="str">
        <f t="array" ref="P205">IFERROR(INDEX('توزيع المباريات'!$O$12:$O$4412,SMALL(IF('توزيع المباريات'!$C$12:$C$4412=$G$7,IF('توزيع المباريات'!$E$12:$E$4412=$G$6,ROW($A$13:$A$4412)-ROW($A$13)+1)),ROWS($C$11:P205))),"")</f>
        <v/>
      </c>
      <c r="Q205" s="22" t="str">
        <f t="array" ref="Q205">IFERROR(INDEX('توزيع المباريات'!$P$12:$P$4412,SMALL(IF('توزيع المباريات'!$C$12:$C$4412=$G$7,IF('توزيع المباريات'!$E$12:$E$4412=$G$6,ROW($A$13:$A$4412)-ROW($A$13)+1)),ROWS($C$11:Q205))),"")</f>
        <v/>
      </c>
      <c r="R205" s="22" t="str">
        <f t="array" ref="R205">IFERROR(INDEX('توزيع المباريات'!$M$12:$M$4412,SMALL(IF('توزيع المباريات'!$C$12:$C$4412=$G$7,IF('توزيع المباريات'!$E$12:$E$4412=$G$6,ROW($A$13:$A$4412)-ROW($A$13)+1)),ROWS($C$11:R205))),"")</f>
        <v/>
      </c>
      <c r="S205" s="22" t="str">
        <f t="array" ref="S205">IFERROR(INDEX('توزيع المباريات'!$Q$12:$Q$4412,SMALL(IF('توزيع المباريات'!$C$12:$C$4412=$G$7,IF('توزيع المباريات'!$E$12:$E$4412=$G$6,ROW($A$13:$A$4412)-ROW($A$13)+1)),ROWS($C$11:S205))),"")</f>
        <v/>
      </c>
      <c r="T205" s="22" t="str">
        <f t="array" ref="T205">IFERROR(INDEX('توزيع المباريات'!$R$12:$R$4412,SMALL(IF('توزيع المباريات'!$C$12:$C$4412=$G$7,IF('توزيع المباريات'!$E$12:$E$4412=$G$6,ROW($A$13:$A$4412)-ROW($A$13)+1)),ROWS($C$11:T205))),"")</f>
        <v/>
      </c>
      <c r="U205" s="22" t="str">
        <f t="array" ref="U205">IFERROR(INDEX('توزيع المباريات'!$S$12:$S$4412,SMALL(IF('توزيع المباريات'!$C$12:$C$4412=$G$7,IF('توزيع المباريات'!$E$12:$E$4412=$G$6,ROW($A$13:$A$4412)-ROW($A$13)+1)),ROWS($C$11:U205))),"")</f>
        <v/>
      </c>
      <c r="V205" s="22" t="str">
        <f t="array" ref="V205">IFERROR(INDEX('توزيع المباريات'!$T$12:$T$4412,SMALL(IF('توزيع المباريات'!$C$12:$C$4412=$G$7,IF('توزيع المباريات'!$E$12:$E$4412=$G$6,ROW($A$13:$A$4412)-ROW($A$13)+1)),ROWS($C$11:V205))),"")</f>
        <v/>
      </c>
      <c r="W205" s="22" t="str">
        <f t="array" ref="W205">IFERROR(INDEX('توزيع المباريات'!$U$12:$U$4412,SMALL(IF('توزيع المباريات'!$C$12:$C$4412=$G$7,IF('توزيع المباريات'!$E$12:$E$4412=$G$6,ROW($A$13:$A$4412)-ROW($A$13)+1)),ROWS($C$11:W205))),"")</f>
        <v/>
      </c>
      <c r="X205" s="22" t="str">
        <f t="array" ref="X205">IFERROR(INDEX('توزيع المباريات'!$V$12:$V$4412,SMALL(IF('توزيع المباريات'!$C$12:$C$4412=$G$7,IF('توزيع المباريات'!$E$12:$E$4412=$G$6,ROW($A$13:$A$4412)-ROW($A$13)+1)),ROWS($C$11:X205))),"")</f>
        <v/>
      </c>
    </row>
    <row r="206" spans="2:24" ht="17.399999999999999">
      <c r="B206" s="21" t="str">
        <f t="shared" si="3"/>
        <v/>
      </c>
      <c r="C206" s="22" t="str">
        <f t="array" ref="C206">IFERROR(INDEX('توزيع المباريات'!$N$12:$N$4412,SMALL(IF('توزيع المباريات'!$C$12:$C$4412=$G$7,IF('توزيع المباريات'!$E$12:$E$4412=$G$6,ROW($A$13:$A$4412)-ROW($A$13)+1)),ROWS($C$11:C206))),"")</f>
        <v/>
      </c>
      <c r="D206" s="22" t="str">
        <f t="array" ref="D206">IFERROR(INDEX('توزيع المباريات'!$O$12:$O$4412,SMALL(IF('توزيع المباريات'!$C$12:$C$4412=$G$7,IF('توزيع المباريات'!$E$12:$E$4412=$G$6,ROW($A$13:$A$4412)-ROW($A$13)+1)),ROWS($C$11:D206))),"")</f>
        <v/>
      </c>
      <c r="E206" s="22" t="str">
        <f t="array" ref="E206">IFERROR(INDEX('توزيع المباريات'!$P$12:$P$4412,SMALL(IF('توزيع المباريات'!$C$12:$C$4412=$G$7,IF('توزيع المباريات'!$E$12:$E$4412=$G$6,ROW($A$13:$A$4412)-ROW($A$13)+1)),ROWS($C$11:E206))),"")</f>
        <v/>
      </c>
      <c r="F206" s="22" t="str">
        <f t="array" ref="F206">IFERROR(INDEX('توزيع المباريات'!$M$12:$M$4412,SMALL(IF('توزيع المباريات'!$C$12:$C$4412=$G$7,IF('توزيع المباريات'!$E$12:$E$4412=$G$6,ROW($A$13:$A$4412)-ROW($A$13)+1)),ROWS($C$11:F206))),"")</f>
        <v/>
      </c>
      <c r="G206" s="22" t="str">
        <f t="array" ref="G206">IFERROR(INDEX('توزيع المباريات'!$Q$12:$Q$4412,SMALL(IF('توزيع المباريات'!$C$12:$C$4412=$G$7,IF('توزيع المباريات'!$E$12:$E$4412=$G$6,ROW($A$13:$A$4412)-ROW($A$13)+1)),ROWS($C$11:G206))),"")</f>
        <v/>
      </c>
      <c r="H206" s="22" t="str">
        <f t="array" ref="H206">IFERROR(INDEX('توزيع المباريات'!$R$12:$R$4412,SMALL(IF('توزيع المباريات'!$C$12:$C$4412=$G$7,IF('توزيع المباريات'!$E$12:$E$4412=$G$6,ROW($A$13:$A$4412)-ROW($A$13)+1)),ROWS($C$11:H206))),"")</f>
        <v/>
      </c>
      <c r="I206" s="22" t="str">
        <f t="array" ref="I206">IFERROR(INDEX('توزيع المباريات'!$S$12:$S$4412,SMALL(IF('توزيع المباريات'!$C$12:$C$4412=$G$7,IF('توزيع المباريات'!$E$12:$E$4412=$G$6,ROW($A$13:$A$4412)-ROW($A$13)+1)),ROWS($C$11:I206))),"")</f>
        <v/>
      </c>
      <c r="J206" s="22" t="str">
        <f t="array" ref="J206">IFERROR(INDEX('توزيع المباريات'!$T$12:$T$4412,SMALL(IF('توزيع المباريات'!$C$12:$C$4412=$G$7,IF('توزيع المباريات'!$E$12:$E$4412=$G$6,ROW($A$13:$A$4412)-ROW($A$13)+1)),ROWS($C$11:J206))),"")</f>
        <v/>
      </c>
      <c r="K206" s="22" t="str">
        <f t="array" ref="K206">IFERROR(INDEX('توزيع المباريات'!$U$12:$U$4412,SMALL(IF('توزيع المباريات'!$C$12:$C$4412=$G$7,IF('توزيع المباريات'!$E$12:$E$4412=$G$6,ROW($A$13:$A$4412)-ROW($A$13)+1)),ROWS($C$11:K206))),"")</f>
        <v/>
      </c>
      <c r="L206" s="22" t="str">
        <f t="array" ref="L206">IFERROR(INDEX('توزيع المباريات'!$V$12:$V$4412,SMALL(IF('توزيع المباريات'!$C$12:$C$4412=$G$7,IF('توزيع المباريات'!$E$12:$E$4412=$G$6,ROW($A$13:$A$4412)-ROW($A$13)+1)),ROWS($C$11:L206))),"")</f>
        <v/>
      </c>
      <c r="O206" s="22" t="str">
        <f t="array" ref="O206">IFERROR(INDEX('توزيع المباريات'!$N$12:$N$4412,SMALL(IF('توزيع المباريات'!$C$12:$C$4412=$G$7,IF('توزيع المباريات'!$E$12:$E$4412=$G$6,ROW($A$13:$A$4412)-ROW($A$13)+1)),ROWS($C$11:O206))),"")</f>
        <v/>
      </c>
      <c r="P206" s="22" t="str">
        <f t="array" ref="P206">IFERROR(INDEX('توزيع المباريات'!$O$12:$O$4412,SMALL(IF('توزيع المباريات'!$C$12:$C$4412=$G$7,IF('توزيع المباريات'!$E$12:$E$4412=$G$6,ROW($A$13:$A$4412)-ROW($A$13)+1)),ROWS($C$11:P206))),"")</f>
        <v/>
      </c>
      <c r="Q206" s="22" t="str">
        <f t="array" ref="Q206">IFERROR(INDEX('توزيع المباريات'!$P$12:$P$4412,SMALL(IF('توزيع المباريات'!$C$12:$C$4412=$G$7,IF('توزيع المباريات'!$E$12:$E$4412=$G$6,ROW($A$13:$A$4412)-ROW($A$13)+1)),ROWS($C$11:Q206))),"")</f>
        <v/>
      </c>
      <c r="R206" s="22" t="str">
        <f t="array" ref="R206">IFERROR(INDEX('توزيع المباريات'!$M$12:$M$4412,SMALL(IF('توزيع المباريات'!$C$12:$C$4412=$G$7,IF('توزيع المباريات'!$E$12:$E$4412=$G$6,ROW($A$13:$A$4412)-ROW($A$13)+1)),ROWS($C$11:R206))),"")</f>
        <v/>
      </c>
      <c r="S206" s="22" t="str">
        <f t="array" ref="S206">IFERROR(INDEX('توزيع المباريات'!$Q$12:$Q$4412,SMALL(IF('توزيع المباريات'!$C$12:$C$4412=$G$7,IF('توزيع المباريات'!$E$12:$E$4412=$G$6,ROW($A$13:$A$4412)-ROW($A$13)+1)),ROWS($C$11:S206))),"")</f>
        <v/>
      </c>
      <c r="T206" s="22" t="str">
        <f t="array" ref="T206">IFERROR(INDEX('توزيع المباريات'!$R$12:$R$4412,SMALL(IF('توزيع المباريات'!$C$12:$C$4412=$G$7,IF('توزيع المباريات'!$E$12:$E$4412=$G$6,ROW($A$13:$A$4412)-ROW($A$13)+1)),ROWS($C$11:T206))),"")</f>
        <v/>
      </c>
      <c r="U206" s="22" t="str">
        <f t="array" ref="U206">IFERROR(INDEX('توزيع المباريات'!$S$12:$S$4412,SMALL(IF('توزيع المباريات'!$C$12:$C$4412=$G$7,IF('توزيع المباريات'!$E$12:$E$4412=$G$6,ROW($A$13:$A$4412)-ROW($A$13)+1)),ROWS($C$11:U206))),"")</f>
        <v/>
      </c>
      <c r="V206" s="22" t="str">
        <f t="array" ref="V206">IFERROR(INDEX('توزيع المباريات'!$T$12:$T$4412,SMALL(IF('توزيع المباريات'!$C$12:$C$4412=$G$7,IF('توزيع المباريات'!$E$12:$E$4412=$G$6,ROW($A$13:$A$4412)-ROW($A$13)+1)),ROWS($C$11:V206))),"")</f>
        <v/>
      </c>
      <c r="W206" s="22" t="str">
        <f t="array" ref="W206">IFERROR(INDEX('توزيع المباريات'!$U$12:$U$4412,SMALL(IF('توزيع المباريات'!$C$12:$C$4412=$G$7,IF('توزيع المباريات'!$E$12:$E$4412=$G$6,ROW($A$13:$A$4412)-ROW($A$13)+1)),ROWS($C$11:W206))),"")</f>
        <v/>
      </c>
      <c r="X206" s="22" t="str">
        <f t="array" ref="X206">IFERROR(INDEX('توزيع المباريات'!$V$12:$V$4412,SMALL(IF('توزيع المباريات'!$C$12:$C$4412=$G$7,IF('توزيع المباريات'!$E$12:$E$4412=$G$6,ROW($A$13:$A$4412)-ROW($A$13)+1)),ROWS($C$11:X206))),"")</f>
        <v/>
      </c>
    </row>
    <row r="207" spans="2:24" ht="17.399999999999999">
      <c r="B207" s="21" t="str">
        <f t="shared" si="3"/>
        <v/>
      </c>
      <c r="C207" s="22" t="str">
        <f t="array" ref="C207">IFERROR(INDEX('توزيع المباريات'!$N$12:$N$4412,SMALL(IF('توزيع المباريات'!$C$12:$C$4412=$G$7,IF('توزيع المباريات'!$E$12:$E$4412=$G$6,ROW($A$13:$A$4412)-ROW($A$13)+1)),ROWS($C$11:C207))),"")</f>
        <v/>
      </c>
      <c r="D207" s="22" t="str">
        <f t="array" ref="D207">IFERROR(INDEX('توزيع المباريات'!$O$12:$O$4412,SMALL(IF('توزيع المباريات'!$C$12:$C$4412=$G$7,IF('توزيع المباريات'!$E$12:$E$4412=$G$6,ROW($A$13:$A$4412)-ROW($A$13)+1)),ROWS($C$11:D207))),"")</f>
        <v/>
      </c>
      <c r="E207" s="22" t="str">
        <f t="array" ref="E207">IFERROR(INDEX('توزيع المباريات'!$P$12:$P$4412,SMALL(IF('توزيع المباريات'!$C$12:$C$4412=$G$7,IF('توزيع المباريات'!$E$12:$E$4412=$G$6,ROW($A$13:$A$4412)-ROW($A$13)+1)),ROWS($C$11:E207))),"")</f>
        <v/>
      </c>
      <c r="F207" s="22" t="str">
        <f t="array" ref="F207">IFERROR(INDEX('توزيع المباريات'!$M$12:$M$4412,SMALL(IF('توزيع المباريات'!$C$12:$C$4412=$G$7,IF('توزيع المباريات'!$E$12:$E$4412=$G$6,ROW($A$13:$A$4412)-ROW($A$13)+1)),ROWS($C$11:F207))),"")</f>
        <v/>
      </c>
      <c r="G207" s="22" t="str">
        <f t="array" ref="G207">IFERROR(INDEX('توزيع المباريات'!$Q$12:$Q$4412,SMALL(IF('توزيع المباريات'!$C$12:$C$4412=$G$7,IF('توزيع المباريات'!$E$12:$E$4412=$G$6,ROW($A$13:$A$4412)-ROW($A$13)+1)),ROWS($C$11:G207))),"")</f>
        <v/>
      </c>
      <c r="H207" s="22" t="str">
        <f t="array" ref="H207">IFERROR(INDEX('توزيع المباريات'!$R$12:$R$4412,SMALL(IF('توزيع المباريات'!$C$12:$C$4412=$G$7,IF('توزيع المباريات'!$E$12:$E$4412=$G$6,ROW($A$13:$A$4412)-ROW($A$13)+1)),ROWS($C$11:H207))),"")</f>
        <v/>
      </c>
      <c r="I207" s="22" t="str">
        <f t="array" ref="I207">IFERROR(INDEX('توزيع المباريات'!$S$12:$S$4412,SMALL(IF('توزيع المباريات'!$C$12:$C$4412=$G$7,IF('توزيع المباريات'!$E$12:$E$4412=$G$6,ROW($A$13:$A$4412)-ROW($A$13)+1)),ROWS($C$11:I207))),"")</f>
        <v/>
      </c>
      <c r="J207" s="22" t="str">
        <f t="array" ref="J207">IFERROR(INDEX('توزيع المباريات'!$T$12:$T$4412,SMALL(IF('توزيع المباريات'!$C$12:$C$4412=$G$7,IF('توزيع المباريات'!$E$12:$E$4412=$G$6,ROW($A$13:$A$4412)-ROW($A$13)+1)),ROWS($C$11:J207))),"")</f>
        <v/>
      </c>
      <c r="K207" s="22" t="str">
        <f t="array" ref="K207">IFERROR(INDEX('توزيع المباريات'!$U$12:$U$4412,SMALL(IF('توزيع المباريات'!$C$12:$C$4412=$G$7,IF('توزيع المباريات'!$E$12:$E$4412=$G$6,ROW($A$13:$A$4412)-ROW($A$13)+1)),ROWS($C$11:K207))),"")</f>
        <v/>
      </c>
      <c r="L207" s="22" t="str">
        <f t="array" ref="L207">IFERROR(INDEX('توزيع المباريات'!$V$12:$V$4412,SMALL(IF('توزيع المباريات'!$C$12:$C$4412=$G$7,IF('توزيع المباريات'!$E$12:$E$4412=$G$6,ROW($A$13:$A$4412)-ROW($A$13)+1)),ROWS($C$11:L207))),"")</f>
        <v/>
      </c>
      <c r="O207" s="22" t="str">
        <f t="array" ref="O207">IFERROR(INDEX('توزيع المباريات'!$N$12:$N$4412,SMALL(IF('توزيع المباريات'!$C$12:$C$4412=$G$7,IF('توزيع المباريات'!$E$12:$E$4412=$G$6,ROW($A$13:$A$4412)-ROW($A$13)+1)),ROWS($C$11:O207))),"")</f>
        <v/>
      </c>
      <c r="P207" s="22" t="str">
        <f t="array" ref="P207">IFERROR(INDEX('توزيع المباريات'!$O$12:$O$4412,SMALL(IF('توزيع المباريات'!$C$12:$C$4412=$G$7,IF('توزيع المباريات'!$E$12:$E$4412=$G$6,ROW($A$13:$A$4412)-ROW($A$13)+1)),ROWS($C$11:P207))),"")</f>
        <v/>
      </c>
      <c r="Q207" s="22" t="str">
        <f t="array" ref="Q207">IFERROR(INDEX('توزيع المباريات'!$P$12:$P$4412,SMALL(IF('توزيع المباريات'!$C$12:$C$4412=$G$7,IF('توزيع المباريات'!$E$12:$E$4412=$G$6,ROW($A$13:$A$4412)-ROW($A$13)+1)),ROWS($C$11:Q207))),"")</f>
        <v/>
      </c>
      <c r="R207" s="22" t="str">
        <f t="array" ref="R207">IFERROR(INDEX('توزيع المباريات'!$M$12:$M$4412,SMALL(IF('توزيع المباريات'!$C$12:$C$4412=$G$7,IF('توزيع المباريات'!$E$12:$E$4412=$G$6,ROW($A$13:$A$4412)-ROW($A$13)+1)),ROWS($C$11:R207))),"")</f>
        <v/>
      </c>
      <c r="S207" s="22" t="str">
        <f t="array" ref="S207">IFERROR(INDEX('توزيع المباريات'!$Q$12:$Q$4412,SMALL(IF('توزيع المباريات'!$C$12:$C$4412=$G$7,IF('توزيع المباريات'!$E$12:$E$4412=$G$6,ROW($A$13:$A$4412)-ROW($A$13)+1)),ROWS($C$11:S207))),"")</f>
        <v/>
      </c>
      <c r="T207" s="22" t="str">
        <f t="array" ref="T207">IFERROR(INDEX('توزيع المباريات'!$R$12:$R$4412,SMALL(IF('توزيع المباريات'!$C$12:$C$4412=$G$7,IF('توزيع المباريات'!$E$12:$E$4412=$G$6,ROW($A$13:$A$4412)-ROW($A$13)+1)),ROWS($C$11:T207))),"")</f>
        <v/>
      </c>
      <c r="U207" s="22" t="str">
        <f t="array" ref="U207">IFERROR(INDEX('توزيع المباريات'!$S$12:$S$4412,SMALL(IF('توزيع المباريات'!$C$12:$C$4412=$G$7,IF('توزيع المباريات'!$E$12:$E$4412=$G$6,ROW($A$13:$A$4412)-ROW($A$13)+1)),ROWS($C$11:U207))),"")</f>
        <v/>
      </c>
      <c r="V207" s="22" t="str">
        <f t="array" ref="V207">IFERROR(INDEX('توزيع المباريات'!$T$12:$T$4412,SMALL(IF('توزيع المباريات'!$C$12:$C$4412=$G$7,IF('توزيع المباريات'!$E$12:$E$4412=$G$6,ROW($A$13:$A$4412)-ROW($A$13)+1)),ROWS($C$11:V207))),"")</f>
        <v/>
      </c>
      <c r="W207" s="22" t="str">
        <f t="array" ref="W207">IFERROR(INDEX('توزيع المباريات'!$U$12:$U$4412,SMALL(IF('توزيع المباريات'!$C$12:$C$4412=$G$7,IF('توزيع المباريات'!$E$12:$E$4412=$G$6,ROW($A$13:$A$4412)-ROW($A$13)+1)),ROWS($C$11:W207))),"")</f>
        <v/>
      </c>
      <c r="X207" s="22" t="str">
        <f t="array" ref="X207">IFERROR(INDEX('توزيع المباريات'!$V$12:$V$4412,SMALL(IF('توزيع المباريات'!$C$12:$C$4412=$G$7,IF('توزيع المباريات'!$E$12:$E$4412=$G$6,ROW($A$13:$A$4412)-ROW($A$13)+1)),ROWS($C$11:X207))),"")</f>
        <v/>
      </c>
    </row>
    <row r="208" spans="2:24" ht="17.399999999999999">
      <c r="B208" s="21" t="str">
        <f t="shared" si="3"/>
        <v/>
      </c>
      <c r="C208" s="22" t="str">
        <f t="array" ref="C208">IFERROR(INDEX('توزيع المباريات'!$N$12:$N$4412,SMALL(IF('توزيع المباريات'!$C$12:$C$4412=$G$7,IF('توزيع المباريات'!$E$12:$E$4412=$G$6,ROW($A$13:$A$4412)-ROW($A$13)+1)),ROWS($C$11:C208))),"")</f>
        <v/>
      </c>
      <c r="D208" s="22" t="str">
        <f t="array" ref="D208">IFERROR(INDEX('توزيع المباريات'!$O$12:$O$4412,SMALL(IF('توزيع المباريات'!$C$12:$C$4412=$G$7,IF('توزيع المباريات'!$E$12:$E$4412=$G$6,ROW($A$13:$A$4412)-ROW($A$13)+1)),ROWS($C$11:D208))),"")</f>
        <v/>
      </c>
      <c r="E208" s="22" t="str">
        <f t="array" ref="E208">IFERROR(INDEX('توزيع المباريات'!$P$12:$P$4412,SMALL(IF('توزيع المباريات'!$C$12:$C$4412=$G$7,IF('توزيع المباريات'!$E$12:$E$4412=$G$6,ROW($A$13:$A$4412)-ROW($A$13)+1)),ROWS($C$11:E208))),"")</f>
        <v/>
      </c>
      <c r="F208" s="22" t="str">
        <f t="array" ref="F208">IFERROR(INDEX('توزيع المباريات'!$M$12:$M$4412,SMALL(IF('توزيع المباريات'!$C$12:$C$4412=$G$7,IF('توزيع المباريات'!$E$12:$E$4412=$G$6,ROW($A$13:$A$4412)-ROW($A$13)+1)),ROWS($C$11:F208))),"")</f>
        <v/>
      </c>
      <c r="G208" s="22" t="str">
        <f t="array" ref="G208">IFERROR(INDEX('توزيع المباريات'!$Q$12:$Q$4412,SMALL(IF('توزيع المباريات'!$C$12:$C$4412=$G$7,IF('توزيع المباريات'!$E$12:$E$4412=$G$6,ROW($A$13:$A$4412)-ROW($A$13)+1)),ROWS($C$11:G208))),"")</f>
        <v/>
      </c>
      <c r="H208" s="22" t="str">
        <f t="array" ref="H208">IFERROR(INDEX('توزيع المباريات'!$R$12:$R$4412,SMALL(IF('توزيع المباريات'!$C$12:$C$4412=$G$7,IF('توزيع المباريات'!$E$12:$E$4412=$G$6,ROW($A$13:$A$4412)-ROW($A$13)+1)),ROWS($C$11:H208))),"")</f>
        <v/>
      </c>
      <c r="I208" s="22" t="str">
        <f t="array" ref="I208">IFERROR(INDEX('توزيع المباريات'!$S$12:$S$4412,SMALL(IF('توزيع المباريات'!$C$12:$C$4412=$G$7,IF('توزيع المباريات'!$E$12:$E$4412=$G$6,ROW($A$13:$A$4412)-ROW($A$13)+1)),ROWS($C$11:I208))),"")</f>
        <v/>
      </c>
      <c r="J208" s="22" t="str">
        <f t="array" ref="J208">IFERROR(INDEX('توزيع المباريات'!$T$12:$T$4412,SMALL(IF('توزيع المباريات'!$C$12:$C$4412=$G$7,IF('توزيع المباريات'!$E$12:$E$4412=$G$6,ROW($A$13:$A$4412)-ROW($A$13)+1)),ROWS($C$11:J208))),"")</f>
        <v/>
      </c>
      <c r="K208" s="22" t="str">
        <f t="array" ref="K208">IFERROR(INDEX('توزيع المباريات'!$U$12:$U$4412,SMALL(IF('توزيع المباريات'!$C$12:$C$4412=$G$7,IF('توزيع المباريات'!$E$12:$E$4412=$G$6,ROW($A$13:$A$4412)-ROW($A$13)+1)),ROWS($C$11:K208))),"")</f>
        <v/>
      </c>
      <c r="L208" s="22" t="str">
        <f t="array" ref="L208">IFERROR(INDEX('توزيع المباريات'!$V$12:$V$4412,SMALL(IF('توزيع المباريات'!$C$12:$C$4412=$G$7,IF('توزيع المباريات'!$E$12:$E$4412=$G$6,ROW($A$13:$A$4412)-ROW($A$13)+1)),ROWS($C$11:L208))),"")</f>
        <v/>
      </c>
      <c r="O208" s="22" t="str">
        <f t="array" ref="O208">IFERROR(INDEX('توزيع المباريات'!$N$12:$N$4412,SMALL(IF('توزيع المباريات'!$C$12:$C$4412=$G$7,IF('توزيع المباريات'!$E$12:$E$4412=$G$6,ROW($A$13:$A$4412)-ROW($A$13)+1)),ROWS($C$11:O208))),"")</f>
        <v/>
      </c>
      <c r="P208" s="22" t="str">
        <f t="array" ref="P208">IFERROR(INDEX('توزيع المباريات'!$O$12:$O$4412,SMALL(IF('توزيع المباريات'!$C$12:$C$4412=$G$7,IF('توزيع المباريات'!$E$12:$E$4412=$G$6,ROW($A$13:$A$4412)-ROW($A$13)+1)),ROWS($C$11:P208))),"")</f>
        <v/>
      </c>
      <c r="Q208" s="22" t="str">
        <f t="array" ref="Q208">IFERROR(INDEX('توزيع المباريات'!$P$12:$P$4412,SMALL(IF('توزيع المباريات'!$C$12:$C$4412=$G$7,IF('توزيع المباريات'!$E$12:$E$4412=$G$6,ROW($A$13:$A$4412)-ROW($A$13)+1)),ROWS($C$11:Q208))),"")</f>
        <v/>
      </c>
      <c r="R208" s="22" t="str">
        <f t="array" ref="R208">IFERROR(INDEX('توزيع المباريات'!$M$12:$M$4412,SMALL(IF('توزيع المباريات'!$C$12:$C$4412=$G$7,IF('توزيع المباريات'!$E$12:$E$4412=$G$6,ROW($A$13:$A$4412)-ROW($A$13)+1)),ROWS($C$11:R208))),"")</f>
        <v/>
      </c>
      <c r="S208" s="22" t="str">
        <f t="array" ref="S208">IFERROR(INDEX('توزيع المباريات'!$Q$12:$Q$4412,SMALL(IF('توزيع المباريات'!$C$12:$C$4412=$G$7,IF('توزيع المباريات'!$E$12:$E$4412=$G$6,ROW($A$13:$A$4412)-ROW($A$13)+1)),ROWS($C$11:S208))),"")</f>
        <v/>
      </c>
      <c r="T208" s="22" t="str">
        <f t="array" ref="T208">IFERROR(INDEX('توزيع المباريات'!$R$12:$R$4412,SMALL(IF('توزيع المباريات'!$C$12:$C$4412=$G$7,IF('توزيع المباريات'!$E$12:$E$4412=$G$6,ROW($A$13:$A$4412)-ROW($A$13)+1)),ROWS($C$11:T208))),"")</f>
        <v/>
      </c>
      <c r="U208" s="22" t="str">
        <f t="array" ref="U208">IFERROR(INDEX('توزيع المباريات'!$S$12:$S$4412,SMALL(IF('توزيع المباريات'!$C$12:$C$4412=$G$7,IF('توزيع المباريات'!$E$12:$E$4412=$G$6,ROW($A$13:$A$4412)-ROW($A$13)+1)),ROWS($C$11:U208))),"")</f>
        <v/>
      </c>
      <c r="V208" s="22" t="str">
        <f t="array" ref="V208">IFERROR(INDEX('توزيع المباريات'!$T$12:$T$4412,SMALL(IF('توزيع المباريات'!$C$12:$C$4412=$G$7,IF('توزيع المباريات'!$E$12:$E$4412=$G$6,ROW($A$13:$A$4412)-ROW($A$13)+1)),ROWS($C$11:V208))),"")</f>
        <v/>
      </c>
      <c r="W208" s="22" t="str">
        <f t="array" ref="W208">IFERROR(INDEX('توزيع المباريات'!$U$12:$U$4412,SMALL(IF('توزيع المباريات'!$C$12:$C$4412=$G$7,IF('توزيع المباريات'!$E$12:$E$4412=$G$6,ROW($A$13:$A$4412)-ROW($A$13)+1)),ROWS($C$11:W208))),"")</f>
        <v/>
      </c>
      <c r="X208" s="22" t="str">
        <f t="array" ref="X208">IFERROR(INDEX('توزيع المباريات'!$V$12:$V$4412,SMALL(IF('توزيع المباريات'!$C$12:$C$4412=$G$7,IF('توزيع المباريات'!$E$12:$E$4412=$G$6,ROW($A$13:$A$4412)-ROW($A$13)+1)),ROWS($C$11:X208))),"")</f>
        <v/>
      </c>
    </row>
    <row r="209" spans="2:24" ht="17.399999999999999">
      <c r="B209" s="21" t="str">
        <f t="shared" si="3"/>
        <v/>
      </c>
      <c r="C209" s="22" t="str">
        <f t="array" ref="C209">IFERROR(INDEX('توزيع المباريات'!$N$12:$N$4412,SMALL(IF('توزيع المباريات'!$C$12:$C$4412=$G$7,IF('توزيع المباريات'!$E$12:$E$4412=$G$6,ROW($A$13:$A$4412)-ROW($A$13)+1)),ROWS($C$11:C209))),"")</f>
        <v/>
      </c>
      <c r="D209" s="22" t="str">
        <f t="array" ref="D209">IFERROR(INDEX('توزيع المباريات'!$O$12:$O$4412,SMALL(IF('توزيع المباريات'!$C$12:$C$4412=$G$7,IF('توزيع المباريات'!$E$12:$E$4412=$G$6,ROW($A$13:$A$4412)-ROW($A$13)+1)),ROWS($C$11:D209))),"")</f>
        <v/>
      </c>
      <c r="E209" s="22" t="str">
        <f t="array" ref="E209">IFERROR(INDEX('توزيع المباريات'!$P$12:$P$4412,SMALL(IF('توزيع المباريات'!$C$12:$C$4412=$G$7,IF('توزيع المباريات'!$E$12:$E$4412=$G$6,ROW($A$13:$A$4412)-ROW($A$13)+1)),ROWS($C$11:E209))),"")</f>
        <v/>
      </c>
      <c r="F209" s="22" t="str">
        <f t="array" ref="F209">IFERROR(INDEX('توزيع المباريات'!$M$12:$M$4412,SMALL(IF('توزيع المباريات'!$C$12:$C$4412=$G$7,IF('توزيع المباريات'!$E$12:$E$4412=$G$6,ROW($A$13:$A$4412)-ROW($A$13)+1)),ROWS($C$11:F209))),"")</f>
        <v/>
      </c>
      <c r="G209" s="22" t="str">
        <f t="array" ref="G209">IFERROR(INDEX('توزيع المباريات'!$Q$12:$Q$4412,SMALL(IF('توزيع المباريات'!$C$12:$C$4412=$G$7,IF('توزيع المباريات'!$E$12:$E$4412=$G$6,ROW($A$13:$A$4412)-ROW($A$13)+1)),ROWS($C$11:G209))),"")</f>
        <v/>
      </c>
      <c r="H209" s="22" t="str">
        <f t="array" ref="H209">IFERROR(INDEX('توزيع المباريات'!$R$12:$R$4412,SMALL(IF('توزيع المباريات'!$C$12:$C$4412=$G$7,IF('توزيع المباريات'!$E$12:$E$4412=$G$6,ROW($A$13:$A$4412)-ROW($A$13)+1)),ROWS($C$11:H209))),"")</f>
        <v/>
      </c>
      <c r="I209" s="22" t="str">
        <f t="array" ref="I209">IFERROR(INDEX('توزيع المباريات'!$S$12:$S$4412,SMALL(IF('توزيع المباريات'!$C$12:$C$4412=$G$7,IF('توزيع المباريات'!$E$12:$E$4412=$G$6,ROW($A$13:$A$4412)-ROW($A$13)+1)),ROWS($C$11:I209))),"")</f>
        <v/>
      </c>
      <c r="J209" s="22" t="str">
        <f t="array" ref="J209">IFERROR(INDEX('توزيع المباريات'!$T$12:$T$4412,SMALL(IF('توزيع المباريات'!$C$12:$C$4412=$G$7,IF('توزيع المباريات'!$E$12:$E$4412=$G$6,ROW($A$13:$A$4412)-ROW($A$13)+1)),ROWS($C$11:J209))),"")</f>
        <v/>
      </c>
      <c r="K209" s="22" t="str">
        <f t="array" ref="K209">IFERROR(INDEX('توزيع المباريات'!$U$12:$U$4412,SMALL(IF('توزيع المباريات'!$C$12:$C$4412=$G$7,IF('توزيع المباريات'!$E$12:$E$4412=$G$6,ROW($A$13:$A$4412)-ROW($A$13)+1)),ROWS($C$11:K209))),"")</f>
        <v/>
      </c>
      <c r="L209" s="22" t="str">
        <f t="array" ref="L209">IFERROR(INDEX('توزيع المباريات'!$V$12:$V$4412,SMALL(IF('توزيع المباريات'!$C$12:$C$4412=$G$7,IF('توزيع المباريات'!$E$12:$E$4412=$G$6,ROW($A$13:$A$4412)-ROW($A$13)+1)),ROWS($C$11:L209))),"")</f>
        <v/>
      </c>
      <c r="O209" s="22" t="str">
        <f t="array" ref="O209">IFERROR(INDEX('توزيع المباريات'!$N$12:$N$4412,SMALL(IF('توزيع المباريات'!$C$12:$C$4412=$G$7,IF('توزيع المباريات'!$E$12:$E$4412=$G$6,ROW($A$13:$A$4412)-ROW($A$13)+1)),ROWS($C$11:O209))),"")</f>
        <v/>
      </c>
      <c r="P209" s="22" t="str">
        <f t="array" ref="P209">IFERROR(INDEX('توزيع المباريات'!$O$12:$O$4412,SMALL(IF('توزيع المباريات'!$C$12:$C$4412=$G$7,IF('توزيع المباريات'!$E$12:$E$4412=$G$6,ROW($A$13:$A$4412)-ROW($A$13)+1)),ROWS($C$11:P209))),"")</f>
        <v/>
      </c>
      <c r="Q209" s="22" t="str">
        <f t="array" ref="Q209">IFERROR(INDEX('توزيع المباريات'!$P$12:$P$4412,SMALL(IF('توزيع المباريات'!$C$12:$C$4412=$G$7,IF('توزيع المباريات'!$E$12:$E$4412=$G$6,ROW($A$13:$A$4412)-ROW($A$13)+1)),ROWS($C$11:Q209))),"")</f>
        <v/>
      </c>
      <c r="R209" s="22" t="str">
        <f t="array" ref="R209">IFERROR(INDEX('توزيع المباريات'!$M$12:$M$4412,SMALL(IF('توزيع المباريات'!$C$12:$C$4412=$G$7,IF('توزيع المباريات'!$E$12:$E$4412=$G$6,ROW($A$13:$A$4412)-ROW($A$13)+1)),ROWS($C$11:R209))),"")</f>
        <v/>
      </c>
      <c r="S209" s="22" t="str">
        <f t="array" ref="S209">IFERROR(INDEX('توزيع المباريات'!$Q$12:$Q$4412,SMALL(IF('توزيع المباريات'!$C$12:$C$4412=$G$7,IF('توزيع المباريات'!$E$12:$E$4412=$G$6,ROW($A$13:$A$4412)-ROW($A$13)+1)),ROWS($C$11:S209))),"")</f>
        <v/>
      </c>
      <c r="T209" s="22" t="str">
        <f t="array" ref="T209">IFERROR(INDEX('توزيع المباريات'!$R$12:$R$4412,SMALL(IF('توزيع المباريات'!$C$12:$C$4412=$G$7,IF('توزيع المباريات'!$E$12:$E$4412=$G$6,ROW($A$13:$A$4412)-ROW($A$13)+1)),ROWS($C$11:T209))),"")</f>
        <v/>
      </c>
      <c r="U209" s="22" t="str">
        <f t="array" ref="U209">IFERROR(INDEX('توزيع المباريات'!$S$12:$S$4412,SMALL(IF('توزيع المباريات'!$C$12:$C$4412=$G$7,IF('توزيع المباريات'!$E$12:$E$4412=$G$6,ROW($A$13:$A$4412)-ROW($A$13)+1)),ROWS($C$11:U209))),"")</f>
        <v/>
      </c>
      <c r="V209" s="22" t="str">
        <f t="array" ref="V209">IFERROR(INDEX('توزيع المباريات'!$T$12:$T$4412,SMALL(IF('توزيع المباريات'!$C$12:$C$4412=$G$7,IF('توزيع المباريات'!$E$12:$E$4412=$G$6,ROW($A$13:$A$4412)-ROW($A$13)+1)),ROWS($C$11:V209))),"")</f>
        <v/>
      </c>
      <c r="W209" s="22" t="str">
        <f t="array" ref="W209">IFERROR(INDEX('توزيع المباريات'!$U$12:$U$4412,SMALL(IF('توزيع المباريات'!$C$12:$C$4412=$G$7,IF('توزيع المباريات'!$E$12:$E$4412=$G$6,ROW($A$13:$A$4412)-ROW($A$13)+1)),ROWS($C$11:W209))),"")</f>
        <v/>
      </c>
      <c r="X209" s="22" t="str">
        <f t="array" ref="X209">IFERROR(INDEX('توزيع المباريات'!$V$12:$V$4412,SMALL(IF('توزيع المباريات'!$C$12:$C$4412=$G$7,IF('توزيع المباريات'!$E$12:$E$4412=$G$6,ROW($A$13:$A$4412)-ROW($A$13)+1)),ROWS($C$11:X209))),"")</f>
        <v/>
      </c>
    </row>
    <row r="210" spans="2:24" ht="17.399999999999999">
      <c r="B210" s="21" t="str">
        <f t="shared" ref="B210:B270" si="4">IF(C210="","",B209+1)</f>
        <v/>
      </c>
      <c r="C210" s="22" t="str">
        <f t="array" ref="C210">IFERROR(INDEX('توزيع المباريات'!$N$12:$N$4412,SMALL(IF('توزيع المباريات'!$C$12:$C$4412=$G$7,IF('توزيع المباريات'!$E$12:$E$4412=$G$6,ROW($A$13:$A$4412)-ROW($A$13)+1)),ROWS($C$11:C210))),"")</f>
        <v/>
      </c>
      <c r="D210" s="22" t="str">
        <f t="array" ref="D210">IFERROR(INDEX('توزيع المباريات'!$O$12:$O$4412,SMALL(IF('توزيع المباريات'!$C$12:$C$4412=$G$7,IF('توزيع المباريات'!$E$12:$E$4412=$G$6,ROW($A$13:$A$4412)-ROW($A$13)+1)),ROWS($C$11:D210))),"")</f>
        <v/>
      </c>
      <c r="E210" s="22" t="str">
        <f t="array" ref="E210">IFERROR(INDEX('توزيع المباريات'!$P$12:$P$4412,SMALL(IF('توزيع المباريات'!$C$12:$C$4412=$G$7,IF('توزيع المباريات'!$E$12:$E$4412=$G$6,ROW($A$13:$A$4412)-ROW($A$13)+1)),ROWS($C$11:E210))),"")</f>
        <v/>
      </c>
      <c r="F210" s="22" t="str">
        <f t="array" ref="F210">IFERROR(INDEX('توزيع المباريات'!$M$12:$M$4412,SMALL(IF('توزيع المباريات'!$C$12:$C$4412=$G$7,IF('توزيع المباريات'!$E$12:$E$4412=$G$6,ROW($A$13:$A$4412)-ROW($A$13)+1)),ROWS($C$11:F210))),"")</f>
        <v/>
      </c>
      <c r="G210" s="22" t="str">
        <f t="array" ref="G210">IFERROR(INDEX('توزيع المباريات'!$Q$12:$Q$4412,SMALL(IF('توزيع المباريات'!$C$12:$C$4412=$G$7,IF('توزيع المباريات'!$E$12:$E$4412=$G$6,ROW($A$13:$A$4412)-ROW($A$13)+1)),ROWS($C$11:G210))),"")</f>
        <v/>
      </c>
      <c r="H210" s="22" t="str">
        <f t="array" ref="H210">IFERROR(INDEX('توزيع المباريات'!$R$12:$R$4412,SMALL(IF('توزيع المباريات'!$C$12:$C$4412=$G$7,IF('توزيع المباريات'!$E$12:$E$4412=$G$6,ROW($A$13:$A$4412)-ROW($A$13)+1)),ROWS($C$11:H210))),"")</f>
        <v/>
      </c>
      <c r="I210" s="22" t="str">
        <f t="array" ref="I210">IFERROR(INDEX('توزيع المباريات'!$S$12:$S$4412,SMALL(IF('توزيع المباريات'!$C$12:$C$4412=$G$7,IF('توزيع المباريات'!$E$12:$E$4412=$G$6,ROW($A$13:$A$4412)-ROW($A$13)+1)),ROWS($C$11:I210))),"")</f>
        <v/>
      </c>
      <c r="J210" s="22" t="str">
        <f t="array" ref="J210">IFERROR(INDEX('توزيع المباريات'!$T$12:$T$4412,SMALL(IF('توزيع المباريات'!$C$12:$C$4412=$G$7,IF('توزيع المباريات'!$E$12:$E$4412=$G$6,ROW($A$13:$A$4412)-ROW($A$13)+1)),ROWS($C$11:J210))),"")</f>
        <v/>
      </c>
      <c r="K210" s="22" t="str">
        <f t="array" ref="K210">IFERROR(INDEX('توزيع المباريات'!$U$12:$U$4412,SMALL(IF('توزيع المباريات'!$C$12:$C$4412=$G$7,IF('توزيع المباريات'!$E$12:$E$4412=$G$6,ROW($A$13:$A$4412)-ROW($A$13)+1)),ROWS($C$11:K210))),"")</f>
        <v/>
      </c>
      <c r="L210" s="22" t="str">
        <f t="array" ref="L210">IFERROR(INDEX('توزيع المباريات'!$V$12:$V$4412,SMALL(IF('توزيع المباريات'!$C$12:$C$4412=$G$7,IF('توزيع المباريات'!$E$12:$E$4412=$G$6,ROW($A$13:$A$4412)-ROW($A$13)+1)),ROWS($C$11:L210))),"")</f>
        <v/>
      </c>
      <c r="O210" s="22" t="str">
        <f t="array" ref="O210">IFERROR(INDEX('توزيع المباريات'!$N$12:$N$4412,SMALL(IF('توزيع المباريات'!$C$12:$C$4412=$G$7,IF('توزيع المباريات'!$E$12:$E$4412=$G$6,ROW($A$13:$A$4412)-ROW($A$13)+1)),ROWS($C$11:O210))),"")</f>
        <v/>
      </c>
      <c r="P210" s="22" t="str">
        <f t="array" ref="P210">IFERROR(INDEX('توزيع المباريات'!$O$12:$O$4412,SMALL(IF('توزيع المباريات'!$C$12:$C$4412=$G$7,IF('توزيع المباريات'!$E$12:$E$4412=$G$6,ROW($A$13:$A$4412)-ROW($A$13)+1)),ROWS($C$11:P210))),"")</f>
        <v/>
      </c>
      <c r="Q210" s="22" t="str">
        <f t="array" ref="Q210">IFERROR(INDEX('توزيع المباريات'!$P$12:$P$4412,SMALL(IF('توزيع المباريات'!$C$12:$C$4412=$G$7,IF('توزيع المباريات'!$E$12:$E$4412=$G$6,ROW($A$13:$A$4412)-ROW($A$13)+1)),ROWS($C$11:Q210))),"")</f>
        <v/>
      </c>
      <c r="R210" s="22" t="str">
        <f t="array" ref="R210">IFERROR(INDEX('توزيع المباريات'!$M$12:$M$4412,SMALL(IF('توزيع المباريات'!$C$12:$C$4412=$G$7,IF('توزيع المباريات'!$E$12:$E$4412=$G$6,ROW($A$13:$A$4412)-ROW($A$13)+1)),ROWS($C$11:R210))),"")</f>
        <v/>
      </c>
      <c r="S210" s="22" t="str">
        <f t="array" ref="S210">IFERROR(INDEX('توزيع المباريات'!$Q$12:$Q$4412,SMALL(IF('توزيع المباريات'!$C$12:$C$4412=$G$7,IF('توزيع المباريات'!$E$12:$E$4412=$G$6,ROW($A$13:$A$4412)-ROW($A$13)+1)),ROWS($C$11:S210))),"")</f>
        <v/>
      </c>
      <c r="T210" s="22" t="str">
        <f t="array" ref="T210">IFERROR(INDEX('توزيع المباريات'!$R$12:$R$4412,SMALL(IF('توزيع المباريات'!$C$12:$C$4412=$G$7,IF('توزيع المباريات'!$E$12:$E$4412=$G$6,ROW($A$13:$A$4412)-ROW($A$13)+1)),ROWS($C$11:T210))),"")</f>
        <v/>
      </c>
      <c r="U210" s="22" t="str">
        <f t="array" ref="U210">IFERROR(INDEX('توزيع المباريات'!$S$12:$S$4412,SMALL(IF('توزيع المباريات'!$C$12:$C$4412=$G$7,IF('توزيع المباريات'!$E$12:$E$4412=$G$6,ROW($A$13:$A$4412)-ROW($A$13)+1)),ROWS($C$11:U210))),"")</f>
        <v/>
      </c>
      <c r="V210" s="22" t="str">
        <f t="array" ref="V210">IFERROR(INDEX('توزيع المباريات'!$T$12:$T$4412,SMALL(IF('توزيع المباريات'!$C$12:$C$4412=$G$7,IF('توزيع المباريات'!$E$12:$E$4412=$G$6,ROW($A$13:$A$4412)-ROW($A$13)+1)),ROWS($C$11:V210))),"")</f>
        <v/>
      </c>
      <c r="W210" s="22" t="str">
        <f t="array" ref="W210">IFERROR(INDEX('توزيع المباريات'!$U$12:$U$4412,SMALL(IF('توزيع المباريات'!$C$12:$C$4412=$G$7,IF('توزيع المباريات'!$E$12:$E$4412=$G$6,ROW($A$13:$A$4412)-ROW($A$13)+1)),ROWS($C$11:W210))),"")</f>
        <v/>
      </c>
      <c r="X210" s="22" t="str">
        <f t="array" ref="X210">IFERROR(INDEX('توزيع المباريات'!$V$12:$V$4412,SMALL(IF('توزيع المباريات'!$C$12:$C$4412=$G$7,IF('توزيع المباريات'!$E$12:$E$4412=$G$6,ROW($A$13:$A$4412)-ROW($A$13)+1)),ROWS($C$11:X210))),"")</f>
        <v/>
      </c>
    </row>
    <row r="211" spans="2:24" ht="17.399999999999999">
      <c r="B211" s="21" t="str">
        <f t="shared" si="4"/>
        <v/>
      </c>
      <c r="C211" s="22" t="str">
        <f t="array" ref="C211">IFERROR(INDEX('توزيع المباريات'!$N$12:$N$4412,SMALL(IF('توزيع المباريات'!$C$12:$C$4412=$G$7,IF('توزيع المباريات'!$E$12:$E$4412=$G$6,ROW($A$13:$A$4412)-ROW($A$13)+1)),ROWS($C$11:C211))),"")</f>
        <v/>
      </c>
      <c r="D211" s="22" t="str">
        <f t="array" ref="D211">IFERROR(INDEX('توزيع المباريات'!$O$12:$O$4412,SMALL(IF('توزيع المباريات'!$C$12:$C$4412=$G$7,IF('توزيع المباريات'!$E$12:$E$4412=$G$6,ROW($A$13:$A$4412)-ROW($A$13)+1)),ROWS($C$11:D211))),"")</f>
        <v/>
      </c>
      <c r="E211" s="22" t="str">
        <f t="array" ref="E211">IFERROR(INDEX('توزيع المباريات'!$P$12:$P$4412,SMALL(IF('توزيع المباريات'!$C$12:$C$4412=$G$7,IF('توزيع المباريات'!$E$12:$E$4412=$G$6,ROW($A$13:$A$4412)-ROW($A$13)+1)),ROWS($C$11:E211))),"")</f>
        <v/>
      </c>
      <c r="F211" s="22" t="str">
        <f t="array" ref="F211">IFERROR(INDEX('توزيع المباريات'!$M$12:$M$4412,SMALL(IF('توزيع المباريات'!$C$12:$C$4412=$G$7,IF('توزيع المباريات'!$E$12:$E$4412=$G$6,ROW($A$13:$A$4412)-ROW($A$13)+1)),ROWS($C$11:F211))),"")</f>
        <v/>
      </c>
      <c r="G211" s="22" t="str">
        <f t="array" ref="G211">IFERROR(INDEX('توزيع المباريات'!$Q$12:$Q$4412,SMALL(IF('توزيع المباريات'!$C$12:$C$4412=$G$7,IF('توزيع المباريات'!$E$12:$E$4412=$G$6,ROW($A$13:$A$4412)-ROW($A$13)+1)),ROWS($C$11:G211))),"")</f>
        <v/>
      </c>
      <c r="H211" s="22" t="str">
        <f t="array" ref="H211">IFERROR(INDEX('توزيع المباريات'!$R$12:$R$4412,SMALL(IF('توزيع المباريات'!$C$12:$C$4412=$G$7,IF('توزيع المباريات'!$E$12:$E$4412=$G$6,ROW($A$13:$A$4412)-ROW($A$13)+1)),ROWS($C$11:H211))),"")</f>
        <v/>
      </c>
      <c r="I211" s="22" t="str">
        <f t="array" ref="I211">IFERROR(INDEX('توزيع المباريات'!$S$12:$S$4412,SMALL(IF('توزيع المباريات'!$C$12:$C$4412=$G$7,IF('توزيع المباريات'!$E$12:$E$4412=$G$6,ROW($A$13:$A$4412)-ROW($A$13)+1)),ROWS($C$11:I211))),"")</f>
        <v/>
      </c>
      <c r="J211" s="22" t="str">
        <f t="array" ref="J211">IFERROR(INDEX('توزيع المباريات'!$T$12:$T$4412,SMALL(IF('توزيع المباريات'!$C$12:$C$4412=$G$7,IF('توزيع المباريات'!$E$12:$E$4412=$G$6,ROW($A$13:$A$4412)-ROW($A$13)+1)),ROWS($C$11:J211))),"")</f>
        <v/>
      </c>
      <c r="K211" s="22" t="str">
        <f t="array" ref="K211">IFERROR(INDEX('توزيع المباريات'!$U$12:$U$4412,SMALL(IF('توزيع المباريات'!$C$12:$C$4412=$G$7,IF('توزيع المباريات'!$E$12:$E$4412=$G$6,ROW($A$13:$A$4412)-ROW($A$13)+1)),ROWS($C$11:K211))),"")</f>
        <v/>
      </c>
      <c r="L211" s="22" t="str">
        <f t="array" ref="L211">IFERROR(INDEX('توزيع المباريات'!$V$12:$V$4412,SMALL(IF('توزيع المباريات'!$C$12:$C$4412=$G$7,IF('توزيع المباريات'!$E$12:$E$4412=$G$6,ROW($A$13:$A$4412)-ROW($A$13)+1)),ROWS($C$11:L211))),"")</f>
        <v/>
      </c>
      <c r="O211" s="22" t="str">
        <f t="array" ref="O211">IFERROR(INDEX('توزيع المباريات'!$N$12:$N$4412,SMALL(IF('توزيع المباريات'!$C$12:$C$4412=$G$7,IF('توزيع المباريات'!$E$12:$E$4412=$G$6,ROW($A$13:$A$4412)-ROW($A$13)+1)),ROWS($C$11:O211))),"")</f>
        <v/>
      </c>
      <c r="P211" s="22" t="str">
        <f t="array" ref="P211">IFERROR(INDEX('توزيع المباريات'!$O$12:$O$4412,SMALL(IF('توزيع المباريات'!$C$12:$C$4412=$G$7,IF('توزيع المباريات'!$E$12:$E$4412=$G$6,ROW($A$13:$A$4412)-ROW($A$13)+1)),ROWS($C$11:P211))),"")</f>
        <v/>
      </c>
      <c r="Q211" s="22" t="str">
        <f t="array" ref="Q211">IFERROR(INDEX('توزيع المباريات'!$P$12:$P$4412,SMALL(IF('توزيع المباريات'!$C$12:$C$4412=$G$7,IF('توزيع المباريات'!$E$12:$E$4412=$G$6,ROW($A$13:$A$4412)-ROW($A$13)+1)),ROWS($C$11:Q211))),"")</f>
        <v/>
      </c>
      <c r="R211" s="22" t="str">
        <f t="array" ref="R211">IFERROR(INDEX('توزيع المباريات'!$M$12:$M$4412,SMALL(IF('توزيع المباريات'!$C$12:$C$4412=$G$7,IF('توزيع المباريات'!$E$12:$E$4412=$G$6,ROW($A$13:$A$4412)-ROW($A$13)+1)),ROWS($C$11:R211))),"")</f>
        <v/>
      </c>
      <c r="S211" s="22" t="str">
        <f t="array" ref="S211">IFERROR(INDEX('توزيع المباريات'!$Q$12:$Q$4412,SMALL(IF('توزيع المباريات'!$C$12:$C$4412=$G$7,IF('توزيع المباريات'!$E$12:$E$4412=$G$6,ROW($A$13:$A$4412)-ROW($A$13)+1)),ROWS($C$11:S211))),"")</f>
        <v/>
      </c>
      <c r="T211" s="22" t="str">
        <f t="array" ref="T211">IFERROR(INDEX('توزيع المباريات'!$R$12:$R$4412,SMALL(IF('توزيع المباريات'!$C$12:$C$4412=$G$7,IF('توزيع المباريات'!$E$12:$E$4412=$G$6,ROW($A$13:$A$4412)-ROW($A$13)+1)),ROWS($C$11:T211))),"")</f>
        <v/>
      </c>
      <c r="U211" s="22" t="str">
        <f t="array" ref="U211">IFERROR(INDEX('توزيع المباريات'!$S$12:$S$4412,SMALL(IF('توزيع المباريات'!$C$12:$C$4412=$G$7,IF('توزيع المباريات'!$E$12:$E$4412=$G$6,ROW($A$13:$A$4412)-ROW($A$13)+1)),ROWS($C$11:U211))),"")</f>
        <v/>
      </c>
      <c r="V211" s="22" t="str">
        <f t="array" ref="V211">IFERROR(INDEX('توزيع المباريات'!$T$12:$T$4412,SMALL(IF('توزيع المباريات'!$C$12:$C$4412=$G$7,IF('توزيع المباريات'!$E$12:$E$4412=$G$6,ROW($A$13:$A$4412)-ROW($A$13)+1)),ROWS($C$11:V211))),"")</f>
        <v/>
      </c>
      <c r="W211" s="22" t="str">
        <f t="array" ref="W211">IFERROR(INDEX('توزيع المباريات'!$U$12:$U$4412,SMALL(IF('توزيع المباريات'!$C$12:$C$4412=$G$7,IF('توزيع المباريات'!$E$12:$E$4412=$G$6,ROW($A$13:$A$4412)-ROW($A$13)+1)),ROWS($C$11:W211))),"")</f>
        <v/>
      </c>
      <c r="X211" s="22" t="str">
        <f t="array" ref="X211">IFERROR(INDEX('توزيع المباريات'!$V$12:$V$4412,SMALL(IF('توزيع المباريات'!$C$12:$C$4412=$G$7,IF('توزيع المباريات'!$E$12:$E$4412=$G$6,ROW($A$13:$A$4412)-ROW($A$13)+1)),ROWS($C$11:X211))),"")</f>
        <v/>
      </c>
    </row>
    <row r="212" spans="2:24" ht="17.399999999999999">
      <c r="B212" s="21" t="str">
        <f t="shared" si="4"/>
        <v/>
      </c>
      <c r="C212" s="22" t="str">
        <f t="array" ref="C212">IFERROR(INDEX('توزيع المباريات'!$N$12:$N$4412,SMALL(IF('توزيع المباريات'!$C$12:$C$4412=$G$7,IF('توزيع المباريات'!$E$12:$E$4412=$G$6,ROW($A$13:$A$4412)-ROW($A$13)+1)),ROWS($C$11:C212))),"")</f>
        <v/>
      </c>
      <c r="D212" s="22" t="str">
        <f t="array" ref="D212">IFERROR(INDEX('توزيع المباريات'!$O$12:$O$4412,SMALL(IF('توزيع المباريات'!$C$12:$C$4412=$G$7,IF('توزيع المباريات'!$E$12:$E$4412=$G$6,ROW($A$13:$A$4412)-ROW($A$13)+1)),ROWS($C$11:D212))),"")</f>
        <v/>
      </c>
      <c r="E212" s="22" t="str">
        <f t="array" ref="E212">IFERROR(INDEX('توزيع المباريات'!$P$12:$P$4412,SMALL(IF('توزيع المباريات'!$C$12:$C$4412=$G$7,IF('توزيع المباريات'!$E$12:$E$4412=$G$6,ROW($A$13:$A$4412)-ROW($A$13)+1)),ROWS($C$11:E212))),"")</f>
        <v/>
      </c>
      <c r="F212" s="22" t="str">
        <f t="array" ref="F212">IFERROR(INDEX('توزيع المباريات'!$M$12:$M$4412,SMALL(IF('توزيع المباريات'!$C$12:$C$4412=$G$7,IF('توزيع المباريات'!$E$12:$E$4412=$G$6,ROW($A$13:$A$4412)-ROW($A$13)+1)),ROWS($C$11:F212))),"")</f>
        <v/>
      </c>
      <c r="G212" s="22" t="str">
        <f t="array" ref="G212">IFERROR(INDEX('توزيع المباريات'!$Q$12:$Q$4412,SMALL(IF('توزيع المباريات'!$C$12:$C$4412=$G$7,IF('توزيع المباريات'!$E$12:$E$4412=$G$6,ROW($A$13:$A$4412)-ROW($A$13)+1)),ROWS($C$11:G212))),"")</f>
        <v/>
      </c>
      <c r="H212" s="22" t="str">
        <f t="array" ref="H212">IFERROR(INDEX('توزيع المباريات'!$R$12:$R$4412,SMALL(IF('توزيع المباريات'!$C$12:$C$4412=$G$7,IF('توزيع المباريات'!$E$12:$E$4412=$G$6,ROW($A$13:$A$4412)-ROW($A$13)+1)),ROWS($C$11:H212))),"")</f>
        <v/>
      </c>
      <c r="I212" s="22" t="str">
        <f t="array" ref="I212">IFERROR(INDEX('توزيع المباريات'!$S$12:$S$4412,SMALL(IF('توزيع المباريات'!$C$12:$C$4412=$G$7,IF('توزيع المباريات'!$E$12:$E$4412=$G$6,ROW($A$13:$A$4412)-ROW($A$13)+1)),ROWS($C$11:I212))),"")</f>
        <v/>
      </c>
      <c r="J212" s="22" t="str">
        <f t="array" ref="J212">IFERROR(INDEX('توزيع المباريات'!$T$12:$T$4412,SMALL(IF('توزيع المباريات'!$C$12:$C$4412=$G$7,IF('توزيع المباريات'!$E$12:$E$4412=$G$6,ROW($A$13:$A$4412)-ROW($A$13)+1)),ROWS($C$11:J212))),"")</f>
        <v/>
      </c>
      <c r="K212" s="22" t="str">
        <f t="array" ref="K212">IFERROR(INDEX('توزيع المباريات'!$U$12:$U$4412,SMALL(IF('توزيع المباريات'!$C$12:$C$4412=$G$7,IF('توزيع المباريات'!$E$12:$E$4412=$G$6,ROW($A$13:$A$4412)-ROW($A$13)+1)),ROWS($C$11:K212))),"")</f>
        <v/>
      </c>
      <c r="L212" s="22" t="str">
        <f t="array" ref="L212">IFERROR(INDEX('توزيع المباريات'!$V$12:$V$4412,SMALL(IF('توزيع المباريات'!$C$12:$C$4412=$G$7,IF('توزيع المباريات'!$E$12:$E$4412=$G$6,ROW($A$13:$A$4412)-ROW($A$13)+1)),ROWS($C$11:L212))),"")</f>
        <v/>
      </c>
      <c r="O212" s="22" t="str">
        <f t="array" ref="O212">IFERROR(INDEX('توزيع المباريات'!$N$12:$N$4412,SMALL(IF('توزيع المباريات'!$C$12:$C$4412=$G$7,IF('توزيع المباريات'!$E$12:$E$4412=$G$6,ROW($A$13:$A$4412)-ROW($A$13)+1)),ROWS($C$11:O212))),"")</f>
        <v/>
      </c>
      <c r="P212" s="22" t="str">
        <f t="array" ref="P212">IFERROR(INDEX('توزيع المباريات'!$O$12:$O$4412,SMALL(IF('توزيع المباريات'!$C$12:$C$4412=$G$7,IF('توزيع المباريات'!$E$12:$E$4412=$G$6,ROW($A$13:$A$4412)-ROW($A$13)+1)),ROWS($C$11:P212))),"")</f>
        <v/>
      </c>
      <c r="Q212" s="22" t="str">
        <f t="array" ref="Q212">IFERROR(INDEX('توزيع المباريات'!$P$12:$P$4412,SMALL(IF('توزيع المباريات'!$C$12:$C$4412=$G$7,IF('توزيع المباريات'!$E$12:$E$4412=$G$6,ROW($A$13:$A$4412)-ROW($A$13)+1)),ROWS($C$11:Q212))),"")</f>
        <v/>
      </c>
      <c r="R212" s="22" t="str">
        <f t="array" ref="R212">IFERROR(INDEX('توزيع المباريات'!$M$12:$M$4412,SMALL(IF('توزيع المباريات'!$C$12:$C$4412=$G$7,IF('توزيع المباريات'!$E$12:$E$4412=$G$6,ROW($A$13:$A$4412)-ROW($A$13)+1)),ROWS($C$11:R212))),"")</f>
        <v/>
      </c>
      <c r="S212" s="22" t="str">
        <f t="array" ref="S212">IFERROR(INDEX('توزيع المباريات'!$Q$12:$Q$4412,SMALL(IF('توزيع المباريات'!$C$12:$C$4412=$G$7,IF('توزيع المباريات'!$E$12:$E$4412=$G$6,ROW($A$13:$A$4412)-ROW($A$13)+1)),ROWS($C$11:S212))),"")</f>
        <v/>
      </c>
      <c r="T212" s="22" t="str">
        <f t="array" ref="T212">IFERROR(INDEX('توزيع المباريات'!$R$12:$R$4412,SMALL(IF('توزيع المباريات'!$C$12:$C$4412=$G$7,IF('توزيع المباريات'!$E$12:$E$4412=$G$6,ROW($A$13:$A$4412)-ROW($A$13)+1)),ROWS($C$11:T212))),"")</f>
        <v/>
      </c>
      <c r="U212" s="22" t="str">
        <f t="array" ref="U212">IFERROR(INDEX('توزيع المباريات'!$S$12:$S$4412,SMALL(IF('توزيع المباريات'!$C$12:$C$4412=$G$7,IF('توزيع المباريات'!$E$12:$E$4412=$G$6,ROW($A$13:$A$4412)-ROW($A$13)+1)),ROWS($C$11:U212))),"")</f>
        <v/>
      </c>
      <c r="V212" s="22" t="str">
        <f t="array" ref="V212">IFERROR(INDEX('توزيع المباريات'!$T$12:$T$4412,SMALL(IF('توزيع المباريات'!$C$12:$C$4412=$G$7,IF('توزيع المباريات'!$E$12:$E$4412=$G$6,ROW($A$13:$A$4412)-ROW($A$13)+1)),ROWS($C$11:V212))),"")</f>
        <v/>
      </c>
      <c r="W212" s="22" t="str">
        <f t="array" ref="W212">IFERROR(INDEX('توزيع المباريات'!$U$12:$U$4412,SMALL(IF('توزيع المباريات'!$C$12:$C$4412=$G$7,IF('توزيع المباريات'!$E$12:$E$4412=$G$6,ROW($A$13:$A$4412)-ROW($A$13)+1)),ROWS($C$11:W212))),"")</f>
        <v/>
      </c>
      <c r="X212" s="22" t="str">
        <f t="array" ref="X212">IFERROR(INDEX('توزيع المباريات'!$V$12:$V$4412,SMALL(IF('توزيع المباريات'!$C$12:$C$4412=$G$7,IF('توزيع المباريات'!$E$12:$E$4412=$G$6,ROW($A$13:$A$4412)-ROW($A$13)+1)),ROWS($C$11:X212))),"")</f>
        <v/>
      </c>
    </row>
    <row r="213" spans="2:24" ht="17.399999999999999">
      <c r="B213" s="21" t="str">
        <f t="shared" si="4"/>
        <v/>
      </c>
      <c r="C213" s="22" t="str">
        <f t="array" ref="C213">IFERROR(INDEX('توزيع المباريات'!$N$12:$N$4412,SMALL(IF('توزيع المباريات'!$C$12:$C$4412=$G$7,IF('توزيع المباريات'!$E$12:$E$4412=$G$6,ROW($A$13:$A$4412)-ROW($A$13)+1)),ROWS($C$11:C213))),"")</f>
        <v/>
      </c>
      <c r="D213" s="22" t="str">
        <f t="array" ref="D213">IFERROR(INDEX('توزيع المباريات'!$O$12:$O$4412,SMALL(IF('توزيع المباريات'!$C$12:$C$4412=$G$7,IF('توزيع المباريات'!$E$12:$E$4412=$G$6,ROW($A$13:$A$4412)-ROW($A$13)+1)),ROWS($C$11:D213))),"")</f>
        <v/>
      </c>
      <c r="E213" s="22" t="str">
        <f t="array" ref="E213">IFERROR(INDEX('توزيع المباريات'!$P$12:$P$4412,SMALL(IF('توزيع المباريات'!$C$12:$C$4412=$G$7,IF('توزيع المباريات'!$E$12:$E$4412=$G$6,ROW($A$13:$A$4412)-ROW($A$13)+1)),ROWS($C$11:E213))),"")</f>
        <v/>
      </c>
      <c r="F213" s="22" t="str">
        <f t="array" ref="F213">IFERROR(INDEX('توزيع المباريات'!$M$12:$M$4412,SMALL(IF('توزيع المباريات'!$C$12:$C$4412=$G$7,IF('توزيع المباريات'!$E$12:$E$4412=$G$6,ROW($A$13:$A$4412)-ROW($A$13)+1)),ROWS($C$11:F213))),"")</f>
        <v/>
      </c>
      <c r="G213" s="22" t="str">
        <f t="array" ref="G213">IFERROR(INDEX('توزيع المباريات'!$Q$12:$Q$4412,SMALL(IF('توزيع المباريات'!$C$12:$C$4412=$G$7,IF('توزيع المباريات'!$E$12:$E$4412=$G$6,ROW($A$13:$A$4412)-ROW($A$13)+1)),ROWS($C$11:G213))),"")</f>
        <v/>
      </c>
      <c r="H213" s="22" t="str">
        <f t="array" ref="H213">IFERROR(INDEX('توزيع المباريات'!$R$12:$R$4412,SMALL(IF('توزيع المباريات'!$C$12:$C$4412=$G$7,IF('توزيع المباريات'!$E$12:$E$4412=$G$6,ROW($A$13:$A$4412)-ROW($A$13)+1)),ROWS($C$11:H213))),"")</f>
        <v/>
      </c>
      <c r="I213" s="22" t="str">
        <f t="array" ref="I213">IFERROR(INDEX('توزيع المباريات'!$S$12:$S$4412,SMALL(IF('توزيع المباريات'!$C$12:$C$4412=$G$7,IF('توزيع المباريات'!$E$12:$E$4412=$G$6,ROW($A$13:$A$4412)-ROW($A$13)+1)),ROWS($C$11:I213))),"")</f>
        <v/>
      </c>
      <c r="J213" s="22" t="str">
        <f t="array" ref="J213">IFERROR(INDEX('توزيع المباريات'!$T$12:$T$4412,SMALL(IF('توزيع المباريات'!$C$12:$C$4412=$G$7,IF('توزيع المباريات'!$E$12:$E$4412=$G$6,ROW($A$13:$A$4412)-ROW($A$13)+1)),ROWS($C$11:J213))),"")</f>
        <v/>
      </c>
      <c r="K213" s="22" t="str">
        <f t="array" ref="K213">IFERROR(INDEX('توزيع المباريات'!$U$12:$U$4412,SMALL(IF('توزيع المباريات'!$C$12:$C$4412=$G$7,IF('توزيع المباريات'!$E$12:$E$4412=$G$6,ROW($A$13:$A$4412)-ROW($A$13)+1)),ROWS($C$11:K213))),"")</f>
        <v/>
      </c>
      <c r="L213" s="22" t="str">
        <f t="array" ref="L213">IFERROR(INDEX('توزيع المباريات'!$V$12:$V$4412,SMALL(IF('توزيع المباريات'!$C$12:$C$4412=$G$7,IF('توزيع المباريات'!$E$12:$E$4412=$G$6,ROW($A$13:$A$4412)-ROW($A$13)+1)),ROWS($C$11:L213))),"")</f>
        <v/>
      </c>
      <c r="O213" s="22" t="str">
        <f t="array" ref="O213">IFERROR(INDEX('توزيع المباريات'!$N$12:$N$4412,SMALL(IF('توزيع المباريات'!$C$12:$C$4412=$G$7,IF('توزيع المباريات'!$E$12:$E$4412=$G$6,ROW($A$13:$A$4412)-ROW($A$13)+1)),ROWS($C$11:O213))),"")</f>
        <v/>
      </c>
      <c r="P213" s="22" t="str">
        <f t="array" ref="P213">IFERROR(INDEX('توزيع المباريات'!$O$12:$O$4412,SMALL(IF('توزيع المباريات'!$C$12:$C$4412=$G$7,IF('توزيع المباريات'!$E$12:$E$4412=$G$6,ROW($A$13:$A$4412)-ROW($A$13)+1)),ROWS($C$11:P213))),"")</f>
        <v/>
      </c>
      <c r="Q213" s="22" t="str">
        <f t="array" ref="Q213">IFERROR(INDEX('توزيع المباريات'!$P$12:$P$4412,SMALL(IF('توزيع المباريات'!$C$12:$C$4412=$G$7,IF('توزيع المباريات'!$E$12:$E$4412=$G$6,ROW($A$13:$A$4412)-ROW($A$13)+1)),ROWS($C$11:Q213))),"")</f>
        <v/>
      </c>
      <c r="R213" s="22" t="str">
        <f t="array" ref="R213">IFERROR(INDEX('توزيع المباريات'!$M$12:$M$4412,SMALL(IF('توزيع المباريات'!$C$12:$C$4412=$G$7,IF('توزيع المباريات'!$E$12:$E$4412=$G$6,ROW($A$13:$A$4412)-ROW($A$13)+1)),ROWS($C$11:R213))),"")</f>
        <v/>
      </c>
      <c r="S213" s="22" t="str">
        <f t="array" ref="S213">IFERROR(INDEX('توزيع المباريات'!$Q$12:$Q$4412,SMALL(IF('توزيع المباريات'!$C$12:$C$4412=$G$7,IF('توزيع المباريات'!$E$12:$E$4412=$G$6,ROW($A$13:$A$4412)-ROW($A$13)+1)),ROWS($C$11:S213))),"")</f>
        <v/>
      </c>
      <c r="T213" s="22" t="str">
        <f t="array" ref="T213">IFERROR(INDEX('توزيع المباريات'!$R$12:$R$4412,SMALL(IF('توزيع المباريات'!$C$12:$C$4412=$G$7,IF('توزيع المباريات'!$E$12:$E$4412=$G$6,ROW($A$13:$A$4412)-ROW($A$13)+1)),ROWS($C$11:T213))),"")</f>
        <v/>
      </c>
      <c r="U213" s="22" t="str">
        <f t="array" ref="U213">IFERROR(INDEX('توزيع المباريات'!$S$12:$S$4412,SMALL(IF('توزيع المباريات'!$C$12:$C$4412=$G$7,IF('توزيع المباريات'!$E$12:$E$4412=$G$6,ROW($A$13:$A$4412)-ROW($A$13)+1)),ROWS($C$11:U213))),"")</f>
        <v/>
      </c>
      <c r="V213" s="22" t="str">
        <f t="array" ref="V213">IFERROR(INDEX('توزيع المباريات'!$T$12:$T$4412,SMALL(IF('توزيع المباريات'!$C$12:$C$4412=$G$7,IF('توزيع المباريات'!$E$12:$E$4412=$G$6,ROW($A$13:$A$4412)-ROW($A$13)+1)),ROWS($C$11:V213))),"")</f>
        <v/>
      </c>
      <c r="W213" s="22" t="str">
        <f t="array" ref="W213">IFERROR(INDEX('توزيع المباريات'!$U$12:$U$4412,SMALL(IF('توزيع المباريات'!$C$12:$C$4412=$G$7,IF('توزيع المباريات'!$E$12:$E$4412=$G$6,ROW($A$13:$A$4412)-ROW($A$13)+1)),ROWS($C$11:W213))),"")</f>
        <v/>
      </c>
      <c r="X213" s="22" t="str">
        <f t="array" ref="X213">IFERROR(INDEX('توزيع المباريات'!$V$12:$V$4412,SMALL(IF('توزيع المباريات'!$C$12:$C$4412=$G$7,IF('توزيع المباريات'!$E$12:$E$4412=$G$6,ROW($A$13:$A$4412)-ROW($A$13)+1)),ROWS($C$11:X213))),"")</f>
        <v/>
      </c>
    </row>
    <row r="214" spans="2:24" ht="17.399999999999999">
      <c r="B214" s="21" t="str">
        <f t="shared" si="4"/>
        <v/>
      </c>
      <c r="C214" s="22" t="str">
        <f t="array" ref="C214">IFERROR(INDEX('توزيع المباريات'!$N$12:$N$4412,SMALL(IF('توزيع المباريات'!$C$12:$C$4412=$G$7,IF('توزيع المباريات'!$E$12:$E$4412=$G$6,ROW($A$13:$A$4412)-ROW($A$13)+1)),ROWS($C$11:C214))),"")</f>
        <v/>
      </c>
      <c r="D214" s="22" t="str">
        <f t="array" ref="D214">IFERROR(INDEX('توزيع المباريات'!$O$12:$O$4412,SMALL(IF('توزيع المباريات'!$C$12:$C$4412=$G$7,IF('توزيع المباريات'!$E$12:$E$4412=$G$6,ROW($A$13:$A$4412)-ROW($A$13)+1)),ROWS($C$11:D214))),"")</f>
        <v/>
      </c>
      <c r="E214" s="22" t="str">
        <f t="array" ref="E214">IFERROR(INDEX('توزيع المباريات'!$P$12:$P$4412,SMALL(IF('توزيع المباريات'!$C$12:$C$4412=$G$7,IF('توزيع المباريات'!$E$12:$E$4412=$G$6,ROW($A$13:$A$4412)-ROW($A$13)+1)),ROWS($C$11:E214))),"")</f>
        <v/>
      </c>
      <c r="F214" s="22" t="str">
        <f t="array" ref="F214">IFERROR(INDEX('توزيع المباريات'!$M$12:$M$4412,SMALL(IF('توزيع المباريات'!$C$12:$C$4412=$G$7,IF('توزيع المباريات'!$E$12:$E$4412=$G$6,ROW($A$13:$A$4412)-ROW($A$13)+1)),ROWS($C$11:F214))),"")</f>
        <v/>
      </c>
      <c r="G214" s="22" t="str">
        <f t="array" ref="G214">IFERROR(INDEX('توزيع المباريات'!$Q$12:$Q$4412,SMALL(IF('توزيع المباريات'!$C$12:$C$4412=$G$7,IF('توزيع المباريات'!$E$12:$E$4412=$G$6,ROW($A$13:$A$4412)-ROW($A$13)+1)),ROWS($C$11:G214))),"")</f>
        <v/>
      </c>
      <c r="H214" s="22" t="str">
        <f t="array" ref="H214">IFERROR(INDEX('توزيع المباريات'!$R$12:$R$4412,SMALL(IF('توزيع المباريات'!$C$12:$C$4412=$G$7,IF('توزيع المباريات'!$E$12:$E$4412=$G$6,ROW($A$13:$A$4412)-ROW($A$13)+1)),ROWS($C$11:H214))),"")</f>
        <v/>
      </c>
      <c r="I214" s="22" t="str">
        <f t="array" ref="I214">IFERROR(INDEX('توزيع المباريات'!$S$12:$S$4412,SMALL(IF('توزيع المباريات'!$C$12:$C$4412=$G$7,IF('توزيع المباريات'!$E$12:$E$4412=$G$6,ROW($A$13:$A$4412)-ROW($A$13)+1)),ROWS($C$11:I214))),"")</f>
        <v/>
      </c>
      <c r="J214" s="22" t="str">
        <f t="array" ref="J214">IFERROR(INDEX('توزيع المباريات'!$T$12:$T$4412,SMALL(IF('توزيع المباريات'!$C$12:$C$4412=$G$7,IF('توزيع المباريات'!$E$12:$E$4412=$G$6,ROW($A$13:$A$4412)-ROW($A$13)+1)),ROWS($C$11:J214))),"")</f>
        <v/>
      </c>
      <c r="K214" s="22" t="str">
        <f t="array" ref="K214">IFERROR(INDEX('توزيع المباريات'!$U$12:$U$4412,SMALL(IF('توزيع المباريات'!$C$12:$C$4412=$G$7,IF('توزيع المباريات'!$E$12:$E$4412=$G$6,ROW($A$13:$A$4412)-ROW($A$13)+1)),ROWS($C$11:K214))),"")</f>
        <v/>
      </c>
      <c r="L214" s="22" t="str">
        <f t="array" ref="L214">IFERROR(INDEX('توزيع المباريات'!$V$12:$V$4412,SMALL(IF('توزيع المباريات'!$C$12:$C$4412=$G$7,IF('توزيع المباريات'!$E$12:$E$4412=$G$6,ROW($A$13:$A$4412)-ROW($A$13)+1)),ROWS($C$11:L214))),"")</f>
        <v/>
      </c>
      <c r="O214" s="22" t="str">
        <f t="array" ref="O214">IFERROR(INDEX('توزيع المباريات'!$N$12:$N$4412,SMALL(IF('توزيع المباريات'!$C$12:$C$4412=$G$7,IF('توزيع المباريات'!$E$12:$E$4412=$G$6,ROW($A$13:$A$4412)-ROW($A$13)+1)),ROWS($C$11:O214))),"")</f>
        <v/>
      </c>
      <c r="P214" s="22" t="str">
        <f t="array" ref="P214">IFERROR(INDEX('توزيع المباريات'!$O$12:$O$4412,SMALL(IF('توزيع المباريات'!$C$12:$C$4412=$G$7,IF('توزيع المباريات'!$E$12:$E$4412=$G$6,ROW($A$13:$A$4412)-ROW($A$13)+1)),ROWS($C$11:P214))),"")</f>
        <v/>
      </c>
      <c r="Q214" s="22" t="str">
        <f t="array" ref="Q214">IFERROR(INDEX('توزيع المباريات'!$P$12:$P$4412,SMALL(IF('توزيع المباريات'!$C$12:$C$4412=$G$7,IF('توزيع المباريات'!$E$12:$E$4412=$G$6,ROW($A$13:$A$4412)-ROW($A$13)+1)),ROWS($C$11:Q214))),"")</f>
        <v/>
      </c>
      <c r="R214" s="22" t="str">
        <f t="array" ref="R214">IFERROR(INDEX('توزيع المباريات'!$M$12:$M$4412,SMALL(IF('توزيع المباريات'!$C$12:$C$4412=$G$7,IF('توزيع المباريات'!$E$12:$E$4412=$G$6,ROW($A$13:$A$4412)-ROW($A$13)+1)),ROWS($C$11:R214))),"")</f>
        <v/>
      </c>
      <c r="S214" s="22" t="str">
        <f t="array" ref="S214">IFERROR(INDEX('توزيع المباريات'!$Q$12:$Q$4412,SMALL(IF('توزيع المباريات'!$C$12:$C$4412=$G$7,IF('توزيع المباريات'!$E$12:$E$4412=$G$6,ROW($A$13:$A$4412)-ROW($A$13)+1)),ROWS($C$11:S214))),"")</f>
        <v/>
      </c>
      <c r="T214" s="22" t="str">
        <f t="array" ref="T214">IFERROR(INDEX('توزيع المباريات'!$R$12:$R$4412,SMALL(IF('توزيع المباريات'!$C$12:$C$4412=$G$7,IF('توزيع المباريات'!$E$12:$E$4412=$G$6,ROW($A$13:$A$4412)-ROW($A$13)+1)),ROWS($C$11:T214))),"")</f>
        <v/>
      </c>
      <c r="U214" s="22" t="str">
        <f t="array" ref="U214">IFERROR(INDEX('توزيع المباريات'!$S$12:$S$4412,SMALL(IF('توزيع المباريات'!$C$12:$C$4412=$G$7,IF('توزيع المباريات'!$E$12:$E$4412=$G$6,ROW($A$13:$A$4412)-ROW($A$13)+1)),ROWS($C$11:U214))),"")</f>
        <v/>
      </c>
      <c r="V214" s="22" t="str">
        <f t="array" ref="V214">IFERROR(INDEX('توزيع المباريات'!$T$12:$T$4412,SMALL(IF('توزيع المباريات'!$C$12:$C$4412=$G$7,IF('توزيع المباريات'!$E$12:$E$4412=$G$6,ROW($A$13:$A$4412)-ROW($A$13)+1)),ROWS($C$11:V214))),"")</f>
        <v/>
      </c>
      <c r="W214" s="22" t="str">
        <f t="array" ref="W214">IFERROR(INDEX('توزيع المباريات'!$U$12:$U$4412,SMALL(IF('توزيع المباريات'!$C$12:$C$4412=$G$7,IF('توزيع المباريات'!$E$12:$E$4412=$G$6,ROW($A$13:$A$4412)-ROW($A$13)+1)),ROWS($C$11:W214))),"")</f>
        <v/>
      </c>
      <c r="X214" s="22" t="str">
        <f t="array" ref="X214">IFERROR(INDEX('توزيع المباريات'!$V$12:$V$4412,SMALL(IF('توزيع المباريات'!$C$12:$C$4412=$G$7,IF('توزيع المباريات'!$E$12:$E$4412=$G$6,ROW($A$13:$A$4412)-ROW($A$13)+1)),ROWS($C$11:X214))),"")</f>
        <v/>
      </c>
    </row>
    <row r="215" spans="2:24" ht="17.399999999999999">
      <c r="B215" s="21" t="str">
        <f t="shared" si="4"/>
        <v/>
      </c>
      <c r="C215" s="22" t="str">
        <f t="array" ref="C215">IFERROR(INDEX('توزيع المباريات'!$N$12:$N$4412,SMALL(IF('توزيع المباريات'!$C$12:$C$4412=$G$7,IF('توزيع المباريات'!$E$12:$E$4412=$G$6,ROW($A$13:$A$4412)-ROW($A$13)+1)),ROWS($C$11:C215))),"")</f>
        <v/>
      </c>
      <c r="D215" s="22" t="str">
        <f t="array" ref="D215">IFERROR(INDEX('توزيع المباريات'!$O$12:$O$4412,SMALL(IF('توزيع المباريات'!$C$12:$C$4412=$G$7,IF('توزيع المباريات'!$E$12:$E$4412=$G$6,ROW($A$13:$A$4412)-ROW($A$13)+1)),ROWS($C$11:D215))),"")</f>
        <v/>
      </c>
      <c r="E215" s="22" t="str">
        <f t="array" ref="E215">IFERROR(INDEX('توزيع المباريات'!$P$12:$P$4412,SMALL(IF('توزيع المباريات'!$C$12:$C$4412=$G$7,IF('توزيع المباريات'!$E$12:$E$4412=$G$6,ROW($A$13:$A$4412)-ROW($A$13)+1)),ROWS($C$11:E215))),"")</f>
        <v/>
      </c>
      <c r="F215" s="22" t="str">
        <f t="array" ref="F215">IFERROR(INDEX('توزيع المباريات'!$M$12:$M$4412,SMALL(IF('توزيع المباريات'!$C$12:$C$4412=$G$7,IF('توزيع المباريات'!$E$12:$E$4412=$G$6,ROW($A$13:$A$4412)-ROW($A$13)+1)),ROWS($C$11:F215))),"")</f>
        <v/>
      </c>
      <c r="G215" s="22" t="str">
        <f t="array" ref="G215">IFERROR(INDEX('توزيع المباريات'!$Q$12:$Q$4412,SMALL(IF('توزيع المباريات'!$C$12:$C$4412=$G$7,IF('توزيع المباريات'!$E$12:$E$4412=$G$6,ROW($A$13:$A$4412)-ROW($A$13)+1)),ROWS($C$11:G215))),"")</f>
        <v/>
      </c>
      <c r="H215" s="22" t="str">
        <f t="array" ref="H215">IFERROR(INDEX('توزيع المباريات'!$R$12:$R$4412,SMALL(IF('توزيع المباريات'!$C$12:$C$4412=$G$7,IF('توزيع المباريات'!$E$12:$E$4412=$G$6,ROW($A$13:$A$4412)-ROW($A$13)+1)),ROWS($C$11:H215))),"")</f>
        <v/>
      </c>
      <c r="I215" s="22" t="str">
        <f t="array" ref="I215">IFERROR(INDEX('توزيع المباريات'!$S$12:$S$4412,SMALL(IF('توزيع المباريات'!$C$12:$C$4412=$G$7,IF('توزيع المباريات'!$E$12:$E$4412=$G$6,ROW($A$13:$A$4412)-ROW($A$13)+1)),ROWS($C$11:I215))),"")</f>
        <v/>
      </c>
      <c r="J215" s="22" t="str">
        <f t="array" ref="J215">IFERROR(INDEX('توزيع المباريات'!$T$12:$T$4412,SMALL(IF('توزيع المباريات'!$C$12:$C$4412=$G$7,IF('توزيع المباريات'!$E$12:$E$4412=$G$6,ROW($A$13:$A$4412)-ROW($A$13)+1)),ROWS($C$11:J215))),"")</f>
        <v/>
      </c>
      <c r="K215" s="22" t="str">
        <f t="array" ref="K215">IFERROR(INDEX('توزيع المباريات'!$U$12:$U$4412,SMALL(IF('توزيع المباريات'!$C$12:$C$4412=$G$7,IF('توزيع المباريات'!$E$12:$E$4412=$G$6,ROW($A$13:$A$4412)-ROW($A$13)+1)),ROWS($C$11:K215))),"")</f>
        <v/>
      </c>
      <c r="L215" s="22" t="str">
        <f t="array" ref="L215">IFERROR(INDEX('توزيع المباريات'!$V$12:$V$4412,SMALL(IF('توزيع المباريات'!$C$12:$C$4412=$G$7,IF('توزيع المباريات'!$E$12:$E$4412=$G$6,ROW($A$13:$A$4412)-ROW($A$13)+1)),ROWS($C$11:L215))),"")</f>
        <v/>
      </c>
      <c r="O215" s="22" t="str">
        <f t="array" ref="O215">IFERROR(INDEX('توزيع المباريات'!$N$12:$N$4412,SMALL(IF('توزيع المباريات'!$C$12:$C$4412=$G$7,IF('توزيع المباريات'!$E$12:$E$4412=$G$6,ROW($A$13:$A$4412)-ROW($A$13)+1)),ROWS($C$11:O215))),"")</f>
        <v/>
      </c>
      <c r="P215" s="22" t="str">
        <f t="array" ref="P215">IFERROR(INDEX('توزيع المباريات'!$O$12:$O$4412,SMALL(IF('توزيع المباريات'!$C$12:$C$4412=$G$7,IF('توزيع المباريات'!$E$12:$E$4412=$G$6,ROW($A$13:$A$4412)-ROW($A$13)+1)),ROWS($C$11:P215))),"")</f>
        <v/>
      </c>
      <c r="Q215" s="22" t="str">
        <f t="array" ref="Q215">IFERROR(INDEX('توزيع المباريات'!$P$12:$P$4412,SMALL(IF('توزيع المباريات'!$C$12:$C$4412=$G$7,IF('توزيع المباريات'!$E$12:$E$4412=$G$6,ROW($A$13:$A$4412)-ROW($A$13)+1)),ROWS($C$11:Q215))),"")</f>
        <v/>
      </c>
      <c r="R215" s="22" t="str">
        <f t="array" ref="R215">IFERROR(INDEX('توزيع المباريات'!$M$12:$M$4412,SMALL(IF('توزيع المباريات'!$C$12:$C$4412=$G$7,IF('توزيع المباريات'!$E$12:$E$4412=$G$6,ROW($A$13:$A$4412)-ROW($A$13)+1)),ROWS($C$11:R215))),"")</f>
        <v/>
      </c>
      <c r="S215" s="22" t="str">
        <f t="array" ref="S215">IFERROR(INDEX('توزيع المباريات'!$Q$12:$Q$4412,SMALL(IF('توزيع المباريات'!$C$12:$C$4412=$G$7,IF('توزيع المباريات'!$E$12:$E$4412=$G$6,ROW($A$13:$A$4412)-ROW($A$13)+1)),ROWS($C$11:S215))),"")</f>
        <v/>
      </c>
      <c r="T215" s="22" t="str">
        <f t="array" ref="T215">IFERROR(INDEX('توزيع المباريات'!$R$12:$R$4412,SMALL(IF('توزيع المباريات'!$C$12:$C$4412=$G$7,IF('توزيع المباريات'!$E$12:$E$4412=$G$6,ROW($A$13:$A$4412)-ROW($A$13)+1)),ROWS($C$11:T215))),"")</f>
        <v/>
      </c>
      <c r="U215" s="22" t="str">
        <f t="array" ref="U215">IFERROR(INDEX('توزيع المباريات'!$S$12:$S$4412,SMALL(IF('توزيع المباريات'!$C$12:$C$4412=$G$7,IF('توزيع المباريات'!$E$12:$E$4412=$G$6,ROW($A$13:$A$4412)-ROW($A$13)+1)),ROWS($C$11:U215))),"")</f>
        <v/>
      </c>
      <c r="V215" s="22" t="str">
        <f t="array" ref="V215">IFERROR(INDEX('توزيع المباريات'!$T$12:$T$4412,SMALL(IF('توزيع المباريات'!$C$12:$C$4412=$G$7,IF('توزيع المباريات'!$E$12:$E$4412=$G$6,ROW($A$13:$A$4412)-ROW($A$13)+1)),ROWS($C$11:V215))),"")</f>
        <v/>
      </c>
      <c r="W215" s="22" t="str">
        <f t="array" ref="W215">IFERROR(INDEX('توزيع المباريات'!$U$12:$U$4412,SMALL(IF('توزيع المباريات'!$C$12:$C$4412=$G$7,IF('توزيع المباريات'!$E$12:$E$4412=$G$6,ROW($A$13:$A$4412)-ROW($A$13)+1)),ROWS($C$11:W215))),"")</f>
        <v/>
      </c>
      <c r="X215" s="22" t="str">
        <f t="array" ref="X215">IFERROR(INDEX('توزيع المباريات'!$V$12:$V$4412,SMALL(IF('توزيع المباريات'!$C$12:$C$4412=$G$7,IF('توزيع المباريات'!$E$12:$E$4412=$G$6,ROW($A$13:$A$4412)-ROW($A$13)+1)),ROWS($C$11:X215))),"")</f>
        <v/>
      </c>
    </row>
    <row r="216" spans="2:24" ht="17.399999999999999">
      <c r="B216" s="21" t="str">
        <f t="shared" si="4"/>
        <v/>
      </c>
      <c r="C216" s="22" t="str">
        <f t="array" ref="C216">IFERROR(INDEX('توزيع المباريات'!$N$12:$N$4412,SMALL(IF('توزيع المباريات'!$C$12:$C$4412=$G$7,IF('توزيع المباريات'!$E$12:$E$4412=$G$6,ROW($A$13:$A$4412)-ROW($A$13)+1)),ROWS($C$11:C216))),"")</f>
        <v/>
      </c>
      <c r="D216" s="22" t="str">
        <f t="array" ref="D216">IFERROR(INDEX('توزيع المباريات'!$O$12:$O$4412,SMALL(IF('توزيع المباريات'!$C$12:$C$4412=$G$7,IF('توزيع المباريات'!$E$12:$E$4412=$G$6,ROW($A$13:$A$4412)-ROW($A$13)+1)),ROWS($C$11:D216))),"")</f>
        <v/>
      </c>
      <c r="E216" s="22" t="str">
        <f t="array" ref="E216">IFERROR(INDEX('توزيع المباريات'!$P$12:$P$4412,SMALL(IF('توزيع المباريات'!$C$12:$C$4412=$G$7,IF('توزيع المباريات'!$E$12:$E$4412=$G$6,ROW($A$13:$A$4412)-ROW($A$13)+1)),ROWS($C$11:E216))),"")</f>
        <v/>
      </c>
      <c r="F216" s="22" t="str">
        <f t="array" ref="F216">IFERROR(INDEX('توزيع المباريات'!$M$12:$M$4412,SMALL(IF('توزيع المباريات'!$C$12:$C$4412=$G$7,IF('توزيع المباريات'!$E$12:$E$4412=$G$6,ROW($A$13:$A$4412)-ROW($A$13)+1)),ROWS($C$11:F216))),"")</f>
        <v/>
      </c>
      <c r="G216" s="22" t="str">
        <f t="array" ref="G216">IFERROR(INDEX('توزيع المباريات'!$Q$12:$Q$4412,SMALL(IF('توزيع المباريات'!$C$12:$C$4412=$G$7,IF('توزيع المباريات'!$E$12:$E$4412=$G$6,ROW($A$13:$A$4412)-ROW($A$13)+1)),ROWS($C$11:G216))),"")</f>
        <v/>
      </c>
      <c r="H216" s="22" t="str">
        <f t="array" ref="H216">IFERROR(INDEX('توزيع المباريات'!$R$12:$R$4412,SMALL(IF('توزيع المباريات'!$C$12:$C$4412=$G$7,IF('توزيع المباريات'!$E$12:$E$4412=$G$6,ROW($A$13:$A$4412)-ROW($A$13)+1)),ROWS($C$11:H216))),"")</f>
        <v/>
      </c>
      <c r="I216" s="22" t="str">
        <f t="array" ref="I216">IFERROR(INDEX('توزيع المباريات'!$S$12:$S$4412,SMALL(IF('توزيع المباريات'!$C$12:$C$4412=$G$7,IF('توزيع المباريات'!$E$12:$E$4412=$G$6,ROW($A$13:$A$4412)-ROW($A$13)+1)),ROWS($C$11:I216))),"")</f>
        <v/>
      </c>
      <c r="J216" s="22" t="str">
        <f t="array" ref="J216">IFERROR(INDEX('توزيع المباريات'!$T$12:$T$4412,SMALL(IF('توزيع المباريات'!$C$12:$C$4412=$G$7,IF('توزيع المباريات'!$E$12:$E$4412=$G$6,ROW($A$13:$A$4412)-ROW($A$13)+1)),ROWS($C$11:J216))),"")</f>
        <v/>
      </c>
      <c r="K216" s="22" t="str">
        <f t="array" ref="K216">IFERROR(INDEX('توزيع المباريات'!$U$12:$U$4412,SMALL(IF('توزيع المباريات'!$C$12:$C$4412=$G$7,IF('توزيع المباريات'!$E$12:$E$4412=$G$6,ROW($A$13:$A$4412)-ROW($A$13)+1)),ROWS($C$11:K216))),"")</f>
        <v/>
      </c>
      <c r="L216" s="22" t="str">
        <f t="array" ref="L216">IFERROR(INDEX('توزيع المباريات'!$V$12:$V$4412,SMALL(IF('توزيع المباريات'!$C$12:$C$4412=$G$7,IF('توزيع المباريات'!$E$12:$E$4412=$G$6,ROW($A$13:$A$4412)-ROW($A$13)+1)),ROWS($C$11:L216))),"")</f>
        <v/>
      </c>
      <c r="O216" s="22" t="str">
        <f t="array" ref="O216">IFERROR(INDEX('توزيع المباريات'!$N$12:$N$4412,SMALL(IF('توزيع المباريات'!$C$12:$C$4412=$G$7,IF('توزيع المباريات'!$E$12:$E$4412=$G$6,ROW($A$13:$A$4412)-ROW($A$13)+1)),ROWS($C$11:O216))),"")</f>
        <v/>
      </c>
      <c r="P216" s="22" t="str">
        <f t="array" ref="P216">IFERROR(INDEX('توزيع المباريات'!$O$12:$O$4412,SMALL(IF('توزيع المباريات'!$C$12:$C$4412=$G$7,IF('توزيع المباريات'!$E$12:$E$4412=$G$6,ROW($A$13:$A$4412)-ROW($A$13)+1)),ROWS($C$11:P216))),"")</f>
        <v/>
      </c>
      <c r="Q216" s="22" t="str">
        <f t="array" ref="Q216">IFERROR(INDEX('توزيع المباريات'!$P$12:$P$4412,SMALL(IF('توزيع المباريات'!$C$12:$C$4412=$G$7,IF('توزيع المباريات'!$E$12:$E$4412=$G$6,ROW($A$13:$A$4412)-ROW($A$13)+1)),ROWS($C$11:Q216))),"")</f>
        <v/>
      </c>
      <c r="R216" s="22" t="str">
        <f t="array" ref="R216">IFERROR(INDEX('توزيع المباريات'!$M$12:$M$4412,SMALL(IF('توزيع المباريات'!$C$12:$C$4412=$G$7,IF('توزيع المباريات'!$E$12:$E$4412=$G$6,ROW($A$13:$A$4412)-ROW($A$13)+1)),ROWS($C$11:R216))),"")</f>
        <v/>
      </c>
      <c r="S216" s="22" t="str">
        <f t="array" ref="S216">IFERROR(INDEX('توزيع المباريات'!$Q$12:$Q$4412,SMALL(IF('توزيع المباريات'!$C$12:$C$4412=$G$7,IF('توزيع المباريات'!$E$12:$E$4412=$G$6,ROW($A$13:$A$4412)-ROW($A$13)+1)),ROWS($C$11:S216))),"")</f>
        <v/>
      </c>
      <c r="T216" s="22" t="str">
        <f t="array" ref="T216">IFERROR(INDEX('توزيع المباريات'!$R$12:$R$4412,SMALL(IF('توزيع المباريات'!$C$12:$C$4412=$G$7,IF('توزيع المباريات'!$E$12:$E$4412=$G$6,ROW($A$13:$A$4412)-ROW($A$13)+1)),ROWS($C$11:T216))),"")</f>
        <v/>
      </c>
      <c r="U216" s="22" t="str">
        <f t="array" ref="U216">IFERROR(INDEX('توزيع المباريات'!$S$12:$S$4412,SMALL(IF('توزيع المباريات'!$C$12:$C$4412=$G$7,IF('توزيع المباريات'!$E$12:$E$4412=$G$6,ROW($A$13:$A$4412)-ROW($A$13)+1)),ROWS($C$11:U216))),"")</f>
        <v/>
      </c>
      <c r="V216" s="22" t="str">
        <f t="array" ref="V216">IFERROR(INDEX('توزيع المباريات'!$T$12:$T$4412,SMALL(IF('توزيع المباريات'!$C$12:$C$4412=$G$7,IF('توزيع المباريات'!$E$12:$E$4412=$G$6,ROW($A$13:$A$4412)-ROW($A$13)+1)),ROWS($C$11:V216))),"")</f>
        <v/>
      </c>
      <c r="W216" s="22" t="str">
        <f t="array" ref="W216">IFERROR(INDEX('توزيع المباريات'!$U$12:$U$4412,SMALL(IF('توزيع المباريات'!$C$12:$C$4412=$G$7,IF('توزيع المباريات'!$E$12:$E$4412=$G$6,ROW($A$13:$A$4412)-ROW($A$13)+1)),ROWS($C$11:W216))),"")</f>
        <v/>
      </c>
      <c r="X216" s="22" t="str">
        <f t="array" ref="X216">IFERROR(INDEX('توزيع المباريات'!$V$12:$V$4412,SMALL(IF('توزيع المباريات'!$C$12:$C$4412=$G$7,IF('توزيع المباريات'!$E$12:$E$4412=$G$6,ROW($A$13:$A$4412)-ROW($A$13)+1)),ROWS($C$11:X216))),"")</f>
        <v/>
      </c>
    </row>
    <row r="217" spans="2:24" ht="17.399999999999999">
      <c r="B217" s="21" t="str">
        <f t="shared" si="4"/>
        <v/>
      </c>
      <c r="C217" s="22" t="str">
        <f t="array" ref="C217">IFERROR(INDEX('توزيع المباريات'!$N$12:$N$4412,SMALL(IF('توزيع المباريات'!$C$12:$C$4412=$G$7,IF('توزيع المباريات'!$E$12:$E$4412=$G$6,ROW($A$13:$A$4412)-ROW($A$13)+1)),ROWS($C$11:C217))),"")</f>
        <v/>
      </c>
      <c r="D217" s="22" t="str">
        <f t="array" ref="D217">IFERROR(INDEX('توزيع المباريات'!$O$12:$O$4412,SMALL(IF('توزيع المباريات'!$C$12:$C$4412=$G$7,IF('توزيع المباريات'!$E$12:$E$4412=$G$6,ROW($A$13:$A$4412)-ROW($A$13)+1)),ROWS($C$11:D217))),"")</f>
        <v/>
      </c>
      <c r="E217" s="22" t="str">
        <f t="array" ref="E217">IFERROR(INDEX('توزيع المباريات'!$P$12:$P$4412,SMALL(IF('توزيع المباريات'!$C$12:$C$4412=$G$7,IF('توزيع المباريات'!$E$12:$E$4412=$G$6,ROW($A$13:$A$4412)-ROW($A$13)+1)),ROWS($C$11:E217))),"")</f>
        <v/>
      </c>
      <c r="F217" s="22" t="str">
        <f t="array" ref="F217">IFERROR(INDEX('توزيع المباريات'!$M$12:$M$4412,SMALL(IF('توزيع المباريات'!$C$12:$C$4412=$G$7,IF('توزيع المباريات'!$E$12:$E$4412=$G$6,ROW($A$13:$A$4412)-ROW($A$13)+1)),ROWS($C$11:F217))),"")</f>
        <v/>
      </c>
      <c r="G217" s="22" t="str">
        <f t="array" ref="G217">IFERROR(INDEX('توزيع المباريات'!$Q$12:$Q$4412,SMALL(IF('توزيع المباريات'!$C$12:$C$4412=$G$7,IF('توزيع المباريات'!$E$12:$E$4412=$G$6,ROW($A$13:$A$4412)-ROW($A$13)+1)),ROWS($C$11:G217))),"")</f>
        <v/>
      </c>
      <c r="H217" s="22" t="str">
        <f t="array" ref="H217">IFERROR(INDEX('توزيع المباريات'!$R$12:$R$4412,SMALL(IF('توزيع المباريات'!$C$12:$C$4412=$G$7,IF('توزيع المباريات'!$E$12:$E$4412=$G$6,ROW($A$13:$A$4412)-ROW($A$13)+1)),ROWS($C$11:H217))),"")</f>
        <v/>
      </c>
      <c r="I217" s="22" t="str">
        <f t="array" ref="I217">IFERROR(INDEX('توزيع المباريات'!$S$12:$S$4412,SMALL(IF('توزيع المباريات'!$C$12:$C$4412=$G$7,IF('توزيع المباريات'!$E$12:$E$4412=$G$6,ROW($A$13:$A$4412)-ROW($A$13)+1)),ROWS($C$11:I217))),"")</f>
        <v/>
      </c>
      <c r="J217" s="22" t="str">
        <f t="array" ref="J217">IFERROR(INDEX('توزيع المباريات'!$T$12:$T$4412,SMALL(IF('توزيع المباريات'!$C$12:$C$4412=$G$7,IF('توزيع المباريات'!$E$12:$E$4412=$G$6,ROW($A$13:$A$4412)-ROW($A$13)+1)),ROWS($C$11:J217))),"")</f>
        <v/>
      </c>
      <c r="K217" s="22" t="str">
        <f t="array" ref="K217">IFERROR(INDEX('توزيع المباريات'!$U$12:$U$4412,SMALL(IF('توزيع المباريات'!$C$12:$C$4412=$G$7,IF('توزيع المباريات'!$E$12:$E$4412=$G$6,ROW($A$13:$A$4412)-ROW($A$13)+1)),ROWS($C$11:K217))),"")</f>
        <v/>
      </c>
      <c r="L217" s="22" t="str">
        <f t="array" ref="L217">IFERROR(INDEX('توزيع المباريات'!$V$12:$V$4412,SMALL(IF('توزيع المباريات'!$C$12:$C$4412=$G$7,IF('توزيع المباريات'!$E$12:$E$4412=$G$6,ROW($A$13:$A$4412)-ROW($A$13)+1)),ROWS($C$11:L217))),"")</f>
        <v/>
      </c>
      <c r="O217" s="22" t="str">
        <f t="array" ref="O217">IFERROR(INDEX('توزيع المباريات'!$N$12:$N$4412,SMALL(IF('توزيع المباريات'!$C$12:$C$4412=$G$7,IF('توزيع المباريات'!$E$12:$E$4412=$G$6,ROW($A$13:$A$4412)-ROW($A$13)+1)),ROWS($C$11:O217))),"")</f>
        <v/>
      </c>
      <c r="P217" s="22" t="str">
        <f t="array" ref="P217">IFERROR(INDEX('توزيع المباريات'!$O$12:$O$4412,SMALL(IF('توزيع المباريات'!$C$12:$C$4412=$G$7,IF('توزيع المباريات'!$E$12:$E$4412=$G$6,ROW($A$13:$A$4412)-ROW($A$13)+1)),ROWS($C$11:P217))),"")</f>
        <v/>
      </c>
      <c r="Q217" s="22" t="str">
        <f t="array" ref="Q217">IFERROR(INDEX('توزيع المباريات'!$P$12:$P$4412,SMALL(IF('توزيع المباريات'!$C$12:$C$4412=$G$7,IF('توزيع المباريات'!$E$12:$E$4412=$G$6,ROW($A$13:$A$4412)-ROW($A$13)+1)),ROWS($C$11:Q217))),"")</f>
        <v/>
      </c>
      <c r="R217" s="22" t="str">
        <f t="array" ref="R217">IFERROR(INDEX('توزيع المباريات'!$M$12:$M$4412,SMALL(IF('توزيع المباريات'!$C$12:$C$4412=$G$7,IF('توزيع المباريات'!$E$12:$E$4412=$G$6,ROW($A$13:$A$4412)-ROW($A$13)+1)),ROWS($C$11:R217))),"")</f>
        <v/>
      </c>
      <c r="S217" s="22" t="str">
        <f t="array" ref="S217">IFERROR(INDEX('توزيع المباريات'!$Q$12:$Q$4412,SMALL(IF('توزيع المباريات'!$C$12:$C$4412=$G$7,IF('توزيع المباريات'!$E$12:$E$4412=$G$6,ROW($A$13:$A$4412)-ROW($A$13)+1)),ROWS($C$11:S217))),"")</f>
        <v/>
      </c>
      <c r="T217" s="22" t="str">
        <f t="array" ref="T217">IFERROR(INDEX('توزيع المباريات'!$R$12:$R$4412,SMALL(IF('توزيع المباريات'!$C$12:$C$4412=$G$7,IF('توزيع المباريات'!$E$12:$E$4412=$G$6,ROW($A$13:$A$4412)-ROW($A$13)+1)),ROWS($C$11:T217))),"")</f>
        <v/>
      </c>
      <c r="U217" s="22" t="str">
        <f t="array" ref="U217">IFERROR(INDEX('توزيع المباريات'!$S$12:$S$4412,SMALL(IF('توزيع المباريات'!$C$12:$C$4412=$G$7,IF('توزيع المباريات'!$E$12:$E$4412=$G$6,ROW($A$13:$A$4412)-ROW($A$13)+1)),ROWS($C$11:U217))),"")</f>
        <v/>
      </c>
      <c r="V217" s="22" t="str">
        <f t="array" ref="V217">IFERROR(INDEX('توزيع المباريات'!$T$12:$T$4412,SMALL(IF('توزيع المباريات'!$C$12:$C$4412=$G$7,IF('توزيع المباريات'!$E$12:$E$4412=$G$6,ROW($A$13:$A$4412)-ROW($A$13)+1)),ROWS($C$11:V217))),"")</f>
        <v/>
      </c>
      <c r="W217" s="22" t="str">
        <f t="array" ref="W217">IFERROR(INDEX('توزيع المباريات'!$U$12:$U$4412,SMALL(IF('توزيع المباريات'!$C$12:$C$4412=$G$7,IF('توزيع المباريات'!$E$12:$E$4412=$G$6,ROW($A$13:$A$4412)-ROW($A$13)+1)),ROWS($C$11:W217))),"")</f>
        <v/>
      </c>
      <c r="X217" s="22" t="str">
        <f t="array" ref="X217">IFERROR(INDEX('توزيع المباريات'!$V$12:$V$4412,SMALL(IF('توزيع المباريات'!$C$12:$C$4412=$G$7,IF('توزيع المباريات'!$E$12:$E$4412=$G$6,ROW($A$13:$A$4412)-ROW($A$13)+1)),ROWS($C$11:X217))),"")</f>
        <v/>
      </c>
    </row>
    <row r="218" spans="2:24" ht="17.399999999999999">
      <c r="B218" s="21" t="str">
        <f t="shared" si="4"/>
        <v/>
      </c>
      <c r="C218" s="22" t="str">
        <f t="array" ref="C218">IFERROR(INDEX('توزيع المباريات'!$N$12:$N$4412,SMALL(IF('توزيع المباريات'!$C$12:$C$4412=$G$7,IF('توزيع المباريات'!$E$12:$E$4412=$G$6,ROW($A$13:$A$4412)-ROW($A$13)+1)),ROWS($C$11:C218))),"")</f>
        <v/>
      </c>
      <c r="D218" s="22" t="str">
        <f t="array" ref="D218">IFERROR(INDEX('توزيع المباريات'!$O$12:$O$4412,SMALL(IF('توزيع المباريات'!$C$12:$C$4412=$G$7,IF('توزيع المباريات'!$E$12:$E$4412=$G$6,ROW($A$13:$A$4412)-ROW($A$13)+1)),ROWS($C$11:D218))),"")</f>
        <v/>
      </c>
      <c r="E218" s="22" t="str">
        <f t="array" ref="E218">IFERROR(INDEX('توزيع المباريات'!$P$12:$P$4412,SMALL(IF('توزيع المباريات'!$C$12:$C$4412=$G$7,IF('توزيع المباريات'!$E$12:$E$4412=$G$6,ROW($A$13:$A$4412)-ROW($A$13)+1)),ROWS($C$11:E218))),"")</f>
        <v/>
      </c>
      <c r="F218" s="22" t="str">
        <f t="array" ref="F218">IFERROR(INDEX('توزيع المباريات'!$M$12:$M$4412,SMALL(IF('توزيع المباريات'!$C$12:$C$4412=$G$7,IF('توزيع المباريات'!$E$12:$E$4412=$G$6,ROW($A$13:$A$4412)-ROW($A$13)+1)),ROWS($C$11:F218))),"")</f>
        <v/>
      </c>
      <c r="G218" s="22" t="str">
        <f t="array" ref="G218">IFERROR(INDEX('توزيع المباريات'!$Q$12:$Q$4412,SMALL(IF('توزيع المباريات'!$C$12:$C$4412=$G$7,IF('توزيع المباريات'!$E$12:$E$4412=$G$6,ROW($A$13:$A$4412)-ROW($A$13)+1)),ROWS($C$11:G218))),"")</f>
        <v/>
      </c>
      <c r="H218" s="22" t="str">
        <f t="array" ref="H218">IFERROR(INDEX('توزيع المباريات'!$R$12:$R$4412,SMALL(IF('توزيع المباريات'!$C$12:$C$4412=$G$7,IF('توزيع المباريات'!$E$12:$E$4412=$G$6,ROW($A$13:$A$4412)-ROW($A$13)+1)),ROWS($C$11:H218))),"")</f>
        <v/>
      </c>
      <c r="I218" s="22" t="str">
        <f t="array" ref="I218">IFERROR(INDEX('توزيع المباريات'!$S$12:$S$4412,SMALL(IF('توزيع المباريات'!$C$12:$C$4412=$G$7,IF('توزيع المباريات'!$E$12:$E$4412=$G$6,ROW($A$13:$A$4412)-ROW($A$13)+1)),ROWS($C$11:I218))),"")</f>
        <v/>
      </c>
      <c r="J218" s="22" t="str">
        <f t="array" ref="J218">IFERROR(INDEX('توزيع المباريات'!$T$12:$T$4412,SMALL(IF('توزيع المباريات'!$C$12:$C$4412=$G$7,IF('توزيع المباريات'!$E$12:$E$4412=$G$6,ROW($A$13:$A$4412)-ROW($A$13)+1)),ROWS($C$11:J218))),"")</f>
        <v/>
      </c>
      <c r="K218" s="22" t="str">
        <f t="array" ref="K218">IFERROR(INDEX('توزيع المباريات'!$U$12:$U$4412,SMALL(IF('توزيع المباريات'!$C$12:$C$4412=$G$7,IF('توزيع المباريات'!$E$12:$E$4412=$G$6,ROW($A$13:$A$4412)-ROW($A$13)+1)),ROWS($C$11:K218))),"")</f>
        <v/>
      </c>
      <c r="L218" s="22" t="str">
        <f t="array" ref="L218">IFERROR(INDEX('توزيع المباريات'!$V$12:$V$4412,SMALL(IF('توزيع المباريات'!$C$12:$C$4412=$G$7,IF('توزيع المباريات'!$E$12:$E$4412=$G$6,ROW($A$13:$A$4412)-ROW($A$13)+1)),ROWS($C$11:L218))),"")</f>
        <v/>
      </c>
      <c r="O218" s="22" t="str">
        <f t="array" ref="O218">IFERROR(INDEX('توزيع المباريات'!$N$12:$N$4412,SMALL(IF('توزيع المباريات'!$C$12:$C$4412=$G$7,IF('توزيع المباريات'!$E$12:$E$4412=$G$6,ROW($A$13:$A$4412)-ROW($A$13)+1)),ROWS($C$11:O218))),"")</f>
        <v/>
      </c>
      <c r="P218" s="22" t="str">
        <f t="array" ref="P218">IFERROR(INDEX('توزيع المباريات'!$O$12:$O$4412,SMALL(IF('توزيع المباريات'!$C$12:$C$4412=$G$7,IF('توزيع المباريات'!$E$12:$E$4412=$G$6,ROW($A$13:$A$4412)-ROW($A$13)+1)),ROWS($C$11:P218))),"")</f>
        <v/>
      </c>
      <c r="Q218" s="22" t="str">
        <f t="array" ref="Q218">IFERROR(INDEX('توزيع المباريات'!$P$12:$P$4412,SMALL(IF('توزيع المباريات'!$C$12:$C$4412=$G$7,IF('توزيع المباريات'!$E$12:$E$4412=$G$6,ROW($A$13:$A$4412)-ROW($A$13)+1)),ROWS($C$11:Q218))),"")</f>
        <v/>
      </c>
      <c r="R218" s="22" t="str">
        <f t="array" ref="R218">IFERROR(INDEX('توزيع المباريات'!$M$12:$M$4412,SMALL(IF('توزيع المباريات'!$C$12:$C$4412=$G$7,IF('توزيع المباريات'!$E$12:$E$4412=$G$6,ROW($A$13:$A$4412)-ROW($A$13)+1)),ROWS($C$11:R218))),"")</f>
        <v/>
      </c>
      <c r="S218" s="22" t="str">
        <f t="array" ref="S218">IFERROR(INDEX('توزيع المباريات'!$Q$12:$Q$4412,SMALL(IF('توزيع المباريات'!$C$12:$C$4412=$G$7,IF('توزيع المباريات'!$E$12:$E$4412=$G$6,ROW($A$13:$A$4412)-ROW($A$13)+1)),ROWS($C$11:S218))),"")</f>
        <v/>
      </c>
      <c r="T218" s="22" t="str">
        <f t="array" ref="T218">IFERROR(INDEX('توزيع المباريات'!$R$12:$R$4412,SMALL(IF('توزيع المباريات'!$C$12:$C$4412=$G$7,IF('توزيع المباريات'!$E$12:$E$4412=$G$6,ROW($A$13:$A$4412)-ROW($A$13)+1)),ROWS($C$11:T218))),"")</f>
        <v/>
      </c>
      <c r="U218" s="22" t="str">
        <f t="array" ref="U218">IFERROR(INDEX('توزيع المباريات'!$S$12:$S$4412,SMALL(IF('توزيع المباريات'!$C$12:$C$4412=$G$7,IF('توزيع المباريات'!$E$12:$E$4412=$G$6,ROW($A$13:$A$4412)-ROW($A$13)+1)),ROWS($C$11:U218))),"")</f>
        <v/>
      </c>
      <c r="V218" s="22" t="str">
        <f t="array" ref="V218">IFERROR(INDEX('توزيع المباريات'!$T$12:$T$4412,SMALL(IF('توزيع المباريات'!$C$12:$C$4412=$G$7,IF('توزيع المباريات'!$E$12:$E$4412=$G$6,ROW($A$13:$A$4412)-ROW($A$13)+1)),ROWS($C$11:V218))),"")</f>
        <v/>
      </c>
      <c r="W218" s="22" t="str">
        <f t="array" ref="W218">IFERROR(INDEX('توزيع المباريات'!$U$12:$U$4412,SMALL(IF('توزيع المباريات'!$C$12:$C$4412=$G$7,IF('توزيع المباريات'!$E$12:$E$4412=$G$6,ROW($A$13:$A$4412)-ROW($A$13)+1)),ROWS($C$11:W218))),"")</f>
        <v/>
      </c>
      <c r="X218" s="22" t="str">
        <f t="array" ref="X218">IFERROR(INDEX('توزيع المباريات'!$V$12:$V$4412,SMALL(IF('توزيع المباريات'!$C$12:$C$4412=$G$7,IF('توزيع المباريات'!$E$12:$E$4412=$G$6,ROW($A$13:$A$4412)-ROW($A$13)+1)),ROWS($C$11:X218))),"")</f>
        <v/>
      </c>
    </row>
    <row r="219" spans="2:24" ht="17.399999999999999">
      <c r="B219" s="21" t="str">
        <f t="shared" si="4"/>
        <v/>
      </c>
      <c r="C219" s="22" t="str">
        <f t="array" ref="C219">IFERROR(INDEX('توزيع المباريات'!$N$12:$N$4412,SMALL(IF('توزيع المباريات'!$C$12:$C$4412=$G$7,IF('توزيع المباريات'!$E$12:$E$4412=$G$6,ROW($A$13:$A$4412)-ROW($A$13)+1)),ROWS($C$11:C219))),"")</f>
        <v/>
      </c>
      <c r="D219" s="22" t="str">
        <f t="array" ref="D219">IFERROR(INDEX('توزيع المباريات'!$O$12:$O$4412,SMALL(IF('توزيع المباريات'!$C$12:$C$4412=$G$7,IF('توزيع المباريات'!$E$12:$E$4412=$G$6,ROW($A$13:$A$4412)-ROW($A$13)+1)),ROWS($C$11:D219))),"")</f>
        <v/>
      </c>
      <c r="E219" s="22" t="str">
        <f t="array" ref="E219">IFERROR(INDEX('توزيع المباريات'!$P$12:$P$4412,SMALL(IF('توزيع المباريات'!$C$12:$C$4412=$G$7,IF('توزيع المباريات'!$E$12:$E$4412=$G$6,ROW($A$13:$A$4412)-ROW($A$13)+1)),ROWS($C$11:E219))),"")</f>
        <v/>
      </c>
      <c r="F219" s="22" t="str">
        <f t="array" ref="F219">IFERROR(INDEX('توزيع المباريات'!$M$12:$M$4412,SMALL(IF('توزيع المباريات'!$C$12:$C$4412=$G$7,IF('توزيع المباريات'!$E$12:$E$4412=$G$6,ROW($A$13:$A$4412)-ROW($A$13)+1)),ROWS($C$11:F219))),"")</f>
        <v/>
      </c>
      <c r="G219" s="22" t="str">
        <f t="array" ref="G219">IFERROR(INDEX('توزيع المباريات'!$Q$12:$Q$4412,SMALL(IF('توزيع المباريات'!$C$12:$C$4412=$G$7,IF('توزيع المباريات'!$E$12:$E$4412=$G$6,ROW($A$13:$A$4412)-ROW($A$13)+1)),ROWS($C$11:G219))),"")</f>
        <v/>
      </c>
      <c r="H219" s="22" t="str">
        <f t="array" ref="H219">IFERROR(INDEX('توزيع المباريات'!$R$12:$R$4412,SMALL(IF('توزيع المباريات'!$C$12:$C$4412=$G$7,IF('توزيع المباريات'!$E$12:$E$4412=$G$6,ROW($A$13:$A$4412)-ROW($A$13)+1)),ROWS($C$11:H219))),"")</f>
        <v/>
      </c>
      <c r="I219" s="22" t="str">
        <f t="array" ref="I219">IFERROR(INDEX('توزيع المباريات'!$S$12:$S$4412,SMALL(IF('توزيع المباريات'!$C$12:$C$4412=$G$7,IF('توزيع المباريات'!$E$12:$E$4412=$G$6,ROW($A$13:$A$4412)-ROW($A$13)+1)),ROWS($C$11:I219))),"")</f>
        <v/>
      </c>
      <c r="J219" s="22" t="str">
        <f t="array" ref="J219">IFERROR(INDEX('توزيع المباريات'!$T$12:$T$4412,SMALL(IF('توزيع المباريات'!$C$12:$C$4412=$G$7,IF('توزيع المباريات'!$E$12:$E$4412=$G$6,ROW($A$13:$A$4412)-ROW($A$13)+1)),ROWS($C$11:J219))),"")</f>
        <v/>
      </c>
      <c r="K219" s="22" t="str">
        <f t="array" ref="K219">IFERROR(INDEX('توزيع المباريات'!$U$12:$U$4412,SMALL(IF('توزيع المباريات'!$C$12:$C$4412=$G$7,IF('توزيع المباريات'!$E$12:$E$4412=$G$6,ROW($A$13:$A$4412)-ROW($A$13)+1)),ROWS($C$11:K219))),"")</f>
        <v/>
      </c>
      <c r="L219" s="22" t="str">
        <f t="array" ref="L219">IFERROR(INDEX('توزيع المباريات'!$V$12:$V$4412,SMALL(IF('توزيع المباريات'!$C$12:$C$4412=$G$7,IF('توزيع المباريات'!$E$12:$E$4412=$G$6,ROW($A$13:$A$4412)-ROW($A$13)+1)),ROWS($C$11:L219))),"")</f>
        <v/>
      </c>
      <c r="O219" s="22" t="str">
        <f t="array" ref="O219">IFERROR(INDEX('توزيع المباريات'!$N$12:$N$4412,SMALL(IF('توزيع المباريات'!$C$12:$C$4412=$G$7,IF('توزيع المباريات'!$E$12:$E$4412=$G$6,ROW($A$13:$A$4412)-ROW($A$13)+1)),ROWS($C$11:O219))),"")</f>
        <v/>
      </c>
      <c r="P219" s="22" t="str">
        <f t="array" ref="P219">IFERROR(INDEX('توزيع المباريات'!$O$12:$O$4412,SMALL(IF('توزيع المباريات'!$C$12:$C$4412=$G$7,IF('توزيع المباريات'!$E$12:$E$4412=$G$6,ROW($A$13:$A$4412)-ROW($A$13)+1)),ROWS($C$11:P219))),"")</f>
        <v/>
      </c>
      <c r="Q219" s="22" t="str">
        <f t="array" ref="Q219">IFERROR(INDEX('توزيع المباريات'!$P$12:$P$4412,SMALL(IF('توزيع المباريات'!$C$12:$C$4412=$G$7,IF('توزيع المباريات'!$E$12:$E$4412=$G$6,ROW($A$13:$A$4412)-ROW($A$13)+1)),ROWS($C$11:Q219))),"")</f>
        <v/>
      </c>
      <c r="R219" s="22" t="str">
        <f t="array" ref="R219">IFERROR(INDEX('توزيع المباريات'!$M$12:$M$4412,SMALL(IF('توزيع المباريات'!$C$12:$C$4412=$G$7,IF('توزيع المباريات'!$E$12:$E$4412=$G$6,ROW($A$13:$A$4412)-ROW($A$13)+1)),ROWS($C$11:R219))),"")</f>
        <v/>
      </c>
      <c r="S219" s="22" t="str">
        <f t="array" ref="S219">IFERROR(INDEX('توزيع المباريات'!$Q$12:$Q$4412,SMALL(IF('توزيع المباريات'!$C$12:$C$4412=$G$7,IF('توزيع المباريات'!$E$12:$E$4412=$G$6,ROW($A$13:$A$4412)-ROW($A$13)+1)),ROWS($C$11:S219))),"")</f>
        <v/>
      </c>
      <c r="T219" s="22" t="str">
        <f t="array" ref="T219">IFERROR(INDEX('توزيع المباريات'!$R$12:$R$4412,SMALL(IF('توزيع المباريات'!$C$12:$C$4412=$G$7,IF('توزيع المباريات'!$E$12:$E$4412=$G$6,ROW($A$13:$A$4412)-ROW($A$13)+1)),ROWS($C$11:T219))),"")</f>
        <v/>
      </c>
      <c r="U219" s="22" t="str">
        <f t="array" ref="U219">IFERROR(INDEX('توزيع المباريات'!$S$12:$S$4412,SMALL(IF('توزيع المباريات'!$C$12:$C$4412=$G$7,IF('توزيع المباريات'!$E$12:$E$4412=$G$6,ROW($A$13:$A$4412)-ROW($A$13)+1)),ROWS($C$11:U219))),"")</f>
        <v/>
      </c>
      <c r="V219" s="22" t="str">
        <f t="array" ref="V219">IFERROR(INDEX('توزيع المباريات'!$T$12:$T$4412,SMALL(IF('توزيع المباريات'!$C$12:$C$4412=$G$7,IF('توزيع المباريات'!$E$12:$E$4412=$G$6,ROW($A$13:$A$4412)-ROW($A$13)+1)),ROWS($C$11:V219))),"")</f>
        <v/>
      </c>
      <c r="W219" s="22" t="str">
        <f t="array" ref="W219">IFERROR(INDEX('توزيع المباريات'!$U$12:$U$4412,SMALL(IF('توزيع المباريات'!$C$12:$C$4412=$G$7,IF('توزيع المباريات'!$E$12:$E$4412=$G$6,ROW($A$13:$A$4412)-ROW($A$13)+1)),ROWS($C$11:W219))),"")</f>
        <v/>
      </c>
      <c r="X219" s="22" t="str">
        <f t="array" ref="X219">IFERROR(INDEX('توزيع المباريات'!$V$12:$V$4412,SMALL(IF('توزيع المباريات'!$C$12:$C$4412=$G$7,IF('توزيع المباريات'!$E$12:$E$4412=$G$6,ROW($A$13:$A$4412)-ROW($A$13)+1)),ROWS($C$11:X219))),"")</f>
        <v/>
      </c>
    </row>
    <row r="220" spans="2:24" ht="17.399999999999999">
      <c r="B220" s="21" t="str">
        <f t="shared" si="4"/>
        <v/>
      </c>
      <c r="C220" s="22" t="str">
        <f t="array" ref="C220">IFERROR(INDEX('توزيع المباريات'!$N$12:$N$4412,SMALL(IF('توزيع المباريات'!$C$12:$C$4412=$G$7,IF('توزيع المباريات'!$E$12:$E$4412=$G$6,ROW($A$13:$A$4412)-ROW($A$13)+1)),ROWS($C$11:C220))),"")</f>
        <v/>
      </c>
      <c r="D220" s="22" t="str">
        <f t="array" ref="D220">IFERROR(INDEX('توزيع المباريات'!$O$12:$O$4412,SMALL(IF('توزيع المباريات'!$C$12:$C$4412=$G$7,IF('توزيع المباريات'!$E$12:$E$4412=$G$6,ROW($A$13:$A$4412)-ROW($A$13)+1)),ROWS($C$11:D220))),"")</f>
        <v/>
      </c>
      <c r="E220" s="22" t="str">
        <f t="array" ref="E220">IFERROR(INDEX('توزيع المباريات'!$P$12:$P$4412,SMALL(IF('توزيع المباريات'!$C$12:$C$4412=$G$7,IF('توزيع المباريات'!$E$12:$E$4412=$G$6,ROW($A$13:$A$4412)-ROW($A$13)+1)),ROWS($C$11:E220))),"")</f>
        <v/>
      </c>
      <c r="F220" s="22" t="str">
        <f t="array" ref="F220">IFERROR(INDEX('توزيع المباريات'!$M$12:$M$4412,SMALL(IF('توزيع المباريات'!$C$12:$C$4412=$G$7,IF('توزيع المباريات'!$E$12:$E$4412=$G$6,ROW($A$13:$A$4412)-ROW($A$13)+1)),ROWS($C$11:F220))),"")</f>
        <v/>
      </c>
      <c r="G220" s="22" t="str">
        <f t="array" ref="G220">IFERROR(INDEX('توزيع المباريات'!$Q$12:$Q$4412,SMALL(IF('توزيع المباريات'!$C$12:$C$4412=$G$7,IF('توزيع المباريات'!$E$12:$E$4412=$G$6,ROW($A$13:$A$4412)-ROW($A$13)+1)),ROWS($C$11:G220))),"")</f>
        <v/>
      </c>
      <c r="H220" s="22" t="str">
        <f t="array" ref="H220">IFERROR(INDEX('توزيع المباريات'!$R$12:$R$4412,SMALL(IF('توزيع المباريات'!$C$12:$C$4412=$G$7,IF('توزيع المباريات'!$E$12:$E$4412=$G$6,ROW($A$13:$A$4412)-ROW($A$13)+1)),ROWS($C$11:H220))),"")</f>
        <v/>
      </c>
      <c r="I220" s="22" t="str">
        <f t="array" ref="I220">IFERROR(INDEX('توزيع المباريات'!$S$12:$S$4412,SMALL(IF('توزيع المباريات'!$C$12:$C$4412=$G$7,IF('توزيع المباريات'!$E$12:$E$4412=$G$6,ROW($A$13:$A$4412)-ROW($A$13)+1)),ROWS($C$11:I220))),"")</f>
        <v/>
      </c>
      <c r="J220" s="22" t="str">
        <f t="array" ref="J220">IFERROR(INDEX('توزيع المباريات'!$T$12:$T$4412,SMALL(IF('توزيع المباريات'!$C$12:$C$4412=$G$7,IF('توزيع المباريات'!$E$12:$E$4412=$G$6,ROW($A$13:$A$4412)-ROW($A$13)+1)),ROWS($C$11:J220))),"")</f>
        <v/>
      </c>
      <c r="K220" s="22" t="str">
        <f t="array" ref="K220">IFERROR(INDEX('توزيع المباريات'!$U$12:$U$4412,SMALL(IF('توزيع المباريات'!$C$12:$C$4412=$G$7,IF('توزيع المباريات'!$E$12:$E$4412=$G$6,ROW($A$13:$A$4412)-ROW($A$13)+1)),ROWS($C$11:K220))),"")</f>
        <v/>
      </c>
      <c r="L220" s="22" t="str">
        <f t="array" ref="L220">IFERROR(INDEX('توزيع المباريات'!$V$12:$V$4412,SMALL(IF('توزيع المباريات'!$C$12:$C$4412=$G$7,IF('توزيع المباريات'!$E$12:$E$4412=$G$6,ROW($A$13:$A$4412)-ROW($A$13)+1)),ROWS($C$11:L220))),"")</f>
        <v/>
      </c>
      <c r="O220" s="22" t="str">
        <f t="array" ref="O220">IFERROR(INDEX('توزيع المباريات'!$N$12:$N$4412,SMALL(IF('توزيع المباريات'!$C$12:$C$4412=$G$7,IF('توزيع المباريات'!$E$12:$E$4412=$G$6,ROW($A$13:$A$4412)-ROW($A$13)+1)),ROWS($C$11:O220))),"")</f>
        <v/>
      </c>
      <c r="P220" s="22" t="str">
        <f t="array" ref="P220">IFERROR(INDEX('توزيع المباريات'!$O$12:$O$4412,SMALL(IF('توزيع المباريات'!$C$12:$C$4412=$G$7,IF('توزيع المباريات'!$E$12:$E$4412=$G$6,ROW($A$13:$A$4412)-ROW($A$13)+1)),ROWS($C$11:P220))),"")</f>
        <v/>
      </c>
      <c r="Q220" s="22" t="str">
        <f t="array" ref="Q220">IFERROR(INDEX('توزيع المباريات'!$P$12:$P$4412,SMALL(IF('توزيع المباريات'!$C$12:$C$4412=$G$7,IF('توزيع المباريات'!$E$12:$E$4412=$G$6,ROW($A$13:$A$4412)-ROW($A$13)+1)),ROWS($C$11:Q220))),"")</f>
        <v/>
      </c>
      <c r="R220" s="22" t="str">
        <f t="array" ref="R220">IFERROR(INDEX('توزيع المباريات'!$M$12:$M$4412,SMALL(IF('توزيع المباريات'!$C$12:$C$4412=$G$7,IF('توزيع المباريات'!$E$12:$E$4412=$G$6,ROW($A$13:$A$4412)-ROW($A$13)+1)),ROWS($C$11:R220))),"")</f>
        <v/>
      </c>
      <c r="S220" s="22" t="str">
        <f t="array" ref="S220">IFERROR(INDEX('توزيع المباريات'!$Q$12:$Q$4412,SMALL(IF('توزيع المباريات'!$C$12:$C$4412=$G$7,IF('توزيع المباريات'!$E$12:$E$4412=$G$6,ROW($A$13:$A$4412)-ROW($A$13)+1)),ROWS($C$11:S220))),"")</f>
        <v/>
      </c>
      <c r="T220" s="22" t="str">
        <f t="array" ref="T220">IFERROR(INDEX('توزيع المباريات'!$R$12:$R$4412,SMALL(IF('توزيع المباريات'!$C$12:$C$4412=$G$7,IF('توزيع المباريات'!$E$12:$E$4412=$G$6,ROW($A$13:$A$4412)-ROW($A$13)+1)),ROWS($C$11:T220))),"")</f>
        <v/>
      </c>
      <c r="U220" s="22" t="str">
        <f t="array" ref="U220">IFERROR(INDEX('توزيع المباريات'!$S$12:$S$4412,SMALL(IF('توزيع المباريات'!$C$12:$C$4412=$G$7,IF('توزيع المباريات'!$E$12:$E$4412=$G$6,ROW($A$13:$A$4412)-ROW($A$13)+1)),ROWS($C$11:U220))),"")</f>
        <v/>
      </c>
      <c r="V220" s="22" t="str">
        <f t="array" ref="V220">IFERROR(INDEX('توزيع المباريات'!$T$12:$T$4412,SMALL(IF('توزيع المباريات'!$C$12:$C$4412=$G$7,IF('توزيع المباريات'!$E$12:$E$4412=$G$6,ROW($A$13:$A$4412)-ROW($A$13)+1)),ROWS($C$11:V220))),"")</f>
        <v/>
      </c>
      <c r="W220" s="22" t="str">
        <f t="array" ref="W220">IFERROR(INDEX('توزيع المباريات'!$U$12:$U$4412,SMALL(IF('توزيع المباريات'!$C$12:$C$4412=$G$7,IF('توزيع المباريات'!$E$12:$E$4412=$G$6,ROW($A$13:$A$4412)-ROW($A$13)+1)),ROWS($C$11:W220))),"")</f>
        <v/>
      </c>
      <c r="X220" s="22" t="str">
        <f t="array" ref="X220">IFERROR(INDEX('توزيع المباريات'!$V$12:$V$4412,SMALL(IF('توزيع المباريات'!$C$12:$C$4412=$G$7,IF('توزيع المباريات'!$E$12:$E$4412=$G$6,ROW($A$13:$A$4412)-ROW($A$13)+1)),ROWS($C$11:X220))),"")</f>
        <v/>
      </c>
    </row>
    <row r="221" spans="2:24" ht="17.399999999999999">
      <c r="B221" s="21" t="str">
        <f t="shared" si="4"/>
        <v/>
      </c>
      <c r="C221" s="22" t="str">
        <f t="array" ref="C221">IFERROR(INDEX('توزيع المباريات'!$N$12:$N$4412,SMALL(IF('توزيع المباريات'!$C$12:$C$4412=$G$7,IF('توزيع المباريات'!$E$12:$E$4412=$G$6,ROW($A$13:$A$4412)-ROW($A$13)+1)),ROWS($C$11:C221))),"")</f>
        <v/>
      </c>
      <c r="D221" s="22" t="str">
        <f t="array" ref="D221">IFERROR(INDEX('توزيع المباريات'!$O$12:$O$4412,SMALL(IF('توزيع المباريات'!$C$12:$C$4412=$G$7,IF('توزيع المباريات'!$E$12:$E$4412=$G$6,ROW($A$13:$A$4412)-ROW($A$13)+1)),ROWS($C$11:D221))),"")</f>
        <v/>
      </c>
      <c r="E221" s="22" t="str">
        <f t="array" ref="E221">IFERROR(INDEX('توزيع المباريات'!$P$12:$P$4412,SMALL(IF('توزيع المباريات'!$C$12:$C$4412=$G$7,IF('توزيع المباريات'!$E$12:$E$4412=$G$6,ROW($A$13:$A$4412)-ROW($A$13)+1)),ROWS($C$11:E221))),"")</f>
        <v/>
      </c>
      <c r="F221" s="22" t="str">
        <f t="array" ref="F221">IFERROR(INDEX('توزيع المباريات'!$M$12:$M$4412,SMALL(IF('توزيع المباريات'!$C$12:$C$4412=$G$7,IF('توزيع المباريات'!$E$12:$E$4412=$G$6,ROW($A$13:$A$4412)-ROW($A$13)+1)),ROWS($C$11:F221))),"")</f>
        <v/>
      </c>
      <c r="G221" s="22" t="str">
        <f t="array" ref="G221">IFERROR(INDEX('توزيع المباريات'!$Q$12:$Q$4412,SMALL(IF('توزيع المباريات'!$C$12:$C$4412=$G$7,IF('توزيع المباريات'!$E$12:$E$4412=$G$6,ROW($A$13:$A$4412)-ROW($A$13)+1)),ROWS($C$11:G221))),"")</f>
        <v/>
      </c>
      <c r="H221" s="22" t="str">
        <f t="array" ref="H221">IFERROR(INDEX('توزيع المباريات'!$R$12:$R$4412,SMALL(IF('توزيع المباريات'!$C$12:$C$4412=$G$7,IF('توزيع المباريات'!$E$12:$E$4412=$G$6,ROW($A$13:$A$4412)-ROW($A$13)+1)),ROWS($C$11:H221))),"")</f>
        <v/>
      </c>
      <c r="I221" s="22" t="str">
        <f t="array" ref="I221">IFERROR(INDEX('توزيع المباريات'!$S$12:$S$4412,SMALL(IF('توزيع المباريات'!$C$12:$C$4412=$G$7,IF('توزيع المباريات'!$E$12:$E$4412=$G$6,ROW($A$13:$A$4412)-ROW($A$13)+1)),ROWS($C$11:I221))),"")</f>
        <v/>
      </c>
      <c r="J221" s="22" t="str">
        <f t="array" ref="J221">IFERROR(INDEX('توزيع المباريات'!$T$12:$T$4412,SMALL(IF('توزيع المباريات'!$C$12:$C$4412=$G$7,IF('توزيع المباريات'!$E$12:$E$4412=$G$6,ROW($A$13:$A$4412)-ROW($A$13)+1)),ROWS($C$11:J221))),"")</f>
        <v/>
      </c>
      <c r="K221" s="22" t="str">
        <f t="array" ref="K221">IFERROR(INDEX('توزيع المباريات'!$U$12:$U$4412,SMALL(IF('توزيع المباريات'!$C$12:$C$4412=$G$7,IF('توزيع المباريات'!$E$12:$E$4412=$G$6,ROW($A$13:$A$4412)-ROW($A$13)+1)),ROWS($C$11:K221))),"")</f>
        <v/>
      </c>
      <c r="L221" s="22" t="str">
        <f t="array" ref="L221">IFERROR(INDEX('توزيع المباريات'!$V$12:$V$4412,SMALL(IF('توزيع المباريات'!$C$12:$C$4412=$G$7,IF('توزيع المباريات'!$E$12:$E$4412=$G$6,ROW($A$13:$A$4412)-ROW($A$13)+1)),ROWS($C$11:L221))),"")</f>
        <v/>
      </c>
      <c r="O221" s="22" t="str">
        <f t="array" ref="O221">IFERROR(INDEX('توزيع المباريات'!$N$12:$N$4412,SMALL(IF('توزيع المباريات'!$C$12:$C$4412=$G$7,IF('توزيع المباريات'!$E$12:$E$4412=$G$6,ROW($A$13:$A$4412)-ROW($A$13)+1)),ROWS($C$11:O221))),"")</f>
        <v/>
      </c>
      <c r="P221" s="22" t="str">
        <f t="array" ref="P221">IFERROR(INDEX('توزيع المباريات'!$O$12:$O$4412,SMALL(IF('توزيع المباريات'!$C$12:$C$4412=$G$7,IF('توزيع المباريات'!$E$12:$E$4412=$G$6,ROW($A$13:$A$4412)-ROW($A$13)+1)),ROWS($C$11:P221))),"")</f>
        <v/>
      </c>
      <c r="Q221" s="22" t="str">
        <f t="array" ref="Q221">IFERROR(INDEX('توزيع المباريات'!$P$12:$P$4412,SMALL(IF('توزيع المباريات'!$C$12:$C$4412=$G$7,IF('توزيع المباريات'!$E$12:$E$4412=$G$6,ROW($A$13:$A$4412)-ROW($A$13)+1)),ROWS($C$11:Q221))),"")</f>
        <v/>
      </c>
      <c r="R221" s="22" t="str">
        <f t="array" ref="R221">IFERROR(INDEX('توزيع المباريات'!$M$12:$M$4412,SMALL(IF('توزيع المباريات'!$C$12:$C$4412=$G$7,IF('توزيع المباريات'!$E$12:$E$4412=$G$6,ROW($A$13:$A$4412)-ROW($A$13)+1)),ROWS($C$11:R221))),"")</f>
        <v/>
      </c>
      <c r="S221" s="22" t="str">
        <f t="array" ref="S221">IFERROR(INDEX('توزيع المباريات'!$Q$12:$Q$4412,SMALL(IF('توزيع المباريات'!$C$12:$C$4412=$G$7,IF('توزيع المباريات'!$E$12:$E$4412=$G$6,ROW($A$13:$A$4412)-ROW($A$13)+1)),ROWS($C$11:S221))),"")</f>
        <v/>
      </c>
      <c r="T221" s="22" t="str">
        <f t="array" ref="T221">IFERROR(INDEX('توزيع المباريات'!$R$12:$R$4412,SMALL(IF('توزيع المباريات'!$C$12:$C$4412=$G$7,IF('توزيع المباريات'!$E$12:$E$4412=$G$6,ROW($A$13:$A$4412)-ROW($A$13)+1)),ROWS($C$11:T221))),"")</f>
        <v/>
      </c>
      <c r="U221" s="22" t="str">
        <f t="array" ref="U221">IFERROR(INDEX('توزيع المباريات'!$S$12:$S$4412,SMALL(IF('توزيع المباريات'!$C$12:$C$4412=$G$7,IF('توزيع المباريات'!$E$12:$E$4412=$G$6,ROW($A$13:$A$4412)-ROW($A$13)+1)),ROWS($C$11:U221))),"")</f>
        <v/>
      </c>
      <c r="V221" s="22" t="str">
        <f t="array" ref="V221">IFERROR(INDEX('توزيع المباريات'!$T$12:$T$4412,SMALL(IF('توزيع المباريات'!$C$12:$C$4412=$G$7,IF('توزيع المباريات'!$E$12:$E$4412=$G$6,ROW($A$13:$A$4412)-ROW($A$13)+1)),ROWS($C$11:V221))),"")</f>
        <v/>
      </c>
      <c r="W221" s="22" t="str">
        <f t="array" ref="W221">IFERROR(INDEX('توزيع المباريات'!$U$12:$U$4412,SMALL(IF('توزيع المباريات'!$C$12:$C$4412=$G$7,IF('توزيع المباريات'!$E$12:$E$4412=$G$6,ROW($A$13:$A$4412)-ROW($A$13)+1)),ROWS($C$11:W221))),"")</f>
        <v/>
      </c>
      <c r="X221" s="22" t="str">
        <f t="array" ref="X221">IFERROR(INDEX('توزيع المباريات'!$V$12:$V$4412,SMALL(IF('توزيع المباريات'!$C$12:$C$4412=$G$7,IF('توزيع المباريات'!$E$12:$E$4412=$G$6,ROW($A$13:$A$4412)-ROW($A$13)+1)),ROWS($C$11:X221))),"")</f>
        <v/>
      </c>
    </row>
    <row r="222" spans="2:24" ht="17.399999999999999">
      <c r="B222" s="21" t="str">
        <f t="shared" si="4"/>
        <v/>
      </c>
      <c r="C222" s="22" t="str">
        <f t="array" ref="C222">IFERROR(INDEX('توزيع المباريات'!$N$12:$N$4412,SMALL(IF('توزيع المباريات'!$C$12:$C$4412=$G$7,IF('توزيع المباريات'!$E$12:$E$4412=$G$6,ROW($A$13:$A$4412)-ROW($A$13)+1)),ROWS($C$11:C222))),"")</f>
        <v/>
      </c>
      <c r="D222" s="22" t="str">
        <f t="array" ref="D222">IFERROR(INDEX('توزيع المباريات'!$O$12:$O$4412,SMALL(IF('توزيع المباريات'!$C$12:$C$4412=$G$7,IF('توزيع المباريات'!$E$12:$E$4412=$G$6,ROW($A$13:$A$4412)-ROW($A$13)+1)),ROWS($C$11:D222))),"")</f>
        <v/>
      </c>
      <c r="E222" s="22" t="str">
        <f t="array" ref="E222">IFERROR(INDEX('توزيع المباريات'!$P$12:$P$4412,SMALL(IF('توزيع المباريات'!$C$12:$C$4412=$G$7,IF('توزيع المباريات'!$E$12:$E$4412=$G$6,ROW($A$13:$A$4412)-ROW($A$13)+1)),ROWS($C$11:E222))),"")</f>
        <v/>
      </c>
      <c r="F222" s="22" t="str">
        <f t="array" ref="F222">IFERROR(INDEX('توزيع المباريات'!$M$12:$M$4412,SMALL(IF('توزيع المباريات'!$C$12:$C$4412=$G$7,IF('توزيع المباريات'!$E$12:$E$4412=$G$6,ROW($A$13:$A$4412)-ROW($A$13)+1)),ROWS($C$11:F222))),"")</f>
        <v/>
      </c>
      <c r="G222" s="22" t="str">
        <f t="array" ref="G222">IFERROR(INDEX('توزيع المباريات'!$Q$12:$Q$4412,SMALL(IF('توزيع المباريات'!$C$12:$C$4412=$G$7,IF('توزيع المباريات'!$E$12:$E$4412=$G$6,ROW($A$13:$A$4412)-ROW($A$13)+1)),ROWS($C$11:G222))),"")</f>
        <v/>
      </c>
      <c r="H222" s="22" t="str">
        <f t="array" ref="H222">IFERROR(INDEX('توزيع المباريات'!$R$12:$R$4412,SMALL(IF('توزيع المباريات'!$C$12:$C$4412=$G$7,IF('توزيع المباريات'!$E$12:$E$4412=$G$6,ROW($A$13:$A$4412)-ROW($A$13)+1)),ROWS($C$11:H222))),"")</f>
        <v/>
      </c>
      <c r="I222" s="22" t="str">
        <f t="array" ref="I222">IFERROR(INDEX('توزيع المباريات'!$S$12:$S$4412,SMALL(IF('توزيع المباريات'!$C$12:$C$4412=$G$7,IF('توزيع المباريات'!$E$12:$E$4412=$G$6,ROW($A$13:$A$4412)-ROW($A$13)+1)),ROWS($C$11:I222))),"")</f>
        <v/>
      </c>
      <c r="J222" s="22" t="str">
        <f t="array" ref="J222">IFERROR(INDEX('توزيع المباريات'!$T$12:$T$4412,SMALL(IF('توزيع المباريات'!$C$12:$C$4412=$G$7,IF('توزيع المباريات'!$E$12:$E$4412=$G$6,ROW($A$13:$A$4412)-ROW($A$13)+1)),ROWS($C$11:J222))),"")</f>
        <v/>
      </c>
      <c r="K222" s="22" t="str">
        <f t="array" ref="K222">IFERROR(INDEX('توزيع المباريات'!$U$12:$U$4412,SMALL(IF('توزيع المباريات'!$C$12:$C$4412=$G$7,IF('توزيع المباريات'!$E$12:$E$4412=$G$6,ROW($A$13:$A$4412)-ROW($A$13)+1)),ROWS($C$11:K222))),"")</f>
        <v/>
      </c>
      <c r="L222" s="22" t="str">
        <f t="array" ref="L222">IFERROR(INDEX('توزيع المباريات'!$V$12:$V$4412,SMALL(IF('توزيع المباريات'!$C$12:$C$4412=$G$7,IF('توزيع المباريات'!$E$12:$E$4412=$G$6,ROW($A$13:$A$4412)-ROW($A$13)+1)),ROWS($C$11:L222))),"")</f>
        <v/>
      </c>
      <c r="O222" s="22" t="str">
        <f t="array" ref="O222">IFERROR(INDEX('توزيع المباريات'!$N$12:$N$4412,SMALL(IF('توزيع المباريات'!$C$12:$C$4412=$G$7,IF('توزيع المباريات'!$E$12:$E$4412=$G$6,ROW($A$13:$A$4412)-ROW($A$13)+1)),ROWS($C$11:O222))),"")</f>
        <v/>
      </c>
      <c r="P222" s="22" t="str">
        <f t="array" ref="P222">IFERROR(INDEX('توزيع المباريات'!$O$12:$O$4412,SMALL(IF('توزيع المباريات'!$C$12:$C$4412=$G$7,IF('توزيع المباريات'!$E$12:$E$4412=$G$6,ROW($A$13:$A$4412)-ROW($A$13)+1)),ROWS($C$11:P222))),"")</f>
        <v/>
      </c>
      <c r="Q222" s="22" t="str">
        <f t="array" ref="Q222">IFERROR(INDEX('توزيع المباريات'!$P$12:$P$4412,SMALL(IF('توزيع المباريات'!$C$12:$C$4412=$G$7,IF('توزيع المباريات'!$E$12:$E$4412=$G$6,ROW($A$13:$A$4412)-ROW($A$13)+1)),ROWS($C$11:Q222))),"")</f>
        <v/>
      </c>
      <c r="R222" s="22" t="str">
        <f t="array" ref="R222">IFERROR(INDEX('توزيع المباريات'!$M$12:$M$4412,SMALL(IF('توزيع المباريات'!$C$12:$C$4412=$G$7,IF('توزيع المباريات'!$E$12:$E$4412=$G$6,ROW($A$13:$A$4412)-ROW($A$13)+1)),ROWS($C$11:R222))),"")</f>
        <v/>
      </c>
      <c r="S222" s="22" t="str">
        <f t="array" ref="S222">IFERROR(INDEX('توزيع المباريات'!$Q$12:$Q$4412,SMALL(IF('توزيع المباريات'!$C$12:$C$4412=$G$7,IF('توزيع المباريات'!$E$12:$E$4412=$G$6,ROW($A$13:$A$4412)-ROW($A$13)+1)),ROWS($C$11:S222))),"")</f>
        <v/>
      </c>
      <c r="T222" s="22" t="str">
        <f t="array" ref="T222">IFERROR(INDEX('توزيع المباريات'!$R$12:$R$4412,SMALL(IF('توزيع المباريات'!$C$12:$C$4412=$G$7,IF('توزيع المباريات'!$E$12:$E$4412=$G$6,ROW($A$13:$A$4412)-ROW($A$13)+1)),ROWS($C$11:T222))),"")</f>
        <v/>
      </c>
      <c r="U222" s="22" t="str">
        <f t="array" ref="U222">IFERROR(INDEX('توزيع المباريات'!$S$12:$S$4412,SMALL(IF('توزيع المباريات'!$C$12:$C$4412=$G$7,IF('توزيع المباريات'!$E$12:$E$4412=$G$6,ROW($A$13:$A$4412)-ROW($A$13)+1)),ROWS($C$11:U222))),"")</f>
        <v/>
      </c>
      <c r="V222" s="22" t="str">
        <f t="array" ref="V222">IFERROR(INDEX('توزيع المباريات'!$T$12:$T$4412,SMALL(IF('توزيع المباريات'!$C$12:$C$4412=$G$7,IF('توزيع المباريات'!$E$12:$E$4412=$G$6,ROW($A$13:$A$4412)-ROW($A$13)+1)),ROWS($C$11:V222))),"")</f>
        <v/>
      </c>
      <c r="W222" s="22" t="str">
        <f t="array" ref="W222">IFERROR(INDEX('توزيع المباريات'!$U$12:$U$4412,SMALL(IF('توزيع المباريات'!$C$12:$C$4412=$G$7,IF('توزيع المباريات'!$E$12:$E$4412=$G$6,ROW($A$13:$A$4412)-ROW($A$13)+1)),ROWS($C$11:W222))),"")</f>
        <v/>
      </c>
      <c r="X222" s="22" t="str">
        <f t="array" ref="X222">IFERROR(INDEX('توزيع المباريات'!$V$12:$V$4412,SMALL(IF('توزيع المباريات'!$C$12:$C$4412=$G$7,IF('توزيع المباريات'!$E$12:$E$4412=$G$6,ROW($A$13:$A$4412)-ROW($A$13)+1)),ROWS($C$11:X222))),"")</f>
        <v/>
      </c>
    </row>
    <row r="223" spans="2:24" ht="17.399999999999999">
      <c r="B223" s="21" t="str">
        <f t="shared" si="4"/>
        <v/>
      </c>
      <c r="C223" s="22" t="str">
        <f t="array" ref="C223">IFERROR(INDEX('توزيع المباريات'!$N$12:$N$4412,SMALL(IF('توزيع المباريات'!$C$12:$C$4412=$G$7,IF('توزيع المباريات'!$E$12:$E$4412=$G$6,ROW($A$13:$A$4412)-ROW($A$13)+1)),ROWS($C$11:C223))),"")</f>
        <v/>
      </c>
      <c r="D223" s="22" t="str">
        <f t="array" ref="D223">IFERROR(INDEX('توزيع المباريات'!$O$12:$O$4412,SMALL(IF('توزيع المباريات'!$C$12:$C$4412=$G$7,IF('توزيع المباريات'!$E$12:$E$4412=$G$6,ROW($A$13:$A$4412)-ROW($A$13)+1)),ROWS($C$11:D223))),"")</f>
        <v/>
      </c>
      <c r="E223" s="22" t="str">
        <f t="array" ref="E223">IFERROR(INDEX('توزيع المباريات'!$P$12:$P$4412,SMALL(IF('توزيع المباريات'!$C$12:$C$4412=$G$7,IF('توزيع المباريات'!$E$12:$E$4412=$G$6,ROW($A$13:$A$4412)-ROW($A$13)+1)),ROWS($C$11:E223))),"")</f>
        <v/>
      </c>
      <c r="F223" s="22" t="str">
        <f t="array" ref="F223">IFERROR(INDEX('توزيع المباريات'!$M$12:$M$4412,SMALL(IF('توزيع المباريات'!$C$12:$C$4412=$G$7,IF('توزيع المباريات'!$E$12:$E$4412=$G$6,ROW($A$13:$A$4412)-ROW($A$13)+1)),ROWS($C$11:F223))),"")</f>
        <v/>
      </c>
      <c r="G223" s="22" t="str">
        <f t="array" ref="G223">IFERROR(INDEX('توزيع المباريات'!$Q$12:$Q$4412,SMALL(IF('توزيع المباريات'!$C$12:$C$4412=$G$7,IF('توزيع المباريات'!$E$12:$E$4412=$G$6,ROW($A$13:$A$4412)-ROW($A$13)+1)),ROWS($C$11:G223))),"")</f>
        <v/>
      </c>
      <c r="H223" s="22" t="str">
        <f t="array" ref="H223">IFERROR(INDEX('توزيع المباريات'!$R$12:$R$4412,SMALL(IF('توزيع المباريات'!$C$12:$C$4412=$G$7,IF('توزيع المباريات'!$E$12:$E$4412=$G$6,ROW($A$13:$A$4412)-ROW($A$13)+1)),ROWS($C$11:H223))),"")</f>
        <v/>
      </c>
      <c r="I223" s="22" t="str">
        <f t="array" ref="I223">IFERROR(INDEX('توزيع المباريات'!$S$12:$S$4412,SMALL(IF('توزيع المباريات'!$C$12:$C$4412=$G$7,IF('توزيع المباريات'!$E$12:$E$4412=$G$6,ROW($A$13:$A$4412)-ROW($A$13)+1)),ROWS($C$11:I223))),"")</f>
        <v/>
      </c>
      <c r="J223" s="22" t="str">
        <f t="array" ref="J223">IFERROR(INDEX('توزيع المباريات'!$T$12:$T$4412,SMALL(IF('توزيع المباريات'!$C$12:$C$4412=$G$7,IF('توزيع المباريات'!$E$12:$E$4412=$G$6,ROW($A$13:$A$4412)-ROW($A$13)+1)),ROWS($C$11:J223))),"")</f>
        <v/>
      </c>
      <c r="K223" s="22" t="str">
        <f t="array" ref="K223">IFERROR(INDEX('توزيع المباريات'!$U$12:$U$4412,SMALL(IF('توزيع المباريات'!$C$12:$C$4412=$G$7,IF('توزيع المباريات'!$E$12:$E$4412=$G$6,ROW($A$13:$A$4412)-ROW($A$13)+1)),ROWS($C$11:K223))),"")</f>
        <v/>
      </c>
      <c r="L223" s="22" t="str">
        <f t="array" ref="L223">IFERROR(INDEX('توزيع المباريات'!$V$12:$V$4412,SMALL(IF('توزيع المباريات'!$C$12:$C$4412=$G$7,IF('توزيع المباريات'!$E$12:$E$4412=$G$6,ROW($A$13:$A$4412)-ROW($A$13)+1)),ROWS($C$11:L223))),"")</f>
        <v/>
      </c>
      <c r="O223" s="22" t="str">
        <f t="array" ref="O223">IFERROR(INDEX('توزيع المباريات'!$N$12:$N$4412,SMALL(IF('توزيع المباريات'!$C$12:$C$4412=$G$7,IF('توزيع المباريات'!$E$12:$E$4412=$G$6,ROW($A$13:$A$4412)-ROW($A$13)+1)),ROWS($C$11:O223))),"")</f>
        <v/>
      </c>
      <c r="P223" s="22" t="str">
        <f t="array" ref="P223">IFERROR(INDEX('توزيع المباريات'!$O$12:$O$4412,SMALL(IF('توزيع المباريات'!$C$12:$C$4412=$G$7,IF('توزيع المباريات'!$E$12:$E$4412=$G$6,ROW($A$13:$A$4412)-ROW($A$13)+1)),ROWS($C$11:P223))),"")</f>
        <v/>
      </c>
      <c r="Q223" s="22" t="str">
        <f t="array" ref="Q223">IFERROR(INDEX('توزيع المباريات'!$P$12:$P$4412,SMALL(IF('توزيع المباريات'!$C$12:$C$4412=$G$7,IF('توزيع المباريات'!$E$12:$E$4412=$G$6,ROW($A$13:$A$4412)-ROW($A$13)+1)),ROWS($C$11:Q223))),"")</f>
        <v/>
      </c>
      <c r="R223" s="22" t="str">
        <f t="array" ref="R223">IFERROR(INDEX('توزيع المباريات'!$M$12:$M$4412,SMALL(IF('توزيع المباريات'!$C$12:$C$4412=$G$7,IF('توزيع المباريات'!$E$12:$E$4412=$G$6,ROW($A$13:$A$4412)-ROW($A$13)+1)),ROWS($C$11:R223))),"")</f>
        <v/>
      </c>
      <c r="S223" s="22" t="str">
        <f t="array" ref="S223">IFERROR(INDEX('توزيع المباريات'!$Q$12:$Q$4412,SMALL(IF('توزيع المباريات'!$C$12:$C$4412=$G$7,IF('توزيع المباريات'!$E$12:$E$4412=$G$6,ROW($A$13:$A$4412)-ROW($A$13)+1)),ROWS($C$11:S223))),"")</f>
        <v/>
      </c>
      <c r="T223" s="22" t="str">
        <f t="array" ref="T223">IFERROR(INDEX('توزيع المباريات'!$R$12:$R$4412,SMALL(IF('توزيع المباريات'!$C$12:$C$4412=$G$7,IF('توزيع المباريات'!$E$12:$E$4412=$G$6,ROW($A$13:$A$4412)-ROW($A$13)+1)),ROWS($C$11:T223))),"")</f>
        <v/>
      </c>
      <c r="U223" s="22" t="str">
        <f t="array" ref="U223">IFERROR(INDEX('توزيع المباريات'!$S$12:$S$4412,SMALL(IF('توزيع المباريات'!$C$12:$C$4412=$G$7,IF('توزيع المباريات'!$E$12:$E$4412=$G$6,ROW($A$13:$A$4412)-ROW($A$13)+1)),ROWS($C$11:U223))),"")</f>
        <v/>
      </c>
      <c r="V223" s="22" t="str">
        <f t="array" ref="V223">IFERROR(INDEX('توزيع المباريات'!$T$12:$T$4412,SMALL(IF('توزيع المباريات'!$C$12:$C$4412=$G$7,IF('توزيع المباريات'!$E$12:$E$4412=$G$6,ROW($A$13:$A$4412)-ROW($A$13)+1)),ROWS($C$11:V223))),"")</f>
        <v/>
      </c>
      <c r="W223" s="22" t="str">
        <f t="array" ref="W223">IFERROR(INDEX('توزيع المباريات'!$U$12:$U$4412,SMALL(IF('توزيع المباريات'!$C$12:$C$4412=$G$7,IF('توزيع المباريات'!$E$12:$E$4412=$G$6,ROW($A$13:$A$4412)-ROW($A$13)+1)),ROWS($C$11:W223))),"")</f>
        <v/>
      </c>
      <c r="X223" s="22" t="str">
        <f t="array" ref="X223">IFERROR(INDEX('توزيع المباريات'!$V$12:$V$4412,SMALL(IF('توزيع المباريات'!$C$12:$C$4412=$G$7,IF('توزيع المباريات'!$E$12:$E$4412=$G$6,ROW($A$13:$A$4412)-ROW($A$13)+1)),ROWS($C$11:X223))),"")</f>
        <v/>
      </c>
    </row>
    <row r="224" spans="2:24" ht="17.399999999999999">
      <c r="B224" s="21" t="str">
        <f t="shared" si="4"/>
        <v/>
      </c>
      <c r="C224" s="22" t="str">
        <f t="array" ref="C224">IFERROR(INDEX('توزيع المباريات'!$N$12:$N$4412,SMALL(IF('توزيع المباريات'!$C$12:$C$4412=$G$7,IF('توزيع المباريات'!$E$12:$E$4412=$G$6,ROW($A$13:$A$4412)-ROW($A$13)+1)),ROWS($C$11:C224))),"")</f>
        <v/>
      </c>
      <c r="D224" s="22" t="str">
        <f t="array" ref="D224">IFERROR(INDEX('توزيع المباريات'!$O$12:$O$4412,SMALL(IF('توزيع المباريات'!$C$12:$C$4412=$G$7,IF('توزيع المباريات'!$E$12:$E$4412=$G$6,ROW($A$13:$A$4412)-ROW($A$13)+1)),ROWS($C$11:D224))),"")</f>
        <v/>
      </c>
      <c r="E224" s="22" t="str">
        <f t="array" ref="E224">IFERROR(INDEX('توزيع المباريات'!$P$12:$P$4412,SMALL(IF('توزيع المباريات'!$C$12:$C$4412=$G$7,IF('توزيع المباريات'!$E$12:$E$4412=$G$6,ROW($A$13:$A$4412)-ROW($A$13)+1)),ROWS($C$11:E224))),"")</f>
        <v/>
      </c>
      <c r="F224" s="22" t="str">
        <f t="array" ref="F224">IFERROR(INDEX('توزيع المباريات'!$M$12:$M$4412,SMALL(IF('توزيع المباريات'!$C$12:$C$4412=$G$7,IF('توزيع المباريات'!$E$12:$E$4412=$G$6,ROW($A$13:$A$4412)-ROW($A$13)+1)),ROWS($C$11:F224))),"")</f>
        <v/>
      </c>
      <c r="G224" s="22" t="str">
        <f t="array" ref="G224">IFERROR(INDEX('توزيع المباريات'!$Q$12:$Q$4412,SMALL(IF('توزيع المباريات'!$C$12:$C$4412=$G$7,IF('توزيع المباريات'!$E$12:$E$4412=$G$6,ROW($A$13:$A$4412)-ROW($A$13)+1)),ROWS($C$11:G224))),"")</f>
        <v/>
      </c>
      <c r="H224" s="22" t="str">
        <f t="array" ref="H224">IFERROR(INDEX('توزيع المباريات'!$R$12:$R$4412,SMALL(IF('توزيع المباريات'!$C$12:$C$4412=$G$7,IF('توزيع المباريات'!$E$12:$E$4412=$G$6,ROW($A$13:$A$4412)-ROW($A$13)+1)),ROWS($C$11:H224))),"")</f>
        <v/>
      </c>
      <c r="I224" s="22" t="str">
        <f t="array" ref="I224">IFERROR(INDEX('توزيع المباريات'!$S$12:$S$4412,SMALL(IF('توزيع المباريات'!$C$12:$C$4412=$G$7,IF('توزيع المباريات'!$E$12:$E$4412=$G$6,ROW($A$13:$A$4412)-ROW($A$13)+1)),ROWS($C$11:I224))),"")</f>
        <v/>
      </c>
      <c r="J224" s="22" t="str">
        <f t="array" ref="J224">IFERROR(INDEX('توزيع المباريات'!$T$12:$T$4412,SMALL(IF('توزيع المباريات'!$C$12:$C$4412=$G$7,IF('توزيع المباريات'!$E$12:$E$4412=$G$6,ROW($A$13:$A$4412)-ROW($A$13)+1)),ROWS($C$11:J224))),"")</f>
        <v/>
      </c>
      <c r="K224" s="22" t="str">
        <f t="array" ref="K224">IFERROR(INDEX('توزيع المباريات'!$U$12:$U$4412,SMALL(IF('توزيع المباريات'!$C$12:$C$4412=$G$7,IF('توزيع المباريات'!$E$12:$E$4412=$G$6,ROW($A$13:$A$4412)-ROW($A$13)+1)),ROWS($C$11:K224))),"")</f>
        <v/>
      </c>
      <c r="L224" s="22" t="str">
        <f t="array" ref="L224">IFERROR(INDEX('توزيع المباريات'!$V$12:$V$4412,SMALL(IF('توزيع المباريات'!$C$12:$C$4412=$G$7,IF('توزيع المباريات'!$E$12:$E$4412=$G$6,ROW($A$13:$A$4412)-ROW($A$13)+1)),ROWS($C$11:L224))),"")</f>
        <v/>
      </c>
      <c r="O224" s="22" t="str">
        <f t="array" ref="O224">IFERROR(INDEX('توزيع المباريات'!$N$12:$N$4412,SMALL(IF('توزيع المباريات'!$C$12:$C$4412=$G$7,IF('توزيع المباريات'!$E$12:$E$4412=$G$6,ROW($A$13:$A$4412)-ROW($A$13)+1)),ROWS($C$11:O224))),"")</f>
        <v/>
      </c>
      <c r="P224" s="22" t="str">
        <f t="array" ref="P224">IFERROR(INDEX('توزيع المباريات'!$O$12:$O$4412,SMALL(IF('توزيع المباريات'!$C$12:$C$4412=$G$7,IF('توزيع المباريات'!$E$12:$E$4412=$G$6,ROW($A$13:$A$4412)-ROW($A$13)+1)),ROWS($C$11:P224))),"")</f>
        <v/>
      </c>
      <c r="Q224" s="22" t="str">
        <f t="array" ref="Q224">IFERROR(INDEX('توزيع المباريات'!$P$12:$P$4412,SMALL(IF('توزيع المباريات'!$C$12:$C$4412=$G$7,IF('توزيع المباريات'!$E$12:$E$4412=$G$6,ROW($A$13:$A$4412)-ROW($A$13)+1)),ROWS($C$11:Q224))),"")</f>
        <v/>
      </c>
      <c r="R224" s="22" t="str">
        <f t="array" ref="R224">IFERROR(INDEX('توزيع المباريات'!$M$12:$M$4412,SMALL(IF('توزيع المباريات'!$C$12:$C$4412=$G$7,IF('توزيع المباريات'!$E$12:$E$4412=$G$6,ROW($A$13:$A$4412)-ROW($A$13)+1)),ROWS($C$11:R224))),"")</f>
        <v/>
      </c>
      <c r="S224" s="22" t="str">
        <f t="array" ref="S224">IFERROR(INDEX('توزيع المباريات'!$Q$12:$Q$4412,SMALL(IF('توزيع المباريات'!$C$12:$C$4412=$G$7,IF('توزيع المباريات'!$E$12:$E$4412=$G$6,ROW($A$13:$A$4412)-ROW($A$13)+1)),ROWS($C$11:S224))),"")</f>
        <v/>
      </c>
      <c r="T224" s="22" t="str">
        <f t="array" ref="T224">IFERROR(INDEX('توزيع المباريات'!$R$12:$R$4412,SMALL(IF('توزيع المباريات'!$C$12:$C$4412=$G$7,IF('توزيع المباريات'!$E$12:$E$4412=$G$6,ROW($A$13:$A$4412)-ROW($A$13)+1)),ROWS($C$11:T224))),"")</f>
        <v/>
      </c>
      <c r="U224" s="22" t="str">
        <f t="array" ref="U224">IFERROR(INDEX('توزيع المباريات'!$S$12:$S$4412,SMALL(IF('توزيع المباريات'!$C$12:$C$4412=$G$7,IF('توزيع المباريات'!$E$12:$E$4412=$G$6,ROW($A$13:$A$4412)-ROW($A$13)+1)),ROWS($C$11:U224))),"")</f>
        <v/>
      </c>
      <c r="V224" s="22" t="str">
        <f t="array" ref="V224">IFERROR(INDEX('توزيع المباريات'!$T$12:$T$4412,SMALL(IF('توزيع المباريات'!$C$12:$C$4412=$G$7,IF('توزيع المباريات'!$E$12:$E$4412=$G$6,ROW($A$13:$A$4412)-ROW($A$13)+1)),ROWS($C$11:V224))),"")</f>
        <v/>
      </c>
      <c r="W224" s="22" t="str">
        <f t="array" ref="W224">IFERROR(INDEX('توزيع المباريات'!$U$12:$U$4412,SMALL(IF('توزيع المباريات'!$C$12:$C$4412=$G$7,IF('توزيع المباريات'!$E$12:$E$4412=$G$6,ROW($A$13:$A$4412)-ROW($A$13)+1)),ROWS($C$11:W224))),"")</f>
        <v/>
      </c>
      <c r="X224" s="22" t="str">
        <f t="array" ref="X224">IFERROR(INDEX('توزيع المباريات'!$V$12:$V$4412,SMALL(IF('توزيع المباريات'!$C$12:$C$4412=$G$7,IF('توزيع المباريات'!$E$12:$E$4412=$G$6,ROW($A$13:$A$4412)-ROW($A$13)+1)),ROWS($C$11:X224))),"")</f>
        <v/>
      </c>
    </row>
    <row r="225" spans="2:24" ht="17.399999999999999">
      <c r="B225" s="21" t="str">
        <f t="shared" si="4"/>
        <v/>
      </c>
      <c r="C225" s="22" t="str">
        <f t="array" ref="C225">IFERROR(INDEX('توزيع المباريات'!$N$12:$N$4412,SMALL(IF('توزيع المباريات'!$C$12:$C$4412=$G$7,IF('توزيع المباريات'!$E$12:$E$4412=$G$6,ROW($A$13:$A$4412)-ROW($A$13)+1)),ROWS($C$11:C225))),"")</f>
        <v/>
      </c>
      <c r="D225" s="22" t="str">
        <f t="array" ref="D225">IFERROR(INDEX('توزيع المباريات'!$O$12:$O$4412,SMALL(IF('توزيع المباريات'!$C$12:$C$4412=$G$7,IF('توزيع المباريات'!$E$12:$E$4412=$G$6,ROW($A$13:$A$4412)-ROW($A$13)+1)),ROWS($C$11:D225))),"")</f>
        <v/>
      </c>
      <c r="E225" s="22" t="str">
        <f t="array" ref="E225">IFERROR(INDEX('توزيع المباريات'!$P$12:$P$4412,SMALL(IF('توزيع المباريات'!$C$12:$C$4412=$G$7,IF('توزيع المباريات'!$E$12:$E$4412=$G$6,ROW($A$13:$A$4412)-ROW($A$13)+1)),ROWS($C$11:E225))),"")</f>
        <v/>
      </c>
      <c r="F225" s="22" t="str">
        <f t="array" ref="F225">IFERROR(INDEX('توزيع المباريات'!$M$12:$M$4412,SMALL(IF('توزيع المباريات'!$C$12:$C$4412=$G$7,IF('توزيع المباريات'!$E$12:$E$4412=$G$6,ROW($A$13:$A$4412)-ROW($A$13)+1)),ROWS($C$11:F225))),"")</f>
        <v/>
      </c>
      <c r="G225" s="22" t="str">
        <f t="array" ref="G225">IFERROR(INDEX('توزيع المباريات'!$Q$12:$Q$4412,SMALL(IF('توزيع المباريات'!$C$12:$C$4412=$G$7,IF('توزيع المباريات'!$E$12:$E$4412=$G$6,ROW($A$13:$A$4412)-ROW($A$13)+1)),ROWS($C$11:G225))),"")</f>
        <v/>
      </c>
      <c r="H225" s="22" t="str">
        <f t="array" ref="H225">IFERROR(INDEX('توزيع المباريات'!$R$12:$R$4412,SMALL(IF('توزيع المباريات'!$C$12:$C$4412=$G$7,IF('توزيع المباريات'!$E$12:$E$4412=$G$6,ROW($A$13:$A$4412)-ROW($A$13)+1)),ROWS($C$11:H225))),"")</f>
        <v/>
      </c>
      <c r="I225" s="22" t="str">
        <f t="array" ref="I225">IFERROR(INDEX('توزيع المباريات'!$S$12:$S$4412,SMALL(IF('توزيع المباريات'!$C$12:$C$4412=$G$7,IF('توزيع المباريات'!$E$12:$E$4412=$G$6,ROW($A$13:$A$4412)-ROW($A$13)+1)),ROWS($C$11:I225))),"")</f>
        <v/>
      </c>
      <c r="J225" s="22" t="str">
        <f t="array" ref="J225">IFERROR(INDEX('توزيع المباريات'!$T$12:$T$4412,SMALL(IF('توزيع المباريات'!$C$12:$C$4412=$G$7,IF('توزيع المباريات'!$E$12:$E$4412=$G$6,ROW($A$13:$A$4412)-ROW($A$13)+1)),ROWS($C$11:J225))),"")</f>
        <v/>
      </c>
      <c r="K225" s="22" t="str">
        <f t="array" ref="K225">IFERROR(INDEX('توزيع المباريات'!$U$12:$U$4412,SMALL(IF('توزيع المباريات'!$C$12:$C$4412=$G$7,IF('توزيع المباريات'!$E$12:$E$4412=$G$6,ROW($A$13:$A$4412)-ROW($A$13)+1)),ROWS($C$11:K225))),"")</f>
        <v/>
      </c>
      <c r="L225" s="22" t="str">
        <f t="array" ref="L225">IFERROR(INDEX('توزيع المباريات'!$V$12:$V$4412,SMALL(IF('توزيع المباريات'!$C$12:$C$4412=$G$7,IF('توزيع المباريات'!$E$12:$E$4412=$G$6,ROW($A$13:$A$4412)-ROW($A$13)+1)),ROWS($C$11:L225))),"")</f>
        <v/>
      </c>
      <c r="O225" s="22" t="str">
        <f t="array" ref="O225">IFERROR(INDEX('توزيع المباريات'!$N$12:$N$4412,SMALL(IF('توزيع المباريات'!$C$12:$C$4412=$G$7,IF('توزيع المباريات'!$E$12:$E$4412=$G$6,ROW($A$13:$A$4412)-ROW($A$13)+1)),ROWS($C$11:O225))),"")</f>
        <v/>
      </c>
      <c r="P225" s="22" t="str">
        <f t="array" ref="P225">IFERROR(INDEX('توزيع المباريات'!$O$12:$O$4412,SMALL(IF('توزيع المباريات'!$C$12:$C$4412=$G$7,IF('توزيع المباريات'!$E$12:$E$4412=$G$6,ROW($A$13:$A$4412)-ROW($A$13)+1)),ROWS($C$11:P225))),"")</f>
        <v/>
      </c>
      <c r="Q225" s="22" t="str">
        <f t="array" ref="Q225">IFERROR(INDEX('توزيع المباريات'!$P$12:$P$4412,SMALL(IF('توزيع المباريات'!$C$12:$C$4412=$G$7,IF('توزيع المباريات'!$E$12:$E$4412=$G$6,ROW($A$13:$A$4412)-ROW($A$13)+1)),ROWS($C$11:Q225))),"")</f>
        <v/>
      </c>
      <c r="R225" s="22" t="str">
        <f t="array" ref="R225">IFERROR(INDEX('توزيع المباريات'!$M$12:$M$4412,SMALL(IF('توزيع المباريات'!$C$12:$C$4412=$G$7,IF('توزيع المباريات'!$E$12:$E$4412=$G$6,ROW($A$13:$A$4412)-ROW($A$13)+1)),ROWS($C$11:R225))),"")</f>
        <v/>
      </c>
      <c r="S225" s="22" t="str">
        <f t="array" ref="S225">IFERROR(INDEX('توزيع المباريات'!$Q$12:$Q$4412,SMALL(IF('توزيع المباريات'!$C$12:$C$4412=$G$7,IF('توزيع المباريات'!$E$12:$E$4412=$G$6,ROW($A$13:$A$4412)-ROW($A$13)+1)),ROWS($C$11:S225))),"")</f>
        <v/>
      </c>
      <c r="T225" s="22" t="str">
        <f t="array" ref="T225">IFERROR(INDEX('توزيع المباريات'!$R$12:$R$4412,SMALL(IF('توزيع المباريات'!$C$12:$C$4412=$G$7,IF('توزيع المباريات'!$E$12:$E$4412=$G$6,ROW($A$13:$A$4412)-ROW($A$13)+1)),ROWS($C$11:T225))),"")</f>
        <v/>
      </c>
      <c r="U225" s="22" t="str">
        <f t="array" ref="U225">IFERROR(INDEX('توزيع المباريات'!$S$12:$S$4412,SMALL(IF('توزيع المباريات'!$C$12:$C$4412=$G$7,IF('توزيع المباريات'!$E$12:$E$4412=$G$6,ROW($A$13:$A$4412)-ROW($A$13)+1)),ROWS($C$11:U225))),"")</f>
        <v/>
      </c>
      <c r="V225" s="22" t="str">
        <f t="array" ref="V225">IFERROR(INDEX('توزيع المباريات'!$T$12:$T$4412,SMALL(IF('توزيع المباريات'!$C$12:$C$4412=$G$7,IF('توزيع المباريات'!$E$12:$E$4412=$G$6,ROW($A$13:$A$4412)-ROW($A$13)+1)),ROWS($C$11:V225))),"")</f>
        <v/>
      </c>
      <c r="W225" s="22" t="str">
        <f t="array" ref="W225">IFERROR(INDEX('توزيع المباريات'!$U$12:$U$4412,SMALL(IF('توزيع المباريات'!$C$12:$C$4412=$G$7,IF('توزيع المباريات'!$E$12:$E$4412=$G$6,ROW($A$13:$A$4412)-ROW($A$13)+1)),ROWS($C$11:W225))),"")</f>
        <v/>
      </c>
      <c r="X225" s="22" t="str">
        <f t="array" ref="X225">IFERROR(INDEX('توزيع المباريات'!$V$12:$V$4412,SMALL(IF('توزيع المباريات'!$C$12:$C$4412=$G$7,IF('توزيع المباريات'!$E$12:$E$4412=$G$6,ROW($A$13:$A$4412)-ROW($A$13)+1)),ROWS($C$11:X225))),"")</f>
        <v/>
      </c>
    </row>
    <row r="226" spans="2:24" ht="17.399999999999999">
      <c r="B226" s="21" t="str">
        <f t="shared" si="4"/>
        <v/>
      </c>
      <c r="C226" s="22" t="str">
        <f t="array" ref="C226">IFERROR(INDEX('توزيع المباريات'!$N$12:$N$4412,SMALL(IF('توزيع المباريات'!$C$12:$C$4412=$G$7,IF('توزيع المباريات'!$E$12:$E$4412=$G$6,ROW($A$13:$A$4412)-ROW($A$13)+1)),ROWS($C$11:C226))),"")</f>
        <v/>
      </c>
      <c r="D226" s="22" t="str">
        <f t="array" ref="D226">IFERROR(INDEX('توزيع المباريات'!$O$12:$O$4412,SMALL(IF('توزيع المباريات'!$C$12:$C$4412=$G$7,IF('توزيع المباريات'!$E$12:$E$4412=$G$6,ROW($A$13:$A$4412)-ROW($A$13)+1)),ROWS($C$11:D226))),"")</f>
        <v/>
      </c>
      <c r="E226" s="22" t="str">
        <f t="array" ref="E226">IFERROR(INDEX('توزيع المباريات'!$P$12:$P$4412,SMALL(IF('توزيع المباريات'!$C$12:$C$4412=$G$7,IF('توزيع المباريات'!$E$12:$E$4412=$G$6,ROW($A$13:$A$4412)-ROW($A$13)+1)),ROWS($C$11:E226))),"")</f>
        <v/>
      </c>
      <c r="F226" s="22" t="str">
        <f t="array" ref="F226">IFERROR(INDEX('توزيع المباريات'!$M$12:$M$4412,SMALL(IF('توزيع المباريات'!$C$12:$C$4412=$G$7,IF('توزيع المباريات'!$E$12:$E$4412=$G$6,ROW($A$13:$A$4412)-ROW($A$13)+1)),ROWS($C$11:F226))),"")</f>
        <v/>
      </c>
      <c r="G226" s="22" t="str">
        <f t="array" ref="G226">IFERROR(INDEX('توزيع المباريات'!$Q$12:$Q$4412,SMALL(IF('توزيع المباريات'!$C$12:$C$4412=$G$7,IF('توزيع المباريات'!$E$12:$E$4412=$G$6,ROW($A$13:$A$4412)-ROW($A$13)+1)),ROWS($C$11:G226))),"")</f>
        <v/>
      </c>
      <c r="H226" s="22" t="str">
        <f t="array" ref="H226">IFERROR(INDEX('توزيع المباريات'!$R$12:$R$4412,SMALL(IF('توزيع المباريات'!$C$12:$C$4412=$G$7,IF('توزيع المباريات'!$E$12:$E$4412=$G$6,ROW($A$13:$A$4412)-ROW($A$13)+1)),ROWS($C$11:H226))),"")</f>
        <v/>
      </c>
      <c r="I226" s="22" t="str">
        <f t="array" ref="I226">IFERROR(INDEX('توزيع المباريات'!$S$12:$S$4412,SMALL(IF('توزيع المباريات'!$C$12:$C$4412=$G$7,IF('توزيع المباريات'!$E$12:$E$4412=$G$6,ROW($A$13:$A$4412)-ROW($A$13)+1)),ROWS($C$11:I226))),"")</f>
        <v/>
      </c>
      <c r="J226" s="22" t="str">
        <f t="array" ref="J226">IFERROR(INDEX('توزيع المباريات'!$T$12:$T$4412,SMALL(IF('توزيع المباريات'!$C$12:$C$4412=$G$7,IF('توزيع المباريات'!$E$12:$E$4412=$G$6,ROW($A$13:$A$4412)-ROW($A$13)+1)),ROWS($C$11:J226))),"")</f>
        <v/>
      </c>
      <c r="K226" s="22" t="str">
        <f t="array" ref="K226">IFERROR(INDEX('توزيع المباريات'!$U$12:$U$4412,SMALL(IF('توزيع المباريات'!$C$12:$C$4412=$G$7,IF('توزيع المباريات'!$E$12:$E$4412=$G$6,ROW($A$13:$A$4412)-ROW($A$13)+1)),ROWS($C$11:K226))),"")</f>
        <v/>
      </c>
      <c r="L226" s="22" t="str">
        <f t="array" ref="L226">IFERROR(INDEX('توزيع المباريات'!$V$12:$V$4412,SMALL(IF('توزيع المباريات'!$C$12:$C$4412=$G$7,IF('توزيع المباريات'!$E$12:$E$4412=$G$6,ROW($A$13:$A$4412)-ROW($A$13)+1)),ROWS($C$11:L226))),"")</f>
        <v/>
      </c>
      <c r="O226" s="22" t="str">
        <f t="array" ref="O226">IFERROR(INDEX('توزيع المباريات'!$N$12:$N$4412,SMALL(IF('توزيع المباريات'!$C$12:$C$4412=$G$7,IF('توزيع المباريات'!$E$12:$E$4412=$G$6,ROW($A$13:$A$4412)-ROW($A$13)+1)),ROWS($C$11:O226))),"")</f>
        <v/>
      </c>
      <c r="P226" s="22" t="str">
        <f t="array" ref="P226">IFERROR(INDEX('توزيع المباريات'!$O$12:$O$4412,SMALL(IF('توزيع المباريات'!$C$12:$C$4412=$G$7,IF('توزيع المباريات'!$E$12:$E$4412=$G$6,ROW($A$13:$A$4412)-ROW($A$13)+1)),ROWS($C$11:P226))),"")</f>
        <v/>
      </c>
      <c r="Q226" s="22" t="str">
        <f t="array" ref="Q226">IFERROR(INDEX('توزيع المباريات'!$P$12:$P$4412,SMALL(IF('توزيع المباريات'!$C$12:$C$4412=$G$7,IF('توزيع المباريات'!$E$12:$E$4412=$G$6,ROW($A$13:$A$4412)-ROW($A$13)+1)),ROWS($C$11:Q226))),"")</f>
        <v/>
      </c>
      <c r="R226" s="22" t="str">
        <f t="array" ref="R226">IFERROR(INDEX('توزيع المباريات'!$M$12:$M$4412,SMALL(IF('توزيع المباريات'!$C$12:$C$4412=$G$7,IF('توزيع المباريات'!$E$12:$E$4412=$G$6,ROW($A$13:$A$4412)-ROW($A$13)+1)),ROWS($C$11:R226))),"")</f>
        <v/>
      </c>
      <c r="S226" s="22" t="str">
        <f t="array" ref="S226">IFERROR(INDEX('توزيع المباريات'!$Q$12:$Q$4412,SMALL(IF('توزيع المباريات'!$C$12:$C$4412=$G$7,IF('توزيع المباريات'!$E$12:$E$4412=$G$6,ROW($A$13:$A$4412)-ROW($A$13)+1)),ROWS($C$11:S226))),"")</f>
        <v/>
      </c>
      <c r="T226" s="22" t="str">
        <f t="array" ref="T226">IFERROR(INDEX('توزيع المباريات'!$R$12:$R$4412,SMALL(IF('توزيع المباريات'!$C$12:$C$4412=$G$7,IF('توزيع المباريات'!$E$12:$E$4412=$G$6,ROW($A$13:$A$4412)-ROW($A$13)+1)),ROWS($C$11:T226))),"")</f>
        <v/>
      </c>
      <c r="U226" s="22" t="str">
        <f t="array" ref="U226">IFERROR(INDEX('توزيع المباريات'!$S$12:$S$4412,SMALL(IF('توزيع المباريات'!$C$12:$C$4412=$G$7,IF('توزيع المباريات'!$E$12:$E$4412=$G$6,ROW($A$13:$A$4412)-ROW($A$13)+1)),ROWS($C$11:U226))),"")</f>
        <v/>
      </c>
      <c r="V226" s="22" t="str">
        <f t="array" ref="V226">IFERROR(INDEX('توزيع المباريات'!$T$12:$T$4412,SMALL(IF('توزيع المباريات'!$C$12:$C$4412=$G$7,IF('توزيع المباريات'!$E$12:$E$4412=$G$6,ROW($A$13:$A$4412)-ROW($A$13)+1)),ROWS($C$11:V226))),"")</f>
        <v/>
      </c>
      <c r="W226" s="22" t="str">
        <f t="array" ref="W226">IFERROR(INDEX('توزيع المباريات'!$U$12:$U$4412,SMALL(IF('توزيع المباريات'!$C$12:$C$4412=$G$7,IF('توزيع المباريات'!$E$12:$E$4412=$G$6,ROW($A$13:$A$4412)-ROW($A$13)+1)),ROWS($C$11:W226))),"")</f>
        <v/>
      </c>
      <c r="X226" s="22" t="str">
        <f t="array" ref="X226">IFERROR(INDEX('توزيع المباريات'!$V$12:$V$4412,SMALL(IF('توزيع المباريات'!$C$12:$C$4412=$G$7,IF('توزيع المباريات'!$E$12:$E$4412=$G$6,ROW($A$13:$A$4412)-ROW($A$13)+1)),ROWS($C$11:X226))),"")</f>
        <v/>
      </c>
    </row>
    <row r="227" spans="2:24" ht="17.399999999999999">
      <c r="B227" s="21" t="str">
        <f t="shared" si="4"/>
        <v/>
      </c>
      <c r="C227" s="22" t="str">
        <f t="array" ref="C227">IFERROR(INDEX('توزيع المباريات'!$N$12:$N$4412,SMALL(IF('توزيع المباريات'!$C$12:$C$4412=$G$7,IF('توزيع المباريات'!$E$12:$E$4412=$G$6,ROW($A$13:$A$4412)-ROW($A$13)+1)),ROWS($C$11:C227))),"")</f>
        <v/>
      </c>
      <c r="D227" s="22" t="str">
        <f t="array" ref="D227">IFERROR(INDEX('توزيع المباريات'!$O$12:$O$4412,SMALL(IF('توزيع المباريات'!$C$12:$C$4412=$G$7,IF('توزيع المباريات'!$E$12:$E$4412=$G$6,ROW($A$13:$A$4412)-ROW($A$13)+1)),ROWS($C$11:D227))),"")</f>
        <v/>
      </c>
      <c r="E227" s="22" t="str">
        <f t="array" ref="E227">IFERROR(INDEX('توزيع المباريات'!$P$12:$P$4412,SMALL(IF('توزيع المباريات'!$C$12:$C$4412=$G$7,IF('توزيع المباريات'!$E$12:$E$4412=$G$6,ROW($A$13:$A$4412)-ROW($A$13)+1)),ROWS($C$11:E227))),"")</f>
        <v/>
      </c>
      <c r="F227" s="22" t="str">
        <f t="array" ref="F227">IFERROR(INDEX('توزيع المباريات'!$M$12:$M$4412,SMALL(IF('توزيع المباريات'!$C$12:$C$4412=$G$7,IF('توزيع المباريات'!$E$12:$E$4412=$G$6,ROW($A$13:$A$4412)-ROW($A$13)+1)),ROWS($C$11:F227))),"")</f>
        <v/>
      </c>
      <c r="G227" s="22" t="str">
        <f t="array" ref="G227">IFERROR(INDEX('توزيع المباريات'!$Q$12:$Q$4412,SMALL(IF('توزيع المباريات'!$C$12:$C$4412=$G$7,IF('توزيع المباريات'!$E$12:$E$4412=$G$6,ROW($A$13:$A$4412)-ROW($A$13)+1)),ROWS($C$11:G227))),"")</f>
        <v/>
      </c>
      <c r="H227" s="22" t="str">
        <f t="array" ref="H227">IFERROR(INDEX('توزيع المباريات'!$R$12:$R$4412,SMALL(IF('توزيع المباريات'!$C$12:$C$4412=$G$7,IF('توزيع المباريات'!$E$12:$E$4412=$G$6,ROW($A$13:$A$4412)-ROW($A$13)+1)),ROWS($C$11:H227))),"")</f>
        <v/>
      </c>
      <c r="I227" s="22" t="str">
        <f t="array" ref="I227">IFERROR(INDEX('توزيع المباريات'!$S$12:$S$4412,SMALL(IF('توزيع المباريات'!$C$12:$C$4412=$G$7,IF('توزيع المباريات'!$E$12:$E$4412=$G$6,ROW($A$13:$A$4412)-ROW($A$13)+1)),ROWS($C$11:I227))),"")</f>
        <v/>
      </c>
      <c r="J227" s="22" t="str">
        <f t="array" ref="J227">IFERROR(INDEX('توزيع المباريات'!$T$12:$T$4412,SMALL(IF('توزيع المباريات'!$C$12:$C$4412=$G$7,IF('توزيع المباريات'!$E$12:$E$4412=$G$6,ROW($A$13:$A$4412)-ROW($A$13)+1)),ROWS($C$11:J227))),"")</f>
        <v/>
      </c>
      <c r="K227" s="22" t="str">
        <f t="array" ref="K227">IFERROR(INDEX('توزيع المباريات'!$U$12:$U$4412,SMALL(IF('توزيع المباريات'!$C$12:$C$4412=$G$7,IF('توزيع المباريات'!$E$12:$E$4412=$G$6,ROW($A$13:$A$4412)-ROW($A$13)+1)),ROWS($C$11:K227))),"")</f>
        <v/>
      </c>
      <c r="L227" s="22" t="str">
        <f t="array" ref="L227">IFERROR(INDEX('توزيع المباريات'!$V$12:$V$4412,SMALL(IF('توزيع المباريات'!$C$12:$C$4412=$G$7,IF('توزيع المباريات'!$E$12:$E$4412=$G$6,ROW($A$13:$A$4412)-ROW($A$13)+1)),ROWS($C$11:L227))),"")</f>
        <v/>
      </c>
      <c r="O227" s="22" t="str">
        <f t="array" ref="O227">IFERROR(INDEX('توزيع المباريات'!$N$12:$N$4412,SMALL(IF('توزيع المباريات'!$C$12:$C$4412=$G$7,IF('توزيع المباريات'!$E$12:$E$4412=$G$6,ROW($A$13:$A$4412)-ROW($A$13)+1)),ROWS($C$11:O227))),"")</f>
        <v/>
      </c>
      <c r="P227" s="22" t="str">
        <f t="array" ref="P227">IFERROR(INDEX('توزيع المباريات'!$O$12:$O$4412,SMALL(IF('توزيع المباريات'!$C$12:$C$4412=$G$7,IF('توزيع المباريات'!$E$12:$E$4412=$G$6,ROW($A$13:$A$4412)-ROW($A$13)+1)),ROWS($C$11:P227))),"")</f>
        <v/>
      </c>
      <c r="Q227" s="22" t="str">
        <f t="array" ref="Q227">IFERROR(INDEX('توزيع المباريات'!$P$12:$P$4412,SMALL(IF('توزيع المباريات'!$C$12:$C$4412=$G$7,IF('توزيع المباريات'!$E$12:$E$4412=$G$6,ROW($A$13:$A$4412)-ROW($A$13)+1)),ROWS($C$11:Q227))),"")</f>
        <v/>
      </c>
      <c r="R227" s="22" t="str">
        <f t="array" ref="R227">IFERROR(INDEX('توزيع المباريات'!$M$12:$M$4412,SMALL(IF('توزيع المباريات'!$C$12:$C$4412=$G$7,IF('توزيع المباريات'!$E$12:$E$4412=$G$6,ROW($A$13:$A$4412)-ROW($A$13)+1)),ROWS($C$11:R227))),"")</f>
        <v/>
      </c>
      <c r="S227" s="22" t="str">
        <f t="array" ref="S227">IFERROR(INDEX('توزيع المباريات'!$Q$12:$Q$4412,SMALL(IF('توزيع المباريات'!$C$12:$C$4412=$G$7,IF('توزيع المباريات'!$E$12:$E$4412=$G$6,ROW($A$13:$A$4412)-ROW($A$13)+1)),ROWS($C$11:S227))),"")</f>
        <v/>
      </c>
      <c r="T227" s="22" t="str">
        <f t="array" ref="T227">IFERROR(INDEX('توزيع المباريات'!$R$12:$R$4412,SMALL(IF('توزيع المباريات'!$C$12:$C$4412=$G$7,IF('توزيع المباريات'!$E$12:$E$4412=$G$6,ROW($A$13:$A$4412)-ROW($A$13)+1)),ROWS($C$11:T227))),"")</f>
        <v/>
      </c>
      <c r="U227" s="22" t="str">
        <f t="array" ref="U227">IFERROR(INDEX('توزيع المباريات'!$S$12:$S$4412,SMALL(IF('توزيع المباريات'!$C$12:$C$4412=$G$7,IF('توزيع المباريات'!$E$12:$E$4412=$G$6,ROW($A$13:$A$4412)-ROW($A$13)+1)),ROWS($C$11:U227))),"")</f>
        <v/>
      </c>
      <c r="V227" s="22" t="str">
        <f t="array" ref="V227">IFERROR(INDEX('توزيع المباريات'!$T$12:$T$4412,SMALL(IF('توزيع المباريات'!$C$12:$C$4412=$G$7,IF('توزيع المباريات'!$E$12:$E$4412=$G$6,ROW($A$13:$A$4412)-ROW($A$13)+1)),ROWS($C$11:V227))),"")</f>
        <v/>
      </c>
      <c r="W227" s="22" t="str">
        <f t="array" ref="W227">IFERROR(INDEX('توزيع المباريات'!$U$12:$U$4412,SMALL(IF('توزيع المباريات'!$C$12:$C$4412=$G$7,IF('توزيع المباريات'!$E$12:$E$4412=$G$6,ROW($A$13:$A$4412)-ROW($A$13)+1)),ROWS($C$11:W227))),"")</f>
        <v/>
      </c>
      <c r="X227" s="22" t="str">
        <f t="array" ref="X227">IFERROR(INDEX('توزيع المباريات'!$V$12:$V$4412,SMALL(IF('توزيع المباريات'!$C$12:$C$4412=$G$7,IF('توزيع المباريات'!$E$12:$E$4412=$G$6,ROW($A$13:$A$4412)-ROW($A$13)+1)),ROWS($C$11:X227))),"")</f>
        <v/>
      </c>
    </row>
    <row r="228" spans="2:24" ht="17.399999999999999">
      <c r="B228" s="21" t="str">
        <f t="shared" si="4"/>
        <v/>
      </c>
      <c r="C228" s="22" t="str">
        <f t="array" ref="C228">IFERROR(INDEX('توزيع المباريات'!$N$12:$N$4412,SMALL(IF('توزيع المباريات'!$C$12:$C$4412=$G$7,IF('توزيع المباريات'!$E$12:$E$4412=$G$6,ROW($A$13:$A$4412)-ROW($A$13)+1)),ROWS($C$11:C228))),"")</f>
        <v/>
      </c>
      <c r="D228" s="22" t="str">
        <f t="array" ref="D228">IFERROR(INDEX('توزيع المباريات'!$O$12:$O$4412,SMALL(IF('توزيع المباريات'!$C$12:$C$4412=$G$7,IF('توزيع المباريات'!$E$12:$E$4412=$G$6,ROW($A$13:$A$4412)-ROW($A$13)+1)),ROWS($C$11:D228))),"")</f>
        <v/>
      </c>
      <c r="E228" s="22" t="str">
        <f t="array" ref="E228">IFERROR(INDEX('توزيع المباريات'!$P$12:$P$4412,SMALL(IF('توزيع المباريات'!$C$12:$C$4412=$G$7,IF('توزيع المباريات'!$E$12:$E$4412=$G$6,ROW($A$13:$A$4412)-ROW($A$13)+1)),ROWS($C$11:E228))),"")</f>
        <v/>
      </c>
      <c r="F228" s="22" t="str">
        <f t="array" ref="F228">IFERROR(INDEX('توزيع المباريات'!$M$12:$M$4412,SMALL(IF('توزيع المباريات'!$C$12:$C$4412=$G$7,IF('توزيع المباريات'!$E$12:$E$4412=$G$6,ROW($A$13:$A$4412)-ROW($A$13)+1)),ROWS($C$11:F228))),"")</f>
        <v/>
      </c>
      <c r="G228" s="22" t="str">
        <f t="array" ref="G228">IFERROR(INDEX('توزيع المباريات'!$Q$12:$Q$4412,SMALL(IF('توزيع المباريات'!$C$12:$C$4412=$G$7,IF('توزيع المباريات'!$E$12:$E$4412=$G$6,ROW($A$13:$A$4412)-ROW($A$13)+1)),ROWS($C$11:G228))),"")</f>
        <v/>
      </c>
      <c r="H228" s="22" t="str">
        <f t="array" ref="H228">IFERROR(INDEX('توزيع المباريات'!$R$12:$R$4412,SMALL(IF('توزيع المباريات'!$C$12:$C$4412=$G$7,IF('توزيع المباريات'!$E$12:$E$4412=$G$6,ROW($A$13:$A$4412)-ROW($A$13)+1)),ROWS($C$11:H228))),"")</f>
        <v/>
      </c>
      <c r="I228" s="22" t="str">
        <f t="array" ref="I228">IFERROR(INDEX('توزيع المباريات'!$S$12:$S$4412,SMALL(IF('توزيع المباريات'!$C$12:$C$4412=$G$7,IF('توزيع المباريات'!$E$12:$E$4412=$G$6,ROW($A$13:$A$4412)-ROW($A$13)+1)),ROWS($C$11:I228))),"")</f>
        <v/>
      </c>
      <c r="J228" s="22" t="str">
        <f t="array" ref="J228">IFERROR(INDEX('توزيع المباريات'!$T$12:$T$4412,SMALL(IF('توزيع المباريات'!$C$12:$C$4412=$G$7,IF('توزيع المباريات'!$E$12:$E$4412=$G$6,ROW($A$13:$A$4412)-ROW($A$13)+1)),ROWS($C$11:J228))),"")</f>
        <v/>
      </c>
      <c r="K228" s="22" t="str">
        <f t="array" ref="K228">IFERROR(INDEX('توزيع المباريات'!$U$12:$U$4412,SMALL(IF('توزيع المباريات'!$C$12:$C$4412=$G$7,IF('توزيع المباريات'!$E$12:$E$4412=$G$6,ROW($A$13:$A$4412)-ROW($A$13)+1)),ROWS($C$11:K228))),"")</f>
        <v/>
      </c>
      <c r="L228" s="22" t="str">
        <f t="array" ref="L228">IFERROR(INDEX('توزيع المباريات'!$V$12:$V$4412,SMALL(IF('توزيع المباريات'!$C$12:$C$4412=$G$7,IF('توزيع المباريات'!$E$12:$E$4412=$G$6,ROW($A$13:$A$4412)-ROW($A$13)+1)),ROWS($C$11:L228))),"")</f>
        <v/>
      </c>
      <c r="O228" s="22" t="str">
        <f t="array" ref="O228">IFERROR(INDEX('توزيع المباريات'!$N$12:$N$4412,SMALL(IF('توزيع المباريات'!$C$12:$C$4412=$G$7,IF('توزيع المباريات'!$E$12:$E$4412=$G$6,ROW($A$13:$A$4412)-ROW($A$13)+1)),ROWS($C$11:O228))),"")</f>
        <v/>
      </c>
      <c r="P228" s="22" t="str">
        <f t="array" ref="P228">IFERROR(INDEX('توزيع المباريات'!$O$12:$O$4412,SMALL(IF('توزيع المباريات'!$C$12:$C$4412=$G$7,IF('توزيع المباريات'!$E$12:$E$4412=$G$6,ROW($A$13:$A$4412)-ROW($A$13)+1)),ROWS($C$11:P228))),"")</f>
        <v/>
      </c>
      <c r="Q228" s="22" t="str">
        <f t="array" ref="Q228">IFERROR(INDEX('توزيع المباريات'!$P$12:$P$4412,SMALL(IF('توزيع المباريات'!$C$12:$C$4412=$G$7,IF('توزيع المباريات'!$E$12:$E$4412=$G$6,ROW($A$13:$A$4412)-ROW($A$13)+1)),ROWS($C$11:Q228))),"")</f>
        <v/>
      </c>
      <c r="R228" s="22" t="str">
        <f t="array" ref="R228">IFERROR(INDEX('توزيع المباريات'!$M$12:$M$4412,SMALL(IF('توزيع المباريات'!$C$12:$C$4412=$G$7,IF('توزيع المباريات'!$E$12:$E$4412=$G$6,ROW($A$13:$A$4412)-ROW($A$13)+1)),ROWS($C$11:R228))),"")</f>
        <v/>
      </c>
      <c r="S228" s="22" t="str">
        <f t="array" ref="S228">IFERROR(INDEX('توزيع المباريات'!$Q$12:$Q$4412,SMALL(IF('توزيع المباريات'!$C$12:$C$4412=$G$7,IF('توزيع المباريات'!$E$12:$E$4412=$G$6,ROW($A$13:$A$4412)-ROW($A$13)+1)),ROWS($C$11:S228))),"")</f>
        <v/>
      </c>
      <c r="T228" s="22" t="str">
        <f t="array" ref="T228">IFERROR(INDEX('توزيع المباريات'!$R$12:$R$4412,SMALL(IF('توزيع المباريات'!$C$12:$C$4412=$G$7,IF('توزيع المباريات'!$E$12:$E$4412=$G$6,ROW($A$13:$A$4412)-ROW($A$13)+1)),ROWS($C$11:T228))),"")</f>
        <v/>
      </c>
      <c r="U228" s="22" t="str">
        <f t="array" ref="U228">IFERROR(INDEX('توزيع المباريات'!$S$12:$S$4412,SMALL(IF('توزيع المباريات'!$C$12:$C$4412=$G$7,IF('توزيع المباريات'!$E$12:$E$4412=$G$6,ROW($A$13:$A$4412)-ROW($A$13)+1)),ROWS($C$11:U228))),"")</f>
        <v/>
      </c>
      <c r="V228" s="22" t="str">
        <f t="array" ref="V228">IFERROR(INDEX('توزيع المباريات'!$T$12:$T$4412,SMALL(IF('توزيع المباريات'!$C$12:$C$4412=$G$7,IF('توزيع المباريات'!$E$12:$E$4412=$G$6,ROW($A$13:$A$4412)-ROW($A$13)+1)),ROWS($C$11:V228))),"")</f>
        <v/>
      </c>
      <c r="W228" s="22" t="str">
        <f t="array" ref="W228">IFERROR(INDEX('توزيع المباريات'!$U$12:$U$4412,SMALL(IF('توزيع المباريات'!$C$12:$C$4412=$G$7,IF('توزيع المباريات'!$E$12:$E$4412=$G$6,ROW($A$13:$A$4412)-ROW($A$13)+1)),ROWS($C$11:W228))),"")</f>
        <v/>
      </c>
      <c r="X228" s="22" t="str">
        <f t="array" ref="X228">IFERROR(INDEX('توزيع المباريات'!$V$12:$V$4412,SMALL(IF('توزيع المباريات'!$C$12:$C$4412=$G$7,IF('توزيع المباريات'!$E$12:$E$4412=$G$6,ROW($A$13:$A$4412)-ROW($A$13)+1)),ROWS($C$11:X228))),"")</f>
        <v/>
      </c>
    </row>
    <row r="229" spans="2:24" ht="17.399999999999999">
      <c r="B229" s="21" t="str">
        <f t="shared" si="4"/>
        <v/>
      </c>
      <c r="C229" s="22" t="str">
        <f t="array" ref="C229">IFERROR(INDEX('توزيع المباريات'!$N$12:$N$4412,SMALL(IF('توزيع المباريات'!$C$12:$C$4412=$G$7,IF('توزيع المباريات'!$E$12:$E$4412=$G$6,ROW($A$13:$A$4412)-ROW($A$13)+1)),ROWS($C$11:C229))),"")</f>
        <v/>
      </c>
      <c r="D229" s="22" t="str">
        <f t="array" ref="D229">IFERROR(INDEX('توزيع المباريات'!$O$12:$O$4412,SMALL(IF('توزيع المباريات'!$C$12:$C$4412=$G$7,IF('توزيع المباريات'!$E$12:$E$4412=$G$6,ROW($A$13:$A$4412)-ROW($A$13)+1)),ROWS($C$11:D229))),"")</f>
        <v/>
      </c>
      <c r="E229" s="22" t="str">
        <f t="array" ref="E229">IFERROR(INDEX('توزيع المباريات'!$P$12:$P$4412,SMALL(IF('توزيع المباريات'!$C$12:$C$4412=$G$7,IF('توزيع المباريات'!$E$12:$E$4412=$G$6,ROW($A$13:$A$4412)-ROW($A$13)+1)),ROWS($C$11:E229))),"")</f>
        <v/>
      </c>
      <c r="F229" s="22" t="str">
        <f t="array" ref="F229">IFERROR(INDEX('توزيع المباريات'!$M$12:$M$4412,SMALL(IF('توزيع المباريات'!$C$12:$C$4412=$G$7,IF('توزيع المباريات'!$E$12:$E$4412=$G$6,ROW($A$13:$A$4412)-ROW($A$13)+1)),ROWS($C$11:F229))),"")</f>
        <v/>
      </c>
      <c r="G229" s="22" t="str">
        <f t="array" ref="G229">IFERROR(INDEX('توزيع المباريات'!$Q$12:$Q$4412,SMALL(IF('توزيع المباريات'!$C$12:$C$4412=$G$7,IF('توزيع المباريات'!$E$12:$E$4412=$G$6,ROW($A$13:$A$4412)-ROW($A$13)+1)),ROWS($C$11:G229))),"")</f>
        <v/>
      </c>
      <c r="H229" s="22" t="str">
        <f t="array" ref="H229">IFERROR(INDEX('توزيع المباريات'!$R$12:$R$4412,SMALL(IF('توزيع المباريات'!$C$12:$C$4412=$G$7,IF('توزيع المباريات'!$E$12:$E$4412=$G$6,ROW($A$13:$A$4412)-ROW($A$13)+1)),ROWS($C$11:H229))),"")</f>
        <v/>
      </c>
      <c r="I229" s="22" t="str">
        <f t="array" ref="I229">IFERROR(INDEX('توزيع المباريات'!$S$12:$S$4412,SMALL(IF('توزيع المباريات'!$C$12:$C$4412=$G$7,IF('توزيع المباريات'!$E$12:$E$4412=$G$6,ROW($A$13:$A$4412)-ROW($A$13)+1)),ROWS($C$11:I229))),"")</f>
        <v/>
      </c>
      <c r="J229" s="22" t="str">
        <f t="array" ref="J229">IFERROR(INDEX('توزيع المباريات'!$T$12:$T$4412,SMALL(IF('توزيع المباريات'!$C$12:$C$4412=$G$7,IF('توزيع المباريات'!$E$12:$E$4412=$G$6,ROW($A$13:$A$4412)-ROW($A$13)+1)),ROWS($C$11:J229))),"")</f>
        <v/>
      </c>
      <c r="K229" s="22" t="str">
        <f t="array" ref="K229">IFERROR(INDEX('توزيع المباريات'!$U$12:$U$4412,SMALL(IF('توزيع المباريات'!$C$12:$C$4412=$G$7,IF('توزيع المباريات'!$E$12:$E$4412=$G$6,ROW($A$13:$A$4412)-ROW($A$13)+1)),ROWS($C$11:K229))),"")</f>
        <v/>
      </c>
      <c r="L229" s="22" t="str">
        <f t="array" ref="L229">IFERROR(INDEX('توزيع المباريات'!$V$12:$V$4412,SMALL(IF('توزيع المباريات'!$C$12:$C$4412=$G$7,IF('توزيع المباريات'!$E$12:$E$4412=$G$6,ROW($A$13:$A$4412)-ROW($A$13)+1)),ROWS($C$11:L229))),"")</f>
        <v/>
      </c>
      <c r="O229" s="22" t="str">
        <f t="array" ref="O229">IFERROR(INDEX('توزيع المباريات'!$N$12:$N$4412,SMALL(IF('توزيع المباريات'!$C$12:$C$4412=$G$7,IF('توزيع المباريات'!$E$12:$E$4412=$G$6,ROW($A$13:$A$4412)-ROW($A$13)+1)),ROWS($C$11:O229))),"")</f>
        <v/>
      </c>
      <c r="P229" s="22" t="str">
        <f t="array" ref="P229">IFERROR(INDEX('توزيع المباريات'!$O$12:$O$4412,SMALL(IF('توزيع المباريات'!$C$12:$C$4412=$G$7,IF('توزيع المباريات'!$E$12:$E$4412=$G$6,ROW($A$13:$A$4412)-ROW($A$13)+1)),ROWS($C$11:P229))),"")</f>
        <v/>
      </c>
      <c r="Q229" s="22" t="str">
        <f t="array" ref="Q229">IFERROR(INDEX('توزيع المباريات'!$P$12:$P$4412,SMALL(IF('توزيع المباريات'!$C$12:$C$4412=$G$7,IF('توزيع المباريات'!$E$12:$E$4412=$G$6,ROW($A$13:$A$4412)-ROW($A$13)+1)),ROWS($C$11:Q229))),"")</f>
        <v/>
      </c>
      <c r="R229" s="22" t="str">
        <f t="array" ref="R229">IFERROR(INDEX('توزيع المباريات'!$M$12:$M$4412,SMALL(IF('توزيع المباريات'!$C$12:$C$4412=$G$7,IF('توزيع المباريات'!$E$12:$E$4412=$G$6,ROW($A$13:$A$4412)-ROW($A$13)+1)),ROWS($C$11:R229))),"")</f>
        <v/>
      </c>
      <c r="S229" s="22" t="str">
        <f t="array" ref="S229">IFERROR(INDEX('توزيع المباريات'!$Q$12:$Q$4412,SMALL(IF('توزيع المباريات'!$C$12:$C$4412=$G$7,IF('توزيع المباريات'!$E$12:$E$4412=$G$6,ROW($A$13:$A$4412)-ROW($A$13)+1)),ROWS($C$11:S229))),"")</f>
        <v/>
      </c>
      <c r="T229" s="22" t="str">
        <f t="array" ref="T229">IFERROR(INDEX('توزيع المباريات'!$R$12:$R$4412,SMALL(IF('توزيع المباريات'!$C$12:$C$4412=$G$7,IF('توزيع المباريات'!$E$12:$E$4412=$G$6,ROW($A$13:$A$4412)-ROW($A$13)+1)),ROWS($C$11:T229))),"")</f>
        <v/>
      </c>
      <c r="U229" s="22" t="str">
        <f t="array" ref="U229">IFERROR(INDEX('توزيع المباريات'!$S$12:$S$4412,SMALL(IF('توزيع المباريات'!$C$12:$C$4412=$G$7,IF('توزيع المباريات'!$E$12:$E$4412=$G$6,ROW($A$13:$A$4412)-ROW($A$13)+1)),ROWS($C$11:U229))),"")</f>
        <v/>
      </c>
      <c r="V229" s="22" t="str">
        <f t="array" ref="V229">IFERROR(INDEX('توزيع المباريات'!$T$12:$T$4412,SMALL(IF('توزيع المباريات'!$C$12:$C$4412=$G$7,IF('توزيع المباريات'!$E$12:$E$4412=$G$6,ROW($A$13:$A$4412)-ROW($A$13)+1)),ROWS($C$11:V229))),"")</f>
        <v/>
      </c>
      <c r="W229" s="22" t="str">
        <f t="array" ref="W229">IFERROR(INDEX('توزيع المباريات'!$U$12:$U$4412,SMALL(IF('توزيع المباريات'!$C$12:$C$4412=$G$7,IF('توزيع المباريات'!$E$12:$E$4412=$G$6,ROW($A$13:$A$4412)-ROW($A$13)+1)),ROWS($C$11:W229))),"")</f>
        <v/>
      </c>
      <c r="X229" s="22" t="str">
        <f t="array" ref="X229">IFERROR(INDEX('توزيع المباريات'!$V$12:$V$4412,SMALL(IF('توزيع المباريات'!$C$12:$C$4412=$G$7,IF('توزيع المباريات'!$E$12:$E$4412=$G$6,ROW($A$13:$A$4412)-ROW($A$13)+1)),ROWS($C$11:X229))),"")</f>
        <v/>
      </c>
    </row>
    <row r="230" spans="2:24" ht="17.399999999999999">
      <c r="B230" s="21" t="str">
        <f t="shared" si="4"/>
        <v/>
      </c>
      <c r="C230" s="22" t="str">
        <f t="array" ref="C230">IFERROR(INDEX('توزيع المباريات'!$N$12:$N$4412,SMALL(IF('توزيع المباريات'!$C$12:$C$4412=$G$7,IF('توزيع المباريات'!$E$12:$E$4412=$G$6,ROW($A$13:$A$4412)-ROW($A$13)+1)),ROWS($C$11:C230))),"")</f>
        <v/>
      </c>
      <c r="D230" s="22" t="str">
        <f t="array" ref="D230">IFERROR(INDEX('توزيع المباريات'!$O$12:$O$4412,SMALL(IF('توزيع المباريات'!$C$12:$C$4412=$G$7,IF('توزيع المباريات'!$E$12:$E$4412=$G$6,ROW($A$13:$A$4412)-ROW($A$13)+1)),ROWS($C$11:D230))),"")</f>
        <v/>
      </c>
      <c r="E230" s="22" t="str">
        <f t="array" ref="E230">IFERROR(INDEX('توزيع المباريات'!$P$12:$P$4412,SMALL(IF('توزيع المباريات'!$C$12:$C$4412=$G$7,IF('توزيع المباريات'!$E$12:$E$4412=$G$6,ROW($A$13:$A$4412)-ROW($A$13)+1)),ROWS($C$11:E230))),"")</f>
        <v/>
      </c>
      <c r="F230" s="22" t="str">
        <f t="array" ref="F230">IFERROR(INDEX('توزيع المباريات'!$M$12:$M$4412,SMALL(IF('توزيع المباريات'!$C$12:$C$4412=$G$7,IF('توزيع المباريات'!$E$12:$E$4412=$G$6,ROW($A$13:$A$4412)-ROW($A$13)+1)),ROWS($C$11:F230))),"")</f>
        <v/>
      </c>
      <c r="G230" s="22" t="str">
        <f t="array" ref="G230">IFERROR(INDEX('توزيع المباريات'!$Q$12:$Q$4412,SMALL(IF('توزيع المباريات'!$C$12:$C$4412=$G$7,IF('توزيع المباريات'!$E$12:$E$4412=$G$6,ROW($A$13:$A$4412)-ROW($A$13)+1)),ROWS($C$11:G230))),"")</f>
        <v/>
      </c>
      <c r="H230" s="22" t="str">
        <f t="array" ref="H230">IFERROR(INDEX('توزيع المباريات'!$R$12:$R$4412,SMALL(IF('توزيع المباريات'!$C$12:$C$4412=$G$7,IF('توزيع المباريات'!$E$12:$E$4412=$G$6,ROW($A$13:$A$4412)-ROW($A$13)+1)),ROWS($C$11:H230))),"")</f>
        <v/>
      </c>
      <c r="I230" s="22" t="str">
        <f t="array" ref="I230">IFERROR(INDEX('توزيع المباريات'!$S$12:$S$4412,SMALL(IF('توزيع المباريات'!$C$12:$C$4412=$G$7,IF('توزيع المباريات'!$E$12:$E$4412=$G$6,ROW($A$13:$A$4412)-ROW($A$13)+1)),ROWS($C$11:I230))),"")</f>
        <v/>
      </c>
      <c r="J230" s="22" t="str">
        <f t="array" ref="J230">IFERROR(INDEX('توزيع المباريات'!$T$12:$T$4412,SMALL(IF('توزيع المباريات'!$C$12:$C$4412=$G$7,IF('توزيع المباريات'!$E$12:$E$4412=$G$6,ROW($A$13:$A$4412)-ROW($A$13)+1)),ROWS($C$11:J230))),"")</f>
        <v/>
      </c>
      <c r="K230" s="22" t="str">
        <f t="array" ref="K230">IFERROR(INDEX('توزيع المباريات'!$U$12:$U$4412,SMALL(IF('توزيع المباريات'!$C$12:$C$4412=$G$7,IF('توزيع المباريات'!$E$12:$E$4412=$G$6,ROW($A$13:$A$4412)-ROW($A$13)+1)),ROWS($C$11:K230))),"")</f>
        <v/>
      </c>
      <c r="L230" s="22" t="str">
        <f t="array" ref="L230">IFERROR(INDEX('توزيع المباريات'!$V$12:$V$4412,SMALL(IF('توزيع المباريات'!$C$12:$C$4412=$G$7,IF('توزيع المباريات'!$E$12:$E$4412=$G$6,ROW($A$13:$A$4412)-ROW($A$13)+1)),ROWS($C$11:L230))),"")</f>
        <v/>
      </c>
      <c r="O230" s="22" t="str">
        <f t="array" ref="O230">IFERROR(INDEX('توزيع المباريات'!$N$12:$N$4412,SMALL(IF('توزيع المباريات'!$C$12:$C$4412=$G$7,IF('توزيع المباريات'!$E$12:$E$4412=$G$6,ROW($A$13:$A$4412)-ROW($A$13)+1)),ROWS($C$11:O230))),"")</f>
        <v/>
      </c>
      <c r="P230" s="22" t="str">
        <f t="array" ref="P230">IFERROR(INDEX('توزيع المباريات'!$O$12:$O$4412,SMALL(IF('توزيع المباريات'!$C$12:$C$4412=$G$7,IF('توزيع المباريات'!$E$12:$E$4412=$G$6,ROW($A$13:$A$4412)-ROW($A$13)+1)),ROWS($C$11:P230))),"")</f>
        <v/>
      </c>
      <c r="Q230" s="22" t="str">
        <f t="array" ref="Q230">IFERROR(INDEX('توزيع المباريات'!$P$12:$P$4412,SMALL(IF('توزيع المباريات'!$C$12:$C$4412=$G$7,IF('توزيع المباريات'!$E$12:$E$4412=$G$6,ROW($A$13:$A$4412)-ROW($A$13)+1)),ROWS($C$11:Q230))),"")</f>
        <v/>
      </c>
      <c r="R230" s="22" t="str">
        <f t="array" ref="R230">IFERROR(INDEX('توزيع المباريات'!$M$12:$M$4412,SMALL(IF('توزيع المباريات'!$C$12:$C$4412=$G$7,IF('توزيع المباريات'!$E$12:$E$4412=$G$6,ROW($A$13:$A$4412)-ROW($A$13)+1)),ROWS($C$11:R230))),"")</f>
        <v/>
      </c>
      <c r="S230" s="22" t="str">
        <f t="array" ref="S230">IFERROR(INDEX('توزيع المباريات'!$Q$12:$Q$4412,SMALL(IF('توزيع المباريات'!$C$12:$C$4412=$G$7,IF('توزيع المباريات'!$E$12:$E$4412=$G$6,ROW($A$13:$A$4412)-ROW($A$13)+1)),ROWS($C$11:S230))),"")</f>
        <v/>
      </c>
      <c r="T230" s="22" t="str">
        <f t="array" ref="T230">IFERROR(INDEX('توزيع المباريات'!$R$12:$R$4412,SMALL(IF('توزيع المباريات'!$C$12:$C$4412=$G$7,IF('توزيع المباريات'!$E$12:$E$4412=$G$6,ROW($A$13:$A$4412)-ROW($A$13)+1)),ROWS($C$11:T230))),"")</f>
        <v/>
      </c>
      <c r="U230" s="22" t="str">
        <f t="array" ref="U230">IFERROR(INDEX('توزيع المباريات'!$S$12:$S$4412,SMALL(IF('توزيع المباريات'!$C$12:$C$4412=$G$7,IF('توزيع المباريات'!$E$12:$E$4412=$G$6,ROW($A$13:$A$4412)-ROW($A$13)+1)),ROWS($C$11:U230))),"")</f>
        <v/>
      </c>
      <c r="V230" s="22" t="str">
        <f t="array" ref="V230">IFERROR(INDEX('توزيع المباريات'!$T$12:$T$4412,SMALL(IF('توزيع المباريات'!$C$12:$C$4412=$G$7,IF('توزيع المباريات'!$E$12:$E$4412=$G$6,ROW($A$13:$A$4412)-ROW($A$13)+1)),ROWS($C$11:V230))),"")</f>
        <v/>
      </c>
      <c r="W230" s="22" t="str">
        <f t="array" ref="W230">IFERROR(INDEX('توزيع المباريات'!$U$12:$U$4412,SMALL(IF('توزيع المباريات'!$C$12:$C$4412=$G$7,IF('توزيع المباريات'!$E$12:$E$4412=$G$6,ROW($A$13:$A$4412)-ROW($A$13)+1)),ROWS($C$11:W230))),"")</f>
        <v/>
      </c>
      <c r="X230" s="22" t="str">
        <f t="array" ref="X230">IFERROR(INDEX('توزيع المباريات'!$V$12:$V$4412,SMALL(IF('توزيع المباريات'!$C$12:$C$4412=$G$7,IF('توزيع المباريات'!$E$12:$E$4412=$G$6,ROW($A$13:$A$4412)-ROW($A$13)+1)),ROWS($C$11:X230))),"")</f>
        <v/>
      </c>
    </row>
    <row r="231" spans="2:24" ht="17.399999999999999">
      <c r="B231" s="21" t="str">
        <f t="shared" si="4"/>
        <v/>
      </c>
      <c r="C231" s="22" t="str">
        <f t="array" ref="C231">IFERROR(INDEX('توزيع المباريات'!$N$12:$N$4412,SMALL(IF('توزيع المباريات'!$C$12:$C$4412=$G$7,IF('توزيع المباريات'!$E$12:$E$4412=$G$6,ROW($A$13:$A$4412)-ROW($A$13)+1)),ROWS($C$11:C231))),"")</f>
        <v/>
      </c>
      <c r="D231" s="22" t="str">
        <f t="array" ref="D231">IFERROR(INDEX('توزيع المباريات'!$O$12:$O$4412,SMALL(IF('توزيع المباريات'!$C$12:$C$4412=$G$7,IF('توزيع المباريات'!$E$12:$E$4412=$G$6,ROW($A$13:$A$4412)-ROW($A$13)+1)),ROWS($C$11:D231))),"")</f>
        <v/>
      </c>
      <c r="E231" s="22" t="str">
        <f t="array" ref="E231">IFERROR(INDEX('توزيع المباريات'!$P$12:$P$4412,SMALL(IF('توزيع المباريات'!$C$12:$C$4412=$G$7,IF('توزيع المباريات'!$E$12:$E$4412=$G$6,ROW($A$13:$A$4412)-ROW($A$13)+1)),ROWS($C$11:E231))),"")</f>
        <v/>
      </c>
      <c r="F231" s="22" t="str">
        <f t="array" ref="F231">IFERROR(INDEX('توزيع المباريات'!$M$12:$M$4412,SMALL(IF('توزيع المباريات'!$C$12:$C$4412=$G$7,IF('توزيع المباريات'!$E$12:$E$4412=$G$6,ROW($A$13:$A$4412)-ROW($A$13)+1)),ROWS($C$11:F231))),"")</f>
        <v/>
      </c>
      <c r="G231" s="22" t="str">
        <f t="array" ref="G231">IFERROR(INDEX('توزيع المباريات'!$Q$12:$Q$4412,SMALL(IF('توزيع المباريات'!$C$12:$C$4412=$G$7,IF('توزيع المباريات'!$E$12:$E$4412=$G$6,ROW($A$13:$A$4412)-ROW($A$13)+1)),ROWS($C$11:G231))),"")</f>
        <v/>
      </c>
      <c r="H231" s="22" t="str">
        <f t="array" ref="H231">IFERROR(INDEX('توزيع المباريات'!$R$12:$R$4412,SMALL(IF('توزيع المباريات'!$C$12:$C$4412=$G$7,IF('توزيع المباريات'!$E$12:$E$4412=$G$6,ROW($A$13:$A$4412)-ROW($A$13)+1)),ROWS($C$11:H231))),"")</f>
        <v/>
      </c>
      <c r="I231" s="22" t="str">
        <f t="array" ref="I231">IFERROR(INDEX('توزيع المباريات'!$S$12:$S$4412,SMALL(IF('توزيع المباريات'!$C$12:$C$4412=$G$7,IF('توزيع المباريات'!$E$12:$E$4412=$G$6,ROW($A$13:$A$4412)-ROW($A$13)+1)),ROWS($C$11:I231))),"")</f>
        <v/>
      </c>
      <c r="J231" s="22" t="str">
        <f t="array" ref="J231">IFERROR(INDEX('توزيع المباريات'!$T$12:$T$4412,SMALL(IF('توزيع المباريات'!$C$12:$C$4412=$G$7,IF('توزيع المباريات'!$E$12:$E$4412=$G$6,ROW($A$13:$A$4412)-ROW($A$13)+1)),ROWS($C$11:J231))),"")</f>
        <v/>
      </c>
      <c r="K231" s="22" t="str">
        <f t="array" ref="K231">IFERROR(INDEX('توزيع المباريات'!$U$12:$U$4412,SMALL(IF('توزيع المباريات'!$C$12:$C$4412=$G$7,IF('توزيع المباريات'!$E$12:$E$4412=$G$6,ROW($A$13:$A$4412)-ROW($A$13)+1)),ROWS($C$11:K231))),"")</f>
        <v/>
      </c>
      <c r="L231" s="22" t="str">
        <f t="array" ref="L231">IFERROR(INDEX('توزيع المباريات'!$V$12:$V$4412,SMALL(IF('توزيع المباريات'!$C$12:$C$4412=$G$7,IF('توزيع المباريات'!$E$12:$E$4412=$G$6,ROW($A$13:$A$4412)-ROW($A$13)+1)),ROWS($C$11:L231))),"")</f>
        <v/>
      </c>
      <c r="O231" s="22" t="str">
        <f t="array" ref="O231">IFERROR(INDEX('توزيع المباريات'!$N$12:$N$4412,SMALL(IF('توزيع المباريات'!$C$12:$C$4412=$G$7,IF('توزيع المباريات'!$E$12:$E$4412=$G$6,ROW($A$13:$A$4412)-ROW($A$13)+1)),ROWS($C$11:O231))),"")</f>
        <v/>
      </c>
      <c r="P231" s="22" t="str">
        <f t="array" ref="P231">IFERROR(INDEX('توزيع المباريات'!$O$12:$O$4412,SMALL(IF('توزيع المباريات'!$C$12:$C$4412=$G$7,IF('توزيع المباريات'!$E$12:$E$4412=$G$6,ROW($A$13:$A$4412)-ROW($A$13)+1)),ROWS($C$11:P231))),"")</f>
        <v/>
      </c>
      <c r="Q231" s="22" t="str">
        <f t="array" ref="Q231">IFERROR(INDEX('توزيع المباريات'!$P$12:$P$4412,SMALL(IF('توزيع المباريات'!$C$12:$C$4412=$G$7,IF('توزيع المباريات'!$E$12:$E$4412=$G$6,ROW($A$13:$A$4412)-ROW($A$13)+1)),ROWS($C$11:Q231))),"")</f>
        <v/>
      </c>
      <c r="R231" s="22" t="str">
        <f t="array" ref="R231">IFERROR(INDEX('توزيع المباريات'!$M$12:$M$4412,SMALL(IF('توزيع المباريات'!$C$12:$C$4412=$G$7,IF('توزيع المباريات'!$E$12:$E$4412=$G$6,ROW($A$13:$A$4412)-ROW($A$13)+1)),ROWS($C$11:R231))),"")</f>
        <v/>
      </c>
      <c r="S231" s="22" t="str">
        <f t="array" ref="S231">IFERROR(INDEX('توزيع المباريات'!$Q$12:$Q$4412,SMALL(IF('توزيع المباريات'!$C$12:$C$4412=$G$7,IF('توزيع المباريات'!$E$12:$E$4412=$G$6,ROW($A$13:$A$4412)-ROW($A$13)+1)),ROWS($C$11:S231))),"")</f>
        <v/>
      </c>
      <c r="T231" s="22" t="str">
        <f t="array" ref="T231">IFERROR(INDEX('توزيع المباريات'!$R$12:$R$4412,SMALL(IF('توزيع المباريات'!$C$12:$C$4412=$G$7,IF('توزيع المباريات'!$E$12:$E$4412=$G$6,ROW($A$13:$A$4412)-ROW($A$13)+1)),ROWS($C$11:T231))),"")</f>
        <v/>
      </c>
      <c r="U231" s="22" t="str">
        <f t="array" ref="U231">IFERROR(INDEX('توزيع المباريات'!$S$12:$S$4412,SMALL(IF('توزيع المباريات'!$C$12:$C$4412=$G$7,IF('توزيع المباريات'!$E$12:$E$4412=$G$6,ROW($A$13:$A$4412)-ROW($A$13)+1)),ROWS($C$11:U231))),"")</f>
        <v/>
      </c>
      <c r="V231" s="22" t="str">
        <f t="array" ref="V231">IFERROR(INDEX('توزيع المباريات'!$T$12:$T$4412,SMALL(IF('توزيع المباريات'!$C$12:$C$4412=$G$7,IF('توزيع المباريات'!$E$12:$E$4412=$G$6,ROW($A$13:$A$4412)-ROW($A$13)+1)),ROWS($C$11:V231))),"")</f>
        <v/>
      </c>
      <c r="W231" s="22" t="str">
        <f t="array" ref="W231">IFERROR(INDEX('توزيع المباريات'!$U$12:$U$4412,SMALL(IF('توزيع المباريات'!$C$12:$C$4412=$G$7,IF('توزيع المباريات'!$E$12:$E$4412=$G$6,ROW($A$13:$A$4412)-ROW($A$13)+1)),ROWS($C$11:W231))),"")</f>
        <v/>
      </c>
      <c r="X231" s="22" t="str">
        <f t="array" ref="X231">IFERROR(INDEX('توزيع المباريات'!$V$12:$V$4412,SMALL(IF('توزيع المباريات'!$C$12:$C$4412=$G$7,IF('توزيع المباريات'!$E$12:$E$4412=$G$6,ROW($A$13:$A$4412)-ROW($A$13)+1)),ROWS($C$11:X231))),"")</f>
        <v/>
      </c>
    </row>
    <row r="232" spans="2:24" ht="17.399999999999999">
      <c r="B232" s="21" t="str">
        <f t="shared" si="4"/>
        <v/>
      </c>
      <c r="C232" s="22" t="str">
        <f t="array" ref="C232">IFERROR(INDEX('توزيع المباريات'!$N$12:$N$4412,SMALL(IF('توزيع المباريات'!$C$12:$C$4412=$G$7,IF('توزيع المباريات'!$E$12:$E$4412=$G$6,ROW($A$13:$A$4412)-ROW($A$13)+1)),ROWS($C$11:C232))),"")</f>
        <v/>
      </c>
      <c r="D232" s="22" t="str">
        <f t="array" ref="D232">IFERROR(INDEX('توزيع المباريات'!$O$12:$O$4412,SMALL(IF('توزيع المباريات'!$C$12:$C$4412=$G$7,IF('توزيع المباريات'!$E$12:$E$4412=$G$6,ROW($A$13:$A$4412)-ROW($A$13)+1)),ROWS($C$11:D232))),"")</f>
        <v/>
      </c>
      <c r="E232" s="22" t="str">
        <f t="array" ref="E232">IFERROR(INDEX('توزيع المباريات'!$P$12:$P$4412,SMALL(IF('توزيع المباريات'!$C$12:$C$4412=$G$7,IF('توزيع المباريات'!$E$12:$E$4412=$G$6,ROW($A$13:$A$4412)-ROW($A$13)+1)),ROWS($C$11:E232))),"")</f>
        <v/>
      </c>
      <c r="F232" s="22" t="str">
        <f t="array" ref="F232">IFERROR(INDEX('توزيع المباريات'!$M$12:$M$4412,SMALL(IF('توزيع المباريات'!$C$12:$C$4412=$G$7,IF('توزيع المباريات'!$E$12:$E$4412=$G$6,ROW($A$13:$A$4412)-ROW($A$13)+1)),ROWS($C$11:F232))),"")</f>
        <v/>
      </c>
      <c r="G232" s="22" t="str">
        <f t="array" ref="G232">IFERROR(INDEX('توزيع المباريات'!$Q$12:$Q$4412,SMALL(IF('توزيع المباريات'!$C$12:$C$4412=$G$7,IF('توزيع المباريات'!$E$12:$E$4412=$G$6,ROW($A$13:$A$4412)-ROW($A$13)+1)),ROWS($C$11:G232))),"")</f>
        <v/>
      </c>
      <c r="H232" s="22" t="str">
        <f t="array" ref="H232">IFERROR(INDEX('توزيع المباريات'!$R$12:$R$4412,SMALL(IF('توزيع المباريات'!$C$12:$C$4412=$G$7,IF('توزيع المباريات'!$E$12:$E$4412=$G$6,ROW($A$13:$A$4412)-ROW($A$13)+1)),ROWS($C$11:H232))),"")</f>
        <v/>
      </c>
      <c r="I232" s="22" t="str">
        <f t="array" ref="I232">IFERROR(INDEX('توزيع المباريات'!$S$12:$S$4412,SMALL(IF('توزيع المباريات'!$C$12:$C$4412=$G$7,IF('توزيع المباريات'!$E$12:$E$4412=$G$6,ROW($A$13:$A$4412)-ROW($A$13)+1)),ROWS($C$11:I232))),"")</f>
        <v/>
      </c>
      <c r="J232" s="22" t="str">
        <f t="array" ref="J232">IFERROR(INDEX('توزيع المباريات'!$T$12:$T$4412,SMALL(IF('توزيع المباريات'!$C$12:$C$4412=$G$7,IF('توزيع المباريات'!$E$12:$E$4412=$G$6,ROW($A$13:$A$4412)-ROW($A$13)+1)),ROWS($C$11:J232))),"")</f>
        <v/>
      </c>
      <c r="K232" s="22" t="str">
        <f t="array" ref="K232">IFERROR(INDEX('توزيع المباريات'!$U$12:$U$4412,SMALL(IF('توزيع المباريات'!$C$12:$C$4412=$G$7,IF('توزيع المباريات'!$E$12:$E$4412=$G$6,ROW($A$13:$A$4412)-ROW($A$13)+1)),ROWS($C$11:K232))),"")</f>
        <v/>
      </c>
      <c r="L232" s="22" t="str">
        <f t="array" ref="L232">IFERROR(INDEX('توزيع المباريات'!$V$12:$V$4412,SMALL(IF('توزيع المباريات'!$C$12:$C$4412=$G$7,IF('توزيع المباريات'!$E$12:$E$4412=$G$6,ROW($A$13:$A$4412)-ROW($A$13)+1)),ROWS($C$11:L232))),"")</f>
        <v/>
      </c>
      <c r="O232" s="22" t="str">
        <f t="array" ref="O232">IFERROR(INDEX('توزيع المباريات'!$N$12:$N$4412,SMALL(IF('توزيع المباريات'!$C$12:$C$4412=$G$7,IF('توزيع المباريات'!$E$12:$E$4412=$G$6,ROW($A$13:$A$4412)-ROW($A$13)+1)),ROWS($C$11:O232))),"")</f>
        <v/>
      </c>
      <c r="P232" s="22" t="str">
        <f t="array" ref="P232">IFERROR(INDEX('توزيع المباريات'!$O$12:$O$4412,SMALL(IF('توزيع المباريات'!$C$12:$C$4412=$G$7,IF('توزيع المباريات'!$E$12:$E$4412=$G$6,ROW($A$13:$A$4412)-ROW($A$13)+1)),ROWS($C$11:P232))),"")</f>
        <v/>
      </c>
      <c r="Q232" s="22" t="str">
        <f t="array" ref="Q232">IFERROR(INDEX('توزيع المباريات'!$P$12:$P$4412,SMALL(IF('توزيع المباريات'!$C$12:$C$4412=$G$7,IF('توزيع المباريات'!$E$12:$E$4412=$G$6,ROW($A$13:$A$4412)-ROW($A$13)+1)),ROWS($C$11:Q232))),"")</f>
        <v/>
      </c>
      <c r="R232" s="22" t="str">
        <f t="array" ref="R232">IFERROR(INDEX('توزيع المباريات'!$M$12:$M$4412,SMALL(IF('توزيع المباريات'!$C$12:$C$4412=$G$7,IF('توزيع المباريات'!$E$12:$E$4412=$G$6,ROW($A$13:$A$4412)-ROW($A$13)+1)),ROWS($C$11:R232))),"")</f>
        <v/>
      </c>
      <c r="S232" s="22" t="str">
        <f t="array" ref="S232">IFERROR(INDEX('توزيع المباريات'!$Q$12:$Q$4412,SMALL(IF('توزيع المباريات'!$C$12:$C$4412=$G$7,IF('توزيع المباريات'!$E$12:$E$4412=$G$6,ROW($A$13:$A$4412)-ROW($A$13)+1)),ROWS($C$11:S232))),"")</f>
        <v/>
      </c>
      <c r="T232" s="22" t="str">
        <f t="array" ref="T232">IFERROR(INDEX('توزيع المباريات'!$R$12:$R$4412,SMALL(IF('توزيع المباريات'!$C$12:$C$4412=$G$7,IF('توزيع المباريات'!$E$12:$E$4412=$G$6,ROW($A$13:$A$4412)-ROW($A$13)+1)),ROWS($C$11:T232))),"")</f>
        <v/>
      </c>
      <c r="U232" s="22" t="str">
        <f t="array" ref="U232">IFERROR(INDEX('توزيع المباريات'!$S$12:$S$4412,SMALL(IF('توزيع المباريات'!$C$12:$C$4412=$G$7,IF('توزيع المباريات'!$E$12:$E$4412=$G$6,ROW($A$13:$A$4412)-ROW($A$13)+1)),ROWS($C$11:U232))),"")</f>
        <v/>
      </c>
      <c r="V232" s="22" t="str">
        <f t="array" ref="V232">IFERROR(INDEX('توزيع المباريات'!$T$12:$T$4412,SMALL(IF('توزيع المباريات'!$C$12:$C$4412=$G$7,IF('توزيع المباريات'!$E$12:$E$4412=$G$6,ROW($A$13:$A$4412)-ROW($A$13)+1)),ROWS($C$11:V232))),"")</f>
        <v/>
      </c>
      <c r="W232" s="22" t="str">
        <f t="array" ref="W232">IFERROR(INDEX('توزيع المباريات'!$U$12:$U$4412,SMALL(IF('توزيع المباريات'!$C$12:$C$4412=$G$7,IF('توزيع المباريات'!$E$12:$E$4412=$G$6,ROW($A$13:$A$4412)-ROW($A$13)+1)),ROWS($C$11:W232))),"")</f>
        <v/>
      </c>
      <c r="X232" s="22" t="str">
        <f t="array" ref="X232">IFERROR(INDEX('توزيع المباريات'!$V$12:$V$4412,SMALL(IF('توزيع المباريات'!$C$12:$C$4412=$G$7,IF('توزيع المباريات'!$E$12:$E$4412=$G$6,ROW($A$13:$A$4412)-ROW($A$13)+1)),ROWS($C$11:X232))),"")</f>
        <v/>
      </c>
    </row>
    <row r="233" spans="2:24" ht="17.399999999999999">
      <c r="B233" s="21" t="str">
        <f t="shared" si="4"/>
        <v/>
      </c>
      <c r="C233" s="22" t="str">
        <f t="array" ref="C233">IFERROR(INDEX('توزيع المباريات'!$N$12:$N$4412,SMALL(IF('توزيع المباريات'!$C$12:$C$4412=$G$7,IF('توزيع المباريات'!$E$12:$E$4412=$G$6,ROW($A$13:$A$4412)-ROW($A$13)+1)),ROWS($C$11:C233))),"")</f>
        <v/>
      </c>
      <c r="D233" s="22" t="str">
        <f t="array" ref="D233">IFERROR(INDEX('توزيع المباريات'!$O$12:$O$4412,SMALL(IF('توزيع المباريات'!$C$12:$C$4412=$G$7,IF('توزيع المباريات'!$E$12:$E$4412=$G$6,ROW($A$13:$A$4412)-ROW($A$13)+1)),ROWS($C$11:D233))),"")</f>
        <v/>
      </c>
      <c r="E233" s="22" t="str">
        <f t="array" ref="E233">IFERROR(INDEX('توزيع المباريات'!$P$12:$P$4412,SMALL(IF('توزيع المباريات'!$C$12:$C$4412=$G$7,IF('توزيع المباريات'!$E$12:$E$4412=$G$6,ROW($A$13:$A$4412)-ROW($A$13)+1)),ROWS($C$11:E233))),"")</f>
        <v/>
      </c>
      <c r="F233" s="22" t="str">
        <f t="array" ref="F233">IFERROR(INDEX('توزيع المباريات'!$M$12:$M$4412,SMALL(IF('توزيع المباريات'!$C$12:$C$4412=$G$7,IF('توزيع المباريات'!$E$12:$E$4412=$G$6,ROW($A$13:$A$4412)-ROW($A$13)+1)),ROWS($C$11:F233))),"")</f>
        <v/>
      </c>
      <c r="G233" s="22" t="str">
        <f t="array" ref="G233">IFERROR(INDEX('توزيع المباريات'!$Q$12:$Q$4412,SMALL(IF('توزيع المباريات'!$C$12:$C$4412=$G$7,IF('توزيع المباريات'!$E$12:$E$4412=$G$6,ROW($A$13:$A$4412)-ROW($A$13)+1)),ROWS($C$11:G233))),"")</f>
        <v/>
      </c>
      <c r="H233" s="22" t="str">
        <f t="array" ref="H233">IFERROR(INDEX('توزيع المباريات'!$R$12:$R$4412,SMALL(IF('توزيع المباريات'!$C$12:$C$4412=$G$7,IF('توزيع المباريات'!$E$12:$E$4412=$G$6,ROW($A$13:$A$4412)-ROW($A$13)+1)),ROWS($C$11:H233))),"")</f>
        <v/>
      </c>
      <c r="I233" s="22" t="str">
        <f t="array" ref="I233">IFERROR(INDEX('توزيع المباريات'!$S$12:$S$4412,SMALL(IF('توزيع المباريات'!$C$12:$C$4412=$G$7,IF('توزيع المباريات'!$E$12:$E$4412=$G$6,ROW($A$13:$A$4412)-ROW($A$13)+1)),ROWS($C$11:I233))),"")</f>
        <v/>
      </c>
      <c r="J233" s="22" t="str">
        <f t="array" ref="J233">IFERROR(INDEX('توزيع المباريات'!$T$12:$T$4412,SMALL(IF('توزيع المباريات'!$C$12:$C$4412=$G$7,IF('توزيع المباريات'!$E$12:$E$4412=$G$6,ROW($A$13:$A$4412)-ROW($A$13)+1)),ROWS($C$11:J233))),"")</f>
        <v/>
      </c>
      <c r="K233" s="22" t="str">
        <f t="array" ref="K233">IFERROR(INDEX('توزيع المباريات'!$U$12:$U$4412,SMALL(IF('توزيع المباريات'!$C$12:$C$4412=$G$7,IF('توزيع المباريات'!$E$12:$E$4412=$G$6,ROW($A$13:$A$4412)-ROW($A$13)+1)),ROWS($C$11:K233))),"")</f>
        <v/>
      </c>
      <c r="L233" s="22" t="str">
        <f t="array" ref="L233">IFERROR(INDEX('توزيع المباريات'!$V$12:$V$4412,SMALL(IF('توزيع المباريات'!$C$12:$C$4412=$G$7,IF('توزيع المباريات'!$E$12:$E$4412=$G$6,ROW($A$13:$A$4412)-ROW($A$13)+1)),ROWS($C$11:L233))),"")</f>
        <v/>
      </c>
      <c r="O233" s="22" t="str">
        <f t="array" ref="O233">IFERROR(INDEX('توزيع المباريات'!$N$12:$N$4412,SMALL(IF('توزيع المباريات'!$C$12:$C$4412=$G$7,IF('توزيع المباريات'!$E$12:$E$4412=$G$6,ROW($A$13:$A$4412)-ROW($A$13)+1)),ROWS($C$11:O233))),"")</f>
        <v/>
      </c>
      <c r="P233" s="22" t="str">
        <f t="array" ref="P233">IFERROR(INDEX('توزيع المباريات'!$O$12:$O$4412,SMALL(IF('توزيع المباريات'!$C$12:$C$4412=$G$7,IF('توزيع المباريات'!$E$12:$E$4412=$G$6,ROW($A$13:$A$4412)-ROW($A$13)+1)),ROWS($C$11:P233))),"")</f>
        <v/>
      </c>
      <c r="Q233" s="22" t="str">
        <f t="array" ref="Q233">IFERROR(INDEX('توزيع المباريات'!$P$12:$P$4412,SMALL(IF('توزيع المباريات'!$C$12:$C$4412=$G$7,IF('توزيع المباريات'!$E$12:$E$4412=$G$6,ROW($A$13:$A$4412)-ROW($A$13)+1)),ROWS($C$11:Q233))),"")</f>
        <v/>
      </c>
      <c r="R233" s="22" t="str">
        <f t="array" ref="R233">IFERROR(INDEX('توزيع المباريات'!$M$12:$M$4412,SMALL(IF('توزيع المباريات'!$C$12:$C$4412=$G$7,IF('توزيع المباريات'!$E$12:$E$4412=$G$6,ROW($A$13:$A$4412)-ROW($A$13)+1)),ROWS($C$11:R233))),"")</f>
        <v/>
      </c>
      <c r="S233" s="22" t="str">
        <f t="array" ref="S233">IFERROR(INDEX('توزيع المباريات'!$Q$12:$Q$4412,SMALL(IF('توزيع المباريات'!$C$12:$C$4412=$G$7,IF('توزيع المباريات'!$E$12:$E$4412=$G$6,ROW($A$13:$A$4412)-ROW($A$13)+1)),ROWS($C$11:S233))),"")</f>
        <v/>
      </c>
      <c r="T233" s="22" t="str">
        <f t="array" ref="T233">IFERROR(INDEX('توزيع المباريات'!$R$12:$R$4412,SMALL(IF('توزيع المباريات'!$C$12:$C$4412=$G$7,IF('توزيع المباريات'!$E$12:$E$4412=$G$6,ROW($A$13:$A$4412)-ROW($A$13)+1)),ROWS($C$11:T233))),"")</f>
        <v/>
      </c>
      <c r="U233" s="22" t="str">
        <f t="array" ref="U233">IFERROR(INDEX('توزيع المباريات'!$S$12:$S$4412,SMALL(IF('توزيع المباريات'!$C$12:$C$4412=$G$7,IF('توزيع المباريات'!$E$12:$E$4412=$G$6,ROW($A$13:$A$4412)-ROW($A$13)+1)),ROWS($C$11:U233))),"")</f>
        <v/>
      </c>
      <c r="V233" s="22" t="str">
        <f t="array" ref="V233">IFERROR(INDEX('توزيع المباريات'!$T$12:$T$4412,SMALL(IF('توزيع المباريات'!$C$12:$C$4412=$G$7,IF('توزيع المباريات'!$E$12:$E$4412=$G$6,ROW($A$13:$A$4412)-ROW($A$13)+1)),ROWS($C$11:V233))),"")</f>
        <v/>
      </c>
      <c r="W233" s="22" t="str">
        <f t="array" ref="W233">IFERROR(INDEX('توزيع المباريات'!$U$12:$U$4412,SMALL(IF('توزيع المباريات'!$C$12:$C$4412=$G$7,IF('توزيع المباريات'!$E$12:$E$4412=$G$6,ROW($A$13:$A$4412)-ROW($A$13)+1)),ROWS($C$11:W233))),"")</f>
        <v/>
      </c>
      <c r="X233" s="22" t="str">
        <f t="array" ref="X233">IFERROR(INDEX('توزيع المباريات'!$V$12:$V$4412,SMALL(IF('توزيع المباريات'!$C$12:$C$4412=$G$7,IF('توزيع المباريات'!$E$12:$E$4412=$G$6,ROW($A$13:$A$4412)-ROW($A$13)+1)),ROWS($C$11:X233))),"")</f>
        <v/>
      </c>
    </row>
    <row r="234" spans="2:24" ht="17.399999999999999">
      <c r="B234" s="21" t="str">
        <f t="shared" si="4"/>
        <v/>
      </c>
      <c r="C234" s="22" t="str">
        <f t="array" ref="C234">IFERROR(INDEX('توزيع المباريات'!$N$12:$N$4412,SMALL(IF('توزيع المباريات'!$C$12:$C$4412=$G$7,IF('توزيع المباريات'!$E$12:$E$4412=$G$6,ROW($A$13:$A$4412)-ROW($A$13)+1)),ROWS($C$11:C234))),"")</f>
        <v/>
      </c>
      <c r="D234" s="22" t="str">
        <f t="array" ref="D234">IFERROR(INDEX('توزيع المباريات'!$O$12:$O$4412,SMALL(IF('توزيع المباريات'!$C$12:$C$4412=$G$7,IF('توزيع المباريات'!$E$12:$E$4412=$G$6,ROW($A$13:$A$4412)-ROW($A$13)+1)),ROWS($C$11:D234))),"")</f>
        <v/>
      </c>
      <c r="E234" s="22" t="str">
        <f t="array" ref="E234">IFERROR(INDEX('توزيع المباريات'!$P$12:$P$4412,SMALL(IF('توزيع المباريات'!$C$12:$C$4412=$G$7,IF('توزيع المباريات'!$E$12:$E$4412=$G$6,ROW($A$13:$A$4412)-ROW($A$13)+1)),ROWS($C$11:E234))),"")</f>
        <v/>
      </c>
      <c r="F234" s="22" t="str">
        <f t="array" ref="F234">IFERROR(INDEX('توزيع المباريات'!$M$12:$M$4412,SMALL(IF('توزيع المباريات'!$C$12:$C$4412=$G$7,IF('توزيع المباريات'!$E$12:$E$4412=$G$6,ROW($A$13:$A$4412)-ROW($A$13)+1)),ROWS($C$11:F234))),"")</f>
        <v/>
      </c>
      <c r="G234" s="22" t="str">
        <f t="array" ref="G234">IFERROR(INDEX('توزيع المباريات'!$Q$12:$Q$4412,SMALL(IF('توزيع المباريات'!$C$12:$C$4412=$G$7,IF('توزيع المباريات'!$E$12:$E$4412=$G$6,ROW($A$13:$A$4412)-ROW($A$13)+1)),ROWS($C$11:G234))),"")</f>
        <v/>
      </c>
      <c r="H234" s="22" t="str">
        <f t="array" ref="H234">IFERROR(INDEX('توزيع المباريات'!$R$12:$R$4412,SMALL(IF('توزيع المباريات'!$C$12:$C$4412=$G$7,IF('توزيع المباريات'!$E$12:$E$4412=$G$6,ROW($A$13:$A$4412)-ROW($A$13)+1)),ROWS($C$11:H234))),"")</f>
        <v/>
      </c>
      <c r="I234" s="22" t="str">
        <f t="array" ref="I234">IFERROR(INDEX('توزيع المباريات'!$S$12:$S$4412,SMALL(IF('توزيع المباريات'!$C$12:$C$4412=$G$7,IF('توزيع المباريات'!$E$12:$E$4412=$G$6,ROW($A$13:$A$4412)-ROW($A$13)+1)),ROWS($C$11:I234))),"")</f>
        <v/>
      </c>
      <c r="J234" s="22" t="str">
        <f t="array" ref="J234">IFERROR(INDEX('توزيع المباريات'!$T$12:$T$4412,SMALL(IF('توزيع المباريات'!$C$12:$C$4412=$G$7,IF('توزيع المباريات'!$E$12:$E$4412=$G$6,ROW($A$13:$A$4412)-ROW($A$13)+1)),ROWS($C$11:J234))),"")</f>
        <v/>
      </c>
      <c r="K234" s="22" t="str">
        <f t="array" ref="K234">IFERROR(INDEX('توزيع المباريات'!$U$12:$U$4412,SMALL(IF('توزيع المباريات'!$C$12:$C$4412=$G$7,IF('توزيع المباريات'!$E$12:$E$4412=$G$6,ROW($A$13:$A$4412)-ROW($A$13)+1)),ROWS($C$11:K234))),"")</f>
        <v/>
      </c>
      <c r="L234" s="22" t="str">
        <f t="array" ref="L234">IFERROR(INDEX('توزيع المباريات'!$V$12:$V$4412,SMALL(IF('توزيع المباريات'!$C$12:$C$4412=$G$7,IF('توزيع المباريات'!$E$12:$E$4412=$G$6,ROW($A$13:$A$4412)-ROW($A$13)+1)),ROWS($C$11:L234))),"")</f>
        <v/>
      </c>
      <c r="O234" s="22" t="str">
        <f t="array" ref="O234">IFERROR(INDEX('توزيع المباريات'!$N$12:$N$4412,SMALL(IF('توزيع المباريات'!$C$12:$C$4412=$G$7,IF('توزيع المباريات'!$E$12:$E$4412=$G$6,ROW($A$13:$A$4412)-ROW($A$13)+1)),ROWS($C$11:O234))),"")</f>
        <v/>
      </c>
      <c r="P234" s="22" t="str">
        <f t="array" ref="P234">IFERROR(INDEX('توزيع المباريات'!$O$12:$O$4412,SMALL(IF('توزيع المباريات'!$C$12:$C$4412=$G$7,IF('توزيع المباريات'!$E$12:$E$4412=$G$6,ROW($A$13:$A$4412)-ROW($A$13)+1)),ROWS($C$11:P234))),"")</f>
        <v/>
      </c>
      <c r="Q234" s="22" t="str">
        <f t="array" ref="Q234">IFERROR(INDEX('توزيع المباريات'!$P$12:$P$4412,SMALL(IF('توزيع المباريات'!$C$12:$C$4412=$G$7,IF('توزيع المباريات'!$E$12:$E$4412=$G$6,ROW($A$13:$A$4412)-ROW($A$13)+1)),ROWS($C$11:Q234))),"")</f>
        <v/>
      </c>
      <c r="R234" s="22" t="str">
        <f t="array" ref="R234">IFERROR(INDEX('توزيع المباريات'!$M$12:$M$4412,SMALL(IF('توزيع المباريات'!$C$12:$C$4412=$G$7,IF('توزيع المباريات'!$E$12:$E$4412=$G$6,ROW($A$13:$A$4412)-ROW($A$13)+1)),ROWS($C$11:R234))),"")</f>
        <v/>
      </c>
      <c r="S234" s="22" t="str">
        <f t="array" ref="S234">IFERROR(INDEX('توزيع المباريات'!$Q$12:$Q$4412,SMALL(IF('توزيع المباريات'!$C$12:$C$4412=$G$7,IF('توزيع المباريات'!$E$12:$E$4412=$G$6,ROW($A$13:$A$4412)-ROW($A$13)+1)),ROWS($C$11:S234))),"")</f>
        <v/>
      </c>
      <c r="T234" s="22" t="str">
        <f t="array" ref="T234">IFERROR(INDEX('توزيع المباريات'!$R$12:$R$4412,SMALL(IF('توزيع المباريات'!$C$12:$C$4412=$G$7,IF('توزيع المباريات'!$E$12:$E$4412=$G$6,ROW($A$13:$A$4412)-ROW($A$13)+1)),ROWS($C$11:T234))),"")</f>
        <v/>
      </c>
      <c r="U234" s="22" t="str">
        <f t="array" ref="U234">IFERROR(INDEX('توزيع المباريات'!$S$12:$S$4412,SMALL(IF('توزيع المباريات'!$C$12:$C$4412=$G$7,IF('توزيع المباريات'!$E$12:$E$4412=$G$6,ROW($A$13:$A$4412)-ROW($A$13)+1)),ROWS($C$11:U234))),"")</f>
        <v/>
      </c>
      <c r="V234" s="22" t="str">
        <f t="array" ref="V234">IFERROR(INDEX('توزيع المباريات'!$T$12:$T$4412,SMALL(IF('توزيع المباريات'!$C$12:$C$4412=$G$7,IF('توزيع المباريات'!$E$12:$E$4412=$G$6,ROW($A$13:$A$4412)-ROW($A$13)+1)),ROWS($C$11:V234))),"")</f>
        <v/>
      </c>
      <c r="W234" s="22" t="str">
        <f t="array" ref="W234">IFERROR(INDEX('توزيع المباريات'!$U$12:$U$4412,SMALL(IF('توزيع المباريات'!$C$12:$C$4412=$G$7,IF('توزيع المباريات'!$E$12:$E$4412=$G$6,ROW($A$13:$A$4412)-ROW($A$13)+1)),ROWS($C$11:W234))),"")</f>
        <v/>
      </c>
      <c r="X234" s="22" t="str">
        <f t="array" ref="X234">IFERROR(INDEX('توزيع المباريات'!$V$12:$V$4412,SMALL(IF('توزيع المباريات'!$C$12:$C$4412=$G$7,IF('توزيع المباريات'!$E$12:$E$4412=$G$6,ROW($A$13:$A$4412)-ROW($A$13)+1)),ROWS($C$11:X234))),"")</f>
        <v/>
      </c>
    </row>
    <row r="235" spans="2:24" ht="17.399999999999999">
      <c r="B235" s="21" t="str">
        <f t="shared" si="4"/>
        <v/>
      </c>
      <c r="C235" s="22" t="str">
        <f t="array" ref="C235">IFERROR(INDEX('توزيع المباريات'!$N$12:$N$4412,SMALL(IF('توزيع المباريات'!$C$12:$C$4412=$G$7,IF('توزيع المباريات'!$E$12:$E$4412=$G$6,ROW($A$13:$A$4412)-ROW($A$13)+1)),ROWS($C$11:C235))),"")</f>
        <v/>
      </c>
      <c r="D235" s="22" t="str">
        <f t="array" ref="D235">IFERROR(INDEX('توزيع المباريات'!$O$12:$O$4412,SMALL(IF('توزيع المباريات'!$C$12:$C$4412=$G$7,IF('توزيع المباريات'!$E$12:$E$4412=$G$6,ROW($A$13:$A$4412)-ROW($A$13)+1)),ROWS($C$11:D235))),"")</f>
        <v/>
      </c>
      <c r="E235" s="22" t="str">
        <f t="array" ref="E235">IFERROR(INDEX('توزيع المباريات'!$P$12:$P$4412,SMALL(IF('توزيع المباريات'!$C$12:$C$4412=$G$7,IF('توزيع المباريات'!$E$12:$E$4412=$G$6,ROW($A$13:$A$4412)-ROW($A$13)+1)),ROWS($C$11:E235))),"")</f>
        <v/>
      </c>
      <c r="F235" s="22" t="str">
        <f t="array" ref="F235">IFERROR(INDEX('توزيع المباريات'!$M$12:$M$4412,SMALL(IF('توزيع المباريات'!$C$12:$C$4412=$G$7,IF('توزيع المباريات'!$E$12:$E$4412=$G$6,ROW($A$13:$A$4412)-ROW($A$13)+1)),ROWS($C$11:F235))),"")</f>
        <v/>
      </c>
      <c r="G235" s="22" t="str">
        <f t="array" ref="G235">IFERROR(INDEX('توزيع المباريات'!$Q$12:$Q$4412,SMALL(IF('توزيع المباريات'!$C$12:$C$4412=$G$7,IF('توزيع المباريات'!$E$12:$E$4412=$G$6,ROW($A$13:$A$4412)-ROW($A$13)+1)),ROWS($C$11:G235))),"")</f>
        <v/>
      </c>
      <c r="H235" s="22" t="str">
        <f t="array" ref="H235">IFERROR(INDEX('توزيع المباريات'!$R$12:$R$4412,SMALL(IF('توزيع المباريات'!$C$12:$C$4412=$G$7,IF('توزيع المباريات'!$E$12:$E$4412=$G$6,ROW($A$13:$A$4412)-ROW($A$13)+1)),ROWS($C$11:H235))),"")</f>
        <v/>
      </c>
      <c r="I235" s="22" t="str">
        <f t="array" ref="I235">IFERROR(INDEX('توزيع المباريات'!$S$12:$S$4412,SMALL(IF('توزيع المباريات'!$C$12:$C$4412=$G$7,IF('توزيع المباريات'!$E$12:$E$4412=$G$6,ROW($A$13:$A$4412)-ROW($A$13)+1)),ROWS($C$11:I235))),"")</f>
        <v/>
      </c>
      <c r="J235" s="22" t="str">
        <f t="array" ref="J235">IFERROR(INDEX('توزيع المباريات'!$T$12:$T$4412,SMALL(IF('توزيع المباريات'!$C$12:$C$4412=$G$7,IF('توزيع المباريات'!$E$12:$E$4412=$G$6,ROW($A$13:$A$4412)-ROW($A$13)+1)),ROWS($C$11:J235))),"")</f>
        <v/>
      </c>
      <c r="K235" s="22" t="str">
        <f t="array" ref="K235">IFERROR(INDEX('توزيع المباريات'!$U$12:$U$4412,SMALL(IF('توزيع المباريات'!$C$12:$C$4412=$G$7,IF('توزيع المباريات'!$E$12:$E$4412=$G$6,ROW($A$13:$A$4412)-ROW($A$13)+1)),ROWS($C$11:K235))),"")</f>
        <v/>
      </c>
      <c r="L235" s="22" t="str">
        <f t="array" ref="L235">IFERROR(INDEX('توزيع المباريات'!$V$12:$V$4412,SMALL(IF('توزيع المباريات'!$C$12:$C$4412=$G$7,IF('توزيع المباريات'!$E$12:$E$4412=$G$6,ROW($A$13:$A$4412)-ROW($A$13)+1)),ROWS($C$11:L235))),"")</f>
        <v/>
      </c>
      <c r="O235" s="22" t="str">
        <f t="array" ref="O235">IFERROR(INDEX('توزيع المباريات'!$N$12:$N$4412,SMALL(IF('توزيع المباريات'!$C$12:$C$4412=$G$7,IF('توزيع المباريات'!$E$12:$E$4412=$G$6,ROW($A$13:$A$4412)-ROW($A$13)+1)),ROWS($C$11:O235))),"")</f>
        <v/>
      </c>
      <c r="P235" s="22" t="str">
        <f t="array" ref="P235">IFERROR(INDEX('توزيع المباريات'!$O$12:$O$4412,SMALL(IF('توزيع المباريات'!$C$12:$C$4412=$G$7,IF('توزيع المباريات'!$E$12:$E$4412=$G$6,ROW($A$13:$A$4412)-ROW($A$13)+1)),ROWS($C$11:P235))),"")</f>
        <v/>
      </c>
      <c r="Q235" s="22" t="str">
        <f t="array" ref="Q235">IFERROR(INDEX('توزيع المباريات'!$P$12:$P$4412,SMALL(IF('توزيع المباريات'!$C$12:$C$4412=$G$7,IF('توزيع المباريات'!$E$12:$E$4412=$G$6,ROW($A$13:$A$4412)-ROW($A$13)+1)),ROWS($C$11:Q235))),"")</f>
        <v/>
      </c>
      <c r="R235" s="22" t="str">
        <f t="array" ref="R235">IFERROR(INDEX('توزيع المباريات'!$M$12:$M$4412,SMALL(IF('توزيع المباريات'!$C$12:$C$4412=$G$7,IF('توزيع المباريات'!$E$12:$E$4412=$G$6,ROW($A$13:$A$4412)-ROW($A$13)+1)),ROWS($C$11:R235))),"")</f>
        <v/>
      </c>
      <c r="S235" s="22" t="str">
        <f t="array" ref="S235">IFERROR(INDEX('توزيع المباريات'!$Q$12:$Q$4412,SMALL(IF('توزيع المباريات'!$C$12:$C$4412=$G$7,IF('توزيع المباريات'!$E$12:$E$4412=$G$6,ROW($A$13:$A$4412)-ROW($A$13)+1)),ROWS($C$11:S235))),"")</f>
        <v/>
      </c>
      <c r="T235" s="22" t="str">
        <f t="array" ref="T235">IFERROR(INDEX('توزيع المباريات'!$R$12:$R$4412,SMALL(IF('توزيع المباريات'!$C$12:$C$4412=$G$7,IF('توزيع المباريات'!$E$12:$E$4412=$G$6,ROW($A$13:$A$4412)-ROW($A$13)+1)),ROWS($C$11:T235))),"")</f>
        <v/>
      </c>
      <c r="U235" s="22" t="str">
        <f t="array" ref="U235">IFERROR(INDEX('توزيع المباريات'!$S$12:$S$4412,SMALL(IF('توزيع المباريات'!$C$12:$C$4412=$G$7,IF('توزيع المباريات'!$E$12:$E$4412=$G$6,ROW($A$13:$A$4412)-ROW($A$13)+1)),ROWS($C$11:U235))),"")</f>
        <v/>
      </c>
      <c r="V235" s="22" t="str">
        <f t="array" ref="V235">IFERROR(INDEX('توزيع المباريات'!$T$12:$T$4412,SMALL(IF('توزيع المباريات'!$C$12:$C$4412=$G$7,IF('توزيع المباريات'!$E$12:$E$4412=$G$6,ROW($A$13:$A$4412)-ROW($A$13)+1)),ROWS($C$11:V235))),"")</f>
        <v/>
      </c>
      <c r="W235" s="22" t="str">
        <f t="array" ref="W235">IFERROR(INDEX('توزيع المباريات'!$U$12:$U$4412,SMALL(IF('توزيع المباريات'!$C$12:$C$4412=$G$7,IF('توزيع المباريات'!$E$12:$E$4412=$G$6,ROW($A$13:$A$4412)-ROW($A$13)+1)),ROWS($C$11:W235))),"")</f>
        <v/>
      </c>
      <c r="X235" s="22" t="str">
        <f t="array" ref="X235">IFERROR(INDEX('توزيع المباريات'!$V$12:$V$4412,SMALL(IF('توزيع المباريات'!$C$12:$C$4412=$G$7,IF('توزيع المباريات'!$E$12:$E$4412=$G$6,ROW($A$13:$A$4412)-ROW($A$13)+1)),ROWS($C$11:X235))),"")</f>
        <v/>
      </c>
    </row>
    <row r="236" spans="2:24" ht="17.399999999999999">
      <c r="B236" s="21" t="str">
        <f t="shared" si="4"/>
        <v/>
      </c>
      <c r="C236" s="22" t="str">
        <f t="array" ref="C236">IFERROR(INDEX('توزيع المباريات'!$N$12:$N$4412,SMALL(IF('توزيع المباريات'!$C$12:$C$4412=$G$7,IF('توزيع المباريات'!$E$12:$E$4412=$G$6,ROW($A$13:$A$4412)-ROW($A$13)+1)),ROWS($C$11:C236))),"")</f>
        <v/>
      </c>
      <c r="D236" s="22" t="str">
        <f t="array" ref="D236">IFERROR(INDEX('توزيع المباريات'!$O$12:$O$4412,SMALL(IF('توزيع المباريات'!$C$12:$C$4412=$G$7,IF('توزيع المباريات'!$E$12:$E$4412=$G$6,ROW($A$13:$A$4412)-ROW($A$13)+1)),ROWS($C$11:D236))),"")</f>
        <v/>
      </c>
      <c r="E236" s="22" t="str">
        <f t="array" ref="E236">IFERROR(INDEX('توزيع المباريات'!$P$12:$P$4412,SMALL(IF('توزيع المباريات'!$C$12:$C$4412=$G$7,IF('توزيع المباريات'!$E$12:$E$4412=$G$6,ROW($A$13:$A$4412)-ROW($A$13)+1)),ROWS($C$11:E236))),"")</f>
        <v/>
      </c>
      <c r="F236" s="22" t="str">
        <f t="array" ref="F236">IFERROR(INDEX('توزيع المباريات'!$M$12:$M$4412,SMALL(IF('توزيع المباريات'!$C$12:$C$4412=$G$7,IF('توزيع المباريات'!$E$12:$E$4412=$G$6,ROW($A$13:$A$4412)-ROW($A$13)+1)),ROWS($C$11:F236))),"")</f>
        <v/>
      </c>
      <c r="G236" s="22" t="str">
        <f t="array" ref="G236">IFERROR(INDEX('توزيع المباريات'!$Q$12:$Q$4412,SMALL(IF('توزيع المباريات'!$C$12:$C$4412=$G$7,IF('توزيع المباريات'!$E$12:$E$4412=$G$6,ROW($A$13:$A$4412)-ROW($A$13)+1)),ROWS($C$11:G236))),"")</f>
        <v/>
      </c>
      <c r="H236" s="22" t="str">
        <f t="array" ref="H236">IFERROR(INDEX('توزيع المباريات'!$R$12:$R$4412,SMALL(IF('توزيع المباريات'!$C$12:$C$4412=$G$7,IF('توزيع المباريات'!$E$12:$E$4412=$G$6,ROW($A$13:$A$4412)-ROW($A$13)+1)),ROWS($C$11:H236))),"")</f>
        <v/>
      </c>
      <c r="I236" s="22" t="str">
        <f t="array" ref="I236">IFERROR(INDEX('توزيع المباريات'!$S$12:$S$4412,SMALL(IF('توزيع المباريات'!$C$12:$C$4412=$G$7,IF('توزيع المباريات'!$E$12:$E$4412=$G$6,ROW($A$13:$A$4412)-ROW($A$13)+1)),ROWS($C$11:I236))),"")</f>
        <v/>
      </c>
      <c r="J236" s="22" t="str">
        <f t="array" ref="J236">IFERROR(INDEX('توزيع المباريات'!$T$12:$T$4412,SMALL(IF('توزيع المباريات'!$C$12:$C$4412=$G$7,IF('توزيع المباريات'!$E$12:$E$4412=$G$6,ROW($A$13:$A$4412)-ROW($A$13)+1)),ROWS($C$11:J236))),"")</f>
        <v/>
      </c>
      <c r="K236" s="22" t="str">
        <f t="array" ref="K236">IFERROR(INDEX('توزيع المباريات'!$U$12:$U$4412,SMALL(IF('توزيع المباريات'!$C$12:$C$4412=$G$7,IF('توزيع المباريات'!$E$12:$E$4412=$G$6,ROW($A$13:$A$4412)-ROW($A$13)+1)),ROWS($C$11:K236))),"")</f>
        <v/>
      </c>
      <c r="L236" s="22" t="str">
        <f t="array" ref="L236">IFERROR(INDEX('توزيع المباريات'!$V$12:$V$4412,SMALL(IF('توزيع المباريات'!$C$12:$C$4412=$G$7,IF('توزيع المباريات'!$E$12:$E$4412=$G$6,ROW($A$13:$A$4412)-ROW($A$13)+1)),ROWS($C$11:L236))),"")</f>
        <v/>
      </c>
      <c r="O236" s="22" t="str">
        <f t="array" ref="O236">IFERROR(INDEX('توزيع المباريات'!$N$12:$N$4412,SMALL(IF('توزيع المباريات'!$C$12:$C$4412=$G$7,IF('توزيع المباريات'!$E$12:$E$4412=$G$6,ROW($A$13:$A$4412)-ROW($A$13)+1)),ROWS($C$11:O236))),"")</f>
        <v/>
      </c>
      <c r="P236" s="22" t="str">
        <f t="array" ref="P236">IFERROR(INDEX('توزيع المباريات'!$O$12:$O$4412,SMALL(IF('توزيع المباريات'!$C$12:$C$4412=$G$7,IF('توزيع المباريات'!$E$12:$E$4412=$G$6,ROW($A$13:$A$4412)-ROW($A$13)+1)),ROWS($C$11:P236))),"")</f>
        <v/>
      </c>
      <c r="Q236" s="22" t="str">
        <f t="array" ref="Q236">IFERROR(INDEX('توزيع المباريات'!$P$12:$P$4412,SMALL(IF('توزيع المباريات'!$C$12:$C$4412=$G$7,IF('توزيع المباريات'!$E$12:$E$4412=$G$6,ROW($A$13:$A$4412)-ROW($A$13)+1)),ROWS($C$11:Q236))),"")</f>
        <v/>
      </c>
      <c r="R236" s="22" t="str">
        <f t="array" ref="R236">IFERROR(INDEX('توزيع المباريات'!$M$12:$M$4412,SMALL(IF('توزيع المباريات'!$C$12:$C$4412=$G$7,IF('توزيع المباريات'!$E$12:$E$4412=$G$6,ROW($A$13:$A$4412)-ROW($A$13)+1)),ROWS($C$11:R236))),"")</f>
        <v/>
      </c>
      <c r="S236" s="22" t="str">
        <f t="array" ref="S236">IFERROR(INDEX('توزيع المباريات'!$Q$12:$Q$4412,SMALL(IF('توزيع المباريات'!$C$12:$C$4412=$G$7,IF('توزيع المباريات'!$E$12:$E$4412=$G$6,ROW($A$13:$A$4412)-ROW($A$13)+1)),ROWS($C$11:S236))),"")</f>
        <v/>
      </c>
      <c r="T236" s="22" t="str">
        <f t="array" ref="T236">IFERROR(INDEX('توزيع المباريات'!$R$12:$R$4412,SMALL(IF('توزيع المباريات'!$C$12:$C$4412=$G$7,IF('توزيع المباريات'!$E$12:$E$4412=$G$6,ROW($A$13:$A$4412)-ROW($A$13)+1)),ROWS($C$11:T236))),"")</f>
        <v/>
      </c>
      <c r="U236" s="22" t="str">
        <f t="array" ref="U236">IFERROR(INDEX('توزيع المباريات'!$S$12:$S$4412,SMALL(IF('توزيع المباريات'!$C$12:$C$4412=$G$7,IF('توزيع المباريات'!$E$12:$E$4412=$G$6,ROW($A$13:$A$4412)-ROW($A$13)+1)),ROWS($C$11:U236))),"")</f>
        <v/>
      </c>
      <c r="V236" s="22" t="str">
        <f t="array" ref="V236">IFERROR(INDEX('توزيع المباريات'!$T$12:$T$4412,SMALL(IF('توزيع المباريات'!$C$12:$C$4412=$G$7,IF('توزيع المباريات'!$E$12:$E$4412=$G$6,ROW($A$13:$A$4412)-ROW($A$13)+1)),ROWS($C$11:V236))),"")</f>
        <v/>
      </c>
      <c r="W236" s="22" t="str">
        <f t="array" ref="W236">IFERROR(INDEX('توزيع المباريات'!$U$12:$U$4412,SMALL(IF('توزيع المباريات'!$C$12:$C$4412=$G$7,IF('توزيع المباريات'!$E$12:$E$4412=$G$6,ROW($A$13:$A$4412)-ROW($A$13)+1)),ROWS($C$11:W236))),"")</f>
        <v/>
      </c>
      <c r="X236" s="22" t="str">
        <f t="array" ref="X236">IFERROR(INDEX('توزيع المباريات'!$V$12:$V$4412,SMALL(IF('توزيع المباريات'!$C$12:$C$4412=$G$7,IF('توزيع المباريات'!$E$12:$E$4412=$G$6,ROW($A$13:$A$4412)-ROW($A$13)+1)),ROWS($C$11:X236))),"")</f>
        <v/>
      </c>
    </row>
    <row r="237" spans="2:24" ht="17.399999999999999">
      <c r="B237" s="21" t="str">
        <f t="shared" si="4"/>
        <v/>
      </c>
      <c r="C237" s="22" t="str">
        <f t="array" ref="C237">IFERROR(INDEX('توزيع المباريات'!$N$12:$N$4412,SMALL(IF('توزيع المباريات'!$C$12:$C$4412=$G$7,IF('توزيع المباريات'!$E$12:$E$4412=$G$6,ROW($A$13:$A$4412)-ROW($A$13)+1)),ROWS($C$11:C237))),"")</f>
        <v/>
      </c>
      <c r="D237" s="22" t="str">
        <f t="array" ref="D237">IFERROR(INDEX('توزيع المباريات'!$O$12:$O$4412,SMALL(IF('توزيع المباريات'!$C$12:$C$4412=$G$7,IF('توزيع المباريات'!$E$12:$E$4412=$G$6,ROW($A$13:$A$4412)-ROW($A$13)+1)),ROWS($C$11:D237))),"")</f>
        <v/>
      </c>
      <c r="E237" s="22" t="str">
        <f t="array" ref="E237">IFERROR(INDEX('توزيع المباريات'!$P$12:$P$4412,SMALL(IF('توزيع المباريات'!$C$12:$C$4412=$G$7,IF('توزيع المباريات'!$E$12:$E$4412=$G$6,ROW($A$13:$A$4412)-ROW($A$13)+1)),ROWS($C$11:E237))),"")</f>
        <v/>
      </c>
      <c r="F237" s="22" t="str">
        <f t="array" ref="F237">IFERROR(INDEX('توزيع المباريات'!$M$12:$M$4412,SMALL(IF('توزيع المباريات'!$C$12:$C$4412=$G$7,IF('توزيع المباريات'!$E$12:$E$4412=$G$6,ROW($A$13:$A$4412)-ROW($A$13)+1)),ROWS($C$11:F237))),"")</f>
        <v/>
      </c>
      <c r="G237" s="22" t="str">
        <f t="array" ref="G237">IFERROR(INDEX('توزيع المباريات'!$Q$12:$Q$4412,SMALL(IF('توزيع المباريات'!$C$12:$C$4412=$G$7,IF('توزيع المباريات'!$E$12:$E$4412=$G$6,ROW($A$13:$A$4412)-ROW($A$13)+1)),ROWS($C$11:G237))),"")</f>
        <v/>
      </c>
      <c r="H237" s="22" t="str">
        <f t="array" ref="H237">IFERROR(INDEX('توزيع المباريات'!$R$12:$R$4412,SMALL(IF('توزيع المباريات'!$C$12:$C$4412=$G$7,IF('توزيع المباريات'!$E$12:$E$4412=$G$6,ROW($A$13:$A$4412)-ROW($A$13)+1)),ROWS($C$11:H237))),"")</f>
        <v/>
      </c>
      <c r="I237" s="22" t="str">
        <f t="array" ref="I237">IFERROR(INDEX('توزيع المباريات'!$S$12:$S$4412,SMALL(IF('توزيع المباريات'!$C$12:$C$4412=$G$7,IF('توزيع المباريات'!$E$12:$E$4412=$G$6,ROW($A$13:$A$4412)-ROW($A$13)+1)),ROWS($C$11:I237))),"")</f>
        <v/>
      </c>
      <c r="J237" s="22" t="str">
        <f t="array" ref="J237">IFERROR(INDEX('توزيع المباريات'!$T$12:$T$4412,SMALL(IF('توزيع المباريات'!$C$12:$C$4412=$G$7,IF('توزيع المباريات'!$E$12:$E$4412=$G$6,ROW($A$13:$A$4412)-ROW($A$13)+1)),ROWS($C$11:J237))),"")</f>
        <v/>
      </c>
      <c r="K237" s="22" t="str">
        <f t="array" ref="K237">IFERROR(INDEX('توزيع المباريات'!$U$12:$U$4412,SMALL(IF('توزيع المباريات'!$C$12:$C$4412=$G$7,IF('توزيع المباريات'!$E$12:$E$4412=$G$6,ROW($A$13:$A$4412)-ROW($A$13)+1)),ROWS($C$11:K237))),"")</f>
        <v/>
      </c>
      <c r="L237" s="22" t="str">
        <f t="array" ref="L237">IFERROR(INDEX('توزيع المباريات'!$V$12:$V$4412,SMALL(IF('توزيع المباريات'!$C$12:$C$4412=$G$7,IF('توزيع المباريات'!$E$12:$E$4412=$G$6,ROW($A$13:$A$4412)-ROW($A$13)+1)),ROWS($C$11:L237))),"")</f>
        <v/>
      </c>
      <c r="O237" s="22" t="str">
        <f t="array" ref="O237">IFERROR(INDEX('توزيع المباريات'!$N$12:$N$4412,SMALL(IF('توزيع المباريات'!$C$12:$C$4412=$G$7,IF('توزيع المباريات'!$E$12:$E$4412=$G$6,ROW($A$13:$A$4412)-ROW($A$13)+1)),ROWS($C$11:O237))),"")</f>
        <v/>
      </c>
      <c r="P237" s="22" t="str">
        <f t="array" ref="P237">IFERROR(INDEX('توزيع المباريات'!$O$12:$O$4412,SMALL(IF('توزيع المباريات'!$C$12:$C$4412=$G$7,IF('توزيع المباريات'!$E$12:$E$4412=$G$6,ROW($A$13:$A$4412)-ROW($A$13)+1)),ROWS($C$11:P237))),"")</f>
        <v/>
      </c>
      <c r="Q237" s="22" t="str">
        <f t="array" ref="Q237">IFERROR(INDEX('توزيع المباريات'!$P$12:$P$4412,SMALL(IF('توزيع المباريات'!$C$12:$C$4412=$G$7,IF('توزيع المباريات'!$E$12:$E$4412=$G$6,ROW($A$13:$A$4412)-ROW($A$13)+1)),ROWS($C$11:Q237))),"")</f>
        <v/>
      </c>
      <c r="R237" s="22" t="str">
        <f t="array" ref="R237">IFERROR(INDEX('توزيع المباريات'!$M$12:$M$4412,SMALL(IF('توزيع المباريات'!$C$12:$C$4412=$G$7,IF('توزيع المباريات'!$E$12:$E$4412=$G$6,ROW($A$13:$A$4412)-ROW($A$13)+1)),ROWS($C$11:R237))),"")</f>
        <v/>
      </c>
      <c r="S237" s="22" t="str">
        <f t="array" ref="S237">IFERROR(INDEX('توزيع المباريات'!$Q$12:$Q$4412,SMALL(IF('توزيع المباريات'!$C$12:$C$4412=$G$7,IF('توزيع المباريات'!$E$12:$E$4412=$G$6,ROW($A$13:$A$4412)-ROW($A$13)+1)),ROWS($C$11:S237))),"")</f>
        <v/>
      </c>
      <c r="T237" s="22" t="str">
        <f t="array" ref="T237">IFERROR(INDEX('توزيع المباريات'!$R$12:$R$4412,SMALL(IF('توزيع المباريات'!$C$12:$C$4412=$G$7,IF('توزيع المباريات'!$E$12:$E$4412=$G$6,ROW($A$13:$A$4412)-ROW($A$13)+1)),ROWS($C$11:T237))),"")</f>
        <v/>
      </c>
      <c r="U237" s="22" t="str">
        <f t="array" ref="U237">IFERROR(INDEX('توزيع المباريات'!$S$12:$S$4412,SMALL(IF('توزيع المباريات'!$C$12:$C$4412=$G$7,IF('توزيع المباريات'!$E$12:$E$4412=$G$6,ROW($A$13:$A$4412)-ROW($A$13)+1)),ROWS($C$11:U237))),"")</f>
        <v/>
      </c>
      <c r="V237" s="22" t="str">
        <f t="array" ref="V237">IFERROR(INDEX('توزيع المباريات'!$T$12:$T$4412,SMALL(IF('توزيع المباريات'!$C$12:$C$4412=$G$7,IF('توزيع المباريات'!$E$12:$E$4412=$G$6,ROW($A$13:$A$4412)-ROW($A$13)+1)),ROWS($C$11:V237))),"")</f>
        <v/>
      </c>
      <c r="W237" s="22" t="str">
        <f t="array" ref="W237">IFERROR(INDEX('توزيع المباريات'!$U$12:$U$4412,SMALL(IF('توزيع المباريات'!$C$12:$C$4412=$G$7,IF('توزيع المباريات'!$E$12:$E$4412=$G$6,ROW($A$13:$A$4412)-ROW($A$13)+1)),ROWS($C$11:W237))),"")</f>
        <v/>
      </c>
      <c r="X237" s="22" t="str">
        <f t="array" ref="X237">IFERROR(INDEX('توزيع المباريات'!$V$12:$V$4412,SMALL(IF('توزيع المباريات'!$C$12:$C$4412=$G$7,IF('توزيع المباريات'!$E$12:$E$4412=$G$6,ROW($A$13:$A$4412)-ROW($A$13)+1)),ROWS($C$11:X237))),"")</f>
        <v/>
      </c>
    </row>
    <row r="238" spans="2:24" ht="17.399999999999999">
      <c r="B238" s="21" t="str">
        <f t="shared" si="4"/>
        <v/>
      </c>
      <c r="C238" s="22" t="str">
        <f t="array" ref="C238">IFERROR(INDEX('توزيع المباريات'!$N$12:$N$4412,SMALL(IF('توزيع المباريات'!$C$12:$C$4412=$G$7,IF('توزيع المباريات'!$E$12:$E$4412=$G$6,ROW($A$13:$A$4412)-ROW($A$13)+1)),ROWS($C$11:C238))),"")</f>
        <v/>
      </c>
      <c r="D238" s="22" t="str">
        <f t="array" ref="D238">IFERROR(INDEX('توزيع المباريات'!$O$12:$O$4412,SMALL(IF('توزيع المباريات'!$C$12:$C$4412=$G$7,IF('توزيع المباريات'!$E$12:$E$4412=$G$6,ROW($A$13:$A$4412)-ROW($A$13)+1)),ROWS($C$11:D238))),"")</f>
        <v/>
      </c>
      <c r="E238" s="22" t="str">
        <f t="array" ref="E238">IFERROR(INDEX('توزيع المباريات'!$P$12:$P$4412,SMALL(IF('توزيع المباريات'!$C$12:$C$4412=$G$7,IF('توزيع المباريات'!$E$12:$E$4412=$G$6,ROW($A$13:$A$4412)-ROW($A$13)+1)),ROWS($C$11:E238))),"")</f>
        <v/>
      </c>
      <c r="F238" s="22" t="str">
        <f t="array" ref="F238">IFERROR(INDEX('توزيع المباريات'!$M$12:$M$4412,SMALL(IF('توزيع المباريات'!$C$12:$C$4412=$G$7,IF('توزيع المباريات'!$E$12:$E$4412=$G$6,ROW($A$13:$A$4412)-ROW($A$13)+1)),ROWS($C$11:F238))),"")</f>
        <v/>
      </c>
      <c r="G238" s="22" t="str">
        <f t="array" ref="G238">IFERROR(INDEX('توزيع المباريات'!$Q$12:$Q$4412,SMALL(IF('توزيع المباريات'!$C$12:$C$4412=$G$7,IF('توزيع المباريات'!$E$12:$E$4412=$G$6,ROW($A$13:$A$4412)-ROW($A$13)+1)),ROWS($C$11:G238))),"")</f>
        <v/>
      </c>
      <c r="H238" s="22" t="str">
        <f t="array" ref="H238">IFERROR(INDEX('توزيع المباريات'!$R$12:$R$4412,SMALL(IF('توزيع المباريات'!$C$12:$C$4412=$G$7,IF('توزيع المباريات'!$E$12:$E$4412=$G$6,ROW($A$13:$A$4412)-ROW($A$13)+1)),ROWS($C$11:H238))),"")</f>
        <v/>
      </c>
      <c r="I238" s="22" t="str">
        <f t="array" ref="I238">IFERROR(INDEX('توزيع المباريات'!$S$12:$S$4412,SMALL(IF('توزيع المباريات'!$C$12:$C$4412=$G$7,IF('توزيع المباريات'!$E$12:$E$4412=$G$6,ROW($A$13:$A$4412)-ROW($A$13)+1)),ROWS($C$11:I238))),"")</f>
        <v/>
      </c>
      <c r="J238" s="22" t="str">
        <f t="array" ref="J238">IFERROR(INDEX('توزيع المباريات'!$T$12:$T$4412,SMALL(IF('توزيع المباريات'!$C$12:$C$4412=$G$7,IF('توزيع المباريات'!$E$12:$E$4412=$G$6,ROW($A$13:$A$4412)-ROW($A$13)+1)),ROWS($C$11:J238))),"")</f>
        <v/>
      </c>
      <c r="K238" s="22" t="str">
        <f t="array" ref="K238">IFERROR(INDEX('توزيع المباريات'!$U$12:$U$4412,SMALL(IF('توزيع المباريات'!$C$12:$C$4412=$G$7,IF('توزيع المباريات'!$E$12:$E$4412=$G$6,ROW($A$13:$A$4412)-ROW($A$13)+1)),ROWS($C$11:K238))),"")</f>
        <v/>
      </c>
      <c r="L238" s="22" t="str">
        <f t="array" ref="L238">IFERROR(INDEX('توزيع المباريات'!$V$12:$V$4412,SMALL(IF('توزيع المباريات'!$C$12:$C$4412=$G$7,IF('توزيع المباريات'!$E$12:$E$4412=$G$6,ROW($A$13:$A$4412)-ROW($A$13)+1)),ROWS($C$11:L238))),"")</f>
        <v/>
      </c>
      <c r="O238" s="22" t="str">
        <f t="array" ref="O238">IFERROR(INDEX('توزيع المباريات'!$N$12:$N$4412,SMALL(IF('توزيع المباريات'!$C$12:$C$4412=$G$7,IF('توزيع المباريات'!$E$12:$E$4412=$G$6,ROW($A$13:$A$4412)-ROW($A$13)+1)),ROWS($C$11:O238))),"")</f>
        <v/>
      </c>
      <c r="P238" s="22" t="str">
        <f t="array" ref="P238">IFERROR(INDEX('توزيع المباريات'!$O$12:$O$4412,SMALL(IF('توزيع المباريات'!$C$12:$C$4412=$G$7,IF('توزيع المباريات'!$E$12:$E$4412=$G$6,ROW($A$13:$A$4412)-ROW($A$13)+1)),ROWS($C$11:P238))),"")</f>
        <v/>
      </c>
      <c r="Q238" s="22" t="str">
        <f t="array" ref="Q238">IFERROR(INDEX('توزيع المباريات'!$P$12:$P$4412,SMALL(IF('توزيع المباريات'!$C$12:$C$4412=$G$7,IF('توزيع المباريات'!$E$12:$E$4412=$G$6,ROW($A$13:$A$4412)-ROW($A$13)+1)),ROWS($C$11:Q238))),"")</f>
        <v/>
      </c>
      <c r="R238" s="22" t="str">
        <f t="array" ref="R238">IFERROR(INDEX('توزيع المباريات'!$M$12:$M$4412,SMALL(IF('توزيع المباريات'!$C$12:$C$4412=$G$7,IF('توزيع المباريات'!$E$12:$E$4412=$G$6,ROW($A$13:$A$4412)-ROW($A$13)+1)),ROWS($C$11:R238))),"")</f>
        <v/>
      </c>
      <c r="S238" s="22" t="str">
        <f t="array" ref="S238">IFERROR(INDEX('توزيع المباريات'!$Q$12:$Q$4412,SMALL(IF('توزيع المباريات'!$C$12:$C$4412=$G$7,IF('توزيع المباريات'!$E$12:$E$4412=$G$6,ROW($A$13:$A$4412)-ROW($A$13)+1)),ROWS($C$11:S238))),"")</f>
        <v/>
      </c>
      <c r="T238" s="22" t="str">
        <f t="array" ref="T238">IFERROR(INDEX('توزيع المباريات'!$R$12:$R$4412,SMALL(IF('توزيع المباريات'!$C$12:$C$4412=$G$7,IF('توزيع المباريات'!$E$12:$E$4412=$G$6,ROW($A$13:$A$4412)-ROW($A$13)+1)),ROWS($C$11:T238))),"")</f>
        <v/>
      </c>
      <c r="U238" s="22" t="str">
        <f t="array" ref="U238">IFERROR(INDEX('توزيع المباريات'!$S$12:$S$4412,SMALL(IF('توزيع المباريات'!$C$12:$C$4412=$G$7,IF('توزيع المباريات'!$E$12:$E$4412=$G$6,ROW($A$13:$A$4412)-ROW($A$13)+1)),ROWS($C$11:U238))),"")</f>
        <v/>
      </c>
      <c r="V238" s="22" t="str">
        <f t="array" ref="V238">IFERROR(INDEX('توزيع المباريات'!$T$12:$T$4412,SMALL(IF('توزيع المباريات'!$C$12:$C$4412=$G$7,IF('توزيع المباريات'!$E$12:$E$4412=$G$6,ROW($A$13:$A$4412)-ROW($A$13)+1)),ROWS($C$11:V238))),"")</f>
        <v/>
      </c>
      <c r="W238" s="22" t="str">
        <f t="array" ref="W238">IFERROR(INDEX('توزيع المباريات'!$U$12:$U$4412,SMALL(IF('توزيع المباريات'!$C$12:$C$4412=$G$7,IF('توزيع المباريات'!$E$12:$E$4412=$G$6,ROW($A$13:$A$4412)-ROW($A$13)+1)),ROWS($C$11:W238))),"")</f>
        <v/>
      </c>
      <c r="X238" s="22" t="str">
        <f t="array" ref="X238">IFERROR(INDEX('توزيع المباريات'!$V$12:$V$4412,SMALL(IF('توزيع المباريات'!$C$12:$C$4412=$G$7,IF('توزيع المباريات'!$E$12:$E$4412=$G$6,ROW($A$13:$A$4412)-ROW($A$13)+1)),ROWS($C$11:X238))),"")</f>
        <v/>
      </c>
    </row>
    <row r="239" spans="2:24" ht="17.399999999999999">
      <c r="B239" s="21" t="str">
        <f t="shared" si="4"/>
        <v/>
      </c>
      <c r="C239" s="22" t="str">
        <f t="array" ref="C239">IFERROR(INDEX('توزيع المباريات'!$N$12:$N$4412,SMALL(IF('توزيع المباريات'!$C$12:$C$4412=$G$7,IF('توزيع المباريات'!$E$12:$E$4412=$G$6,ROW($A$13:$A$4412)-ROW($A$13)+1)),ROWS($C$11:C239))),"")</f>
        <v/>
      </c>
      <c r="D239" s="22" t="str">
        <f t="array" ref="D239">IFERROR(INDEX('توزيع المباريات'!$O$12:$O$4412,SMALL(IF('توزيع المباريات'!$C$12:$C$4412=$G$7,IF('توزيع المباريات'!$E$12:$E$4412=$G$6,ROW($A$13:$A$4412)-ROW($A$13)+1)),ROWS($C$11:D239))),"")</f>
        <v/>
      </c>
      <c r="E239" s="22" t="str">
        <f t="array" ref="E239">IFERROR(INDEX('توزيع المباريات'!$P$12:$P$4412,SMALL(IF('توزيع المباريات'!$C$12:$C$4412=$G$7,IF('توزيع المباريات'!$E$12:$E$4412=$G$6,ROW($A$13:$A$4412)-ROW($A$13)+1)),ROWS($C$11:E239))),"")</f>
        <v/>
      </c>
      <c r="F239" s="22" t="str">
        <f t="array" ref="F239">IFERROR(INDEX('توزيع المباريات'!$M$12:$M$4412,SMALL(IF('توزيع المباريات'!$C$12:$C$4412=$G$7,IF('توزيع المباريات'!$E$12:$E$4412=$G$6,ROW($A$13:$A$4412)-ROW($A$13)+1)),ROWS($C$11:F239))),"")</f>
        <v/>
      </c>
      <c r="G239" s="22" t="str">
        <f t="array" ref="G239">IFERROR(INDEX('توزيع المباريات'!$Q$12:$Q$4412,SMALL(IF('توزيع المباريات'!$C$12:$C$4412=$G$7,IF('توزيع المباريات'!$E$12:$E$4412=$G$6,ROW($A$13:$A$4412)-ROW($A$13)+1)),ROWS($C$11:G239))),"")</f>
        <v/>
      </c>
      <c r="H239" s="22" t="str">
        <f t="array" ref="H239">IFERROR(INDEX('توزيع المباريات'!$R$12:$R$4412,SMALL(IF('توزيع المباريات'!$C$12:$C$4412=$G$7,IF('توزيع المباريات'!$E$12:$E$4412=$G$6,ROW($A$13:$A$4412)-ROW($A$13)+1)),ROWS($C$11:H239))),"")</f>
        <v/>
      </c>
      <c r="I239" s="22" t="str">
        <f t="array" ref="I239">IFERROR(INDEX('توزيع المباريات'!$S$12:$S$4412,SMALL(IF('توزيع المباريات'!$C$12:$C$4412=$G$7,IF('توزيع المباريات'!$E$12:$E$4412=$G$6,ROW($A$13:$A$4412)-ROW($A$13)+1)),ROWS($C$11:I239))),"")</f>
        <v/>
      </c>
      <c r="J239" s="22" t="str">
        <f t="array" ref="J239">IFERROR(INDEX('توزيع المباريات'!$T$12:$T$4412,SMALL(IF('توزيع المباريات'!$C$12:$C$4412=$G$7,IF('توزيع المباريات'!$E$12:$E$4412=$G$6,ROW($A$13:$A$4412)-ROW($A$13)+1)),ROWS($C$11:J239))),"")</f>
        <v/>
      </c>
      <c r="K239" s="22" t="str">
        <f t="array" ref="K239">IFERROR(INDEX('توزيع المباريات'!$U$12:$U$4412,SMALL(IF('توزيع المباريات'!$C$12:$C$4412=$G$7,IF('توزيع المباريات'!$E$12:$E$4412=$G$6,ROW($A$13:$A$4412)-ROW($A$13)+1)),ROWS($C$11:K239))),"")</f>
        <v/>
      </c>
      <c r="L239" s="22" t="str">
        <f t="array" ref="L239">IFERROR(INDEX('توزيع المباريات'!$V$12:$V$4412,SMALL(IF('توزيع المباريات'!$C$12:$C$4412=$G$7,IF('توزيع المباريات'!$E$12:$E$4412=$G$6,ROW($A$13:$A$4412)-ROW($A$13)+1)),ROWS($C$11:L239))),"")</f>
        <v/>
      </c>
      <c r="O239" s="22" t="str">
        <f t="array" ref="O239">IFERROR(INDEX('توزيع المباريات'!$N$12:$N$4412,SMALL(IF('توزيع المباريات'!$C$12:$C$4412=$G$7,IF('توزيع المباريات'!$E$12:$E$4412=$G$6,ROW($A$13:$A$4412)-ROW($A$13)+1)),ROWS($C$11:O239))),"")</f>
        <v/>
      </c>
      <c r="P239" s="22" t="str">
        <f t="array" ref="P239">IFERROR(INDEX('توزيع المباريات'!$O$12:$O$4412,SMALL(IF('توزيع المباريات'!$C$12:$C$4412=$G$7,IF('توزيع المباريات'!$E$12:$E$4412=$G$6,ROW($A$13:$A$4412)-ROW($A$13)+1)),ROWS($C$11:P239))),"")</f>
        <v/>
      </c>
      <c r="Q239" s="22" t="str">
        <f t="array" ref="Q239">IFERROR(INDEX('توزيع المباريات'!$P$12:$P$4412,SMALL(IF('توزيع المباريات'!$C$12:$C$4412=$G$7,IF('توزيع المباريات'!$E$12:$E$4412=$G$6,ROW($A$13:$A$4412)-ROW($A$13)+1)),ROWS($C$11:Q239))),"")</f>
        <v/>
      </c>
      <c r="R239" s="22" t="str">
        <f t="array" ref="R239">IFERROR(INDEX('توزيع المباريات'!$M$12:$M$4412,SMALL(IF('توزيع المباريات'!$C$12:$C$4412=$G$7,IF('توزيع المباريات'!$E$12:$E$4412=$G$6,ROW($A$13:$A$4412)-ROW($A$13)+1)),ROWS($C$11:R239))),"")</f>
        <v/>
      </c>
      <c r="S239" s="22" t="str">
        <f t="array" ref="S239">IFERROR(INDEX('توزيع المباريات'!$Q$12:$Q$4412,SMALL(IF('توزيع المباريات'!$C$12:$C$4412=$G$7,IF('توزيع المباريات'!$E$12:$E$4412=$G$6,ROW($A$13:$A$4412)-ROW($A$13)+1)),ROWS($C$11:S239))),"")</f>
        <v/>
      </c>
      <c r="T239" s="22" t="str">
        <f t="array" ref="T239">IFERROR(INDEX('توزيع المباريات'!$R$12:$R$4412,SMALL(IF('توزيع المباريات'!$C$12:$C$4412=$G$7,IF('توزيع المباريات'!$E$12:$E$4412=$G$6,ROW($A$13:$A$4412)-ROW($A$13)+1)),ROWS($C$11:T239))),"")</f>
        <v/>
      </c>
      <c r="U239" s="22" t="str">
        <f t="array" ref="U239">IFERROR(INDEX('توزيع المباريات'!$S$12:$S$4412,SMALL(IF('توزيع المباريات'!$C$12:$C$4412=$G$7,IF('توزيع المباريات'!$E$12:$E$4412=$G$6,ROW($A$13:$A$4412)-ROW($A$13)+1)),ROWS($C$11:U239))),"")</f>
        <v/>
      </c>
      <c r="V239" s="22" t="str">
        <f t="array" ref="V239">IFERROR(INDEX('توزيع المباريات'!$T$12:$T$4412,SMALL(IF('توزيع المباريات'!$C$12:$C$4412=$G$7,IF('توزيع المباريات'!$E$12:$E$4412=$G$6,ROW($A$13:$A$4412)-ROW($A$13)+1)),ROWS($C$11:V239))),"")</f>
        <v/>
      </c>
      <c r="W239" s="22" t="str">
        <f t="array" ref="W239">IFERROR(INDEX('توزيع المباريات'!$U$12:$U$4412,SMALL(IF('توزيع المباريات'!$C$12:$C$4412=$G$7,IF('توزيع المباريات'!$E$12:$E$4412=$G$6,ROW($A$13:$A$4412)-ROW($A$13)+1)),ROWS($C$11:W239))),"")</f>
        <v/>
      </c>
      <c r="X239" s="22" t="str">
        <f t="array" ref="X239">IFERROR(INDEX('توزيع المباريات'!$V$12:$V$4412,SMALL(IF('توزيع المباريات'!$C$12:$C$4412=$G$7,IF('توزيع المباريات'!$E$12:$E$4412=$G$6,ROW($A$13:$A$4412)-ROW($A$13)+1)),ROWS($C$11:X239))),"")</f>
        <v/>
      </c>
    </row>
    <row r="240" spans="2:24" ht="17.399999999999999">
      <c r="B240" s="21" t="str">
        <f t="shared" si="4"/>
        <v/>
      </c>
      <c r="C240" s="22" t="str">
        <f t="array" ref="C240">IFERROR(INDEX('توزيع المباريات'!$N$12:$N$4412,SMALL(IF('توزيع المباريات'!$C$12:$C$4412=$G$7,IF('توزيع المباريات'!$E$12:$E$4412=$G$6,ROW($A$13:$A$4412)-ROW($A$13)+1)),ROWS($C$11:C240))),"")</f>
        <v/>
      </c>
      <c r="D240" s="22" t="str">
        <f t="array" ref="D240">IFERROR(INDEX('توزيع المباريات'!$O$12:$O$4412,SMALL(IF('توزيع المباريات'!$C$12:$C$4412=$G$7,IF('توزيع المباريات'!$E$12:$E$4412=$G$6,ROW($A$13:$A$4412)-ROW($A$13)+1)),ROWS($C$11:D240))),"")</f>
        <v/>
      </c>
      <c r="E240" s="22" t="str">
        <f t="array" ref="E240">IFERROR(INDEX('توزيع المباريات'!$P$12:$P$4412,SMALL(IF('توزيع المباريات'!$C$12:$C$4412=$G$7,IF('توزيع المباريات'!$E$12:$E$4412=$G$6,ROW($A$13:$A$4412)-ROW($A$13)+1)),ROWS($C$11:E240))),"")</f>
        <v/>
      </c>
      <c r="F240" s="22" t="str">
        <f t="array" ref="F240">IFERROR(INDEX('توزيع المباريات'!$M$12:$M$4412,SMALL(IF('توزيع المباريات'!$C$12:$C$4412=$G$7,IF('توزيع المباريات'!$E$12:$E$4412=$G$6,ROW($A$13:$A$4412)-ROW($A$13)+1)),ROWS($C$11:F240))),"")</f>
        <v/>
      </c>
      <c r="G240" s="22" t="str">
        <f t="array" ref="G240">IFERROR(INDEX('توزيع المباريات'!$Q$12:$Q$4412,SMALL(IF('توزيع المباريات'!$C$12:$C$4412=$G$7,IF('توزيع المباريات'!$E$12:$E$4412=$G$6,ROW($A$13:$A$4412)-ROW($A$13)+1)),ROWS($C$11:G240))),"")</f>
        <v/>
      </c>
      <c r="H240" s="22" t="str">
        <f t="array" ref="H240">IFERROR(INDEX('توزيع المباريات'!$R$12:$R$4412,SMALL(IF('توزيع المباريات'!$C$12:$C$4412=$G$7,IF('توزيع المباريات'!$E$12:$E$4412=$G$6,ROW($A$13:$A$4412)-ROW($A$13)+1)),ROWS($C$11:H240))),"")</f>
        <v/>
      </c>
      <c r="I240" s="22" t="str">
        <f t="array" ref="I240">IFERROR(INDEX('توزيع المباريات'!$S$12:$S$4412,SMALL(IF('توزيع المباريات'!$C$12:$C$4412=$G$7,IF('توزيع المباريات'!$E$12:$E$4412=$G$6,ROW($A$13:$A$4412)-ROW($A$13)+1)),ROWS($C$11:I240))),"")</f>
        <v/>
      </c>
      <c r="J240" s="22" t="str">
        <f t="array" ref="J240">IFERROR(INDEX('توزيع المباريات'!$T$12:$T$4412,SMALL(IF('توزيع المباريات'!$C$12:$C$4412=$G$7,IF('توزيع المباريات'!$E$12:$E$4412=$G$6,ROW($A$13:$A$4412)-ROW($A$13)+1)),ROWS($C$11:J240))),"")</f>
        <v/>
      </c>
      <c r="K240" s="22" t="str">
        <f t="array" ref="K240">IFERROR(INDEX('توزيع المباريات'!$U$12:$U$4412,SMALL(IF('توزيع المباريات'!$C$12:$C$4412=$G$7,IF('توزيع المباريات'!$E$12:$E$4412=$G$6,ROW($A$13:$A$4412)-ROW($A$13)+1)),ROWS($C$11:K240))),"")</f>
        <v/>
      </c>
      <c r="L240" s="22" t="str">
        <f t="array" ref="L240">IFERROR(INDEX('توزيع المباريات'!$V$12:$V$4412,SMALL(IF('توزيع المباريات'!$C$12:$C$4412=$G$7,IF('توزيع المباريات'!$E$12:$E$4412=$G$6,ROW($A$13:$A$4412)-ROW($A$13)+1)),ROWS($C$11:L240))),"")</f>
        <v/>
      </c>
      <c r="O240" s="22" t="str">
        <f t="array" ref="O240">IFERROR(INDEX('توزيع المباريات'!$N$12:$N$4412,SMALL(IF('توزيع المباريات'!$C$12:$C$4412=$G$7,IF('توزيع المباريات'!$E$12:$E$4412=$G$6,ROW($A$13:$A$4412)-ROW($A$13)+1)),ROWS($C$11:O240))),"")</f>
        <v/>
      </c>
      <c r="P240" s="22" t="str">
        <f t="array" ref="P240">IFERROR(INDEX('توزيع المباريات'!$O$12:$O$4412,SMALL(IF('توزيع المباريات'!$C$12:$C$4412=$G$7,IF('توزيع المباريات'!$E$12:$E$4412=$G$6,ROW($A$13:$A$4412)-ROW($A$13)+1)),ROWS($C$11:P240))),"")</f>
        <v/>
      </c>
      <c r="Q240" s="22" t="str">
        <f t="array" ref="Q240">IFERROR(INDEX('توزيع المباريات'!$P$12:$P$4412,SMALL(IF('توزيع المباريات'!$C$12:$C$4412=$G$7,IF('توزيع المباريات'!$E$12:$E$4412=$G$6,ROW($A$13:$A$4412)-ROW($A$13)+1)),ROWS($C$11:Q240))),"")</f>
        <v/>
      </c>
      <c r="R240" s="22" t="str">
        <f t="array" ref="R240">IFERROR(INDEX('توزيع المباريات'!$M$12:$M$4412,SMALL(IF('توزيع المباريات'!$C$12:$C$4412=$G$7,IF('توزيع المباريات'!$E$12:$E$4412=$G$6,ROW($A$13:$A$4412)-ROW($A$13)+1)),ROWS($C$11:R240))),"")</f>
        <v/>
      </c>
      <c r="S240" s="22" t="str">
        <f t="array" ref="S240">IFERROR(INDEX('توزيع المباريات'!$Q$12:$Q$4412,SMALL(IF('توزيع المباريات'!$C$12:$C$4412=$G$7,IF('توزيع المباريات'!$E$12:$E$4412=$G$6,ROW($A$13:$A$4412)-ROW($A$13)+1)),ROWS($C$11:S240))),"")</f>
        <v/>
      </c>
      <c r="T240" s="22" t="str">
        <f t="array" ref="T240">IFERROR(INDEX('توزيع المباريات'!$R$12:$R$4412,SMALL(IF('توزيع المباريات'!$C$12:$C$4412=$G$7,IF('توزيع المباريات'!$E$12:$E$4412=$G$6,ROW($A$13:$A$4412)-ROW($A$13)+1)),ROWS($C$11:T240))),"")</f>
        <v/>
      </c>
      <c r="U240" s="22" t="str">
        <f t="array" ref="U240">IFERROR(INDEX('توزيع المباريات'!$S$12:$S$4412,SMALL(IF('توزيع المباريات'!$C$12:$C$4412=$G$7,IF('توزيع المباريات'!$E$12:$E$4412=$G$6,ROW($A$13:$A$4412)-ROW($A$13)+1)),ROWS($C$11:U240))),"")</f>
        <v/>
      </c>
      <c r="V240" s="22" t="str">
        <f t="array" ref="V240">IFERROR(INDEX('توزيع المباريات'!$T$12:$T$4412,SMALL(IF('توزيع المباريات'!$C$12:$C$4412=$G$7,IF('توزيع المباريات'!$E$12:$E$4412=$G$6,ROW($A$13:$A$4412)-ROW($A$13)+1)),ROWS($C$11:V240))),"")</f>
        <v/>
      </c>
      <c r="W240" s="22" t="str">
        <f t="array" ref="W240">IFERROR(INDEX('توزيع المباريات'!$U$12:$U$4412,SMALL(IF('توزيع المباريات'!$C$12:$C$4412=$G$7,IF('توزيع المباريات'!$E$12:$E$4412=$G$6,ROW($A$13:$A$4412)-ROW($A$13)+1)),ROWS($C$11:W240))),"")</f>
        <v/>
      </c>
      <c r="X240" s="22" t="str">
        <f t="array" ref="X240">IFERROR(INDEX('توزيع المباريات'!$V$12:$V$4412,SMALL(IF('توزيع المباريات'!$C$12:$C$4412=$G$7,IF('توزيع المباريات'!$E$12:$E$4412=$G$6,ROW($A$13:$A$4412)-ROW($A$13)+1)),ROWS($C$11:X240))),"")</f>
        <v/>
      </c>
    </row>
    <row r="241" spans="2:24" ht="17.399999999999999">
      <c r="B241" s="21" t="str">
        <f t="shared" si="4"/>
        <v/>
      </c>
      <c r="C241" s="22" t="str">
        <f t="array" ref="C241">IFERROR(INDEX('توزيع المباريات'!$N$12:$N$4412,SMALL(IF('توزيع المباريات'!$C$12:$C$4412=$G$7,IF('توزيع المباريات'!$E$12:$E$4412=$G$6,ROW($A$13:$A$4412)-ROW($A$13)+1)),ROWS($C$11:C241))),"")</f>
        <v/>
      </c>
      <c r="D241" s="22" t="str">
        <f t="array" ref="D241">IFERROR(INDEX('توزيع المباريات'!$O$12:$O$4412,SMALL(IF('توزيع المباريات'!$C$12:$C$4412=$G$7,IF('توزيع المباريات'!$E$12:$E$4412=$G$6,ROW($A$13:$A$4412)-ROW($A$13)+1)),ROWS($C$11:D241))),"")</f>
        <v/>
      </c>
      <c r="E241" s="22" t="str">
        <f t="array" ref="E241">IFERROR(INDEX('توزيع المباريات'!$P$12:$P$4412,SMALL(IF('توزيع المباريات'!$C$12:$C$4412=$G$7,IF('توزيع المباريات'!$E$12:$E$4412=$G$6,ROW($A$13:$A$4412)-ROW($A$13)+1)),ROWS($C$11:E241))),"")</f>
        <v/>
      </c>
      <c r="F241" s="22" t="str">
        <f t="array" ref="F241">IFERROR(INDEX('توزيع المباريات'!$M$12:$M$4412,SMALL(IF('توزيع المباريات'!$C$12:$C$4412=$G$7,IF('توزيع المباريات'!$E$12:$E$4412=$G$6,ROW($A$13:$A$4412)-ROW($A$13)+1)),ROWS($C$11:F241))),"")</f>
        <v/>
      </c>
      <c r="G241" s="22" t="str">
        <f t="array" ref="G241">IFERROR(INDEX('توزيع المباريات'!$Q$12:$Q$4412,SMALL(IF('توزيع المباريات'!$C$12:$C$4412=$G$7,IF('توزيع المباريات'!$E$12:$E$4412=$G$6,ROW($A$13:$A$4412)-ROW($A$13)+1)),ROWS($C$11:G241))),"")</f>
        <v/>
      </c>
      <c r="H241" s="22" t="str">
        <f t="array" ref="H241">IFERROR(INDEX('توزيع المباريات'!$R$12:$R$4412,SMALL(IF('توزيع المباريات'!$C$12:$C$4412=$G$7,IF('توزيع المباريات'!$E$12:$E$4412=$G$6,ROW($A$13:$A$4412)-ROW($A$13)+1)),ROWS($C$11:H241))),"")</f>
        <v/>
      </c>
      <c r="I241" s="22" t="str">
        <f t="array" ref="I241">IFERROR(INDEX('توزيع المباريات'!$S$12:$S$4412,SMALL(IF('توزيع المباريات'!$C$12:$C$4412=$G$7,IF('توزيع المباريات'!$E$12:$E$4412=$G$6,ROW($A$13:$A$4412)-ROW($A$13)+1)),ROWS($C$11:I241))),"")</f>
        <v/>
      </c>
      <c r="J241" s="22" t="str">
        <f t="array" ref="J241">IFERROR(INDEX('توزيع المباريات'!$T$12:$T$4412,SMALL(IF('توزيع المباريات'!$C$12:$C$4412=$G$7,IF('توزيع المباريات'!$E$12:$E$4412=$G$6,ROW($A$13:$A$4412)-ROW($A$13)+1)),ROWS($C$11:J241))),"")</f>
        <v/>
      </c>
      <c r="K241" s="22" t="str">
        <f t="array" ref="K241">IFERROR(INDEX('توزيع المباريات'!$U$12:$U$4412,SMALL(IF('توزيع المباريات'!$C$12:$C$4412=$G$7,IF('توزيع المباريات'!$E$12:$E$4412=$G$6,ROW($A$13:$A$4412)-ROW($A$13)+1)),ROWS($C$11:K241))),"")</f>
        <v/>
      </c>
      <c r="L241" s="22" t="str">
        <f t="array" ref="L241">IFERROR(INDEX('توزيع المباريات'!$V$12:$V$4412,SMALL(IF('توزيع المباريات'!$C$12:$C$4412=$G$7,IF('توزيع المباريات'!$E$12:$E$4412=$G$6,ROW($A$13:$A$4412)-ROW($A$13)+1)),ROWS($C$11:L241))),"")</f>
        <v/>
      </c>
      <c r="O241" s="22" t="str">
        <f t="array" ref="O241">IFERROR(INDEX('توزيع المباريات'!$N$12:$N$4412,SMALL(IF('توزيع المباريات'!$C$12:$C$4412=$G$7,IF('توزيع المباريات'!$E$12:$E$4412=$G$6,ROW($A$13:$A$4412)-ROW($A$13)+1)),ROWS($C$11:O241))),"")</f>
        <v/>
      </c>
      <c r="P241" s="22" t="str">
        <f t="array" ref="P241">IFERROR(INDEX('توزيع المباريات'!$O$12:$O$4412,SMALL(IF('توزيع المباريات'!$C$12:$C$4412=$G$7,IF('توزيع المباريات'!$E$12:$E$4412=$G$6,ROW($A$13:$A$4412)-ROW($A$13)+1)),ROWS($C$11:P241))),"")</f>
        <v/>
      </c>
      <c r="Q241" s="22" t="str">
        <f t="array" ref="Q241">IFERROR(INDEX('توزيع المباريات'!$P$12:$P$4412,SMALL(IF('توزيع المباريات'!$C$12:$C$4412=$G$7,IF('توزيع المباريات'!$E$12:$E$4412=$G$6,ROW($A$13:$A$4412)-ROW($A$13)+1)),ROWS($C$11:Q241))),"")</f>
        <v/>
      </c>
      <c r="R241" s="22" t="str">
        <f t="array" ref="R241">IFERROR(INDEX('توزيع المباريات'!$M$12:$M$4412,SMALL(IF('توزيع المباريات'!$C$12:$C$4412=$G$7,IF('توزيع المباريات'!$E$12:$E$4412=$G$6,ROW($A$13:$A$4412)-ROW($A$13)+1)),ROWS($C$11:R241))),"")</f>
        <v/>
      </c>
      <c r="S241" s="22" t="str">
        <f t="array" ref="S241">IFERROR(INDEX('توزيع المباريات'!$Q$12:$Q$4412,SMALL(IF('توزيع المباريات'!$C$12:$C$4412=$G$7,IF('توزيع المباريات'!$E$12:$E$4412=$G$6,ROW($A$13:$A$4412)-ROW($A$13)+1)),ROWS($C$11:S241))),"")</f>
        <v/>
      </c>
      <c r="T241" s="22" t="str">
        <f t="array" ref="T241">IFERROR(INDEX('توزيع المباريات'!$R$12:$R$4412,SMALL(IF('توزيع المباريات'!$C$12:$C$4412=$G$7,IF('توزيع المباريات'!$E$12:$E$4412=$G$6,ROW($A$13:$A$4412)-ROW($A$13)+1)),ROWS($C$11:T241))),"")</f>
        <v/>
      </c>
      <c r="U241" s="22" t="str">
        <f t="array" ref="U241">IFERROR(INDEX('توزيع المباريات'!$S$12:$S$4412,SMALL(IF('توزيع المباريات'!$C$12:$C$4412=$G$7,IF('توزيع المباريات'!$E$12:$E$4412=$G$6,ROW($A$13:$A$4412)-ROW($A$13)+1)),ROWS($C$11:U241))),"")</f>
        <v/>
      </c>
      <c r="V241" s="22" t="str">
        <f t="array" ref="V241">IFERROR(INDEX('توزيع المباريات'!$T$12:$T$4412,SMALL(IF('توزيع المباريات'!$C$12:$C$4412=$G$7,IF('توزيع المباريات'!$E$12:$E$4412=$G$6,ROW($A$13:$A$4412)-ROW($A$13)+1)),ROWS($C$11:V241))),"")</f>
        <v/>
      </c>
      <c r="W241" s="22" t="str">
        <f t="array" ref="W241">IFERROR(INDEX('توزيع المباريات'!$U$12:$U$4412,SMALL(IF('توزيع المباريات'!$C$12:$C$4412=$G$7,IF('توزيع المباريات'!$E$12:$E$4412=$G$6,ROW($A$13:$A$4412)-ROW($A$13)+1)),ROWS($C$11:W241))),"")</f>
        <v/>
      </c>
      <c r="X241" s="22" t="str">
        <f t="array" ref="X241">IFERROR(INDEX('توزيع المباريات'!$V$12:$V$4412,SMALL(IF('توزيع المباريات'!$C$12:$C$4412=$G$7,IF('توزيع المباريات'!$E$12:$E$4412=$G$6,ROW($A$13:$A$4412)-ROW($A$13)+1)),ROWS($C$11:X241))),"")</f>
        <v/>
      </c>
    </row>
    <row r="242" spans="2:24" ht="17.399999999999999">
      <c r="B242" s="21" t="str">
        <f t="shared" si="4"/>
        <v/>
      </c>
      <c r="C242" s="22" t="str">
        <f t="array" ref="C242">IFERROR(INDEX('توزيع المباريات'!$N$12:$N$4412,SMALL(IF('توزيع المباريات'!$C$12:$C$4412=$G$7,IF('توزيع المباريات'!$E$12:$E$4412=$G$6,ROW($A$13:$A$4412)-ROW($A$13)+1)),ROWS($C$11:C242))),"")</f>
        <v/>
      </c>
      <c r="D242" s="22" t="str">
        <f t="array" ref="D242">IFERROR(INDEX('توزيع المباريات'!$O$12:$O$4412,SMALL(IF('توزيع المباريات'!$C$12:$C$4412=$G$7,IF('توزيع المباريات'!$E$12:$E$4412=$G$6,ROW($A$13:$A$4412)-ROW($A$13)+1)),ROWS($C$11:D242))),"")</f>
        <v/>
      </c>
      <c r="E242" s="22" t="str">
        <f t="array" ref="E242">IFERROR(INDEX('توزيع المباريات'!$P$12:$P$4412,SMALL(IF('توزيع المباريات'!$C$12:$C$4412=$G$7,IF('توزيع المباريات'!$E$12:$E$4412=$G$6,ROW($A$13:$A$4412)-ROW($A$13)+1)),ROWS($C$11:E242))),"")</f>
        <v/>
      </c>
      <c r="F242" s="22" t="str">
        <f t="array" ref="F242">IFERROR(INDEX('توزيع المباريات'!$M$12:$M$4412,SMALL(IF('توزيع المباريات'!$C$12:$C$4412=$G$7,IF('توزيع المباريات'!$E$12:$E$4412=$G$6,ROW($A$13:$A$4412)-ROW($A$13)+1)),ROWS($C$11:F242))),"")</f>
        <v/>
      </c>
      <c r="G242" s="22" t="str">
        <f t="array" ref="G242">IFERROR(INDEX('توزيع المباريات'!$Q$12:$Q$4412,SMALL(IF('توزيع المباريات'!$C$12:$C$4412=$G$7,IF('توزيع المباريات'!$E$12:$E$4412=$G$6,ROW($A$13:$A$4412)-ROW($A$13)+1)),ROWS($C$11:G242))),"")</f>
        <v/>
      </c>
      <c r="H242" s="22" t="str">
        <f t="array" ref="H242">IFERROR(INDEX('توزيع المباريات'!$R$12:$R$4412,SMALL(IF('توزيع المباريات'!$C$12:$C$4412=$G$7,IF('توزيع المباريات'!$E$12:$E$4412=$G$6,ROW($A$13:$A$4412)-ROW($A$13)+1)),ROWS($C$11:H242))),"")</f>
        <v/>
      </c>
      <c r="I242" s="22" t="str">
        <f t="array" ref="I242">IFERROR(INDEX('توزيع المباريات'!$S$12:$S$4412,SMALL(IF('توزيع المباريات'!$C$12:$C$4412=$G$7,IF('توزيع المباريات'!$E$12:$E$4412=$G$6,ROW($A$13:$A$4412)-ROW($A$13)+1)),ROWS($C$11:I242))),"")</f>
        <v/>
      </c>
      <c r="J242" s="22" t="str">
        <f t="array" ref="J242">IFERROR(INDEX('توزيع المباريات'!$T$12:$T$4412,SMALL(IF('توزيع المباريات'!$C$12:$C$4412=$G$7,IF('توزيع المباريات'!$E$12:$E$4412=$G$6,ROW($A$13:$A$4412)-ROW($A$13)+1)),ROWS($C$11:J242))),"")</f>
        <v/>
      </c>
      <c r="K242" s="22" t="str">
        <f t="array" ref="K242">IFERROR(INDEX('توزيع المباريات'!$U$12:$U$4412,SMALL(IF('توزيع المباريات'!$C$12:$C$4412=$G$7,IF('توزيع المباريات'!$E$12:$E$4412=$G$6,ROW($A$13:$A$4412)-ROW($A$13)+1)),ROWS($C$11:K242))),"")</f>
        <v/>
      </c>
      <c r="L242" s="22" t="str">
        <f t="array" ref="L242">IFERROR(INDEX('توزيع المباريات'!$V$12:$V$4412,SMALL(IF('توزيع المباريات'!$C$12:$C$4412=$G$7,IF('توزيع المباريات'!$E$12:$E$4412=$G$6,ROW($A$13:$A$4412)-ROW($A$13)+1)),ROWS($C$11:L242))),"")</f>
        <v/>
      </c>
      <c r="O242" s="22" t="str">
        <f t="array" ref="O242">IFERROR(INDEX('توزيع المباريات'!$N$12:$N$4412,SMALL(IF('توزيع المباريات'!$C$12:$C$4412=$G$7,IF('توزيع المباريات'!$E$12:$E$4412=$G$6,ROW($A$13:$A$4412)-ROW($A$13)+1)),ROWS($C$11:O242))),"")</f>
        <v/>
      </c>
      <c r="P242" s="22" t="str">
        <f t="array" ref="P242">IFERROR(INDEX('توزيع المباريات'!$O$12:$O$4412,SMALL(IF('توزيع المباريات'!$C$12:$C$4412=$G$7,IF('توزيع المباريات'!$E$12:$E$4412=$G$6,ROW($A$13:$A$4412)-ROW($A$13)+1)),ROWS($C$11:P242))),"")</f>
        <v/>
      </c>
      <c r="Q242" s="22" t="str">
        <f t="array" ref="Q242">IFERROR(INDEX('توزيع المباريات'!$P$12:$P$4412,SMALL(IF('توزيع المباريات'!$C$12:$C$4412=$G$7,IF('توزيع المباريات'!$E$12:$E$4412=$G$6,ROW($A$13:$A$4412)-ROW($A$13)+1)),ROWS($C$11:Q242))),"")</f>
        <v/>
      </c>
      <c r="R242" s="22" t="str">
        <f t="array" ref="R242">IFERROR(INDEX('توزيع المباريات'!$M$12:$M$4412,SMALL(IF('توزيع المباريات'!$C$12:$C$4412=$G$7,IF('توزيع المباريات'!$E$12:$E$4412=$G$6,ROW($A$13:$A$4412)-ROW($A$13)+1)),ROWS($C$11:R242))),"")</f>
        <v/>
      </c>
      <c r="S242" s="22" t="str">
        <f t="array" ref="S242">IFERROR(INDEX('توزيع المباريات'!$Q$12:$Q$4412,SMALL(IF('توزيع المباريات'!$C$12:$C$4412=$G$7,IF('توزيع المباريات'!$E$12:$E$4412=$G$6,ROW($A$13:$A$4412)-ROW($A$13)+1)),ROWS($C$11:S242))),"")</f>
        <v/>
      </c>
      <c r="T242" s="22" t="str">
        <f t="array" ref="T242">IFERROR(INDEX('توزيع المباريات'!$R$12:$R$4412,SMALL(IF('توزيع المباريات'!$C$12:$C$4412=$G$7,IF('توزيع المباريات'!$E$12:$E$4412=$G$6,ROW($A$13:$A$4412)-ROW($A$13)+1)),ROWS($C$11:T242))),"")</f>
        <v/>
      </c>
      <c r="U242" s="22" t="str">
        <f t="array" ref="U242">IFERROR(INDEX('توزيع المباريات'!$S$12:$S$4412,SMALL(IF('توزيع المباريات'!$C$12:$C$4412=$G$7,IF('توزيع المباريات'!$E$12:$E$4412=$G$6,ROW($A$13:$A$4412)-ROW($A$13)+1)),ROWS($C$11:U242))),"")</f>
        <v/>
      </c>
      <c r="V242" s="22" t="str">
        <f t="array" ref="V242">IFERROR(INDEX('توزيع المباريات'!$T$12:$T$4412,SMALL(IF('توزيع المباريات'!$C$12:$C$4412=$G$7,IF('توزيع المباريات'!$E$12:$E$4412=$G$6,ROW($A$13:$A$4412)-ROW($A$13)+1)),ROWS($C$11:V242))),"")</f>
        <v/>
      </c>
      <c r="W242" s="22" t="str">
        <f t="array" ref="W242">IFERROR(INDEX('توزيع المباريات'!$U$12:$U$4412,SMALL(IF('توزيع المباريات'!$C$12:$C$4412=$G$7,IF('توزيع المباريات'!$E$12:$E$4412=$G$6,ROW($A$13:$A$4412)-ROW($A$13)+1)),ROWS($C$11:W242))),"")</f>
        <v/>
      </c>
      <c r="X242" s="22" t="str">
        <f t="array" ref="X242">IFERROR(INDEX('توزيع المباريات'!$V$12:$V$4412,SMALL(IF('توزيع المباريات'!$C$12:$C$4412=$G$7,IF('توزيع المباريات'!$E$12:$E$4412=$G$6,ROW($A$13:$A$4412)-ROW($A$13)+1)),ROWS($C$11:X242))),"")</f>
        <v/>
      </c>
    </row>
    <row r="243" spans="2:24" ht="17.399999999999999">
      <c r="B243" s="21" t="str">
        <f t="shared" si="4"/>
        <v/>
      </c>
      <c r="C243" s="22" t="str">
        <f t="array" ref="C243">IFERROR(INDEX('توزيع المباريات'!$N$12:$N$4412,SMALL(IF('توزيع المباريات'!$C$12:$C$4412=$G$7,IF('توزيع المباريات'!$E$12:$E$4412=$G$6,ROW($A$13:$A$4412)-ROW($A$13)+1)),ROWS($C$11:C243))),"")</f>
        <v/>
      </c>
      <c r="D243" s="22" t="str">
        <f t="array" ref="D243">IFERROR(INDEX('توزيع المباريات'!$O$12:$O$4412,SMALL(IF('توزيع المباريات'!$C$12:$C$4412=$G$7,IF('توزيع المباريات'!$E$12:$E$4412=$G$6,ROW($A$13:$A$4412)-ROW($A$13)+1)),ROWS($C$11:D243))),"")</f>
        <v/>
      </c>
      <c r="E243" s="22" t="str">
        <f t="array" ref="E243">IFERROR(INDEX('توزيع المباريات'!$P$12:$P$4412,SMALL(IF('توزيع المباريات'!$C$12:$C$4412=$G$7,IF('توزيع المباريات'!$E$12:$E$4412=$G$6,ROW($A$13:$A$4412)-ROW($A$13)+1)),ROWS($C$11:E243))),"")</f>
        <v/>
      </c>
      <c r="F243" s="22" t="str">
        <f t="array" ref="F243">IFERROR(INDEX('توزيع المباريات'!$M$12:$M$4412,SMALL(IF('توزيع المباريات'!$C$12:$C$4412=$G$7,IF('توزيع المباريات'!$E$12:$E$4412=$G$6,ROW($A$13:$A$4412)-ROW($A$13)+1)),ROWS($C$11:F243))),"")</f>
        <v/>
      </c>
      <c r="G243" s="22" t="str">
        <f t="array" ref="G243">IFERROR(INDEX('توزيع المباريات'!$Q$12:$Q$4412,SMALL(IF('توزيع المباريات'!$C$12:$C$4412=$G$7,IF('توزيع المباريات'!$E$12:$E$4412=$G$6,ROW($A$13:$A$4412)-ROW($A$13)+1)),ROWS($C$11:G243))),"")</f>
        <v/>
      </c>
      <c r="H243" s="22" t="str">
        <f t="array" ref="H243">IFERROR(INDEX('توزيع المباريات'!$R$12:$R$4412,SMALL(IF('توزيع المباريات'!$C$12:$C$4412=$G$7,IF('توزيع المباريات'!$E$12:$E$4412=$G$6,ROW($A$13:$A$4412)-ROW($A$13)+1)),ROWS($C$11:H243))),"")</f>
        <v/>
      </c>
      <c r="I243" s="22" t="str">
        <f t="array" ref="I243">IFERROR(INDEX('توزيع المباريات'!$S$12:$S$4412,SMALL(IF('توزيع المباريات'!$C$12:$C$4412=$G$7,IF('توزيع المباريات'!$E$12:$E$4412=$G$6,ROW($A$13:$A$4412)-ROW($A$13)+1)),ROWS($C$11:I243))),"")</f>
        <v/>
      </c>
      <c r="J243" s="22" t="str">
        <f t="array" ref="J243">IFERROR(INDEX('توزيع المباريات'!$T$12:$T$4412,SMALL(IF('توزيع المباريات'!$C$12:$C$4412=$G$7,IF('توزيع المباريات'!$E$12:$E$4412=$G$6,ROW($A$13:$A$4412)-ROW($A$13)+1)),ROWS($C$11:J243))),"")</f>
        <v/>
      </c>
      <c r="K243" s="22" t="str">
        <f t="array" ref="K243">IFERROR(INDEX('توزيع المباريات'!$U$12:$U$4412,SMALL(IF('توزيع المباريات'!$C$12:$C$4412=$G$7,IF('توزيع المباريات'!$E$12:$E$4412=$G$6,ROW($A$13:$A$4412)-ROW($A$13)+1)),ROWS($C$11:K243))),"")</f>
        <v/>
      </c>
      <c r="L243" s="22" t="str">
        <f t="array" ref="L243">IFERROR(INDEX('توزيع المباريات'!$V$12:$V$4412,SMALL(IF('توزيع المباريات'!$C$12:$C$4412=$G$7,IF('توزيع المباريات'!$E$12:$E$4412=$G$6,ROW($A$13:$A$4412)-ROW($A$13)+1)),ROWS($C$11:L243))),"")</f>
        <v/>
      </c>
      <c r="O243" s="22" t="str">
        <f t="array" ref="O243">IFERROR(INDEX('توزيع المباريات'!$N$12:$N$4412,SMALL(IF('توزيع المباريات'!$C$12:$C$4412=$G$7,IF('توزيع المباريات'!$E$12:$E$4412=$G$6,ROW($A$13:$A$4412)-ROW($A$13)+1)),ROWS($C$11:O243))),"")</f>
        <v/>
      </c>
      <c r="P243" s="22" t="str">
        <f t="array" ref="P243">IFERROR(INDEX('توزيع المباريات'!$O$12:$O$4412,SMALL(IF('توزيع المباريات'!$C$12:$C$4412=$G$7,IF('توزيع المباريات'!$E$12:$E$4412=$G$6,ROW($A$13:$A$4412)-ROW($A$13)+1)),ROWS($C$11:P243))),"")</f>
        <v/>
      </c>
      <c r="Q243" s="22" t="str">
        <f t="array" ref="Q243">IFERROR(INDEX('توزيع المباريات'!$P$12:$P$4412,SMALL(IF('توزيع المباريات'!$C$12:$C$4412=$G$7,IF('توزيع المباريات'!$E$12:$E$4412=$G$6,ROW($A$13:$A$4412)-ROW($A$13)+1)),ROWS($C$11:Q243))),"")</f>
        <v/>
      </c>
      <c r="R243" s="22" t="str">
        <f t="array" ref="R243">IFERROR(INDEX('توزيع المباريات'!$M$12:$M$4412,SMALL(IF('توزيع المباريات'!$C$12:$C$4412=$G$7,IF('توزيع المباريات'!$E$12:$E$4412=$G$6,ROW($A$13:$A$4412)-ROW($A$13)+1)),ROWS($C$11:R243))),"")</f>
        <v/>
      </c>
      <c r="S243" s="22" t="str">
        <f t="array" ref="S243">IFERROR(INDEX('توزيع المباريات'!$Q$12:$Q$4412,SMALL(IF('توزيع المباريات'!$C$12:$C$4412=$G$7,IF('توزيع المباريات'!$E$12:$E$4412=$G$6,ROW($A$13:$A$4412)-ROW($A$13)+1)),ROWS($C$11:S243))),"")</f>
        <v/>
      </c>
      <c r="T243" s="22" t="str">
        <f t="array" ref="T243">IFERROR(INDEX('توزيع المباريات'!$R$12:$R$4412,SMALL(IF('توزيع المباريات'!$C$12:$C$4412=$G$7,IF('توزيع المباريات'!$E$12:$E$4412=$G$6,ROW($A$13:$A$4412)-ROW($A$13)+1)),ROWS($C$11:T243))),"")</f>
        <v/>
      </c>
      <c r="U243" s="22" t="str">
        <f t="array" ref="U243">IFERROR(INDEX('توزيع المباريات'!$S$12:$S$4412,SMALL(IF('توزيع المباريات'!$C$12:$C$4412=$G$7,IF('توزيع المباريات'!$E$12:$E$4412=$G$6,ROW($A$13:$A$4412)-ROW($A$13)+1)),ROWS($C$11:U243))),"")</f>
        <v/>
      </c>
      <c r="V243" s="22" t="str">
        <f t="array" ref="V243">IFERROR(INDEX('توزيع المباريات'!$T$12:$T$4412,SMALL(IF('توزيع المباريات'!$C$12:$C$4412=$G$7,IF('توزيع المباريات'!$E$12:$E$4412=$G$6,ROW($A$13:$A$4412)-ROW($A$13)+1)),ROWS($C$11:V243))),"")</f>
        <v/>
      </c>
      <c r="W243" s="22" t="str">
        <f t="array" ref="W243">IFERROR(INDEX('توزيع المباريات'!$U$12:$U$4412,SMALL(IF('توزيع المباريات'!$C$12:$C$4412=$G$7,IF('توزيع المباريات'!$E$12:$E$4412=$G$6,ROW($A$13:$A$4412)-ROW($A$13)+1)),ROWS($C$11:W243))),"")</f>
        <v/>
      </c>
      <c r="X243" s="22" t="str">
        <f t="array" ref="X243">IFERROR(INDEX('توزيع المباريات'!$V$12:$V$4412,SMALL(IF('توزيع المباريات'!$C$12:$C$4412=$G$7,IF('توزيع المباريات'!$E$12:$E$4412=$G$6,ROW($A$13:$A$4412)-ROW($A$13)+1)),ROWS($C$11:X243))),"")</f>
        <v/>
      </c>
    </row>
    <row r="244" spans="2:24" ht="17.399999999999999">
      <c r="B244" s="21" t="str">
        <f t="shared" si="4"/>
        <v/>
      </c>
      <c r="C244" s="22" t="str">
        <f t="array" ref="C244">IFERROR(INDEX('توزيع المباريات'!$N$12:$N$4412,SMALL(IF('توزيع المباريات'!$C$12:$C$4412=$G$7,IF('توزيع المباريات'!$E$12:$E$4412=$G$6,ROW($A$13:$A$4412)-ROW($A$13)+1)),ROWS($C$11:C244))),"")</f>
        <v/>
      </c>
      <c r="D244" s="22" t="str">
        <f t="array" ref="D244">IFERROR(INDEX('توزيع المباريات'!$O$12:$O$4412,SMALL(IF('توزيع المباريات'!$C$12:$C$4412=$G$7,IF('توزيع المباريات'!$E$12:$E$4412=$G$6,ROW($A$13:$A$4412)-ROW($A$13)+1)),ROWS($C$11:D244))),"")</f>
        <v/>
      </c>
      <c r="E244" s="22" t="str">
        <f t="array" ref="E244">IFERROR(INDEX('توزيع المباريات'!$P$12:$P$4412,SMALL(IF('توزيع المباريات'!$C$12:$C$4412=$G$7,IF('توزيع المباريات'!$E$12:$E$4412=$G$6,ROW($A$13:$A$4412)-ROW($A$13)+1)),ROWS($C$11:E244))),"")</f>
        <v/>
      </c>
      <c r="F244" s="22" t="str">
        <f t="array" ref="F244">IFERROR(INDEX('توزيع المباريات'!$M$12:$M$4412,SMALL(IF('توزيع المباريات'!$C$12:$C$4412=$G$7,IF('توزيع المباريات'!$E$12:$E$4412=$G$6,ROW($A$13:$A$4412)-ROW($A$13)+1)),ROWS($C$11:F244))),"")</f>
        <v/>
      </c>
      <c r="G244" s="22" t="str">
        <f t="array" ref="G244">IFERROR(INDEX('توزيع المباريات'!$Q$12:$Q$4412,SMALL(IF('توزيع المباريات'!$C$12:$C$4412=$G$7,IF('توزيع المباريات'!$E$12:$E$4412=$G$6,ROW($A$13:$A$4412)-ROW($A$13)+1)),ROWS($C$11:G244))),"")</f>
        <v/>
      </c>
      <c r="H244" s="22" t="str">
        <f t="array" ref="H244">IFERROR(INDEX('توزيع المباريات'!$R$12:$R$4412,SMALL(IF('توزيع المباريات'!$C$12:$C$4412=$G$7,IF('توزيع المباريات'!$E$12:$E$4412=$G$6,ROW($A$13:$A$4412)-ROW($A$13)+1)),ROWS($C$11:H244))),"")</f>
        <v/>
      </c>
      <c r="I244" s="22" t="str">
        <f t="array" ref="I244">IFERROR(INDEX('توزيع المباريات'!$S$12:$S$4412,SMALL(IF('توزيع المباريات'!$C$12:$C$4412=$G$7,IF('توزيع المباريات'!$E$12:$E$4412=$G$6,ROW($A$13:$A$4412)-ROW($A$13)+1)),ROWS($C$11:I244))),"")</f>
        <v/>
      </c>
      <c r="J244" s="22" t="str">
        <f t="array" ref="J244">IFERROR(INDEX('توزيع المباريات'!$T$12:$T$4412,SMALL(IF('توزيع المباريات'!$C$12:$C$4412=$G$7,IF('توزيع المباريات'!$E$12:$E$4412=$G$6,ROW($A$13:$A$4412)-ROW($A$13)+1)),ROWS($C$11:J244))),"")</f>
        <v/>
      </c>
      <c r="K244" s="22" t="str">
        <f t="array" ref="K244">IFERROR(INDEX('توزيع المباريات'!$U$12:$U$4412,SMALL(IF('توزيع المباريات'!$C$12:$C$4412=$G$7,IF('توزيع المباريات'!$E$12:$E$4412=$G$6,ROW($A$13:$A$4412)-ROW($A$13)+1)),ROWS($C$11:K244))),"")</f>
        <v/>
      </c>
      <c r="L244" s="22" t="str">
        <f t="array" ref="L244">IFERROR(INDEX('توزيع المباريات'!$V$12:$V$4412,SMALL(IF('توزيع المباريات'!$C$12:$C$4412=$G$7,IF('توزيع المباريات'!$E$12:$E$4412=$G$6,ROW($A$13:$A$4412)-ROW($A$13)+1)),ROWS($C$11:L244))),"")</f>
        <v/>
      </c>
      <c r="O244" s="22" t="str">
        <f t="array" ref="O244">IFERROR(INDEX('توزيع المباريات'!$N$12:$N$4412,SMALL(IF('توزيع المباريات'!$C$12:$C$4412=$G$7,IF('توزيع المباريات'!$E$12:$E$4412=$G$6,ROW($A$13:$A$4412)-ROW($A$13)+1)),ROWS($C$11:O244))),"")</f>
        <v/>
      </c>
      <c r="P244" s="22" t="str">
        <f t="array" ref="P244">IFERROR(INDEX('توزيع المباريات'!$O$12:$O$4412,SMALL(IF('توزيع المباريات'!$C$12:$C$4412=$G$7,IF('توزيع المباريات'!$E$12:$E$4412=$G$6,ROW($A$13:$A$4412)-ROW($A$13)+1)),ROWS($C$11:P244))),"")</f>
        <v/>
      </c>
      <c r="Q244" s="22" t="str">
        <f t="array" ref="Q244">IFERROR(INDEX('توزيع المباريات'!$P$12:$P$4412,SMALL(IF('توزيع المباريات'!$C$12:$C$4412=$G$7,IF('توزيع المباريات'!$E$12:$E$4412=$G$6,ROW($A$13:$A$4412)-ROW($A$13)+1)),ROWS($C$11:Q244))),"")</f>
        <v/>
      </c>
      <c r="R244" s="22" t="str">
        <f t="array" ref="R244">IFERROR(INDEX('توزيع المباريات'!$M$12:$M$4412,SMALL(IF('توزيع المباريات'!$C$12:$C$4412=$G$7,IF('توزيع المباريات'!$E$12:$E$4412=$G$6,ROW($A$13:$A$4412)-ROW($A$13)+1)),ROWS($C$11:R244))),"")</f>
        <v/>
      </c>
      <c r="S244" s="22" t="str">
        <f t="array" ref="S244">IFERROR(INDEX('توزيع المباريات'!$Q$12:$Q$4412,SMALL(IF('توزيع المباريات'!$C$12:$C$4412=$G$7,IF('توزيع المباريات'!$E$12:$E$4412=$G$6,ROW($A$13:$A$4412)-ROW($A$13)+1)),ROWS($C$11:S244))),"")</f>
        <v/>
      </c>
      <c r="T244" s="22" t="str">
        <f t="array" ref="T244">IFERROR(INDEX('توزيع المباريات'!$R$12:$R$4412,SMALL(IF('توزيع المباريات'!$C$12:$C$4412=$G$7,IF('توزيع المباريات'!$E$12:$E$4412=$G$6,ROW($A$13:$A$4412)-ROW($A$13)+1)),ROWS($C$11:T244))),"")</f>
        <v/>
      </c>
      <c r="U244" s="22" t="str">
        <f t="array" ref="U244">IFERROR(INDEX('توزيع المباريات'!$S$12:$S$4412,SMALL(IF('توزيع المباريات'!$C$12:$C$4412=$G$7,IF('توزيع المباريات'!$E$12:$E$4412=$G$6,ROW($A$13:$A$4412)-ROW($A$13)+1)),ROWS($C$11:U244))),"")</f>
        <v/>
      </c>
      <c r="V244" s="22" t="str">
        <f t="array" ref="V244">IFERROR(INDEX('توزيع المباريات'!$T$12:$T$4412,SMALL(IF('توزيع المباريات'!$C$12:$C$4412=$G$7,IF('توزيع المباريات'!$E$12:$E$4412=$G$6,ROW($A$13:$A$4412)-ROW($A$13)+1)),ROWS($C$11:V244))),"")</f>
        <v/>
      </c>
      <c r="W244" s="22" t="str">
        <f t="array" ref="W244">IFERROR(INDEX('توزيع المباريات'!$U$12:$U$4412,SMALL(IF('توزيع المباريات'!$C$12:$C$4412=$G$7,IF('توزيع المباريات'!$E$12:$E$4412=$G$6,ROW($A$13:$A$4412)-ROW($A$13)+1)),ROWS($C$11:W244))),"")</f>
        <v/>
      </c>
      <c r="X244" s="22" t="str">
        <f t="array" ref="X244">IFERROR(INDEX('توزيع المباريات'!$V$12:$V$4412,SMALL(IF('توزيع المباريات'!$C$12:$C$4412=$G$7,IF('توزيع المباريات'!$E$12:$E$4412=$G$6,ROW($A$13:$A$4412)-ROW($A$13)+1)),ROWS($C$11:X244))),"")</f>
        <v/>
      </c>
    </row>
    <row r="245" spans="2:24" ht="17.399999999999999">
      <c r="B245" s="21" t="str">
        <f t="shared" si="4"/>
        <v/>
      </c>
      <c r="C245" s="22" t="str">
        <f t="array" ref="C245">IFERROR(INDEX('توزيع المباريات'!$N$12:$N$4412,SMALL(IF('توزيع المباريات'!$C$12:$C$4412=$G$7,IF('توزيع المباريات'!$E$12:$E$4412=$G$6,ROW($A$13:$A$4412)-ROW($A$13)+1)),ROWS($C$11:C245))),"")</f>
        <v/>
      </c>
      <c r="D245" s="22" t="str">
        <f t="array" ref="D245">IFERROR(INDEX('توزيع المباريات'!$O$12:$O$4412,SMALL(IF('توزيع المباريات'!$C$12:$C$4412=$G$7,IF('توزيع المباريات'!$E$12:$E$4412=$G$6,ROW($A$13:$A$4412)-ROW($A$13)+1)),ROWS($C$11:D245))),"")</f>
        <v/>
      </c>
      <c r="E245" s="22" t="str">
        <f t="array" ref="E245">IFERROR(INDEX('توزيع المباريات'!$P$12:$P$4412,SMALL(IF('توزيع المباريات'!$C$12:$C$4412=$G$7,IF('توزيع المباريات'!$E$12:$E$4412=$G$6,ROW($A$13:$A$4412)-ROW($A$13)+1)),ROWS($C$11:E245))),"")</f>
        <v/>
      </c>
      <c r="F245" s="22" t="str">
        <f t="array" ref="F245">IFERROR(INDEX('توزيع المباريات'!$M$12:$M$4412,SMALL(IF('توزيع المباريات'!$C$12:$C$4412=$G$7,IF('توزيع المباريات'!$E$12:$E$4412=$G$6,ROW($A$13:$A$4412)-ROW($A$13)+1)),ROWS($C$11:F245))),"")</f>
        <v/>
      </c>
      <c r="G245" s="22" t="str">
        <f t="array" ref="G245">IFERROR(INDEX('توزيع المباريات'!$Q$12:$Q$4412,SMALL(IF('توزيع المباريات'!$C$12:$C$4412=$G$7,IF('توزيع المباريات'!$E$12:$E$4412=$G$6,ROW($A$13:$A$4412)-ROW($A$13)+1)),ROWS($C$11:G245))),"")</f>
        <v/>
      </c>
      <c r="H245" s="22" t="str">
        <f t="array" ref="H245">IFERROR(INDEX('توزيع المباريات'!$R$12:$R$4412,SMALL(IF('توزيع المباريات'!$C$12:$C$4412=$G$7,IF('توزيع المباريات'!$E$12:$E$4412=$G$6,ROW($A$13:$A$4412)-ROW($A$13)+1)),ROWS($C$11:H245))),"")</f>
        <v/>
      </c>
      <c r="I245" s="22" t="str">
        <f t="array" ref="I245">IFERROR(INDEX('توزيع المباريات'!$S$12:$S$4412,SMALL(IF('توزيع المباريات'!$C$12:$C$4412=$G$7,IF('توزيع المباريات'!$E$12:$E$4412=$G$6,ROW($A$13:$A$4412)-ROW($A$13)+1)),ROWS($C$11:I245))),"")</f>
        <v/>
      </c>
      <c r="J245" s="22" t="str">
        <f t="array" ref="J245">IFERROR(INDEX('توزيع المباريات'!$T$12:$T$4412,SMALL(IF('توزيع المباريات'!$C$12:$C$4412=$G$7,IF('توزيع المباريات'!$E$12:$E$4412=$G$6,ROW($A$13:$A$4412)-ROW($A$13)+1)),ROWS($C$11:J245))),"")</f>
        <v/>
      </c>
      <c r="K245" s="22" t="str">
        <f t="array" ref="K245">IFERROR(INDEX('توزيع المباريات'!$U$12:$U$4412,SMALL(IF('توزيع المباريات'!$C$12:$C$4412=$G$7,IF('توزيع المباريات'!$E$12:$E$4412=$G$6,ROW($A$13:$A$4412)-ROW($A$13)+1)),ROWS($C$11:K245))),"")</f>
        <v/>
      </c>
      <c r="L245" s="22" t="str">
        <f t="array" ref="L245">IFERROR(INDEX('توزيع المباريات'!$V$12:$V$4412,SMALL(IF('توزيع المباريات'!$C$12:$C$4412=$G$7,IF('توزيع المباريات'!$E$12:$E$4412=$G$6,ROW($A$13:$A$4412)-ROW($A$13)+1)),ROWS($C$11:L245))),"")</f>
        <v/>
      </c>
      <c r="O245" s="22" t="str">
        <f t="array" ref="O245">IFERROR(INDEX('توزيع المباريات'!$N$12:$N$4412,SMALL(IF('توزيع المباريات'!$C$12:$C$4412=$G$7,IF('توزيع المباريات'!$E$12:$E$4412=$G$6,ROW($A$13:$A$4412)-ROW($A$13)+1)),ROWS($C$11:O245))),"")</f>
        <v/>
      </c>
      <c r="P245" s="22" t="str">
        <f t="array" ref="P245">IFERROR(INDEX('توزيع المباريات'!$O$12:$O$4412,SMALL(IF('توزيع المباريات'!$C$12:$C$4412=$G$7,IF('توزيع المباريات'!$E$12:$E$4412=$G$6,ROW($A$13:$A$4412)-ROW($A$13)+1)),ROWS($C$11:P245))),"")</f>
        <v/>
      </c>
      <c r="Q245" s="22" t="str">
        <f t="array" ref="Q245">IFERROR(INDEX('توزيع المباريات'!$P$12:$P$4412,SMALL(IF('توزيع المباريات'!$C$12:$C$4412=$G$7,IF('توزيع المباريات'!$E$12:$E$4412=$G$6,ROW($A$13:$A$4412)-ROW($A$13)+1)),ROWS($C$11:Q245))),"")</f>
        <v/>
      </c>
      <c r="R245" s="22" t="str">
        <f t="array" ref="R245">IFERROR(INDEX('توزيع المباريات'!$M$12:$M$4412,SMALL(IF('توزيع المباريات'!$C$12:$C$4412=$G$7,IF('توزيع المباريات'!$E$12:$E$4412=$G$6,ROW($A$13:$A$4412)-ROW($A$13)+1)),ROWS($C$11:R245))),"")</f>
        <v/>
      </c>
      <c r="S245" s="22" t="str">
        <f t="array" ref="S245">IFERROR(INDEX('توزيع المباريات'!$Q$12:$Q$4412,SMALL(IF('توزيع المباريات'!$C$12:$C$4412=$G$7,IF('توزيع المباريات'!$E$12:$E$4412=$G$6,ROW($A$13:$A$4412)-ROW($A$13)+1)),ROWS($C$11:S245))),"")</f>
        <v/>
      </c>
      <c r="T245" s="22" t="str">
        <f t="array" ref="T245">IFERROR(INDEX('توزيع المباريات'!$R$12:$R$4412,SMALL(IF('توزيع المباريات'!$C$12:$C$4412=$G$7,IF('توزيع المباريات'!$E$12:$E$4412=$G$6,ROW($A$13:$A$4412)-ROW($A$13)+1)),ROWS($C$11:T245))),"")</f>
        <v/>
      </c>
      <c r="U245" s="22" t="str">
        <f t="array" ref="U245">IFERROR(INDEX('توزيع المباريات'!$S$12:$S$4412,SMALL(IF('توزيع المباريات'!$C$12:$C$4412=$G$7,IF('توزيع المباريات'!$E$12:$E$4412=$G$6,ROW($A$13:$A$4412)-ROW($A$13)+1)),ROWS($C$11:U245))),"")</f>
        <v/>
      </c>
      <c r="V245" s="22" t="str">
        <f t="array" ref="V245">IFERROR(INDEX('توزيع المباريات'!$T$12:$T$4412,SMALL(IF('توزيع المباريات'!$C$12:$C$4412=$G$7,IF('توزيع المباريات'!$E$12:$E$4412=$G$6,ROW($A$13:$A$4412)-ROW($A$13)+1)),ROWS($C$11:V245))),"")</f>
        <v/>
      </c>
      <c r="W245" s="22" t="str">
        <f t="array" ref="W245">IFERROR(INDEX('توزيع المباريات'!$U$12:$U$4412,SMALL(IF('توزيع المباريات'!$C$12:$C$4412=$G$7,IF('توزيع المباريات'!$E$12:$E$4412=$G$6,ROW($A$13:$A$4412)-ROW($A$13)+1)),ROWS($C$11:W245))),"")</f>
        <v/>
      </c>
      <c r="X245" s="22" t="str">
        <f t="array" ref="X245">IFERROR(INDEX('توزيع المباريات'!$V$12:$V$4412,SMALL(IF('توزيع المباريات'!$C$12:$C$4412=$G$7,IF('توزيع المباريات'!$E$12:$E$4412=$G$6,ROW($A$13:$A$4412)-ROW($A$13)+1)),ROWS($C$11:X245))),"")</f>
        <v/>
      </c>
    </row>
    <row r="246" spans="2:24" ht="17.399999999999999">
      <c r="B246" s="21" t="str">
        <f t="shared" si="4"/>
        <v/>
      </c>
      <c r="C246" s="22" t="str">
        <f t="array" ref="C246">IFERROR(INDEX('توزيع المباريات'!$N$12:$N$4412,SMALL(IF('توزيع المباريات'!$C$12:$C$4412=$G$7,IF('توزيع المباريات'!$E$12:$E$4412=$G$6,ROW($A$13:$A$4412)-ROW($A$13)+1)),ROWS($C$11:C246))),"")</f>
        <v/>
      </c>
      <c r="D246" s="22" t="str">
        <f t="array" ref="D246">IFERROR(INDEX('توزيع المباريات'!$O$12:$O$4412,SMALL(IF('توزيع المباريات'!$C$12:$C$4412=$G$7,IF('توزيع المباريات'!$E$12:$E$4412=$G$6,ROW($A$13:$A$4412)-ROW($A$13)+1)),ROWS($C$11:D246))),"")</f>
        <v/>
      </c>
      <c r="E246" s="22" t="str">
        <f t="array" ref="E246">IFERROR(INDEX('توزيع المباريات'!$P$12:$P$4412,SMALL(IF('توزيع المباريات'!$C$12:$C$4412=$G$7,IF('توزيع المباريات'!$E$12:$E$4412=$G$6,ROW($A$13:$A$4412)-ROW($A$13)+1)),ROWS($C$11:E246))),"")</f>
        <v/>
      </c>
      <c r="F246" s="22" t="str">
        <f t="array" ref="F246">IFERROR(INDEX('توزيع المباريات'!$M$12:$M$4412,SMALL(IF('توزيع المباريات'!$C$12:$C$4412=$G$7,IF('توزيع المباريات'!$E$12:$E$4412=$G$6,ROW($A$13:$A$4412)-ROW($A$13)+1)),ROWS($C$11:F246))),"")</f>
        <v/>
      </c>
      <c r="G246" s="22" t="str">
        <f t="array" ref="G246">IFERROR(INDEX('توزيع المباريات'!$Q$12:$Q$4412,SMALL(IF('توزيع المباريات'!$C$12:$C$4412=$G$7,IF('توزيع المباريات'!$E$12:$E$4412=$G$6,ROW($A$13:$A$4412)-ROW($A$13)+1)),ROWS($C$11:G246))),"")</f>
        <v/>
      </c>
      <c r="H246" s="22" t="str">
        <f t="array" ref="H246">IFERROR(INDEX('توزيع المباريات'!$R$12:$R$4412,SMALL(IF('توزيع المباريات'!$C$12:$C$4412=$G$7,IF('توزيع المباريات'!$E$12:$E$4412=$G$6,ROW($A$13:$A$4412)-ROW($A$13)+1)),ROWS($C$11:H246))),"")</f>
        <v/>
      </c>
      <c r="I246" s="22" t="str">
        <f t="array" ref="I246">IFERROR(INDEX('توزيع المباريات'!$S$12:$S$4412,SMALL(IF('توزيع المباريات'!$C$12:$C$4412=$G$7,IF('توزيع المباريات'!$E$12:$E$4412=$G$6,ROW($A$13:$A$4412)-ROW($A$13)+1)),ROWS($C$11:I246))),"")</f>
        <v/>
      </c>
      <c r="J246" s="22" t="str">
        <f t="array" ref="J246">IFERROR(INDEX('توزيع المباريات'!$T$12:$T$4412,SMALL(IF('توزيع المباريات'!$C$12:$C$4412=$G$7,IF('توزيع المباريات'!$E$12:$E$4412=$G$6,ROW($A$13:$A$4412)-ROW($A$13)+1)),ROWS($C$11:J246))),"")</f>
        <v/>
      </c>
      <c r="K246" s="22" t="str">
        <f t="array" ref="K246">IFERROR(INDEX('توزيع المباريات'!$U$12:$U$4412,SMALL(IF('توزيع المباريات'!$C$12:$C$4412=$G$7,IF('توزيع المباريات'!$E$12:$E$4412=$G$6,ROW($A$13:$A$4412)-ROW($A$13)+1)),ROWS($C$11:K246))),"")</f>
        <v/>
      </c>
      <c r="L246" s="22" t="str">
        <f t="array" ref="L246">IFERROR(INDEX('توزيع المباريات'!$V$12:$V$4412,SMALL(IF('توزيع المباريات'!$C$12:$C$4412=$G$7,IF('توزيع المباريات'!$E$12:$E$4412=$G$6,ROW($A$13:$A$4412)-ROW($A$13)+1)),ROWS($C$11:L246))),"")</f>
        <v/>
      </c>
      <c r="O246" s="22" t="str">
        <f t="array" ref="O246">IFERROR(INDEX('توزيع المباريات'!$N$12:$N$4412,SMALL(IF('توزيع المباريات'!$C$12:$C$4412=$G$7,IF('توزيع المباريات'!$E$12:$E$4412=$G$6,ROW($A$13:$A$4412)-ROW($A$13)+1)),ROWS($C$11:O246))),"")</f>
        <v/>
      </c>
      <c r="P246" s="22" t="str">
        <f t="array" ref="P246">IFERROR(INDEX('توزيع المباريات'!$O$12:$O$4412,SMALL(IF('توزيع المباريات'!$C$12:$C$4412=$G$7,IF('توزيع المباريات'!$E$12:$E$4412=$G$6,ROW($A$13:$A$4412)-ROW($A$13)+1)),ROWS($C$11:P246))),"")</f>
        <v/>
      </c>
      <c r="Q246" s="22" t="str">
        <f t="array" ref="Q246">IFERROR(INDEX('توزيع المباريات'!$P$12:$P$4412,SMALL(IF('توزيع المباريات'!$C$12:$C$4412=$G$7,IF('توزيع المباريات'!$E$12:$E$4412=$G$6,ROW($A$13:$A$4412)-ROW($A$13)+1)),ROWS($C$11:Q246))),"")</f>
        <v/>
      </c>
      <c r="R246" s="22" t="str">
        <f t="array" ref="R246">IFERROR(INDEX('توزيع المباريات'!$M$12:$M$4412,SMALL(IF('توزيع المباريات'!$C$12:$C$4412=$G$7,IF('توزيع المباريات'!$E$12:$E$4412=$G$6,ROW($A$13:$A$4412)-ROW($A$13)+1)),ROWS($C$11:R246))),"")</f>
        <v/>
      </c>
      <c r="S246" s="22" t="str">
        <f t="array" ref="S246">IFERROR(INDEX('توزيع المباريات'!$Q$12:$Q$4412,SMALL(IF('توزيع المباريات'!$C$12:$C$4412=$G$7,IF('توزيع المباريات'!$E$12:$E$4412=$G$6,ROW($A$13:$A$4412)-ROW($A$13)+1)),ROWS($C$11:S246))),"")</f>
        <v/>
      </c>
      <c r="T246" s="22" t="str">
        <f t="array" ref="T246">IFERROR(INDEX('توزيع المباريات'!$R$12:$R$4412,SMALL(IF('توزيع المباريات'!$C$12:$C$4412=$G$7,IF('توزيع المباريات'!$E$12:$E$4412=$G$6,ROW($A$13:$A$4412)-ROW($A$13)+1)),ROWS($C$11:T246))),"")</f>
        <v/>
      </c>
      <c r="U246" s="22" t="str">
        <f t="array" ref="U246">IFERROR(INDEX('توزيع المباريات'!$S$12:$S$4412,SMALL(IF('توزيع المباريات'!$C$12:$C$4412=$G$7,IF('توزيع المباريات'!$E$12:$E$4412=$G$6,ROW($A$13:$A$4412)-ROW($A$13)+1)),ROWS($C$11:U246))),"")</f>
        <v/>
      </c>
      <c r="V246" s="22" t="str">
        <f t="array" ref="V246">IFERROR(INDEX('توزيع المباريات'!$T$12:$T$4412,SMALL(IF('توزيع المباريات'!$C$12:$C$4412=$G$7,IF('توزيع المباريات'!$E$12:$E$4412=$G$6,ROW($A$13:$A$4412)-ROW($A$13)+1)),ROWS($C$11:V246))),"")</f>
        <v/>
      </c>
      <c r="W246" s="22" t="str">
        <f t="array" ref="W246">IFERROR(INDEX('توزيع المباريات'!$U$12:$U$4412,SMALL(IF('توزيع المباريات'!$C$12:$C$4412=$G$7,IF('توزيع المباريات'!$E$12:$E$4412=$G$6,ROW($A$13:$A$4412)-ROW($A$13)+1)),ROWS($C$11:W246))),"")</f>
        <v/>
      </c>
      <c r="X246" s="22" t="str">
        <f t="array" ref="X246">IFERROR(INDEX('توزيع المباريات'!$V$12:$V$4412,SMALL(IF('توزيع المباريات'!$C$12:$C$4412=$G$7,IF('توزيع المباريات'!$E$12:$E$4412=$G$6,ROW($A$13:$A$4412)-ROW($A$13)+1)),ROWS($C$11:X246))),"")</f>
        <v/>
      </c>
    </row>
    <row r="247" spans="2:24" ht="17.399999999999999">
      <c r="B247" s="21" t="str">
        <f t="shared" si="4"/>
        <v/>
      </c>
      <c r="C247" s="22" t="str">
        <f t="array" ref="C247">IFERROR(INDEX('توزيع المباريات'!$N$12:$N$4412,SMALL(IF('توزيع المباريات'!$C$12:$C$4412=$G$7,IF('توزيع المباريات'!$E$12:$E$4412=$G$6,ROW($A$13:$A$4412)-ROW($A$13)+1)),ROWS($C$11:C247))),"")</f>
        <v/>
      </c>
      <c r="D247" s="22" t="str">
        <f t="array" ref="D247">IFERROR(INDEX('توزيع المباريات'!$O$12:$O$4412,SMALL(IF('توزيع المباريات'!$C$12:$C$4412=$G$7,IF('توزيع المباريات'!$E$12:$E$4412=$G$6,ROW($A$13:$A$4412)-ROW($A$13)+1)),ROWS($C$11:D247))),"")</f>
        <v/>
      </c>
      <c r="E247" s="22" t="str">
        <f t="array" ref="E247">IFERROR(INDEX('توزيع المباريات'!$P$12:$P$4412,SMALL(IF('توزيع المباريات'!$C$12:$C$4412=$G$7,IF('توزيع المباريات'!$E$12:$E$4412=$G$6,ROW($A$13:$A$4412)-ROW($A$13)+1)),ROWS($C$11:E247))),"")</f>
        <v/>
      </c>
      <c r="F247" s="22" t="str">
        <f t="array" ref="F247">IFERROR(INDEX('توزيع المباريات'!$M$12:$M$4412,SMALL(IF('توزيع المباريات'!$C$12:$C$4412=$G$7,IF('توزيع المباريات'!$E$12:$E$4412=$G$6,ROW($A$13:$A$4412)-ROW($A$13)+1)),ROWS($C$11:F247))),"")</f>
        <v/>
      </c>
      <c r="G247" s="22" t="str">
        <f t="array" ref="G247">IFERROR(INDEX('توزيع المباريات'!$Q$12:$Q$4412,SMALL(IF('توزيع المباريات'!$C$12:$C$4412=$G$7,IF('توزيع المباريات'!$E$12:$E$4412=$G$6,ROW($A$13:$A$4412)-ROW($A$13)+1)),ROWS($C$11:G247))),"")</f>
        <v/>
      </c>
      <c r="H247" s="22" t="str">
        <f t="array" ref="H247">IFERROR(INDEX('توزيع المباريات'!$R$12:$R$4412,SMALL(IF('توزيع المباريات'!$C$12:$C$4412=$G$7,IF('توزيع المباريات'!$E$12:$E$4412=$G$6,ROW($A$13:$A$4412)-ROW($A$13)+1)),ROWS($C$11:H247))),"")</f>
        <v/>
      </c>
      <c r="I247" s="22" t="str">
        <f t="array" ref="I247">IFERROR(INDEX('توزيع المباريات'!$S$12:$S$4412,SMALL(IF('توزيع المباريات'!$C$12:$C$4412=$G$7,IF('توزيع المباريات'!$E$12:$E$4412=$G$6,ROW($A$13:$A$4412)-ROW($A$13)+1)),ROWS($C$11:I247))),"")</f>
        <v/>
      </c>
      <c r="J247" s="22" t="str">
        <f t="array" ref="J247">IFERROR(INDEX('توزيع المباريات'!$T$12:$T$4412,SMALL(IF('توزيع المباريات'!$C$12:$C$4412=$G$7,IF('توزيع المباريات'!$E$12:$E$4412=$G$6,ROW($A$13:$A$4412)-ROW($A$13)+1)),ROWS($C$11:J247))),"")</f>
        <v/>
      </c>
      <c r="K247" s="22" t="str">
        <f t="array" ref="K247">IFERROR(INDEX('توزيع المباريات'!$U$12:$U$4412,SMALL(IF('توزيع المباريات'!$C$12:$C$4412=$G$7,IF('توزيع المباريات'!$E$12:$E$4412=$G$6,ROW($A$13:$A$4412)-ROW($A$13)+1)),ROWS($C$11:K247))),"")</f>
        <v/>
      </c>
      <c r="L247" s="22" t="str">
        <f t="array" ref="L247">IFERROR(INDEX('توزيع المباريات'!$V$12:$V$4412,SMALL(IF('توزيع المباريات'!$C$12:$C$4412=$G$7,IF('توزيع المباريات'!$E$12:$E$4412=$G$6,ROW($A$13:$A$4412)-ROW($A$13)+1)),ROWS($C$11:L247))),"")</f>
        <v/>
      </c>
      <c r="O247" s="22" t="str">
        <f t="array" ref="O247">IFERROR(INDEX('توزيع المباريات'!$N$12:$N$4412,SMALL(IF('توزيع المباريات'!$C$12:$C$4412=$G$7,IF('توزيع المباريات'!$E$12:$E$4412=$G$6,ROW($A$13:$A$4412)-ROW($A$13)+1)),ROWS($C$11:O247))),"")</f>
        <v/>
      </c>
      <c r="P247" s="22" t="str">
        <f t="array" ref="P247">IFERROR(INDEX('توزيع المباريات'!$O$12:$O$4412,SMALL(IF('توزيع المباريات'!$C$12:$C$4412=$G$7,IF('توزيع المباريات'!$E$12:$E$4412=$G$6,ROW($A$13:$A$4412)-ROW($A$13)+1)),ROWS($C$11:P247))),"")</f>
        <v/>
      </c>
      <c r="Q247" s="22" t="str">
        <f t="array" ref="Q247">IFERROR(INDEX('توزيع المباريات'!$P$12:$P$4412,SMALL(IF('توزيع المباريات'!$C$12:$C$4412=$G$7,IF('توزيع المباريات'!$E$12:$E$4412=$G$6,ROW($A$13:$A$4412)-ROW($A$13)+1)),ROWS($C$11:Q247))),"")</f>
        <v/>
      </c>
      <c r="R247" s="22" t="str">
        <f t="array" ref="R247">IFERROR(INDEX('توزيع المباريات'!$M$12:$M$4412,SMALL(IF('توزيع المباريات'!$C$12:$C$4412=$G$7,IF('توزيع المباريات'!$E$12:$E$4412=$G$6,ROW($A$13:$A$4412)-ROW($A$13)+1)),ROWS($C$11:R247))),"")</f>
        <v/>
      </c>
      <c r="S247" s="22" t="str">
        <f t="array" ref="S247">IFERROR(INDEX('توزيع المباريات'!$Q$12:$Q$4412,SMALL(IF('توزيع المباريات'!$C$12:$C$4412=$G$7,IF('توزيع المباريات'!$E$12:$E$4412=$G$6,ROW($A$13:$A$4412)-ROW($A$13)+1)),ROWS($C$11:S247))),"")</f>
        <v/>
      </c>
      <c r="T247" s="22" t="str">
        <f t="array" ref="T247">IFERROR(INDEX('توزيع المباريات'!$R$12:$R$4412,SMALL(IF('توزيع المباريات'!$C$12:$C$4412=$G$7,IF('توزيع المباريات'!$E$12:$E$4412=$G$6,ROW($A$13:$A$4412)-ROW($A$13)+1)),ROWS($C$11:T247))),"")</f>
        <v/>
      </c>
      <c r="U247" s="22" t="str">
        <f t="array" ref="U247">IFERROR(INDEX('توزيع المباريات'!$S$12:$S$4412,SMALL(IF('توزيع المباريات'!$C$12:$C$4412=$G$7,IF('توزيع المباريات'!$E$12:$E$4412=$G$6,ROW($A$13:$A$4412)-ROW($A$13)+1)),ROWS($C$11:U247))),"")</f>
        <v/>
      </c>
      <c r="V247" s="22" t="str">
        <f t="array" ref="V247">IFERROR(INDEX('توزيع المباريات'!$T$12:$T$4412,SMALL(IF('توزيع المباريات'!$C$12:$C$4412=$G$7,IF('توزيع المباريات'!$E$12:$E$4412=$G$6,ROW($A$13:$A$4412)-ROW($A$13)+1)),ROWS($C$11:V247))),"")</f>
        <v/>
      </c>
      <c r="W247" s="22" t="str">
        <f t="array" ref="W247">IFERROR(INDEX('توزيع المباريات'!$U$12:$U$4412,SMALL(IF('توزيع المباريات'!$C$12:$C$4412=$G$7,IF('توزيع المباريات'!$E$12:$E$4412=$G$6,ROW($A$13:$A$4412)-ROW($A$13)+1)),ROWS($C$11:W247))),"")</f>
        <v/>
      </c>
      <c r="X247" s="22" t="str">
        <f t="array" ref="X247">IFERROR(INDEX('توزيع المباريات'!$V$12:$V$4412,SMALL(IF('توزيع المباريات'!$C$12:$C$4412=$G$7,IF('توزيع المباريات'!$E$12:$E$4412=$G$6,ROW($A$13:$A$4412)-ROW($A$13)+1)),ROWS($C$11:X247))),"")</f>
        <v/>
      </c>
    </row>
    <row r="248" spans="2:24" ht="17.399999999999999">
      <c r="B248" s="21" t="str">
        <f t="shared" si="4"/>
        <v/>
      </c>
      <c r="C248" s="22" t="str">
        <f t="array" ref="C248">IFERROR(INDEX('توزيع المباريات'!$N$12:$N$4412,SMALL(IF('توزيع المباريات'!$C$12:$C$4412=$G$7,IF('توزيع المباريات'!$E$12:$E$4412=$G$6,ROW($A$13:$A$4412)-ROW($A$13)+1)),ROWS($C$11:C248))),"")</f>
        <v/>
      </c>
      <c r="D248" s="22" t="str">
        <f t="array" ref="D248">IFERROR(INDEX('توزيع المباريات'!$O$12:$O$4412,SMALL(IF('توزيع المباريات'!$C$12:$C$4412=$G$7,IF('توزيع المباريات'!$E$12:$E$4412=$G$6,ROW($A$13:$A$4412)-ROW($A$13)+1)),ROWS($C$11:D248))),"")</f>
        <v/>
      </c>
      <c r="E248" s="22" t="str">
        <f t="array" ref="E248">IFERROR(INDEX('توزيع المباريات'!$P$12:$P$4412,SMALL(IF('توزيع المباريات'!$C$12:$C$4412=$G$7,IF('توزيع المباريات'!$E$12:$E$4412=$G$6,ROW($A$13:$A$4412)-ROW($A$13)+1)),ROWS($C$11:E248))),"")</f>
        <v/>
      </c>
      <c r="F248" s="22" t="str">
        <f t="array" ref="F248">IFERROR(INDEX('توزيع المباريات'!$M$12:$M$4412,SMALL(IF('توزيع المباريات'!$C$12:$C$4412=$G$7,IF('توزيع المباريات'!$E$12:$E$4412=$G$6,ROW($A$13:$A$4412)-ROW($A$13)+1)),ROWS($C$11:F248))),"")</f>
        <v/>
      </c>
      <c r="G248" s="22" t="str">
        <f t="array" ref="G248">IFERROR(INDEX('توزيع المباريات'!$Q$12:$Q$4412,SMALL(IF('توزيع المباريات'!$C$12:$C$4412=$G$7,IF('توزيع المباريات'!$E$12:$E$4412=$G$6,ROW($A$13:$A$4412)-ROW($A$13)+1)),ROWS($C$11:G248))),"")</f>
        <v/>
      </c>
      <c r="H248" s="22" t="str">
        <f t="array" ref="H248">IFERROR(INDEX('توزيع المباريات'!$R$12:$R$4412,SMALL(IF('توزيع المباريات'!$C$12:$C$4412=$G$7,IF('توزيع المباريات'!$E$12:$E$4412=$G$6,ROW($A$13:$A$4412)-ROW($A$13)+1)),ROWS($C$11:H248))),"")</f>
        <v/>
      </c>
      <c r="I248" s="22" t="str">
        <f t="array" ref="I248">IFERROR(INDEX('توزيع المباريات'!$S$12:$S$4412,SMALL(IF('توزيع المباريات'!$C$12:$C$4412=$G$7,IF('توزيع المباريات'!$E$12:$E$4412=$G$6,ROW($A$13:$A$4412)-ROW($A$13)+1)),ROWS($C$11:I248))),"")</f>
        <v/>
      </c>
      <c r="J248" s="22" t="str">
        <f t="array" ref="J248">IFERROR(INDEX('توزيع المباريات'!$T$12:$T$4412,SMALL(IF('توزيع المباريات'!$C$12:$C$4412=$G$7,IF('توزيع المباريات'!$E$12:$E$4412=$G$6,ROW($A$13:$A$4412)-ROW($A$13)+1)),ROWS($C$11:J248))),"")</f>
        <v/>
      </c>
      <c r="K248" s="22" t="str">
        <f t="array" ref="K248">IFERROR(INDEX('توزيع المباريات'!$U$12:$U$4412,SMALL(IF('توزيع المباريات'!$C$12:$C$4412=$G$7,IF('توزيع المباريات'!$E$12:$E$4412=$G$6,ROW($A$13:$A$4412)-ROW($A$13)+1)),ROWS($C$11:K248))),"")</f>
        <v/>
      </c>
      <c r="L248" s="22" t="str">
        <f t="array" ref="L248">IFERROR(INDEX('توزيع المباريات'!$V$12:$V$4412,SMALL(IF('توزيع المباريات'!$C$12:$C$4412=$G$7,IF('توزيع المباريات'!$E$12:$E$4412=$G$6,ROW($A$13:$A$4412)-ROW($A$13)+1)),ROWS($C$11:L248))),"")</f>
        <v/>
      </c>
      <c r="O248" s="22" t="str">
        <f t="array" ref="O248">IFERROR(INDEX('توزيع المباريات'!$N$12:$N$4412,SMALL(IF('توزيع المباريات'!$C$12:$C$4412=$G$7,IF('توزيع المباريات'!$E$12:$E$4412=$G$6,ROW($A$13:$A$4412)-ROW($A$13)+1)),ROWS($C$11:O248))),"")</f>
        <v/>
      </c>
      <c r="P248" s="22" t="str">
        <f t="array" ref="P248">IFERROR(INDEX('توزيع المباريات'!$O$12:$O$4412,SMALL(IF('توزيع المباريات'!$C$12:$C$4412=$G$7,IF('توزيع المباريات'!$E$12:$E$4412=$G$6,ROW($A$13:$A$4412)-ROW($A$13)+1)),ROWS($C$11:P248))),"")</f>
        <v/>
      </c>
      <c r="Q248" s="22" t="str">
        <f t="array" ref="Q248">IFERROR(INDEX('توزيع المباريات'!$P$12:$P$4412,SMALL(IF('توزيع المباريات'!$C$12:$C$4412=$G$7,IF('توزيع المباريات'!$E$12:$E$4412=$G$6,ROW($A$13:$A$4412)-ROW($A$13)+1)),ROWS($C$11:Q248))),"")</f>
        <v/>
      </c>
      <c r="R248" s="22" t="str">
        <f t="array" ref="R248">IFERROR(INDEX('توزيع المباريات'!$M$12:$M$4412,SMALL(IF('توزيع المباريات'!$C$12:$C$4412=$G$7,IF('توزيع المباريات'!$E$12:$E$4412=$G$6,ROW($A$13:$A$4412)-ROW($A$13)+1)),ROWS($C$11:R248))),"")</f>
        <v/>
      </c>
      <c r="S248" s="22" t="str">
        <f t="array" ref="S248">IFERROR(INDEX('توزيع المباريات'!$Q$12:$Q$4412,SMALL(IF('توزيع المباريات'!$C$12:$C$4412=$G$7,IF('توزيع المباريات'!$E$12:$E$4412=$G$6,ROW($A$13:$A$4412)-ROW($A$13)+1)),ROWS($C$11:S248))),"")</f>
        <v/>
      </c>
      <c r="T248" s="22" t="str">
        <f t="array" ref="T248">IFERROR(INDEX('توزيع المباريات'!$R$12:$R$4412,SMALL(IF('توزيع المباريات'!$C$12:$C$4412=$G$7,IF('توزيع المباريات'!$E$12:$E$4412=$G$6,ROW($A$13:$A$4412)-ROW($A$13)+1)),ROWS($C$11:T248))),"")</f>
        <v/>
      </c>
      <c r="U248" s="22" t="str">
        <f t="array" ref="U248">IFERROR(INDEX('توزيع المباريات'!$S$12:$S$4412,SMALL(IF('توزيع المباريات'!$C$12:$C$4412=$G$7,IF('توزيع المباريات'!$E$12:$E$4412=$G$6,ROW($A$13:$A$4412)-ROW($A$13)+1)),ROWS($C$11:U248))),"")</f>
        <v/>
      </c>
      <c r="V248" s="22" t="str">
        <f t="array" ref="V248">IFERROR(INDEX('توزيع المباريات'!$T$12:$T$4412,SMALL(IF('توزيع المباريات'!$C$12:$C$4412=$G$7,IF('توزيع المباريات'!$E$12:$E$4412=$G$6,ROW($A$13:$A$4412)-ROW($A$13)+1)),ROWS($C$11:V248))),"")</f>
        <v/>
      </c>
      <c r="W248" s="22" t="str">
        <f t="array" ref="W248">IFERROR(INDEX('توزيع المباريات'!$U$12:$U$4412,SMALL(IF('توزيع المباريات'!$C$12:$C$4412=$G$7,IF('توزيع المباريات'!$E$12:$E$4412=$G$6,ROW($A$13:$A$4412)-ROW($A$13)+1)),ROWS($C$11:W248))),"")</f>
        <v/>
      </c>
      <c r="X248" s="22" t="str">
        <f t="array" ref="X248">IFERROR(INDEX('توزيع المباريات'!$V$12:$V$4412,SMALL(IF('توزيع المباريات'!$C$12:$C$4412=$G$7,IF('توزيع المباريات'!$E$12:$E$4412=$G$6,ROW($A$13:$A$4412)-ROW($A$13)+1)),ROWS($C$11:X248))),"")</f>
        <v/>
      </c>
    </row>
    <row r="249" spans="2:24" ht="17.399999999999999">
      <c r="B249" s="21" t="str">
        <f t="shared" si="4"/>
        <v/>
      </c>
      <c r="C249" s="22" t="str">
        <f t="array" ref="C249">IFERROR(INDEX('توزيع المباريات'!$N$12:$N$4412,SMALL(IF('توزيع المباريات'!$C$12:$C$4412=$G$7,IF('توزيع المباريات'!$E$12:$E$4412=$G$6,ROW($A$13:$A$4412)-ROW($A$13)+1)),ROWS($C$11:C249))),"")</f>
        <v/>
      </c>
      <c r="D249" s="22" t="str">
        <f t="array" ref="D249">IFERROR(INDEX('توزيع المباريات'!$O$12:$O$4412,SMALL(IF('توزيع المباريات'!$C$12:$C$4412=$G$7,IF('توزيع المباريات'!$E$12:$E$4412=$G$6,ROW($A$13:$A$4412)-ROW($A$13)+1)),ROWS($C$11:D249))),"")</f>
        <v/>
      </c>
      <c r="E249" s="22" t="str">
        <f t="array" ref="E249">IFERROR(INDEX('توزيع المباريات'!$P$12:$P$4412,SMALL(IF('توزيع المباريات'!$C$12:$C$4412=$G$7,IF('توزيع المباريات'!$E$12:$E$4412=$G$6,ROW($A$13:$A$4412)-ROW($A$13)+1)),ROWS($C$11:E249))),"")</f>
        <v/>
      </c>
      <c r="F249" s="22" t="str">
        <f t="array" ref="F249">IFERROR(INDEX('توزيع المباريات'!$M$12:$M$4412,SMALL(IF('توزيع المباريات'!$C$12:$C$4412=$G$7,IF('توزيع المباريات'!$E$12:$E$4412=$G$6,ROW($A$13:$A$4412)-ROW($A$13)+1)),ROWS($C$11:F249))),"")</f>
        <v/>
      </c>
      <c r="G249" s="22" t="str">
        <f t="array" ref="G249">IFERROR(INDEX('توزيع المباريات'!$Q$12:$Q$4412,SMALL(IF('توزيع المباريات'!$C$12:$C$4412=$G$7,IF('توزيع المباريات'!$E$12:$E$4412=$G$6,ROW($A$13:$A$4412)-ROW($A$13)+1)),ROWS($C$11:G249))),"")</f>
        <v/>
      </c>
      <c r="H249" s="22" t="str">
        <f t="array" ref="H249">IFERROR(INDEX('توزيع المباريات'!$R$12:$R$4412,SMALL(IF('توزيع المباريات'!$C$12:$C$4412=$G$7,IF('توزيع المباريات'!$E$12:$E$4412=$G$6,ROW($A$13:$A$4412)-ROW($A$13)+1)),ROWS($C$11:H249))),"")</f>
        <v/>
      </c>
      <c r="I249" s="22" t="str">
        <f t="array" ref="I249">IFERROR(INDEX('توزيع المباريات'!$S$12:$S$4412,SMALL(IF('توزيع المباريات'!$C$12:$C$4412=$G$7,IF('توزيع المباريات'!$E$12:$E$4412=$G$6,ROW($A$13:$A$4412)-ROW($A$13)+1)),ROWS($C$11:I249))),"")</f>
        <v/>
      </c>
      <c r="J249" s="22" t="str">
        <f t="array" ref="J249">IFERROR(INDEX('توزيع المباريات'!$T$12:$T$4412,SMALL(IF('توزيع المباريات'!$C$12:$C$4412=$G$7,IF('توزيع المباريات'!$E$12:$E$4412=$G$6,ROW($A$13:$A$4412)-ROW($A$13)+1)),ROWS($C$11:J249))),"")</f>
        <v/>
      </c>
      <c r="K249" s="22" t="str">
        <f t="array" ref="K249">IFERROR(INDEX('توزيع المباريات'!$U$12:$U$4412,SMALL(IF('توزيع المباريات'!$C$12:$C$4412=$G$7,IF('توزيع المباريات'!$E$12:$E$4412=$G$6,ROW($A$13:$A$4412)-ROW($A$13)+1)),ROWS($C$11:K249))),"")</f>
        <v/>
      </c>
      <c r="L249" s="22" t="str">
        <f t="array" ref="L249">IFERROR(INDEX('توزيع المباريات'!$V$12:$V$4412,SMALL(IF('توزيع المباريات'!$C$12:$C$4412=$G$7,IF('توزيع المباريات'!$E$12:$E$4412=$G$6,ROW($A$13:$A$4412)-ROW($A$13)+1)),ROWS($C$11:L249))),"")</f>
        <v/>
      </c>
      <c r="O249" s="22" t="str">
        <f t="array" ref="O249">IFERROR(INDEX('توزيع المباريات'!$N$12:$N$4412,SMALL(IF('توزيع المباريات'!$C$12:$C$4412=$G$7,IF('توزيع المباريات'!$E$12:$E$4412=$G$6,ROW($A$13:$A$4412)-ROW($A$13)+1)),ROWS($C$11:O249))),"")</f>
        <v/>
      </c>
      <c r="P249" s="22" t="str">
        <f t="array" ref="P249">IFERROR(INDEX('توزيع المباريات'!$O$12:$O$4412,SMALL(IF('توزيع المباريات'!$C$12:$C$4412=$G$7,IF('توزيع المباريات'!$E$12:$E$4412=$G$6,ROW($A$13:$A$4412)-ROW($A$13)+1)),ROWS($C$11:P249))),"")</f>
        <v/>
      </c>
      <c r="Q249" s="22" t="str">
        <f t="array" ref="Q249">IFERROR(INDEX('توزيع المباريات'!$P$12:$P$4412,SMALL(IF('توزيع المباريات'!$C$12:$C$4412=$G$7,IF('توزيع المباريات'!$E$12:$E$4412=$G$6,ROW($A$13:$A$4412)-ROW($A$13)+1)),ROWS($C$11:Q249))),"")</f>
        <v/>
      </c>
      <c r="R249" s="22" t="str">
        <f t="array" ref="R249">IFERROR(INDEX('توزيع المباريات'!$M$12:$M$4412,SMALL(IF('توزيع المباريات'!$C$12:$C$4412=$G$7,IF('توزيع المباريات'!$E$12:$E$4412=$G$6,ROW($A$13:$A$4412)-ROW($A$13)+1)),ROWS($C$11:R249))),"")</f>
        <v/>
      </c>
      <c r="S249" s="22" t="str">
        <f t="array" ref="S249">IFERROR(INDEX('توزيع المباريات'!$Q$12:$Q$4412,SMALL(IF('توزيع المباريات'!$C$12:$C$4412=$G$7,IF('توزيع المباريات'!$E$12:$E$4412=$G$6,ROW($A$13:$A$4412)-ROW($A$13)+1)),ROWS($C$11:S249))),"")</f>
        <v/>
      </c>
      <c r="T249" s="22" t="str">
        <f t="array" ref="T249">IFERROR(INDEX('توزيع المباريات'!$R$12:$R$4412,SMALL(IF('توزيع المباريات'!$C$12:$C$4412=$G$7,IF('توزيع المباريات'!$E$12:$E$4412=$G$6,ROW($A$13:$A$4412)-ROW($A$13)+1)),ROWS($C$11:T249))),"")</f>
        <v/>
      </c>
      <c r="U249" s="22" t="str">
        <f t="array" ref="U249">IFERROR(INDEX('توزيع المباريات'!$S$12:$S$4412,SMALL(IF('توزيع المباريات'!$C$12:$C$4412=$G$7,IF('توزيع المباريات'!$E$12:$E$4412=$G$6,ROW($A$13:$A$4412)-ROW($A$13)+1)),ROWS($C$11:U249))),"")</f>
        <v/>
      </c>
      <c r="V249" s="22" t="str">
        <f t="array" ref="V249">IFERROR(INDEX('توزيع المباريات'!$T$12:$T$4412,SMALL(IF('توزيع المباريات'!$C$12:$C$4412=$G$7,IF('توزيع المباريات'!$E$12:$E$4412=$G$6,ROW($A$13:$A$4412)-ROW($A$13)+1)),ROWS($C$11:V249))),"")</f>
        <v/>
      </c>
      <c r="W249" s="22" t="str">
        <f t="array" ref="W249">IFERROR(INDEX('توزيع المباريات'!$U$12:$U$4412,SMALL(IF('توزيع المباريات'!$C$12:$C$4412=$G$7,IF('توزيع المباريات'!$E$12:$E$4412=$G$6,ROW($A$13:$A$4412)-ROW($A$13)+1)),ROWS($C$11:W249))),"")</f>
        <v/>
      </c>
      <c r="X249" s="22" t="str">
        <f t="array" ref="X249">IFERROR(INDEX('توزيع المباريات'!$V$12:$V$4412,SMALL(IF('توزيع المباريات'!$C$12:$C$4412=$G$7,IF('توزيع المباريات'!$E$12:$E$4412=$G$6,ROW($A$13:$A$4412)-ROW($A$13)+1)),ROWS($C$11:X249))),"")</f>
        <v/>
      </c>
    </row>
    <row r="250" spans="2:24" ht="17.399999999999999">
      <c r="B250" s="21" t="str">
        <f t="shared" si="4"/>
        <v/>
      </c>
      <c r="C250" s="22" t="str">
        <f t="array" ref="C250">IFERROR(INDEX('توزيع المباريات'!$N$12:$N$4412,SMALL(IF('توزيع المباريات'!$C$12:$C$4412=$G$7,IF('توزيع المباريات'!$E$12:$E$4412=$G$6,ROW($A$13:$A$4412)-ROW($A$13)+1)),ROWS($C$11:C250))),"")</f>
        <v/>
      </c>
      <c r="D250" s="22" t="str">
        <f t="array" ref="D250">IFERROR(INDEX('توزيع المباريات'!$O$12:$O$4412,SMALL(IF('توزيع المباريات'!$C$12:$C$4412=$G$7,IF('توزيع المباريات'!$E$12:$E$4412=$G$6,ROW($A$13:$A$4412)-ROW($A$13)+1)),ROWS($C$11:D250))),"")</f>
        <v/>
      </c>
      <c r="E250" s="22" t="str">
        <f t="array" ref="E250">IFERROR(INDEX('توزيع المباريات'!$P$12:$P$4412,SMALL(IF('توزيع المباريات'!$C$12:$C$4412=$G$7,IF('توزيع المباريات'!$E$12:$E$4412=$G$6,ROW($A$13:$A$4412)-ROW($A$13)+1)),ROWS($C$11:E250))),"")</f>
        <v/>
      </c>
      <c r="F250" s="22" t="str">
        <f t="array" ref="F250">IFERROR(INDEX('توزيع المباريات'!$M$12:$M$4412,SMALL(IF('توزيع المباريات'!$C$12:$C$4412=$G$7,IF('توزيع المباريات'!$E$12:$E$4412=$G$6,ROW($A$13:$A$4412)-ROW($A$13)+1)),ROWS($C$11:F250))),"")</f>
        <v/>
      </c>
      <c r="G250" s="22" t="str">
        <f t="array" ref="G250">IFERROR(INDEX('توزيع المباريات'!$Q$12:$Q$4412,SMALL(IF('توزيع المباريات'!$C$12:$C$4412=$G$7,IF('توزيع المباريات'!$E$12:$E$4412=$G$6,ROW($A$13:$A$4412)-ROW($A$13)+1)),ROWS($C$11:G250))),"")</f>
        <v/>
      </c>
      <c r="H250" s="22" t="str">
        <f t="array" ref="H250">IFERROR(INDEX('توزيع المباريات'!$R$12:$R$4412,SMALL(IF('توزيع المباريات'!$C$12:$C$4412=$G$7,IF('توزيع المباريات'!$E$12:$E$4412=$G$6,ROW($A$13:$A$4412)-ROW($A$13)+1)),ROWS($C$11:H250))),"")</f>
        <v/>
      </c>
      <c r="I250" s="22" t="str">
        <f t="array" ref="I250">IFERROR(INDEX('توزيع المباريات'!$S$12:$S$4412,SMALL(IF('توزيع المباريات'!$C$12:$C$4412=$G$7,IF('توزيع المباريات'!$E$12:$E$4412=$G$6,ROW($A$13:$A$4412)-ROW($A$13)+1)),ROWS($C$11:I250))),"")</f>
        <v/>
      </c>
      <c r="J250" s="22" t="str">
        <f t="array" ref="J250">IFERROR(INDEX('توزيع المباريات'!$T$12:$T$4412,SMALL(IF('توزيع المباريات'!$C$12:$C$4412=$G$7,IF('توزيع المباريات'!$E$12:$E$4412=$G$6,ROW($A$13:$A$4412)-ROW($A$13)+1)),ROWS($C$11:J250))),"")</f>
        <v/>
      </c>
      <c r="K250" s="22" t="str">
        <f t="array" ref="K250">IFERROR(INDEX('توزيع المباريات'!$U$12:$U$4412,SMALL(IF('توزيع المباريات'!$C$12:$C$4412=$G$7,IF('توزيع المباريات'!$E$12:$E$4412=$G$6,ROW($A$13:$A$4412)-ROW($A$13)+1)),ROWS($C$11:K250))),"")</f>
        <v/>
      </c>
      <c r="L250" s="22" t="str">
        <f t="array" ref="L250">IFERROR(INDEX('توزيع المباريات'!$V$12:$V$4412,SMALL(IF('توزيع المباريات'!$C$12:$C$4412=$G$7,IF('توزيع المباريات'!$E$12:$E$4412=$G$6,ROW($A$13:$A$4412)-ROW($A$13)+1)),ROWS($C$11:L250))),"")</f>
        <v/>
      </c>
      <c r="O250" s="22" t="str">
        <f t="array" ref="O250">IFERROR(INDEX('توزيع المباريات'!$N$12:$N$4412,SMALL(IF('توزيع المباريات'!$C$12:$C$4412=$G$7,IF('توزيع المباريات'!$E$12:$E$4412=$G$6,ROW($A$13:$A$4412)-ROW($A$13)+1)),ROWS($C$11:O250))),"")</f>
        <v/>
      </c>
      <c r="P250" s="22" t="str">
        <f t="array" ref="P250">IFERROR(INDEX('توزيع المباريات'!$O$12:$O$4412,SMALL(IF('توزيع المباريات'!$C$12:$C$4412=$G$7,IF('توزيع المباريات'!$E$12:$E$4412=$G$6,ROW($A$13:$A$4412)-ROW($A$13)+1)),ROWS($C$11:P250))),"")</f>
        <v/>
      </c>
      <c r="Q250" s="22" t="str">
        <f t="array" ref="Q250">IFERROR(INDEX('توزيع المباريات'!$P$12:$P$4412,SMALL(IF('توزيع المباريات'!$C$12:$C$4412=$G$7,IF('توزيع المباريات'!$E$12:$E$4412=$G$6,ROW($A$13:$A$4412)-ROW($A$13)+1)),ROWS($C$11:Q250))),"")</f>
        <v/>
      </c>
      <c r="R250" s="22" t="str">
        <f t="array" ref="R250">IFERROR(INDEX('توزيع المباريات'!$M$12:$M$4412,SMALL(IF('توزيع المباريات'!$C$12:$C$4412=$G$7,IF('توزيع المباريات'!$E$12:$E$4412=$G$6,ROW($A$13:$A$4412)-ROW($A$13)+1)),ROWS($C$11:R250))),"")</f>
        <v/>
      </c>
      <c r="S250" s="22" t="str">
        <f t="array" ref="S250">IFERROR(INDEX('توزيع المباريات'!$Q$12:$Q$4412,SMALL(IF('توزيع المباريات'!$C$12:$C$4412=$G$7,IF('توزيع المباريات'!$E$12:$E$4412=$G$6,ROW($A$13:$A$4412)-ROW($A$13)+1)),ROWS($C$11:S250))),"")</f>
        <v/>
      </c>
      <c r="T250" s="22" t="str">
        <f t="array" ref="T250">IFERROR(INDEX('توزيع المباريات'!$R$12:$R$4412,SMALL(IF('توزيع المباريات'!$C$12:$C$4412=$G$7,IF('توزيع المباريات'!$E$12:$E$4412=$G$6,ROW($A$13:$A$4412)-ROW($A$13)+1)),ROWS($C$11:T250))),"")</f>
        <v/>
      </c>
      <c r="U250" s="22" t="str">
        <f t="array" ref="U250">IFERROR(INDEX('توزيع المباريات'!$S$12:$S$4412,SMALL(IF('توزيع المباريات'!$C$12:$C$4412=$G$7,IF('توزيع المباريات'!$E$12:$E$4412=$G$6,ROW($A$13:$A$4412)-ROW($A$13)+1)),ROWS($C$11:U250))),"")</f>
        <v/>
      </c>
      <c r="V250" s="22" t="str">
        <f t="array" ref="V250">IFERROR(INDEX('توزيع المباريات'!$T$12:$T$4412,SMALL(IF('توزيع المباريات'!$C$12:$C$4412=$G$7,IF('توزيع المباريات'!$E$12:$E$4412=$G$6,ROW($A$13:$A$4412)-ROW($A$13)+1)),ROWS($C$11:V250))),"")</f>
        <v/>
      </c>
      <c r="W250" s="22" t="str">
        <f t="array" ref="W250">IFERROR(INDEX('توزيع المباريات'!$U$12:$U$4412,SMALL(IF('توزيع المباريات'!$C$12:$C$4412=$G$7,IF('توزيع المباريات'!$E$12:$E$4412=$G$6,ROW($A$13:$A$4412)-ROW($A$13)+1)),ROWS($C$11:W250))),"")</f>
        <v/>
      </c>
      <c r="X250" s="22" t="str">
        <f t="array" ref="X250">IFERROR(INDEX('توزيع المباريات'!$V$12:$V$4412,SMALL(IF('توزيع المباريات'!$C$12:$C$4412=$G$7,IF('توزيع المباريات'!$E$12:$E$4412=$G$6,ROW($A$13:$A$4412)-ROW($A$13)+1)),ROWS($C$11:X250))),"")</f>
        <v/>
      </c>
    </row>
    <row r="251" spans="2:24" ht="17.399999999999999">
      <c r="B251" s="21" t="str">
        <f t="shared" si="4"/>
        <v/>
      </c>
      <c r="C251" s="22" t="str">
        <f t="array" ref="C251">IFERROR(INDEX('توزيع المباريات'!$N$12:$N$4412,SMALL(IF('توزيع المباريات'!$C$12:$C$4412=$G$7,IF('توزيع المباريات'!$E$12:$E$4412=$G$6,ROW($A$13:$A$4412)-ROW($A$13)+1)),ROWS($C$11:C251))),"")</f>
        <v/>
      </c>
      <c r="D251" s="22" t="str">
        <f t="array" ref="D251">IFERROR(INDEX('توزيع المباريات'!$O$12:$O$4412,SMALL(IF('توزيع المباريات'!$C$12:$C$4412=$G$7,IF('توزيع المباريات'!$E$12:$E$4412=$G$6,ROW($A$13:$A$4412)-ROW($A$13)+1)),ROWS($C$11:D251))),"")</f>
        <v/>
      </c>
      <c r="E251" s="22" t="str">
        <f t="array" ref="E251">IFERROR(INDEX('توزيع المباريات'!$P$12:$P$4412,SMALL(IF('توزيع المباريات'!$C$12:$C$4412=$G$7,IF('توزيع المباريات'!$E$12:$E$4412=$G$6,ROW($A$13:$A$4412)-ROW($A$13)+1)),ROWS($C$11:E251))),"")</f>
        <v/>
      </c>
      <c r="F251" s="22" t="str">
        <f t="array" ref="F251">IFERROR(INDEX('توزيع المباريات'!$M$12:$M$4412,SMALL(IF('توزيع المباريات'!$C$12:$C$4412=$G$7,IF('توزيع المباريات'!$E$12:$E$4412=$G$6,ROW($A$13:$A$4412)-ROW($A$13)+1)),ROWS($C$11:F251))),"")</f>
        <v/>
      </c>
      <c r="G251" s="22" t="str">
        <f t="array" ref="G251">IFERROR(INDEX('توزيع المباريات'!$Q$12:$Q$4412,SMALL(IF('توزيع المباريات'!$C$12:$C$4412=$G$7,IF('توزيع المباريات'!$E$12:$E$4412=$G$6,ROW($A$13:$A$4412)-ROW($A$13)+1)),ROWS($C$11:G251))),"")</f>
        <v/>
      </c>
      <c r="H251" s="22" t="str">
        <f t="array" ref="H251">IFERROR(INDEX('توزيع المباريات'!$R$12:$R$4412,SMALL(IF('توزيع المباريات'!$C$12:$C$4412=$G$7,IF('توزيع المباريات'!$E$12:$E$4412=$G$6,ROW($A$13:$A$4412)-ROW($A$13)+1)),ROWS($C$11:H251))),"")</f>
        <v/>
      </c>
      <c r="I251" s="22" t="str">
        <f t="array" ref="I251">IFERROR(INDEX('توزيع المباريات'!$S$12:$S$4412,SMALL(IF('توزيع المباريات'!$C$12:$C$4412=$G$7,IF('توزيع المباريات'!$E$12:$E$4412=$G$6,ROW($A$13:$A$4412)-ROW($A$13)+1)),ROWS($C$11:I251))),"")</f>
        <v/>
      </c>
      <c r="J251" s="22" t="str">
        <f t="array" ref="J251">IFERROR(INDEX('توزيع المباريات'!$T$12:$T$4412,SMALL(IF('توزيع المباريات'!$C$12:$C$4412=$G$7,IF('توزيع المباريات'!$E$12:$E$4412=$G$6,ROW($A$13:$A$4412)-ROW($A$13)+1)),ROWS($C$11:J251))),"")</f>
        <v/>
      </c>
      <c r="K251" s="22" t="str">
        <f t="array" ref="K251">IFERROR(INDEX('توزيع المباريات'!$U$12:$U$4412,SMALL(IF('توزيع المباريات'!$C$12:$C$4412=$G$7,IF('توزيع المباريات'!$E$12:$E$4412=$G$6,ROW($A$13:$A$4412)-ROW($A$13)+1)),ROWS($C$11:K251))),"")</f>
        <v/>
      </c>
      <c r="L251" s="22" t="str">
        <f t="array" ref="L251">IFERROR(INDEX('توزيع المباريات'!$V$12:$V$4412,SMALL(IF('توزيع المباريات'!$C$12:$C$4412=$G$7,IF('توزيع المباريات'!$E$12:$E$4412=$G$6,ROW($A$13:$A$4412)-ROW($A$13)+1)),ROWS($C$11:L251))),"")</f>
        <v/>
      </c>
      <c r="O251" s="22" t="str">
        <f t="array" ref="O251">IFERROR(INDEX('توزيع المباريات'!$N$12:$N$4412,SMALL(IF('توزيع المباريات'!$C$12:$C$4412=$G$7,IF('توزيع المباريات'!$E$12:$E$4412=$G$6,ROW($A$13:$A$4412)-ROW($A$13)+1)),ROWS($C$11:O251))),"")</f>
        <v/>
      </c>
      <c r="P251" s="22" t="str">
        <f t="array" ref="P251">IFERROR(INDEX('توزيع المباريات'!$O$12:$O$4412,SMALL(IF('توزيع المباريات'!$C$12:$C$4412=$G$7,IF('توزيع المباريات'!$E$12:$E$4412=$G$6,ROW($A$13:$A$4412)-ROW($A$13)+1)),ROWS($C$11:P251))),"")</f>
        <v/>
      </c>
      <c r="Q251" s="22" t="str">
        <f t="array" ref="Q251">IFERROR(INDEX('توزيع المباريات'!$P$12:$P$4412,SMALL(IF('توزيع المباريات'!$C$12:$C$4412=$G$7,IF('توزيع المباريات'!$E$12:$E$4412=$G$6,ROW($A$13:$A$4412)-ROW($A$13)+1)),ROWS($C$11:Q251))),"")</f>
        <v/>
      </c>
      <c r="R251" s="22" t="str">
        <f t="array" ref="R251">IFERROR(INDEX('توزيع المباريات'!$M$12:$M$4412,SMALL(IF('توزيع المباريات'!$C$12:$C$4412=$G$7,IF('توزيع المباريات'!$E$12:$E$4412=$G$6,ROW($A$13:$A$4412)-ROW($A$13)+1)),ROWS($C$11:R251))),"")</f>
        <v/>
      </c>
      <c r="S251" s="22" t="str">
        <f t="array" ref="S251">IFERROR(INDEX('توزيع المباريات'!$Q$12:$Q$4412,SMALL(IF('توزيع المباريات'!$C$12:$C$4412=$G$7,IF('توزيع المباريات'!$E$12:$E$4412=$G$6,ROW($A$13:$A$4412)-ROW($A$13)+1)),ROWS($C$11:S251))),"")</f>
        <v/>
      </c>
      <c r="T251" s="22" t="str">
        <f t="array" ref="T251">IFERROR(INDEX('توزيع المباريات'!$R$12:$R$4412,SMALL(IF('توزيع المباريات'!$C$12:$C$4412=$G$7,IF('توزيع المباريات'!$E$12:$E$4412=$G$6,ROW($A$13:$A$4412)-ROW($A$13)+1)),ROWS($C$11:T251))),"")</f>
        <v/>
      </c>
      <c r="U251" s="22" t="str">
        <f t="array" ref="U251">IFERROR(INDEX('توزيع المباريات'!$S$12:$S$4412,SMALL(IF('توزيع المباريات'!$C$12:$C$4412=$G$7,IF('توزيع المباريات'!$E$12:$E$4412=$G$6,ROW($A$13:$A$4412)-ROW($A$13)+1)),ROWS($C$11:U251))),"")</f>
        <v/>
      </c>
      <c r="V251" s="22" t="str">
        <f t="array" ref="V251">IFERROR(INDEX('توزيع المباريات'!$T$12:$T$4412,SMALL(IF('توزيع المباريات'!$C$12:$C$4412=$G$7,IF('توزيع المباريات'!$E$12:$E$4412=$G$6,ROW($A$13:$A$4412)-ROW($A$13)+1)),ROWS($C$11:V251))),"")</f>
        <v/>
      </c>
      <c r="W251" s="22" t="str">
        <f t="array" ref="W251">IFERROR(INDEX('توزيع المباريات'!$U$12:$U$4412,SMALL(IF('توزيع المباريات'!$C$12:$C$4412=$G$7,IF('توزيع المباريات'!$E$12:$E$4412=$G$6,ROW($A$13:$A$4412)-ROW($A$13)+1)),ROWS($C$11:W251))),"")</f>
        <v/>
      </c>
      <c r="X251" s="22" t="str">
        <f t="array" ref="X251">IFERROR(INDEX('توزيع المباريات'!$V$12:$V$4412,SMALL(IF('توزيع المباريات'!$C$12:$C$4412=$G$7,IF('توزيع المباريات'!$E$12:$E$4412=$G$6,ROW($A$13:$A$4412)-ROW($A$13)+1)),ROWS($C$11:X251))),"")</f>
        <v/>
      </c>
    </row>
    <row r="252" spans="2:24" ht="17.399999999999999">
      <c r="B252" s="21" t="str">
        <f t="shared" si="4"/>
        <v/>
      </c>
      <c r="C252" s="22" t="str">
        <f t="array" ref="C252">IFERROR(INDEX('توزيع المباريات'!$N$12:$N$4412,SMALL(IF('توزيع المباريات'!$C$12:$C$4412=$G$7,IF('توزيع المباريات'!$E$12:$E$4412=$G$6,ROW($A$13:$A$4412)-ROW($A$13)+1)),ROWS($C$11:C252))),"")</f>
        <v/>
      </c>
      <c r="D252" s="22" t="str">
        <f t="array" ref="D252">IFERROR(INDEX('توزيع المباريات'!$O$12:$O$4412,SMALL(IF('توزيع المباريات'!$C$12:$C$4412=$G$7,IF('توزيع المباريات'!$E$12:$E$4412=$G$6,ROW($A$13:$A$4412)-ROW($A$13)+1)),ROWS($C$11:D252))),"")</f>
        <v/>
      </c>
      <c r="E252" s="22" t="str">
        <f t="array" ref="E252">IFERROR(INDEX('توزيع المباريات'!$P$12:$P$4412,SMALL(IF('توزيع المباريات'!$C$12:$C$4412=$G$7,IF('توزيع المباريات'!$E$12:$E$4412=$G$6,ROW($A$13:$A$4412)-ROW($A$13)+1)),ROWS($C$11:E252))),"")</f>
        <v/>
      </c>
      <c r="F252" s="22" t="str">
        <f t="array" ref="F252">IFERROR(INDEX('توزيع المباريات'!$M$12:$M$4412,SMALL(IF('توزيع المباريات'!$C$12:$C$4412=$G$7,IF('توزيع المباريات'!$E$12:$E$4412=$G$6,ROW($A$13:$A$4412)-ROW($A$13)+1)),ROWS($C$11:F252))),"")</f>
        <v/>
      </c>
      <c r="G252" s="22" t="str">
        <f t="array" ref="G252">IFERROR(INDEX('توزيع المباريات'!$Q$12:$Q$4412,SMALL(IF('توزيع المباريات'!$C$12:$C$4412=$G$7,IF('توزيع المباريات'!$E$12:$E$4412=$G$6,ROW($A$13:$A$4412)-ROW($A$13)+1)),ROWS($C$11:G252))),"")</f>
        <v/>
      </c>
      <c r="H252" s="22" t="str">
        <f t="array" ref="H252">IFERROR(INDEX('توزيع المباريات'!$R$12:$R$4412,SMALL(IF('توزيع المباريات'!$C$12:$C$4412=$G$7,IF('توزيع المباريات'!$E$12:$E$4412=$G$6,ROW($A$13:$A$4412)-ROW($A$13)+1)),ROWS($C$11:H252))),"")</f>
        <v/>
      </c>
      <c r="I252" s="22" t="str">
        <f t="array" ref="I252">IFERROR(INDEX('توزيع المباريات'!$S$12:$S$4412,SMALL(IF('توزيع المباريات'!$C$12:$C$4412=$G$7,IF('توزيع المباريات'!$E$12:$E$4412=$G$6,ROW($A$13:$A$4412)-ROW($A$13)+1)),ROWS($C$11:I252))),"")</f>
        <v/>
      </c>
      <c r="J252" s="22" t="str">
        <f t="array" ref="J252">IFERROR(INDEX('توزيع المباريات'!$T$12:$T$4412,SMALL(IF('توزيع المباريات'!$C$12:$C$4412=$G$7,IF('توزيع المباريات'!$E$12:$E$4412=$G$6,ROW($A$13:$A$4412)-ROW($A$13)+1)),ROWS($C$11:J252))),"")</f>
        <v/>
      </c>
      <c r="K252" s="22" t="str">
        <f t="array" ref="K252">IFERROR(INDEX('توزيع المباريات'!$U$12:$U$4412,SMALL(IF('توزيع المباريات'!$C$12:$C$4412=$G$7,IF('توزيع المباريات'!$E$12:$E$4412=$G$6,ROW($A$13:$A$4412)-ROW($A$13)+1)),ROWS($C$11:K252))),"")</f>
        <v/>
      </c>
      <c r="L252" s="22" t="str">
        <f t="array" ref="L252">IFERROR(INDEX('توزيع المباريات'!$V$12:$V$4412,SMALL(IF('توزيع المباريات'!$C$12:$C$4412=$G$7,IF('توزيع المباريات'!$E$12:$E$4412=$G$6,ROW($A$13:$A$4412)-ROW($A$13)+1)),ROWS($C$11:L252))),"")</f>
        <v/>
      </c>
      <c r="O252" s="22" t="str">
        <f t="array" ref="O252">IFERROR(INDEX('توزيع المباريات'!$N$12:$N$4412,SMALL(IF('توزيع المباريات'!$C$12:$C$4412=$G$7,IF('توزيع المباريات'!$E$12:$E$4412=$G$6,ROW($A$13:$A$4412)-ROW($A$13)+1)),ROWS($C$11:O252))),"")</f>
        <v/>
      </c>
      <c r="P252" s="22" t="str">
        <f t="array" ref="P252">IFERROR(INDEX('توزيع المباريات'!$O$12:$O$4412,SMALL(IF('توزيع المباريات'!$C$12:$C$4412=$G$7,IF('توزيع المباريات'!$E$12:$E$4412=$G$6,ROW($A$13:$A$4412)-ROW($A$13)+1)),ROWS($C$11:P252))),"")</f>
        <v/>
      </c>
      <c r="Q252" s="22" t="str">
        <f t="array" ref="Q252">IFERROR(INDEX('توزيع المباريات'!$P$12:$P$4412,SMALL(IF('توزيع المباريات'!$C$12:$C$4412=$G$7,IF('توزيع المباريات'!$E$12:$E$4412=$G$6,ROW($A$13:$A$4412)-ROW($A$13)+1)),ROWS($C$11:Q252))),"")</f>
        <v/>
      </c>
      <c r="R252" s="22" t="str">
        <f t="array" ref="R252">IFERROR(INDEX('توزيع المباريات'!$M$12:$M$4412,SMALL(IF('توزيع المباريات'!$C$12:$C$4412=$G$7,IF('توزيع المباريات'!$E$12:$E$4412=$G$6,ROW($A$13:$A$4412)-ROW($A$13)+1)),ROWS($C$11:R252))),"")</f>
        <v/>
      </c>
      <c r="S252" s="22" t="str">
        <f t="array" ref="S252">IFERROR(INDEX('توزيع المباريات'!$Q$12:$Q$4412,SMALL(IF('توزيع المباريات'!$C$12:$C$4412=$G$7,IF('توزيع المباريات'!$E$12:$E$4412=$G$6,ROW($A$13:$A$4412)-ROW($A$13)+1)),ROWS($C$11:S252))),"")</f>
        <v/>
      </c>
      <c r="T252" s="22" t="str">
        <f t="array" ref="T252">IFERROR(INDEX('توزيع المباريات'!$R$12:$R$4412,SMALL(IF('توزيع المباريات'!$C$12:$C$4412=$G$7,IF('توزيع المباريات'!$E$12:$E$4412=$G$6,ROW($A$13:$A$4412)-ROW($A$13)+1)),ROWS($C$11:T252))),"")</f>
        <v/>
      </c>
      <c r="U252" s="22" t="str">
        <f t="array" ref="U252">IFERROR(INDEX('توزيع المباريات'!$S$12:$S$4412,SMALL(IF('توزيع المباريات'!$C$12:$C$4412=$G$7,IF('توزيع المباريات'!$E$12:$E$4412=$G$6,ROW($A$13:$A$4412)-ROW($A$13)+1)),ROWS($C$11:U252))),"")</f>
        <v/>
      </c>
      <c r="V252" s="22" t="str">
        <f t="array" ref="V252">IFERROR(INDEX('توزيع المباريات'!$T$12:$T$4412,SMALL(IF('توزيع المباريات'!$C$12:$C$4412=$G$7,IF('توزيع المباريات'!$E$12:$E$4412=$G$6,ROW($A$13:$A$4412)-ROW($A$13)+1)),ROWS($C$11:V252))),"")</f>
        <v/>
      </c>
      <c r="W252" s="22" t="str">
        <f t="array" ref="W252">IFERROR(INDEX('توزيع المباريات'!$U$12:$U$4412,SMALL(IF('توزيع المباريات'!$C$12:$C$4412=$G$7,IF('توزيع المباريات'!$E$12:$E$4412=$G$6,ROW($A$13:$A$4412)-ROW($A$13)+1)),ROWS($C$11:W252))),"")</f>
        <v/>
      </c>
      <c r="X252" s="22" t="str">
        <f t="array" ref="X252">IFERROR(INDEX('توزيع المباريات'!$V$12:$V$4412,SMALL(IF('توزيع المباريات'!$C$12:$C$4412=$G$7,IF('توزيع المباريات'!$E$12:$E$4412=$G$6,ROW($A$13:$A$4412)-ROW($A$13)+1)),ROWS($C$11:X252))),"")</f>
        <v/>
      </c>
    </row>
    <row r="253" spans="2:24" ht="17.399999999999999">
      <c r="B253" s="21" t="str">
        <f t="shared" si="4"/>
        <v/>
      </c>
      <c r="C253" s="22" t="str">
        <f t="array" ref="C253">IFERROR(INDEX('توزيع المباريات'!$N$12:$N$4412,SMALL(IF('توزيع المباريات'!$C$12:$C$4412=$G$7,IF('توزيع المباريات'!$E$12:$E$4412=$G$6,ROW($A$13:$A$4412)-ROW($A$13)+1)),ROWS($C$11:C253))),"")</f>
        <v/>
      </c>
      <c r="D253" s="22" t="str">
        <f t="array" ref="D253">IFERROR(INDEX('توزيع المباريات'!$O$12:$O$4412,SMALL(IF('توزيع المباريات'!$C$12:$C$4412=$G$7,IF('توزيع المباريات'!$E$12:$E$4412=$G$6,ROW($A$13:$A$4412)-ROW($A$13)+1)),ROWS($C$11:D253))),"")</f>
        <v/>
      </c>
      <c r="E253" s="22" t="str">
        <f t="array" ref="E253">IFERROR(INDEX('توزيع المباريات'!$P$12:$P$4412,SMALL(IF('توزيع المباريات'!$C$12:$C$4412=$G$7,IF('توزيع المباريات'!$E$12:$E$4412=$G$6,ROW($A$13:$A$4412)-ROW($A$13)+1)),ROWS($C$11:E253))),"")</f>
        <v/>
      </c>
      <c r="F253" s="22" t="str">
        <f t="array" ref="F253">IFERROR(INDEX('توزيع المباريات'!$M$12:$M$4412,SMALL(IF('توزيع المباريات'!$C$12:$C$4412=$G$7,IF('توزيع المباريات'!$E$12:$E$4412=$G$6,ROW($A$13:$A$4412)-ROW($A$13)+1)),ROWS($C$11:F253))),"")</f>
        <v/>
      </c>
      <c r="G253" s="22" t="str">
        <f t="array" ref="G253">IFERROR(INDEX('توزيع المباريات'!$Q$12:$Q$4412,SMALL(IF('توزيع المباريات'!$C$12:$C$4412=$G$7,IF('توزيع المباريات'!$E$12:$E$4412=$G$6,ROW($A$13:$A$4412)-ROW($A$13)+1)),ROWS($C$11:G253))),"")</f>
        <v/>
      </c>
      <c r="H253" s="22" t="str">
        <f t="array" ref="H253">IFERROR(INDEX('توزيع المباريات'!$R$12:$R$4412,SMALL(IF('توزيع المباريات'!$C$12:$C$4412=$G$7,IF('توزيع المباريات'!$E$12:$E$4412=$G$6,ROW($A$13:$A$4412)-ROW($A$13)+1)),ROWS($C$11:H253))),"")</f>
        <v/>
      </c>
      <c r="I253" s="22" t="str">
        <f t="array" ref="I253">IFERROR(INDEX('توزيع المباريات'!$S$12:$S$4412,SMALL(IF('توزيع المباريات'!$C$12:$C$4412=$G$7,IF('توزيع المباريات'!$E$12:$E$4412=$G$6,ROW($A$13:$A$4412)-ROW($A$13)+1)),ROWS($C$11:I253))),"")</f>
        <v/>
      </c>
      <c r="J253" s="22" t="str">
        <f t="array" ref="J253">IFERROR(INDEX('توزيع المباريات'!$T$12:$T$4412,SMALL(IF('توزيع المباريات'!$C$12:$C$4412=$G$7,IF('توزيع المباريات'!$E$12:$E$4412=$G$6,ROW($A$13:$A$4412)-ROW($A$13)+1)),ROWS($C$11:J253))),"")</f>
        <v/>
      </c>
      <c r="K253" s="22" t="str">
        <f t="array" ref="K253">IFERROR(INDEX('توزيع المباريات'!$U$12:$U$4412,SMALL(IF('توزيع المباريات'!$C$12:$C$4412=$G$7,IF('توزيع المباريات'!$E$12:$E$4412=$G$6,ROW($A$13:$A$4412)-ROW($A$13)+1)),ROWS($C$11:K253))),"")</f>
        <v/>
      </c>
      <c r="L253" s="22" t="str">
        <f t="array" ref="L253">IFERROR(INDEX('توزيع المباريات'!$V$12:$V$4412,SMALL(IF('توزيع المباريات'!$C$12:$C$4412=$G$7,IF('توزيع المباريات'!$E$12:$E$4412=$G$6,ROW($A$13:$A$4412)-ROW($A$13)+1)),ROWS($C$11:L253))),"")</f>
        <v/>
      </c>
      <c r="O253" s="22" t="str">
        <f t="array" ref="O253">IFERROR(INDEX('توزيع المباريات'!$N$12:$N$4412,SMALL(IF('توزيع المباريات'!$C$12:$C$4412=$G$7,IF('توزيع المباريات'!$E$12:$E$4412=$G$6,ROW($A$13:$A$4412)-ROW($A$13)+1)),ROWS($C$11:O253))),"")</f>
        <v/>
      </c>
      <c r="P253" s="22" t="str">
        <f t="array" ref="P253">IFERROR(INDEX('توزيع المباريات'!$O$12:$O$4412,SMALL(IF('توزيع المباريات'!$C$12:$C$4412=$G$7,IF('توزيع المباريات'!$E$12:$E$4412=$G$6,ROW($A$13:$A$4412)-ROW($A$13)+1)),ROWS($C$11:P253))),"")</f>
        <v/>
      </c>
      <c r="Q253" s="22" t="str">
        <f t="array" ref="Q253">IFERROR(INDEX('توزيع المباريات'!$P$12:$P$4412,SMALL(IF('توزيع المباريات'!$C$12:$C$4412=$G$7,IF('توزيع المباريات'!$E$12:$E$4412=$G$6,ROW($A$13:$A$4412)-ROW($A$13)+1)),ROWS($C$11:Q253))),"")</f>
        <v/>
      </c>
      <c r="R253" s="22" t="str">
        <f t="array" ref="R253">IFERROR(INDEX('توزيع المباريات'!$M$12:$M$4412,SMALL(IF('توزيع المباريات'!$C$12:$C$4412=$G$7,IF('توزيع المباريات'!$E$12:$E$4412=$G$6,ROW($A$13:$A$4412)-ROW($A$13)+1)),ROWS($C$11:R253))),"")</f>
        <v/>
      </c>
      <c r="S253" s="22" t="str">
        <f t="array" ref="S253">IFERROR(INDEX('توزيع المباريات'!$Q$12:$Q$4412,SMALL(IF('توزيع المباريات'!$C$12:$C$4412=$G$7,IF('توزيع المباريات'!$E$12:$E$4412=$G$6,ROW($A$13:$A$4412)-ROW($A$13)+1)),ROWS($C$11:S253))),"")</f>
        <v/>
      </c>
      <c r="T253" s="22" t="str">
        <f t="array" ref="T253">IFERROR(INDEX('توزيع المباريات'!$R$12:$R$4412,SMALL(IF('توزيع المباريات'!$C$12:$C$4412=$G$7,IF('توزيع المباريات'!$E$12:$E$4412=$G$6,ROW($A$13:$A$4412)-ROW($A$13)+1)),ROWS($C$11:T253))),"")</f>
        <v/>
      </c>
      <c r="U253" s="22" t="str">
        <f t="array" ref="U253">IFERROR(INDEX('توزيع المباريات'!$S$12:$S$4412,SMALL(IF('توزيع المباريات'!$C$12:$C$4412=$G$7,IF('توزيع المباريات'!$E$12:$E$4412=$G$6,ROW($A$13:$A$4412)-ROW($A$13)+1)),ROWS($C$11:U253))),"")</f>
        <v/>
      </c>
      <c r="V253" s="22" t="str">
        <f t="array" ref="V253">IFERROR(INDEX('توزيع المباريات'!$T$12:$T$4412,SMALL(IF('توزيع المباريات'!$C$12:$C$4412=$G$7,IF('توزيع المباريات'!$E$12:$E$4412=$G$6,ROW($A$13:$A$4412)-ROW($A$13)+1)),ROWS($C$11:V253))),"")</f>
        <v/>
      </c>
      <c r="W253" s="22" t="str">
        <f t="array" ref="W253">IFERROR(INDEX('توزيع المباريات'!$U$12:$U$4412,SMALL(IF('توزيع المباريات'!$C$12:$C$4412=$G$7,IF('توزيع المباريات'!$E$12:$E$4412=$G$6,ROW($A$13:$A$4412)-ROW($A$13)+1)),ROWS($C$11:W253))),"")</f>
        <v/>
      </c>
      <c r="X253" s="22" t="str">
        <f t="array" ref="X253">IFERROR(INDEX('توزيع المباريات'!$V$12:$V$4412,SMALL(IF('توزيع المباريات'!$C$12:$C$4412=$G$7,IF('توزيع المباريات'!$E$12:$E$4412=$G$6,ROW($A$13:$A$4412)-ROW($A$13)+1)),ROWS($C$11:X253))),"")</f>
        <v/>
      </c>
    </row>
    <row r="254" spans="2:24" ht="17.399999999999999">
      <c r="B254" s="21" t="str">
        <f t="shared" si="4"/>
        <v/>
      </c>
      <c r="C254" s="22" t="str">
        <f t="array" ref="C254">IFERROR(INDEX('توزيع المباريات'!$N$12:$N$4412,SMALL(IF('توزيع المباريات'!$C$12:$C$4412=$G$7,IF('توزيع المباريات'!$E$12:$E$4412=$G$6,ROW($A$13:$A$4412)-ROW($A$13)+1)),ROWS($C$11:C254))),"")</f>
        <v/>
      </c>
      <c r="D254" s="22" t="str">
        <f t="array" ref="D254">IFERROR(INDEX('توزيع المباريات'!$O$12:$O$4412,SMALL(IF('توزيع المباريات'!$C$12:$C$4412=$G$7,IF('توزيع المباريات'!$E$12:$E$4412=$G$6,ROW($A$13:$A$4412)-ROW($A$13)+1)),ROWS($C$11:D254))),"")</f>
        <v/>
      </c>
      <c r="E254" s="22" t="str">
        <f t="array" ref="E254">IFERROR(INDEX('توزيع المباريات'!$P$12:$P$4412,SMALL(IF('توزيع المباريات'!$C$12:$C$4412=$G$7,IF('توزيع المباريات'!$E$12:$E$4412=$G$6,ROW($A$13:$A$4412)-ROW($A$13)+1)),ROWS($C$11:E254))),"")</f>
        <v/>
      </c>
      <c r="F254" s="22" t="str">
        <f t="array" ref="F254">IFERROR(INDEX('توزيع المباريات'!$M$12:$M$4412,SMALL(IF('توزيع المباريات'!$C$12:$C$4412=$G$7,IF('توزيع المباريات'!$E$12:$E$4412=$G$6,ROW($A$13:$A$4412)-ROW($A$13)+1)),ROWS($C$11:F254))),"")</f>
        <v/>
      </c>
      <c r="G254" s="22" t="str">
        <f t="array" ref="G254">IFERROR(INDEX('توزيع المباريات'!$Q$12:$Q$4412,SMALL(IF('توزيع المباريات'!$C$12:$C$4412=$G$7,IF('توزيع المباريات'!$E$12:$E$4412=$G$6,ROW($A$13:$A$4412)-ROW($A$13)+1)),ROWS($C$11:G254))),"")</f>
        <v/>
      </c>
      <c r="H254" s="22" t="str">
        <f t="array" ref="H254">IFERROR(INDEX('توزيع المباريات'!$R$12:$R$4412,SMALL(IF('توزيع المباريات'!$C$12:$C$4412=$G$7,IF('توزيع المباريات'!$E$12:$E$4412=$G$6,ROW($A$13:$A$4412)-ROW($A$13)+1)),ROWS($C$11:H254))),"")</f>
        <v/>
      </c>
      <c r="I254" s="22" t="str">
        <f t="array" ref="I254">IFERROR(INDEX('توزيع المباريات'!$S$12:$S$4412,SMALL(IF('توزيع المباريات'!$C$12:$C$4412=$G$7,IF('توزيع المباريات'!$E$12:$E$4412=$G$6,ROW($A$13:$A$4412)-ROW($A$13)+1)),ROWS($C$11:I254))),"")</f>
        <v/>
      </c>
      <c r="J254" s="22" t="str">
        <f t="array" ref="J254">IFERROR(INDEX('توزيع المباريات'!$T$12:$T$4412,SMALL(IF('توزيع المباريات'!$C$12:$C$4412=$G$7,IF('توزيع المباريات'!$E$12:$E$4412=$G$6,ROW($A$13:$A$4412)-ROW($A$13)+1)),ROWS($C$11:J254))),"")</f>
        <v/>
      </c>
      <c r="K254" s="22" t="str">
        <f t="array" ref="K254">IFERROR(INDEX('توزيع المباريات'!$U$12:$U$4412,SMALL(IF('توزيع المباريات'!$C$12:$C$4412=$G$7,IF('توزيع المباريات'!$E$12:$E$4412=$G$6,ROW($A$13:$A$4412)-ROW($A$13)+1)),ROWS($C$11:K254))),"")</f>
        <v/>
      </c>
      <c r="L254" s="22" t="str">
        <f t="array" ref="L254">IFERROR(INDEX('توزيع المباريات'!$V$12:$V$4412,SMALL(IF('توزيع المباريات'!$C$12:$C$4412=$G$7,IF('توزيع المباريات'!$E$12:$E$4412=$G$6,ROW($A$13:$A$4412)-ROW($A$13)+1)),ROWS($C$11:L254))),"")</f>
        <v/>
      </c>
      <c r="O254" s="22" t="str">
        <f t="array" ref="O254">IFERROR(INDEX('توزيع المباريات'!$N$12:$N$4412,SMALL(IF('توزيع المباريات'!$C$12:$C$4412=$G$7,IF('توزيع المباريات'!$E$12:$E$4412=$G$6,ROW($A$13:$A$4412)-ROW($A$13)+1)),ROWS($C$11:O254))),"")</f>
        <v/>
      </c>
      <c r="P254" s="22" t="str">
        <f t="array" ref="P254">IFERROR(INDEX('توزيع المباريات'!$O$12:$O$4412,SMALL(IF('توزيع المباريات'!$C$12:$C$4412=$G$7,IF('توزيع المباريات'!$E$12:$E$4412=$G$6,ROW($A$13:$A$4412)-ROW($A$13)+1)),ROWS($C$11:P254))),"")</f>
        <v/>
      </c>
      <c r="Q254" s="22" t="str">
        <f t="array" ref="Q254">IFERROR(INDEX('توزيع المباريات'!$P$12:$P$4412,SMALL(IF('توزيع المباريات'!$C$12:$C$4412=$G$7,IF('توزيع المباريات'!$E$12:$E$4412=$G$6,ROW($A$13:$A$4412)-ROW($A$13)+1)),ROWS($C$11:Q254))),"")</f>
        <v/>
      </c>
      <c r="R254" s="22" t="str">
        <f t="array" ref="R254">IFERROR(INDEX('توزيع المباريات'!$M$12:$M$4412,SMALL(IF('توزيع المباريات'!$C$12:$C$4412=$G$7,IF('توزيع المباريات'!$E$12:$E$4412=$G$6,ROW($A$13:$A$4412)-ROW($A$13)+1)),ROWS($C$11:R254))),"")</f>
        <v/>
      </c>
      <c r="S254" s="22" t="str">
        <f t="array" ref="S254">IFERROR(INDEX('توزيع المباريات'!$Q$12:$Q$4412,SMALL(IF('توزيع المباريات'!$C$12:$C$4412=$G$7,IF('توزيع المباريات'!$E$12:$E$4412=$G$6,ROW($A$13:$A$4412)-ROW($A$13)+1)),ROWS($C$11:S254))),"")</f>
        <v/>
      </c>
      <c r="T254" s="22" t="str">
        <f t="array" ref="T254">IFERROR(INDEX('توزيع المباريات'!$R$12:$R$4412,SMALL(IF('توزيع المباريات'!$C$12:$C$4412=$G$7,IF('توزيع المباريات'!$E$12:$E$4412=$G$6,ROW($A$13:$A$4412)-ROW($A$13)+1)),ROWS($C$11:T254))),"")</f>
        <v/>
      </c>
      <c r="U254" s="22" t="str">
        <f t="array" ref="U254">IFERROR(INDEX('توزيع المباريات'!$S$12:$S$4412,SMALL(IF('توزيع المباريات'!$C$12:$C$4412=$G$7,IF('توزيع المباريات'!$E$12:$E$4412=$G$6,ROW($A$13:$A$4412)-ROW($A$13)+1)),ROWS($C$11:U254))),"")</f>
        <v/>
      </c>
      <c r="V254" s="22" t="str">
        <f t="array" ref="V254">IFERROR(INDEX('توزيع المباريات'!$T$12:$T$4412,SMALL(IF('توزيع المباريات'!$C$12:$C$4412=$G$7,IF('توزيع المباريات'!$E$12:$E$4412=$G$6,ROW($A$13:$A$4412)-ROW($A$13)+1)),ROWS($C$11:V254))),"")</f>
        <v/>
      </c>
      <c r="W254" s="22" t="str">
        <f t="array" ref="W254">IFERROR(INDEX('توزيع المباريات'!$U$12:$U$4412,SMALL(IF('توزيع المباريات'!$C$12:$C$4412=$G$7,IF('توزيع المباريات'!$E$12:$E$4412=$G$6,ROW($A$13:$A$4412)-ROW($A$13)+1)),ROWS($C$11:W254))),"")</f>
        <v/>
      </c>
      <c r="X254" s="22" t="str">
        <f t="array" ref="X254">IFERROR(INDEX('توزيع المباريات'!$V$12:$V$4412,SMALL(IF('توزيع المباريات'!$C$12:$C$4412=$G$7,IF('توزيع المباريات'!$E$12:$E$4412=$G$6,ROW($A$13:$A$4412)-ROW($A$13)+1)),ROWS($C$11:X254))),"")</f>
        <v/>
      </c>
    </row>
    <row r="255" spans="2:24" ht="17.399999999999999">
      <c r="B255" s="21" t="str">
        <f t="shared" si="4"/>
        <v/>
      </c>
      <c r="C255" s="22" t="str">
        <f t="array" ref="C255">IFERROR(INDEX('توزيع المباريات'!$N$12:$N$4412,SMALL(IF('توزيع المباريات'!$C$12:$C$4412=$G$7,IF('توزيع المباريات'!$E$12:$E$4412=$G$6,ROW($A$13:$A$4412)-ROW($A$13)+1)),ROWS($C$11:C255))),"")</f>
        <v/>
      </c>
      <c r="D255" s="22" t="str">
        <f t="array" ref="D255">IFERROR(INDEX('توزيع المباريات'!$O$12:$O$4412,SMALL(IF('توزيع المباريات'!$C$12:$C$4412=$G$7,IF('توزيع المباريات'!$E$12:$E$4412=$G$6,ROW($A$13:$A$4412)-ROW($A$13)+1)),ROWS($C$11:D255))),"")</f>
        <v/>
      </c>
      <c r="E255" s="22" t="str">
        <f t="array" ref="E255">IFERROR(INDEX('توزيع المباريات'!$P$12:$P$4412,SMALL(IF('توزيع المباريات'!$C$12:$C$4412=$G$7,IF('توزيع المباريات'!$E$12:$E$4412=$G$6,ROW($A$13:$A$4412)-ROW($A$13)+1)),ROWS($C$11:E255))),"")</f>
        <v/>
      </c>
      <c r="F255" s="22" t="str">
        <f t="array" ref="F255">IFERROR(INDEX('توزيع المباريات'!$M$12:$M$4412,SMALL(IF('توزيع المباريات'!$C$12:$C$4412=$G$7,IF('توزيع المباريات'!$E$12:$E$4412=$G$6,ROW($A$13:$A$4412)-ROW($A$13)+1)),ROWS($C$11:F255))),"")</f>
        <v/>
      </c>
      <c r="G255" s="22" t="str">
        <f t="array" ref="G255">IFERROR(INDEX('توزيع المباريات'!$Q$12:$Q$4412,SMALL(IF('توزيع المباريات'!$C$12:$C$4412=$G$7,IF('توزيع المباريات'!$E$12:$E$4412=$G$6,ROW($A$13:$A$4412)-ROW($A$13)+1)),ROWS($C$11:G255))),"")</f>
        <v/>
      </c>
      <c r="H255" s="22" t="str">
        <f t="array" ref="H255">IFERROR(INDEX('توزيع المباريات'!$R$12:$R$4412,SMALL(IF('توزيع المباريات'!$C$12:$C$4412=$G$7,IF('توزيع المباريات'!$E$12:$E$4412=$G$6,ROW($A$13:$A$4412)-ROW($A$13)+1)),ROWS($C$11:H255))),"")</f>
        <v/>
      </c>
      <c r="I255" s="22" t="str">
        <f t="array" ref="I255">IFERROR(INDEX('توزيع المباريات'!$S$12:$S$4412,SMALL(IF('توزيع المباريات'!$C$12:$C$4412=$G$7,IF('توزيع المباريات'!$E$12:$E$4412=$G$6,ROW($A$13:$A$4412)-ROW($A$13)+1)),ROWS($C$11:I255))),"")</f>
        <v/>
      </c>
      <c r="J255" s="22" t="str">
        <f t="array" ref="J255">IFERROR(INDEX('توزيع المباريات'!$T$12:$T$4412,SMALL(IF('توزيع المباريات'!$C$12:$C$4412=$G$7,IF('توزيع المباريات'!$E$12:$E$4412=$G$6,ROW($A$13:$A$4412)-ROW($A$13)+1)),ROWS($C$11:J255))),"")</f>
        <v/>
      </c>
      <c r="K255" s="22" t="str">
        <f t="array" ref="K255">IFERROR(INDEX('توزيع المباريات'!$U$12:$U$4412,SMALL(IF('توزيع المباريات'!$C$12:$C$4412=$G$7,IF('توزيع المباريات'!$E$12:$E$4412=$G$6,ROW($A$13:$A$4412)-ROW($A$13)+1)),ROWS($C$11:K255))),"")</f>
        <v/>
      </c>
      <c r="L255" s="22" t="str">
        <f t="array" ref="L255">IFERROR(INDEX('توزيع المباريات'!$V$12:$V$4412,SMALL(IF('توزيع المباريات'!$C$12:$C$4412=$G$7,IF('توزيع المباريات'!$E$12:$E$4412=$G$6,ROW($A$13:$A$4412)-ROW($A$13)+1)),ROWS($C$11:L255))),"")</f>
        <v/>
      </c>
      <c r="O255" s="22" t="str">
        <f t="array" ref="O255">IFERROR(INDEX('توزيع المباريات'!$N$12:$N$4412,SMALL(IF('توزيع المباريات'!$C$12:$C$4412=$G$7,IF('توزيع المباريات'!$E$12:$E$4412=$G$6,ROW($A$13:$A$4412)-ROW($A$13)+1)),ROWS($C$11:O255))),"")</f>
        <v/>
      </c>
      <c r="P255" s="22" t="str">
        <f t="array" ref="P255">IFERROR(INDEX('توزيع المباريات'!$O$12:$O$4412,SMALL(IF('توزيع المباريات'!$C$12:$C$4412=$G$7,IF('توزيع المباريات'!$E$12:$E$4412=$G$6,ROW($A$13:$A$4412)-ROW($A$13)+1)),ROWS($C$11:P255))),"")</f>
        <v/>
      </c>
      <c r="Q255" s="22" t="str">
        <f t="array" ref="Q255">IFERROR(INDEX('توزيع المباريات'!$P$12:$P$4412,SMALL(IF('توزيع المباريات'!$C$12:$C$4412=$G$7,IF('توزيع المباريات'!$E$12:$E$4412=$G$6,ROW($A$13:$A$4412)-ROW($A$13)+1)),ROWS($C$11:Q255))),"")</f>
        <v/>
      </c>
      <c r="R255" s="22" t="str">
        <f t="array" ref="R255">IFERROR(INDEX('توزيع المباريات'!$M$12:$M$4412,SMALL(IF('توزيع المباريات'!$C$12:$C$4412=$G$7,IF('توزيع المباريات'!$E$12:$E$4412=$G$6,ROW($A$13:$A$4412)-ROW($A$13)+1)),ROWS($C$11:R255))),"")</f>
        <v/>
      </c>
      <c r="S255" s="22" t="str">
        <f t="array" ref="S255">IFERROR(INDEX('توزيع المباريات'!$Q$12:$Q$4412,SMALL(IF('توزيع المباريات'!$C$12:$C$4412=$G$7,IF('توزيع المباريات'!$E$12:$E$4412=$G$6,ROW($A$13:$A$4412)-ROW($A$13)+1)),ROWS($C$11:S255))),"")</f>
        <v/>
      </c>
      <c r="T255" s="22" t="str">
        <f t="array" ref="T255">IFERROR(INDEX('توزيع المباريات'!$R$12:$R$4412,SMALL(IF('توزيع المباريات'!$C$12:$C$4412=$G$7,IF('توزيع المباريات'!$E$12:$E$4412=$G$6,ROW($A$13:$A$4412)-ROW($A$13)+1)),ROWS($C$11:T255))),"")</f>
        <v/>
      </c>
      <c r="U255" s="22" t="str">
        <f t="array" ref="U255">IFERROR(INDEX('توزيع المباريات'!$S$12:$S$4412,SMALL(IF('توزيع المباريات'!$C$12:$C$4412=$G$7,IF('توزيع المباريات'!$E$12:$E$4412=$G$6,ROW($A$13:$A$4412)-ROW($A$13)+1)),ROWS($C$11:U255))),"")</f>
        <v/>
      </c>
      <c r="V255" s="22" t="str">
        <f t="array" ref="V255">IFERROR(INDEX('توزيع المباريات'!$T$12:$T$4412,SMALL(IF('توزيع المباريات'!$C$12:$C$4412=$G$7,IF('توزيع المباريات'!$E$12:$E$4412=$G$6,ROW($A$13:$A$4412)-ROW($A$13)+1)),ROWS($C$11:V255))),"")</f>
        <v/>
      </c>
      <c r="W255" s="22" t="str">
        <f t="array" ref="W255">IFERROR(INDEX('توزيع المباريات'!$U$12:$U$4412,SMALL(IF('توزيع المباريات'!$C$12:$C$4412=$G$7,IF('توزيع المباريات'!$E$12:$E$4412=$G$6,ROW($A$13:$A$4412)-ROW($A$13)+1)),ROWS($C$11:W255))),"")</f>
        <v/>
      </c>
      <c r="X255" s="22" t="str">
        <f t="array" ref="X255">IFERROR(INDEX('توزيع المباريات'!$V$12:$V$4412,SMALL(IF('توزيع المباريات'!$C$12:$C$4412=$G$7,IF('توزيع المباريات'!$E$12:$E$4412=$G$6,ROW($A$13:$A$4412)-ROW($A$13)+1)),ROWS($C$11:X255))),"")</f>
        <v/>
      </c>
    </row>
    <row r="256" spans="2:24" ht="17.399999999999999">
      <c r="B256" s="21" t="str">
        <f t="shared" si="4"/>
        <v/>
      </c>
      <c r="C256" s="22" t="str">
        <f t="array" ref="C256">IFERROR(INDEX('توزيع المباريات'!$N$12:$N$4412,SMALL(IF('توزيع المباريات'!$C$12:$C$4412=$G$7,IF('توزيع المباريات'!$E$12:$E$4412=$G$6,ROW($A$13:$A$4412)-ROW($A$13)+1)),ROWS($C$11:C256))),"")</f>
        <v/>
      </c>
      <c r="D256" s="22" t="str">
        <f t="array" ref="D256">IFERROR(INDEX('توزيع المباريات'!$O$12:$O$4412,SMALL(IF('توزيع المباريات'!$C$12:$C$4412=$G$7,IF('توزيع المباريات'!$E$12:$E$4412=$G$6,ROW($A$13:$A$4412)-ROW($A$13)+1)),ROWS($C$11:D256))),"")</f>
        <v/>
      </c>
      <c r="E256" s="22" t="str">
        <f t="array" ref="E256">IFERROR(INDEX('توزيع المباريات'!$P$12:$P$4412,SMALL(IF('توزيع المباريات'!$C$12:$C$4412=$G$7,IF('توزيع المباريات'!$E$12:$E$4412=$G$6,ROW($A$13:$A$4412)-ROW($A$13)+1)),ROWS($C$11:E256))),"")</f>
        <v/>
      </c>
      <c r="F256" s="22" t="str">
        <f t="array" ref="F256">IFERROR(INDEX('توزيع المباريات'!$M$12:$M$4412,SMALL(IF('توزيع المباريات'!$C$12:$C$4412=$G$7,IF('توزيع المباريات'!$E$12:$E$4412=$G$6,ROW($A$13:$A$4412)-ROW($A$13)+1)),ROWS($C$11:F256))),"")</f>
        <v/>
      </c>
      <c r="G256" s="22" t="str">
        <f t="array" ref="G256">IFERROR(INDEX('توزيع المباريات'!$Q$12:$Q$4412,SMALL(IF('توزيع المباريات'!$C$12:$C$4412=$G$7,IF('توزيع المباريات'!$E$12:$E$4412=$G$6,ROW($A$13:$A$4412)-ROW($A$13)+1)),ROWS($C$11:G256))),"")</f>
        <v/>
      </c>
      <c r="H256" s="22" t="str">
        <f t="array" ref="H256">IFERROR(INDEX('توزيع المباريات'!$R$12:$R$4412,SMALL(IF('توزيع المباريات'!$C$12:$C$4412=$G$7,IF('توزيع المباريات'!$E$12:$E$4412=$G$6,ROW($A$13:$A$4412)-ROW($A$13)+1)),ROWS($C$11:H256))),"")</f>
        <v/>
      </c>
      <c r="I256" s="22" t="str">
        <f t="array" ref="I256">IFERROR(INDEX('توزيع المباريات'!$S$12:$S$4412,SMALL(IF('توزيع المباريات'!$C$12:$C$4412=$G$7,IF('توزيع المباريات'!$E$12:$E$4412=$G$6,ROW($A$13:$A$4412)-ROW($A$13)+1)),ROWS($C$11:I256))),"")</f>
        <v/>
      </c>
      <c r="J256" s="22" t="str">
        <f t="array" ref="J256">IFERROR(INDEX('توزيع المباريات'!$T$12:$T$4412,SMALL(IF('توزيع المباريات'!$C$12:$C$4412=$G$7,IF('توزيع المباريات'!$E$12:$E$4412=$G$6,ROW($A$13:$A$4412)-ROW($A$13)+1)),ROWS($C$11:J256))),"")</f>
        <v/>
      </c>
      <c r="K256" s="22" t="str">
        <f t="array" ref="K256">IFERROR(INDEX('توزيع المباريات'!$U$12:$U$4412,SMALL(IF('توزيع المباريات'!$C$12:$C$4412=$G$7,IF('توزيع المباريات'!$E$12:$E$4412=$G$6,ROW($A$13:$A$4412)-ROW($A$13)+1)),ROWS($C$11:K256))),"")</f>
        <v/>
      </c>
      <c r="L256" s="22" t="str">
        <f t="array" ref="L256">IFERROR(INDEX('توزيع المباريات'!$V$12:$V$4412,SMALL(IF('توزيع المباريات'!$C$12:$C$4412=$G$7,IF('توزيع المباريات'!$E$12:$E$4412=$G$6,ROW($A$13:$A$4412)-ROW($A$13)+1)),ROWS($C$11:L256))),"")</f>
        <v/>
      </c>
      <c r="O256" s="22" t="str">
        <f t="array" ref="O256">IFERROR(INDEX('توزيع المباريات'!$N$12:$N$4412,SMALL(IF('توزيع المباريات'!$C$12:$C$4412=$G$7,IF('توزيع المباريات'!$E$12:$E$4412=$G$6,ROW($A$13:$A$4412)-ROW($A$13)+1)),ROWS($C$11:O256))),"")</f>
        <v/>
      </c>
      <c r="P256" s="22" t="str">
        <f t="array" ref="P256">IFERROR(INDEX('توزيع المباريات'!$O$12:$O$4412,SMALL(IF('توزيع المباريات'!$C$12:$C$4412=$G$7,IF('توزيع المباريات'!$E$12:$E$4412=$G$6,ROW($A$13:$A$4412)-ROW($A$13)+1)),ROWS($C$11:P256))),"")</f>
        <v/>
      </c>
      <c r="Q256" s="22" t="str">
        <f t="array" ref="Q256">IFERROR(INDEX('توزيع المباريات'!$P$12:$P$4412,SMALL(IF('توزيع المباريات'!$C$12:$C$4412=$G$7,IF('توزيع المباريات'!$E$12:$E$4412=$G$6,ROW($A$13:$A$4412)-ROW($A$13)+1)),ROWS($C$11:Q256))),"")</f>
        <v/>
      </c>
      <c r="R256" s="22" t="str">
        <f t="array" ref="R256">IFERROR(INDEX('توزيع المباريات'!$M$12:$M$4412,SMALL(IF('توزيع المباريات'!$C$12:$C$4412=$G$7,IF('توزيع المباريات'!$E$12:$E$4412=$G$6,ROW($A$13:$A$4412)-ROW($A$13)+1)),ROWS($C$11:R256))),"")</f>
        <v/>
      </c>
      <c r="S256" s="22" t="str">
        <f t="array" ref="S256">IFERROR(INDEX('توزيع المباريات'!$Q$12:$Q$4412,SMALL(IF('توزيع المباريات'!$C$12:$C$4412=$G$7,IF('توزيع المباريات'!$E$12:$E$4412=$G$6,ROW($A$13:$A$4412)-ROW($A$13)+1)),ROWS($C$11:S256))),"")</f>
        <v/>
      </c>
      <c r="T256" s="22" t="str">
        <f t="array" ref="T256">IFERROR(INDEX('توزيع المباريات'!$R$12:$R$4412,SMALL(IF('توزيع المباريات'!$C$12:$C$4412=$G$7,IF('توزيع المباريات'!$E$12:$E$4412=$G$6,ROW($A$13:$A$4412)-ROW($A$13)+1)),ROWS($C$11:T256))),"")</f>
        <v/>
      </c>
      <c r="U256" s="22" t="str">
        <f t="array" ref="U256">IFERROR(INDEX('توزيع المباريات'!$S$12:$S$4412,SMALL(IF('توزيع المباريات'!$C$12:$C$4412=$G$7,IF('توزيع المباريات'!$E$12:$E$4412=$G$6,ROW($A$13:$A$4412)-ROW($A$13)+1)),ROWS($C$11:U256))),"")</f>
        <v/>
      </c>
      <c r="V256" s="22" t="str">
        <f t="array" ref="V256">IFERROR(INDEX('توزيع المباريات'!$T$12:$T$4412,SMALL(IF('توزيع المباريات'!$C$12:$C$4412=$G$7,IF('توزيع المباريات'!$E$12:$E$4412=$G$6,ROW($A$13:$A$4412)-ROW($A$13)+1)),ROWS($C$11:V256))),"")</f>
        <v/>
      </c>
      <c r="W256" s="22" t="str">
        <f t="array" ref="W256">IFERROR(INDEX('توزيع المباريات'!$U$12:$U$4412,SMALL(IF('توزيع المباريات'!$C$12:$C$4412=$G$7,IF('توزيع المباريات'!$E$12:$E$4412=$G$6,ROW($A$13:$A$4412)-ROW($A$13)+1)),ROWS($C$11:W256))),"")</f>
        <v/>
      </c>
      <c r="X256" s="22" t="str">
        <f t="array" ref="X256">IFERROR(INDEX('توزيع المباريات'!$V$12:$V$4412,SMALL(IF('توزيع المباريات'!$C$12:$C$4412=$G$7,IF('توزيع المباريات'!$E$12:$E$4412=$G$6,ROW($A$13:$A$4412)-ROW($A$13)+1)),ROWS($C$11:X256))),"")</f>
        <v/>
      </c>
    </row>
    <row r="257" spans="2:24" ht="17.399999999999999">
      <c r="B257" s="21" t="str">
        <f t="shared" si="4"/>
        <v/>
      </c>
      <c r="C257" s="22" t="str">
        <f t="array" ref="C257">IFERROR(INDEX('توزيع المباريات'!$N$12:$N$4412,SMALL(IF('توزيع المباريات'!$C$12:$C$4412=$G$7,IF('توزيع المباريات'!$E$12:$E$4412=$G$6,ROW($A$13:$A$4412)-ROW($A$13)+1)),ROWS($C$11:C257))),"")</f>
        <v/>
      </c>
      <c r="D257" s="22" t="str">
        <f t="array" ref="D257">IFERROR(INDEX('توزيع المباريات'!$O$12:$O$4412,SMALL(IF('توزيع المباريات'!$C$12:$C$4412=$G$7,IF('توزيع المباريات'!$E$12:$E$4412=$G$6,ROW($A$13:$A$4412)-ROW($A$13)+1)),ROWS($C$11:D257))),"")</f>
        <v/>
      </c>
      <c r="E257" s="22" t="str">
        <f t="array" ref="E257">IFERROR(INDEX('توزيع المباريات'!$P$12:$P$4412,SMALL(IF('توزيع المباريات'!$C$12:$C$4412=$G$7,IF('توزيع المباريات'!$E$12:$E$4412=$G$6,ROW($A$13:$A$4412)-ROW($A$13)+1)),ROWS($C$11:E257))),"")</f>
        <v/>
      </c>
      <c r="F257" s="22" t="str">
        <f t="array" ref="F257">IFERROR(INDEX('توزيع المباريات'!$M$12:$M$4412,SMALL(IF('توزيع المباريات'!$C$12:$C$4412=$G$7,IF('توزيع المباريات'!$E$12:$E$4412=$G$6,ROW($A$13:$A$4412)-ROW($A$13)+1)),ROWS($C$11:F257))),"")</f>
        <v/>
      </c>
      <c r="G257" s="22" t="str">
        <f t="array" ref="G257">IFERROR(INDEX('توزيع المباريات'!$Q$12:$Q$4412,SMALL(IF('توزيع المباريات'!$C$12:$C$4412=$G$7,IF('توزيع المباريات'!$E$12:$E$4412=$G$6,ROW($A$13:$A$4412)-ROW($A$13)+1)),ROWS($C$11:G257))),"")</f>
        <v/>
      </c>
      <c r="H257" s="22" t="str">
        <f t="array" ref="H257">IFERROR(INDEX('توزيع المباريات'!$R$12:$R$4412,SMALL(IF('توزيع المباريات'!$C$12:$C$4412=$G$7,IF('توزيع المباريات'!$E$12:$E$4412=$G$6,ROW($A$13:$A$4412)-ROW($A$13)+1)),ROWS($C$11:H257))),"")</f>
        <v/>
      </c>
      <c r="I257" s="22" t="str">
        <f t="array" ref="I257">IFERROR(INDEX('توزيع المباريات'!$S$12:$S$4412,SMALL(IF('توزيع المباريات'!$C$12:$C$4412=$G$7,IF('توزيع المباريات'!$E$12:$E$4412=$G$6,ROW($A$13:$A$4412)-ROW($A$13)+1)),ROWS($C$11:I257))),"")</f>
        <v/>
      </c>
      <c r="J257" s="22" t="str">
        <f t="array" ref="J257">IFERROR(INDEX('توزيع المباريات'!$T$12:$T$4412,SMALL(IF('توزيع المباريات'!$C$12:$C$4412=$G$7,IF('توزيع المباريات'!$E$12:$E$4412=$G$6,ROW($A$13:$A$4412)-ROW($A$13)+1)),ROWS($C$11:J257))),"")</f>
        <v/>
      </c>
      <c r="K257" s="22" t="str">
        <f t="array" ref="K257">IFERROR(INDEX('توزيع المباريات'!$U$12:$U$4412,SMALL(IF('توزيع المباريات'!$C$12:$C$4412=$G$7,IF('توزيع المباريات'!$E$12:$E$4412=$G$6,ROW($A$13:$A$4412)-ROW($A$13)+1)),ROWS($C$11:K257))),"")</f>
        <v/>
      </c>
      <c r="L257" s="22" t="str">
        <f t="array" ref="L257">IFERROR(INDEX('توزيع المباريات'!$V$12:$V$4412,SMALL(IF('توزيع المباريات'!$C$12:$C$4412=$G$7,IF('توزيع المباريات'!$E$12:$E$4412=$G$6,ROW($A$13:$A$4412)-ROW($A$13)+1)),ROWS($C$11:L257))),"")</f>
        <v/>
      </c>
      <c r="O257" s="22" t="str">
        <f t="array" ref="O257">IFERROR(INDEX('توزيع المباريات'!$N$12:$N$4412,SMALL(IF('توزيع المباريات'!$C$12:$C$4412=$G$7,IF('توزيع المباريات'!$E$12:$E$4412=$G$6,ROW($A$13:$A$4412)-ROW($A$13)+1)),ROWS($C$11:O257))),"")</f>
        <v/>
      </c>
      <c r="P257" s="22" t="str">
        <f t="array" ref="P257">IFERROR(INDEX('توزيع المباريات'!$O$12:$O$4412,SMALL(IF('توزيع المباريات'!$C$12:$C$4412=$G$7,IF('توزيع المباريات'!$E$12:$E$4412=$G$6,ROW($A$13:$A$4412)-ROW($A$13)+1)),ROWS($C$11:P257))),"")</f>
        <v/>
      </c>
      <c r="Q257" s="22" t="str">
        <f t="array" ref="Q257">IFERROR(INDEX('توزيع المباريات'!$P$12:$P$4412,SMALL(IF('توزيع المباريات'!$C$12:$C$4412=$G$7,IF('توزيع المباريات'!$E$12:$E$4412=$G$6,ROW($A$13:$A$4412)-ROW($A$13)+1)),ROWS($C$11:Q257))),"")</f>
        <v/>
      </c>
      <c r="R257" s="22" t="str">
        <f t="array" ref="R257">IFERROR(INDEX('توزيع المباريات'!$M$12:$M$4412,SMALL(IF('توزيع المباريات'!$C$12:$C$4412=$G$7,IF('توزيع المباريات'!$E$12:$E$4412=$G$6,ROW($A$13:$A$4412)-ROW($A$13)+1)),ROWS($C$11:R257))),"")</f>
        <v/>
      </c>
      <c r="S257" s="22" t="str">
        <f t="array" ref="S257">IFERROR(INDEX('توزيع المباريات'!$Q$12:$Q$4412,SMALL(IF('توزيع المباريات'!$C$12:$C$4412=$G$7,IF('توزيع المباريات'!$E$12:$E$4412=$G$6,ROW($A$13:$A$4412)-ROW($A$13)+1)),ROWS($C$11:S257))),"")</f>
        <v/>
      </c>
      <c r="T257" s="22" t="str">
        <f t="array" ref="T257">IFERROR(INDEX('توزيع المباريات'!$R$12:$R$4412,SMALL(IF('توزيع المباريات'!$C$12:$C$4412=$G$7,IF('توزيع المباريات'!$E$12:$E$4412=$G$6,ROW($A$13:$A$4412)-ROW($A$13)+1)),ROWS($C$11:T257))),"")</f>
        <v/>
      </c>
      <c r="U257" s="22" t="str">
        <f t="array" ref="U257">IFERROR(INDEX('توزيع المباريات'!$S$12:$S$4412,SMALL(IF('توزيع المباريات'!$C$12:$C$4412=$G$7,IF('توزيع المباريات'!$E$12:$E$4412=$G$6,ROW($A$13:$A$4412)-ROW($A$13)+1)),ROWS($C$11:U257))),"")</f>
        <v/>
      </c>
      <c r="V257" s="22" t="str">
        <f t="array" ref="V257">IFERROR(INDEX('توزيع المباريات'!$T$12:$T$4412,SMALL(IF('توزيع المباريات'!$C$12:$C$4412=$G$7,IF('توزيع المباريات'!$E$12:$E$4412=$G$6,ROW($A$13:$A$4412)-ROW($A$13)+1)),ROWS($C$11:V257))),"")</f>
        <v/>
      </c>
      <c r="W257" s="22" t="str">
        <f t="array" ref="W257">IFERROR(INDEX('توزيع المباريات'!$U$12:$U$4412,SMALL(IF('توزيع المباريات'!$C$12:$C$4412=$G$7,IF('توزيع المباريات'!$E$12:$E$4412=$G$6,ROW($A$13:$A$4412)-ROW($A$13)+1)),ROWS($C$11:W257))),"")</f>
        <v/>
      </c>
      <c r="X257" s="22" t="str">
        <f t="array" ref="X257">IFERROR(INDEX('توزيع المباريات'!$V$12:$V$4412,SMALL(IF('توزيع المباريات'!$C$12:$C$4412=$G$7,IF('توزيع المباريات'!$E$12:$E$4412=$G$6,ROW($A$13:$A$4412)-ROW($A$13)+1)),ROWS($C$11:X257))),"")</f>
        <v/>
      </c>
    </row>
    <row r="258" spans="2:24" ht="17.399999999999999">
      <c r="B258" s="21" t="str">
        <f t="shared" si="4"/>
        <v/>
      </c>
      <c r="C258" s="22" t="str">
        <f t="array" ref="C258">IFERROR(INDEX('توزيع المباريات'!$N$12:$N$4412,SMALL(IF('توزيع المباريات'!$C$12:$C$4412=$G$7,IF('توزيع المباريات'!$E$12:$E$4412=$G$6,ROW($A$13:$A$4412)-ROW($A$13)+1)),ROWS($C$11:C258))),"")</f>
        <v/>
      </c>
      <c r="D258" s="22" t="str">
        <f t="array" ref="D258">IFERROR(INDEX('توزيع المباريات'!$O$12:$O$4412,SMALL(IF('توزيع المباريات'!$C$12:$C$4412=$G$7,IF('توزيع المباريات'!$E$12:$E$4412=$G$6,ROW($A$13:$A$4412)-ROW($A$13)+1)),ROWS($C$11:D258))),"")</f>
        <v/>
      </c>
      <c r="E258" s="22" t="str">
        <f t="array" ref="E258">IFERROR(INDEX('توزيع المباريات'!$P$12:$P$4412,SMALL(IF('توزيع المباريات'!$C$12:$C$4412=$G$7,IF('توزيع المباريات'!$E$12:$E$4412=$G$6,ROW($A$13:$A$4412)-ROW($A$13)+1)),ROWS($C$11:E258))),"")</f>
        <v/>
      </c>
      <c r="F258" s="22" t="str">
        <f t="array" ref="F258">IFERROR(INDEX('توزيع المباريات'!$M$12:$M$4412,SMALL(IF('توزيع المباريات'!$C$12:$C$4412=$G$7,IF('توزيع المباريات'!$E$12:$E$4412=$G$6,ROW($A$13:$A$4412)-ROW($A$13)+1)),ROWS($C$11:F258))),"")</f>
        <v/>
      </c>
      <c r="G258" s="22" t="str">
        <f t="array" ref="G258">IFERROR(INDEX('توزيع المباريات'!$Q$12:$Q$4412,SMALL(IF('توزيع المباريات'!$C$12:$C$4412=$G$7,IF('توزيع المباريات'!$E$12:$E$4412=$G$6,ROW($A$13:$A$4412)-ROW($A$13)+1)),ROWS($C$11:G258))),"")</f>
        <v/>
      </c>
      <c r="H258" s="22" t="str">
        <f t="array" ref="H258">IFERROR(INDEX('توزيع المباريات'!$R$12:$R$4412,SMALL(IF('توزيع المباريات'!$C$12:$C$4412=$G$7,IF('توزيع المباريات'!$E$12:$E$4412=$G$6,ROW($A$13:$A$4412)-ROW($A$13)+1)),ROWS($C$11:H258))),"")</f>
        <v/>
      </c>
      <c r="I258" s="22" t="str">
        <f t="array" ref="I258">IFERROR(INDEX('توزيع المباريات'!$S$12:$S$4412,SMALL(IF('توزيع المباريات'!$C$12:$C$4412=$G$7,IF('توزيع المباريات'!$E$12:$E$4412=$G$6,ROW($A$13:$A$4412)-ROW($A$13)+1)),ROWS($C$11:I258))),"")</f>
        <v/>
      </c>
      <c r="J258" s="22" t="str">
        <f t="array" ref="J258">IFERROR(INDEX('توزيع المباريات'!$T$12:$T$4412,SMALL(IF('توزيع المباريات'!$C$12:$C$4412=$G$7,IF('توزيع المباريات'!$E$12:$E$4412=$G$6,ROW($A$13:$A$4412)-ROW($A$13)+1)),ROWS($C$11:J258))),"")</f>
        <v/>
      </c>
      <c r="K258" s="22" t="str">
        <f t="array" ref="K258">IFERROR(INDEX('توزيع المباريات'!$U$12:$U$4412,SMALL(IF('توزيع المباريات'!$C$12:$C$4412=$G$7,IF('توزيع المباريات'!$E$12:$E$4412=$G$6,ROW($A$13:$A$4412)-ROW($A$13)+1)),ROWS($C$11:K258))),"")</f>
        <v/>
      </c>
      <c r="L258" s="22" t="str">
        <f t="array" ref="L258">IFERROR(INDEX('توزيع المباريات'!$V$12:$V$4412,SMALL(IF('توزيع المباريات'!$C$12:$C$4412=$G$7,IF('توزيع المباريات'!$E$12:$E$4412=$G$6,ROW($A$13:$A$4412)-ROW($A$13)+1)),ROWS($C$11:L258))),"")</f>
        <v/>
      </c>
      <c r="O258" s="22" t="str">
        <f t="array" ref="O258">IFERROR(INDEX('توزيع المباريات'!$N$12:$N$4412,SMALL(IF('توزيع المباريات'!$C$12:$C$4412=$G$7,IF('توزيع المباريات'!$E$12:$E$4412=$G$6,ROW($A$13:$A$4412)-ROW($A$13)+1)),ROWS($C$11:O258))),"")</f>
        <v/>
      </c>
      <c r="P258" s="22" t="str">
        <f t="array" ref="P258">IFERROR(INDEX('توزيع المباريات'!$O$12:$O$4412,SMALL(IF('توزيع المباريات'!$C$12:$C$4412=$G$7,IF('توزيع المباريات'!$E$12:$E$4412=$G$6,ROW($A$13:$A$4412)-ROW($A$13)+1)),ROWS($C$11:P258))),"")</f>
        <v/>
      </c>
      <c r="Q258" s="22" t="str">
        <f t="array" ref="Q258">IFERROR(INDEX('توزيع المباريات'!$P$12:$P$4412,SMALL(IF('توزيع المباريات'!$C$12:$C$4412=$G$7,IF('توزيع المباريات'!$E$12:$E$4412=$G$6,ROW($A$13:$A$4412)-ROW($A$13)+1)),ROWS($C$11:Q258))),"")</f>
        <v/>
      </c>
      <c r="R258" s="22" t="str">
        <f t="array" ref="R258">IFERROR(INDEX('توزيع المباريات'!$M$12:$M$4412,SMALL(IF('توزيع المباريات'!$C$12:$C$4412=$G$7,IF('توزيع المباريات'!$E$12:$E$4412=$G$6,ROW($A$13:$A$4412)-ROW($A$13)+1)),ROWS($C$11:R258))),"")</f>
        <v/>
      </c>
      <c r="S258" s="22" t="str">
        <f t="array" ref="S258">IFERROR(INDEX('توزيع المباريات'!$Q$12:$Q$4412,SMALL(IF('توزيع المباريات'!$C$12:$C$4412=$G$7,IF('توزيع المباريات'!$E$12:$E$4412=$G$6,ROW($A$13:$A$4412)-ROW($A$13)+1)),ROWS($C$11:S258))),"")</f>
        <v/>
      </c>
      <c r="T258" s="22" t="str">
        <f t="array" ref="T258">IFERROR(INDEX('توزيع المباريات'!$R$12:$R$4412,SMALL(IF('توزيع المباريات'!$C$12:$C$4412=$G$7,IF('توزيع المباريات'!$E$12:$E$4412=$G$6,ROW($A$13:$A$4412)-ROW($A$13)+1)),ROWS($C$11:T258))),"")</f>
        <v/>
      </c>
      <c r="U258" s="22" t="str">
        <f t="array" ref="U258">IFERROR(INDEX('توزيع المباريات'!$S$12:$S$4412,SMALL(IF('توزيع المباريات'!$C$12:$C$4412=$G$7,IF('توزيع المباريات'!$E$12:$E$4412=$G$6,ROW($A$13:$A$4412)-ROW($A$13)+1)),ROWS($C$11:U258))),"")</f>
        <v/>
      </c>
      <c r="V258" s="22" t="str">
        <f t="array" ref="V258">IFERROR(INDEX('توزيع المباريات'!$T$12:$T$4412,SMALL(IF('توزيع المباريات'!$C$12:$C$4412=$G$7,IF('توزيع المباريات'!$E$12:$E$4412=$G$6,ROW($A$13:$A$4412)-ROW($A$13)+1)),ROWS($C$11:V258))),"")</f>
        <v/>
      </c>
      <c r="W258" s="22" t="str">
        <f t="array" ref="W258">IFERROR(INDEX('توزيع المباريات'!$U$12:$U$4412,SMALL(IF('توزيع المباريات'!$C$12:$C$4412=$G$7,IF('توزيع المباريات'!$E$12:$E$4412=$G$6,ROW($A$13:$A$4412)-ROW($A$13)+1)),ROWS($C$11:W258))),"")</f>
        <v/>
      </c>
      <c r="X258" s="22" t="str">
        <f t="array" ref="X258">IFERROR(INDEX('توزيع المباريات'!$V$12:$V$4412,SMALL(IF('توزيع المباريات'!$C$12:$C$4412=$G$7,IF('توزيع المباريات'!$E$12:$E$4412=$G$6,ROW($A$13:$A$4412)-ROW($A$13)+1)),ROWS($C$11:X258))),"")</f>
        <v/>
      </c>
    </row>
    <row r="259" spans="2:24" ht="17.399999999999999">
      <c r="B259" s="21" t="str">
        <f t="shared" si="4"/>
        <v/>
      </c>
      <c r="C259" s="22" t="str">
        <f t="array" ref="C259">IFERROR(INDEX('توزيع المباريات'!$N$12:$N$4412,SMALL(IF('توزيع المباريات'!$C$12:$C$4412=$G$7,IF('توزيع المباريات'!$E$12:$E$4412=$G$6,ROW($A$13:$A$4412)-ROW($A$13)+1)),ROWS($C$11:C259))),"")</f>
        <v/>
      </c>
      <c r="D259" s="22" t="str">
        <f t="array" ref="D259">IFERROR(INDEX('توزيع المباريات'!$O$12:$O$4412,SMALL(IF('توزيع المباريات'!$C$12:$C$4412=$G$7,IF('توزيع المباريات'!$E$12:$E$4412=$G$6,ROW($A$13:$A$4412)-ROW($A$13)+1)),ROWS($C$11:D259))),"")</f>
        <v/>
      </c>
      <c r="E259" s="22" t="str">
        <f t="array" ref="E259">IFERROR(INDEX('توزيع المباريات'!$P$12:$P$4412,SMALL(IF('توزيع المباريات'!$C$12:$C$4412=$G$7,IF('توزيع المباريات'!$E$12:$E$4412=$G$6,ROW($A$13:$A$4412)-ROW($A$13)+1)),ROWS($C$11:E259))),"")</f>
        <v/>
      </c>
      <c r="F259" s="22" t="str">
        <f t="array" ref="F259">IFERROR(INDEX('توزيع المباريات'!$M$12:$M$4412,SMALL(IF('توزيع المباريات'!$C$12:$C$4412=$G$7,IF('توزيع المباريات'!$E$12:$E$4412=$G$6,ROW($A$13:$A$4412)-ROW($A$13)+1)),ROWS($C$11:F259))),"")</f>
        <v/>
      </c>
      <c r="G259" s="22" t="str">
        <f t="array" ref="G259">IFERROR(INDEX('توزيع المباريات'!$Q$12:$Q$4412,SMALL(IF('توزيع المباريات'!$C$12:$C$4412=$G$7,IF('توزيع المباريات'!$E$12:$E$4412=$G$6,ROW($A$13:$A$4412)-ROW($A$13)+1)),ROWS($C$11:G259))),"")</f>
        <v/>
      </c>
      <c r="H259" s="22" t="str">
        <f t="array" ref="H259">IFERROR(INDEX('توزيع المباريات'!$R$12:$R$4412,SMALL(IF('توزيع المباريات'!$C$12:$C$4412=$G$7,IF('توزيع المباريات'!$E$12:$E$4412=$G$6,ROW($A$13:$A$4412)-ROW($A$13)+1)),ROWS($C$11:H259))),"")</f>
        <v/>
      </c>
      <c r="I259" s="22" t="str">
        <f t="array" ref="I259">IFERROR(INDEX('توزيع المباريات'!$S$12:$S$4412,SMALL(IF('توزيع المباريات'!$C$12:$C$4412=$G$7,IF('توزيع المباريات'!$E$12:$E$4412=$G$6,ROW($A$13:$A$4412)-ROW($A$13)+1)),ROWS($C$11:I259))),"")</f>
        <v/>
      </c>
      <c r="J259" s="22" t="str">
        <f t="array" ref="J259">IFERROR(INDEX('توزيع المباريات'!$T$12:$T$4412,SMALL(IF('توزيع المباريات'!$C$12:$C$4412=$G$7,IF('توزيع المباريات'!$E$12:$E$4412=$G$6,ROW($A$13:$A$4412)-ROW($A$13)+1)),ROWS($C$11:J259))),"")</f>
        <v/>
      </c>
      <c r="K259" s="22" t="str">
        <f t="array" ref="K259">IFERROR(INDEX('توزيع المباريات'!$U$12:$U$4412,SMALL(IF('توزيع المباريات'!$C$12:$C$4412=$G$7,IF('توزيع المباريات'!$E$12:$E$4412=$G$6,ROW($A$13:$A$4412)-ROW($A$13)+1)),ROWS($C$11:K259))),"")</f>
        <v/>
      </c>
      <c r="L259" s="22" t="str">
        <f t="array" ref="L259">IFERROR(INDEX('توزيع المباريات'!$V$12:$V$4412,SMALL(IF('توزيع المباريات'!$C$12:$C$4412=$G$7,IF('توزيع المباريات'!$E$12:$E$4412=$G$6,ROW($A$13:$A$4412)-ROW($A$13)+1)),ROWS($C$11:L259))),"")</f>
        <v/>
      </c>
      <c r="O259" s="22" t="str">
        <f t="array" ref="O259">IFERROR(INDEX('توزيع المباريات'!$N$12:$N$4412,SMALL(IF('توزيع المباريات'!$C$12:$C$4412=$G$7,IF('توزيع المباريات'!$E$12:$E$4412=$G$6,ROW($A$13:$A$4412)-ROW($A$13)+1)),ROWS($C$11:O259))),"")</f>
        <v/>
      </c>
      <c r="P259" s="22" t="str">
        <f t="array" ref="P259">IFERROR(INDEX('توزيع المباريات'!$O$12:$O$4412,SMALL(IF('توزيع المباريات'!$C$12:$C$4412=$G$7,IF('توزيع المباريات'!$E$12:$E$4412=$G$6,ROW($A$13:$A$4412)-ROW($A$13)+1)),ROWS($C$11:P259))),"")</f>
        <v/>
      </c>
      <c r="Q259" s="22" t="str">
        <f t="array" ref="Q259">IFERROR(INDEX('توزيع المباريات'!$P$12:$P$4412,SMALL(IF('توزيع المباريات'!$C$12:$C$4412=$G$7,IF('توزيع المباريات'!$E$12:$E$4412=$G$6,ROW($A$13:$A$4412)-ROW($A$13)+1)),ROWS($C$11:Q259))),"")</f>
        <v/>
      </c>
      <c r="R259" s="22" t="str">
        <f t="array" ref="R259">IFERROR(INDEX('توزيع المباريات'!$M$12:$M$4412,SMALL(IF('توزيع المباريات'!$C$12:$C$4412=$G$7,IF('توزيع المباريات'!$E$12:$E$4412=$G$6,ROW($A$13:$A$4412)-ROW($A$13)+1)),ROWS($C$11:R259))),"")</f>
        <v/>
      </c>
      <c r="S259" s="22" t="str">
        <f t="array" ref="S259">IFERROR(INDEX('توزيع المباريات'!$Q$12:$Q$4412,SMALL(IF('توزيع المباريات'!$C$12:$C$4412=$G$7,IF('توزيع المباريات'!$E$12:$E$4412=$G$6,ROW($A$13:$A$4412)-ROW($A$13)+1)),ROWS($C$11:S259))),"")</f>
        <v/>
      </c>
      <c r="T259" s="22" t="str">
        <f t="array" ref="T259">IFERROR(INDEX('توزيع المباريات'!$R$12:$R$4412,SMALL(IF('توزيع المباريات'!$C$12:$C$4412=$G$7,IF('توزيع المباريات'!$E$12:$E$4412=$G$6,ROW($A$13:$A$4412)-ROW($A$13)+1)),ROWS($C$11:T259))),"")</f>
        <v/>
      </c>
      <c r="U259" s="22" t="str">
        <f t="array" ref="U259">IFERROR(INDEX('توزيع المباريات'!$S$12:$S$4412,SMALL(IF('توزيع المباريات'!$C$12:$C$4412=$G$7,IF('توزيع المباريات'!$E$12:$E$4412=$G$6,ROW($A$13:$A$4412)-ROW($A$13)+1)),ROWS($C$11:U259))),"")</f>
        <v/>
      </c>
      <c r="V259" s="22" t="str">
        <f t="array" ref="V259">IFERROR(INDEX('توزيع المباريات'!$T$12:$T$4412,SMALL(IF('توزيع المباريات'!$C$12:$C$4412=$G$7,IF('توزيع المباريات'!$E$12:$E$4412=$G$6,ROW($A$13:$A$4412)-ROW($A$13)+1)),ROWS($C$11:V259))),"")</f>
        <v/>
      </c>
      <c r="W259" s="22" t="str">
        <f t="array" ref="W259">IFERROR(INDEX('توزيع المباريات'!$U$12:$U$4412,SMALL(IF('توزيع المباريات'!$C$12:$C$4412=$G$7,IF('توزيع المباريات'!$E$12:$E$4412=$G$6,ROW($A$13:$A$4412)-ROW($A$13)+1)),ROWS($C$11:W259))),"")</f>
        <v/>
      </c>
      <c r="X259" s="22" t="str">
        <f t="array" ref="X259">IFERROR(INDEX('توزيع المباريات'!$V$12:$V$4412,SMALL(IF('توزيع المباريات'!$C$12:$C$4412=$G$7,IF('توزيع المباريات'!$E$12:$E$4412=$G$6,ROW($A$13:$A$4412)-ROW($A$13)+1)),ROWS($C$11:X259))),"")</f>
        <v/>
      </c>
    </row>
    <row r="260" spans="2:24" ht="17.399999999999999">
      <c r="B260" s="21" t="str">
        <f t="shared" si="4"/>
        <v/>
      </c>
      <c r="C260" s="22" t="str">
        <f t="array" ref="C260">IFERROR(INDEX('توزيع المباريات'!$N$12:$N$4412,SMALL(IF('توزيع المباريات'!$C$12:$C$4412=$G$7,IF('توزيع المباريات'!$E$12:$E$4412=$G$6,ROW($A$13:$A$4412)-ROW($A$13)+1)),ROWS($C$11:C260))),"")</f>
        <v/>
      </c>
      <c r="D260" s="22" t="str">
        <f t="array" ref="D260">IFERROR(INDEX('توزيع المباريات'!$O$12:$O$4412,SMALL(IF('توزيع المباريات'!$C$12:$C$4412=$G$7,IF('توزيع المباريات'!$E$12:$E$4412=$G$6,ROW($A$13:$A$4412)-ROW($A$13)+1)),ROWS($C$11:D260))),"")</f>
        <v/>
      </c>
      <c r="E260" s="22" t="str">
        <f t="array" ref="E260">IFERROR(INDEX('توزيع المباريات'!$P$12:$P$4412,SMALL(IF('توزيع المباريات'!$C$12:$C$4412=$G$7,IF('توزيع المباريات'!$E$12:$E$4412=$G$6,ROW($A$13:$A$4412)-ROW($A$13)+1)),ROWS($C$11:E260))),"")</f>
        <v/>
      </c>
      <c r="F260" s="22" t="str">
        <f t="array" ref="F260">IFERROR(INDEX('توزيع المباريات'!$M$12:$M$4412,SMALL(IF('توزيع المباريات'!$C$12:$C$4412=$G$7,IF('توزيع المباريات'!$E$12:$E$4412=$G$6,ROW($A$13:$A$4412)-ROW($A$13)+1)),ROWS($C$11:F260))),"")</f>
        <v/>
      </c>
      <c r="G260" s="22" t="str">
        <f t="array" ref="G260">IFERROR(INDEX('توزيع المباريات'!$Q$12:$Q$4412,SMALL(IF('توزيع المباريات'!$C$12:$C$4412=$G$7,IF('توزيع المباريات'!$E$12:$E$4412=$G$6,ROW($A$13:$A$4412)-ROW($A$13)+1)),ROWS($C$11:G260))),"")</f>
        <v/>
      </c>
      <c r="H260" s="22" t="str">
        <f t="array" ref="H260">IFERROR(INDEX('توزيع المباريات'!$R$12:$R$4412,SMALL(IF('توزيع المباريات'!$C$12:$C$4412=$G$7,IF('توزيع المباريات'!$E$12:$E$4412=$G$6,ROW($A$13:$A$4412)-ROW($A$13)+1)),ROWS($C$11:H260))),"")</f>
        <v/>
      </c>
      <c r="I260" s="22" t="str">
        <f t="array" ref="I260">IFERROR(INDEX('توزيع المباريات'!$S$12:$S$4412,SMALL(IF('توزيع المباريات'!$C$12:$C$4412=$G$7,IF('توزيع المباريات'!$E$12:$E$4412=$G$6,ROW($A$13:$A$4412)-ROW($A$13)+1)),ROWS($C$11:I260))),"")</f>
        <v/>
      </c>
      <c r="J260" s="22" t="str">
        <f t="array" ref="J260">IFERROR(INDEX('توزيع المباريات'!$T$12:$T$4412,SMALL(IF('توزيع المباريات'!$C$12:$C$4412=$G$7,IF('توزيع المباريات'!$E$12:$E$4412=$G$6,ROW($A$13:$A$4412)-ROW($A$13)+1)),ROWS($C$11:J260))),"")</f>
        <v/>
      </c>
      <c r="K260" s="22" t="str">
        <f t="array" ref="K260">IFERROR(INDEX('توزيع المباريات'!$U$12:$U$4412,SMALL(IF('توزيع المباريات'!$C$12:$C$4412=$G$7,IF('توزيع المباريات'!$E$12:$E$4412=$G$6,ROW($A$13:$A$4412)-ROW($A$13)+1)),ROWS($C$11:K260))),"")</f>
        <v/>
      </c>
      <c r="L260" s="22" t="str">
        <f t="array" ref="L260">IFERROR(INDEX('توزيع المباريات'!$V$12:$V$4412,SMALL(IF('توزيع المباريات'!$C$12:$C$4412=$G$7,IF('توزيع المباريات'!$E$12:$E$4412=$G$6,ROW($A$13:$A$4412)-ROW($A$13)+1)),ROWS($C$11:L260))),"")</f>
        <v/>
      </c>
      <c r="O260" s="22" t="str">
        <f t="array" ref="O260">IFERROR(INDEX('توزيع المباريات'!$N$12:$N$4412,SMALL(IF('توزيع المباريات'!$C$12:$C$4412=$G$7,IF('توزيع المباريات'!$E$12:$E$4412=$G$6,ROW($A$13:$A$4412)-ROW($A$13)+1)),ROWS($C$11:O260))),"")</f>
        <v/>
      </c>
      <c r="P260" s="22" t="str">
        <f t="array" ref="P260">IFERROR(INDEX('توزيع المباريات'!$O$12:$O$4412,SMALL(IF('توزيع المباريات'!$C$12:$C$4412=$G$7,IF('توزيع المباريات'!$E$12:$E$4412=$G$6,ROW($A$13:$A$4412)-ROW($A$13)+1)),ROWS($C$11:P260))),"")</f>
        <v/>
      </c>
      <c r="Q260" s="22" t="str">
        <f t="array" ref="Q260">IFERROR(INDEX('توزيع المباريات'!$P$12:$P$4412,SMALL(IF('توزيع المباريات'!$C$12:$C$4412=$G$7,IF('توزيع المباريات'!$E$12:$E$4412=$G$6,ROW($A$13:$A$4412)-ROW($A$13)+1)),ROWS($C$11:Q260))),"")</f>
        <v/>
      </c>
      <c r="R260" s="22" t="str">
        <f t="array" ref="R260">IFERROR(INDEX('توزيع المباريات'!$M$12:$M$4412,SMALL(IF('توزيع المباريات'!$C$12:$C$4412=$G$7,IF('توزيع المباريات'!$E$12:$E$4412=$G$6,ROW($A$13:$A$4412)-ROW($A$13)+1)),ROWS($C$11:R260))),"")</f>
        <v/>
      </c>
      <c r="S260" s="22" t="str">
        <f t="array" ref="S260">IFERROR(INDEX('توزيع المباريات'!$Q$12:$Q$4412,SMALL(IF('توزيع المباريات'!$C$12:$C$4412=$G$7,IF('توزيع المباريات'!$E$12:$E$4412=$G$6,ROW($A$13:$A$4412)-ROW($A$13)+1)),ROWS($C$11:S260))),"")</f>
        <v/>
      </c>
      <c r="T260" s="22" t="str">
        <f t="array" ref="T260">IFERROR(INDEX('توزيع المباريات'!$R$12:$R$4412,SMALL(IF('توزيع المباريات'!$C$12:$C$4412=$G$7,IF('توزيع المباريات'!$E$12:$E$4412=$G$6,ROW($A$13:$A$4412)-ROW($A$13)+1)),ROWS($C$11:T260))),"")</f>
        <v/>
      </c>
      <c r="U260" s="22" t="str">
        <f t="array" ref="U260">IFERROR(INDEX('توزيع المباريات'!$S$12:$S$4412,SMALL(IF('توزيع المباريات'!$C$12:$C$4412=$G$7,IF('توزيع المباريات'!$E$12:$E$4412=$G$6,ROW($A$13:$A$4412)-ROW($A$13)+1)),ROWS($C$11:U260))),"")</f>
        <v/>
      </c>
      <c r="V260" s="22" t="str">
        <f t="array" ref="V260">IFERROR(INDEX('توزيع المباريات'!$T$12:$T$4412,SMALL(IF('توزيع المباريات'!$C$12:$C$4412=$G$7,IF('توزيع المباريات'!$E$12:$E$4412=$G$6,ROW($A$13:$A$4412)-ROW($A$13)+1)),ROWS($C$11:V260))),"")</f>
        <v/>
      </c>
      <c r="W260" s="22" t="str">
        <f t="array" ref="W260">IFERROR(INDEX('توزيع المباريات'!$U$12:$U$4412,SMALL(IF('توزيع المباريات'!$C$12:$C$4412=$G$7,IF('توزيع المباريات'!$E$12:$E$4412=$G$6,ROW($A$13:$A$4412)-ROW($A$13)+1)),ROWS($C$11:W260))),"")</f>
        <v/>
      </c>
      <c r="X260" s="22" t="str">
        <f t="array" ref="X260">IFERROR(INDEX('توزيع المباريات'!$V$12:$V$4412,SMALL(IF('توزيع المباريات'!$C$12:$C$4412=$G$7,IF('توزيع المباريات'!$E$12:$E$4412=$G$6,ROW($A$13:$A$4412)-ROW($A$13)+1)),ROWS($C$11:X260))),"")</f>
        <v/>
      </c>
    </row>
    <row r="261" spans="2:24" ht="17.399999999999999">
      <c r="B261" s="21" t="str">
        <f t="shared" si="4"/>
        <v/>
      </c>
      <c r="C261" s="22" t="str">
        <f t="array" ref="C261">IFERROR(INDEX('توزيع المباريات'!$N$12:$N$4412,SMALL(IF('توزيع المباريات'!$C$12:$C$4412=$G$7,IF('توزيع المباريات'!$E$12:$E$4412=$G$6,ROW($A$13:$A$4412)-ROW($A$13)+1)),ROWS($C$11:C261))),"")</f>
        <v/>
      </c>
      <c r="D261" s="22" t="str">
        <f t="array" ref="D261">IFERROR(INDEX('توزيع المباريات'!$O$12:$O$4412,SMALL(IF('توزيع المباريات'!$C$12:$C$4412=$G$7,IF('توزيع المباريات'!$E$12:$E$4412=$G$6,ROW($A$13:$A$4412)-ROW($A$13)+1)),ROWS($C$11:D261))),"")</f>
        <v/>
      </c>
      <c r="E261" s="22" t="str">
        <f t="array" ref="E261">IFERROR(INDEX('توزيع المباريات'!$P$12:$P$4412,SMALL(IF('توزيع المباريات'!$C$12:$C$4412=$G$7,IF('توزيع المباريات'!$E$12:$E$4412=$G$6,ROW($A$13:$A$4412)-ROW($A$13)+1)),ROWS($C$11:E261))),"")</f>
        <v/>
      </c>
      <c r="F261" s="22" t="str">
        <f t="array" ref="F261">IFERROR(INDEX('توزيع المباريات'!$M$12:$M$4412,SMALL(IF('توزيع المباريات'!$C$12:$C$4412=$G$7,IF('توزيع المباريات'!$E$12:$E$4412=$G$6,ROW($A$13:$A$4412)-ROW($A$13)+1)),ROWS($C$11:F261))),"")</f>
        <v/>
      </c>
      <c r="G261" s="22" t="str">
        <f t="array" ref="G261">IFERROR(INDEX('توزيع المباريات'!$Q$12:$Q$4412,SMALL(IF('توزيع المباريات'!$C$12:$C$4412=$G$7,IF('توزيع المباريات'!$E$12:$E$4412=$G$6,ROW($A$13:$A$4412)-ROW($A$13)+1)),ROWS($C$11:G261))),"")</f>
        <v/>
      </c>
      <c r="H261" s="22" t="str">
        <f t="array" ref="H261">IFERROR(INDEX('توزيع المباريات'!$R$12:$R$4412,SMALL(IF('توزيع المباريات'!$C$12:$C$4412=$G$7,IF('توزيع المباريات'!$E$12:$E$4412=$G$6,ROW($A$13:$A$4412)-ROW($A$13)+1)),ROWS($C$11:H261))),"")</f>
        <v/>
      </c>
      <c r="I261" s="22" t="str">
        <f t="array" ref="I261">IFERROR(INDEX('توزيع المباريات'!$S$12:$S$4412,SMALL(IF('توزيع المباريات'!$C$12:$C$4412=$G$7,IF('توزيع المباريات'!$E$12:$E$4412=$G$6,ROW($A$13:$A$4412)-ROW($A$13)+1)),ROWS($C$11:I261))),"")</f>
        <v/>
      </c>
      <c r="J261" s="22" t="str">
        <f t="array" ref="J261">IFERROR(INDEX('توزيع المباريات'!$T$12:$T$4412,SMALL(IF('توزيع المباريات'!$C$12:$C$4412=$G$7,IF('توزيع المباريات'!$E$12:$E$4412=$G$6,ROW($A$13:$A$4412)-ROW($A$13)+1)),ROWS($C$11:J261))),"")</f>
        <v/>
      </c>
      <c r="K261" s="22" t="str">
        <f t="array" ref="K261">IFERROR(INDEX('توزيع المباريات'!$U$12:$U$4412,SMALL(IF('توزيع المباريات'!$C$12:$C$4412=$G$7,IF('توزيع المباريات'!$E$12:$E$4412=$G$6,ROW($A$13:$A$4412)-ROW($A$13)+1)),ROWS($C$11:K261))),"")</f>
        <v/>
      </c>
      <c r="L261" s="22" t="str">
        <f t="array" ref="L261">IFERROR(INDEX('توزيع المباريات'!$V$12:$V$4412,SMALL(IF('توزيع المباريات'!$C$12:$C$4412=$G$7,IF('توزيع المباريات'!$E$12:$E$4412=$G$6,ROW($A$13:$A$4412)-ROW($A$13)+1)),ROWS($C$11:L261))),"")</f>
        <v/>
      </c>
      <c r="O261" s="22" t="str">
        <f t="array" ref="O261">IFERROR(INDEX('توزيع المباريات'!$N$12:$N$4412,SMALL(IF('توزيع المباريات'!$C$12:$C$4412=$G$7,IF('توزيع المباريات'!$E$12:$E$4412=$G$6,ROW($A$13:$A$4412)-ROW($A$13)+1)),ROWS($C$11:O261))),"")</f>
        <v/>
      </c>
      <c r="P261" s="22" t="str">
        <f t="array" ref="P261">IFERROR(INDEX('توزيع المباريات'!$O$12:$O$4412,SMALL(IF('توزيع المباريات'!$C$12:$C$4412=$G$7,IF('توزيع المباريات'!$E$12:$E$4412=$G$6,ROW($A$13:$A$4412)-ROW($A$13)+1)),ROWS($C$11:P261))),"")</f>
        <v/>
      </c>
      <c r="Q261" s="22" t="str">
        <f t="array" ref="Q261">IFERROR(INDEX('توزيع المباريات'!$P$12:$P$4412,SMALL(IF('توزيع المباريات'!$C$12:$C$4412=$G$7,IF('توزيع المباريات'!$E$12:$E$4412=$G$6,ROW($A$13:$A$4412)-ROW($A$13)+1)),ROWS($C$11:Q261))),"")</f>
        <v/>
      </c>
      <c r="R261" s="22" t="str">
        <f t="array" ref="R261">IFERROR(INDEX('توزيع المباريات'!$M$12:$M$4412,SMALL(IF('توزيع المباريات'!$C$12:$C$4412=$G$7,IF('توزيع المباريات'!$E$12:$E$4412=$G$6,ROW($A$13:$A$4412)-ROW($A$13)+1)),ROWS($C$11:R261))),"")</f>
        <v/>
      </c>
      <c r="S261" s="22" t="str">
        <f t="array" ref="S261">IFERROR(INDEX('توزيع المباريات'!$Q$12:$Q$4412,SMALL(IF('توزيع المباريات'!$C$12:$C$4412=$G$7,IF('توزيع المباريات'!$E$12:$E$4412=$G$6,ROW($A$13:$A$4412)-ROW($A$13)+1)),ROWS($C$11:S261))),"")</f>
        <v/>
      </c>
      <c r="T261" s="22" t="str">
        <f t="array" ref="T261">IFERROR(INDEX('توزيع المباريات'!$R$12:$R$4412,SMALL(IF('توزيع المباريات'!$C$12:$C$4412=$G$7,IF('توزيع المباريات'!$E$12:$E$4412=$G$6,ROW($A$13:$A$4412)-ROW($A$13)+1)),ROWS($C$11:T261))),"")</f>
        <v/>
      </c>
      <c r="U261" s="22" t="str">
        <f t="array" ref="U261">IFERROR(INDEX('توزيع المباريات'!$S$12:$S$4412,SMALL(IF('توزيع المباريات'!$C$12:$C$4412=$G$7,IF('توزيع المباريات'!$E$12:$E$4412=$G$6,ROW($A$13:$A$4412)-ROW($A$13)+1)),ROWS($C$11:U261))),"")</f>
        <v/>
      </c>
      <c r="V261" s="22" t="str">
        <f t="array" ref="V261">IFERROR(INDEX('توزيع المباريات'!$T$12:$T$4412,SMALL(IF('توزيع المباريات'!$C$12:$C$4412=$G$7,IF('توزيع المباريات'!$E$12:$E$4412=$G$6,ROW($A$13:$A$4412)-ROW($A$13)+1)),ROWS($C$11:V261))),"")</f>
        <v/>
      </c>
      <c r="W261" s="22" t="str">
        <f t="array" ref="W261">IFERROR(INDEX('توزيع المباريات'!$U$12:$U$4412,SMALL(IF('توزيع المباريات'!$C$12:$C$4412=$G$7,IF('توزيع المباريات'!$E$12:$E$4412=$G$6,ROW($A$13:$A$4412)-ROW($A$13)+1)),ROWS($C$11:W261))),"")</f>
        <v/>
      </c>
      <c r="X261" s="22" t="str">
        <f t="array" ref="X261">IFERROR(INDEX('توزيع المباريات'!$V$12:$V$4412,SMALL(IF('توزيع المباريات'!$C$12:$C$4412=$G$7,IF('توزيع المباريات'!$E$12:$E$4412=$G$6,ROW($A$13:$A$4412)-ROW($A$13)+1)),ROWS($C$11:X261))),"")</f>
        <v/>
      </c>
    </row>
    <row r="262" spans="2:24" ht="17.399999999999999">
      <c r="B262" s="21" t="str">
        <f t="shared" si="4"/>
        <v/>
      </c>
      <c r="C262" s="22" t="str">
        <f t="array" ref="C262">IFERROR(INDEX('توزيع المباريات'!$N$12:$N$4412,SMALL(IF('توزيع المباريات'!$C$12:$C$4412=$G$7,IF('توزيع المباريات'!$E$12:$E$4412=$G$6,ROW($A$13:$A$4412)-ROW($A$13)+1)),ROWS($C$11:C262))),"")</f>
        <v/>
      </c>
      <c r="D262" s="22" t="str">
        <f t="array" ref="D262">IFERROR(INDEX('توزيع المباريات'!$O$12:$O$4412,SMALL(IF('توزيع المباريات'!$C$12:$C$4412=$G$7,IF('توزيع المباريات'!$E$12:$E$4412=$G$6,ROW($A$13:$A$4412)-ROW($A$13)+1)),ROWS($C$11:D262))),"")</f>
        <v/>
      </c>
      <c r="E262" s="22" t="str">
        <f t="array" ref="E262">IFERROR(INDEX('توزيع المباريات'!$P$12:$P$4412,SMALL(IF('توزيع المباريات'!$C$12:$C$4412=$G$7,IF('توزيع المباريات'!$E$12:$E$4412=$G$6,ROW($A$13:$A$4412)-ROW($A$13)+1)),ROWS($C$11:E262))),"")</f>
        <v/>
      </c>
      <c r="F262" s="22" t="str">
        <f t="array" ref="F262">IFERROR(INDEX('توزيع المباريات'!$M$12:$M$4412,SMALL(IF('توزيع المباريات'!$C$12:$C$4412=$G$7,IF('توزيع المباريات'!$E$12:$E$4412=$G$6,ROW($A$13:$A$4412)-ROW($A$13)+1)),ROWS($C$11:F262))),"")</f>
        <v/>
      </c>
      <c r="G262" s="22" t="str">
        <f t="array" ref="G262">IFERROR(INDEX('توزيع المباريات'!$Q$12:$Q$4412,SMALL(IF('توزيع المباريات'!$C$12:$C$4412=$G$7,IF('توزيع المباريات'!$E$12:$E$4412=$G$6,ROW($A$13:$A$4412)-ROW($A$13)+1)),ROWS($C$11:G262))),"")</f>
        <v/>
      </c>
      <c r="H262" s="22" t="str">
        <f t="array" ref="H262">IFERROR(INDEX('توزيع المباريات'!$R$12:$R$4412,SMALL(IF('توزيع المباريات'!$C$12:$C$4412=$G$7,IF('توزيع المباريات'!$E$12:$E$4412=$G$6,ROW($A$13:$A$4412)-ROW($A$13)+1)),ROWS($C$11:H262))),"")</f>
        <v/>
      </c>
      <c r="I262" s="22" t="str">
        <f t="array" ref="I262">IFERROR(INDEX('توزيع المباريات'!$S$12:$S$4412,SMALL(IF('توزيع المباريات'!$C$12:$C$4412=$G$7,IF('توزيع المباريات'!$E$12:$E$4412=$G$6,ROW($A$13:$A$4412)-ROW($A$13)+1)),ROWS($C$11:I262))),"")</f>
        <v/>
      </c>
      <c r="J262" s="22" t="str">
        <f t="array" ref="J262">IFERROR(INDEX('توزيع المباريات'!$T$12:$T$4412,SMALL(IF('توزيع المباريات'!$C$12:$C$4412=$G$7,IF('توزيع المباريات'!$E$12:$E$4412=$G$6,ROW($A$13:$A$4412)-ROW($A$13)+1)),ROWS($C$11:J262))),"")</f>
        <v/>
      </c>
      <c r="K262" s="22" t="str">
        <f t="array" ref="K262">IFERROR(INDEX('توزيع المباريات'!$U$12:$U$4412,SMALL(IF('توزيع المباريات'!$C$12:$C$4412=$G$7,IF('توزيع المباريات'!$E$12:$E$4412=$G$6,ROW($A$13:$A$4412)-ROW($A$13)+1)),ROWS($C$11:K262))),"")</f>
        <v/>
      </c>
      <c r="L262" s="22" t="str">
        <f t="array" ref="L262">IFERROR(INDEX('توزيع المباريات'!$V$12:$V$4412,SMALL(IF('توزيع المباريات'!$C$12:$C$4412=$G$7,IF('توزيع المباريات'!$E$12:$E$4412=$G$6,ROW($A$13:$A$4412)-ROW($A$13)+1)),ROWS($C$11:L262))),"")</f>
        <v/>
      </c>
      <c r="O262" s="22" t="str">
        <f t="array" ref="O262">IFERROR(INDEX('توزيع المباريات'!$N$12:$N$4412,SMALL(IF('توزيع المباريات'!$C$12:$C$4412=$G$7,IF('توزيع المباريات'!$E$12:$E$4412=$G$6,ROW($A$13:$A$4412)-ROW($A$13)+1)),ROWS($C$11:O262))),"")</f>
        <v/>
      </c>
      <c r="P262" s="22" t="str">
        <f t="array" ref="P262">IFERROR(INDEX('توزيع المباريات'!$O$12:$O$4412,SMALL(IF('توزيع المباريات'!$C$12:$C$4412=$G$7,IF('توزيع المباريات'!$E$12:$E$4412=$G$6,ROW($A$13:$A$4412)-ROW($A$13)+1)),ROWS($C$11:P262))),"")</f>
        <v/>
      </c>
      <c r="Q262" s="22" t="str">
        <f t="array" ref="Q262">IFERROR(INDEX('توزيع المباريات'!$P$12:$P$4412,SMALL(IF('توزيع المباريات'!$C$12:$C$4412=$G$7,IF('توزيع المباريات'!$E$12:$E$4412=$G$6,ROW($A$13:$A$4412)-ROW($A$13)+1)),ROWS($C$11:Q262))),"")</f>
        <v/>
      </c>
      <c r="R262" s="22" t="str">
        <f t="array" ref="R262">IFERROR(INDEX('توزيع المباريات'!$M$12:$M$4412,SMALL(IF('توزيع المباريات'!$C$12:$C$4412=$G$7,IF('توزيع المباريات'!$E$12:$E$4412=$G$6,ROW($A$13:$A$4412)-ROW($A$13)+1)),ROWS($C$11:R262))),"")</f>
        <v/>
      </c>
      <c r="S262" s="22" t="str">
        <f t="array" ref="S262">IFERROR(INDEX('توزيع المباريات'!$Q$12:$Q$4412,SMALL(IF('توزيع المباريات'!$C$12:$C$4412=$G$7,IF('توزيع المباريات'!$E$12:$E$4412=$G$6,ROW($A$13:$A$4412)-ROW($A$13)+1)),ROWS($C$11:S262))),"")</f>
        <v/>
      </c>
      <c r="T262" s="22" t="str">
        <f t="array" ref="T262">IFERROR(INDEX('توزيع المباريات'!$R$12:$R$4412,SMALL(IF('توزيع المباريات'!$C$12:$C$4412=$G$7,IF('توزيع المباريات'!$E$12:$E$4412=$G$6,ROW($A$13:$A$4412)-ROW($A$13)+1)),ROWS($C$11:T262))),"")</f>
        <v/>
      </c>
      <c r="U262" s="22" t="str">
        <f t="array" ref="U262">IFERROR(INDEX('توزيع المباريات'!$S$12:$S$4412,SMALL(IF('توزيع المباريات'!$C$12:$C$4412=$G$7,IF('توزيع المباريات'!$E$12:$E$4412=$G$6,ROW($A$13:$A$4412)-ROW($A$13)+1)),ROWS($C$11:U262))),"")</f>
        <v/>
      </c>
      <c r="V262" s="22" t="str">
        <f t="array" ref="V262">IFERROR(INDEX('توزيع المباريات'!$T$12:$T$4412,SMALL(IF('توزيع المباريات'!$C$12:$C$4412=$G$7,IF('توزيع المباريات'!$E$12:$E$4412=$G$6,ROW($A$13:$A$4412)-ROW($A$13)+1)),ROWS($C$11:V262))),"")</f>
        <v/>
      </c>
      <c r="W262" s="22" t="str">
        <f t="array" ref="W262">IFERROR(INDEX('توزيع المباريات'!$U$12:$U$4412,SMALL(IF('توزيع المباريات'!$C$12:$C$4412=$G$7,IF('توزيع المباريات'!$E$12:$E$4412=$G$6,ROW($A$13:$A$4412)-ROW($A$13)+1)),ROWS($C$11:W262))),"")</f>
        <v/>
      </c>
      <c r="X262" s="22" t="str">
        <f t="array" ref="X262">IFERROR(INDEX('توزيع المباريات'!$V$12:$V$4412,SMALL(IF('توزيع المباريات'!$C$12:$C$4412=$G$7,IF('توزيع المباريات'!$E$12:$E$4412=$G$6,ROW($A$13:$A$4412)-ROW($A$13)+1)),ROWS($C$11:X262))),"")</f>
        <v/>
      </c>
    </row>
    <row r="263" spans="2:24" ht="17.399999999999999">
      <c r="B263" s="21" t="str">
        <f t="shared" si="4"/>
        <v/>
      </c>
      <c r="C263" s="22" t="str">
        <f t="array" ref="C263">IFERROR(INDEX('توزيع المباريات'!$N$12:$N$4412,SMALL(IF('توزيع المباريات'!$C$12:$C$4412=$G$7,IF('توزيع المباريات'!$E$12:$E$4412=$G$6,ROW($A$13:$A$4412)-ROW($A$13)+1)),ROWS($C$11:C263))),"")</f>
        <v/>
      </c>
      <c r="D263" s="22" t="str">
        <f t="array" ref="D263">IFERROR(INDEX('توزيع المباريات'!$O$12:$O$4412,SMALL(IF('توزيع المباريات'!$C$12:$C$4412=$G$7,IF('توزيع المباريات'!$E$12:$E$4412=$G$6,ROW($A$13:$A$4412)-ROW($A$13)+1)),ROWS($C$11:D263))),"")</f>
        <v/>
      </c>
      <c r="E263" s="22" t="str">
        <f t="array" ref="E263">IFERROR(INDEX('توزيع المباريات'!$P$12:$P$4412,SMALL(IF('توزيع المباريات'!$C$12:$C$4412=$G$7,IF('توزيع المباريات'!$E$12:$E$4412=$G$6,ROW($A$13:$A$4412)-ROW($A$13)+1)),ROWS($C$11:E263))),"")</f>
        <v/>
      </c>
      <c r="F263" s="22" t="str">
        <f t="array" ref="F263">IFERROR(INDEX('توزيع المباريات'!$M$12:$M$4412,SMALL(IF('توزيع المباريات'!$C$12:$C$4412=$G$7,IF('توزيع المباريات'!$E$12:$E$4412=$G$6,ROW($A$13:$A$4412)-ROW($A$13)+1)),ROWS($C$11:F263))),"")</f>
        <v/>
      </c>
      <c r="G263" s="22" t="str">
        <f t="array" ref="G263">IFERROR(INDEX('توزيع المباريات'!$Q$12:$Q$4412,SMALL(IF('توزيع المباريات'!$C$12:$C$4412=$G$7,IF('توزيع المباريات'!$E$12:$E$4412=$G$6,ROW($A$13:$A$4412)-ROW($A$13)+1)),ROWS($C$11:G263))),"")</f>
        <v/>
      </c>
      <c r="H263" s="22" t="str">
        <f t="array" ref="H263">IFERROR(INDEX('توزيع المباريات'!$R$12:$R$4412,SMALL(IF('توزيع المباريات'!$C$12:$C$4412=$G$7,IF('توزيع المباريات'!$E$12:$E$4412=$G$6,ROW($A$13:$A$4412)-ROW($A$13)+1)),ROWS($C$11:H263))),"")</f>
        <v/>
      </c>
      <c r="I263" s="22" t="str">
        <f t="array" ref="I263">IFERROR(INDEX('توزيع المباريات'!$S$12:$S$4412,SMALL(IF('توزيع المباريات'!$C$12:$C$4412=$G$7,IF('توزيع المباريات'!$E$12:$E$4412=$G$6,ROW($A$13:$A$4412)-ROW($A$13)+1)),ROWS($C$11:I263))),"")</f>
        <v/>
      </c>
      <c r="J263" s="22" t="str">
        <f t="array" ref="J263">IFERROR(INDEX('توزيع المباريات'!$T$12:$T$4412,SMALL(IF('توزيع المباريات'!$C$12:$C$4412=$G$7,IF('توزيع المباريات'!$E$12:$E$4412=$G$6,ROW($A$13:$A$4412)-ROW($A$13)+1)),ROWS($C$11:J263))),"")</f>
        <v/>
      </c>
      <c r="K263" s="22" t="str">
        <f t="array" ref="K263">IFERROR(INDEX('توزيع المباريات'!$U$12:$U$4412,SMALL(IF('توزيع المباريات'!$C$12:$C$4412=$G$7,IF('توزيع المباريات'!$E$12:$E$4412=$G$6,ROW($A$13:$A$4412)-ROW($A$13)+1)),ROWS($C$11:K263))),"")</f>
        <v/>
      </c>
      <c r="L263" s="22" t="str">
        <f t="array" ref="L263">IFERROR(INDEX('توزيع المباريات'!$V$12:$V$4412,SMALL(IF('توزيع المباريات'!$C$12:$C$4412=$G$7,IF('توزيع المباريات'!$E$12:$E$4412=$G$6,ROW($A$13:$A$4412)-ROW($A$13)+1)),ROWS($C$11:L263))),"")</f>
        <v/>
      </c>
      <c r="O263" s="22" t="str">
        <f t="array" ref="O263">IFERROR(INDEX('توزيع المباريات'!$N$12:$N$4412,SMALL(IF('توزيع المباريات'!$C$12:$C$4412=$G$7,IF('توزيع المباريات'!$E$12:$E$4412=$G$6,ROW($A$13:$A$4412)-ROW($A$13)+1)),ROWS($C$11:O263))),"")</f>
        <v/>
      </c>
      <c r="P263" s="22" t="str">
        <f t="array" ref="P263">IFERROR(INDEX('توزيع المباريات'!$O$12:$O$4412,SMALL(IF('توزيع المباريات'!$C$12:$C$4412=$G$7,IF('توزيع المباريات'!$E$12:$E$4412=$G$6,ROW($A$13:$A$4412)-ROW($A$13)+1)),ROWS($C$11:P263))),"")</f>
        <v/>
      </c>
      <c r="Q263" s="22" t="str">
        <f t="array" ref="Q263">IFERROR(INDEX('توزيع المباريات'!$P$12:$P$4412,SMALL(IF('توزيع المباريات'!$C$12:$C$4412=$G$7,IF('توزيع المباريات'!$E$12:$E$4412=$G$6,ROW($A$13:$A$4412)-ROW($A$13)+1)),ROWS($C$11:Q263))),"")</f>
        <v/>
      </c>
      <c r="R263" s="22" t="str">
        <f t="array" ref="R263">IFERROR(INDEX('توزيع المباريات'!$M$12:$M$4412,SMALL(IF('توزيع المباريات'!$C$12:$C$4412=$G$7,IF('توزيع المباريات'!$E$12:$E$4412=$G$6,ROW($A$13:$A$4412)-ROW($A$13)+1)),ROWS($C$11:R263))),"")</f>
        <v/>
      </c>
      <c r="S263" s="22" t="str">
        <f t="array" ref="S263">IFERROR(INDEX('توزيع المباريات'!$Q$12:$Q$4412,SMALL(IF('توزيع المباريات'!$C$12:$C$4412=$G$7,IF('توزيع المباريات'!$E$12:$E$4412=$G$6,ROW($A$13:$A$4412)-ROW($A$13)+1)),ROWS($C$11:S263))),"")</f>
        <v/>
      </c>
      <c r="T263" s="22" t="str">
        <f t="array" ref="T263">IFERROR(INDEX('توزيع المباريات'!$R$12:$R$4412,SMALL(IF('توزيع المباريات'!$C$12:$C$4412=$G$7,IF('توزيع المباريات'!$E$12:$E$4412=$G$6,ROW($A$13:$A$4412)-ROW($A$13)+1)),ROWS($C$11:T263))),"")</f>
        <v/>
      </c>
      <c r="U263" s="22" t="str">
        <f t="array" ref="U263">IFERROR(INDEX('توزيع المباريات'!$S$12:$S$4412,SMALL(IF('توزيع المباريات'!$C$12:$C$4412=$G$7,IF('توزيع المباريات'!$E$12:$E$4412=$G$6,ROW($A$13:$A$4412)-ROW($A$13)+1)),ROWS($C$11:U263))),"")</f>
        <v/>
      </c>
      <c r="V263" s="22" t="str">
        <f t="array" ref="V263">IFERROR(INDEX('توزيع المباريات'!$T$12:$T$4412,SMALL(IF('توزيع المباريات'!$C$12:$C$4412=$G$7,IF('توزيع المباريات'!$E$12:$E$4412=$G$6,ROW($A$13:$A$4412)-ROW($A$13)+1)),ROWS($C$11:V263))),"")</f>
        <v/>
      </c>
      <c r="W263" s="22" t="str">
        <f t="array" ref="W263">IFERROR(INDEX('توزيع المباريات'!$U$12:$U$4412,SMALL(IF('توزيع المباريات'!$C$12:$C$4412=$G$7,IF('توزيع المباريات'!$E$12:$E$4412=$G$6,ROW($A$13:$A$4412)-ROW($A$13)+1)),ROWS($C$11:W263))),"")</f>
        <v/>
      </c>
      <c r="X263" s="22" t="str">
        <f t="array" ref="X263">IFERROR(INDEX('توزيع المباريات'!$V$12:$V$4412,SMALL(IF('توزيع المباريات'!$C$12:$C$4412=$G$7,IF('توزيع المباريات'!$E$12:$E$4412=$G$6,ROW($A$13:$A$4412)-ROW($A$13)+1)),ROWS($C$11:X263))),"")</f>
        <v/>
      </c>
    </row>
    <row r="264" spans="2:24" ht="17.399999999999999">
      <c r="B264" s="21" t="str">
        <f t="shared" si="4"/>
        <v/>
      </c>
      <c r="C264" s="22" t="str">
        <f t="array" ref="C264">IFERROR(INDEX('توزيع المباريات'!$N$12:$N$4412,SMALL(IF('توزيع المباريات'!$C$12:$C$4412=$G$7,IF('توزيع المباريات'!$E$12:$E$4412=$G$6,ROW($A$13:$A$4412)-ROW($A$13)+1)),ROWS($C$11:C264))),"")</f>
        <v/>
      </c>
      <c r="D264" s="22" t="str">
        <f t="array" ref="D264">IFERROR(INDEX('توزيع المباريات'!$O$12:$O$4412,SMALL(IF('توزيع المباريات'!$C$12:$C$4412=$G$7,IF('توزيع المباريات'!$E$12:$E$4412=$G$6,ROW($A$13:$A$4412)-ROW($A$13)+1)),ROWS($C$11:D264))),"")</f>
        <v/>
      </c>
      <c r="E264" s="22" t="str">
        <f t="array" ref="E264">IFERROR(INDEX('توزيع المباريات'!$P$12:$P$4412,SMALL(IF('توزيع المباريات'!$C$12:$C$4412=$G$7,IF('توزيع المباريات'!$E$12:$E$4412=$G$6,ROW($A$13:$A$4412)-ROW($A$13)+1)),ROWS($C$11:E264))),"")</f>
        <v/>
      </c>
      <c r="F264" s="22" t="str">
        <f t="array" ref="F264">IFERROR(INDEX('توزيع المباريات'!$M$12:$M$4412,SMALL(IF('توزيع المباريات'!$C$12:$C$4412=$G$7,IF('توزيع المباريات'!$E$12:$E$4412=$G$6,ROW($A$13:$A$4412)-ROW($A$13)+1)),ROWS($C$11:F264))),"")</f>
        <v/>
      </c>
      <c r="G264" s="22" t="str">
        <f t="array" ref="G264">IFERROR(INDEX('توزيع المباريات'!$Q$12:$Q$4412,SMALL(IF('توزيع المباريات'!$C$12:$C$4412=$G$7,IF('توزيع المباريات'!$E$12:$E$4412=$G$6,ROW($A$13:$A$4412)-ROW($A$13)+1)),ROWS($C$11:G264))),"")</f>
        <v/>
      </c>
      <c r="H264" s="22" t="str">
        <f t="array" ref="H264">IFERROR(INDEX('توزيع المباريات'!$R$12:$R$4412,SMALL(IF('توزيع المباريات'!$C$12:$C$4412=$G$7,IF('توزيع المباريات'!$E$12:$E$4412=$G$6,ROW($A$13:$A$4412)-ROW($A$13)+1)),ROWS($C$11:H264))),"")</f>
        <v/>
      </c>
      <c r="I264" s="22" t="str">
        <f t="array" ref="I264">IFERROR(INDEX('توزيع المباريات'!$S$12:$S$4412,SMALL(IF('توزيع المباريات'!$C$12:$C$4412=$G$7,IF('توزيع المباريات'!$E$12:$E$4412=$G$6,ROW($A$13:$A$4412)-ROW($A$13)+1)),ROWS($C$11:I264))),"")</f>
        <v/>
      </c>
      <c r="J264" s="22" t="str">
        <f t="array" ref="J264">IFERROR(INDEX('توزيع المباريات'!$T$12:$T$4412,SMALL(IF('توزيع المباريات'!$C$12:$C$4412=$G$7,IF('توزيع المباريات'!$E$12:$E$4412=$G$6,ROW($A$13:$A$4412)-ROW($A$13)+1)),ROWS($C$11:J264))),"")</f>
        <v/>
      </c>
      <c r="K264" s="22" t="str">
        <f t="array" ref="K264">IFERROR(INDEX('توزيع المباريات'!$U$12:$U$4412,SMALL(IF('توزيع المباريات'!$C$12:$C$4412=$G$7,IF('توزيع المباريات'!$E$12:$E$4412=$G$6,ROW($A$13:$A$4412)-ROW($A$13)+1)),ROWS($C$11:K264))),"")</f>
        <v/>
      </c>
      <c r="L264" s="22" t="str">
        <f t="array" ref="L264">IFERROR(INDEX('توزيع المباريات'!$V$12:$V$4412,SMALL(IF('توزيع المباريات'!$C$12:$C$4412=$G$7,IF('توزيع المباريات'!$E$12:$E$4412=$G$6,ROW($A$13:$A$4412)-ROW($A$13)+1)),ROWS($C$11:L264))),"")</f>
        <v/>
      </c>
      <c r="O264" s="22" t="str">
        <f t="array" ref="O264">IFERROR(INDEX('توزيع المباريات'!$N$12:$N$4412,SMALL(IF('توزيع المباريات'!$C$12:$C$4412=$G$7,IF('توزيع المباريات'!$E$12:$E$4412=$G$6,ROW($A$13:$A$4412)-ROW($A$13)+1)),ROWS($C$11:O264))),"")</f>
        <v/>
      </c>
      <c r="P264" s="22" t="str">
        <f t="array" ref="P264">IFERROR(INDEX('توزيع المباريات'!$O$12:$O$4412,SMALL(IF('توزيع المباريات'!$C$12:$C$4412=$G$7,IF('توزيع المباريات'!$E$12:$E$4412=$G$6,ROW($A$13:$A$4412)-ROW($A$13)+1)),ROWS($C$11:P264))),"")</f>
        <v/>
      </c>
      <c r="Q264" s="22" t="str">
        <f t="array" ref="Q264">IFERROR(INDEX('توزيع المباريات'!$P$12:$P$4412,SMALL(IF('توزيع المباريات'!$C$12:$C$4412=$G$7,IF('توزيع المباريات'!$E$12:$E$4412=$G$6,ROW($A$13:$A$4412)-ROW($A$13)+1)),ROWS($C$11:Q264))),"")</f>
        <v/>
      </c>
      <c r="R264" s="22" t="str">
        <f t="array" ref="R264">IFERROR(INDEX('توزيع المباريات'!$M$12:$M$4412,SMALL(IF('توزيع المباريات'!$C$12:$C$4412=$G$7,IF('توزيع المباريات'!$E$12:$E$4412=$G$6,ROW($A$13:$A$4412)-ROW($A$13)+1)),ROWS($C$11:R264))),"")</f>
        <v/>
      </c>
      <c r="S264" s="22" t="str">
        <f t="array" ref="S264">IFERROR(INDEX('توزيع المباريات'!$Q$12:$Q$4412,SMALL(IF('توزيع المباريات'!$C$12:$C$4412=$G$7,IF('توزيع المباريات'!$E$12:$E$4412=$G$6,ROW($A$13:$A$4412)-ROW($A$13)+1)),ROWS($C$11:S264))),"")</f>
        <v/>
      </c>
      <c r="T264" s="22" t="str">
        <f t="array" ref="T264">IFERROR(INDEX('توزيع المباريات'!$R$12:$R$4412,SMALL(IF('توزيع المباريات'!$C$12:$C$4412=$G$7,IF('توزيع المباريات'!$E$12:$E$4412=$G$6,ROW($A$13:$A$4412)-ROW($A$13)+1)),ROWS($C$11:T264))),"")</f>
        <v/>
      </c>
      <c r="U264" s="22" t="str">
        <f t="array" ref="U264">IFERROR(INDEX('توزيع المباريات'!$S$12:$S$4412,SMALL(IF('توزيع المباريات'!$C$12:$C$4412=$G$7,IF('توزيع المباريات'!$E$12:$E$4412=$G$6,ROW($A$13:$A$4412)-ROW($A$13)+1)),ROWS($C$11:U264))),"")</f>
        <v/>
      </c>
      <c r="V264" s="22" t="str">
        <f t="array" ref="V264">IFERROR(INDEX('توزيع المباريات'!$T$12:$T$4412,SMALL(IF('توزيع المباريات'!$C$12:$C$4412=$G$7,IF('توزيع المباريات'!$E$12:$E$4412=$G$6,ROW($A$13:$A$4412)-ROW($A$13)+1)),ROWS($C$11:V264))),"")</f>
        <v/>
      </c>
      <c r="W264" s="22" t="str">
        <f t="array" ref="W264">IFERROR(INDEX('توزيع المباريات'!$U$12:$U$4412,SMALL(IF('توزيع المباريات'!$C$12:$C$4412=$G$7,IF('توزيع المباريات'!$E$12:$E$4412=$G$6,ROW($A$13:$A$4412)-ROW($A$13)+1)),ROWS($C$11:W264))),"")</f>
        <v/>
      </c>
      <c r="X264" s="22" t="str">
        <f t="array" ref="X264">IFERROR(INDEX('توزيع المباريات'!$V$12:$V$4412,SMALL(IF('توزيع المباريات'!$C$12:$C$4412=$G$7,IF('توزيع المباريات'!$E$12:$E$4412=$G$6,ROW($A$13:$A$4412)-ROW($A$13)+1)),ROWS($C$11:X264))),"")</f>
        <v/>
      </c>
    </row>
    <row r="265" spans="2:24" ht="17.399999999999999">
      <c r="B265" s="21" t="str">
        <f t="shared" si="4"/>
        <v/>
      </c>
      <c r="C265" s="22" t="str">
        <f t="array" ref="C265">IFERROR(INDEX('توزيع المباريات'!$N$12:$N$4412,SMALL(IF('توزيع المباريات'!$C$12:$C$4412=$G$7,IF('توزيع المباريات'!$E$12:$E$4412=$G$6,ROW($A$13:$A$4412)-ROW($A$13)+1)),ROWS($C$11:C265))),"")</f>
        <v/>
      </c>
      <c r="D265" s="22" t="str">
        <f t="array" ref="D265">IFERROR(INDEX('توزيع المباريات'!$O$12:$O$4412,SMALL(IF('توزيع المباريات'!$C$12:$C$4412=$G$7,IF('توزيع المباريات'!$E$12:$E$4412=$G$6,ROW($A$13:$A$4412)-ROW($A$13)+1)),ROWS($C$11:D265))),"")</f>
        <v/>
      </c>
      <c r="E265" s="22" t="str">
        <f t="array" ref="E265">IFERROR(INDEX('توزيع المباريات'!$P$12:$P$4412,SMALL(IF('توزيع المباريات'!$C$12:$C$4412=$G$7,IF('توزيع المباريات'!$E$12:$E$4412=$G$6,ROW($A$13:$A$4412)-ROW($A$13)+1)),ROWS($C$11:E265))),"")</f>
        <v/>
      </c>
      <c r="F265" s="22" t="str">
        <f t="array" ref="F265">IFERROR(INDEX('توزيع المباريات'!$M$12:$M$4412,SMALL(IF('توزيع المباريات'!$C$12:$C$4412=$G$7,IF('توزيع المباريات'!$E$12:$E$4412=$G$6,ROW($A$13:$A$4412)-ROW($A$13)+1)),ROWS($C$11:F265))),"")</f>
        <v/>
      </c>
      <c r="G265" s="22" t="str">
        <f t="array" ref="G265">IFERROR(INDEX('توزيع المباريات'!$Q$12:$Q$4412,SMALL(IF('توزيع المباريات'!$C$12:$C$4412=$G$7,IF('توزيع المباريات'!$E$12:$E$4412=$G$6,ROW($A$13:$A$4412)-ROW($A$13)+1)),ROWS($C$11:G265))),"")</f>
        <v/>
      </c>
      <c r="H265" s="22" t="str">
        <f t="array" ref="H265">IFERROR(INDEX('توزيع المباريات'!$R$12:$R$4412,SMALL(IF('توزيع المباريات'!$C$12:$C$4412=$G$7,IF('توزيع المباريات'!$E$12:$E$4412=$G$6,ROW($A$13:$A$4412)-ROW($A$13)+1)),ROWS($C$11:H265))),"")</f>
        <v/>
      </c>
      <c r="I265" s="22" t="str">
        <f t="array" ref="I265">IFERROR(INDEX('توزيع المباريات'!$S$12:$S$4412,SMALL(IF('توزيع المباريات'!$C$12:$C$4412=$G$7,IF('توزيع المباريات'!$E$12:$E$4412=$G$6,ROW($A$13:$A$4412)-ROW($A$13)+1)),ROWS($C$11:I265))),"")</f>
        <v/>
      </c>
      <c r="J265" s="22" t="str">
        <f t="array" ref="J265">IFERROR(INDEX('توزيع المباريات'!$T$12:$T$4412,SMALL(IF('توزيع المباريات'!$C$12:$C$4412=$G$7,IF('توزيع المباريات'!$E$12:$E$4412=$G$6,ROW($A$13:$A$4412)-ROW($A$13)+1)),ROWS($C$11:J265))),"")</f>
        <v/>
      </c>
      <c r="K265" s="22" t="str">
        <f t="array" ref="K265">IFERROR(INDEX('توزيع المباريات'!$U$12:$U$4412,SMALL(IF('توزيع المباريات'!$C$12:$C$4412=$G$7,IF('توزيع المباريات'!$E$12:$E$4412=$G$6,ROW($A$13:$A$4412)-ROW($A$13)+1)),ROWS($C$11:K265))),"")</f>
        <v/>
      </c>
      <c r="L265" s="22" t="str">
        <f t="array" ref="L265">IFERROR(INDEX('توزيع المباريات'!$V$12:$V$4412,SMALL(IF('توزيع المباريات'!$C$12:$C$4412=$G$7,IF('توزيع المباريات'!$E$12:$E$4412=$G$6,ROW($A$13:$A$4412)-ROW($A$13)+1)),ROWS($C$11:L265))),"")</f>
        <v/>
      </c>
      <c r="O265" s="22" t="str">
        <f t="array" ref="O265">IFERROR(INDEX('توزيع المباريات'!$N$12:$N$4412,SMALL(IF('توزيع المباريات'!$C$12:$C$4412=$G$7,IF('توزيع المباريات'!$E$12:$E$4412=$G$6,ROW($A$13:$A$4412)-ROW($A$13)+1)),ROWS($C$11:O265))),"")</f>
        <v/>
      </c>
      <c r="P265" s="22" t="str">
        <f t="array" ref="P265">IFERROR(INDEX('توزيع المباريات'!$O$12:$O$4412,SMALL(IF('توزيع المباريات'!$C$12:$C$4412=$G$7,IF('توزيع المباريات'!$E$12:$E$4412=$G$6,ROW($A$13:$A$4412)-ROW($A$13)+1)),ROWS($C$11:P265))),"")</f>
        <v/>
      </c>
      <c r="Q265" s="22" t="str">
        <f t="array" ref="Q265">IFERROR(INDEX('توزيع المباريات'!$P$12:$P$4412,SMALL(IF('توزيع المباريات'!$C$12:$C$4412=$G$7,IF('توزيع المباريات'!$E$12:$E$4412=$G$6,ROW($A$13:$A$4412)-ROW($A$13)+1)),ROWS($C$11:Q265))),"")</f>
        <v/>
      </c>
      <c r="R265" s="22" t="str">
        <f t="array" ref="R265">IFERROR(INDEX('توزيع المباريات'!$M$12:$M$4412,SMALL(IF('توزيع المباريات'!$C$12:$C$4412=$G$7,IF('توزيع المباريات'!$E$12:$E$4412=$G$6,ROW($A$13:$A$4412)-ROW($A$13)+1)),ROWS($C$11:R265))),"")</f>
        <v/>
      </c>
      <c r="S265" s="22" t="str">
        <f t="array" ref="S265">IFERROR(INDEX('توزيع المباريات'!$Q$12:$Q$4412,SMALL(IF('توزيع المباريات'!$C$12:$C$4412=$G$7,IF('توزيع المباريات'!$E$12:$E$4412=$G$6,ROW($A$13:$A$4412)-ROW($A$13)+1)),ROWS($C$11:S265))),"")</f>
        <v/>
      </c>
      <c r="T265" s="22" t="str">
        <f t="array" ref="T265">IFERROR(INDEX('توزيع المباريات'!$R$12:$R$4412,SMALL(IF('توزيع المباريات'!$C$12:$C$4412=$G$7,IF('توزيع المباريات'!$E$12:$E$4412=$G$6,ROW($A$13:$A$4412)-ROW($A$13)+1)),ROWS($C$11:T265))),"")</f>
        <v/>
      </c>
      <c r="U265" s="22" t="str">
        <f t="array" ref="U265">IFERROR(INDEX('توزيع المباريات'!$S$12:$S$4412,SMALL(IF('توزيع المباريات'!$C$12:$C$4412=$G$7,IF('توزيع المباريات'!$E$12:$E$4412=$G$6,ROW($A$13:$A$4412)-ROW($A$13)+1)),ROWS($C$11:U265))),"")</f>
        <v/>
      </c>
      <c r="V265" s="22" t="str">
        <f t="array" ref="V265">IFERROR(INDEX('توزيع المباريات'!$T$12:$T$4412,SMALL(IF('توزيع المباريات'!$C$12:$C$4412=$G$7,IF('توزيع المباريات'!$E$12:$E$4412=$G$6,ROW($A$13:$A$4412)-ROW($A$13)+1)),ROWS($C$11:V265))),"")</f>
        <v/>
      </c>
      <c r="W265" s="22" t="str">
        <f t="array" ref="W265">IFERROR(INDEX('توزيع المباريات'!$U$12:$U$4412,SMALL(IF('توزيع المباريات'!$C$12:$C$4412=$G$7,IF('توزيع المباريات'!$E$12:$E$4412=$G$6,ROW($A$13:$A$4412)-ROW($A$13)+1)),ROWS($C$11:W265))),"")</f>
        <v/>
      </c>
      <c r="X265" s="22" t="str">
        <f t="array" ref="X265">IFERROR(INDEX('توزيع المباريات'!$V$12:$V$4412,SMALL(IF('توزيع المباريات'!$C$12:$C$4412=$G$7,IF('توزيع المباريات'!$E$12:$E$4412=$G$6,ROW($A$13:$A$4412)-ROW($A$13)+1)),ROWS($C$11:X265))),"")</f>
        <v/>
      </c>
    </row>
    <row r="266" spans="2:24" ht="17.399999999999999">
      <c r="B266" s="21" t="str">
        <f t="shared" si="4"/>
        <v/>
      </c>
      <c r="C266" s="22" t="str">
        <f t="array" ref="C266">IFERROR(INDEX('توزيع المباريات'!$N$12:$N$4412,SMALL(IF('توزيع المباريات'!$C$12:$C$4412=$G$7,IF('توزيع المباريات'!$E$12:$E$4412=$G$6,ROW($A$13:$A$4412)-ROW($A$13)+1)),ROWS($C$11:C266))),"")</f>
        <v/>
      </c>
      <c r="D266" s="22" t="str">
        <f t="array" ref="D266">IFERROR(INDEX('توزيع المباريات'!$O$12:$O$4412,SMALL(IF('توزيع المباريات'!$C$12:$C$4412=$G$7,IF('توزيع المباريات'!$E$12:$E$4412=$G$6,ROW($A$13:$A$4412)-ROW($A$13)+1)),ROWS($C$11:D266))),"")</f>
        <v/>
      </c>
      <c r="E266" s="22" t="str">
        <f t="array" ref="E266">IFERROR(INDEX('توزيع المباريات'!$P$12:$P$4412,SMALL(IF('توزيع المباريات'!$C$12:$C$4412=$G$7,IF('توزيع المباريات'!$E$12:$E$4412=$G$6,ROW($A$13:$A$4412)-ROW($A$13)+1)),ROWS($C$11:E266))),"")</f>
        <v/>
      </c>
      <c r="F266" s="22" t="str">
        <f t="array" ref="F266">IFERROR(INDEX('توزيع المباريات'!$M$12:$M$4412,SMALL(IF('توزيع المباريات'!$C$12:$C$4412=$G$7,IF('توزيع المباريات'!$E$12:$E$4412=$G$6,ROW($A$13:$A$4412)-ROW($A$13)+1)),ROWS($C$11:F266))),"")</f>
        <v/>
      </c>
      <c r="G266" s="22" t="str">
        <f t="array" ref="G266">IFERROR(INDEX('توزيع المباريات'!$Q$12:$Q$4412,SMALL(IF('توزيع المباريات'!$C$12:$C$4412=$G$7,IF('توزيع المباريات'!$E$12:$E$4412=$G$6,ROW($A$13:$A$4412)-ROW($A$13)+1)),ROWS($C$11:G266))),"")</f>
        <v/>
      </c>
      <c r="H266" s="22" t="str">
        <f t="array" ref="H266">IFERROR(INDEX('توزيع المباريات'!$R$12:$R$4412,SMALL(IF('توزيع المباريات'!$C$12:$C$4412=$G$7,IF('توزيع المباريات'!$E$12:$E$4412=$G$6,ROW($A$13:$A$4412)-ROW($A$13)+1)),ROWS($C$11:H266))),"")</f>
        <v/>
      </c>
      <c r="I266" s="22" t="str">
        <f t="array" ref="I266">IFERROR(INDEX('توزيع المباريات'!$S$12:$S$4412,SMALL(IF('توزيع المباريات'!$C$12:$C$4412=$G$7,IF('توزيع المباريات'!$E$12:$E$4412=$G$6,ROW($A$13:$A$4412)-ROW($A$13)+1)),ROWS($C$11:I266))),"")</f>
        <v/>
      </c>
      <c r="J266" s="22" t="str">
        <f t="array" ref="J266">IFERROR(INDEX('توزيع المباريات'!$T$12:$T$4412,SMALL(IF('توزيع المباريات'!$C$12:$C$4412=$G$7,IF('توزيع المباريات'!$E$12:$E$4412=$G$6,ROW($A$13:$A$4412)-ROW($A$13)+1)),ROWS($C$11:J266))),"")</f>
        <v/>
      </c>
      <c r="K266" s="22" t="str">
        <f t="array" ref="K266">IFERROR(INDEX('توزيع المباريات'!$U$12:$U$4412,SMALL(IF('توزيع المباريات'!$C$12:$C$4412=$G$7,IF('توزيع المباريات'!$E$12:$E$4412=$G$6,ROW($A$13:$A$4412)-ROW($A$13)+1)),ROWS($C$11:K266))),"")</f>
        <v/>
      </c>
      <c r="L266" s="22" t="str">
        <f t="array" ref="L266">IFERROR(INDEX('توزيع المباريات'!$V$12:$V$4412,SMALL(IF('توزيع المباريات'!$C$12:$C$4412=$G$7,IF('توزيع المباريات'!$E$12:$E$4412=$G$6,ROW($A$13:$A$4412)-ROW($A$13)+1)),ROWS($C$11:L266))),"")</f>
        <v/>
      </c>
      <c r="O266" s="22" t="str">
        <f t="array" ref="O266">IFERROR(INDEX('توزيع المباريات'!$N$12:$N$4412,SMALL(IF('توزيع المباريات'!$C$12:$C$4412=$G$7,IF('توزيع المباريات'!$E$12:$E$4412=$G$6,ROW($A$13:$A$4412)-ROW($A$13)+1)),ROWS($C$11:O266))),"")</f>
        <v/>
      </c>
      <c r="P266" s="22" t="str">
        <f t="array" ref="P266">IFERROR(INDEX('توزيع المباريات'!$O$12:$O$4412,SMALL(IF('توزيع المباريات'!$C$12:$C$4412=$G$7,IF('توزيع المباريات'!$E$12:$E$4412=$G$6,ROW($A$13:$A$4412)-ROW($A$13)+1)),ROWS($C$11:P266))),"")</f>
        <v/>
      </c>
      <c r="Q266" s="22" t="str">
        <f t="array" ref="Q266">IFERROR(INDEX('توزيع المباريات'!$P$12:$P$4412,SMALL(IF('توزيع المباريات'!$C$12:$C$4412=$G$7,IF('توزيع المباريات'!$E$12:$E$4412=$G$6,ROW($A$13:$A$4412)-ROW($A$13)+1)),ROWS($C$11:Q266))),"")</f>
        <v/>
      </c>
      <c r="R266" s="22" t="str">
        <f t="array" ref="R266">IFERROR(INDEX('توزيع المباريات'!$M$12:$M$4412,SMALL(IF('توزيع المباريات'!$C$12:$C$4412=$G$7,IF('توزيع المباريات'!$E$12:$E$4412=$G$6,ROW($A$13:$A$4412)-ROW($A$13)+1)),ROWS($C$11:R266))),"")</f>
        <v/>
      </c>
      <c r="S266" s="22" t="str">
        <f t="array" ref="S266">IFERROR(INDEX('توزيع المباريات'!$Q$12:$Q$4412,SMALL(IF('توزيع المباريات'!$C$12:$C$4412=$G$7,IF('توزيع المباريات'!$E$12:$E$4412=$G$6,ROW($A$13:$A$4412)-ROW($A$13)+1)),ROWS($C$11:S266))),"")</f>
        <v/>
      </c>
      <c r="T266" s="22" t="str">
        <f t="array" ref="T266">IFERROR(INDEX('توزيع المباريات'!$R$12:$R$4412,SMALL(IF('توزيع المباريات'!$C$12:$C$4412=$G$7,IF('توزيع المباريات'!$E$12:$E$4412=$G$6,ROW($A$13:$A$4412)-ROW($A$13)+1)),ROWS($C$11:T266))),"")</f>
        <v/>
      </c>
      <c r="U266" s="22" t="str">
        <f t="array" ref="U266">IFERROR(INDEX('توزيع المباريات'!$S$12:$S$4412,SMALL(IF('توزيع المباريات'!$C$12:$C$4412=$G$7,IF('توزيع المباريات'!$E$12:$E$4412=$G$6,ROW($A$13:$A$4412)-ROW($A$13)+1)),ROWS($C$11:U266))),"")</f>
        <v/>
      </c>
      <c r="V266" s="22" t="str">
        <f t="array" ref="V266">IFERROR(INDEX('توزيع المباريات'!$T$12:$T$4412,SMALL(IF('توزيع المباريات'!$C$12:$C$4412=$G$7,IF('توزيع المباريات'!$E$12:$E$4412=$G$6,ROW($A$13:$A$4412)-ROW($A$13)+1)),ROWS($C$11:V266))),"")</f>
        <v/>
      </c>
      <c r="W266" s="22" t="str">
        <f t="array" ref="W266">IFERROR(INDEX('توزيع المباريات'!$U$12:$U$4412,SMALL(IF('توزيع المباريات'!$C$12:$C$4412=$G$7,IF('توزيع المباريات'!$E$12:$E$4412=$G$6,ROW($A$13:$A$4412)-ROW($A$13)+1)),ROWS($C$11:W266))),"")</f>
        <v/>
      </c>
      <c r="X266" s="22" t="str">
        <f t="array" ref="X266">IFERROR(INDEX('توزيع المباريات'!$V$12:$V$4412,SMALL(IF('توزيع المباريات'!$C$12:$C$4412=$G$7,IF('توزيع المباريات'!$E$12:$E$4412=$G$6,ROW($A$13:$A$4412)-ROW($A$13)+1)),ROWS($C$11:X266))),"")</f>
        <v/>
      </c>
    </row>
    <row r="267" spans="2:24" ht="17.399999999999999">
      <c r="B267" s="21" t="str">
        <f t="shared" si="4"/>
        <v/>
      </c>
      <c r="C267" s="22" t="str">
        <f t="array" ref="C267">IFERROR(INDEX('توزيع المباريات'!$N$12:$N$4412,SMALL(IF('توزيع المباريات'!$C$12:$C$4412=$G$7,IF('توزيع المباريات'!$E$12:$E$4412=$G$6,ROW($A$13:$A$4412)-ROW($A$13)+1)),ROWS($C$11:C267))),"")</f>
        <v/>
      </c>
      <c r="D267" s="22" t="str">
        <f t="array" ref="D267">IFERROR(INDEX('توزيع المباريات'!$O$12:$O$4412,SMALL(IF('توزيع المباريات'!$C$12:$C$4412=$G$7,IF('توزيع المباريات'!$E$12:$E$4412=$G$6,ROW($A$13:$A$4412)-ROW($A$13)+1)),ROWS($C$11:D267))),"")</f>
        <v/>
      </c>
      <c r="E267" s="22" t="str">
        <f t="array" ref="E267">IFERROR(INDEX('توزيع المباريات'!$P$12:$P$4412,SMALL(IF('توزيع المباريات'!$C$12:$C$4412=$G$7,IF('توزيع المباريات'!$E$12:$E$4412=$G$6,ROW($A$13:$A$4412)-ROW($A$13)+1)),ROWS($C$11:E267))),"")</f>
        <v/>
      </c>
      <c r="F267" s="22" t="str">
        <f t="array" ref="F267">IFERROR(INDEX('توزيع المباريات'!$M$12:$M$4412,SMALL(IF('توزيع المباريات'!$C$12:$C$4412=$G$7,IF('توزيع المباريات'!$E$12:$E$4412=$G$6,ROW($A$13:$A$4412)-ROW($A$13)+1)),ROWS($C$11:F267))),"")</f>
        <v/>
      </c>
      <c r="G267" s="22" t="str">
        <f t="array" ref="G267">IFERROR(INDEX('توزيع المباريات'!$Q$12:$Q$4412,SMALL(IF('توزيع المباريات'!$C$12:$C$4412=$G$7,IF('توزيع المباريات'!$E$12:$E$4412=$G$6,ROW($A$13:$A$4412)-ROW($A$13)+1)),ROWS($C$11:G267))),"")</f>
        <v/>
      </c>
      <c r="H267" s="22" t="str">
        <f t="array" ref="H267">IFERROR(INDEX('توزيع المباريات'!$R$12:$R$4412,SMALL(IF('توزيع المباريات'!$C$12:$C$4412=$G$7,IF('توزيع المباريات'!$E$12:$E$4412=$G$6,ROW($A$13:$A$4412)-ROW($A$13)+1)),ROWS($C$11:H267))),"")</f>
        <v/>
      </c>
      <c r="I267" s="22" t="str">
        <f t="array" ref="I267">IFERROR(INDEX('توزيع المباريات'!$S$12:$S$4412,SMALL(IF('توزيع المباريات'!$C$12:$C$4412=$G$7,IF('توزيع المباريات'!$E$12:$E$4412=$G$6,ROW($A$13:$A$4412)-ROW($A$13)+1)),ROWS($C$11:I267))),"")</f>
        <v/>
      </c>
      <c r="J267" s="22" t="str">
        <f t="array" ref="J267">IFERROR(INDEX('توزيع المباريات'!$T$12:$T$4412,SMALL(IF('توزيع المباريات'!$C$12:$C$4412=$G$7,IF('توزيع المباريات'!$E$12:$E$4412=$G$6,ROW($A$13:$A$4412)-ROW($A$13)+1)),ROWS($C$11:J267))),"")</f>
        <v/>
      </c>
      <c r="K267" s="22" t="str">
        <f t="array" ref="K267">IFERROR(INDEX('توزيع المباريات'!$U$12:$U$4412,SMALL(IF('توزيع المباريات'!$C$12:$C$4412=$G$7,IF('توزيع المباريات'!$E$12:$E$4412=$G$6,ROW($A$13:$A$4412)-ROW($A$13)+1)),ROWS($C$11:K267))),"")</f>
        <v/>
      </c>
      <c r="L267" s="22" t="str">
        <f t="array" ref="L267">IFERROR(INDEX('توزيع المباريات'!$V$12:$V$4412,SMALL(IF('توزيع المباريات'!$C$12:$C$4412=$G$7,IF('توزيع المباريات'!$E$12:$E$4412=$G$6,ROW($A$13:$A$4412)-ROW($A$13)+1)),ROWS($C$11:L267))),"")</f>
        <v/>
      </c>
      <c r="O267" s="22" t="str">
        <f t="array" ref="O267">IFERROR(INDEX('توزيع المباريات'!$N$12:$N$4412,SMALL(IF('توزيع المباريات'!$C$12:$C$4412=$G$7,IF('توزيع المباريات'!$E$12:$E$4412=$G$6,ROW($A$13:$A$4412)-ROW($A$13)+1)),ROWS($C$11:O267))),"")</f>
        <v/>
      </c>
      <c r="P267" s="22" t="str">
        <f t="array" ref="P267">IFERROR(INDEX('توزيع المباريات'!$O$12:$O$4412,SMALL(IF('توزيع المباريات'!$C$12:$C$4412=$G$7,IF('توزيع المباريات'!$E$12:$E$4412=$G$6,ROW($A$13:$A$4412)-ROW($A$13)+1)),ROWS($C$11:P267))),"")</f>
        <v/>
      </c>
      <c r="Q267" s="22" t="str">
        <f t="array" ref="Q267">IFERROR(INDEX('توزيع المباريات'!$P$12:$P$4412,SMALL(IF('توزيع المباريات'!$C$12:$C$4412=$G$7,IF('توزيع المباريات'!$E$12:$E$4412=$G$6,ROW($A$13:$A$4412)-ROW($A$13)+1)),ROWS($C$11:Q267))),"")</f>
        <v/>
      </c>
      <c r="R267" s="22" t="str">
        <f t="array" ref="R267">IFERROR(INDEX('توزيع المباريات'!$M$12:$M$4412,SMALL(IF('توزيع المباريات'!$C$12:$C$4412=$G$7,IF('توزيع المباريات'!$E$12:$E$4412=$G$6,ROW($A$13:$A$4412)-ROW($A$13)+1)),ROWS($C$11:R267))),"")</f>
        <v/>
      </c>
      <c r="S267" s="22" t="str">
        <f t="array" ref="S267">IFERROR(INDEX('توزيع المباريات'!$Q$12:$Q$4412,SMALL(IF('توزيع المباريات'!$C$12:$C$4412=$G$7,IF('توزيع المباريات'!$E$12:$E$4412=$G$6,ROW($A$13:$A$4412)-ROW($A$13)+1)),ROWS($C$11:S267))),"")</f>
        <v/>
      </c>
      <c r="T267" s="22" t="str">
        <f t="array" ref="T267">IFERROR(INDEX('توزيع المباريات'!$R$12:$R$4412,SMALL(IF('توزيع المباريات'!$C$12:$C$4412=$G$7,IF('توزيع المباريات'!$E$12:$E$4412=$G$6,ROW($A$13:$A$4412)-ROW($A$13)+1)),ROWS($C$11:T267))),"")</f>
        <v/>
      </c>
      <c r="U267" s="22" t="str">
        <f t="array" ref="U267">IFERROR(INDEX('توزيع المباريات'!$S$12:$S$4412,SMALL(IF('توزيع المباريات'!$C$12:$C$4412=$G$7,IF('توزيع المباريات'!$E$12:$E$4412=$G$6,ROW($A$13:$A$4412)-ROW($A$13)+1)),ROWS($C$11:U267))),"")</f>
        <v/>
      </c>
      <c r="V267" s="22" t="str">
        <f t="array" ref="V267">IFERROR(INDEX('توزيع المباريات'!$T$12:$T$4412,SMALL(IF('توزيع المباريات'!$C$12:$C$4412=$G$7,IF('توزيع المباريات'!$E$12:$E$4412=$G$6,ROW($A$13:$A$4412)-ROW($A$13)+1)),ROWS($C$11:V267))),"")</f>
        <v/>
      </c>
      <c r="W267" s="22" t="str">
        <f t="array" ref="W267">IFERROR(INDEX('توزيع المباريات'!$U$12:$U$4412,SMALL(IF('توزيع المباريات'!$C$12:$C$4412=$G$7,IF('توزيع المباريات'!$E$12:$E$4412=$G$6,ROW($A$13:$A$4412)-ROW($A$13)+1)),ROWS($C$11:W267))),"")</f>
        <v/>
      </c>
      <c r="X267" s="22" t="str">
        <f t="array" ref="X267">IFERROR(INDEX('توزيع المباريات'!$V$12:$V$4412,SMALL(IF('توزيع المباريات'!$C$12:$C$4412=$G$7,IF('توزيع المباريات'!$E$12:$E$4412=$G$6,ROW($A$13:$A$4412)-ROW($A$13)+1)),ROWS($C$11:X267))),"")</f>
        <v/>
      </c>
    </row>
    <row r="268" spans="2:24" ht="17.399999999999999">
      <c r="B268" s="21" t="str">
        <f t="shared" si="4"/>
        <v/>
      </c>
      <c r="C268" s="22" t="str">
        <f t="array" ref="C268">IFERROR(INDEX('توزيع المباريات'!$N$12:$N$4412,SMALL(IF('توزيع المباريات'!$C$12:$C$4412=$G$7,IF('توزيع المباريات'!$E$12:$E$4412=$G$6,ROW($A$13:$A$4412)-ROW($A$13)+1)),ROWS($C$11:C268))),"")</f>
        <v/>
      </c>
      <c r="D268" s="22" t="str">
        <f t="array" ref="D268">IFERROR(INDEX('توزيع المباريات'!$O$12:$O$4412,SMALL(IF('توزيع المباريات'!$C$12:$C$4412=$G$7,IF('توزيع المباريات'!$E$12:$E$4412=$G$6,ROW($A$13:$A$4412)-ROW($A$13)+1)),ROWS($C$11:D268))),"")</f>
        <v/>
      </c>
      <c r="E268" s="22" t="str">
        <f t="array" ref="E268">IFERROR(INDEX('توزيع المباريات'!$P$12:$P$4412,SMALL(IF('توزيع المباريات'!$C$12:$C$4412=$G$7,IF('توزيع المباريات'!$E$12:$E$4412=$G$6,ROW($A$13:$A$4412)-ROW($A$13)+1)),ROWS($C$11:E268))),"")</f>
        <v/>
      </c>
      <c r="F268" s="22" t="str">
        <f t="array" ref="F268">IFERROR(INDEX('توزيع المباريات'!$M$12:$M$4412,SMALL(IF('توزيع المباريات'!$C$12:$C$4412=$G$7,IF('توزيع المباريات'!$E$12:$E$4412=$G$6,ROW($A$13:$A$4412)-ROW($A$13)+1)),ROWS($C$11:F268))),"")</f>
        <v/>
      </c>
      <c r="G268" s="22" t="str">
        <f t="array" ref="G268">IFERROR(INDEX('توزيع المباريات'!$Q$12:$Q$4412,SMALL(IF('توزيع المباريات'!$C$12:$C$4412=$G$7,IF('توزيع المباريات'!$E$12:$E$4412=$G$6,ROW($A$13:$A$4412)-ROW($A$13)+1)),ROWS($C$11:G268))),"")</f>
        <v/>
      </c>
      <c r="H268" s="22" t="str">
        <f t="array" ref="H268">IFERROR(INDEX('توزيع المباريات'!$R$12:$R$4412,SMALL(IF('توزيع المباريات'!$C$12:$C$4412=$G$7,IF('توزيع المباريات'!$E$12:$E$4412=$G$6,ROW($A$13:$A$4412)-ROW($A$13)+1)),ROWS($C$11:H268))),"")</f>
        <v/>
      </c>
      <c r="I268" s="22" t="str">
        <f t="array" ref="I268">IFERROR(INDEX('توزيع المباريات'!$S$12:$S$4412,SMALL(IF('توزيع المباريات'!$C$12:$C$4412=$G$7,IF('توزيع المباريات'!$E$12:$E$4412=$G$6,ROW($A$13:$A$4412)-ROW($A$13)+1)),ROWS($C$11:I268))),"")</f>
        <v/>
      </c>
      <c r="J268" s="22" t="str">
        <f t="array" ref="J268">IFERROR(INDEX('توزيع المباريات'!$T$12:$T$4412,SMALL(IF('توزيع المباريات'!$C$12:$C$4412=$G$7,IF('توزيع المباريات'!$E$12:$E$4412=$G$6,ROW($A$13:$A$4412)-ROW($A$13)+1)),ROWS($C$11:J268))),"")</f>
        <v/>
      </c>
      <c r="K268" s="22" t="str">
        <f t="array" ref="K268">IFERROR(INDEX('توزيع المباريات'!$U$12:$U$4412,SMALL(IF('توزيع المباريات'!$C$12:$C$4412=$G$7,IF('توزيع المباريات'!$E$12:$E$4412=$G$6,ROW($A$13:$A$4412)-ROW($A$13)+1)),ROWS($C$11:K268))),"")</f>
        <v/>
      </c>
      <c r="L268" s="22" t="str">
        <f t="array" ref="L268">IFERROR(INDEX('توزيع المباريات'!$V$12:$V$4412,SMALL(IF('توزيع المباريات'!$C$12:$C$4412=$G$7,IF('توزيع المباريات'!$E$12:$E$4412=$G$6,ROW($A$13:$A$4412)-ROW($A$13)+1)),ROWS($C$11:L268))),"")</f>
        <v/>
      </c>
      <c r="O268" s="22" t="str">
        <f t="array" ref="O268">IFERROR(INDEX('توزيع المباريات'!$N$12:$N$4412,SMALL(IF('توزيع المباريات'!$C$12:$C$4412=$G$7,IF('توزيع المباريات'!$E$12:$E$4412=$G$6,ROW($A$13:$A$4412)-ROW($A$13)+1)),ROWS($C$11:O268))),"")</f>
        <v/>
      </c>
      <c r="P268" s="22" t="str">
        <f t="array" ref="P268">IFERROR(INDEX('توزيع المباريات'!$O$12:$O$4412,SMALL(IF('توزيع المباريات'!$C$12:$C$4412=$G$7,IF('توزيع المباريات'!$E$12:$E$4412=$G$6,ROW($A$13:$A$4412)-ROW($A$13)+1)),ROWS($C$11:P268))),"")</f>
        <v/>
      </c>
      <c r="Q268" s="22" t="str">
        <f t="array" ref="Q268">IFERROR(INDEX('توزيع المباريات'!$P$12:$P$4412,SMALL(IF('توزيع المباريات'!$C$12:$C$4412=$G$7,IF('توزيع المباريات'!$E$12:$E$4412=$G$6,ROW($A$13:$A$4412)-ROW($A$13)+1)),ROWS($C$11:Q268))),"")</f>
        <v/>
      </c>
      <c r="R268" s="22" t="str">
        <f t="array" ref="R268">IFERROR(INDEX('توزيع المباريات'!$M$12:$M$4412,SMALL(IF('توزيع المباريات'!$C$12:$C$4412=$G$7,IF('توزيع المباريات'!$E$12:$E$4412=$G$6,ROW($A$13:$A$4412)-ROW($A$13)+1)),ROWS($C$11:R268))),"")</f>
        <v/>
      </c>
      <c r="S268" s="22" t="str">
        <f t="array" ref="S268">IFERROR(INDEX('توزيع المباريات'!$Q$12:$Q$4412,SMALL(IF('توزيع المباريات'!$C$12:$C$4412=$G$7,IF('توزيع المباريات'!$E$12:$E$4412=$G$6,ROW($A$13:$A$4412)-ROW($A$13)+1)),ROWS($C$11:S268))),"")</f>
        <v/>
      </c>
      <c r="T268" s="22" t="str">
        <f t="array" ref="T268">IFERROR(INDEX('توزيع المباريات'!$R$12:$R$4412,SMALL(IF('توزيع المباريات'!$C$12:$C$4412=$G$7,IF('توزيع المباريات'!$E$12:$E$4412=$G$6,ROW($A$13:$A$4412)-ROW($A$13)+1)),ROWS($C$11:T268))),"")</f>
        <v/>
      </c>
      <c r="U268" s="22" t="str">
        <f t="array" ref="U268">IFERROR(INDEX('توزيع المباريات'!$S$12:$S$4412,SMALL(IF('توزيع المباريات'!$C$12:$C$4412=$G$7,IF('توزيع المباريات'!$E$12:$E$4412=$G$6,ROW($A$13:$A$4412)-ROW($A$13)+1)),ROWS($C$11:U268))),"")</f>
        <v/>
      </c>
      <c r="V268" s="22" t="str">
        <f t="array" ref="V268">IFERROR(INDEX('توزيع المباريات'!$T$12:$T$4412,SMALL(IF('توزيع المباريات'!$C$12:$C$4412=$G$7,IF('توزيع المباريات'!$E$12:$E$4412=$G$6,ROW($A$13:$A$4412)-ROW($A$13)+1)),ROWS($C$11:V268))),"")</f>
        <v/>
      </c>
      <c r="W268" s="22" t="str">
        <f t="array" ref="W268">IFERROR(INDEX('توزيع المباريات'!$U$12:$U$4412,SMALL(IF('توزيع المباريات'!$C$12:$C$4412=$G$7,IF('توزيع المباريات'!$E$12:$E$4412=$G$6,ROW($A$13:$A$4412)-ROW($A$13)+1)),ROWS($C$11:W268))),"")</f>
        <v/>
      </c>
      <c r="X268" s="22" t="str">
        <f t="array" ref="X268">IFERROR(INDEX('توزيع المباريات'!$V$12:$V$4412,SMALL(IF('توزيع المباريات'!$C$12:$C$4412=$G$7,IF('توزيع المباريات'!$E$12:$E$4412=$G$6,ROW($A$13:$A$4412)-ROW($A$13)+1)),ROWS($C$11:X268))),"")</f>
        <v/>
      </c>
    </row>
    <row r="269" spans="2:24" ht="17.399999999999999">
      <c r="B269" s="21" t="str">
        <f t="shared" si="4"/>
        <v/>
      </c>
      <c r="C269" s="22" t="str">
        <f t="array" ref="C269">IFERROR(INDEX('توزيع المباريات'!$N$12:$N$4412,SMALL(IF('توزيع المباريات'!$C$12:$C$4412=$G$7,IF('توزيع المباريات'!$E$12:$E$4412=$G$6,ROW($A$13:$A$4412)-ROW($A$13)+1)),ROWS($C$11:C269))),"")</f>
        <v/>
      </c>
      <c r="D269" s="22" t="str">
        <f t="array" ref="D269">IFERROR(INDEX('توزيع المباريات'!$O$12:$O$4412,SMALL(IF('توزيع المباريات'!$C$12:$C$4412=$G$7,IF('توزيع المباريات'!$E$12:$E$4412=$G$6,ROW($A$13:$A$4412)-ROW($A$13)+1)),ROWS($C$11:D269))),"")</f>
        <v/>
      </c>
      <c r="E269" s="22" t="str">
        <f t="array" ref="E269">IFERROR(INDEX('توزيع المباريات'!$P$12:$P$4412,SMALL(IF('توزيع المباريات'!$C$12:$C$4412=$G$7,IF('توزيع المباريات'!$E$12:$E$4412=$G$6,ROW($A$13:$A$4412)-ROW($A$13)+1)),ROWS($C$11:E269))),"")</f>
        <v/>
      </c>
      <c r="F269" s="22" t="str">
        <f t="array" ref="F269">IFERROR(INDEX('توزيع المباريات'!$M$12:$M$4412,SMALL(IF('توزيع المباريات'!$C$12:$C$4412=$G$7,IF('توزيع المباريات'!$E$12:$E$4412=$G$6,ROW($A$13:$A$4412)-ROW($A$13)+1)),ROWS($C$11:F269))),"")</f>
        <v/>
      </c>
      <c r="G269" s="22" t="str">
        <f t="array" ref="G269">IFERROR(INDEX('توزيع المباريات'!$Q$12:$Q$4412,SMALL(IF('توزيع المباريات'!$C$12:$C$4412=$G$7,IF('توزيع المباريات'!$E$12:$E$4412=$G$6,ROW($A$13:$A$4412)-ROW($A$13)+1)),ROWS($C$11:G269))),"")</f>
        <v/>
      </c>
      <c r="H269" s="22" t="str">
        <f t="array" ref="H269">IFERROR(INDEX('توزيع المباريات'!$R$12:$R$4412,SMALL(IF('توزيع المباريات'!$C$12:$C$4412=$G$7,IF('توزيع المباريات'!$E$12:$E$4412=$G$6,ROW($A$13:$A$4412)-ROW($A$13)+1)),ROWS($C$11:H269))),"")</f>
        <v/>
      </c>
      <c r="I269" s="22" t="str">
        <f t="array" ref="I269">IFERROR(INDEX('توزيع المباريات'!$S$12:$S$4412,SMALL(IF('توزيع المباريات'!$C$12:$C$4412=$G$7,IF('توزيع المباريات'!$E$12:$E$4412=$G$6,ROW($A$13:$A$4412)-ROW($A$13)+1)),ROWS($C$11:I269))),"")</f>
        <v/>
      </c>
      <c r="J269" s="22" t="str">
        <f t="array" ref="J269">IFERROR(INDEX('توزيع المباريات'!$T$12:$T$4412,SMALL(IF('توزيع المباريات'!$C$12:$C$4412=$G$7,IF('توزيع المباريات'!$E$12:$E$4412=$G$6,ROW($A$13:$A$4412)-ROW($A$13)+1)),ROWS($C$11:J269))),"")</f>
        <v/>
      </c>
      <c r="K269" s="22" t="str">
        <f t="array" ref="K269">IFERROR(INDEX('توزيع المباريات'!$U$12:$U$4412,SMALL(IF('توزيع المباريات'!$C$12:$C$4412=$G$7,IF('توزيع المباريات'!$E$12:$E$4412=$G$6,ROW($A$13:$A$4412)-ROW($A$13)+1)),ROWS($C$11:K269))),"")</f>
        <v/>
      </c>
      <c r="L269" s="22" t="str">
        <f t="array" ref="L269">IFERROR(INDEX('توزيع المباريات'!$V$12:$V$4412,SMALL(IF('توزيع المباريات'!$C$12:$C$4412=$G$7,IF('توزيع المباريات'!$E$12:$E$4412=$G$6,ROW($A$13:$A$4412)-ROW($A$13)+1)),ROWS($C$11:L269))),"")</f>
        <v/>
      </c>
      <c r="O269" s="22" t="str">
        <f t="array" ref="O269">IFERROR(INDEX('توزيع المباريات'!$N$12:$N$4412,SMALL(IF('توزيع المباريات'!$C$12:$C$4412=$G$7,IF('توزيع المباريات'!$E$12:$E$4412=$G$6,ROW($A$13:$A$4412)-ROW($A$13)+1)),ROWS($C$11:O269))),"")</f>
        <v/>
      </c>
      <c r="P269" s="22" t="str">
        <f t="array" ref="P269">IFERROR(INDEX('توزيع المباريات'!$O$12:$O$4412,SMALL(IF('توزيع المباريات'!$C$12:$C$4412=$G$7,IF('توزيع المباريات'!$E$12:$E$4412=$G$6,ROW($A$13:$A$4412)-ROW($A$13)+1)),ROWS($C$11:P269))),"")</f>
        <v/>
      </c>
      <c r="Q269" s="22" t="str">
        <f t="array" ref="Q269">IFERROR(INDEX('توزيع المباريات'!$P$12:$P$4412,SMALL(IF('توزيع المباريات'!$C$12:$C$4412=$G$7,IF('توزيع المباريات'!$E$12:$E$4412=$G$6,ROW($A$13:$A$4412)-ROW($A$13)+1)),ROWS($C$11:Q269))),"")</f>
        <v/>
      </c>
      <c r="R269" s="22" t="str">
        <f t="array" ref="R269">IFERROR(INDEX('توزيع المباريات'!$M$12:$M$4412,SMALL(IF('توزيع المباريات'!$C$12:$C$4412=$G$7,IF('توزيع المباريات'!$E$12:$E$4412=$G$6,ROW($A$13:$A$4412)-ROW($A$13)+1)),ROWS($C$11:R269))),"")</f>
        <v/>
      </c>
      <c r="S269" s="22" t="str">
        <f t="array" ref="S269">IFERROR(INDEX('توزيع المباريات'!$Q$12:$Q$4412,SMALL(IF('توزيع المباريات'!$C$12:$C$4412=$G$7,IF('توزيع المباريات'!$E$12:$E$4412=$G$6,ROW($A$13:$A$4412)-ROW($A$13)+1)),ROWS($C$11:S269))),"")</f>
        <v/>
      </c>
      <c r="T269" s="22" t="str">
        <f t="array" ref="T269">IFERROR(INDEX('توزيع المباريات'!$R$12:$R$4412,SMALL(IF('توزيع المباريات'!$C$12:$C$4412=$G$7,IF('توزيع المباريات'!$E$12:$E$4412=$G$6,ROW($A$13:$A$4412)-ROW($A$13)+1)),ROWS($C$11:T269))),"")</f>
        <v/>
      </c>
      <c r="U269" s="22" t="str">
        <f t="array" ref="U269">IFERROR(INDEX('توزيع المباريات'!$S$12:$S$4412,SMALL(IF('توزيع المباريات'!$C$12:$C$4412=$G$7,IF('توزيع المباريات'!$E$12:$E$4412=$G$6,ROW($A$13:$A$4412)-ROW($A$13)+1)),ROWS($C$11:U269))),"")</f>
        <v/>
      </c>
      <c r="V269" s="22" t="str">
        <f t="array" ref="V269">IFERROR(INDEX('توزيع المباريات'!$T$12:$T$4412,SMALL(IF('توزيع المباريات'!$C$12:$C$4412=$G$7,IF('توزيع المباريات'!$E$12:$E$4412=$G$6,ROW($A$13:$A$4412)-ROW($A$13)+1)),ROWS($C$11:V269))),"")</f>
        <v/>
      </c>
      <c r="W269" s="22" t="str">
        <f t="array" ref="W269">IFERROR(INDEX('توزيع المباريات'!$U$12:$U$4412,SMALL(IF('توزيع المباريات'!$C$12:$C$4412=$G$7,IF('توزيع المباريات'!$E$12:$E$4412=$G$6,ROW($A$13:$A$4412)-ROW($A$13)+1)),ROWS($C$11:W269))),"")</f>
        <v/>
      </c>
      <c r="X269" s="22" t="str">
        <f t="array" ref="X269">IFERROR(INDEX('توزيع المباريات'!$V$12:$V$4412,SMALL(IF('توزيع المباريات'!$C$12:$C$4412=$G$7,IF('توزيع المباريات'!$E$12:$E$4412=$G$6,ROW($A$13:$A$4412)-ROW($A$13)+1)),ROWS($C$11:X269))),"")</f>
        <v/>
      </c>
    </row>
    <row r="270" spans="2:24" ht="17.399999999999999">
      <c r="B270" s="21" t="str">
        <f t="shared" si="4"/>
        <v/>
      </c>
      <c r="C270" s="22" t="str">
        <f t="array" ref="C270">IFERROR(INDEX('توزيع المباريات'!$N$12:$N$4412,SMALL(IF('توزيع المباريات'!$C$12:$C$4412=$G$7,IF('توزيع المباريات'!$E$12:$E$4412=$G$6,ROW($A$13:$A$4412)-ROW($A$13)+1)),ROWS($C$11:C270))),"")</f>
        <v/>
      </c>
      <c r="D270" s="22" t="str">
        <f t="array" ref="D270">IFERROR(INDEX('توزيع المباريات'!$O$12:$O$4412,SMALL(IF('توزيع المباريات'!$C$12:$C$4412=$G$7,IF('توزيع المباريات'!$E$12:$E$4412=$G$6,ROW($A$13:$A$4412)-ROW($A$13)+1)),ROWS($C$11:D270))),"")</f>
        <v/>
      </c>
      <c r="E270" s="22" t="str">
        <f t="array" ref="E270">IFERROR(INDEX('توزيع المباريات'!$P$12:$P$4412,SMALL(IF('توزيع المباريات'!$C$12:$C$4412=$G$7,IF('توزيع المباريات'!$E$12:$E$4412=$G$6,ROW($A$13:$A$4412)-ROW($A$13)+1)),ROWS($C$11:E270))),"")</f>
        <v/>
      </c>
      <c r="F270" s="22" t="str">
        <f t="array" ref="F270">IFERROR(INDEX('توزيع المباريات'!$M$12:$M$4412,SMALL(IF('توزيع المباريات'!$C$12:$C$4412=$G$7,IF('توزيع المباريات'!$E$12:$E$4412=$G$6,ROW($A$13:$A$4412)-ROW($A$13)+1)),ROWS($C$11:F270))),"")</f>
        <v/>
      </c>
      <c r="G270" s="22" t="str">
        <f t="array" ref="G270">IFERROR(INDEX('توزيع المباريات'!$Q$12:$Q$4412,SMALL(IF('توزيع المباريات'!$C$12:$C$4412=$G$7,IF('توزيع المباريات'!$E$12:$E$4412=$G$6,ROW($A$13:$A$4412)-ROW($A$13)+1)),ROWS($C$11:G270))),"")</f>
        <v/>
      </c>
      <c r="H270" s="22" t="str">
        <f t="array" ref="H270">IFERROR(INDEX('توزيع المباريات'!$R$12:$R$4412,SMALL(IF('توزيع المباريات'!$C$12:$C$4412=$G$7,IF('توزيع المباريات'!$E$12:$E$4412=$G$6,ROW($A$13:$A$4412)-ROW($A$13)+1)),ROWS($C$11:H270))),"")</f>
        <v/>
      </c>
      <c r="I270" s="22" t="str">
        <f t="array" ref="I270">IFERROR(INDEX('توزيع المباريات'!$S$12:$S$4412,SMALL(IF('توزيع المباريات'!$C$12:$C$4412=$G$7,IF('توزيع المباريات'!$E$12:$E$4412=$G$6,ROW($A$13:$A$4412)-ROW($A$13)+1)),ROWS($C$11:I270))),"")</f>
        <v/>
      </c>
      <c r="J270" s="22" t="str">
        <f t="array" ref="J270">IFERROR(INDEX('توزيع المباريات'!$T$12:$T$4412,SMALL(IF('توزيع المباريات'!$C$12:$C$4412=$G$7,IF('توزيع المباريات'!$E$12:$E$4412=$G$6,ROW($A$13:$A$4412)-ROW($A$13)+1)),ROWS($C$11:J270))),"")</f>
        <v/>
      </c>
      <c r="K270" s="22" t="str">
        <f t="array" ref="K270">IFERROR(INDEX('توزيع المباريات'!$U$12:$U$4412,SMALL(IF('توزيع المباريات'!$C$12:$C$4412=$G$7,IF('توزيع المباريات'!$E$12:$E$4412=$G$6,ROW($A$13:$A$4412)-ROW($A$13)+1)),ROWS($C$11:K270))),"")</f>
        <v/>
      </c>
      <c r="L270" s="22" t="str">
        <f t="array" ref="L270">IFERROR(INDEX('توزيع المباريات'!$V$12:$V$4412,SMALL(IF('توزيع المباريات'!$C$12:$C$4412=$G$7,IF('توزيع المباريات'!$E$12:$E$4412=$G$6,ROW($A$13:$A$4412)-ROW($A$13)+1)),ROWS($C$11:L270))),"")</f>
        <v/>
      </c>
      <c r="O270" s="22" t="str">
        <f t="array" ref="O270">IFERROR(INDEX('توزيع المباريات'!$N$12:$N$4412,SMALL(IF('توزيع المباريات'!$C$12:$C$4412=$G$7,IF('توزيع المباريات'!$E$12:$E$4412=$G$6,ROW($A$13:$A$4412)-ROW($A$13)+1)),ROWS($C$11:O270))),"")</f>
        <v/>
      </c>
      <c r="P270" s="22" t="str">
        <f t="array" ref="P270">IFERROR(INDEX('توزيع المباريات'!$O$12:$O$4412,SMALL(IF('توزيع المباريات'!$C$12:$C$4412=$G$7,IF('توزيع المباريات'!$E$12:$E$4412=$G$6,ROW($A$13:$A$4412)-ROW($A$13)+1)),ROWS($C$11:P270))),"")</f>
        <v/>
      </c>
      <c r="Q270" s="22" t="str">
        <f t="array" ref="Q270">IFERROR(INDEX('توزيع المباريات'!$P$12:$P$4412,SMALL(IF('توزيع المباريات'!$C$12:$C$4412=$G$7,IF('توزيع المباريات'!$E$12:$E$4412=$G$6,ROW($A$13:$A$4412)-ROW($A$13)+1)),ROWS($C$11:Q270))),"")</f>
        <v/>
      </c>
      <c r="R270" s="22" t="str">
        <f t="array" ref="R270">IFERROR(INDEX('توزيع المباريات'!$M$12:$M$4412,SMALL(IF('توزيع المباريات'!$C$12:$C$4412=$G$7,IF('توزيع المباريات'!$E$12:$E$4412=$G$6,ROW($A$13:$A$4412)-ROW($A$13)+1)),ROWS($C$11:R270))),"")</f>
        <v/>
      </c>
      <c r="S270" s="22" t="str">
        <f t="array" ref="S270">IFERROR(INDEX('توزيع المباريات'!$Q$12:$Q$4412,SMALL(IF('توزيع المباريات'!$C$12:$C$4412=$G$7,IF('توزيع المباريات'!$E$12:$E$4412=$G$6,ROW($A$13:$A$4412)-ROW($A$13)+1)),ROWS($C$11:S270))),"")</f>
        <v/>
      </c>
      <c r="T270" s="22" t="str">
        <f t="array" ref="T270">IFERROR(INDEX('توزيع المباريات'!$R$12:$R$4412,SMALL(IF('توزيع المباريات'!$C$12:$C$4412=$G$7,IF('توزيع المباريات'!$E$12:$E$4412=$G$6,ROW($A$13:$A$4412)-ROW($A$13)+1)),ROWS($C$11:T270))),"")</f>
        <v/>
      </c>
      <c r="U270" s="22" t="str">
        <f t="array" ref="U270">IFERROR(INDEX('توزيع المباريات'!$S$12:$S$4412,SMALL(IF('توزيع المباريات'!$C$12:$C$4412=$G$7,IF('توزيع المباريات'!$E$12:$E$4412=$G$6,ROW($A$13:$A$4412)-ROW($A$13)+1)),ROWS($C$11:U270))),"")</f>
        <v/>
      </c>
      <c r="V270" s="22" t="str">
        <f t="array" ref="V270">IFERROR(INDEX('توزيع المباريات'!$T$12:$T$4412,SMALL(IF('توزيع المباريات'!$C$12:$C$4412=$G$7,IF('توزيع المباريات'!$E$12:$E$4412=$G$6,ROW($A$13:$A$4412)-ROW($A$13)+1)),ROWS($C$11:V270))),"")</f>
        <v/>
      </c>
      <c r="W270" s="22" t="str">
        <f t="array" ref="W270">IFERROR(INDEX('توزيع المباريات'!$U$12:$U$4412,SMALL(IF('توزيع المباريات'!$C$12:$C$4412=$G$7,IF('توزيع المباريات'!$E$12:$E$4412=$G$6,ROW($A$13:$A$4412)-ROW($A$13)+1)),ROWS($C$11:W270))),"")</f>
        <v/>
      </c>
      <c r="X270" s="22" t="str">
        <f t="array" ref="X270">IFERROR(INDEX('توزيع المباريات'!$V$12:$V$4412,SMALL(IF('توزيع المباريات'!$C$12:$C$4412=$G$7,IF('توزيع المباريات'!$E$12:$E$4412=$G$6,ROW($A$13:$A$4412)-ROW($A$13)+1)),ROWS($C$11:X270))),"")</f>
        <v/>
      </c>
    </row>
    <row r="271" spans="2:24" ht="17.399999999999999">
      <c r="O271" s="22" t="str">
        <f t="array" ref="O271">IFERROR(INDEX('توزيع المباريات'!$N$12:$N$4412,SMALL(IF('توزيع المباريات'!$C$12:$C$4412=$G$7,IF('توزيع المباريات'!$E$12:$E$4412=$G$6,ROW($A$13:$A$4412)-ROW($A$13)+1)),ROWS($C$11:O271))),"")</f>
        <v/>
      </c>
      <c r="P271" s="22" t="str">
        <f t="array" ref="P271">IFERROR(INDEX('توزيع المباريات'!$O$12:$O$4412,SMALL(IF('توزيع المباريات'!$C$12:$C$4412=$G$7,IF('توزيع المباريات'!$E$12:$E$4412=$G$6,ROW($A$13:$A$4412)-ROW($A$13)+1)),ROWS($C$11:P271))),"")</f>
        <v/>
      </c>
      <c r="Q271" s="22" t="str">
        <f t="array" ref="Q271">IFERROR(INDEX('توزيع المباريات'!$P$12:$P$4412,SMALL(IF('توزيع المباريات'!$C$12:$C$4412=$G$7,IF('توزيع المباريات'!$E$12:$E$4412=$G$6,ROW($A$13:$A$4412)-ROW($A$13)+1)),ROWS($C$11:Q271))),"")</f>
        <v/>
      </c>
      <c r="R271" s="22" t="str">
        <f t="array" ref="R271">IFERROR(INDEX('توزيع المباريات'!$M$12:$M$4412,SMALL(IF('توزيع المباريات'!$C$12:$C$4412=$G$7,IF('توزيع المباريات'!$E$12:$E$4412=$G$6,ROW($A$13:$A$4412)-ROW($A$13)+1)),ROWS($C$11:R271))),"")</f>
        <v/>
      </c>
      <c r="S271" s="22" t="str">
        <f t="array" ref="S271">IFERROR(INDEX('توزيع المباريات'!$Q$12:$Q$4412,SMALL(IF('توزيع المباريات'!$C$12:$C$4412=$G$7,IF('توزيع المباريات'!$E$12:$E$4412=$G$6,ROW($A$13:$A$4412)-ROW($A$13)+1)),ROWS($C$11:S271))),"")</f>
        <v/>
      </c>
      <c r="T271" s="22" t="str">
        <f t="array" ref="T271">IFERROR(INDEX('توزيع المباريات'!$R$12:$R$4412,SMALL(IF('توزيع المباريات'!$C$12:$C$4412=$G$7,IF('توزيع المباريات'!$E$12:$E$4412=$G$6,ROW($A$13:$A$4412)-ROW($A$13)+1)),ROWS($C$11:T271))),"")</f>
        <v/>
      </c>
      <c r="U271" s="22" t="str">
        <f t="array" ref="U271">IFERROR(INDEX('توزيع المباريات'!$S$12:$S$4412,SMALL(IF('توزيع المباريات'!$C$12:$C$4412=$G$7,IF('توزيع المباريات'!$E$12:$E$4412=$G$6,ROW($A$13:$A$4412)-ROW($A$13)+1)),ROWS($C$11:U271))),"")</f>
        <v/>
      </c>
      <c r="V271" s="22" t="str">
        <f t="array" ref="V271">IFERROR(INDEX('توزيع المباريات'!$T$12:$T$4412,SMALL(IF('توزيع المباريات'!$C$12:$C$4412=$G$7,IF('توزيع المباريات'!$E$12:$E$4412=$G$6,ROW($A$13:$A$4412)-ROW($A$13)+1)),ROWS($C$11:V271))),"")</f>
        <v/>
      </c>
      <c r="W271" s="22" t="str">
        <f t="array" ref="W271">IFERROR(INDEX('توزيع المباريات'!$U$12:$U$4412,SMALL(IF('توزيع المباريات'!$C$12:$C$4412=$G$7,IF('توزيع المباريات'!$E$12:$E$4412=$G$6,ROW($A$13:$A$4412)-ROW($A$13)+1)),ROWS($C$11:W271))),"")</f>
        <v/>
      </c>
      <c r="X271" s="22" t="str">
        <f t="array" ref="X271">IFERROR(INDEX('توزيع المباريات'!$V$12:$V$4412,SMALL(IF('توزيع المباريات'!$C$12:$C$4412=$G$7,IF('توزيع المباريات'!$E$12:$E$4412=$G$6,ROW($A$13:$A$4412)-ROW($A$13)+1)),ROWS($C$11:X271))),"")</f>
        <v/>
      </c>
    </row>
    <row r="272" spans="2:24" ht="17.399999999999999">
      <c r="O272" s="22" t="str">
        <f t="array" ref="O272">IFERROR(INDEX('توزيع المباريات'!$N$12:$N$4412,SMALL(IF('توزيع المباريات'!$C$12:$C$4412=$G$7,IF('توزيع المباريات'!$E$12:$E$4412=$G$6,ROW($A$13:$A$4412)-ROW($A$13)+1)),ROWS($C$11:O272))),"")</f>
        <v/>
      </c>
      <c r="P272" s="22" t="str">
        <f t="array" ref="P272">IFERROR(INDEX('توزيع المباريات'!$O$12:$O$4412,SMALL(IF('توزيع المباريات'!$C$12:$C$4412=$G$7,IF('توزيع المباريات'!$E$12:$E$4412=$G$6,ROW($A$13:$A$4412)-ROW($A$13)+1)),ROWS($C$11:P272))),"")</f>
        <v/>
      </c>
      <c r="Q272" s="22" t="str">
        <f t="array" ref="Q272">IFERROR(INDEX('توزيع المباريات'!$P$12:$P$4412,SMALL(IF('توزيع المباريات'!$C$12:$C$4412=$G$7,IF('توزيع المباريات'!$E$12:$E$4412=$G$6,ROW($A$13:$A$4412)-ROW($A$13)+1)),ROWS($C$11:Q272))),"")</f>
        <v/>
      </c>
      <c r="R272" s="22" t="str">
        <f t="array" ref="R272">IFERROR(INDEX('توزيع المباريات'!$M$12:$M$4412,SMALL(IF('توزيع المباريات'!$C$12:$C$4412=$G$7,IF('توزيع المباريات'!$E$12:$E$4412=$G$6,ROW($A$13:$A$4412)-ROW($A$13)+1)),ROWS($C$11:R272))),"")</f>
        <v/>
      </c>
      <c r="S272" s="22" t="str">
        <f t="array" ref="S272">IFERROR(INDEX('توزيع المباريات'!$Q$12:$Q$4412,SMALL(IF('توزيع المباريات'!$C$12:$C$4412=$G$7,IF('توزيع المباريات'!$E$12:$E$4412=$G$6,ROW($A$13:$A$4412)-ROW($A$13)+1)),ROWS($C$11:S272))),"")</f>
        <v/>
      </c>
      <c r="T272" s="22" t="str">
        <f t="array" ref="T272">IFERROR(INDEX('توزيع المباريات'!$R$12:$R$4412,SMALL(IF('توزيع المباريات'!$C$12:$C$4412=$G$7,IF('توزيع المباريات'!$E$12:$E$4412=$G$6,ROW($A$13:$A$4412)-ROW($A$13)+1)),ROWS($C$11:T272))),"")</f>
        <v/>
      </c>
      <c r="U272" s="22" t="str">
        <f t="array" ref="U272">IFERROR(INDEX('توزيع المباريات'!$S$12:$S$4412,SMALL(IF('توزيع المباريات'!$C$12:$C$4412=$G$7,IF('توزيع المباريات'!$E$12:$E$4412=$G$6,ROW($A$13:$A$4412)-ROW($A$13)+1)),ROWS($C$11:U272))),"")</f>
        <v/>
      </c>
      <c r="V272" s="22" t="str">
        <f t="array" ref="V272">IFERROR(INDEX('توزيع المباريات'!$T$12:$T$4412,SMALL(IF('توزيع المباريات'!$C$12:$C$4412=$G$7,IF('توزيع المباريات'!$E$12:$E$4412=$G$6,ROW($A$13:$A$4412)-ROW($A$13)+1)),ROWS($C$11:V272))),"")</f>
        <v/>
      </c>
      <c r="W272" s="22" t="str">
        <f t="array" ref="W272">IFERROR(INDEX('توزيع المباريات'!$U$12:$U$4412,SMALL(IF('توزيع المباريات'!$C$12:$C$4412=$G$7,IF('توزيع المباريات'!$E$12:$E$4412=$G$6,ROW($A$13:$A$4412)-ROW($A$13)+1)),ROWS($C$11:W272))),"")</f>
        <v/>
      </c>
      <c r="X272" s="22" t="str">
        <f t="array" ref="X272">IFERROR(INDEX('توزيع المباريات'!$V$12:$V$4412,SMALL(IF('توزيع المباريات'!$C$12:$C$4412=$G$7,IF('توزيع المباريات'!$E$12:$E$4412=$G$6,ROW($A$13:$A$4412)-ROW($A$13)+1)),ROWS($C$11:X272))),"")</f>
        <v/>
      </c>
    </row>
    <row r="273" spans="15:24" ht="17.399999999999999">
      <c r="O273" s="22" t="str">
        <f t="array" ref="O273">IFERROR(INDEX('توزيع المباريات'!$N$12:$N$4412,SMALL(IF('توزيع المباريات'!$C$12:$C$4412=$G$7,IF('توزيع المباريات'!$E$12:$E$4412=$G$6,ROW($A$13:$A$4412)-ROW($A$13)+1)),ROWS($C$11:O273))),"")</f>
        <v/>
      </c>
      <c r="P273" s="22" t="str">
        <f t="array" ref="P273">IFERROR(INDEX('توزيع المباريات'!$O$12:$O$4412,SMALL(IF('توزيع المباريات'!$C$12:$C$4412=$G$7,IF('توزيع المباريات'!$E$12:$E$4412=$G$6,ROW($A$13:$A$4412)-ROW($A$13)+1)),ROWS($C$11:P273))),"")</f>
        <v/>
      </c>
      <c r="Q273" s="22" t="str">
        <f t="array" ref="Q273">IFERROR(INDEX('توزيع المباريات'!$P$12:$P$4412,SMALL(IF('توزيع المباريات'!$C$12:$C$4412=$G$7,IF('توزيع المباريات'!$E$12:$E$4412=$G$6,ROW($A$13:$A$4412)-ROW($A$13)+1)),ROWS($C$11:Q273))),"")</f>
        <v/>
      </c>
      <c r="R273" s="22" t="str">
        <f t="array" ref="R273">IFERROR(INDEX('توزيع المباريات'!$M$12:$M$4412,SMALL(IF('توزيع المباريات'!$C$12:$C$4412=$G$7,IF('توزيع المباريات'!$E$12:$E$4412=$G$6,ROW($A$13:$A$4412)-ROW($A$13)+1)),ROWS($C$11:R273))),"")</f>
        <v/>
      </c>
      <c r="S273" s="22" t="str">
        <f t="array" ref="S273">IFERROR(INDEX('توزيع المباريات'!$Q$12:$Q$4412,SMALL(IF('توزيع المباريات'!$C$12:$C$4412=$G$7,IF('توزيع المباريات'!$E$12:$E$4412=$G$6,ROW($A$13:$A$4412)-ROW($A$13)+1)),ROWS($C$11:S273))),"")</f>
        <v/>
      </c>
      <c r="T273" s="22" t="str">
        <f t="array" ref="T273">IFERROR(INDEX('توزيع المباريات'!$R$12:$R$4412,SMALL(IF('توزيع المباريات'!$C$12:$C$4412=$G$7,IF('توزيع المباريات'!$E$12:$E$4412=$G$6,ROW($A$13:$A$4412)-ROW($A$13)+1)),ROWS($C$11:T273))),"")</f>
        <v/>
      </c>
      <c r="U273" s="22" t="str">
        <f t="array" ref="U273">IFERROR(INDEX('توزيع المباريات'!$S$12:$S$4412,SMALL(IF('توزيع المباريات'!$C$12:$C$4412=$G$7,IF('توزيع المباريات'!$E$12:$E$4412=$G$6,ROW($A$13:$A$4412)-ROW($A$13)+1)),ROWS($C$11:U273))),"")</f>
        <v/>
      </c>
      <c r="V273" s="22" t="str">
        <f t="array" ref="V273">IFERROR(INDEX('توزيع المباريات'!$T$12:$T$4412,SMALL(IF('توزيع المباريات'!$C$12:$C$4412=$G$7,IF('توزيع المباريات'!$E$12:$E$4412=$G$6,ROW($A$13:$A$4412)-ROW($A$13)+1)),ROWS($C$11:V273))),"")</f>
        <v/>
      </c>
      <c r="W273" s="22" t="str">
        <f t="array" ref="W273">IFERROR(INDEX('توزيع المباريات'!$U$12:$U$4412,SMALL(IF('توزيع المباريات'!$C$12:$C$4412=$G$7,IF('توزيع المباريات'!$E$12:$E$4412=$G$6,ROW($A$13:$A$4412)-ROW($A$13)+1)),ROWS($C$11:W273))),"")</f>
        <v/>
      </c>
      <c r="X273" s="22" t="str">
        <f t="array" ref="X273">IFERROR(INDEX('توزيع المباريات'!$V$12:$V$4412,SMALL(IF('توزيع المباريات'!$C$12:$C$4412=$G$7,IF('توزيع المباريات'!$E$12:$E$4412=$G$6,ROW($A$13:$A$4412)-ROW($A$13)+1)),ROWS($C$11:X273))),"")</f>
        <v/>
      </c>
    </row>
    <row r="274" spans="15:24" ht="17.399999999999999">
      <c r="O274" s="22" t="str">
        <f t="array" ref="O274">IFERROR(INDEX('توزيع المباريات'!$N$12:$N$4412,SMALL(IF('توزيع المباريات'!$C$12:$C$4412=$G$7,IF('توزيع المباريات'!$E$12:$E$4412=$G$6,ROW($A$13:$A$4412)-ROW($A$13)+1)),ROWS($C$11:O274))),"")</f>
        <v/>
      </c>
      <c r="P274" s="22" t="str">
        <f t="array" ref="P274">IFERROR(INDEX('توزيع المباريات'!$O$12:$O$4412,SMALL(IF('توزيع المباريات'!$C$12:$C$4412=$G$7,IF('توزيع المباريات'!$E$12:$E$4412=$G$6,ROW($A$13:$A$4412)-ROW($A$13)+1)),ROWS($C$11:P274))),"")</f>
        <v/>
      </c>
      <c r="Q274" s="22" t="str">
        <f t="array" ref="Q274">IFERROR(INDEX('توزيع المباريات'!$P$12:$P$4412,SMALL(IF('توزيع المباريات'!$C$12:$C$4412=$G$7,IF('توزيع المباريات'!$E$12:$E$4412=$G$6,ROW($A$13:$A$4412)-ROW($A$13)+1)),ROWS($C$11:Q274))),"")</f>
        <v/>
      </c>
      <c r="R274" s="22" t="str">
        <f t="array" ref="R274">IFERROR(INDEX('توزيع المباريات'!$M$12:$M$4412,SMALL(IF('توزيع المباريات'!$C$12:$C$4412=$G$7,IF('توزيع المباريات'!$E$12:$E$4412=$G$6,ROW($A$13:$A$4412)-ROW($A$13)+1)),ROWS($C$11:R274))),"")</f>
        <v/>
      </c>
      <c r="S274" s="22" t="str">
        <f t="array" ref="S274">IFERROR(INDEX('توزيع المباريات'!$Q$12:$Q$4412,SMALL(IF('توزيع المباريات'!$C$12:$C$4412=$G$7,IF('توزيع المباريات'!$E$12:$E$4412=$G$6,ROW($A$13:$A$4412)-ROW($A$13)+1)),ROWS($C$11:S274))),"")</f>
        <v/>
      </c>
      <c r="T274" s="22" t="str">
        <f t="array" ref="T274">IFERROR(INDEX('توزيع المباريات'!$R$12:$R$4412,SMALL(IF('توزيع المباريات'!$C$12:$C$4412=$G$7,IF('توزيع المباريات'!$E$12:$E$4412=$G$6,ROW($A$13:$A$4412)-ROW($A$13)+1)),ROWS($C$11:T274))),"")</f>
        <v/>
      </c>
      <c r="U274" s="22" t="str">
        <f t="array" ref="U274">IFERROR(INDEX('توزيع المباريات'!$S$12:$S$4412,SMALL(IF('توزيع المباريات'!$C$12:$C$4412=$G$7,IF('توزيع المباريات'!$E$12:$E$4412=$G$6,ROW($A$13:$A$4412)-ROW($A$13)+1)),ROWS($C$11:U274))),"")</f>
        <v/>
      </c>
      <c r="V274" s="22" t="str">
        <f t="array" ref="V274">IFERROR(INDEX('توزيع المباريات'!$T$12:$T$4412,SMALL(IF('توزيع المباريات'!$C$12:$C$4412=$G$7,IF('توزيع المباريات'!$E$12:$E$4412=$G$6,ROW($A$13:$A$4412)-ROW($A$13)+1)),ROWS($C$11:V274))),"")</f>
        <v/>
      </c>
      <c r="W274" s="22" t="str">
        <f t="array" ref="W274">IFERROR(INDEX('توزيع المباريات'!$U$12:$U$4412,SMALL(IF('توزيع المباريات'!$C$12:$C$4412=$G$7,IF('توزيع المباريات'!$E$12:$E$4412=$G$6,ROW($A$13:$A$4412)-ROW($A$13)+1)),ROWS($C$11:W274))),"")</f>
        <v/>
      </c>
      <c r="X274" s="22" t="str">
        <f t="array" ref="X274">IFERROR(INDEX('توزيع المباريات'!$V$12:$V$4412,SMALL(IF('توزيع المباريات'!$C$12:$C$4412=$G$7,IF('توزيع المباريات'!$E$12:$E$4412=$G$6,ROW($A$13:$A$4412)-ROW($A$13)+1)),ROWS($C$11:X274))),"")</f>
        <v/>
      </c>
    </row>
    <row r="275" spans="15:24" ht="17.399999999999999">
      <c r="O275" s="22" t="str">
        <f t="array" ref="O275">IFERROR(INDEX('توزيع المباريات'!$N$12:$N$4412,SMALL(IF('توزيع المباريات'!$C$12:$C$4412=$G$7,IF('توزيع المباريات'!$E$12:$E$4412=$G$6,ROW($A$13:$A$4412)-ROW($A$13)+1)),ROWS($C$11:O275))),"")</f>
        <v/>
      </c>
      <c r="P275" s="22" t="str">
        <f t="array" ref="P275">IFERROR(INDEX('توزيع المباريات'!$O$12:$O$4412,SMALL(IF('توزيع المباريات'!$C$12:$C$4412=$G$7,IF('توزيع المباريات'!$E$12:$E$4412=$G$6,ROW($A$13:$A$4412)-ROW($A$13)+1)),ROWS($C$11:P275))),"")</f>
        <v/>
      </c>
      <c r="Q275" s="22" t="str">
        <f t="array" ref="Q275">IFERROR(INDEX('توزيع المباريات'!$P$12:$P$4412,SMALL(IF('توزيع المباريات'!$C$12:$C$4412=$G$7,IF('توزيع المباريات'!$E$12:$E$4412=$G$6,ROW($A$13:$A$4412)-ROW($A$13)+1)),ROWS($C$11:Q275))),"")</f>
        <v/>
      </c>
      <c r="R275" s="22" t="str">
        <f t="array" ref="R275">IFERROR(INDEX('توزيع المباريات'!$M$12:$M$4412,SMALL(IF('توزيع المباريات'!$C$12:$C$4412=$G$7,IF('توزيع المباريات'!$E$12:$E$4412=$G$6,ROW($A$13:$A$4412)-ROW($A$13)+1)),ROWS($C$11:R275))),"")</f>
        <v/>
      </c>
      <c r="S275" s="22" t="str">
        <f t="array" ref="S275">IFERROR(INDEX('توزيع المباريات'!$Q$12:$Q$4412,SMALL(IF('توزيع المباريات'!$C$12:$C$4412=$G$7,IF('توزيع المباريات'!$E$12:$E$4412=$G$6,ROW($A$13:$A$4412)-ROW($A$13)+1)),ROWS($C$11:S275))),"")</f>
        <v/>
      </c>
      <c r="T275" s="22" t="str">
        <f t="array" ref="T275">IFERROR(INDEX('توزيع المباريات'!$R$12:$R$4412,SMALL(IF('توزيع المباريات'!$C$12:$C$4412=$G$7,IF('توزيع المباريات'!$E$12:$E$4412=$G$6,ROW($A$13:$A$4412)-ROW($A$13)+1)),ROWS($C$11:T275))),"")</f>
        <v/>
      </c>
      <c r="U275" s="22" t="str">
        <f t="array" ref="U275">IFERROR(INDEX('توزيع المباريات'!$S$12:$S$4412,SMALL(IF('توزيع المباريات'!$C$12:$C$4412=$G$7,IF('توزيع المباريات'!$E$12:$E$4412=$G$6,ROW($A$13:$A$4412)-ROW($A$13)+1)),ROWS($C$11:U275))),"")</f>
        <v/>
      </c>
      <c r="V275" s="22" t="str">
        <f t="array" ref="V275">IFERROR(INDEX('توزيع المباريات'!$T$12:$T$4412,SMALL(IF('توزيع المباريات'!$C$12:$C$4412=$G$7,IF('توزيع المباريات'!$E$12:$E$4412=$G$6,ROW($A$13:$A$4412)-ROW($A$13)+1)),ROWS($C$11:V275))),"")</f>
        <v/>
      </c>
      <c r="W275" s="22" t="str">
        <f t="array" ref="W275">IFERROR(INDEX('توزيع المباريات'!$U$12:$U$4412,SMALL(IF('توزيع المباريات'!$C$12:$C$4412=$G$7,IF('توزيع المباريات'!$E$12:$E$4412=$G$6,ROW($A$13:$A$4412)-ROW($A$13)+1)),ROWS($C$11:W275))),"")</f>
        <v/>
      </c>
      <c r="X275" s="22" t="str">
        <f t="array" ref="X275">IFERROR(INDEX('توزيع المباريات'!$V$12:$V$4412,SMALL(IF('توزيع المباريات'!$C$12:$C$4412=$G$7,IF('توزيع المباريات'!$E$12:$E$4412=$G$6,ROW($A$13:$A$4412)-ROW($A$13)+1)),ROWS($C$11:X275))),"")</f>
        <v/>
      </c>
    </row>
    <row r="276" spans="15:24" ht="17.399999999999999">
      <c r="O276" s="22" t="str">
        <f t="array" ref="O276">IFERROR(INDEX('توزيع المباريات'!$N$12:$N$4412,SMALL(IF('توزيع المباريات'!$C$12:$C$4412=$G$7,IF('توزيع المباريات'!$E$12:$E$4412=$G$6,ROW($A$13:$A$4412)-ROW($A$13)+1)),ROWS($C$11:O276))),"")</f>
        <v/>
      </c>
      <c r="P276" s="22" t="str">
        <f t="array" ref="P276">IFERROR(INDEX('توزيع المباريات'!$O$12:$O$4412,SMALL(IF('توزيع المباريات'!$C$12:$C$4412=$G$7,IF('توزيع المباريات'!$E$12:$E$4412=$G$6,ROW($A$13:$A$4412)-ROW($A$13)+1)),ROWS($C$11:P276))),"")</f>
        <v/>
      </c>
      <c r="Q276" s="22" t="str">
        <f t="array" ref="Q276">IFERROR(INDEX('توزيع المباريات'!$P$12:$P$4412,SMALL(IF('توزيع المباريات'!$C$12:$C$4412=$G$7,IF('توزيع المباريات'!$E$12:$E$4412=$G$6,ROW($A$13:$A$4412)-ROW($A$13)+1)),ROWS($C$11:Q276))),"")</f>
        <v/>
      </c>
      <c r="R276" s="22" t="str">
        <f t="array" ref="R276">IFERROR(INDEX('توزيع المباريات'!$M$12:$M$4412,SMALL(IF('توزيع المباريات'!$C$12:$C$4412=$G$7,IF('توزيع المباريات'!$E$12:$E$4412=$G$6,ROW($A$13:$A$4412)-ROW($A$13)+1)),ROWS($C$11:R276))),"")</f>
        <v/>
      </c>
      <c r="S276" s="22" t="str">
        <f t="array" ref="S276">IFERROR(INDEX('توزيع المباريات'!$Q$12:$Q$4412,SMALL(IF('توزيع المباريات'!$C$12:$C$4412=$G$7,IF('توزيع المباريات'!$E$12:$E$4412=$G$6,ROW($A$13:$A$4412)-ROW($A$13)+1)),ROWS($C$11:S276))),"")</f>
        <v/>
      </c>
      <c r="T276" s="22" t="str">
        <f t="array" ref="T276">IFERROR(INDEX('توزيع المباريات'!$R$12:$R$4412,SMALL(IF('توزيع المباريات'!$C$12:$C$4412=$G$7,IF('توزيع المباريات'!$E$12:$E$4412=$G$6,ROW($A$13:$A$4412)-ROW($A$13)+1)),ROWS($C$11:T276))),"")</f>
        <v/>
      </c>
      <c r="U276" s="22" t="str">
        <f t="array" ref="U276">IFERROR(INDEX('توزيع المباريات'!$S$12:$S$4412,SMALL(IF('توزيع المباريات'!$C$12:$C$4412=$G$7,IF('توزيع المباريات'!$E$12:$E$4412=$G$6,ROW($A$13:$A$4412)-ROW($A$13)+1)),ROWS($C$11:U276))),"")</f>
        <v/>
      </c>
      <c r="V276" s="22" t="str">
        <f t="array" ref="V276">IFERROR(INDEX('توزيع المباريات'!$T$12:$T$4412,SMALL(IF('توزيع المباريات'!$C$12:$C$4412=$G$7,IF('توزيع المباريات'!$E$12:$E$4412=$G$6,ROW($A$13:$A$4412)-ROW($A$13)+1)),ROWS($C$11:V276))),"")</f>
        <v/>
      </c>
      <c r="W276" s="22" t="str">
        <f t="array" ref="W276">IFERROR(INDEX('توزيع المباريات'!$U$12:$U$4412,SMALL(IF('توزيع المباريات'!$C$12:$C$4412=$G$7,IF('توزيع المباريات'!$E$12:$E$4412=$G$6,ROW($A$13:$A$4412)-ROW($A$13)+1)),ROWS($C$11:W276))),"")</f>
        <v/>
      </c>
      <c r="X276" s="22" t="str">
        <f t="array" ref="X276">IFERROR(INDEX('توزيع المباريات'!$V$12:$V$4412,SMALL(IF('توزيع المباريات'!$C$12:$C$4412=$G$7,IF('توزيع المباريات'!$E$12:$E$4412=$G$6,ROW($A$13:$A$4412)-ROW($A$13)+1)),ROWS($C$11:X276))),"")</f>
        <v/>
      </c>
    </row>
    <row r="277" spans="15:24" ht="17.399999999999999">
      <c r="O277" s="22" t="str">
        <f t="array" ref="O277">IFERROR(INDEX('توزيع المباريات'!$N$12:$N$4412,SMALL(IF('توزيع المباريات'!$C$12:$C$4412=$G$7,IF('توزيع المباريات'!$E$12:$E$4412=$G$6,ROW($A$13:$A$4412)-ROW($A$13)+1)),ROWS($C$11:O277))),"")</f>
        <v/>
      </c>
      <c r="P277" s="22" t="str">
        <f t="array" ref="P277">IFERROR(INDEX('توزيع المباريات'!$O$12:$O$4412,SMALL(IF('توزيع المباريات'!$C$12:$C$4412=$G$7,IF('توزيع المباريات'!$E$12:$E$4412=$G$6,ROW($A$13:$A$4412)-ROW($A$13)+1)),ROWS($C$11:P277))),"")</f>
        <v/>
      </c>
      <c r="Q277" s="22" t="str">
        <f t="array" ref="Q277">IFERROR(INDEX('توزيع المباريات'!$P$12:$P$4412,SMALL(IF('توزيع المباريات'!$C$12:$C$4412=$G$7,IF('توزيع المباريات'!$E$12:$E$4412=$G$6,ROW($A$13:$A$4412)-ROW($A$13)+1)),ROWS($C$11:Q277))),"")</f>
        <v/>
      </c>
      <c r="R277" s="22" t="str">
        <f t="array" ref="R277">IFERROR(INDEX('توزيع المباريات'!$M$12:$M$4412,SMALL(IF('توزيع المباريات'!$C$12:$C$4412=$G$7,IF('توزيع المباريات'!$E$12:$E$4412=$G$6,ROW($A$13:$A$4412)-ROW($A$13)+1)),ROWS($C$11:R277))),"")</f>
        <v/>
      </c>
      <c r="S277" s="22" t="str">
        <f t="array" ref="S277">IFERROR(INDEX('توزيع المباريات'!$Q$12:$Q$4412,SMALL(IF('توزيع المباريات'!$C$12:$C$4412=$G$7,IF('توزيع المباريات'!$E$12:$E$4412=$G$6,ROW($A$13:$A$4412)-ROW($A$13)+1)),ROWS($C$11:S277))),"")</f>
        <v/>
      </c>
      <c r="T277" s="22" t="str">
        <f t="array" ref="T277">IFERROR(INDEX('توزيع المباريات'!$R$12:$R$4412,SMALL(IF('توزيع المباريات'!$C$12:$C$4412=$G$7,IF('توزيع المباريات'!$E$12:$E$4412=$G$6,ROW($A$13:$A$4412)-ROW($A$13)+1)),ROWS($C$11:T277))),"")</f>
        <v/>
      </c>
      <c r="U277" s="22" t="str">
        <f t="array" ref="U277">IFERROR(INDEX('توزيع المباريات'!$S$12:$S$4412,SMALL(IF('توزيع المباريات'!$C$12:$C$4412=$G$7,IF('توزيع المباريات'!$E$12:$E$4412=$G$6,ROW($A$13:$A$4412)-ROW($A$13)+1)),ROWS($C$11:U277))),"")</f>
        <v/>
      </c>
      <c r="V277" s="22" t="str">
        <f t="array" ref="V277">IFERROR(INDEX('توزيع المباريات'!$T$12:$T$4412,SMALL(IF('توزيع المباريات'!$C$12:$C$4412=$G$7,IF('توزيع المباريات'!$E$12:$E$4412=$G$6,ROW($A$13:$A$4412)-ROW($A$13)+1)),ROWS($C$11:V277))),"")</f>
        <v/>
      </c>
      <c r="W277" s="22" t="str">
        <f t="array" ref="W277">IFERROR(INDEX('توزيع المباريات'!$U$12:$U$4412,SMALL(IF('توزيع المباريات'!$C$12:$C$4412=$G$7,IF('توزيع المباريات'!$E$12:$E$4412=$G$6,ROW($A$13:$A$4412)-ROW($A$13)+1)),ROWS($C$11:W277))),"")</f>
        <v/>
      </c>
      <c r="X277" s="22" t="str">
        <f t="array" ref="X277">IFERROR(INDEX('توزيع المباريات'!$V$12:$V$4412,SMALL(IF('توزيع المباريات'!$C$12:$C$4412=$G$7,IF('توزيع المباريات'!$E$12:$E$4412=$G$6,ROW($A$13:$A$4412)-ROW($A$13)+1)),ROWS($C$11:X277))),"")</f>
        <v/>
      </c>
    </row>
    <row r="278" spans="15:24" ht="17.399999999999999">
      <c r="O278" s="22" t="str">
        <f t="array" ref="O278">IFERROR(INDEX('توزيع المباريات'!$N$12:$N$4412,SMALL(IF('توزيع المباريات'!$C$12:$C$4412=$G$7,IF('توزيع المباريات'!$E$12:$E$4412=$G$6,ROW($A$13:$A$4412)-ROW($A$13)+1)),ROWS($C$11:O278))),"")</f>
        <v/>
      </c>
      <c r="P278" s="22" t="str">
        <f t="array" ref="P278">IFERROR(INDEX('توزيع المباريات'!$O$12:$O$4412,SMALL(IF('توزيع المباريات'!$C$12:$C$4412=$G$7,IF('توزيع المباريات'!$E$12:$E$4412=$G$6,ROW($A$13:$A$4412)-ROW($A$13)+1)),ROWS($C$11:P278))),"")</f>
        <v/>
      </c>
      <c r="Q278" s="22" t="str">
        <f t="array" ref="Q278">IFERROR(INDEX('توزيع المباريات'!$P$12:$P$4412,SMALL(IF('توزيع المباريات'!$C$12:$C$4412=$G$7,IF('توزيع المباريات'!$E$12:$E$4412=$G$6,ROW($A$13:$A$4412)-ROW($A$13)+1)),ROWS($C$11:Q278))),"")</f>
        <v/>
      </c>
      <c r="R278" s="22" t="str">
        <f t="array" ref="R278">IFERROR(INDEX('توزيع المباريات'!$M$12:$M$4412,SMALL(IF('توزيع المباريات'!$C$12:$C$4412=$G$7,IF('توزيع المباريات'!$E$12:$E$4412=$G$6,ROW($A$13:$A$4412)-ROW($A$13)+1)),ROWS($C$11:R278))),"")</f>
        <v/>
      </c>
      <c r="S278" s="22" t="str">
        <f t="array" ref="S278">IFERROR(INDEX('توزيع المباريات'!$Q$12:$Q$4412,SMALL(IF('توزيع المباريات'!$C$12:$C$4412=$G$7,IF('توزيع المباريات'!$E$12:$E$4412=$G$6,ROW($A$13:$A$4412)-ROW($A$13)+1)),ROWS($C$11:S278))),"")</f>
        <v/>
      </c>
      <c r="T278" s="22" t="str">
        <f t="array" ref="T278">IFERROR(INDEX('توزيع المباريات'!$R$12:$R$4412,SMALL(IF('توزيع المباريات'!$C$12:$C$4412=$G$7,IF('توزيع المباريات'!$E$12:$E$4412=$G$6,ROW($A$13:$A$4412)-ROW($A$13)+1)),ROWS($C$11:T278))),"")</f>
        <v/>
      </c>
      <c r="U278" s="22" t="str">
        <f t="array" ref="U278">IFERROR(INDEX('توزيع المباريات'!$S$12:$S$4412,SMALL(IF('توزيع المباريات'!$C$12:$C$4412=$G$7,IF('توزيع المباريات'!$E$12:$E$4412=$G$6,ROW($A$13:$A$4412)-ROW($A$13)+1)),ROWS($C$11:U278))),"")</f>
        <v/>
      </c>
      <c r="V278" s="22" t="str">
        <f t="array" ref="V278">IFERROR(INDEX('توزيع المباريات'!$T$12:$T$4412,SMALL(IF('توزيع المباريات'!$C$12:$C$4412=$G$7,IF('توزيع المباريات'!$E$12:$E$4412=$G$6,ROW($A$13:$A$4412)-ROW($A$13)+1)),ROWS($C$11:V278))),"")</f>
        <v/>
      </c>
      <c r="W278" s="22" t="str">
        <f t="array" ref="W278">IFERROR(INDEX('توزيع المباريات'!$U$12:$U$4412,SMALL(IF('توزيع المباريات'!$C$12:$C$4412=$G$7,IF('توزيع المباريات'!$E$12:$E$4412=$G$6,ROW($A$13:$A$4412)-ROW($A$13)+1)),ROWS($C$11:W278))),"")</f>
        <v/>
      </c>
      <c r="X278" s="22" t="str">
        <f t="array" ref="X278">IFERROR(INDEX('توزيع المباريات'!$V$12:$V$4412,SMALL(IF('توزيع المباريات'!$C$12:$C$4412=$G$7,IF('توزيع المباريات'!$E$12:$E$4412=$G$6,ROW($A$13:$A$4412)-ROW($A$13)+1)),ROWS($C$11:X278))),"")</f>
        <v/>
      </c>
    </row>
    <row r="279" spans="15:24" ht="17.399999999999999">
      <c r="O279" s="22" t="str">
        <f t="array" ref="O279">IFERROR(INDEX('توزيع المباريات'!$N$12:$N$4412,SMALL(IF('توزيع المباريات'!$C$12:$C$4412=$G$7,IF('توزيع المباريات'!$E$12:$E$4412=$G$6,ROW($A$13:$A$4412)-ROW($A$13)+1)),ROWS($C$11:O279))),"")</f>
        <v/>
      </c>
      <c r="P279" s="22" t="str">
        <f t="array" ref="P279">IFERROR(INDEX('توزيع المباريات'!$O$12:$O$4412,SMALL(IF('توزيع المباريات'!$C$12:$C$4412=$G$7,IF('توزيع المباريات'!$E$12:$E$4412=$G$6,ROW($A$13:$A$4412)-ROW($A$13)+1)),ROWS($C$11:P279))),"")</f>
        <v/>
      </c>
      <c r="Q279" s="22" t="str">
        <f t="array" ref="Q279">IFERROR(INDEX('توزيع المباريات'!$P$12:$P$4412,SMALL(IF('توزيع المباريات'!$C$12:$C$4412=$G$7,IF('توزيع المباريات'!$E$12:$E$4412=$G$6,ROW($A$13:$A$4412)-ROW($A$13)+1)),ROWS($C$11:Q279))),"")</f>
        <v/>
      </c>
      <c r="R279" s="22" t="str">
        <f t="array" ref="R279">IFERROR(INDEX('توزيع المباريات'!$M$12:$M$4412,SMALL(IF('توزيع المباريات'!$C$12:$C$4412=$G$7,IF('توزيع المباريات'!$E$12:$E$4412=$G$6,ROW($A$13:$A$4412)-ROW($A$13)+1)),ROWS($C$11:R279))),"")</f>
        <v/>
      </c>
      <c r="S279" s="22" t="str">
        <f t="array" ref="S279">IFERROR(INDEX('توزيع المباريات'!$Q$12:$Q$4412,SMALL(IF('توزيع المباريات'!$C$12:$C$4412=$G$7,IF('توزيع المباريات'!$E$12:$E$4412=$G$6,ROW($A$13:$A$4412)-ROW($A$13)+1)),ROWS($C$11:S279))),"")</f>
        <v/>
      </c>
      <c r="T279" s="22" t="str">
        <f t="array" ref="T279">IFERROR(INDEX('توزيع المباريات'!$R$12:$R$4412,SMALL(IF('توزيع المباريات'!$C$12:$C$4412=$G$7,IF('توزيع المباريات'!$E$12:$E$4412=$G$6,ROW($A$13:$A$4412)-ROW($A$13)+1)),ROWS($C$11:T279))),"")</f>
        <v/>
      </c>
      <c r="U279" s="22" t="str">
        <f t="array" ref="U279">IFERROR(INDEX('توزيع المباريات'!$S$12:$S$4412,SMALL(IF('توزيع المباريات'!$C$12:$C$4412=$G$7,IF('توزيع المباريات'!$E$12:$E$4412=$G$6,ROW($A$13:$A$4412)-ROW($A$13)+1)),ROWS($C$11:U279))),"")</f>
        <v/>
      </c>
      <c r="V279" s="22" t="str">
        <f t="array" ref="V279">IFERROR(INDEX('توزيع المباريات'!$T$12:$T$4412,SMALL(IF('توزيع المباريات'!$C$12:$C$4412=$G$7,IF('توزيع المباريات'!$E$12:$E$4412=$G$6,ROW($A$13:$A$4412)-ROW($A$13)+1)),ROWS($C$11:V279))),"")</f>
        <v/>
      </c>
      <c r="W279" s="22" t="str">
        <f t="array" ref="W279">IFERROR(INDEX('توزيع المباريات'!$U$12:$U$4412,SMALL(IF('توزيع المباريات'!$C$12:$C$4412=$G$7,IF('توزيع المباريات'!$E$12:$E$4412=$G$6,ROW($A$13:$A$4412)-ROW($A$13)+1)),ROWS($C$11:W279))),"")</f>
        <v/>
      </c>
      <c r="X279" s="22" t="str">
        <f t="array" ref="X279">IFERROR(INDEX('توزيع المباريات'!$V$12:$V$4412,SMALL(IF('توزيع المباريات'!$C$12:$C$4412=$G$7,IF('توزيع المباريات'!$E$12:$E$4412=$G$6,ROW($A$13:$A$4412)-ROW($A$13)+1)),ROWS($C$11:X279))),"")</f>
        <v/>
      </c>
    </row>
    <row r="280" spans="15:24" ht="17.399999999999999">
      <c r="O280" s="22" t="str">
        <f t="array" ref="O280">IFERROR(INDEX('توزيع المباريات'!$N$12:$N$4412,SMALL(IF('توزيع المباريات'!$C$12:$C$4412=$G$7,IF('توزيع المباريات'!$E$12:$E$4412=$G$6,ROW($A$13:$A$4412)-ROW($A$13)+1)),ROWS($C$11:O280))),"")</f>
        <v/>
      </c>
      <c r="P280" s="22" t="str">
        <f t="array" ref="P280">IFERROR(INDEX('توزيع المباريات'!$O$12:$O$4412,SMALL(IF('توزيع المباريات'!$C$12:$C$4412=$G$7,IF('توزيع المباريات'!$E$12:$E$4412=$G$6,ROW($A$13:$A$4412)-ROW($A$13)+1)),ROWS($C$11:P280))),"")</f>
        <v/>
      </c>
      <c r="Q280" s="22" t="str">
        <f t="array" ref="Q280">IFERROR(INDEX('توزيع المباريات'!$P$12:$P$4412,SMALL(IF('توزيع المباريات'!$C$12:$C$4412=$G$7,IF('توزيع المباريات'!$E$12:$E$4412=$G$6,ROW($A$13:$A$4412)-ROW($A$13)+1)),ROWS($C$11:Q280))),"")</f>
        <v/>
      </c>
      <c r="R280" s="22" t="str">
        <f t="array" ref="R280">IFERROR(INDEX('توزيع المباريات'!$M$12:$M$4412,SMALL(IF('توزيع المباريات'!$C$12:$C$4412=$G$7,IF('توزيع المباريات'!$E$12:$E$4412=$G$6,ROW($A$13:$A$4412)-ROW($A$13)+1)),ROWS($C$11:R280))),"")</f>
        <v/>
      </c>
      <c r="S280" s="22" t="str">
        <f t="array" ref="S280">IFERROR(INDEX('توزيع المباريات'!$Q$12:$Q$4412,SMALL(IF('توزيع المباريات'!$C$12:$C$4412=$G$7,IF('توزيع المباريات'!$E$12:$E$4412=$G$6,ROW($A$13:$A$4412)-ROW($A$13)+1)),ROWS($C$11:S280))),"")</f>
        <v/>
      </c>
      <c r="T280" s="22" t="str">
        <f t="array" ref="T280">IFERROR(INDEX('توزيع المباريات'!$R$12:$R$4412,SMALL(IF('توزيع المباريات'!$C$12:$C$4412=$G$7,IF('توزيع المباريات'!$E$12:$E$4412=$G$6,ROW($A$13:$A$4412)-ROW($A$13)+1)),ROWS($C$11:T280))),"")</f>
        <v/>
      </c>
      <c r="U280" s="22" t="str">
        <f t="array" ref="U280">IFERROR(INDEX('توزيع المباريات'!$S$12:$S$4412,SMALL(IF('توزيع المباريات'!$C$12:$C$4412=$G$7,IF('توزيع المباريات'!$E$12:$E$4412=$G$6,ROW($A$13:$A$4412)-ROW($A$13)+1)),ROWS($C$11:U280))),"")</f>
        <v/>
      </c>
      <c r="V280" s="22" t="str">
        <f t="array" ref="V280">IFERROR(INDEX('توزيع المباريات'!$T$12:$T$4412,SMALL(IF('توزيع المباريات'!$C$12:$C$4412=$G$7,IF('توزيع المباريات'!$E$12:$E$4412=$G$6,ROW($A$13:$A$4412)-ROW($A$13)+1)),ROWS($C$11:V280))),"")</f>
        <v/>
      </c>
      <c r="W280" s="22" t="str">
        <f t="array" ref="W280">IFERROR(INDEX('توزيع المباريات'!$U$12:$U$4412,SMALL(IF('توزيع المباريات'!$C$12:$C$4412=$G$7,IF('توزيع المباريات'!$E$12:$E$4412=$G$6,ROW($A$13:$A$4412)-ROW($A$13)+1)),ROWS($C$11:W280))),"")</f>
        <v/>
      </c>
      <c r="X280" s="22" t="str">
        <f t="array" ref="X280">IFERROR(INDEX('توزيع المباريات'!$V$12:$V$4412,SMALL(IF('توزيع المباريات'!$C$12:$C$4412=$G$7,IF('توزيع المباريات'!$E$12:$E$4412=$G$6,ROW($A$13:$A$4412)-ROW($A$13)+1)),ROWS($C$11:X280))),"")</f>
        <v/>
      </c>
    </row>
    <row r="281" spans="15:24" ht="17.399999999999999">
      <c r="O281" s="22" t="str">
        <f t="array" ref="O281">IFERROR(INDEX('توزيع المباريات'!$N$12:$N$4412,SMALL(IF('توزيع المباريات'!$C$12:$C$4412=$G$7,IF('توزيع المباريات'!$E$12:$E$4412=$G$6,ROW($A$13:$A$4412)-ROW($A$13)+1)),ROWS($C$11:O281))),"")</f>
        <v/>
      </c>
      <c r="P281" s="22" t="str">
        <f t="array" ref="P281">IFERROR(INDEX('توزيع المباريات'!$O$12:$O$4412,SMALL(IF('توزيع المباريات'!$C$12:$C$4412=$G$7,IF('توزيع المباريات'!$E$12:$E$4412=$G$6,ROW($A$13:$A$4412)-ROW($A$13)+1)),ROWS($C$11:P281))),"")</f>
        <v/>
      </c>
      <c r="Q281" s="22" t="str">
        <f t="array" ref="Q281">IFERROR(INDEX('توزيع المباريات'!$P$12:$P$4412,SMALL(IF('توزيع المباريات'!$C$12:$C$4412=$G$7,IF('توزيع المباريات'!$E$12:$E$4412=$G$6,ROW($A$13:$A$4412)-ROW($A$13)+1)),ROWS($C$11:Q281))),"")</f>
        <v/>
      </c>
      <c r="R281" s="22" t="str">
        <f t="array" ref="R281">IFERROR(INDEX('توزيع المباريات'!$M$12:$M$4412,SMALL(IF('توزيع المباريات'!$C$12:$C$4412=$G$7,IF('توزيع المباريات'!$E$12:$E$4412=$G$6,ROW($A$13:$A$4412)-ROW($A$13)+1)),ROWS($C$11:R281))),"")</f>
        <v/>
      </c>
      <c r="S281" s="22" t="str">
        <f t="array" ref="S281">IFERROR(INDEX('توزيع المباريات'!$Q$12:$Q$4412,SMALL(IF('توزيع المباريات'!$C$12:$C$4412=$G$7,IF('توزيع المباريات'!$E$12:$E$4412=$G$6,ROW($A$13:$A$4412)-ROW($A$13)+1)),ROWS($C$11:S281))),"")</f>
        <v/>
      </c>
      <c r="T281" s="22" t="str">
        <f t="array" ref="T281">IFERROR(INDEX('توزيع المباريات'!$R$12:$R$4412,SMALL(IF('توزيع المباريات'!$C$12:$C$4412=$G$7,IF('توزيع المباريات'!$E$12:$E$4412=$G$6,ROW($A$13:$A$4412)-ROW($A$13)+1)),ROWS($C$11:T281))),"")</f>
        <v/>
      </c>
      <c r="U281" s="22" t="str">
        <f t="array" ref="U281">IFERROR(INDEX('توزيع المباريات'!$S$12:$S$4412,SMALL(IF('توزيع المباريات'!$C$12:$C$4412=$G$7,IF('توزيع المباريات'!$E$12:$E$4412=$G$6,ROW($A$13:$A$4412)-ROW($A$13)+1)),ROWS($C$11:U281))),"")</f>
        <v/>
      </c>
      <c r="V281" s="22" t="str">
        <f t="array" ref="V281">IFERROR(INDEX('توزيع المباريات'!$T$12:$T$4412,SMALL(IF('توزيع المباريات'!$C$12:$C$4412=$G$7,IF('توزيع المباريات'!$E$12:$E$4412=$G$6,ROW($A$13:$A$4412)-ROW($A$13)+1)),ROWS($C$11:V281))),"")</f>
        <v/>
      </c>
      <c r="W281" s="22" t="str">
        <f t="array" ref="W281">IFERROR(INDEX('توزيع المباريات'!$U$12:$U$4412,SMALL(IF('توزيع المباريات'!$C$12:$C$4412=$G$7,IF('توزيع المباريات'!$E$12:$E$4412=$G$6,ROW($A$13:$A$4412)-ROW($A$13)+1)),ROWS($C$11:W281))),"")</f>
        <v/>
      </c>
      <c r="X281" s="22" t="str">
        <f t="array" ref="X281">IFERROR(INDEX('توزيع المباريات'!$V$12:$V$4412,SMALL(IF('توزيع المباريات'!$C$12:$C$4412=$G$7,IF('توزيع المباريات'!$E$12:$E$4412=$G$6,ROW($A$13:$A$4412)-ROW($A$13)+1)),ROWS($C$11:X281))),"")</f>
        <v/>
      </c>
    </row>
    <row r="282" spans="15:24" ht="17.399999999999999">
      <c r="O282" s="22" t="str">
        <f t="array" ref="O282">IFERROR(INDEX('توزيع المباريات'!$N$12:$N$4412,SMALL(IF('توزيع المباريات'!$C$12:$C$4412=$G$7,IF('توزيع المباريات'!$E$12:$E$4412=$G$6,ROW($A$13:$A$4412)-ROW($A$13)+1)),ROWS($C$11:O282))),"")</f>
        <v/>
      </c>
      <c r="P282" s="22" t="str">
        <f t="array" ref="P282">IFERROR(INDEX('توزيع المباريات'!$O$12:$O$4412,SMALL(IF('توزيع المباريات'!$C$12:$C$4412=$G$7,IF('توزيع المباريات'!$E$12:$E$4412=$G$6,ROW($A$13:$A$4412)-ROW($A$13)+1)),ROWS($C$11:P282))),"")</f>
        <v/>
      </c>
      <c r="Q282" s="22" t="str">
        <f t="array" ref="Q282">IFERROR(INDEX('توزيع المباريات'!$P$12:$P$4412,SMALL(IF('توزيع المباريات'!$C$12:$C$4412=$G$7,IF('توزيع المباريات'!$E$12:$E$4412=$G$6,ROW($A$13:$A$4412)-ROW($A$13)+1)),ROWS($C$11:Q282))),"")</f>
        <v/>
      </c>
      <c r="R282" s="22" t="str">
        <f t="array" ref="R282">IFERROR(INDEX('توزيع المباريات'!$M$12:$M$4412,SMALL(IF('توزيع المباريات'!$C$12:$C$4412=$G$7,IF('توزيع المباريات'!$E$12:$E$4412=$G$6,ROW($A$13:$A$4412)-ROW($A$13)+1)),ROWS($C$11:R282))),"")</f>
        <v/>
      </c>
      <c r="S282" s="22" t="str">
        <f t="array" ref="S282">IFERROR(INDEX('توزيع المباريات'!$Q$12:$Q$4412,SMALL(IF('توزيع المباريات'!$C$12:$C$4412=$G$7,IF('توزيع المباريات'!$E$12:$E$4412=$G$6,ROW($A$13:$A$4412)-ROW($A$13)+1)),ROWS($C$11:S282))),"")</f>
        <v/>
      </c>
      <c r="T282" s="22" t="str">
        <f t="array" ref="T282">IFERROR(INDEX('توزيع المباريات'!$R$12:$R$4412,SMALL(IF('توزيع المباريات'!$C$12:$C$4412=$G$7,IF('توزيع المباريات'!$E$12:$E$4412=$G$6,ROW($A$13:$A$4412)-ROW($A$13)+1)),ROWS($C$11:T282))),"")</f>
        <v/>
      </c>
      <c r="U282" s="22" t="str">
        <f t="array" ref="U282">IFERROR(INDEX('توزيع المباريات'!$S$12:$S$4412,SMALL(IF('توزيع المباريات'!$C$12:$C$4412=$G$7,IF('توزيع المباريات'!$E$12:$E$4412=$G$6,ROW($A$13:$A$4412)-ROW($A$13)+1)),ROWS($C$11:U282))),"")</f>
        <v/>
      </c>
      <c r="V282" s="22" t="str">
        <f t="array" ref="V282">IFERROR(INDEX('توزيع المباريات'!$T$12:$T$4412,SMALL(IF('توزيع المباريات'!$C$12:$C$4412=$G$7,IF('توزيع المباريات'!$E$12:$E$4412=$G$6,ROW($A$13:$A$4412)-ROW($A$13)+1)),ROWS($C$11:V282))),"")</f>
        <v/>
      </c>
      <c r="W282" s="22" t="str">
        <f t="array" ref="W282">IFERROR(INDEX('توزيع المباريات'!$U$12:$U$4412,SMALL(IF('توزيع المباريات'!$C$12:$C$4412=$G$7,IF('توزيع المباريات'!$E$12:$E$4412=$G$6,ROW($A$13:$A$4412)-ROW($A$13)+1)),ROWS($C$11:W282))),"")</f>
        <v/>
      </c>
      <c r="X282" s="22" t="str">
        <f t="array" ref="X282">IFERROR(INDEX('توزيع المباريات'!$V$12:$V$4412,SMALL(IF('توزيع المباريات'!$C$12:$C$4412=$G$7,IF('توزيع المباريات'!$E$12:$E$4412=$G$6,ROW($A$13:$A$4412)-ROW($A$13)+1)),ROWS($C$11:X282))),"")</f>
        <v/>
      </c>
    </row>
    <row r="283" spans="15:24" ht="17.399999999999999">
      <c r="O283" s="22" t="str">
        <f t="array" ref="O283">IFERROR(INDEX('توزيع المباريات'!$N$12:$N$4412,SMALL(IF('توزيع المباريات'!$C$12:$C$4412=$G$7,IF('توزيع المباريات'!$E$12:$E$4412=$G$6,ROW($A$13:$A$4412)-ROW($A$13)+1)),ROWS($C$11:O283))),"")</f>
        <v/>
      </c>
      <c r="P283" s="22" t="str">
        <f t="array" ref="P283">IFERROR(INDEX('توزيع المباريات'!$O$12:$O$4412,SMALL(IF('توزيع المباريات'!$C$12:$C$4412=$G$7,IF('توزيع المباريات'!$E$12:$E$4412=$G$6,ROW($A$13:$A$4412)-ROW($A$13)+1)),ROWS($C$11:P283))),"")</f>
        <v/>
      </c>
      <c r="Q283" s="22" t="str">
        <f t="array" ref="Q283">IFERROR(INDEX('توزيع المباريات'!$P$12:$P$4412,SMALL(IF('توزيع المباريات'!$C$12:$C$4412=$G$7,IF('توزيع المباريات'!$E$12:$E$4412=$G$6,ROW($A$13:$A$4412)-ROW($A$13)+1)),ROWS($C$11:Q283))),"")</f>
        <v/>
      </c>
      <c r="R283" s="22" t="str">
        <f t="array" ref="R283">IFERROR(INDEX('توزيع المباريات'!$M$12:$M$4412,SMALL(IF('توزيع المباريات'!$C$12:$C$4412=$G$7,IF('توزيع المباريات'!$E$12:$E$4412=$G$6,ROW($A$13:$A$4412)-ROW($A$13)+1)),ROWS($C$11:R283))),"")</f>
        <v/>
      </c>
      <c r="S283" s="22" t="str">
        <f t="array" ref="S283">IFERROR(INDEX('توزيع المباريات'!$Q$12:$Q$4412,SMALL(IF('توزيع المباريات'!$C$12:$C$4412=$G$7,IF('توزيع المباريات'!$E$12:$E$4412=$G$6,ROW($A$13:$A$4412)-ROW($A$13)+1)),ROWS($C$11:S283))),"")</f>
        <v/>
      </c>
      <c r="T283" s="22" t="str">
        <f t="array" ref="T283">IFERROR(INDEX('توزيع المباريات'!$R$12:$R$4412,SMALL(IF('توزيع المباريات'!$C$12:$C$4412=$G$7,IF('توزيع المباريات'!$E$12:$E$4412=$G$6,ROW($A$13:$A$4412)-ROW($A$13)+1)),ROWS($C$11:T283))),"")</f>
        <v/>
      </c>
      <c r="U283" s="22" t="str">
        <f t="array" ref="U283">IFERROR(INDEX('توزيع المباريات'!$S$12:$S$4412,SMALL(IF('توزيع المباريات'!$C$12:$C$4412=$G$7,IF('توزيع المباريات'!$E$12:$E$4412=$G$6,ROW($A$13:$A$4412)-ROW($A$13)+1)),ROWS($C$11:U283))),"")</f>
        <v/>
      </c>
      <c r="V283" s="22" t="str">
        <f t="array" ref="V283">IFERROR(INDEX('توزيع المباريات'!$T$12:$T$4412,SMALL(IF('توزيع المباريات'!$C$12:$C$4412=$G$7,IF('توزيع المباريات'!$E$12:$E$4412=$G$6,ROW($A$13:$A$4412)-ROW($A$13)+1)),ROWS($C$11:V283))),"")</f>
        <v/>
      </c>
      <c r="W283" s="22" t="str">
        <f t="array" ref="W283">IFERROR(INDEX('توزيع المباريات'!$U$12:$U$4412,SMALL(IF('توزيع المباريات'!$C$12:$C$4412=$G$7,IF('توزيع المباريات'!$E$12:$E$4412=$G$6,ROW($A$13:$A$4412)-ROW($A$13)+1)),ROWS($C$11:W283))),"")</f>
        <v/>
      </c>
      <c r="X283" s="22" t="str">
        <f t="array" ref="X283">IFERROR(INDEX('توزيع المباريات'!$V$12:$V$4412,SMALL(IF('توزيع المباريات'!$C$12:$C$4412=$G$7,IF('توزيع المباريات'!$E$12:$E$4412=$G$6,ROW($A$13:$A$4412)-ROW($A$13)+1)),ROWS($C$11:X283))),"")</f>
        <v/>
      </c>
    </row>
    <row r="284" spans="15:24" ht="17.399999999999999">
      <c r="O284" s="22" t="str">
        <f t="array" ref="O284">IFERROR(INDEX('توزيع المباريات'!$N$12:$N$4412,SMALL(IF('توزيع المباريات'!$C$12:$C$4412=$G$7,IF('توزيع المباريات'!$E$12:$E$4412=$G$6,ROW($A$13:$A$4412)-ROW($A$13)+1)),ROWS($C$11:O284))),"")</f>
        <v/>
      </c>
      <c r="P284" s="22" t="str">
        <f t="array" ref="P284">IFERROR(INDEX('توزيع المباريات'!$O$12:$O$4412,SMALL(IF('توزيع المباريات'!$C$12:$C$4412=$G$7,IF('توزيع المباريات'!$E$12:$E$4412=$G$6,ROW($A$13:$A$4412)-ROW($A$13)+1)),ROWS($C$11:P284))),"")</f>
        <v/>
      </c>
      <c r="Q284" s="22" t="str">
        <f t="array" ref="Q284">IFERROR(INDEX('توزيع المباريات'!$P$12:$P$4412,SMALL(IF('توزيع المباريات'!$C$12:$C$4412=$G$7,IF('توزيع المباريات'!$E$12:$E$4412=$G$6,ROW($A$13:$A$4412)-ROW($A$13)+1)),ROWS($C$11:Q284))),"")</f>
        <v/>
      </c>
      <c r="R284" s="22" t="str">
        <f t="array" ref="R284">IFERROR(INDEX('توزيع المباريات'!$M$12:$M$4412,SMALL(IF('توزيع المباريات'!$C$12:$C$4412=$G$7,IF('توزيع المباريات'!$E$12:$E$4412=$G$6,ROW($A$13:$A$4412)-ROW($A$13)+1)),ROWS($C$11:R284))),"")</f>
        <v/>
      </c>
      <c r="S284" s="22" t="str">
        <f t="array" ref="S284">IFERROR(INDEX('توزيع المباريات'!$Q$12:$Q$4412,SMALL(IF('توزيع المباريات'!$C$12:$C$4412=$G$7,IF('توزيع المباريات'!$E$12:$E$4412=$G$6,ROW($A$13:$A$4412)-ROW($A$13)+1)),ROWS($C$11:S284))),"")</f>
        <v/>
      </c>
      <c r="T284" s="22" t="str">
        <f t="array" ref="T284">IFERROR(INDEX('توزيع المباريات'!$R$12:$R$4412,SMALL(IF('توزيع المباريات'!$C$12:$C$4412=$G$7,IF('توزيع المباريات'!$E$12:$E$4412=$G$6,ROW($A$13:$A$4412)-ROW($A$13)+1)),ROWS($C$11:T284))),"")</f>
        <v/>
      </c>
      <c r="U284" s="22" t="str">
        <f t="array" ref="U284">IFERROR(INDEX('توزيع المباريات'!$S$12:$S$4412,SMALL(IF('توزيع المباريات'!$C$12:$C$4412=$G$7,IF('توزيع المباريات'!$E$12:$E$4412=$G$6,ROW($A$13:$A$4412)-ROW($A$13)+1)),ROWS($C$11:U284))),"")</f>
        <v/>
      </c>
      <c r="V284" s="22" t="str">
        <f t="array" ref="V284">IFERROR(INDEX('توزيع المباريات'!$T$12:$T$4412,SMALL(IF('توزيع المباريات'!$C$12:$C$4412=$G$7,IF('توزيع المباريات'!$E$12:$E$4412=$G$6,ROW($A$13:$A$4412)-ROW($A$13)+1)),ROWS($C$11:V284))),"")</f>
        <v/>
      </c>
      <c r="W284" s="22" t="str">
        <f t="array" ref="W284">IFERROR(INDEX('توزيع المباريات'!$U$12:$U$4412,SMALL(IF('توزيع المباريات'!$C$12:$C$4412=$G$7,IF('توزيع المباريات'!$E$12:$E$4412=$G$6,ROW($A$13:$A$4412)-ROW($A$13)+1)),ROWS($C$11:W284))),"")</f>
        <v/>
      </c>
      <c r="X284" s="22" t="str">
        <f t="array" ref="X284">IFERROR(INDEX('توزيع المباريات'!$V$12:$V$4412,SMALL(IF('توزيع المباريات'!$C$12:$C$4412=$G$7,IF('توزيع المباريات'!$E$12:$E$4412=$G$6,ROW($A$13:$A$4412)-ROW($A$13)+1)),ROWS($C$11:X284))),"")</f>
        <v/>
      </c>
    </row>
    <row r="285" spans="15:24" ht="17.399999999999999">
      <c r="O285" s="22" t="str">
        <f t="array" ref="O285">IFERROR(INDEX('توزيع المباريات'!$N$12:$N$4412,SMALL(IF('توزيع المباريات'!$C$12:$C$4412=$G$7,IF('توزيع المباريات'!$E$12:$E$4412=$G$6,ROW($A$13:$A$4412)-ROW($A$13)+1)),ROWS($C$11:O285))),"")</f>
        <v/>
      </c>
      <c r="P285" s="22" t="str">
        <f t="array" ref="P285">IFERROR(INDEX('توزيع المباريات'!$O$12:$O$4412,SMALL(IF('توزيع المباريات'!$C$12:$C$4412=$G$7,IF('توزيع المباريات'!$E$12:$E$4412=$G$6,ROW($A$13:$A$4412)-ROW($A$13)+1)),ROWS($C$11:P285))),"")</f>
        <v/>
      </c>
      <c r="Q285" s="22" t="str">
        <f t="array" ref="Q285">IFERROR(INDEX('توزيع المباريات'!$P$12:$P$4412,SMALL(IF('توزيع المباريات'!$C$12:$C$4412=$G$7,IF('توزيع المباريات'!$E$12:$E$4412=$G$6,ROW($A$13:$A$4412)-ROW($A$13)+1)),ROWS($C$11:Q285))),"")</f>
        <v/>
      </c>
      <c r="R285" s="22" t="str">
        <f t="array" ref="R285">IFERROR(INDEX('توزيع المباريات'!$M$12:$M$4412,SMALL(IF('توزيع المباريات'!$C$12:$C$4412=$G$7,IF('توزيع المباريات'!$E$12:$E$4412=$G$6,ROW($A$13:$A$4412)-ROW($A$13)+1)),ROWS($C$11:R285))),"")</f>
        <v/>
      </c>
      <c r="S285" s="22" t="str">
        <f t="array" ref="S285">IFERROR(INDEX('توزيع المباريات'!$Q$12:$Q$4412,SMALL(IF('توزيع المباريات'!$C$12:$C$4412=$G$7,IF('توزيع المباريات'!$E$12:$E$4412=$G$6,ROW($A$13:$A$4412)-ROW($A$13)+1)),ROWS($C$11:S285))),"")</f>
        <v/>
      </c>
      <c r="T285" s="22" t="str">
        <f t="array" ref="T285">IFERROR(INDEX('توزيع المباريات'!$R$12:$R$4412,SMALL(IF('توزيع المباريات'!$C$12:$C$4412=$G$7,IF('توزيع المباريات'!$E$12:$E$4412=$G$6,ROW($A$13:$A$4412)-ROW($A$13)+1)),ROWS($C$11:T285))),"")</f>
        <v/>
      </c>
      <c r="U285" s="22" t="str">
        <f t="array" ref="U285">IFERROR(INDEX('توزيع المباريات'!$S$12:$S$4412,SMALL(IF('توزيع المباريات'!$C$12:$C$4412=$G$7,IF('توزيع المباريات'!$E$12:$E$4412=$G$6,ROW($A$13:$A$4412)-ROW($A$13)+1)),ROWS($C$11:U285))),"")</f>
        <v/>
      </c>
      <c r="V285" s="22" t="str">
        <f t="array" ref="V285">IFERROR(INDEX('توزيع المباريات'!$T$12:$T$4412,SMALL(IF('توزيع المباريات'!$C$12:$C$4412=$G$7,IF('توزيع المباريات'!$E$12:$E$4412=$G$6,ROW($A$13:$A$4412)-ROW($A$13)+1)),ROWS($C$11:V285))),"")</f>
        <v/>
      </c>
      <c r="W285" s="22" t="str">
        <f t="array" ref="W285">IFERROR(INDEX('توزيع المباريات'!$U$12:$U$4412,SMALL(IF('توزيع المباريات'!$C$12:$C$4412=$G$7,IF('توزيع المباريات'!$E$12:$E$4412=$G$6,ROW($A$13:$A$4412)-ROW($A$13)+1)),ROWS($C$11:W285))),"")</f>
        <v/>
      </c>
      <c r="X285" s="22" t="str">
        <f t="array" ref="X285">IFERROR(INDEX('توزيع المباريات'!$V$12:$V$4412,SMALL(IF('توزيع المباريات'!$C$12:$C$4412=$G$7,IF('توزيع المباريات'!$E$12:$E$4412=$G$6,ROW($A$13:$A$4412)-ROW($A$13)+1)),ROWS($C$11:X285))),"")</f>
        <v/>
      </c>
    </row>
    <row r="286" spans="15:24" ht="17.399999999999999">
      <c r="O286" s="22" t="str">
        <f t="array" ref="O286">IFERROR(INDEX('توزيع المباريات'!$N$12:$N$4412,SMALL(IF('توزيع المباريات'!$C$12:$C$4412=$G$7,IF('توزيع المباريات'!$E$12:$E$4412=$G$6,ROW($A$13:$A$4412)-ROW($A$13)+1)),ROWS($C$11:O286))),"")</f>
        <v/>
      </c>
      <c r="P286" s="22" t="str">
        <f t="array" ref="P286">IFERROR(INDEX('توزيع المباريات'!$O$12:$O$4412,SMALL(IF('توزيع المباريات'!$C$12:$C$4412=$G$7,IF('توزيع المباريات'!$E$12:$E$4412=$G$6,ROW($A$13:$A$4412)-ROW($A$13)+1)),ROWS($C$11:P286))),"")</f>
        <v/>
      </c>
      <c r="Q286" s="22" t="str">
        <f t="array" ref="Q286">IFERROR(INDEX('توزيع المباريات'!$P$12:$P$4412,SMALL(IF('توزيع المباريات'!$C$12:$C$4412=$G$7,IF('توزيع المباريات'!$E$12:$E$4412=$G$6,ROW($A$13:$A$4412)-ROW($A$13)+1)),ROWS($C$11:Q286))),"")</f>
        <v/>
      </c>
      <c r="R286" s="22" t="str">
        <f t="array" ref="R286">IFERROR(INDEX('توزيع المباريات'!$M$12:$M$4412,SMALL(IF('توزيع المباريات'!$C$12:$C$4412=$G$7,IF('توزيع المباريات'!$E$12:$E$4412=$G$6,ROW($A$13:$A$4412)-ROW($A$13)+1)),ROWS($C$11:R286))),"")</f>
        <v/>
      </c>
      <c r="S286" s="22" t="str">
        <f t="array" ref="S286">IFERROR(INDEX('توزيع المباريات'!$Q$12:$Q$4412,SMALL(IF('توزيع المباريات'!$C$12:$C$4412=$G$7,IF('توزيع المباريات'!$E$12:$E$4412=$G$6,ROW($A$13:$A$4412)-ROW($A$13)+1)),ROWS($C$11:S286))),"")</f>
        <v/>
      </c>
      <c r="T286" s="22" t="str">
        <f t="array" ref="T286">IFERROR(INDEX('توزيع المباريات'!$R$12:$R$4412,SMALL(IF('توزيع المباريات'!$C$12:$C$4412=$G$7,IF('توزيع المباريات'!$E$12:$E$4412=$G$6,ROW($A$13:$A$4412)-ROW($A$13)+1)),ROWS($C$11:T286))),"")</f>
        <v/>
      </c>
      <c r="U286" s="22" t="str">
        <f t="array" ref="U286">IFERROR(INDEX('توزيع المباريات'!$S$12:$S$4412,SMALL(IF('توزيع المباريات'!$C$12:$C$4412=$G$7,IF('توزيع المباريات'!$E$12:$E$4412=$G$6,ROW($A$13:$A$4412)-ROW($A$13)+1)),ROWS($C$11:U286))),"")</f>
        <v/>
      </c>
      <c r="V286" s="22" t="str">
        <f t="array" ref="V286">IFERROR(INDEX('توزيع المباريات'!$T$12:$T$4412,SMALL(IF('توزيع المباريات'!$C$12:$C$4412=$G$7,IF('توزيع المباريات'!$E$12:$E$4412=$G$6,ROW($A$13:$A$4412)-ROW($A$13)+1)),ROWS($C$11:V286))),"")</f>
        <v/>
      </c>
      <c r="W286" s="22" t="str">
        <f t="array" ref="W286">IFERROR(INDEX('توزيع المباريات'!$U$12:$U$4412,SMALL(IF('توزيع المباريات'!$C$12:$C$4412=$G$7,IF('توزيع المباريات'!$E$12:$E$4412=$G$6,ROW($A$13:$A$4412)-ROW($A$13)+1)),ROWS($C$11:W286))),"")</f>
        <v/>
      </c>
      <c r="X286" s="22" t="str">
        <f t="array" ref="X286">IFERROR(INDEX('توزيع المباريات'!$V$12:$V$4412,SMALL(IF('توزيع المباريات'!$C$12:$C$4412=$G$7,IF('توزيع المباريات'!$E$12:$E$4412=$G$6,ROW($A$13:$A$4412)-ROW($A$13)+1)),ROWS($C$11:X286))),"")</f>
        <v/>
      </c>
    </row>
    <row r="287" spans="15:24" ht="17.399999999999999">
      <c r="O287" s="22" t="str">
        <f t="array" ref="O287">IFERROR(INDEX('توزيع المباريات'!$N$12:$N$4412,SMALL(IF('توزيع المباريات'!$C$12:$C$4412=$G$7,IF('توزيع المباريات'!$E$12:$E$4412=$G$6,ROW($A$13:$A$4412)-ROW($A$13)+1)),ROWS($C$11:O287))),"")</f>
        <v/>
      </c>
      <c r="P287" s="22" t="str">
        <f t="array" ref="P287">IFERROR(INDEX('توزيع المباريات'!$O$12:$O$4412,SMALL(IF('توزيع المباريات'!$C$12:$C$4412=$G$7,IF('توزيع المباريات'!$E$12:$E$4412=$G$6,ROW($A$13:$A$4412)-ROW($A$13)+1)),ROWS($C$11:P287))),"")</f>
        <v/>
      </c>
      <c r="Q287" s="22" t="str">
        <f t="array" ref="Q287">IFERROR(INDEX('توزيع المباريات'!$P$12:$P$4412,SMALL(IF('توزيع المباريات'!$C$12:$C$4412=$G$7,IF('توزيع المباريات'!$E$12:$E$4412=$G$6,ROW($A$13:$A$4412)-ROW($A$13)+1)),ROWS($C$11:Q287))),"")</f>
        <v/>
      </c>
      <c r="R287" s="22" t="str">
        <f t="array" ref="R287">IFERROR(INDEX('توزيع المباريات'!$M$12:$M$4412,SMALL(IF('توزيع المباريات'!$C$12:$C$4412=$G$7,IF('توزيع المباريات'!$E$12:$E$4412=$G$6,ROW($A$13:$A$4412)-ROW($A$13)+1)),ROWS($C$11:R287))),"")</f>
        <v/>
      </c>
      <c r="S287" s="22" t="str">
        <f t="array" ref="S287">IFERROR(INDEX('توزيع المباريات'!$Q$12:$Q$4412,SMALL(IF('توزيع المباريات'!$C$12:$C$4412=$G$7,IF('توزيع المباريات'!$E$12:$E$4412=$G$6,ROW($A$13:$A$4412)-ROW($A$13)+1)),ROWS($C$11:S287))),"")</f>
        <v/>
      </c>
      <c r="T287" s="22" t="str">
        <f t="array" ref="T287">IFERROR(INDEX('توزيع المباريات'!$R$12:$R$4412,SMALL(IF('توزيع المباريات'!$C$12:$C$4412=$G$7,IF('توزيع المباريات'!$E$12:$E$4412=$G$6,ROW($A$13:$A$4412)-ROW($A$13)+1)),ROWS($C$11:T287))),"")</f>
        <v/>
      </c>
      <c r="U287" s="22" t="str">
        <f t="array" ref="U287">IFERROR(INDEX('توزيع المباريات'!$S$12:$S$4412,SMALL(IF('توزيع المباريات'!$C$12:$C$4412=$G$7,IF('توزيع المباريات'!$E$12:$E$4412=$G$6,ROW($A$13:$A$4412)-ROW($A$13)+1)),ROWS($C$11:U287))),"")</f>
        <v/>
      </c>
      <c r="V287" s="22" t="str">
        <f t="array" ref="V287">IFERROR(INDEX('توزيع المباريات'!$T$12:$T$4412,SMALL(IF('توزيع المباريات'!$C$12:$C$4412=$G$7,IF('توزيع المباريات'!$E$12:$E$4412=$G$6,ROW($A$13:$A$4412)-ROW($A$13)+1)),ROWS($C$11:V287))),"")</f>
        <v/>
      </c>
      <c r="W287" s="22" t="str">
        <f t="array" ref="W287">IFERROR(INDEX('توزيع المباريات'!$U$12:$U$4412,SMALL(IF('توزيع المباريات'!$C$12:$C$4412=$G$7,IF('توزيع المباريات'!$E$12:$E$4412=$G$6,ROW($A$13:$A$4412)-ROW($A$13)+1)),ROWS($C$11:W287))),"")</f>
        <v/>
      </c>
      <c r="X287" s="22" t="str">
        <f t="array" ref="X287">IFERROR(INDEX('توزيع المباريات'!$V$12:$V$4412,SMALL(IF('توزيع المباريات'!$C$12:$C$4412=$G$7,IF('توزيع المباريات'!$E$12:$E$4412=$G$6,ROW($A$13:$A$4412)-ROW($A$13)+1)),ROWS($C$11:X287))),"")</f>
        <v/>
      </c>
    </row>
    <row r="288" spans="15:24" ht="17.399999999999999">
      <c r="O288" s="22" t="str">
        <f t="array" ref="O288">IFERROR(INDEX('توزيع المباريات'!$N$12:$N$4412,SMALL(IF('توزيع المباريات'!$C$12:$C$4412=$G$7,IF('توزيع المباريات'!$E$12:$E$4412=$G$6,ROW($A$13:$A$4412)-ROW($A$13)+1)),ROWS($C$11:O288))),"")</f>
        <v/>
      </c>
      <c r="P288" s="22" t="str">
        <f t="array" ref="P288">IFERROR(INDEX('توزيع المباريات'!$O$12:$O$4412,SMALL(IF('توزيع المباريات'!$C$12:$C$4412=$G$7,IF('توزيع المباريات'!$E$12:$E$4412=$G$6,ROW($A$13:$A$4412)-ROW($A$13)+1)),ROWS($C$11:P288))),"")</f>
        <v/>
      </c>
      <c r="Q288" s="22" t="str">
        <f t="array" ref="Q288">IFERROR(INDEX('توزيع المباريات'!$P$12:$P$4412,SMALL(IF('توزيع المباريات'!$C$12:$C$4412=$G$7,IF('توزيع المباريات'!$E$12:$E$4412=$G$6,ROW($A$13:$A$4412)-ROW($A$13)+1)),ROWS($C$11:Q288))),"")</f>
        <v/>
      </c>
      <c r="R288" s="22" t="str">
        <f t="array" ref="R288">IFERROR(INDEX('توزيع المباريات'!$M$12:$M$4412,SMALL(IF('توزيع المباريات'!$C$12:$C$4412=$G$7,IF('توزيع المباريات'!$E$12:$E$4412=$G$6,ROW($A$13:$A$4412)-ROW($A$13)+1)),ROWS($C$11:R288))),"")</f>
        <v/>
      </c>
      <c r="S288" s="22" t="str">
        <f t="array" ref="S288">IFERROR(INDEX('توزيع المباريات'!$Q$12:$Q$4412,SMALL(IF('توزيع المباريات'!$C$12:$C$4412=$G$7,IF('توزيع المباريات'!$E$12:$E$4412=$G$6,ROW($A$13:$A$4412)-ROW($A$13)+1)),ROWS($C$11:S288))),"")</f>
        <v/>
      </c>
      <c r="T288" s="22" t="str">
        <f t="array" ref="T288">IFERROR(INDEX('توزيع المباريات'!$R$12:$R$4412,SMALL(IF('توزيع المباريات'!$C$12:$C$4412=$G$7,IF('توزيع المباريات'!$E$12:$E$4412=$G$6,ROW($A$13:$A$4412)-ROW($A$13)+1)),ROWS($C$11:T288))),"")</f>
        <v/>
      </c>
      <c r="U288" s="22" t="str">
        <f t="array" ref="U288">IFERROR(INDEX('توزيع المباريات'!$S$12:$S$4412,SMALL(IF('توزيع المباريات'!$C$12:$C$4412=$G$7,IF('توزيع المباريات'!$E$12:$E$4412=$G$6,ROW($A$13:$A$4412)-ROW($A$13)+1)),ROWS($C$11:U288))),"")</f>
        <v/>
      </c>
      <c r="V288" s="22" t="str">
        <f t="array" ref="V288">IFERROR(INDEX('توزيع المباريات'!$T$12:$T$4412,SMALL(IF('توزيع المباريات'!$C$12:$C$4412=$G$7,IF('توزيع المباريات'!$E$12:$E$4412=$G$6,ROW($A$13:$A$4412)-ROW($A$13)+1)),ROWS($C$11:V288))),"")</f>
        <v/>
      </c>
      <c r="W288" s="22" t="str">
        <f t="array" ref="W288">IFERROR(INDEX('توزيع المباريات'!$U$12:$U$4412,SMALL(IF('توزيع المباريات'!$C$12:$C$4412=$G$7,IF('توزيع المباريات'!$E$12:$E$4412=$G$6,ROW($A$13:$A$4412)-ROW($A$13)+1)),ROWS($C$11:W288))),"")</f>
        <v/>
      </c>
      <c r="X288" s="22" t="str">
        <f t="array" ref="X288">IFERROR(INDEX('توزيع المباريات'!$V$12:$V$4412,SMALL(IF('توزيع المباريات'!$C$12:$C$4412=$G$7,IF('توزيع المباريات'!$E$12:$E$4412=$G$6,ROW($A$13:$A$4412)-ROW($A$13)+1)),ROWS($C$11:X288))),"")</f>
        <v/>
      </c>
    </row>
    <row r="289" spans="15:24" ht="17.399999999999999">
      <c r="O289" s="22" t="str">
        <f t="array" ref="O289">IFERROR(INDEX('توزيع المباريات'!$N$12:$N$4412,SMALL(IF('توزيع المباريات'!$C$12:$C$4412=$G$7,IF('توزيع المباريات'!$E$12:$E$4412=$G$6,ROW($A$13:$A$4412)-ROW($A$13)+1)),ROWS($C$11:O289))),"")</f>
        <v/>
      </c>
      <c r="P289" s="22" t="str">
        <f t="array" ref="P289">IFERROR(INDEX('توزيع المباريات'!$O$12:$O$4412,SMALL(IF('توزيع المباريات'!$C$12:$C$4412=$G$7,IF('توزيع المباريات'!$E$12:$E$4412=$G$6,ROW($A$13:$A$4412)-ROW($A$13)+1)),ROWS($C$11:P289))),"")</f>
        <v/>
      </c>
      <c r="Q289" s="22" t="str">
        <f t="array" ref="Q289">IFERROR(INDEX('توزيع المباريات'!$P$12:$P$4412,SMALL(IF('توزيع المباريات'!$C$12:$C$4412=$G$7,IF('توزيع المباريات'!$E$12:$E$4412=$G$6,ROW($A$13:$A$4412)-ROW($A$13)+1)),ROWS($C$11:Q289))),"")</f>
        <v/>
      </c>
      <c r="R289" s="22" t="str">
        <f t="array" ref="R289">IFERROR(INDEX('توزيع المباريات'!$M$12:$M$4412,SMALL(IF('توزيع المباريات'!$C$12:$C$4412=$G$7,IF('توزيع المباريات'!$E$12:$E$4412=$G$6,ROW($A$13:$A$4412)-ROW($A$13)+1)),ROWS($C$11:R289))),"")</f>
        <v/>
      </c>
      <c r="S289" s="22" t="str">
        <f t="array" ref="S289">IFERROR(INDEX('توزيع المباريات'!$Q$12:$Q$4412,SMALL(IF('توزيع المباريات'!$C$12:$C$4412=$G$7,IF('توزيع المباريات'!$E$12:$E$4412=$G$6,ROW($A$13:$A$4412)-ROW($A$13)+1)),ROWS($C$11:S289))),"")</f>
        <v/>
      </c>
      <c r="T289" s="22" t="str">
        <f t="array" ref="T289">IFERROR(INDEX('توزيع المباريات'!$R$12:$R$4412,SMALL(IF('توزيع المباريات'!$C$12:$C$4412=$G$7,IF('توزيع المباريات'!$E$12:$E$4412=$G$6,ROW($A$13:$A$4412)-ROW($A$13)+1)),ROWS($C$11:T289))),"")</f>
        <v/>
      </c>
      <c r="U289" s="22" t="str">
        <f t="array" ref="U289">IFERROR(INDEX('توزيع المباريات'!$S$12:$S$4412,SMALL(IF('توزيع المباريات'!$C$12:$C$4412=$G$7,IF('توزيع المباريات'!$E$12:$E$4412=$G$6,ROW($A$13:$A$4412)-ROW($A$13)+1)),ROWS($C$11:U289))),"")</f>
        <v/>
      </c>
      <c r="V289" s="22" t="str">
        <f t="array" ref="V289">IFERROR(INDEX('توزيع المباريات'!$T$12:$T$4412,SMALL(IF('توزيع المباريات'!$C$12:$C$4412=$G$7,IF('توزيع المباريات'!$E$12:$E$4412=$G$6,ROW($A$13:$A$4412)-ROW($A$13)+1)),ROWS($C$11:V289))),"")</f>
        <v/>
      </c>
      <c r="W289" s="22" t="str">
        <f t="array" ref="W289">IFERROR(INDEX('توزيع المباريات'!$U$12:$U$4412,SMALL(IF('توزيع المباريات'!$C$12:$C$4412=$G$7,IF('توزيع المباريات'!$E$12:$E$4412=$G$6,ROW($A$13:$A$4412)-ROW($A$13)+1)),ROWS($C$11:W289))),"")</f>
        <v/>
      </c>
      <c r="X289" s="22" t="str">
        <f t="array" ref="X289">IFERROR(INDEX('توزيع المباريات'!$V$12:$V$4412,SMALL(IF('توزيع المباريات'!$C$12:$C$4412=$G$7,IF('توزيع المباريات'!$E$12:$E$4412=$G$6,ROW($A$13:$A$4412)-ROW($A$13)+1)),ROWS($C$11:X289))),"")</f>
        <v/>
      </c>
    </row>
    <row r="290" spans="15:24" ht="17.399999999999999">
      <c r="O290" s="22" t="str">
        <f t="array" ref="O290">IFERROR(INDEX('توزيع المباريات'!$N$12:$N$4412,SMALL(IF('توزيع المباريات'!$C$12:$C$4412=$G$7,IF('توزيع المباريات'!$E$12:$E$4412=$G$6,ROW($A$13:$A$4412)-ROW($A$13)+1)),ROWS($C$11:O290))),"")</f>
        <v/>
      </c>
      <c r="P290" s="22" t="str">
        <f t="array" ref="P290">IFERROR(INDEX('توزيع المباريات'!$O$12:$O$4412,SMALL(IF('توزيع المباريات'!$C$12:$C$4412=$G$7,IF('توزيع المباريات'!$E$12:$E$4412=$G$6,ROW($A$13:$A$4412)-ROW($A$13)+1)),ROWS($C$11:P290))),"")</f>
        <v/>
      </c>
      <c r="Q290" s="22" t="str">
        <f t="array" ref="Q290">IFERROR(INDEX('توزيع المباريات'!$P$12:$P$4412,SMALL(IF('توزيع المباريات'!$C$12:$C$4412=$G$7,IF('توزيع المباريات'!$E$12:$E$4412=$G$6,ROW($A$13:$A$4412)-ROW($A$13)+1)),ROWS($C$11:Q290))),"")</f>
        <v/>
      </c>
      <c r="R290" s="22" t="str">
        <f t="array" ref="R290">IFERROR(INDEX('توزيع المباريات'!$M$12:$M$4412,SMALL(IF('توزيع المباريات'!$C$12:$C$4412=$G$7,IF('توزيع المباريات'!$E$12:$E$4412=$G$6,ROW($A$13:$A$4412)-ROW($A$13)+1)),ROWS($C$11:R290))),"")</f>
        <v/>
      </c>
      <c r="S290" s="22" t="str">
        <f t="array" ref="S290">IFERROR(INDEX('توزيع المباريات'!$Q$12:$Q$4412,SMALL(IF('توزيع المباريات'!$C$12:$C$4412=$G$7,IF('توزيع المباريات'!$E$12:$E$4412=$G$6,ROW($A$13:$A$4412)-ROW($A$13)+1)),ROWS($C$11:S290))),"")</f>
        <v/>
      </c>
      <c r="T290" s="22" t="str">
        <f t="array" ref="T290">IFERROR(INDEX('توزيع المباريات'!$R$12:$R$4412,SMALL(IF('توزيع المباريات'!$C$12:$C$4412=$G$7,IF('توزيع المباريات'!$E$12:$E$4412=$G$6,ROW($A$13:$A$4412)-ROW($A$13)+1)),ROWS($C$11:T290))),"")</f>
        <v/>
      </c>
      <c r="U290" s="22" t="str">
        <f t="array" ref="U290">IFERROR(INDEX('توزيع المباريات'!$S$12:$S$4412,SMALL(IF('توزيع المباريات'!$C$12:$C$4412=$G$7,IF('توزيع المباريات'!$E$12:$E$4412=$G$6,ROW($A$13:$A$4412)-ROW($A$13)+1)),ROWS($C$11:U290))),"")</f>
        <v/>
      </c>
      <c r="V290" s="22" t="str">
        <f t="array" ref="V290">IFERROR(INDEX('توزيع المباريات'!$T$12:$T$4412,SMALL(IF('توزيع المباريات'!$C$12:$C$4412=$G$7,IF('توزيع المباريات'!$E$12:$E$4412=$G$6,ROW($A$13:$A$4412)-ROW($A$13)+1)),ROWS($C$11:V290))),"")</f>
        <v/>
      </c>
      <c r="W290" s="22" t="str">
        <f t="array" ref="W290">IFERROR(INDEX('توزيع المباريات'!$U$12:$U$4412,SMALL(IF('توزيع المباريات'!$C$12:$C$4412=$G$7,IF('توزيع المباريات'!$E$12:$E$4412=$G$6,ROW($A$13:$A$4412)-ROW($A$13)+1)),ROWS($C$11:W290))),"")</f>
        <v/>
      </c>
      <c r="X290" s="22" t="str">
        <f t="array" ref="X290">IFERROR(INDEX('توزيع المباريات'!$V$12:$V$4412,SMALL(IF('توزيع المباريات'!$C$12:$C$4412=$G$7,IF('توزيع المباريات'!$E$12:$E$4412=$G$6,ROW($A$13:$A$4412)-ROW($A$13)+1)),ROWS($C$11:X290))),"")</f>
        <v/>
      </c>
    </row>
    <row r="291" spans="15:24" ht="17.399999999999999">
      <c r="O291" s="22" t="str">
        <f t="array" ref="O291">IFERROR(INDEX('توزيع المباريات'!$N$12:$N$4412,SMALL(IF('توزيع المباريات'!$C$12:$C$4412=$G$7,IF('توزيع المباريات'!$E$12:$E$4412=$G$6,ROW($A$13:$A$4412)-ROW($A$13)+1)),ROWS($C$11:O291))),"")</f>
        <v/>
      </c>
      <c r="P291" s="22" t="str">
        <f t="array" ref="P291">IFERROR(INDEX('توزيع المباريات'!$O$12:$O$4412,SMALL(IF('توزيع المباريات'!$C$12:$C$4412=$G$7,IF('توزيع المباريات'!$E$12:$E$4412=$G$6,ROW($A$13:$A$4412)-ROW($A$13)+1)),ROWS($C$11:P291))),"")</f>
        <v/>
      </c>
      <c r="Q291" s="22" t="str">
        <f t="array" ref="Q291">IFERROR(INDEX('توزيع المباريات'!$P$12:$P$4412,SMALL(IF('توزيع المباريات'!$C$12:$C$4412=$G$7,IF('توزيع المباريات'!$E$12:$E$4412=$G$6,ROW($A$13:$A$4412)-ROW($A$13)+1)),ROWS($C$11:Q291))),"")</f>
        <v/>
      </c>
      <c r="R291" s="22" t="str">
        <f t="array" ref="R291">IFERROR(INDEX('توزيع المباريات'!$M$12:$M$4412,SMALL(IF('توزيع المباريات'!$C$12:$C$4412=$G$7,IF('توزيع المباريات'!$E$12:$E$4412=$G$6,ROW($A$13:$A$4412)-ROW($A$13)+1)),ROWS($C$11:R291))),"")</f>
        <v/>
      </c>
      <c r="S291" s="22" t="str">
        <f t="array" ref="S291">IFERROR(INDEX('توزيع المباريات'!$Q$12:$Q$4412,SMALL(IF('توزيع المباريات'!$C$12:$C$4412=$G$7,IF('توزيع المباريات'!$E$12:$E$4412=$G$6,ROW($A$13:$A$4412)-ROW($A$13)+1)),ROWS($C$11:S291))),"")</f>
        <v/>
      </c>
      <c r="T291" s="22" t="str">
        <f t="array" ref="T291">IFERROR(INDEX('توزيع المباريات'!$R$12:$R$4412,SMALL(IF('توزيع المباريات'!$C$12:$C$4412=$G$7,IF('توزيع المباريات'!$E$12:$E$4412=$G$6,ROW($A$13:$A$4412)-ROW($A$13)+1)),ROWS($C$11:T291))),"")</f>
        <v/>
      </c>
      <c r="U291" s="22" t="str">
        <f t="array" ref="U291">IFERROR(INDEX('توزيع المباريات'!$S$12:$S$4412,SMALL(IF('توزيع المباريات'!$C$12:$C$4412=$G$7,IF('توزيع المباريات'!$E$12:$E$4412=$G$6,ROW($A$13:$A$4412)-ROW($A$13)+1)),ROWS($C$11:U291))),"")</f>
        <v/>
      </c>
      <c r="V291" s="22" t="str">
        <f t="array" ref="V291">IFERROR(INDEX('توزيع المباريات'!$T$12:$T$4412,SMALL(IF('توزيع المباريات'!$C$12:$C$4412=$G$7,IF('توزيع المباريات'!$E$12:$E$4412=$G$6,ROW($A$13:$A$4412)-ROW($A$13)+1)),ROWS($C$11:V291))),"")</f>
        <v/>
      </c>
      <c r="W291" s="22" t="str">
        <f t="array" ref="W291">IFERROR(INDEX('توزيع المباريات'!$U$12:$U$4412,SMALL(IF('توزيع المباريات'!$C$12:$C$4412=$G$7,IF('توزيع المباريات'!$E$12:$E$4412=$G$6,ROW($A$13:$A$4412)-ROW($A$13)+1)),ROWS($C$11:W291))),"")</f>
        <v/>
      </c>
      <c r="X291" s="22" t="str">
        <f t="array" ref="X291">IFERROR(INDEX('توزيع المباريات'!$V$12:$V$4412,SMALL(IF('توزيع المباريات'!$C$12:$C$4412=$G$7,IF('توزيع المباريات'!$E$12:$E$4412=$G$6,ROW($A$13:$A$4412)-ROW($A$13)+1)),ROWS($C$11:X291))),"")</f>
        <v/>
      </c>
    </row>
    <row r="292" spans="15:24" ht="17.399999999999999">
      <c r="O292" s="22" t="str">
        <f t="array" ref="O292">IFERROR(INDEX('توزيع المباريات'!$N$12:$N$4412,SMALL(IF('توزيع المباريات'!$C$12:$C$4412=$G$7,IF('توزيع المباريات'!$E$12:$E$4412=$G$6,ROW($A$13:$A$4412)-ROW($A$13)+1)),ROWS($C$11:O292))),"")</f>
        <v/>
      </c>
      <c r="P292" s="22" t="str">
        <f t="array" ref="P292">IFERROR(INDEX('توزيع المباريات'!$O$12:$O$4412,SMALL(IF('توزيع المباريات'!$C$12:$C$4412=$G$7,IF('توزيع المباريات'!$E$12:$E$4412=$G$6,ROW($A$13:$A$4412)-ROW($A$13)+1)),ROWS($C$11:P292))),"")</f>
        <v/>
      </c>
      <c r="Q292" s="22" t="str">
        <f t="array" ref="Q292">IFERROR(INDEX('توزيع المباريات'!$P$12:$P$4412,SMALL(IF('توزيع المباريات'!$C$12:$C$4412=$G$7,IF('توزيع المباريات'!$E$12:$E$4412=$G$6,ROW($A$13:$A$4412)-ROW($A$13)+1)),ROWS($C$11:Q292))),"")</f>
        <v/>
      </c>
      <c r="R292" s="22" t="str">
        <f t="array" ref="R292">IFERROR(INDEX('توزيع المباريات'!$M$12:$M$4412,SMALL(IF('توزيع المباريات'!$C$12:$C$4412=$G$7,IF('توزيع المباريات'!$E$12:$E$4412=$G$6,ROW($A$13:$A$4412)-ROW($A$13)+1)),ROWS($C$11:R292))),"")</f>
        <v/>
      </c>
      <c r="S292" s="22" t="str">
        <f t="array" ref="S292">IFERROR(INDEX('توزيع المباريات'!$Q$12:$Q$4412,SMALL(IF('توزيع المباريات'!$C$12:$C$4412=$G$7,IF('توزيع المباريات'!$E$12:$E$4412=$G$6,ROW($A$13:$A$4412)-ROW($A$13)+1)),ROWS($C$11:S292))),"")</f>
        <v/>
      </c>
      <c r="T292" s="22" t="str">
        <f t="array" ref="T292">IFERROR(INDEX('توزيع المباريات'!$R$12:$R$4412,SMALL(IF('توزيع المباريات'!$C$12:$C$4412=$G$7,IF('توزيع المباريات'!$E$12:$E$4412=$G$6,ROW($A$13:$A$4412)-ROW($A$13)+1)),ROWS($C$11:T292))),"")</f>
        <v/>
      </c>
      <c r="U292" s="22" t="str">
        <f t="array" ref="U292">IFERROR(INDEX('توزيع المباريات'!$S$12:$S$4412,SMALL(IF('توزيع المباريات'!$C$12:$C$4412=$G$7,IF('توزيع المباريات'!$E$12:$E$4412=$G$6,ROW($A$13:$A$4412)-ROW($A$13)+1)),ROWS($C$11:U292))),"")</f>
        <v/>
      </c>
      <c r="V292" s="22" t="str">
        <f t="array" ref="V292">IFERROR(INDEX('توزيع المباريات'!$T$12:$T$4412,SMALL(IF('توزيع المباريات'!$C$12:$C$4412=$G$7,IF('توزيع المباريات'!$E$12:$E$4412=$G$6,ROW($A$13:$A$4412)-ROW($A$13)+1)),ROWS($C$11:V292))),"")</f>
        <v/>
      </c>
      <c r="W292" s="22" t="str">
        <f t="array" ref="W292">IFERROR(INDEX('توزيع المباريات'!$U$12:$U$4412,SMALL(IF('توزيع المباريات'!$C$12:$C$4412=$G$7,IF('توزيع المباريات'!$E$12:$E$4412=$G$6,ROW($A$13:$A$4412)-ROW($A$13)+1)),ROWS($C$11:W292))),"")</f>
        <v/>
      </c>
      <c r="X292" s="22" t="str">
        <f t="array" ref="X292">IFERROR(INDEX('توزيع المباريات'!$V$12:$V$4412,SMALL(IF('توزيع المباريات'!$C$12:$C$4412=$G$7,IF('توزيع المباريات'!$E$12:$E$4412=$G$6,ROW($A$13:$A$4412)-ROW($A$13)+1)),ROWS($C$11:X292))),"")</f>
        <v/>
      </c>
    </row>
    <row r="293" spans="15:24" ht="17.399999999999999">
      <c r="O293" s="22" t="str">
        <f t="array" ref="O293">IFERROR(INDEX('توزيع المباريات'!$N$12:$N$4412,SMALL(IF('توزيع المباريات'!$C$12:$C$4412=$G$7,IF('توزيع المباريات'!$E$12:$E$4412=$G$6,ROW($A$13:$A$4412)-ROW($A$13)+1)),ROWS($C$11:O293))),"")</f>
        <v/>
      </c>
      <c r="P293" s="22" t="str">
        <f t="array" ref="P293">IFERROR(INDEX('توزيع المباريات'!$O$12:$O$4412,SMALL(IF('توزيع المباريات'!$C$12:$C$4412=$G$7,IF('توزيع المباريات'!$E$12:$E$4412=$G$6,ROW($A$13:$A$4412)-ROW($A$13)+1)),ROWS($C$11:P293))),"")</f>
        <v/>
      </c>
      <c r="Q293" s="22" t="str">
        <f t="array" ref="Q293">IFERROR(INDEX('توزيع المباريات'!$P$12:$P$4412,SMALL(IF('توزيع المباريات'!$C$12:$C$4412=$G$7,IF('توزيع المباريات'!$E$12:$E$4412=$G$6,ROW($A$13:$A$4412)-ROW($A$13)+1)),ROWS($C$11:Q293))),"")</f>
        <v/>
      </c>
      <c r="R293" s="22" t="str">
        <f t="array" ref="R293">IFERROR(INDEX('توزيع المباريات'!$M$12:$M$4412,SMALL(IF('توزيع المباريات'!$C$12:$C$4412=$G$7,IF('توزيع المباريات'!$E$12:$E$4412=$G$6,ROW($A$13:$A$4412)-ROW($A$13)+1)),ROWS($C$11:R293))),"")</f>
        <v/>
      </c>
      <c r="S293" s="22" t="str">
        <f t="array" ref="S293">IFERROR(INDEX('توزيع المباريات'!$Q$12:$Q$4412,SMALL(IF('توزيع المباريات'!$C$12:$C$4412=$G$7,IF('توزيع المباريات'!$E$12:$E$4412=$G$6,ROW($A$13:$A$4412)-ROW($A$13)+1)),ROWS($C$11:S293))),"")</f>
        <v/>
      </c>
      <c r="T293" s="22" t="str">
        <f t="array" ref="T293">IFERROR(INDEX('توزيع المباريات'!$R$12:$R$4412,SMALL(IF('توزيع المباريات'!$C$12:$C$4412=$G$7,IF('توزيع المباريات'!$E$12:$E$4412=$G$6,ROW($A$13:$A$4412)-ROW($A$13)+1)),ROWS($C$11:T293))),"")</f>
        <v/>
      </c>
      <c r="U293" s="22" t="str">
        <f t="array" ref="U293">IFERROR(INDEX('توزيع المباريات'!$S$12:$S$4412,SMALL(IF('توزيع المباريات'!$C$12:$C$4412=$G$7,IF('توزيع المباريات'!$E$12:$E$4412=$G$6,ROW($A$13:$A$4412)-ROW($A$13)+1)),ROWS($C$11:U293))),"")</f>
        <v/>
      </c>
      <c r="V293" s="22" t="str">
        <f t="array" ref="V293">IFERROR(INDEX('توزيع المباريات'!$T$12:$T$4412,SMALL(IF('توزيع المباريات'!$C$12:$C$4412=$G$7,IF('توزيع المباريات'!$E$12:$E$4412=$G$6,ROW($A$13:$A$4412)-ROW($A$13)+1)),ROWS($C$11:V293))),"")</f>
        <v/>
      </c>
      <c r="W293" s="22" t="str">
        <f t="array" ref="W293">IFERROR(INDEX('توزيع المباريات'!$U$12:$U$4412,SMALL(IF('توزيع المباريات'!$C$12:$C$4412=$G$7,IF('توزيع المباريات'!$E$12:$E$4412=$G$6,ROW($A$13:$A$4412)-ROW($A$13)+1)),ROWS($C$11:W293))),"")</f>
        <v/>
      </c>
      <c r="X293" s="22" t="str">
        <f t="array" ref="X293">IFERROR(INDEX('توزيع المباريات'!$V$12:$V$4412,SMALL(IF('توزيع المباريات'!$C$12:$C$4412=$G$7,IF('توزيع المباريات'!$E$12:$E$4412=$G$6,ROW($A$13:$A$4412)-ROW($A$13)+1)),ROWS($C$11:X293))),"")</f>
        <v/>
      </c>
    </row>
    <row r="294" spans="15:24" ht="17.399999999999999">
      <c r="O294" s="22" t="str">
        <f t="array" ref="O294">IFERROR(INDEX('توزيع المباريات'!$N$12:$N$4412,SMALL(IF('توزيع المباريات'!$C$12:$C$4412=$G$7,IF('توزيع المباريات'!$E$12:$E$4412=$G$6,ROW($A$13:$A$4412)-ROW($A$13)+1)),ROWS($C$11:O294))),"")</f>
        <v/>
      </c>
      <c r="P294" s="22" t="str">
        <f t="array" ref="P294">IFERROR(INDEX('توزيع المباريات'!$O$12:$O$4412,SMALL(IF('توزيع المباريات'!$C$12:$C$4412=$G$7,IF('توزيع المباريات'!$E$12:$E$4412=$G$6,ROW($A$13:$A$4412)-ROW($A$13)+1)),ROWS($C$11:P294))),"")</f>
        <v/>
      </c>
      <c r="Q294" s="22" t="str">
        <f t="array" ref="Q294">IFERROR(INDEX('توزيع المباريات'!$P$12:$P$4412,SMALL(IF('توزيع المباريات'!$C$12:$C$4412=$G$7,IF('توزيع المباريات'!$E$12:$E$4412=$G$6,ROW($A$13:$A$4412)-ROW($A$13)+1)),ROWS($C$11:Q294))),"")</f>
        <v/>
      </c>
      <c r="R294" s="22" t="str">
        <f t="array" ref="R294">IFERROR(INDEX('توزيع المباريات'!$M$12:$M$4412,SMALL(IF('توزيع المباريات'!$C$12:$C$4412=$G$7,IF('توزيع المباريات'!$E$12:$E$4412=$G$6,ROW($A$13:$A$4412)-ROW($A$13)+1)),ROWS($C$11:R294))),"")</f>
        <v/>
      </c>
      <c r="S294" s="22" t="str">
        <f t="array" ref="S294">IFERROR(INDEX('توزيع المباريات'!$Q$12:$Q$4412,SMALL(IF('توزيع المباريات'!$C$12:$C$4412=$G$7,IF('توزيع المباريات'!$E$12:$E$4412=$G$6,ROW($A$13:$A$4412)-ROW($A$13)+1)),ROWS($C$11:S294))),"")</f>
        <v/>
      </c>
      <c r="T294" s="22" t="str">
        <f t="array" ref="T294">IFERROR(INDEX('توزيع المباريات'!$R$12:$R$4412,SMALL(IF('توزيع المباريات'!$C$12:$C$4412=$G$7,IF('توزيع المباريات'!$E$12:$E$4412=$G$6,ROW($A$13:$A$4412)-ROW($A$13)+1)),ROWS($C$11:T294))),"")</f>
        <v/>
      </c>
      <c r="U294" s="22" t="str">
        <f t="array" ref="U294">IFERROR(INDEX('توزيع المباريات'!$S$12:$S$4412,SMALL(IF('توزيع المباريات'!$C$12:$C$4412=$G$7,IF('توزيع المباريات'!$E$12:$E$4412=$G$6,ROW($A$13:$A$4412)-ROW($A$13)+1)),ROWS($C$11:U294))),"")</f>
        <v/>
      </c>
      <c r="V294" s="22" t="str">
        <f t="array" ref="V294">IFERROR(INDEX('توزيع المباريات'!$T$12:$T$4412,SMALL(IF('توزيع المباريات'!$C$12:$C$4412=$G$7,IF('توزيع المباريات'!$E$12:$E$4412=$G$6,ROW($A$13:$A$4412)-ROW($A$13)+1)),ROWS($C$11:V294))),"")</f>
        <v/>
      </c>
      <c r="W294" s="22" t="str">
        <f t="array" ref="W294">IFERROR(INDEX('توزيع المباريات'!$U$12:$U$4412,SMALL(IF('توزيع المباريات'!$C$12:$C$4412=$G$7,IF('توزيع المباريات'!$E$12:$E$4412=$G$6,ROW($A$13:$A$4412)-ROW($A$13)+1)),ROWS($C$11:W294))),"")</f>
        <v/>
      </c>
      <c r="X294" s="22" t="str">
        <f t="array" ref="X294">IFERROR(INDEX('توزيع المباريات'!$V$12:$V$4412,SMALL(IF('توزيع المباريات'!$C$12:$C$4412=$G$7,IF('توزيع المباريات'!$E$12:$E$4412=$G$6,ROW($A$13:$A$4412)-ROW($A$13)+1)),ROWS($C$11:X294))),"")</f>
        <v/>
      </c>
    </row>
    <row r="295" spans="15:24" ht="17.399999999999999">
      <c r="O295" s="22" t="str">
        <f t="array" ref="O295">IFERROR(INDEX('توزيع المباريات'!$N$12:$N$4412,SMALL(IF('توزيع المباريات'!$C$12:$C$4412=$G$7,IF('توزيع المباريات'!$E$12:$E$4412=$G$6,ROW($A$13:$A$4412)-ROW($A$13)+1)),ROWS($C$11:O295))),"")</f>
        <v/>
      </c>
      <c r="P295" s="22" t="str">
        <f t="array" ref="P295">IFERROR(INDEX('توزيع المباريات'!$O$12:$O$4412,SMALL(IF('توزيع المباريات'!$C$12:$C$4412=$G$7,IF('توزيع المباريات'!$E$12:$E$4412=$G$6,ROW($A$13:$A$4412)-ROW($A$13)+1)),ROWS($C$11:P295))),"")</f>
        <v/>
      </c>
      <c r="Q295" s="22" t="str">
        <f t="array" ref="Q295">IFERROR(INDEX('توزيع المباريات'!$P$12:$P$4412,SMALL(IF('توزيع المباريات'!$C$12:$C$4412=$G$7,IF('توزيع المباريات'!$E$12:$E$4412=$G$6,ROW($A$13:$A$4412)-ROW($A$13)+1)),ROWS($C$11:Q295))),"")</f>
        <v/>
      </c>
      <c r="R295" s="22" t="str">
        <f t="array" ref="R295">IFERROR(INDEX('توزيع المباريات'!$M$12:$M$4412,SMALL(IF('توزيع المباريات'!$C$12:$C$4412=$G$7,IF('توزيع المباريات'!$E$12:$E$4412=$G$6,ROW($A$13:$A$4412)-ROW($A$13)+1)),ROWS($C$11:R295))),"")</f>
        <v/>
      </c>
      <c r="S295" s="22" t="str">
        <f t="array" ref="S295">IFERROR(INDEX('توزيع المباريات'!$Q$12:$Q$4412,SMALL(IF('توزيع المباريات'!$C$12:$C$4412=$G$7,IF('توزيع المباريات'!$E$12:$E$4412=$G$6,ROW($A$13:$A$4412)-ROW($A$13)+1)),ROWS($C$11:S295))),"")</f>
        <v/>
      </c>
      <c r="T295" s="22" t="str">
        <f t="array" ref="T295">IFERROR(INDEX('توزيع المباريات'!$R$12:$R$4412,SMALL(IF('توزيع المباريات'!$C$12:$C$4412=$G$7,IF('توزيع المباريات'!$E$12:$E$4412=$G$6,ROW($A$13:$A$4412)-ROW($A$13)+1)),ROWS($C$11:T295))),"")</f>
        <v/>
      </c>
      <c r="U295" s="22" t="str">
        <f t="array" ref="U295">IFERROR(INDEX('توزيع المباريات'!$S$12:$S$4412,SMALL(IF('توزيع المباريات'!$C$12:$C$4412=$G$7,IF('توزيع المباريات'!$E$12:$E$4412=$G$6,ROW($A$13:$A$4412)-ROW($A$13)+1)),ROWS($C$11:U295))),"")</f>
        <v/>
      </c>
      <c r="V295" s="22" t="str">
        <f t="array" ref="V295">IFERROR(INDEX('توزيع المباريات'!$T$12:$T$4412,SMALL(IF('توزيع المباريات'!$C$12:$C$4412=$G$7,IF('توزيع المباريات'!$E$12:$E$4412=$G$6,ROW($A$13:$A$4412)-ROW($A$13)+1)),ROWS($C$11:V295))),"")</f>
        <v/>
      </c>
      <c r="W295" s="22" t="str">
        <f t="array" ref="W295">IFERROR(INDEX('توزيع المباريات'!$U$12:$U$4412,SMALL(IF('توزيع المباريات'!$C$12:$C$4412=$G$7,IF('توزيع المباريات'!$E$12:$E$4412=$G$6,ROW($A$13:$A$4412)-ROW($A$13)+1)),ROWS($C$11:W295))),"")</f>
        <v/>
      </c>
      <c r="X295" s="22" t="str">
        <f t="array" ref="X295">IFERROR(INDEX('توزيع المباريات'!$V$12:$V$4412,SMALL(IF('توزيع المباريات'!$C$12:$C$4412=$G$7,IF('توزيع المباريات'!$E$12:$E$4412=$G$6,ROW($A$13:$A$4412)-ROW($A$13)+1)),ROWS($C$11:X295))),"")</f>
        <v/>
      </c>
    </row>
    <row r="296" spans="15:24" ht="17.399999999999999">
      <c r="O296" s="22" t="str">
        <f t="array" ref="O296">IFERROR(INDEX('توزيع المباريات'!$N$12:$N$4412,SMALL(IF('توزيع المباريات'!$C$12:$C$4412=$G$7,IF('توزيع المباريات'!$E$12:$E$4412=$G$6,ROW($A$13:$A$4412)-ROW($A$13)+1)),ROWS($C$11:O296))),"")</f>
        <v/>
      </c>
      <c r="P296" s="22" t="str">
        <f t="array" ref="P296">IFERROR(INDEX('توزيع المباريات'!$O$12:$O$4412,SMALL(IF('توزيع المباريات'!$C$12:$C$4412=$G$7,IF('توزيع المباريات'!$E$12:$E$4412=$G$6,ROW($A$13:$A$4412)-ROW($A$13)+1)),ROWS($C$11:P296))),"")</f>
        <v/>
      </c>
      <c r="Q296" s="22" t="str">
        <f t="array" ref="Q296">IFERROR(INDEX('توزيع المباريات'!$P$12:$P$4412,SMALL(IF('توزيع المباريات'!$C$12:$C$4412=$G$7,IF('توزيع المباريات'!$E$12:$E$4412=$G$6,ROW($A$13:$A$4412)-ROW($A$13)+1)),ROWS($C$11:Q296))),"")</f>
        <v/>
      </c>
      <c r="R296" s="22" t="str">
        <f t="array" ref="R296">IFERROR(INDEX('توزيع المباريات'!$M$12:$M$4412,SMALL(IF('توزيع المباريات'!$C$12:$C$4412=$G$7,IF('توزيع المباريات'!$E$12:$E$4412=$G$6,ROW($A$13:$A$4412)-ROW($A$13)+1)),ROWS($C$11:R296))),"")</f>
        <v/>
      </c>
      <c r="S296" s="22" t="str">
        <f t="array" ref="S296">IFERROR(INDEX('توزيع المباريات'!$Q$12:$Q$4412,SMALL(IF('توزيع المباريات'!$C$12:$C$4412=$G$7,IF('توزيع المباريات'!$E$12:$E$4412=$G$6,ROW($A$13:$A$4412)-ROW($A$13)+1)),ROWS($C$11:S296))),"")</f>
        <v/>
      </c>
      <c r="T296" s="22" t="str">
        <f t="array" ref="T296">IFERROR(INDEX('توزيع المباريات'!$R$12:$R$4412,SMALL(IF('توزيع المباريات'!$C$12:$C$4412=$G$7,IF('توزيع المباريات'!$E$12:$E$4412=$G$6,ROW($A$13:$A$4412)-ROW($A$13)+1)),ROWS($C$11:T296))),"")</f>
        <v/>
      </c>
      <c r="U296" s="22" t="str">
        <f t="array" ref="U296">IFERROR(INDEX('توزيع المباريات'!$S$12:$S$4412,SMALL(IF('توزيع المباريات'!$C$12:$C$4412=$G$7,IF('توزيع المباريات'!$E$12:$E$4412=$G$6,ROW($A$13:$A$4412)-ROW($A$13)+1)),ROWS($C$11:U296))),"")</f>
        <v/>
      </c>
      <c r="V296" s="22" t="str">
        <f t="array" ref="V296">IFERROR(INDEX('توزيع المباريات'!$T$12:$T$4412,SMALL(IF('توزيع المباريات'!$C$12:$C$4412=$G$7,IF('توزيع المباريات'!$E$12:$E$4412=$G$6,ROW($A$13:$A$4412)-ROW($A$13)+1)),ROWS($C$11:V296))),"")</f>
        <v/>
      </c>
      <c r="W296" s="22" t="str">
        <f t="array" ref="W296">IFERROR(INDEX('توزيع المباريات'!$U$12:$U$4412,SMALL(IF('توزيع المباريات'!$C$12:$C$4412=$G$7,IF('توزيع المباريات'!$E$12:$E$4412=$G$6,ROW($A$13:$A$4412)-ROW($A$13)+1)),ROWS($C$11:W296))),"")</f>
        <v/>
      </c>
      <c r="X296" s="22" t="str">
        <f t="array" ref="X296">IFERROR(INDEX('توزيع المباريات'!$V$12:$V$4412,SMALL(IF('توزيع المباريات'!$C$12:$C$4412=$G$7,IF('توزيع المباريات'!$E$12:$E$4412=$G$6,ROW($A$13:$A$4412)-ROW($A$13)+1)),ROWS($C$11:X296))),"")</f>
        <v/>
      </c>
    </row>
    <row r="297" spans="15:24" ht="17.399999999999999">
      <c r="O297" s="22" t="str">
        <f t="array" ref="O297">IFERROR(INDEX('توزيع المباريات'!$N$12:$N$4412,SMALL(IF('توزيع المباريات'!$C$12:$C$4412=$G$7,IF('توزيع المباريات'!$E$12:$E$4412=$G$6,ROW($A$13:$A$4412)-ROW($A$13)+1)),ROWS($C$11:O297))),"")</f>
        <v/>
      </c>
      <c r="P297" s="22" t="str">
        <f t="array" ref="P297">IFERROR(INDEX('توزيع المباريات'!$O$12:$O$4412,SMALL(IF('توزيع المباريات'!$C$12:$C$4412=$G$7,IF('توزيع المباريات'!$E$12:$E$4412=$G$6,ROW($A$13:$A$4412)-ROW($A$13)+1)),ROWS($C$11:P297))),"")</f>
        <v/>
      </c>
      <c r="Q297" s="22" t="str">
        <f t="array" ref="Q297">IFERROR(INDEX('توزيع المباريات'!$P$12:$P$4412,SMALL(IF('توزيع المباريات'!$C$12:$C$4412=$G$7,IF('توزيع المباريات'!$E$12:$E$4412=$G$6,ROW($A$13:$A$4412)-ROW($A$13)+1)),ROWS($C$11:Q297))),"")</f>
        <v/>
      </c>
      <c r="R297" s="22" t="str">
        <f t="array" ref="R297">IFERROR(INDEX('توزيع المباريات'!$M$12:$M$4412,SMALL(IF('توزيع المباريات'!$C$12:$C$4412=$G$7,IF('توزيع المباريات'!$E$12:$E$4412=$G$6,ROW($A$13:$A$4412)-ROW($A$13)+1)),ROWS($C$11:R297))),"")</f>
        <v/>
      </c>
      <c r="S297" s="22" t="str">
        <f t="array" ref="S297">IFERROR(INDEX('توزيع المباريات'!$Q$12:$Q$4412,SMALL(IF('توزيع المباريات'!$C$12:$C$4412=$G$7,IF('توزيع المباريات'!$E$12:$E$4412=$G$6,ROW($A$13:$A$4412)-ROW($A$13)+1)),ROWS($C$11:S297))),"")</f>
        <v/>
      </c>
      <c r="T297" s="22" t="str">
        <f t="array" ref="T297">IFERROR(INDEX('توزيع المباريات'!$R$12:$R$4412,SMALL(IF('توزيع المباريات'!$C$12:$C$4412=$G$7,IF('توزيع المباريات'!$E$12:$E$4412=$G$6,ROW($A$13:$A$4412)-ROW($A$13)+1)),ROWS($C$11:T297))),"")</f>
        <v/>
      </c>
      <c r="U297" s="22" t="str">
        <f t="array" ref="U297">IFERROR(INDEX('توزيع المباريات'!$S$12:$S$4412,SMALL(IF('توزيع المباريات'!$C$12:$C$4412=$G$7,IF('توزيع المباريات'!$E$12:$E$4412=$G$6,ROW($A$13:$A$4412)-ROW($A$13)+1)),ROWS($C$11:U297))),"")</f>
        <v/>
      </c>
      <c r="V297" s="22" t="str">
        <f t="array" ref="V297">IFERROR(INDEX('توزيع المباريات'!$T$12:$T$4412,SMALL(IF('توزيع المباريات'!$C$12:$C$4412=$G$7,IF('توزيع المباريات'!$E$12:$E$4412=$G$6,ROW($A$13:$A$4412)-ROW($A$13)+1)),ROWS($C$11:V297))),"")</f>
        <v/>
      </c>
      <c r="W297" s="22" t="str">
        <f t="array" ref="W297">IFERROR(INDEX('توزيع المباريات'!$U$12:$U$4412,SMALL(IF('توزيع المباريات'!$C$12:$C$4412=$G$7,IF('توزيع المباريات'!$E$12:$E$4412=$G$6,ROW($A$13:$A$4412)-ROW($A$13)+1)),ROWS($C$11:W297))),"")</f>
        <v/>
      </c>
      <c r="X297" s="22" t="str">
        <f t="array" ref="X297">IFERROR(INDEX('توزيع المباريات'!$V$12:$V$4412,SMALL(IF('توزيع المباريات'!$C$12:$C$4412=$G$7,IF('توزيع المباريات'!$E$12:$E$4412=$G$6,ROW($A$13:$A$4412)-ROW($A$13)+1)),ROWS($C$11:X297))),"")</f>
        <v/>
      </c>
    </row>
    <row r="298" spans="15:24" ht="17.399999999999999">
      <c r="O298" s="22" t="str">
        <f t="array" ref="O298">IFERROR(INDEX('توزيع المباريات'!$N$12:$N$4412,SMALL(IF('توزيع المباريات'!$C$12:$C$4412=$G$7,IF('توزيع المباريات'!$E$12:$E$4412=$G$6,ROW($A$13:$A$4412)-ROW($A$13)+1)),ROWS($C$11:O298))),"")</f>
        <v/>
      </c>
      <c r="P298" s="22" t="str">
        <f t="array" ref="P298">IFERROR(INDEX('توزيع المباريات'!$O$12:$O$4412,SMALL(IF('توزيع المباريات'!$C$12:$C$4412=$G$7,IF('توزيع المباريات'!$E$12:$E$4412=$G$6,ROW($A$13:$A$4412)-ROW($A$13)+1)),ROWS($C$11:P298))),"")</f>
        <v/>
      </c>
      <c r="Q298" s="22" t="str">
        <f t="array" ref="Q298">IFERROR(INDEX('توزيع المباريات'!$P$12:$P$4412,SMALL(IF('توزيع المباريات'!$C$12:$C$4412=$G$7,IF('توزيع المباريات'!$E$12:$E$4412=$G$6,ROW($A$13:$A$4412)-ROW($A$13)+1)),ROWS($C$11:Q298))),"")</f>
        <v/>
      </c>
      <c r="R298" s="22" t="str">
        <f t="array" ref="R298">IFERROR(INDEX('توزيع المباريات'!$M$12:$M$4412,SMALL(IF('توزيع المباريات'!$C$12:$C$4412=$G$7,IF('توزيع المباريات'!$E$12:$E$4412=$G$6,ROW($A$13:$A$4412)-ROW($A$13)+1)),ROWS($C$11:R298))),"")</f>
        <v/>
      </c>
      <c r="S298" s="22" t="str">
        <f t="array" ref="S298">IFERROR(INDEX('توزيع المباريات'!$Q$12:$Q$4412,SMALL(IF('توزيع المباريات'!$C$12:$C$4412=$G$7,IF('توزيع المباريات'!$E$12:$E$4412=$G$6,ROW($A$13:$A$4412)-ROW($A$13)+1)),ROWS($C$11:S298))),"")</f>
        <v/>
      </c>
      <c r="T298" s="22" t="str">
        <f t="array" ref="T298">IFERROR(INDEX('توزيع المباريات'!$R$12:$R$4412,SMALL(IF('توزيع المباريات'!$C$12:$C$4412=$G$7,IF('توزيع المباريات'!$E$12:$E$4412=$G$6,ROW($A$13:$A$4412)-ROW($A$13)+1)),ROWS($C$11:T298))),"")</f>
        <v/>
      </c>
      <c r="U298" s="22" t="str">
        <f t="array" ref="U298">IFERROR(INDEX('توزيع المباريات'!$S$12:$S$4412,SMALL(IF('توزيع المباريات'!$C$12:$C$4412=$G$7,IF('توزيع المباريات'!$E$12:$E$4412=$G$6,ROW($A$13:$A$4412)-ROW($A$13)+1)),ROWS($C$11:U298))),"")</f>
        <v/>
      </c>
      <c r="V298" s="22" t="str">
        <f t="array" ref="V298">IFERROR(INDEX('توزيع المباريات'!$T$12:$T$4412,SMALL(IF('توزيع المباريات'!$C$12:$C$4412=$G$7,IF('توزيع المباريات'!$E$12:$E$4412=$G$6,ROW($A$13:$A$4412)-ROW($A$13)+1)),ROWS($C$11:V298))),"")</f>
        <v/>
      </c>
      <c r="W298" s="22" t="str">
        <f t="array" ref="W298">IFERROR(INDEX('توزيع المباريات'!$U$12:$U$4412,SMALL(IF('توزيع المباريات'!$C$12:$C$4412=$G$7,IF('توزيع المباريات'!$E$12:$E$4412=$G$6,ROW($A$13:$A$4412)-ROW($A$13)+1)),ROWS($C$11:W298))),"")</f>
        <v/>
      </c>
      <c r="X298" s="22" t="str">
        <f t="array" ref="X298">IFERROR(INDEX('توزيع المباريات'!$V$12:$V$4412,SMALL(IF('توزيع المباريات'!$C$12:$C$4412=$G$7,IF('توزيع المباريات'!$E$12:$E$4412=$G$6,ROW($A$13:$A$4412)-ROW($A$13)+1)),ROWS($C$11:X298))),"")</f>
        <v/>
      </c>
    </row>
    <row r="299" spans="15:24" ht="17.399999999999999">
      <c r="O299" s="22" t="str">
        <f t="array" ref="O299">IFERROR(INDEX('توزيع المباريات'!$N$12:$N$4412,SMALL(IF('توزيع المباريات'!$C$12:$C$4412=$G$7,IF('توزيع المباريات'!$E$12:$E$4412=$G$6,ROW($A$13:$A$4412)-ROW($A$13)+1)),ROWS($C$11:O299))),"")</f>
        <v/>
      </c>
      <c r="P299" s="22" t="str">
        <f t="array" ref="P299">IFERROR(INDEX('توزيع المباريات'!$O$12:$O$4412,SMALL(IF('توزيع المباريات'!$C$12:$C$4412=$G$7,IF('توزيع المباريات'!$E$12:$E$4412=$G$6,ROW($A$13:$A$4412)-ROW($A$13)+1)),ROWS($C$11:P299))),"")</f>
        <v/>
      </c>
      <c r="Q299" s="22" t="str">
        <f t="array" ref="Q299">IFERROR(INDEX('توزيع المباريات'!$P$12:$P$4412,SMALL(IF('توزيع المباريات'!$C$12:$C$4412=$G$7,IF('توزيع المباريات'!$E$12:$E$4412=$G$6,ROW($A$13:$A$4412)-ROW($A$13)+1)),ROWS($C$11:Q299))),"")</f>
        <v/>
      </c>
      <c r="R299" s="22" t="str">
        <f t="array" ref="R299">IFERROR(INDEX('توزيع المباريات'!$M$12:$M$4412,SMALL(IF('توزيع المباريات'!$C$12:$C$4412=$G$7,IF('توزيع المباريات'!$E$12:$E$4412=$G$6,ROW($A$13:$A$4412)-ROW($A$13)+1)),ROWS($C$11:R299))),"")</f>
        <v/>
      </c>
      <c r="S299" s="22" t="str">
        <f t="array" ref="S299">IFERROR(INDEX('توزيع المباريات'!$Q$12:$Q$4412,SMALL(IF('توزيع المباريات'!$C$12:$C$4412=$G$7,IF('توزيع المباريات'!$E$12:$E$4412=$G$6,ROW($A$13:$A$4412)-ROW($A$13)+1)),ROWS($C$11:S299))),"")</f>
        <v/>
      </c>
      <c r="T299" s="22" t="str">
        <f t="array" ref="T299">IFERROR(INDEX('توزيع المباريات'!$R$12:$R$4412,SMALL(IF('توزيع المباريات'!$C$12:$C$4412=$G$7,IF('توزيع المباريات'!$E$12:$E$4412=$G$6,ROW($A$13:$A$4412)-ROW($A$13)+1)),ROWS($C$11:T299))),"")</f>
        <v/>
      </c>
      <c r="U299" s="22" t="str">
        <f t="array" ref="U299">IFERROR(INDEX('توزيع المباريات'!$S$12:$S$4412,SMALL(IF('توزيع المباريات'!$C$12:$C$4412=$G$7,IF('توزيع المباريات'!$E$12:$E$4412=$G$6,ROW($A$13:$A$4412)-ROW($A$13)+1)),ROWS($C$11:U299))),"")</f>
        <v/>
      </c>
      <c r="V299" s="22" t="str">
        <f t="array" ref="V299">IFERROR(INDEX('توزيع المباريات'!$T$12:$T$4412,SMALL(IF('توزيع المباريات'!$C$12:$C$4412=$G$7,IF('توزيع المباريات'!$E$12:$E$4412=$G$6,ROW($A$13:$A$4412)-ROW($A$13)+1)),ROWS($C$11:V299))),"")</f>
        <v/>
      </c>
      <c r="W299" s="22" t="str">
        <f t="array" ref="W299">IFERROR(INDEX('توزيع المباريات'!$U$12:$U$4412,SMALL(IF('توزيع المباريات'!$C$12:$C$4412=$G$7,IF('توزيع المباريات'!$E$12:$E$4412=$G$6,ROW($A$13:$A$4412)-ROW($A$13)+1)),ROWS($C$11:W299))),"")</f>
        <v/>
      </c>
      <c r="X299" s="22" t="str">
        <f t="array" ref="X299">IFERROR(INDEX('توزيع المباريات'!$V$12:$V$4412,SMALL(IF('توزيع المباريات'!$C$12:$C$4412=$G$7,IF('توزيع المباريات'!$E$12:$E$4412=$G$6,ROW($A$13:$A$4412)-ROW($A$13)+1)),ROWS($C$11:X299))),"")</f>
        <v/>
      </c>
    </row>
    <row r="300" spans="15:24" ht="17.399999999999999">
      <c r="O300" s="22" t="str">
        <f t="array" ref="O300">IFERROR(INDEX('توزيع المباريات'!$N$12:$N$4412,SMALL(IF('توزيع المباريات'!$C$12:$C$4412=$G$7,IF('توزيع المباريات'!$E$12:$E$4412=$G$6,ROW($A$13:$A$4412)-ROW($A$13)+1)),ROWS($C$11:O300))),"")</f>
        <v/>
      </c>
      <c r="P300" s="22" t="str">
        <f t="array" ref="P300">IFERROR(INDEX('توزيع المباريات'!$O$12:$O$4412,SMALL(IF('توزيع المباريات'!$C$12:$C$4412=$G$7,IF('توزيع المباريات'!$E$12:$E$4412=$G$6,ROW($A$13:$A$4412)-ROW($A$13)+1)),ROWS($C$11:P300))),"")</f>
        <v/>
      </c>
      <c r="Q300" s="22" t="str">
        <f t="array" ref="Q300">IFERROR(INDEX('توزيع المباريات'!$P$12:$P$4412,SMALL(IF('توزيع المباريات'!$C$12:$C$4412=$G$7,IF('توزيع المباريات'!$E$12:$E$4412=$G$6,ROW($A$13:$A$4412)-ROW($A$13)+1)),ROWS($C$11:Q300))),"")</f>
        <v/>
      </c>
      <c r="R300" s="22" t="str">
        <f t="array" ref="R300">IFERROR(INDEX('توزيع المباريات'!$M$12:$M$4412,SMALL(IF('توزيع المباريات'!$C$12:$C$4412=$G$7,IF('توزيع المباريات'!$E$12:$E$4412=$G$6,ROW($A$13:$A$4412)-ROW($A$13)+1)),ROWS($C$11:R300))),"")</f>
        <v/>
      </c>
      <c r="S300" s="22" t="str">
        <f t="array" ref="S300">IFERROR(INDEX('توزيع المباريات'!$Q$12:$Q$4412,SMALL(IF('توزيع المباريات'!$C$12:$C$4412=$G$7,IF('توزيع المباريات'!$E$12:$E$4412=$G$6,ROW($A$13:$A$4412)-ROW($A$13)+1)),ROWS($C$11:S300))),"")</f>
        <v/>
      </c>
      <c r="T300" s="22" t="str">
        <f t="array" ref="T300">IFERROR(INDEX('توزيع المباريات'!$R$12:$R$4412,SMALL(IF('توزيع المباريات'!$C$12:$C$4412=$G$7,IF('توزيع المباريات'!$E$12:$E$4412=$G$6,ROW($A$13:$A$4412)-ROW($A$13)+1)),ROWS($C$11:T300))),"")</f>
        <v/>
      </c>
      <c r="U300" s="22" t="str">
        <f t="array" ref="U300">IFERROR(INDEX('توزيع المباريات'!$S$12:$S$4412,SMALL(IF('توزيع المباريات'!$C$12:$C$4412=$G$7,IF('توزيع المباريات'!$E$12:$E$4412=$G$6,ROW($A$13:$A$4412)-ROW($A$13)+1)),ROWS($C$11:U300))),"")</f>
        <v/>
      </c>
      <c r="V300" s="22" t="str">
        <f t="array" ref="V300">IFERROR(INDEX('توزيع المباريات'!$T$12:$T$4412,SMALL(IF('توزيع المباريات'!$C$12:$C$4412=$G$7,IF('توزيع المباريات'!$E$12:$E$4412=$G$6,ROW($A$13:$A$4412)-ROW($A$13)+1)),ROWS($C$11:V300))),"")</f>
        <v/>
      </c>
      <c r="W300" s="22" t="str">
        <f t="array" ref="W300">IFERROR(INDEX('توزيع المباريات'!$U$12:$U$4412,SMALL(IF('توزيع المباريات'!$C$12:$C$4412=$G$7,IF('توزيع المباريات'!$E$12:$E$4412=$G$6,ROW($A$13:$A$4412)-ROW($A$13)+1)),ROWS($C$11:W300))),"")</f>
        <v/>
      </c>
      <c r="X300" s="22" t="str">
        <f t="array" ref="X300">IFERROR(INDEX('توزيع المباريات'!$V$12:$V$4412,SMALL(IF('توزيع المباريات'!$C$12:$C$4412=$G$7,IF('توزيع المباريات'!$E$12:$E$4412=$G$6,ROW($A$13:$A$4412)-ROW($A$13)+1)),ROWS($C$11:X300))),"")</f>
        <v/>
      </c>
    </row>
    <row r="301" spans="15:24" ht="17.399999999999999">
      <c r="O301" s="22" t="str">
        <f t="array" ref="O301">IFERROR(INDEX('توزيع المباريات'!$N$12:$N$4412,SMALL(IF('توزيع المباريات'!$C$12:$C$4412=$G$7,IF('توزيع المباريات'!$E$12:$E$4412=$G$6,ROW($A$13:$A$4412)-ROW($A$13)+1)),ROWS($C$11:O301))),"")</f>
        <v/>
      </c>
      <c r="P301" s="22" t="str">
        <f t="array" ref="P301">IFERROR(INDEX('توزيع المباريات'!$O$12:$O$4412,SMALL(IF('توزيع المباريات'!$C$12:$C$4412=$G$7,IF('توزيع المباريات'!$E$12:$E$4412=$G$6,ROW($A$13:$A$4412)-ROW($A$13)+1)),ROWS($C$11:P301))),"")</f>
        <v/>
      </c>
      <c r="Q301" s="22" t="str">
        <f t="array" ref="Q301">IFERROR(INDEX('توزيع المباريات'!$P$12:$P$4412,SMALL(IF('توزيع المباريات'!$C$12:$C$4412=$G$7,IF('توزيع المباريات'!$E$12:$E$4412=$G$6,ROW($A$13:$A$4412)-ROW($A$13)+1)),ROWS($C$11:Q301))),"")</f>
        <v/>
      </c>
      <c r="R301" s="22" t="str">
        <f t="array" ref="R301">IFERROR(INDEX('توزيع المباريات'!$M$12:$M$4412,SMALL(IF('توزيع المباريات'!$C$12:$C$4412=$G$7,IF('توزيع المباريات'!$E$12:$E$4412=$G$6,ROW($A$13:$A$4412)-ROW($A$13)+1)),ROWS($C$11:R301))),"")</f>
        <v/>
      </c>
      <c r="S301" s="22" t="str">
        <f t="array" ref="S301">IFERROR(INDEX('توزيع المباريات'!$Q$12:$Q$4412,SMALL(IF('توزيع المباريات'!$C$12:$C$4412=$G$7,IF('توزيع المباريات'!$E$12:$E$4412=$G$6,ROW($A$13:$A$4412)-ROW($A$13)+1)),ROWS($C$11:S301))),"")</f>
        <v/>
      </c>
      <c r="T301" s="22" t="str">
        <f t="array" ref="T301">IFERROR(INDEX('توزيع المباريات'!$R$12:$R$4412,SMALL(IF('توزيع المباريات'!$C$12:$C$4412=$G$7,IF('توزيع المباريات'!$E$12:$E$4412=$G$6,ROW($A$13:$A$4412)-ROW($A$13)+1)),ROWS($C$11:T301))),"")</f>
        <v/>
      </c>
      <c r="U301" s="22" t="str">
        <f t="array" ref="U301">IFERROR(INDEX('توزيع المباريات'!$S$12:$S$4412,SMALL(IF('توزيع المباريات'!$C$12:$C$4412=$G$7,IF('توزيع المباريات'!$E$12:$E$4412=$G$6,ROW($A$13:$A$4412)-ROW($A$13)+1)),ROWS($C$11:U301))),"")</f>
        <v/>
      </c>
      <c r="V301" s="22" t="str">
        <f t="array" ref="V301">IFERROR(INDEX('توزيع المباريات'!$T$12:$T$4412,SMALL(IF('توزيع المباريات'!$C$12:$C$4412=$G$7,IF('توزيع المباريات'!$E$12:$E$4412=$G$6,ROW($A$13:$A$4412)-ROW($A$13)+1)),ROWS($C$11:V301))),"")</f>
        <v/>
      </c>
      <c r="W301" s="22" t="str">
        <f t="array" ref="W301">IFERROR(INDEX('توزيع المباريات'!$U$12:$U$4412,SMALL(IF('توزيع المباريات'!$C$12:$C$4412=$G$7,IF('توزيع المباريات'!$E$12:$E$4412=$G$6,ROW($A$13:$A$4412)-ROW($A$13)+1)),ROWS($C$11:W301))),"")</f>
        <v/>
      </c>
      <c r="X301" s="22" t="str">
        <f t="array" ref="X301">IFERROR(INDEX('توزيع المباريات'!$V$12:$V$4412,SMALL(IF('توزيع المباريات'!$C$12:$C$4412=$G$7,IF('توزيع المباريات'!$E$12:$E$4412=$G$6,ROW($A$13:$A$4412)-ROW($A$13)+1)),ROWS($C$11:X301))),"")</f>
        <v/>
      </c>
    </row>
    <row r="302" spans="15:24" ht="17.399999999999999">
      <c r="O302" s="22" t="str">
        <f t="array" ref="O302">IFERROR(INDEX('توزيع المباريات'!$N$12:$N$4412,SMALL(IF('توزيع المباريات'!$C$12:$C$4412=$G$7,IF('توزيع المباريات'!$E$12:$E$4412=$G$6,ROW($A$13:$A$4412)-ROW($A$13)+1)),ROWS($C$11:O302))),"")</f>
        <v/>
      </c>
      <c r="P302" s="22" t="str">
        <f t="array" ref="P302">IFERROR(INDEX('توزيع المباريات'!$O$12:$O$4412,SMALL(IF('توزيع المباريات'!$C$12:$C$4412=$G$7,IF('توزيع المباريات'!$E$12:$E$4412=$G$6,ROW($A$13:$A$4412)-ROW($A$13)+1)),ROWS($C$11:P302))),"")</f>
        <v/>
      </c>
      <c r="Q302" s="22" t="str">
        <f t="array" ref="Q302">IFERROR(INDEX('توزيع المباريات'!$P$12:$P$4412,SMALL(IF('توزيع المباريات'!$C$12:$C$4412=$G$7,IF('توزيع المباريات'!$E$12:$E$4412=$G$6,ROW($A$13:$A$4412)-ROW($A$13)+1)),ROWS($C$11:Q302))),"")</f>
        <v/>
      </c>
      <c r="R302" s="22" t="str">
        <f t="array" ref="R302">IFERROR(INDEX('توزيع المباريات'!$M$12:$M$4412,SMALL(IF('توزيع المباريات'!$C$12:$C$4412=$G$7,IF('توزيع المباريات'!$E$12:$E$4412=$G$6,ROW($A$13:$A$4412)-ROW($A$13)+1)),ROWS($C$11:R302))),"")</f>
        <v/>
      </c>
      <c r="S302" s="22" t="str">
        <f t="array" ref="S302">IFERROR(INDEX('توزيع المباريات'!$Q$12:$Q$4412,SMALL(IF('توزيع المباريات'!$C$12:$C$4412=$G$7,IF('توزيع المباريات'!$E$12:$E$4412=$G$6,ROW($A$13:$A$4412)-ROW($A$13)+1)),ROWS($C$11:S302))),"")</f>
        <v/>
      </c>
      <c r="T302" s="22" t="str">
        <f t="array" ref="T302">IFERROR(INDEX('توزيع المباريات'!$R$12:$R$4412,SMALL(IF('توزيع المباريات'!$C$12:$C$4412=$G$7,IF('توزيع المباريات'!$E$12:$E$4412=$G$6,ROW($A$13:$A$4412)-ROW($A$13)+1)),ROWS($C$11:T302))),"")</f>
        <v/>
      </c>
      <c r="U302" s="22" t="str">
        <f t="array" ref="U302">IFERROR(INDEX('توزيع المباريات'!$S$12:$S$4412,SMALL(IF('توزيع المباريات'!$C$12:$C$4412=$G$7,IF('توزيع المباريات'!$E$12:$E$4412=$G$6,ROW($A$13:$A$4412)-ROW($A$13)+1)),ROWS($C$11:U302))),"")</f>
        <v/>
      </c>
      <c r="V302" s="22" t="str">
        <f t="array" ref="V302">IFERROR(INDEX('توزيع المباريات'!$T$12:$T$4412,SMALL(IF('توزيع المباريات'!$C$12:$C$4412=$G$7,IF('توزيع المباريات'!$E$12:$E$4412=$G$6,ROW($A$13:$A$4412)-ROW($A$13)+1)),ROWS($C$11:V302))),"")</f>
        <v/>
      </c>
      <c r="W302" s="22" t="str">
        <f t="array" ref="W302">IFERROR(INDEX('توزيع المباريات'!$U$12:$U$4412,SMALL(IF('توزيع المباريات'!$C$12:$C$4412=$G$7,IF('توزيع المباريات'!$E$12:$E$4412=$G$6,ROW($A$13:$A$4412)-ROW($A$13)+1)),ROWS($C$11:W302))),"")</f>
        <v/>
      </c>
      <c r="X302" s="22" t="str">
        <f t="array" ref="X302">IFERROR(INDEX('توزيع المباريات'!$V$12:$V$4412,SMALL(IF('توزيع المباريات'!$C$12:$C$4412=$G$7,IF('توزيع المباريات'!$E$12:$E$4412=$G$6,ROW($A$13:$A$4412)-ROW($A$13)+1)),ROWS($C$11:X302))),"")</f>
        <v/>
      </c>
    </row>
    <row r="303" spans="15:24" ht="17.399999999999999">
      <c r="O303" s="22" t="str">
        <f t="array" ref="O303">IFERROR(INDEX('توزيع المباريات'!$N$12:$N$4412,SMALL(IF('توزيع المباريات'!$C$12:$C$4412=$G$7,IF('توزيع المباريات'!$E$12:$E$4412=$G$6,ROW($A$13:$A$4412)-ROW($A$13)+1)),ROWS($C$11:O303))),"")</f>
        <v/>
      </c>
      <c r="P303" s="22" t="str">
        <f t="array" ref="P303">IFERROR(INDEX('توزيع المباريات'!$O$12:$O$4412,SMALL(IF('توزيع المباريات'!$C$12:$C$4412=$G$7,IF('توزيع المباريات'!$E$12:$E$4412=$G$6,ROW($A$13:$A$4412)-ROW($A$13)+1)),ROWS($C$11:P303))),"")</f>
        <v/>
      </c>
      <c r="Q303" s="22" t="str">
        <f t="array" ref="Q303">IFERROR(INDEX('توزيع المباريات'!$P$12:$P$4412,SMALL(IF('توزيع المباريات'!$C$12:$C$4412=$G$7,IF('توزيع المباريات'!$E$12:$E$4412=$G$6,ROW($A$13:$A$4412)-ROW($A$13)+1)),ROWS($C$11:Q303))),"")</f>
        <v/>
      </c>
      <c r="R303" s="22" t="str">
        <f t="array" ref="R303">IFERROR(INDEX('توزيع المباريات'!$M$12:$M$4412,SMALL(IF('توزيع المباريات'!$C$12:$C$4412=$G$7,IF('توزيع المباريات'!$E$12:$E$4412=$G$6,ROW($A$13:$A$4412)-ROW($A$13)+1)),ROWS($C$11:R303))),"")</f>
        <v/>
      </c>
      <c r="S303" s="22" t="str">
        <f t="array" ref="S303">IFERROR(INDEX('توزيع المباريات'!$Q$12:$Q$4412,SMALL(IF('توزيع المباريات'!$C$12:$C$4412=$G$7,IF('توزيع المباريات'!$E$12:$E$4412=$G$6,ROW($A$13:$A$4412)-ROW($A$13)+1)),ROWS($C$11:S303))),"")</f>
        <v/>
      </c>
      <c r="T303" s="22" t="str">
        <f t="array" ref="T303">IFERROR(INDEX('توزيع المباريات'!$R$12:$R$4412,SMALL(IF('توزيع المباريات'!$C$12:$C$4412=$G$7,IF('توزيع المباريات'!$E$12:$E$4412=$G$6,ROW($A$13:$A$4412)-ROW($A$13)+1)),ROWS($C$11:T303))),"")</f>
        <v/>
      </c>
      <c r="U303" s="22" t="str">
        <f t="array" ref="U303">IFERROR(INDEX('توزيع المباريات'!$S$12:$S$4412,SMALL(IF('توزيع المباريات'!$C$12:$C$4412=$G$7,IF('توزيع المباريات'!$E$12:$E$4412=$G$6,ROW($A$13:$A$4412)-ROW($A$13)+1)),ROWS($C$11:U303))),"")</f>
        <v/>
      </c>
      <c r="V303" s="22" t="str">
        <f t="array" ref="V303">IFERROR(INDEX('توزيع المباريات'!$T$12:$T$4412,SMALL(IF('توزيع المباريات'!$C$12:$C$4412=$G$7,IF('توزيع المباريات'!$E$12:$E$4412=$G$6,ROW($A$13:$A$4412)-ROW($A$13)+1)),ROWS($C$11:V303))),"")</f>
        <v/>
      </c>
      <c r="W303" s="22" t="str">
        <f t="array" ref="W303">IFERROR(INDEX('توزيع المباريات'!$U$12:$U$4412,SMALL(IF('توزيع المباريات'!$C$12:$C$4412=$G$7,IF('توزيع المباريات'!$E$12:$E$4412=$G$6,ROW($A$13:$A$4412)-ROW($A$13)+1)),ROWS($C$11:W303))),"")</f>
        <v/>
      </c>
      <c r="X303" s="22" t="str">
        <f t="array" ref="X303">IFERROR(INDEX('توزيع المباريات'!$V$12:$V$4412,SMALL(IF('توزيع المباريات'!$C$12:$C$4412=$G$7,IF('توزيع المباريات'!$E$12:$E$4412=$G$6,ROW($A$13:$A$4412)-ROW($A$13)+1)),ROWS($C$11:X303))),"")</f>
        <v/>
      </c>
    </row>
    <row r="304" spans="15:24" ht="17.399999999999999">
      <c r="O304" s="22" t="str">
        <f t="array" ref="O304">IFERROR(INDEX('توزيع المباريات'!$N$12:$N$4412,SMALL(IF('توزيع المباريات'!$C$12:$C$4412=$G$7,IF('توزيع المباريات'!$E$12:$E$4412=$G$6,ROW($A$13:$A$4412)-ROW($A$13)+1)),ROWS($C$11:O304))),"")</f>
        <v/>
      </c>
      <c r="P304" s="22" t="str">
        <f t="array" ref="P304">IFERROR(INDEX('توزيع المباريات'!$O$12:$O$4412,SMALL(IF('توزيع المباريات'!$C$12:$C$4412=$G$7,IF('توزيع المباريات'!$E$12:$E$4412=$G$6,ROW($A$13:$A$4412)-ROW($A$13)+1)),ROWS($C$11:P304))),"")</f>
        <v/>
      </c>
      <c r="Q304" s="22" t="str">
        <f t="array" ref="Q304">IFERROR(INDEX('توزيع المباريات'!$P$12:$P$4412,SMALL(IF('توزيع المباريات'!$C$12:$C$4412=$G$7,IF('توزيع المباريات'!$E$12:$E$4412=$G$6,ROW($A$13:$A$4412)-ROW($A$13)+1)),ROWS($C$11:Q304))),"")</f>
        <v/>
      </c>
      <c r="R304" s="22" t="str">
        <f t="array" ref="R304">IFERROR(INDEX('توزيع المباريات'!$M$12:$M$4412,SMALL(IF('توزيع المباريات'!$C$12:$C$4412=$G$7,IF('توزيع المباريات'!$E$12:$E$4412=$G$6,ROW($A$13:$A$4412)-ROW($A$13)+1)),ROWS($C$11:R304))),"")</f>
        <v/>
      </c>
      <c r="S304" s="22" t="str">
        <f t="array" ref="S304">IFERROR(INDEX('توزيع المباريات'!$Q$12:$Q$4412,SMALL(IF('توزيع المباريات'!$C$12:$C$4412=$G$7,IF('توزيع المباريات'!$E$12:$E$4412=$G$6,ROW($A$13:$A$4412)-ROW($A$13)+1)),ROWS($C$11:S304))),"")</f>
        <v/>
      </c>
      <c r="T304" s="22" t="str">
        <f t="array" ref="T304">IFERROR(INDEX('توزيع المباريات'!$R$12:$R$4412,SMALL(IF('توزيع المباريات'!$C$12:$C$4412=$G$7,IF('توزيع المباريات'!$E$12:$E$4412=$G$6,ROW($A$13:$A$4412)-ROW($A$13)+1)),ROWS($C$11:T304))),"")</f>
        <v/>
      </c>
      <c r="U304" s="22" t="str">
        <f t="array" ref="U304">IFERROR(INDEX('توزيع المباريات'!$S$12:$S$4412,SMALL(IF('توزيع المباريات'!$C$12:$C$4412=$G$7,IF('توزيع المباريات'!$E$12:$E$4412=$G$6,ROW($A$13:$A$4412)-ROW($A$13)+1)),ROWS($C$11:U304))),"")</f>
        <v/>
      </c>
      <c r="V304" s="22" t="str">
        <f t="array" ref="V304">IFERROR(INDEX('توزيع المباريات'!$T$12:$T$4412,SMALL(IF('توزيع المباريات'!$C$12:$C$4412=$G$7,IF('توزيع المباريات'!$E$12:$E$4412=$G$6,ROW($A$13:$A$4412)-ROW($A$13)+1)),ROWS($C$11:V304))),"")</f>
        <v/>
      </c>
      <c r="W304" s="22" t="str">
        <f t="array" ref="W304">IFERROR(INDEX('توزيع المباريات'!$U$12:$U$4412,SMALL(IF('توزيع المباريات'!$C$12:$C$4412=$G$7,IF('توزيع المباريات'!$E$12:$E$4412=$G$6,ROW($A$13:$A$4412)-ROW($A$13)+1)),ROWS($C$11:W304))),"")</f>
        <v/>
      </c>
      <c r="X304" s="22" t="str">
        <f t="array" ref="X304">IFERROR(INDEX('توزيع المباريات'!$V$12:$V$4412,SMALL(IF('توزيع المباريات'!$C$12:$C$4412=$G$7,IF('توزيع المباريات'!$E$12:$E$4412=$G$6,ROW($A$13:$A$4412)-ROW($A$13)+1)),ROWS($C$11:X304))),"")</f>
        <v/>
      </c>
    </row>
    <row r="305" spans="15:24" ht="17.399999999999999">
      <c r="O305" s="22" t="str">
        <f t="array" ref="O305">IFERROR(INDEX('توزيع المباريات'!$N$12:$N$4412,SMALL(IF('توزيع المباريات'!$C$12:$C$4412=$G$7,IF('توزيع المباريات'!$E$12:$E$4412=$G$6,ROW($A$13:$A$4412)-ROW($A$13)+1)),ROWS($C$11:O305))),"")</f>
        <v/>
      </c>
      <c r="P305" s="22" t="str">
        <f t="array" ref="P305">IFERROR(INDEX('توزيع المباريات'!$O$12:$O$4412,SMALL(IF('توزيع المباريات'!$C$12:$C$4412=$G$7,IF('توزيع المباريات'!$E$12:$E$4412=$G$6,ROW($A$13:$A$4412)-ROW($A$13)+1)),ROWS($C$11:P305))),"")</f>
        <v/>
      </c>
      <c r="Q305" s="22" t="str">
        <f t="array" ref="Q305">IFERROR(INDEX('توزيع المباريات'!$P$12:$P$4412,SMALL(IF('توزيع المباريات'!$C$12:$C$4412=$G$7,IF('توزيع المباريات'!$E$12:$E$4412=$G$6,ROW($A$13:$A$4412)-ROW($A$13)+1)),ROWS($C$11:Q305))),"")</f>
        <v/>
      </c>
      <c r="R305" s="22" t="str">
        <f t="array" ref="R305">IFERROR(INDEX('توزيع المباريات'!$M$12:$M$4412,SMALL(IF('توزيع المباريات'!$C$12:$C$4412=$G$7,IF('توزيع المباريات'!$E$12:$E$4412=$G$6,ROW($A$13:$A$4412)-ROW($A$13)+1)),ROWS($C$11:R305))),"")</f>
        <v/>
      </c>
      <c r="S305" s="22" t="str">
        <f t="array" ref="S305">IFERROR(INDEX('توزيع المباريات'!$Q$12:$Q$4412,SMALL(IF('توزيع المباريات'!$C$12:$C$4412=$G$7,IF('توزيع المباريات'!$E$12:$E$4412=$G$6,ROW($A$13:$A$4412)-ROW($A$13)+1)),ROWS($C$11:S305))),"")</f>
        <v/>
      </c>
      <c r="T305" s="22" t="str">
        <f t="array" ref="T305">IFERROR(INDEX('توزيع المباريات'!$R$12:$R$4412,SMALL(IF('توزيع المباريات'!$C$12:$C$4412=$G$7,IF('توزيع المباريات'!$E$12:$E$4412=$G$6,ROW($A$13:$A$4412)-ROW($A$13)+1)),ROWS($C$11:T305))),"")</f>
        <v/>
      </c>
      <c r="U305" s="22" t="str">
        <f t="array" ref="U305">IFERROR(INDEX('توزيع المباريات'!$S$12:$S$4412,SMALL(IF('توزيع المباريات'!$C$12:$C$4412=$G$7,IF('توزيع المباريات'!$E$12:$E$4412=$G$6,ROW($A$13:$A$4412)-ROW($A$13)+1)),ROWS($C$11:U305))),"")</f>
        <v/>
      </c>
      <c r="V305" s="22" t="str">
        <f t="array" ref="V305">IFERROR(INDEX('توزيع المباريات'!$T$12:$T$4412,SMALL(IF('توزيع المباريات'!$C$12:$C$4412=$G$7,IF('توزيع المباريات'!$E$12:$E$4412=$G$6,ROW($A$13:$A$4412)-ROW($A$13)+1)),ROWS($C$11:V305))),"")</f>
        <v/>
      </c>
      <c r="W305" s="22" t="str">
        <f t="array" ref="W305">IFERROR(INDEX('توزيع المباريات'!$U$12:$U$4412,SMALL(IF('توزيع المباريات'!$C$12:$C$4412=$G$7,IF('توزيع المباريات'!$E$12:$E$4412=$G$6,ROW($A$13:$A$4412)-ROW($A$13)+1)),ROWS($C$11:W305))),"")</f>
        <v/>
      </c>
      <c r="X305" s="22" t="str">
        <f t="array" ref="X305">IFERROR(INDEX('توزيع المباريات'!$V$12:$V$4412,SMALL(IF('توزيع المباريات'!$C$12:$C$4412=$G$7,IF('توزيع المباريات'!$E$12:$E$4412=$G$6,ROW($A$13:$A$4412)-ROW($A$13)+1)),ROWS($C$11:X305))),"")</f>
        <v/>
      </c>
    </row>
    <row r="306" spans="15:24" ht="17.399999999999999">
      <c r="O306" s="22" t="str">
        <f t="array" ref="O306">IFERROR(INDEX('توزيع المباريات'!$N$12:$N$4412,SMALL(IF('توزيع المباريات'!$C$12:$C$4412=$G$7,IF('توزيع المباريات'!$E$12:$E$4412=$G$6,ROW($A$13:$A$4412)-ROW($A$13)+1)),ROWS($C$11:O306))),"")</f>
        <v/>
      </c>
      <c r="P306" s="22" t="str">
        <f t="array" ref="P306">IFERROR(INDEX('توزيع المباريات'!$O$12:$O$4412,SMALL(IF('توزيع المباريات'!$C$12:$C$4412=$G$7,IF('توزيع المباريات'!$E$12:$E$4412=$G$6,ROW($A$13:$A$4412)-ROW($A$13)+1)),ROWS($C$11:P306))),"")</f>
        <v/>
      </c>
      <c r="Q306" s="22" t="str">
        <f t="array" ref="Q306">IFERROR(INDEX('توزيع المباريات'!$P$12:$P$4412,SMALL(IF('توزيع المباريات'!$C$12:$C$4412=$G$7,IF('توزيع المباريات'!$E$12:$E$4412=$G$6,ROW($A$13:$A$4412)-ROW($A$13)+1)),ROWS($C$11:Q306))),"")</f>
        <v/>
      </c>
      <c r="R306" s="22" t="str">
        <f t="array" ref="R306">IFERROR(INDEX('توزيع المباريات'!$M$12:$M$4412,SMALL(IF('توزيع المباريات'!$C$12:$C$4412=$G$7,IF('توزيع المباريات'!$E$12:$E$4412=$G$6,ROW($A$13:$A$4412)-ROW($A$13)+1)),ROWS($C$11:R306))),"")</f>
        <v/>
      </c>
      <c r="S306" s="22" t="str">
        <f t="array" ref="S306">IFERROR(INDEX('توزيع المباريات'!$Q$12:$Q$4412,SMALL(IF('توزيع المباريات'!$C$12:$C$4412=$G$7,IF('توزيع المباريات'!$E$12:$E$4412=$G$6,ROW($A$13:$A$4412)-ROW($A$13)+1)),ROWS($C$11:S306))),"")</f>
        <v/>
      </c>
      <c r="T306" s="22" t="str">
        <f t="array" ref="T306">IFERROR(INDEX('توزيع المباريات'!$R$12:$R$4412,SMALL(IF('توزيع المباريات'!$C$12:$C$4412=$G$7,IF('توزيع المباريات'!$E$12:$E$4412=$G$6,ROW($A$13:$A$4412)-ROW($A$13)+1)),ROWS($C$11:T306))),"")</f>
        <v/>
      </c>
      <c r="U306" s="22" t="str">
        <f t="array" ref="U306">IFERROR(INDEX('توزيع المباريات'!$S$12:$S$4412,SMALL(IF('توزيع المباريات'!$C$12:$C$4412=$G$7,IF('توزيع المباريات'!$E$12:$E$4412=$G$6,ROW($A$13:$A$4412)-ROW($A$13)+1)),ROWS($C$11:U306))),"")</f>
        <v/>
      </c>
      <c r="V306" s="22" t="str">
        <f t="array" ref="V306">IFERROR(INDEX('توزيع المباريات'!$T$12:$T$4412,SMALL(IF('توزيع المباريات'!$C$12:$C$4412=$G$7,IF('توزيع المباريات'!$E$12:$E$4412=$G$6,ROW($A$13:$A$4412)-ROW($A$13)+1)),ROWS($C$11:V306))),"")</f>
        <v/>
      </c>
      <c r="W306" s="22" t="str">
        <f t="array" ref="W306">IFERROR(INDEX('توزيع المباريات'!$U$12:$U$4412,SMALL(IF('توزيع المباريات'!$C$12:$C$4412=$G$7,IF('توزيع المباريات'!$E$12:$E$4412=$G$6,ROW($A$13:$A$4412)-ROW($A$13)+1)),ROWS($C$11:W306))),"")</f>
        <v/>
      </c>
      <c r="X306" s="22" t="str">
        <f t="array" ref="X306">IFERROR(INDEX('توزيع المباريات'!$V$12:$V$4412,SMALL(IF('توزيع المباريات'!$C$12:$C$4412=$G$7,IF('توزيع المباريات'!$E$12:$E$4412=$G$6,ROW($A$13:$A$4412)-ROW($A$13)+1)),ROWS($C$11:X306))),"")</f>
        <v/>
      </c>
    </row>
    <row r="307" spans="15:24" ht="17.399999999999999">
      <c r="O307" s="22" t="str">
        <f t="array" ref="O307">IFERROR(INDEX('توزيع المباريات'!$N$12:$N$4412,SMALL(IF('توزيع المباريات'!$C$12:$C$4412=$G$7,IF('توزيع المباريات'!$E$12:$E$4412=$G$6,ROW($A$13:$A$4412)-ROW($A$13)+1)),ROWS($C$11:O307))),"")</f>
        <v/>
      </c>
      <c r="P307" s="22" t="str">
        <f t="array" ref="P307">IFERROR(INDEX('توزيع المباريات'!$O$12:$O$4412,SMALL(IF('توزيع المباريات'!$C$12:$C$4412=$G$7,IF('توزيع المباريات'!$E$12:$E$4412=$G$6,ROW($A$13:$A$4412)-ROW($A$13)+1)),ROWS($C$11:P307))),"")</f>
        <v/>
      </c>
      <c r="Q307" s="22" t="str">
        <f t="array" ref="Q307">IFERROR(INDEX('توزيع المباريات'!$P$12:$P$4412,SMALL(IF('توزيع المباريات'!$C$12:$C$4412=$G$7,IF('توزيع المباريات'!$E$12:$E$4412=$G$6,ROW($A$13:$A$4412)-ROW($A$13)+1)),ROWS($C$11:Q307))),"")</f>
        <v/>
      </c>
      <c r="R307" s="22" t="str">
        <f t="array" ref="R307">IFERROR(INDEX('توزيع المباريات'!$M$12:$M$4412,SMALL(IF('توزيع المباريات'!$C$12:$C$4412=$G$7,IF('توزيع المباريات'!$E$12:$E$4412=$G$6,ROW($A$13:$A$4412)-ROW($A$13)+1)),ROWS($C$11:R307))),"")</f>
        <v/>
      </c>
      <c r="S307" s="22" t="str">
        <f t="array" ref="S307">IFERROR(INDEX('توزيع المباريات'!$Q$12:$Q$4412,SMALL(IF('توزيع المباريات'!$C$12:$C$4412=$G$7,IF('توزيع المباريات'!$E$12:$E$4412=$G$6,ROW($A$13:$A$4412)-ROW($A$13)+1)),ROWS($C$11:S307))),"")</f>
        <v/>
      </c>
      <c r="T307" s="22" t="str">
        <f t="array" ref="T307">IFERROR(INDEX('توزيع المباريات'!$R$12:$R$4412,SMALL(IF('توزيع المباريات'!$C$12:$C$4412=$G$7,IF('توزيع المباريات'!$E$12:$E$4412=$G$6,ROW($A$13:$A$4412)-ROW($A$13)+1)),ROWS($C$11:T307))),"")</f>
        <v/>
      </c>
      <c r="U307" s="22" t="str">
        <f t="array" ref="U307">IFERROR(INDEX('توزيع المباريات'!$S$12:$S$4412,SMALL(IF('توزيع المباريات'!$C$12:$C$4412=$G$7,IF('توزيع المباريات'!$E$12:$E$4412=$G$6,ROW($A$13:$A$4412)-ROW($A$13)+1)),ROWS($C$11:U307))),"")</f>
        <v/>
      </c>
      <c r="V307" s="22" t="str">
        <f t="array" ref="V307">IFERROR(INDEX('توزيع المباريات'!$T$12:$T$4412,SMALL(IF('توزيع المباريات'!$C$12:$C$4412=$G$7,IF('توزيع المباريات'!$E$12:$E$4412=$G$6,ROW($A$13:$A$4412)-ROW($A$13)+1)),ROWS($C$11:V307))),"")</f>
        <v/>
      </c>
      <c r="W307" s="22" t="str">
        <f t="array" ref="W307">IFERROR(INDEX('توزيع المباريات'!$U$12:$U$4412,SMALL(IF('توزيع المباريات'!$C$12:$C$4412=$G$7,IF('توزيع المباريات'!$E$12:$E$4412=$G$6,ROW($A$13:$A$4412)-ROW($A$13)+1)),ROWS($C$11:W307))),"")</f>
        <v/>
      </c>
      <c r="X307" s="22" t="str">
        <f t="array" ref="X307">IFERROR(INDEX('توزيع المباريات'!$V$12:$V$4412,SMALL(IF('توزيع المباريات'!$C$12:$C$4412=$G$7,IF('توزيع المباريات'!$E$12:$E$4412=$G$6,ROW($A$13:$A$4412)-ROW($A$13)+1)),ROWS($C$11:X307))),"")</f>
        <v/>
      </c>
    </row>
    <row r="308" spans="15:24" ht="17.399999999999999">
      <c r="O308" s="22" t="str">
        <f t="array" ref="O308">IFERROR(INDEX('توزيع المباريات'!$N$12:$N$4412,SMALL(IF('توزيع المباريات'!$C$12:$C$4412=$G$7,IF('توزيع المباريات'!$E$12:$E$4412=$G$6,ROW($A$13:$A$4412)-ROW($A$13)+1)),ROWS($C$11:O308))),"")</f>
        <v/>
      </c>
      <c r="P308" s="22" t="str">
        <f t="array" ref="P308">IFERROR(INDEX('توزيع المباريات'!$O$12:$O$4412,SMALL(IF('توزيع المباريات'!$C$12:$C$4412=$G$7,IF('توزيع المباريات'!$E$12:$E$4412=$G$6,ROW($A$13:$A$4412)-ROW($A$13)+1)),ROWS($C$11:P308))),"")</f>
        <v/>
      </c>
      <c r="Q308" s="22" t="str">
        <f t="array" ref="Q308">IFERROR(INDEX('توزيع المباريات'!$P$12:$P$4412,SMALL(IF('توزيع المباريات'!$C$12:$C$4412=$G$7,IF('توزيع المباريات'!$E$12:$E$4412=$G$6,ROW($A$13:$A$4412)-ROW($A$13)+1)),ROWS($C$11:Q308))),"")</f>
        <v/>
      </c>
      <c r="R308" s="22" t="str">
        <f t="array" ref="R308">IFERROR(INDEX('توزيع المباريات'!$M$12:$M$4412,SMALL(IF('توزيع المباريات'!$C$12:$C$4412=$G$7,IF('توزيع المباريات'!$E$12:$E$4412=$G$6,ROW($A$13:$A$4412)-ROW($A$13)+1)),ROWS($C$11:R308))),"")</f>
        <v/>
      </c>
      <c r="S308" s="22" t="str">
        <f t="array" ref="S308">IFERROR(INDEX('توزيع المباريات'!$Q$12:$Q$4412,SMALL(IF('توزيع المباريات'!$C$12:$C$4412=$G$7,IF('توزيع المباريات'!$E$12:$E$4412=$G$6,ROW($A$13:$A$4412)-ROW($A$13)+1)),ROWS($C$11:S308))),"")</f>
        <v/>
      </c>
      <c r="T308" s="22" t="str">
        <f t="array" ref="T308">IFERROR(INDEX('توزيع المباريات'!$R$12:$R$4412,SMALL(IF('توزيع المباريات'!$C$12:$C$4412=$G$7,IF('توزيع المباريات'!$E$12:$E$4412=$G$6,ROW($A$13:$A$4412)-ROW($A$13)+1)),ROWS($C$11:T308))),"")</f>
        <v/>
      </c>
      <c r="U308" s="22" t="str">
        <f t="array" ref="U308">IFERROR(INDEX('توزيع المباريات'!$S$12:$S$4412,SMALL(IF('توزيع المباريات'!$C$12:$C$4412=$G$7,IF('توزيع المباريات'!$E$12:$E$4412=$G$6,ROW($A$13:$A$4412)-ROW($A$13)+1)),ROWS($C$11:U308))),"")</f>
        <v/>
      </c>
      <c r="V308" s="22" t="str">
        <f t="array" ref="V308">IFERROR(INDEX('توزيع المباريات'!$T$12:$T$4412,SMALL(IF('توزيع المباريات'!$C$12:$C$4412=$G$7,IF('توزيع المباريات'!$E$12:$E$4412=$G$6,ROW($A$13:$A$4412)-ROW($A$13)+1)),ROWS($C$11:V308))),"")</f>
        <v/>
      </c>
      <c r="W308" s="22" t="str">
        <f t="array" ref="W308">IFERROR(INDEX('توزيع المباريات'!$U$12:$U$4412,SMALL(IF('توزيع المباريات'!$C$12:$C$4412=$G$7,IF('توزيع المباريات'!$E$12:$E$4412=$G$6,ROW($A$13:$A$4412)-ROW($A$13)+1)),ROWS($C$11:W308))),"")</f>
        <v/>
      </c>
      <c r="X308" s="22" t="str">
        <f t="array" ref="X308">IFERROR(INDEX('توزيع المباريات'!$V$12:$V$4412,SMALL(IF('توزيع المباريات'!$C$12:$C$4412=$G$7,IF('توزيع المباريات'!$E$12:$E$4412=$G$6,ROW($A$13:$A$4412)-ROW($A$13)+1)),ROWS($C$11:X308))),"")</f>
        <v/>
      </c>
    </row>
    <row r="309" spans="15:24" ht="17.399999999999999">
      <c r="O309" s="22" t="str">
        <f t="array" ref="O309">IFERROR(INDEX('توزيع المباريات'!$N$12:$N$4412,SMALL(IF('توزيع المباريات'!$C$12:$C$4412=$G$7,IF('توزيع المباريات'!$E$12:$E$4412=$G$6,ROW($A$13:$A$4412)-ROW($A$13)+1)),ROWS($C$11:O309))),"")</f>
        <v/>
      </c>
      <c r="P309" s="22" t="str">
        <f t="array" ref="P309">IFERROR(INDEX('توزيع المباريات'!$O$12:$O$4412,SMALL(IF('توزيع المباريات'!$C$12:$C$4412=$G$7,IF('توزيع المباريات'!$E$12:$E$4412=$G$6,ROW($A$13:$A$4412)-ROW($A$13)+1)),ROWS($C$11:P309))),"")</f>
        <v/>
      </c>
      <c r="Q309" s="22" t="str">
        <f t="array" ref="Q309">IFERROR(INDEX('توزيع المباريات'!$P$12:$P$4412,SMALL(IF('توزيع المباريات'!$C$12:$C$4412=$G$7,IF('توزيع المباريات'!$E$12:$E$4412=$G$6,ROW($A$13:$A$4412)-ROW($A$13)+1)),ROWS($C$11:Q309))),"")</f>
        <v/>
      </c>
      <c r="R309" s="22" t="str">
        <f t="array" ref="R309">IFERROR(INDEX('توزيع المباريات'!$M$12:$M$4412,SMALL(IF('توزيع المباريات'!$C$12:$C$4412=$G$7,IF('توزيع المباريات'!$E$12:$E$4412=$G$6,ROW($A$13:$A$4412)-ROW($A$13)+1)),ROWS($C$11:R309))),"")</f>
        <v/>
      </c>
      <c r="S309" s="22" t="str">
        <f t="array" ref="S309">IFERROR(INDEX('توزيع المباريات'!$Q$12:$Q$4412,SMALL(IF('توزيع المباريات'!$C$12:$C$4412=$G$7,IF('توزيع المباريات'!$E$12:$E$4412=$G$6,ROW($A$13:$A$4412)-ROW($A$13)+1)),ROWS($C$11:S309))),"")</f>
        <v/>
      </c>
      <c r="T309" s="22" t="str">
        <f t="array" ref="T309">IFERROR(INDEX('توزيع المباريات'!$R$12:$R$4412,SMALL(IF('توزيع المباريات'!$C$12:$C$4412=$G$7,IF('توزيع المباريات'!$E$12:$E$4412=$G$6,ROW($A$13:$A$4412)-ROW($A$13)+1)),ROWS($C$11:T309))),"")</f>
        <v/>
      </c>
      <c r="U309" s="22" t="str">
        <f t="array" ref="U309">IFERROR(INDEX('توزيع المباريات'!$S$12:$S$4412,SMALL(IF('توزيع المباريات'!$C$12:$C$4412=$G$7,IF('توزيع المباريات'!$E$12:$E$4412=$G$6,ROW($A$13:$A$4412)-ROW($A$13)+1)),ROWS($C$11:U309))),"")</f>
        <v/>
      </c>
      <c r="V309" s="22" t="str">
        <f t="array" ref="V309">IFERROR(INDEX('توزيع المباريات'!$T$12:$T$4412,SMALL(IF('توزيع المباريات'!$C$12:$C$4412=$G$7,IF('توزيع المباريات'!$E$12:$E$4412=$G$6,ROW($A$13:$A$4412)-ROW($A$13)+1)),ROWS($C$11:V309))),"")</f>
        <v/>
      </c>
      <c r="W309" s="22" t="str">
        <f t="array" ref="W309">IFERROR(INDEX('توزيع المباريات'!$U$12:$U$4412,SMALL(IF('توزيع المباريات'!$C$12:$C$4412=$G$7,IF('توزيع المباريات'!$E$12:$E$4412=$G$6,ROW($A$13:$A$4412)-ROW($A$13)+1)),ROWS($C$11:W309))),"")</f>
        <v/>
      </c>
      <c r="X309" s="22" t="str">
        <f t="array" ref="X309">IFERROR(INDEX('توزيع المباريات'!$V$12:$V$4412,SMALL(IF('توزيع المباريات'!$C$12:$C$4412=$G$7,IF('توزيع المباريات'!$E$12:$E$4412=$G$6,ROW($A$13:$A$4412)-ROW($A$13)+1)),ROWS($C$11:X309))),"")</f>
        <v/>
      </c>
    </row>
    <row r="310" spans="15:24" ht="17.399999999999999">
      <c r="O310" s="22" t="str">
        <f t="array" ref="O310">IFERROR(INDEX('توزيع المباريات'!$N$12:$N$4412,SMALL(IF('توزيع المباريات'!$C$12:$C$4412=$G$7,IF('توزيع المباريات'!$E$12:$E$4412=$G$6,ROW($A$13:$A$4412)-ROW($A$13)+1)),ROWS($C$11:O310))),"")</f>
        <v/>
      </c>
      <c r="P310" s="22" t="str">
        <f t="array" ref="P310">IFERROR(INDEX('توزيع المباريات'!$O$12:$O$4412,SMALL(IF('توزيع المباريات'!$C$12:$C$4412=$G$7,IF('توزيع المباريات'!$E$12:$E$4412=$G$6,ROW($A$13:$A$4412)-ROW($A$13)+1)),ROWS($C$11:P310))),"")</f>
        <v/>
      </c>
      <c r="Q310" s="22" t="str">
        <f t="array" ref="Q310">IFERROR(INDEX('توزيع المباريات'!$P$12:$P$4412,SMALL(IF('توزيع المباريات'!$C$12:$C$4412=$G$7,IF('توزيع المباريات'!$E$12:$E$4412=$G$6,ROW($A$13:$A$4412)-ROW($A$13)+1)),ROWS($C$11:Q310))),"")</f>
        <v/>
      </c>
      <c r="R310" s="22" t="str">
        <f t="array" ref="R310">IFERROR(INDEX('توزيع المباريات'!$M$12:$M$4412,SMALL(IF('توزيع المباريات'!$C$12:$C$4412=$G$7,IF('توزيع المباريات'!$E$12:$E$4412=$G$6,ROW($A$13:$A$4412)-ROW($A$13)+1)),ROWS($C$11:R310))),"")</f>
        <v/>
      </c>
      <c r="S310" s="22" t="str">
        <f t="array" ref="S310">IFERROR(INDEX('توزيع المباريات'!$Q$12:$Q$4412,SMALL(IF('توزيع المباريات'!$C$12:$C$4412=$G$7,IF('توزيع المباريات'!$E$12:$E$4412=$G$6,ROW($A$13:$A$4412)-ROW($A$13)+1)),ROWS($C$11:S310))),"")</f>
        <v/>
      </c>
      <c r="T310" s="22" t="str">
        <f t="array" ref="T310">IFERROR(INDEX('توزيع المباريات'!$R$12:$R$4412,SMALL(IF('توزيع المباريات'!$C$12:$C$4412=$G$7,IF('توزيع المباريات'!$E$12:$E$4412=$G$6,ROW($A$13:$A$4412)-ROW($A$13)+1)),ROWS($C$11:T310))),"")</f>
        <v/>
      </c>
      <c r="U310" s="22" t="str">
        <f t="array" ref="U310">IFERROR(INDEX('توزيع المباريات'!$S$12:$S$4412,SMALL(IF('توزيع المباريات'!$C$12:$C$4412=$G$7,IF('توزيع المباريات'!$E$12:$E$4412=$G$6,ROW($A$13:$A$4412)-ROW($A$13)+1)),ROWS($C$11:U310))),"")</f>
        <v/>
      </c>
      <c r="V310" s="22" t="str">
        <f t="array" ref="V310">IFERROR(INDEX('توزيع المباريات'!$T$12:$T$4412,SMALL(IF('توزيع المباريات'!$C$12:$C$4412=$G$7,IF('توزيع المباريات'!$E$12:$E$4412=$G$6,ROW($A$13:$A$4412)-ROW($A$13)+1)),ROWS($C$11:V310))),"")</f>
        <v/>
      </c>
      <c r="W310" s="22" t="str">
        <f t="array" ref="W310">IFERROR(INDEX('توزيع المباريات'!$U$12:$U$4412,SMALL(IF('توزيع المباريات'!$C$12:$C$4412=$G$7,IF('توزيع المباريات'!$E$12:$E$4412=$G$6,ROW($A$13:$A$4412)-ROW($A$13)+1)),ROWS($C$11:W310))),"")</f>
        <v/>
      </c>
      <c r="X310" s="22" t="str">
        <f t="array" ref="X310">IFERROR(INDEX('توزيع المباريات'!$V$12:$V$4412,SMALL(IF('توزيع المباريات'!$C$12:$C$4412=$G$7,IF('توزيع المباريات'!$E$12:$E$4412=$G$6,ROW($A$13:$A$4412)-ROW($A$13)+1)),ROWS($C$11:X310))),"")</f>
        <v/>
      </c>
    </row>
    <row r="311" spans="15:24" ht="17.399999999999999">
      <c r="O311" s="22" t="str">
        <f t="array" ref="O311">IFERROR(INDEX('توزيع المباريات'!$N$12:$N$4412,SMALL(IF('توزيع المباريات'!$C$12:$C$4412=$G$7,IF('توزيع المباريات'!$E$12:$E$4412=$G$6,ROW($A$13:$A$4412)-ROW($A$13)+1)),ROWS($C$11:O311))),"")</f>
        <v/>
      </c>
      <c r="P311" s="22" t="str">
        <f t="array" ref="P311">IFERROR(INDEX('توزيع المباريات'!$O$12:$O$4412,SMALL(IF('توزيع المباريات'!$C$12:$C$4412=$G$7,IF('توزيع المباريات'!$E$12:$E$4412=$G$6,ROW($A$13:$A$4412)-ROW($A$13)+1)),ROWS($C$11:P311))),"")</f>
        <v/>
      </c>
      <c r="Q311" s="22" t="str">
        <f t="array" ref="Q311">IFERROR(INDEX('توزيع المباريات'!$P$12:$P$4412,SMALL(IF('توزيع المباريات'!$C$12:$C$4412=$G$7,IF('توزيع المباريات'!$E$12:$E$4412=$G$6,ROW($A$13:$A$4412)-ROW($A$13)+1)),ROWS($C$11:Q311))),"")</f>
        <v/>
      </c>
      <c r="R311" s="22" t="str">
        <f t="array" ref="R311">IFERROR(INDEX('توزيع المباريات'!$M$12:$M$4412,SMALL(IF('توزيع المباريات'!$C$12:$C$4412=$G$7,IF('توزيع المباريات'!$E$12:$E$4412=$G$6,ROW($A$13:$A$4412)-ROW($A$13)+1)),ROWS($C$11:R311))),"")</f>
        <v/>
      </c>
      <c r="S311" s="22" t="str">
        <f t="array" ref="S311">IFERROR(INDEX('توزيع المباريات'!$Q$12:$Q$4412,SMALL(IF('توزيع المباريات'!$C$12:$C$4412=$G$7,IF('توزيع المباريات'!$E$12:$E$4412=$G$6,ROW($A$13:$A$4412)-ROW($A$13)+1)),ROWS($C$11:S311))),"")</f>
        <v/>
      </c>
      <c r="T311" s="22" t="str">
        <f t="array" ref="T311">IFERROR(INDEX('توزيع المباريات'!$R$12:$R$4412,SMALL(IF('توزيع المباريات'!$C$12:$C$4412=$G$7,IF('توزيع المباريات'!$E$12:$E$4412=$G$6,ROW($A$13:$A$4412)-ROW($A$13)+1)),ROWS($C$11:T311))),"")</f>
        <v/>
      </c>
      <c r="U311" s="22" t="str">
        <f t="array" ref="U311">IFERROR(INDEX('توزيع المباريات'!$S$12:$S$4412,SMALL(IF('توزيع المباريات'!$C$12:$C$4412=$G$7,IF('توزيع المباريات'!$E$12:$E$4412=$G$6,ROW($A$13:$A$4412)-ROW($A$13)+1)),ROWS($C$11:U311))),"")</f>
        <v/>
      </c>
      <c r="V311" s="22" t="str">
        <f t="array" ref="V311">IFERROR(INDEX('توزيع المباريات'!$T$12:$T$4412,SMALL(IF('توزيع المباريات'!$C$12:$C$4412=$G$7,IF('توزيع المباريات'!$E$12:$E$4412=$G$6,ROW($A$13:$A$4412)-ROW($A$13)+1)),ROWS($C$11:V311))),"")</f>
        <v/>
      </c>
      <c r="W311" s="22" t="str">
        <f t="array" ref="W311">IFERROR(INDEX('توزيع المباريات'!$U$12:$U$4412,SMALL(IF('توزيع المباريات'!$C$12:$C$4412=$G$7,IF('توزيع المباريات'!$E$12:$E$4412=$G$6,ROW($A$13:$A$4412)-ROW($A$13)+1)),ROWS($C$11:W311))),"")</f>
        <v/>
      </c>
      <c r="X311" s="22" t="str">
        <f t="array" ref="X311">IFERROR(INDEX('توزيع المباريات'!$V$12:$V$4412,SMALL(IF('توزيع المباريات'!$C$12:$C$4412=$G$7,IF('توزيع المباريات'!$E$12:$E$4412=$G$6,ROW($A$13:$A$4412)-ROW($A$13)+1)),ROWS($C$11:X311))),"")</f>
        <v/>
      </c>
    </row>
    <row r="312" spans="15:24" ht="17.399999999999999">
      <c r="O312" s="22" t="str">
        <f t="array" ref="O312">IFERROR(INDEX('توزيع المباريات'!$N$12:$N$4412,SMALL(IF('توزيع المباريات'!$C$12:$C$4412=$G$7,IF('توزيع المباريات'!$E$12:$E$4412=$G$6,ROW($A$13:$A$4412)-ROW($A$13)+1)),ROWS($C$11:O312))),"")</f>
        <v/>
      </c>
      <c r="P312" s="22" t="str">
        <f t="array" ref="P312">IFERROR(INDEX('توزيع المباريات'!$O$12:$O$4412,SMALL(IF('توزيع المباريات'!$C$12:$C$4412=$G$7,IF('توزيع المباريات'!$E$12:$E$4412=$G$6,ROW($A$13:$A$4412)-ROW($A$13)+1)),ROWS($C$11:P312))),"")</f>
        <v/>
      </c>
      <c r="Q312" s="22" t="str">
        <f t="array" ref="Q312">IFERROR(INDEX('توزيع المباريات'!$P$12:$P$4412,SMALL(IF('توزيع المباريات'!$C$12:$C$4412=$G$7,IF('توزيع المباريات'!$E$12:$E$4412=$G$6,ROW($A$13:$A$4412)-ROW($A$13)+1)),ROWS($C$11:Q312))),"")</f>
        <v/>
      </c>
      <c r="R312" s="22" t="str">
        <f t="array" ref="R312">IFERROR(INDEX('توزيع المباريات'!$M$12:$M$4412,SMALL(IF('توزيع المباريات'!$C$12:$C$4412=$G$7,IF('توزيع المباريات'!$E$12:$E$4412=$G$6,ROW($A$13:$A$4412)-ROW($A$13)+1)),ROWS($C$11:R312))),"")</f>
        <v/>
      </c>
      <c r="S312" s="22" t="str">
        <f t="array" ref="S312">IFERROR(INDEX('توزيع المباريات'!$Q$12:$Q$4412,SMALL(IF('توزيع المباريات'!$C$12:$C$4412=$G$7,IF('توزيع المباريات'!$E$12:$E$4412=$G$6,ROW($A$13:$A$4412)-ROW($A$13)+1)),ROWS($C$11:S312))),"")</f>
        <v/>
      </c>
      <c r="T312" s="22" t="str">
        <f t="array" ref="T312">IFERROR(INDEX('توزيع المباريات'!$R$12:$R$4412,SMALL(IF('توزيع المباريات'!$C$12:$C$4412=$G$7,IF('توزيع المباريات'!$E$12:$E$4412=$G$6,ROW($A$13:$A$4412)-ROW($A$13)+1)),ROWS($C$11:T312))),"")</f>
        <v/>
      </c>
      <c r="U312" s="22" t="str">
        <f t="array" ref="U312">IFERROR(INDEX('توزيع المباريات'!$S$12:$S$4412,SMALL(IF('توزيع المباريات'!$C$12:$C$4412=$G$7,IF('توزيع المباريات'!$E$12:$E$4412=$G$6,ROW($A$13:$A$4412)-ROW($A$13)+1)),ROWS($C$11:U312))),"")</f>
        <v/>
      </c>
      <c r="V312" s="22" t="str">
        <f t="array" ref="V312">IFERROR(INDEX('توزيع المباريات'!$T$12:$T$4412,SMALL(IF('توزيع المباريات'!$C$12:$C$4412=$G$7,IF('توزيع المباريات'!$E$12:$E$4412=$G$6,ROW($A$13:$A$4412)-ROW($A$13)+1)),ROWS($C$11:V312))),"")</f>
        <v/>
      </c>
      <c r="W312" s="22" t="str">
        <f t="array" ref="W312">IFERROR(INDEX('توزيع المباريات'!$U$12:$U$4412,SMALL(IF('توزيع المباريات'!$C$12:$C$4412=$G$7,IF('توزيع المباريات'!$E$12:$E$4412=$G$6,ROW($A$13:$A$4412)-ROW($A$13)+1)),ROWS($C$11:W312))),"")</f>
        <v/>
      </c>
      <c r="X312" s="22" t="str">
        <f t="array" ref="X312">IFERROR(INDEX('توزيع المباريات'!$V$12:$V$4412,SMALL(IF('توزيع المباريات'!$C$12:$C$4412=$G$7,IF('توزيع المباريات'!$E$12:$E$4412=$G$6,ROW($A$13:$A$4412)-ROW($A$13)+1)),ROWS($C$11:X312))),"")</f>
        <v/>
      </c>
    </row>
    <row r="313" spans="15:24" ht="17.399999999999999">
      <c r="O313" s="22" t="str">
        <f t="array" ref="O313">IFERROR(INDEX('توزيع المباريات'!$N$12:$N$4412,SMALL(IF('توزيع المباريات'!$C$12:$C$4412=$G$7,IF('توزيع المباريات'!$E$12:$E$4412=$G$6,ROW($A$13:$A$4412)-ROW($A$13)+1)),ROWS($C$11:O313))),"")</f>
        <v/>
      </c>
      <c r="P313" s="22" t="str">
        <f t="array" ref="P313">IFERROR(INDEX('توزيع المباريات'!$O$12:$O$4412,SMALL(IF('توزيع المباريات'!$C$12:$C$4412=$G$7,IF('توزيع المباريات'!$E$12:$E$4412=$G$6,ROW($A$13:$A$4412)-ROW($A$13)+1)),ROWS($C$11:P313))),"")</f>
        <v/>
      </c>
      <c r="Q313" s="22" t="str">
        <f t="array" ref="Q313">IFERROR(INDEX('توزيع المباريات'!$P$12:$P$4412,SMALL(IF('توزيع المباريات'!$C$12:$C$4412=$G$7,IF('توزيع المباريات'!$E$12:$E$4412=$G$6,ROW($A$13:$A$4412)-ROW($A$13)+1)),ROWS($C$11:Q313))),"")</f>
        <v/>
      </c>
      <c r="R313" s="22" t="str">
        <f t="array" ref="R313">IFERROR(INDEX('توزيع المباريات'!$M$12:$M$4412,SMALL(IF('توزيع المباريات'!$C$12:$C$4412=$G$7,IF('توزيع المباريات'!$E$12:$E$4412=$G$6,ROW($A$13:$A$4412)-ROW($A$13)+1)),ROWS($C$11:R313))),"")</f>
        <v/>
      </c>
      <c r="S313" s="22" t="str">
        <f t="array" ref="S313">IFERROR(INDEX('توزيع المباريات'!$Q$12:$Q$4412,SMALL(IF('توزيع المباريات'!$C$12:$C$4412=$G$7,IF('توزيع المباريات'!$E$12:$E$4412=$G$6,ROW($A$13:$A$4412)-ROW($A$13)+1)),ROWS($C$11:S313))),"")</f>
        <v/>
      </c>
      <c r="T313" s="22" t="str">
        <f t="array" ref="T313">IFERROR(INDEX('توزيع المباريات'!$R$12:$R$4412,SMALL(IF('توزيع المباريات'!$C$12:$C$4412=$G$7,IF('توزيع المباريات'!$E$12:$E$4412=$G$6,ROW($A$13:$A$4412)-ROW($A$13)+1)),ROWS($C$11:T313))),"")</f>
        <v/>
      </c>
      <c r="U313" s="22" t="str">
        <f t="array" ref="U313">IFERROR(INDEX('توزيع المباريات'!$S$12:$S$4412,SMALL(IF('توزيع المباريات'!$C$12:$C$4412=$G$7,IF('توزيع المباريات'!$E$12:$E$4412=$G$6,ROW($A$13:$A$4412)-ROW($A$13)+1)),ROWS($C$11:U313))),"")</f>
        <v/>
      </c>
      <c r="V313" s="22" t="str">
        <f t="array" ref="V313">IFERROR(INDEX('توزيع المباريات'!$T$12:$T$4412,SMALL(IF('توزيع المباريات'!$C$12:$C$4412=$G$7,IF('توزيع المباريات'!$E$12:$E$4412=$G$6,ROW($A$13:$A$4412)-ROW($A$13)+1)),ROWS($C$11:V313))),"")</f>
        <v/>
      </c>
      <c r="W313" s="22" t="str">
        <f t="array" ref="W313">IFERROR(INDEX('توزيع المباريات'!$U$12:$U$4412,SMALL(IF('توزيع المباريات'!$C$12:$C$4412=$G$7,IF('توزيع المباريات'!$E$12:$E$4412=$G$6,ROW($A$13:$A$4412)-ROW($A$13)+1)),ROWS($C$11:W313))),"")</f>
        <v/>
      </c>
      <c r="X313" s="22" t="str">
        <f t="array" ref="X313">IFERROR(INDEX('توزيع المباريات'!$V$12:$V$4412,SMALL(IF('توزيع المباريات'!$C$12:$C$4412=$G$7,IF('توزيع المباريات'!$E$12:$E$4412=$G$6,ROW($A$13:$A$4412)-ROW($A$13)+1)),ROWS($C$11:X313))),"")</f>
        <v/>
      </c>
    </row>
    <row r="314" spans="15:24" ht="17.399999999999999">
      <c r="O314" s="22" t="str">
        <f t="array" ref="O314">IFERROR(INDEX('توزيع المباريات'!$N$12:$N$4412,SMALL(IF('توزيع المباريات'!$C$12:$C$4412=$G$7,IF('توزيع المباريات'!$E$12:$E$4412=$G$6,ROW($A$13:$A$4412)-ROW($A$13)+1)),ROWS($C$11:O314))),"")</f>
        <v/>
      </c>
      <c r="P314" s="22" t="str">
        <f t="array" ref="P314">IFERROR(INDEX('توزيع المباريات'!$O$12:$O$4412,SMALL(IF('توزيع المباريات'!$C$12:$C$4412=$G$7,IF('توزيع المباريات'!$E$12:$E$4412=$G$6,ROW($A$13:$A$4412)-ROW($A$13)+1)),ROWS($C$11:P314))),"")</f>
        <v/>
      </c>
      <c r="Q314" s="22" t="str">
        <f t="array" ref="Q314">IFERROR(INDEX('توزيع المباريات'!$P$12:$P$4412,SMALL(IF('توزيع المباريات'!$C$12:$C$4412=$G$7,IF('توزيع المباريات'!$E$12:$E$4412=$G$6,ROW($A$13:$A$4412)-ROW($A$13)+1)),ROWS($C$11:Q314))),"")</f>
        <v/>
      </c>
      <c r="R314" s="22" t="str">
        <f t="array" ref="R314">IFERROR(INDEX('توزيع المباريات'!$M$12:$M$4412,SMALL(IF('توزيع المباريات'!$C$12:$C$4412=$G$7,IF('توزيع المباريات'!$E$12:$E$4412=$G$6,ROW($A$13:$A$4412)-ROW($A$13)+1)),ROWS($C$11:R314))),"")</f>
        <v/>
      </c>
      <c r="S314" s="22" t="str">
        <f t="array" ref="S314">IFERROR(INDEX('توزيع المباريات'!$Q$12:$Q$4412,SMALL(IF('توزيع المباريات'!$C$12:$C$4412=$G$7,IF('توزيع المباريات'!$E$12:$E$4412=$G$6,ROW($A$13:$A$4412)-ROW($A$13)+1)),ROWS($C$11:S314))),"")</f>
        <v/>
      </c>
      <c r="T314" s="22" t="str">
        <f t="array" ref="T314">IFERROR(INDEX('توزيع المباريات'!$R$12:$R$4412,SMALL(IF('توزيع المباريات'!$C$12:$C$4412=$G$7,IF('توزيع المباريات'!$E$12:$E$4412=$G$6,ROW($A$13:$A$4412)-ROW($A$13)+1)),ROWS($C$11:T314))),"")</f>
        <v/>
      </c>
      <c r="U314" s="22" t="str">
        <f t="array" ref="U314">IFERROR(INDEX('توزيع المباريات'!$S$12:$S$4412,SMALL(IF('توزيع المباريات'!$C$12:$C$4412=$G$7,IF('توزيع المباريات'!$E$12:$E$4412=$G$6,ROW($A$13:$A$4412)-ROW($A$13)+1)),ROWS($C$11:U314))),"")</f>
        <v/>
      </c>
      <c r="V314" s="22" t="str">
        <f t="array" ref="V314">IFERROR(INDEX('توزيع المباريات'!$T$12:$T$4412,SMALL(IF('توزيع المباريات'!$C$12:$C$4412=$G$7,IF('توزيع المباريات'!$E$12:$E$4412=$G$6,ROW($A$13:$A$4412)-ROW($A$13)+1)),ROWS($C$11:V314))),"")</f>
        <v/>
      </c>
      <c r="W314" s="22" t="str">
        <f t="array" ref="W314">IFERROR(INDEX('توزيع المباريات'!$U$12:$U$4412,SMALL(IF('توزيع المباريات'!$C$12:$C$4412=$G$7,IF('توزيع المباريات'!$E$12:$E$4412=$G$6,ROW($A$13:$A$4412)-ROW($A$13)+1)),ROWS($C$11:W314))),"")</f>
        <v/>
      </c>
      <c r="X314" s="22" t="str">
        <f t="array" ref="X314">IFERROR(INDEX('توزيع المباريات'!$V$12:$V$4412,SMALL(IF('توزيع المباريات'!$C$12:$C$4412=$G$7,IF('توزيع المباريات'!$E$12:$E$4412=$G$6,ROW($A$13:$A$4412)-ROW($A$13)+1)),ROWS($C$11:X314))),"")</f>
        <v/>
      </c>
    </row>
    <row r="315" spans="15:24" ht="17.399999999999999">
      <c r="O315" s="22" t="str">
        <f t="array" ref="O315">IFERROR(INDEX('توزيع المباريات'!$N$12:$N$4412,SMALL(IF('توزيع المباريات'!$C$12:$C$4412=$G$7,IF('توزيع المباريات'!$E$12:$E$4412=$G$6,ROW($A$13:$A$4412)-ROW($A$13)+1)),ROWS($C$11:O315))),"")</f>
        <v/>
      </c>
      <c r="P315" s="22" t="str">
        <f t="array" ref="P315">IFERROR(INDEX('توزيع المباريات'!$O$12:$O$4412,SMALL(IF('توزيع المباريات'!$C$12:$C$4412=$G$7,IF('توزيع المباريات'!$E$12:$E$4412=$G$6,ROW($A$13:$A$4412)-ROW($A$13)+1)),ROWS($C$11:P315))),"")</f>
        <v/>
      </c>
      <c r="Q315" s="22" t="str">
        <f t="array" ref="Q315">IFERROR(INDEX('توزيع المباريات'!$P$12:$P$4412,SMALL(IF('توزيع المباريات'!$C$12:$C$4412=$G$7,IF('توزيع المباريات'!$E$12:$E$4412=$G$6,ROW($A$13:$A$4412)-ROW($A$13)+1)),ROWS($C$11:Q315))),"")</f>
        <v/>
      </c>
      <c r="R315" s="22" t="str">
        <f t="array" ref="R315">IFERROR(INDEX('توزيع المباريات'!$M$12:$M$4412,SMALL(IF('توزيع المباريات'!$C$12:$C$4412=$G$7,IF('توزيع المباريات'!$E$12:$E$4412=$G$6,ROW($A$13:$A$4412)-ROW($A$13)+1)),ROWS($C$11:R315))),"")</f>
        <v/>
      </c>
      <c r="S315" s="22" t="str">
        <f t="array" ref="S315">IFERROR(INDEX('توزيع المباريات'!$Q$12:$Q$4412,SMALL(IF('توزيع المباريات'!$C$12:$C$4412=$G$7,IF('توزيع المباريات'!$E$12:$E$4412=$G$6,ROW($A$13:$A$4412)-ROW($A$13)+1)),ROWS($C$11:S315))),"")</f>
        <v/>
      </c>
      <c r="T315" s="22" t="str">
        <f t="array" ref="T315">IFERROR(INDEX('توزيع المباريات'!$R$12:$R$4412,SMALL(IF('توزيع المباريات'!$C$12:$C$4412=$G$7,IF('توزيع المباريات'!$E$12:$E$4412=$G$6,ROW($A$13:$A$4412)-ROW($A$13)+1)),ROWS($C$11:T315))),"")</f>
        <v/>
      </c>
      <c r="U315" s="22" t="str">
        <f t="array" ref="U315">IFERROR(INDEX('توزيع المباريات'!$S$12:$S$4412,SMALL(IF('توزيع المباريات'!$C$12:$C$4412=$G$7,IF('توزيع المباريات'!$E$12:$E$4412=$G$6,ROW($A$13:$A$4412)-ROW($A$13)+1)),ROWS($C$11:U315))),"")</f>
        <v/>
      </c>
      <c r="V315" s="22" t="str">
        <f t="array" ref="V315">IFERROR(INDEX('توزيع المباريات'!$T$12:$T$4412,SMALL(IF('توزيع المباريات'!$C$12:$C$4412=$G$7,IF('توزيع المباريات'!$E$12:$E$4412=$G$6,ROW($A$13:$A$4412)-ROW($A$13)+1)),ROWS($C$11:V315))),"")</f>
        <v/>
      </c>
      <c r="W315" s="22" t="str">
        <f t="array" ref="W315">IFERROR(INDEX('توزيع المباريات'!$U$12:$U$4412,SMALL(IF('توزيع المباريات'!$C$12:$C$4412=$G$7,IF('توزيع المباريات'!$E$12:$E$4412=$G$6,ROW($A$13:$A$4412)-ROW($A$13)+1)),ROWS($C$11:W315))),"")</f>
        <v/>
      </c>
      <c r="X315" s="22" t="str">
        <f t="array" ref="X315">IFERROR(INDEX('توزيع المباريات'!$V$12:$V$4412,SMALL(IF('توزيع المباريات'!$C$12:$C$4412=$G$7,IF('توزيع المباريات'!$E$12:$E$4412=$G$6,ROW($A$13:$A$4412)-ROW($A$13)+1)),ROWS($C$11:X315))),"")</f>
        <v/>
      </c>
    </row>
    <row r="316" spans="15:24" ht="17.399999999999999">
      <c r="O316" s="22" t="str">
        <f t="array" ref="O316">IFERROR(INDEX('توزيع المباريات'!$N$12:$N$4412,SMALL(IF('توزيع المباريات'!$C$12:$C$4412=$G$7,IF('توزيع المباريات'!$E$12:$E$4412=$G$6,ROW($A$13:$A$4412)-ROW($A$13)+1)),ROWS($C$11:O316))),"")</f>
        <v/>
      </c>
      <c r="P316" s="22" t="str">
        <f t="array" ref="P316">IFERROR(INDEX('توزيع المباريات'!$O$12:$O$4412,SMALL(IF('توزيع المباريات'!$C$12:$C$4412=$G$7,IF('توزيع المباريات'!$E$12:$E$4412=$G$6,ROW($A$13:$A$4412)-ROW($A$13)+1)),ROWS($C$11:P316))),"")</f>
        <v/>
      </c>
      <c r="Q316" s="22" t="str">
        <f t="array" ref="Q316">IFERROR(INDEX('توزيع المباريات'!$P$12:$P$4412,SMALL(IF('توزيع المباريات'!$C$12:$C$4412=$G$7,IF('توزيع المباريات'!$E$12:$E$4412=$G$6,ROW($A$13:$A$4412)-ROW($A$13)+1)),ROWS($C$11:Q316))),"")</f>
        <v/>
      </c>
      <c r="R316" s="22" t="str">
        <f t="array" ref="R316">IFERROR(INDEX('توزيع المباريات'!$M$12:$M$4412,SMALL(IF('توزيع المباريات'!$C$12:$C$4412=$G$7,IF('توزيع المباريات'!$E$12:$E$4412=$G$6,ROW($A$13:$A$4412)-ROW($A$13)+1)),ROWS($C$11:R316))),"")</f>
        <v/>
      </c>
      <c r="S316" s="22" t="str">
        <f t="array" ref="S316">IFERROR(INDEX('توزيع المباريات'!$Q$12:$Q$4412,SMALL(IF('توزيع المباريات'!$C$12:$C$4412=$G$7,IF('توزيع المباريات'!$E$12:$E$4412=$G$6,ROW($A$13:$A$4412)-ROW($A$13)+1)),ROWS($C$11:S316))),"")</f>
        <v/>
      </c>
      <c r="T316" s="22" t="str">
        <f t="array" ref="T316">IFERROR(INDEX('توزيع المباريات'!$R$12:$R$4412,SMALL(IF('توزيع المباريات'!$C$12:$C$4412=$G$7,IF('توزيع المباريات'!$E$12:$E$4412=$G$6,ROW($A$13:$A$4412)-ROW($A$13)+1)),ROWS($C$11:T316))),"")</f>
        <v/>
      </c>
      <c r="U316" s="22" t="str">
        <f t="array" ref="U316">IFERROR(INDEX('توزيع المباريات'!$S$12:$S$4412,SMALL(IF('توزيع المباريات'!$C$12:$C$4412=$G$7,IF('توزيع المباريات'!$E$12:$E$4412=$G$6,ROW($A$13:$A$4412)-ROW($A$13)+1)),ROWS($C$11:U316))),"")</f>
        <v/>
      </c>
      <c r="V316" s="22" t="str">
        <f t="array" ref="V316">IFERROR(INDEX('توزيع المباريات'!$T$12:$T$4412,SMALL(IF('توزيع المباريات'!$C$12:$C$4412=$G$7,IF('توزيع المباريات'!$E$12:$E$4412=$G$6,ROW($A$13:$A$4412)-ROW($A$13)+1)),ROWS($C$11:V316))),"")</f>
        <v/>
      </c>
      <c r="W316" s="22" t="str">
        <f t="array" ref="W316">IFERROR(INDEX('توزيع المباريات'!$U$12:$U$4412,SMALL(IF('توزيع المباريات'!$C$12:$C$4412=$G$7,IF('توزيع المباريات'!$E$12:$E$4412=$G$6,ROW($A$13:$A$4412)-ROW($A$13)+1)),ROWS($C$11:W316))),"")</f>
        <v/>
      </c>
      <c r="X316" s="22" t="str">
        <f t="array" ref="X316">IFERROR(INDEX('توزيع المباريات'!$V$12:$V$4412,SMALL(IF('توزيع المباريات'!$C$12:$C$4412=$G$7,IF('توزيع المباريات'!$E$12:$E$4412=$G$6,ROW($A$13:$A$4412)-ROW($A$13)+1)),ROWS($C$11:X316))),"")</f>
        <v/>
      </c>
    </row>
    <row r="317" spans="15:24" ht="17.399999999999999">
      <c r="O317" s="22" t="str">
        <f t="array" ref="O317">IFERROR(INDEX('توزيع المباريات'!$N$12:$N$4412,SMALL(IF('توزيع المباريات'!$C$12:$C$4412=$G$7,IF('توزيع المباريات'!$E$12:$E$4412=$G$6,ROW($A$13:$A$4412)-ROW($A$13)+1)),ROWS($C$11:O317))),"")</f>
        <v/>
      </c>
      <c r="P317" s="22" t="str">
        <f t="array" ref="P317">IFERROR(INDEX('توزيع المباريات'!$O$12:$O$4412,SMALL(IF('توزيع المباريات'!$C$12:$C$4412=$G$7,IF('توزيع المباريات'!$E$12:$E$4412=$G$6,ROW($A$13:$A$4412)-ROW($A$13)+1)),ROWS($C$11:P317))),"")</f>
        <v/>
      </c>
      <c r="Q317" s="22" t="str">
        <f t="array" ref="Q317">IFERROR(INDEX('توزيع المباريات'!$P$12:$P$4412,SMALL(IF('توزيع المباريات'!$C$12:$C$4412=$G$7,IF('توزيع المباريات'!$E$12:$E$4412=$G$6,ROW($A$13:$A$4412)-ROW($A$13)+1)),ROWS($C$11:Q317))),"")</f>
        <v/>
      </c>
      <c r="R317" s="22" t="str">
        <f t="array" ref="R317">IFERROR(INDEX('توزيع المباريات'!$M$12:$M$4412,SMALL(IF('توزيع المباريات'!$C$12:$C$4412=$G$7,IF('توزيع المباريات'!$E$12:$E$4412=$G$6,ROW($A$13:$A$4412)-ROW($A$13)+1)),ROWS($C$11:R317))),"")</f>
        <v/>
      </c>
      <c r="S317" s="22" t="str">
        <f t="array" ref="S317">IFERROR(INDEX('توزيع المباريات'!$Q$12:$Q$4412,SMALL(IF('توزيع المباريات'!$C$12:$C$4412=$G$7,IF('توزيع المباريات'!$E$12:$E$4412=$G$6,ROW($A$13:$A$4412)-ROW($A$13)+1)),ROWS($C$11:S317))),"")</f>
        <v/>
      </c>
      <c r="T317" s="22" t="str">
        <f t="array" ref="T317">IFERROR(INDEX('توزيع المباريات'!$R$12:$R$4412,SMALL(IF('توزيع المباريات'!$C$12:$C$4412=$G$7,IF('توزيع المباريات'!$E$12:$E$4412=$G$6,ROW($A$13:$A$4412)-ROW($A$13)+1)),ROWS($C$11:T317))),"")</f>
        <v/>
      </c>
      <c r="U317" s="22" t="str">
        <f t="array" ref="U317">IFERROR(INDEX('توزيع المباريات'!$S$12:$S$4412,SMALL(IF('توزيع المباريات'!$C$12:$C$4412=$G$7,IF('توزيع المباريات'!$E$12:$E$4412=$G$6,ROW($A$13:$A$4412)-ROW($A$13)+1)),ROWS($C$11:U317))),"")</f>
        <v/>
      </c>
      <c r="V317" s="22" t="str">
        <f t="array" ref="V317">IFERROR(INDEX('توزيع المباريات'!$T$12:$T$4412,SMALL(IF('توزيع المباريات'!$C$12:$C$4412=$G$7,IF('توزيع المباريات'!$E$12:$E$4412=$G$6,ROW($A$13:$A$4412)-ROW($A$13)+1)),ROWS($C$11:V317))),"")</f>
        <v/>
      </c>
      <c r="W317" s="22" t="str">
        <f t="array" ref="W317">IFERROR(INDEX('توزيع المباريات'!$U$12:$U$4412,SMALL(IF('توزيع المباريات'!$C$12:$C$4412=$G$7,IF('توزيع المباريات'!$E$12:$E$4412=$G$6,ROW($A$13:$A$4412)-ROW($A$13)+1)),ROWS($C$11:W317))),"")</f>
        <v/>
      </c>
      <c r="X317" s="22" t="str">
        <f t="array" ref="X317">IFERROR(INDEX('توزيع المباريات'!$V$12:$V$4412,SMALL(IF('توزيع المباريات'!$C$12:$C$4412=$G$7,IF('توزيع المباريات'!$E$12:$E$4412=$G$6,ROW($A$13:$A$4412)-ROW($A$13)+1)),ROWS($C$11:X317))),"")</f>
        <v/>
      </c>
    </row>
    <row r="318" spans="15:24" ht="17.399999999999999">
      <c r="O318" s="22" t="str">
        <f t="array" ref="O318">IFERROR(INDEX('توزيع المباريات'!$N$12:$N$4412,SMALL(IF('توزيع المباريات'!$C$12:$C$4412=$G$7,IF('توزيع المباريات'!$E$12:$E$4412=$G$6,ROW($A$13:$A$4412)-ROW($A$13)+1)),ROWS($C$11:O318))),"")</f>
        <v/>
      </c>
      <c r="P318" s="22" t="str">
        <f t="array" ref="P318">IFERROR(INDEX('توزيع المباريات'!$O$12:$O$4412,SMALL(IF('توزيع المباريات'!$C$12:$C$4412=$G$7,IF('توزيع المباريات'!$E$12:$E$4412=$G$6,ROW($A$13:$A$4412)-ROW($A$13)+1)),ROWS($C$11:P318))),"")</f>
        <v/>
      </c>
      <c r="Q318" s="22" t="str">
        <f t="array" ref="Q318">IFERROR(INDEX('توزيع المباريات'!$P$12:$P$4412,SMALL(IF('توزيع المباريات'!$C$12:$C$4412=$G$7,IF('توزيع المباريات'!$E$12:$E$4412=$G$6,ROW($A$13:$A$4412)-ROW($A$13)+1)),ROWS($C$11:Q318))),"")</f>
        <v/>
      </c>
      <c r="R318" s="22" t="str">
        <f t="array" ref="R318">IFERROR(INDEX('توزيع المباريات'!$M$12:$M$4412,SMALL(IF('توزيع المباريات'!$C$12:$C$4412=$G$7,IF('توزيع المباريات'!$E$12:$E$4412=$G$6,ROW($A$13:$A$4412)-ROW($A$13)+1)),ROWS($C$11:R318))),"")</f>
        <v/>
      </c>
      <c r="S318" s="22" t="str">
        <f t="array" ref="S318">IFERROR(INDEX('توزيع المباريات'!$Q$12:$Q$4412,SMALL(IF('توزيع المباريات'!$C$12:$C$4412=$G$7,IF('توزيع المباريات'!$E$12:$E$4412=$G$6,ROW($A$13:$A$4412)-ROW($A$13)+1)),ROWS($C$11:S318))),"")</f>
        <v/>
      </c>
      <c r="T318" s="22" t="str">
        <f t="array" ref="T318">IFERROR(INDEX('توزيع المباريات'!$R$12:$R$4412,SMALL(IF('توزيع المباريات'!$C$12:$C$4412=$G$7,IF('توزيع المباريات'!$E$12:$E$4412=$G$6,ROW($A$13:$A$4412)-ROW($A$13)+1)),ROWS($C$11:T318))),"")</f>
        <v/>
      </c>
      <c r="U318" s="22" t="str">
        <f t="array" ref="U318">IFERROR(INDEX('توزيع المباريات'!$S$12:$S$4412,SMALL(IF('توزيع المباريات'!$C$12:$C$4412=$G$7,IF('توزيع المباريات'!$E$12:$E$4412=$G$6,ROW($A$13:$A$4412)-ROW($A$13)+1)),ROWS($C$11:U318))),"")</f>
        <v/>
      </c>
      <c r="V318" s="22" t="str">
        <f t="array" ref="V318">IFERROR(INDEX('توزيع المباريات'!$T$12:$T$4412,SMALL(IF('توزيع المباريات'!$C$12:$C$4412=$G$7,IF('توزيع المباريات'!$E$12:$E$4412=$G$6,ROW($A$13:$A$4412)-ROW($A$13)+1)),ROWS($C$11:V318))),"")</f>
        <v/>
      </c>
      <c r="W318" s="22" t="str">
        <f t="array" ref="W318">IFERROR(INDEX('توزيع المباريات'!$U$12:$U$4412,SMALL(IF('توزيع المباريات'!$C$12:$C$4412=$G$7,IF('توزيع المباريات'!$E$12:$E$4412=$G$6,ROW($A$13:$A$4412)-ROW($A$13)+1)),ROWS($C$11:W318))),"")</f>
        <v/>
      </c>
      <c r="X318" s="22" t="str">
        <f t="array" ref="X318">IFERROR(INDEX('توزيع المباريات'!$V$12:$V$4412,SMALL(IF('توزيع المباريات'!$C$12:$C$4412=$G$7,IF('توزيع المباريات'!$E$12:$E$4412=$G$6,ROW($A$13:$A$4412)-ROW($A$13)+1)),ROWS($C$11:X318))),"")</f>
        <v/>
      </c>
    </row>
    <row r="319" spans="15:24" ht="17.399999999999999">
      <c r="O319" s="22" t="str">
        <f t="array" ref="O319">IFERROR(INDEX('توزيع المباريات'!$N$12:$N$4412,SMALL(IF('توزيع المباريات'!$C$12:$C$4412=$G$7,IF('توزيع المباريات'!$E$12:$E$4412=$G$6,ROW($A$13:$A$4412)-ROW($A$13)+1)),ROWS($C$11:O319))),"")</f>
        <v/>
      </c>
      <c r="P319" s="22" t="str">
        <f t="array" ref="P319">IFERROR(INDEX('توزيع المباريات'!$O$12:$O$4412,SMALL(IF('توزيع المباريات'!$C$12:$C$4412=$G$7,IF('توزيع المباريات'!$E$12:$E$4412=$G$6,ROW($A$13:$A$4412)-ROW($A$13)+1)),ROWS($C$11:P319))),"")</f>
        <v/>
      </c>
      <c r="Q319" s="22" t="str">
        <f t="array" ref="Q319">IFERROR(INDEX('توزيع المباريات'!$P$12:$P$4412,SMALL(IF('توزيع المباريات'!$C$12:$C$4412=$G$7,IF('توزيع المباريات'!$E$12:$E$4412=$G$6,ROW($A$13:$A$4412)-ROW($A$13)+1)),ROWS($C$11:Q319))),"")</f>
        <v/>
      </c>
      <c r="R319" s="22" t="str">
        <f t="array" ref="R319">IFERROR(INDEX('توزيع المباريات'!$M$12:$M$4412,SMALL(IF('توزيع المباريات'!$C$12:$C$4412=$G$7,IF('توزيع المباريات'!$E$12:$E$4412=$G$6,ROW($A$13:$A$4412)-ROW($A$13)+1)),ROWS($C$11:R319))),"")</f>
        <v/>
      </c>
      <c r="S319" s="22" t="str">
        <f t="array" ref="S319">IFERROR(INDEX('توزيع المباريات'!$Q$12:$Q$4412,SMALL(IF('توزيع المباريات'!$C$12:$C$4412=$G$7,IF('توزيع المباريات'!$E$12:$E$4412=$G$6,ROW($A$13:$A$4412)-ROW($A$13)+1)),ROWS($C$11:S319))),"")</f>
        <v/>
      </c>
      <c r="T319" s="22" t="str">
        <f t="array" ref="T319">IFERROR(INDEX('توزيع المباريات'!$R$12:$R$4412,SMALL(IF('توزيع المباريات'!$C$12:$C$4412=$G$7,IF('توزيع المباريات'!$E$12:$E$4412=$G$6,ROW($A$13:$A$4412)-ROW($A$13)+1)),ROWS($C$11:T319))),"")</f>
        <v/>
      </c>
      <c r="U319" s="22" t="str">
        <f t="array" ref="U319">IFERROR(INDEX('توزيع المباريات'!$S$12:$S$4412,SMALL(IF('توزيع المباريات'!$C$12:$C$4412=$G$7,IF('توزيع المباريات'!$E$12:$E$4412=$G$6,ROW($A$13:$A$4412)-ROW($A$13)+1)),ROWS($C$11:U319))),"")</f>
        <v/>
      </c>
      <c r="V319" s="22" t="str">
        <f t="array" ref="V319">IFERROR(INDEX('توزيع المباريات'!$T$12:$T$4412,SMALL(IF('توزيع المباريات'!$C$12:$C$4412=$G$7,IF('توزيع المباريات'!$E$12:$E$4412=$G$6,ROW($A$13:$A$4412)-ROW($A$13)+1)),ROWS($C$11:V319))),"")</f>
        <v/>
      </c>
      <c r="W319" s="22" t="str">
        <f t="array" ref="W319">IFERROR(INDEX('توزيع المباريات'!$U$12:$U$4412,SMALL(IF('توزيع المباريات'!$C$12:$C$4412=$G$7,IF('توزيع المباريات'!$E$12:$E$4412=$G$6,ROW($A$13:$A$4412)-ROW($A$13)+1)),ROWS($C$11:W319))),"")</f>
        <v/>
      </c>
      <c r="X319" s="22" t="str">
        <f t="array" ref="X319">IFERROR(INDEX('توزيع المباريات'!$V$12:$V$4412,SMALL(IF('توزيع المباريات'!$C$12:$C$4412=$G$7,IF('توزيع المباريات'!$E$12:$E$4412=$G$6,ROW($A$13:$A$4412)-ROW($A$13)+1)),ROWS($C$11:X319))),"")</f>
        <v/>
      </c>
    </row>
    <row r="320" spans="15:24" ht="17.399999999999999">
      <c r="O320" s="22" t="str">
        <f t="array" ref="O320">IFERROR(INDEX('توزيع المباريات'!$N$12:$N$4412,SMALL(IF('توزيع المباريات'!$C$12:$C$4412=$G$7,IF('توزيع المباريات'!$E$12:$E$4412=$G$6,ROW($A$13:$A$4412)-ROW($A$13)+1)),ROWS($C$11:O320))),"")</f>
        <v/>
      </c>
      <c r="P320" s="22" t="str">
        <f t="array" ref="P320">IFERROR(INDEX('توزيع المباريات'!$O$12:$O$4412,SMALL(IF('توزيع المباريات'!$C$12:$C$4412=$G$7,IF('توزيع المباريات'!$E$12:$E$4412=$G$6,ROW($A$13:$A$4412)-ROW($A$13)+1)),ROWS($C$11:P320))),"")</f>
        <v/>
      </c>
      <c r="Q320" s="22" t="str">
        <f t="array" ref="Q320">IFERROR(INDEX('توزيع المباريات'!$P$12:$P$4412,SMALL(IF('توزيع المباريات'!$C$12:$C$4412=$G$7,IF('توزيع المباريات'!$E$12:$E$4412=$G$6,ROW($A$13:$A$4412)-ROW($A$13)+1)),ROWS($C$11:Q320))),"")</f>
        <v/>
      </c>
      <c r="R320" s="22" t="str">
        <f t="array" ref="R320">IFERROR(INDEX('توزيع المباريات'!$M$12:$M$4412,SMALL(IF('توزيع المباريات'!$C$12:$C$4412=$G$7,IF('توزيع المباريات'!$E$12:$E$4412=$G$6,ROW($A$13:$A$4412)-ROW($A$13)+1)),ROWS($C$11:R320))),"")</f>
        <v/>
      </c>
      <c r="S320" s="22" t="str">
        <f t="array" ref="S320">IFERROR(INDEX('توزيع المباريات'!$Q$12:$Q$4412,SMALL(IF('توزيع المباريات'!$C$12:$C$4412=$G$7,IF('توزيع المباريات'!$E$12:$E$4412=$G$6,ROW($A$13:$A$4412)-ROW($A$13)+1)),ROWS($C$11:S320))),"")</f>
        <v/>
      </c>
      <c r="T320" s="22" t="str">
        <f t="array" ref="T320">IFERROR(INDEX('توزيع المباريات'!$R$12:$R$4412,SMALL(IF('توزيع المباريات'!$C$12:$C$4412=$G$7,IF('توزيع المباريات'!$E$12:$E$4412=$G$6,ROW($A$13:$A$4412)-ROW($A$13)+1)),ROWS($C$11:T320))),"")</f>
        <v/>
      </c>
      <c r="U320" s="22" t="str">
        <f t="array" ref="U320">IFERROR(INDEX('توزيع المباريات'!$S$12:$S$4412,SMALL(IF('توزيع المباريات'!$C$12:$C$4412=$G$7,IF('توزيع المباريات'!$E$12:$E$4412=$G$6,ROW($A$13:$A$4412)-ROW($A$13)+1)),ROWS($C$11:U320))),"")</f>
        <v/>
      </c>
      <c r="V320" s="22" t="str">
        <f t="array" ref="V320">IFERROR(INDEX('توزيع المباريات'!$T$12:$T$4412,SMALL(IF('توزيع المباريات'!$C$12:$C$4412=$G$7,IF('توزيع المباريات'!$E$12:$E$4412=$G$6,ROW($A$13:$A$4412)-ROW($A$13)+1)),ROWS($C$11:V320))),"")</f>
        <v/>
      </c>
      <c r="W320" s="22" t="str">
        <f t="array" ref="W320">IFERROR(INDEX('توزيع المباريات'!$U$12:$U$4412,SMALL(IF('توزيع المباريات'!$C$12:$C$4412=$G$7,IF('توزيع المباريات'!$E$12:$E$4412=$G$6,ROW($A$13:$A$4412)-ROW($A$13)+1)),ROWS($C$11:W320))),"")</f>
        <v/>
      </c>
      <c r="X320" s="22" t="str">
        <f t="array" ref="X320">IFERROR(INDEX('توزيع المباريات'!$V$12:$V$4412,SMALL(IF('توزيع المباريات'!$C$12:$C$4412=$G$7,IF('توزيع المباريات'!$E$12:$E$4412=$G$6,ROW($A$13:$A$4412)-ROW($A$13)+1)),ROWS($C$11:X320))),"")</f>
        <v/>
      </c>
    </row>
    <row r="321" spans="15:24" ht="17.399999999999999">
      <c r="O321" s="22" t="str">
        <f t="array" ref="O321">IFERROR(INDEX('توزيع المباريات'!$N$12:$N$4412,SMALL(IF('توزيع المباريات'!$C$12:$C$4412=$G$7,IF('توزيع المباريات'!$E$12:$E$4412=$G$6,ROW($A$13:$A$4412)-ROW($A$13)+1)),ROWS($C$11:O321))),"")</f>
        <v/>
      </c>
      <c r="P321" s="22" t="str">
        <f t="array" ref="P321">IFERROR(INDEX('توزيع المباريات'!$O$12:$O$4412,SMALL(IF('توزيع المباريات'!$C$12:$C$4412=$G$7,IF('توزيع المباريات'!$E$12:$E$4412=$G$6,ROW($A$13:$A$4412)-ROW($A$13)+1)),ROWS($C$11:P321))),"")</f>
        <v/>
      </c>
      <c r="Q321" s="22" t="str">
        <f t="array" ref="Q321">IFERROR(INDEX('توزيع المباريات'!$P$12:$P$4412,SMALL(IF('توزيع المباريات'!$C$12:$C$4412=$G$7,IF('توزيع المباريات'!$E$12:$E$4412=$G$6,ROW($A$13:$A$4412)-ROW($A$13)+1)),ROWS($C$11:Q321))),"")</f>
        <v/>
      </c>
      <c r="R321" s="22" t="str">
        <f t="array" ref="R321">IFERROR(INDEX('توزيع المباريات'!$M$12:$M$4412,SMALL(IF('توزيع المباريات'!$C$12:$C$4412=$G$7,IF('توزيع المباريات'!$E$12:$E$4412=$G$6,ROW($A$13:$A$4412)-ROW($A$13)+1)),ROWS($C$11:R321))),"")</f>
        <v/>
      </c>
      <c r="S321" s="22" t="str">
        <f t="array" ref="S321">IFERROR(INDEX('توزيع المباريات'!$Q$12:$Q$4412,SMALL(IF('توزيع المباريات'!$C$12:$C$4412=$G$7,IF('توزيع المباريات'!$E$12:$E$4412=$G$6,ROW($A$13:$A$4412)-ROW($A$13)+1)),ROWS($C$11:S321))),"")</f>
        <v/>
      </c>
      <c r="T321" s="22" t="str">
        <f t="array" ref="T321">IFERROR(INDEX('توزيع المباريات'!$R$12:$R$4412,SMALL(IF('توزيع المباريات'!$C$12:$C$4412=$G$7,IF('توزيع المباريات'!$E$12:$E$4412=$G$6,ROW($A$13:$A$4412)-ROW($A$13)+1)),ROWS($C$11:T321))),"")</f>
        <v/>
      </c>
      <c r="U321" s="22" t="str">
        <f t="array" ref="U321">IFERROR(INDEX('توزيع المباريات'!$S$12:$S$4412,SMALL(IF('توزيع المباريات'!$C$12:$C$4412=$G$7,IF('توزيع المباريات'!$E$12:$E$4412=$G$6,ROW($A$13:$A$4412)-ROW($A$13)+1)),ROWS($C$11:U321))),"")</f>
        <v/>
      </c>
      <c r="V321" s="22" t="str">
        <f t="array" ref="V321">IFERROR(INDEX('توزيع المباريات'!$T$12:$T$4412,SMALL(IF('توزيع المباريات'!$C$12:$C$4412=$G$7,IF('توزيع المباريات'!$E$12:$E$4412=$G$6,ROW($A$13:$A$4412)-ROW($A$13)+1)),ROWS($C$11:V321))),"")</f>
        <v/>
      </c>
      <c r="W321" s="22" t="str">
        <f t="array" ref="W321">IFERROR(INDEX('توزيع المباريات'!$U$12:$U$4412,SMALL(IF('توزيع المباريات'!$C$12:$C$4412=$G$7,IF('توزيع المباريات'!$E$12:$E$4412=$G$6,ROW($A$13:$A$4412)-ROW($A$13)+1)),ROWS($C$11:W321))),"")</f>
        <v/>
      </c>
      <c r="X321" s="22" t="str">
        <f t="array" ref="X321">IFERROR(INDEX('توزيع المباريات'!$V$12:$V$4412,SMALL(IF('توزيع المباريات'!$C$12:$C$4412=$G$7,IF('توزيع المباريات'!$E$12:$E$4412=$G$6,ROW($A$13:$A$4412)-ROW($A$13)+1)),ROWS($C$11:X321))),"")</f>
        <v/>
      </c>
    </row>
    <row r="322" spans="15:24" ht="17.399999999999999">
      <c r="O322" s="22" t="str">
        <f t="array" ref="O322">IFERROR(INDEX('توزيع المباريات'!$N$12:$N$4412,SMALL(IF('توزيع المباريات'!$C$12:$C$4412=$G$7,IF('توزيع المباريات'!$E$12:$E$4412=$G$6,ROW($A$13:$A$4412)-ROW($A$13)+1)),ROWS($C$11:O322))),"")</f>
        <v/>
      </c>
      <c r="P322" s="22" t="str">
        <f t="array" ref="P322">IFERROR(INDEX('توزيع المباريات'!$O$12:$O$4412,SMALL(IF('توزيع المباريات'!$C$12:$C$4412=$G$7,IF('توزيع المباريات'!$E$12:$E$4412=$G$6,ROW($A$13:$A$4412)-ROW($A$13)+1)),ROWS($C$11:P322))),"")</f>
        <v/>
      </c>
      <c r="Q322" s="22" t="str">
        <f t="array" ref="Q322">IFERROR(INDEX('توزيع المباريات'!$P$12:$P$4412,SMALL(IF('توزيع المباريات'!$C$12:$C$4412=$G$7,IF('توزيع المباريات'!$E$12:$E$4412=$G$6,ROW($A$13:$A$4412)-ROW($A$13)+1)),ROWS($C$11:Q322))),"")</f>
        <v/>
      </c>
      <c r="R322" s="22" t="str">
        <f t="array" ref="R322">IFERROR(INDEX('توزيع المباريات'!$M$12:$M$4412,SMALL(IF('توزيع المباريات'!$C$12:$C$4412=$G$7,IF('توزيع المباريات'!$E$12:$E$4412=$G$6,ROW($A$13:$A$4412)-ROW($A$13)+1)),ROWS($C$11:R322))),"")</f>
        <v/>
      </c>
      <c r="S322" s="22" t="str">
        <f t="array" ref="S322">IFERROR(INDEX('توزيع المباريات'!$Q$12:$Q$4412,SMALL(IF('توزيع المباريات'!$C$12:$C$4412=$G$7,IF('توزيع المباريات'!$E$12:$E$4412=$G$6,ROW($A$13:$A$4412)-ROW($A$13)+1)),ROWS($C$11:S322))),"")</f>
        <v/>
      </c>
      <c r="T322" s="22" t="str">
        <f t="array" ref="T322">IFERROR(INDEX('توزيع المباريات'!$R$12:$R$4412,SMALL(IF('توزيع المباريات'!$C$12:$C$4412=$G$7,IF('توزيع المباريات'!$E$12:$E$4412=$G$6,ROW($A$13:$A$4412)-ROW($A$13)+1)),ROWS($C$11:T322))),"")</f>
        <v/>
      </c>
      <c r="U322" s="22" t="str">
        <f t="array" ref="U322">IFERROR(INDEX('توزيع المباريات'!$S$12:$S$4412,SMALL(IF('توزيع المباريات'!$C$12:$C$4412=$G$7,IF('توزيع المباريات'!$E$12:$E$4412=$G$6,ROW($A$13:$A$4412)-ROW($A$13)+1)),ROWS($C$11:U322))),"")</f>
        <v/>
      </c>
      <c r="V322" s="22" t="str">
        <f t="array" ref="V322">IFERROR(INDEX('توزيع المباريات'!$T$12:$T$4412,SMALL(IF('توزيع المباريات'!$C$12:$C$4412=$G$7,IF('توزيع المباريات'!$E$12:$E$4412=$G$6,ROW($A$13:$A$4412)-ROW($A$13)+1)),ROWS($C$11:V322))),"")</f>
        <v/>
      </c>
      <c r="W322" s="22" t="str">
        <f t="array" ref="W322">IFERROR(INDEX('توزيع المباريات'!$U$12:$U$4412,SMALL(IF('توزيع المباريات'!$C$12:$C$4412=$G$7,IF('توزيع المباريات'!$E$12:$E$4412=$G$6,ROW($A$13:$A$4412)-ROW($A$13)+1)),ROWS($C$11:W322))),"")</f>
        <v/>
      </c>
      <c r="X322" s="22" t="str">
        <f t="array" ref="X322">IFERROR(INDEX('توزيع المباريات'!$V$12:$V$4412,SMALL(IF('توزيع المباريات'!$C$12:$C$4412=$G$7,IF('توزيع المباريات'!$E$12:$E$4412=$G$6,ROW($A$13:$A$4412)-ROW($A$13)+1)),ROWS($C$11:X322))),"")</f>
        <v/>
      </c>
    </row>
    <row r="323" spans="15:24" ht="17.399999999999999">
      <c r="O323" s="22" t="str">
        <f t="array" ref="O323">IFERROR(INDEX('توزيع المباريات'!$N$12:$N$4412,SMALL(IF('توزيع المباريات'!$C$12:$C$4412=$G$7,IF('توزيع المباريات'!$E$12:$E$4412=$G$6,ROW($A$13:$A$4412)-ROW($A$13)+1)),ROWS($C$11:O323))),"")</f>
        <v/>
      </c>
      <c r="P323" s="22" t="str">
        <f t="array" ref="P323">IFERROR(INDEX('توزيع المباريات'!$O$12:$O$4412,SMALL(IF('توزيع المباريات'!$C$12:$C$4412=$G$7,IF('توزيع المباريات'!$E$12:$E$4412=$G$6,ROW($A$13:$A$4412)-ROW($A$13)+1)),ROWS($C$11:P323))),"")</f>
        <v/>
      </c>
      <c r="Q323" s="22" t="str">
        <f t="array" ref="Q323">IFERROR(INDEX('توزيع المباريات'!$P$12:$P$4412,SMALL(IF('توزيع المباريات'!$C$12:$C$4412=$G$7,IF('توزيع المباريات'!$E$12:$E$4412=$G$6,ROW($A$13:$A$4412)-ROW($A$13)+1)),ROWS($C$11:Q323))),"")</f>
        <v/>
      </c>
      <c r="R323" s="22" t="str">
        <f t="array" ref="R323">IFERROR(INDEX('توزيع المباريات'!$M$12:$M$4412,SMALL(IF('توزيع المباريات'!$C$12:$C$4412=$G$7,IF('توزيع المباريات'!$E$12:$E$4412=$G$6,ROW($A$13:$A$4412)-ROW($A$13)+1)),ROWS($C$11:R323))),"")</f>
        <v/>
      </c>
      <c r="S323" s="22" t="str">
        <f t="array" ref="S323">IFERROR(INDEX('توزيع المباريات'!$Q$12:$Q$4412,SMALL(IF('توزيع المباريات'!$C$12:$C$4412=$G$7,IF('توزيع المباريات'!$E$12:$E$4412=$G$6,ROW($A$13:$A$4412)-ROW($A$13)+1)),ROWS($C$11:S323))),"")</f>
        <v/>
      </c>
      <c r="T323" s="22" t="str">
        <f t="array" ref="T323">IFERROR(INDEX('توزيع المباريات'!$R$12:$R$4412,SMALL(IF('توزيع المباريات'!$C$12:$C$4412=$G$7,IF('توزيع المباريات'!$E$12:$E$4412=$G$6,ROW($A$13:$A$4412)-ROW($A$13)+1)),ROWS($C$11:T323))),"")</f>
        <v/>
      </c>
      <c r="U323" s="22" t="str">
        <f t="array" ref="U323">IFERROR(INDEX('توزيع المباريات'!$S$12:$S$4412,SMALL(IF('توزيع المباريات'!$C$12:$C$4412=$G$7,IF('توزيع المباريات'!$E$12:$E$4412=$G$6,ROW($A$13:$A$4412)-ROW($A$13)+1)),ROWS($C$11:U323))),"")</f>
        <v/>
      </c>
      <c r="V323" s="22" t="str">
        <f t="array" ref="V323">IFERROR(INDEX('توزيع المباريات'!$T$12:$T$4412,SMALL(IF('توزيع المباريات'!$C$12:$C$4412=$G$7,IF('توزيع المباريات'!$E$12:$E$4412=$G$6,ROW($A$13:$A$4412)-ROW($A$13)+1)),ROWS($C$11:V323))),"")</f>
        <v/>
      </c>
      <c r="W323" s="22" t="str">
        <f t="array" ref="W323">IFERROR(INDEX('توزيع المباريات'!$U$12:$U$4412,SMALL(IF('توزيع المباريات'!$C$12:$C$4412=$G$7,IF('توزيع المباريات'!$E$12:$E$4412=$G$6,ROW($A$13:$A$4412)-ROW($A$13)+1)),ROWS($C$11:W323))),"")</f>
        <v/>
      </c>
      <c r="X323" s="22" t="str">
        <f t="array" ref="X323">IFERROR(INDEX('توزيع المباريات'!$V$12:$V$4412,SMALL(IF('توزيع المباريات'!$C$12:$C$4412=$G$7,IF('توزيع المباريات'!$E$12:$E$4412=$G$6,ROW($A$13:$A$4412)-ROW($A$13)+1)),ROWS($C$11:X323))),"")</f>
        <v/>
      </c>
    </row>
    <row r="324" spans="15:24" ht="17.399999999999999">
      <c r="O324" s="22" t="str">
        <f t="array" ref="O324">IFERROR(INDEX('توزيع المباريات'!$N$12:$N$4412,SMALL(IF('توزيع المباريات'!$C$12:$C$4412=$G$7,IF('توزيع المباريات'!$E$12:$E$4412=$G$6,ROW($A$13:$A$4412)-ROW($A$13)+1)),ROWS($C$11:O324))),"")</f>
        <v/>
      </c>
      <c r="P324" s="22" t="str">
        <f t="array" ref="P324">IFERROR(INDEX('توزيع المباريات'!$O$12:$O$4412,SMALL(IF('توزيع المباريات'!$C$12:$C$4412=$G$7,IF('توزيع المباريات'!$E$12:$E$4412=$G$6,ROW($A$13:$A$4412)-ROW($A$13)+1)),ROWS($C$11:P324))),"")</f>
        <v/>
      </c>
      <c r="Q324" s="22" t="str">
        <f t="array" ref="Q324">IFERROR(INDEX('توزيع المباريات'!$P$12:$P$4412,SMALL(IF('توزيع المباريات'!$C$12:$C$4412=$G$7,IF('توزيع المباريات'!$E$12:$E$4412=$G$6,ROW($A$13:$A$4412)-ROW($A$13)+1)),ROWS($C$11:Q324))),"")</f>
        <v/>
      </c>
      <c r="R324" s="22" t="str">
        <f t="array" ref="R324">IFERROR(INDEX('توزيع المباريات'!$M$12:$M$4412,SMALL(IF('توزيع المباريات'!$C$12:$C$4412=$G$7,IF('توزيع المباريات'!$E$12:$E$4412=$G$6,ROW($A$13:$A$4412)-ROW($A$13)+1)),ROWS($C$11:R324))),"")</f>
        <v/>
      </c>
      <c r="S324" s="22" t="str">
        <f t="array" ref="S324">IFERROR(INDEX('توزيع المباريات'!$Q$12:$Q$4412,SMALL(IF('توزيع المباريات'!$C$12:$C$4412=$G$7,IF('توزيع المباريات'!$E$12:$E$4412=$G$6,ROW($A$13:$A$4412)-ROW($A$13)+1)),ROWS($C$11:S324))),"")</f>
        <v/>
      </c>
      <c r="T324" s="22" t="str">
        <f t="array" ref="T324">IFERROR(INDEX('توزيع المباريات'!$R$12:$R$4412,SMALL(IF('توزيع المباريات'!$C$12:$C$4412=$G$7,IF('توزيع المباريات'!$E$12:$E$4412=$G$6,ROW($A$13:$A$4412)-ROW($A$13)+1)),ROWS($C$11:T324))),"")</f>
        <v/>
      </c>
      <c r="U324" s="22" t="str">
        <f t="array" ref="U324">IFERROR(INDEX('توزيع المباريات'!$S$12:$S$4412,SMALL(IF('توزيع المباريات'!$C$12:$C$4412=$G$7,IF('توزيع المباريات'!$E$12:$E$4412=$G$6,ROW($A$13:$A$4412)-ROW($A$13)+1)),ROWS($C$11:U324))),"")</f>
        <v/>
      </c>
      <c r="V324" s="22" t="str">
        <f t="array" ref="V324">IFERROR(INDEX('توزيع المباريات'!$T$12:$T$4412,SMALL(IF('توزيع المباريات'!$C$12:$C$4412=$G$7,IF('توزيع المباريات'!$E$12:$E$4412=$G$6,ROW($A$13:$A$4412)-ROW($A$13)+1)),ROWS($C$11:V324))),"")</f>
        <v/>
      </c>
      <c r="W324" s="22" t="str">
        <f t="array" ref="W324">IFERROR(INDEX('توزيع المباريات'!$U$12:$U$4412,SMALL(IF('توزيع المباريات'!$C$12:$C$4412=$G$7,IF('توزيع المباريات'!$E$12:$E$4412=$G$6,ROW($A$13:$A$4412)-ROW($A$13)+1)),ROWS($C$11:W324))),"")</f>
        <v/>
      </c>
      <c r="X324" s="22" t="str">
        <f t="array" ref="X324">IFERROR(INDEX('توزيع المباريات'!$V$12:$V$4412,SMALL(IF('توزيع المباريات'!$C$12:$C$4412=$G$7,IF('توزيع المباريات'!$E$12:$E$4412=$G$6,ROW($A$13:$A$4412)-ROW($A$13)+1)),ROWS($C$11:X324))),"")</f>
        <v/>
      </c>
    </row>
    <row r="325" spans="15:24" ht="17.399999999999999">
      <c r="O325" s="22" t="str">
        <f t="array" ref="O325">IFERROR(INDEX('توزيع المباريات'!$N$12:$N$4412,SMALL(IF('توزيع المباريات'!$C$12:$C$4412=$G$7,IF('توزيع المباريات'!$E$12:$E$4412=$G$6,ROW($A$13:$A$4412)-ROW($A$13)+1)),ROWS($C$11:O325))),"")</f>
        <v/>
      </c>
      <c r="P325" s="22" t="str">
        <f t="array" ref="P325">IFERROR(INDEX('توزيع المباريات'!$O$12:$O$4412,SMALL(IF('توزيع المباريات'!$C$12:$C$4412=$G$7,IF('توزيع المباريات'!$E$12:$E$4412=$G$6,ROW($A$13:$A$4412)-ROW($A$13)+1)),ROWS($C$11:P325))),"")</f>
        <v/>
      </c>
      <c r="Q325" s="22" t="str">
        <f t="array" ref="Q325">IFERROR(INDEX('توزيع المباريات'!$P$12:$P$4412,SMALL(IF('توزيع المباريات'!$C$12:$C$4412=$G$7,IF('توزيع المباريات'!$E$12:$E$4412=$G$6,ROW($A$13:$A$4412)-ROW($A$13)+1)),ROWS($C$11:Q325))),"")</f>
        <v/>
      </c>
      <c r="R325" s="22" t="str">
        <f t="array" ref="R325">IFERROR(INDEX('توزيع المباريات'!$M$12:$M$4412,SMALL(IF('توزيع المباريات'!$C$12:$C$4412=$G$7,IF('توزيع المباريات'!$E$12:$E$4412=$G$6,ROW($A$13:$A$4412)-ROW($A$13)+1)),ROWS($C$11:R325))),"")</f>
        <v/>
      </c>
      <c r="S325" s="22" t="str">
        <f t="array" ref="S325">IFERROR(INDEX('توزيع المباريات'!$Q$12:$Q$4412,SMALL(IF('توزيع المباريات'!$C$12:$C$4412=$G$7,IF('توزيع المباريات'!$E$12:$E$4412=$G$6,ROW($A$13:$A$4412)-ROW($A$13)+1)),ROWS($C$11:S325))),"")</f>
        <v/>
      </c>
      <c r="T325" s="22" t="str">
        <f t="array" ref="T325">IFERROR(INDEX('توزيع المباريات'!$R$12:$R$4412,SMALL(IF('توزيع المباريات'!$C$12:$C$4412=$G$7,IF('توزيع المباريات'!$E$12:$E$4412=$G$6,ROW($A$13:$A$4412)-ROW($A$13)+1)),ROWS($C$11:T325))),"")</f>
        <v/>
      </c>
      <c r="U325" s="22" t="str">
        <f t="array" ref="U325">IFERROR(INDEX('توزيع المباريات'!$S$12:$S$4412,SMALL(IF('توزيع المباريات'!$C$12:$C$4412=$G$7,IF('توزيع المباريات'!$E$12:$E$4412=$G$6,ROW($A$13:$A$4412)-ROW($A$13)+1)),ROWS($C$11:U325))),"")</f>
        <v/>
      </c>
      <c r="V325" s="22" t="str">
        <f t="array" ref="V325">IFERROR(INDEX('توزيع المباريات'!$T$12:$T$4412,SMALL(IF('توزيع المباريات'!$C$12:$C$4412=$G$7,IF('توزيع المباريات'!$E$12:$E$4412=$G$6,ROW($A$13:$A$4412)-ROW($A$13)+1)),ROWS($C$11:V325))),"")</f>
        <v/>
      </c>
      <c r="W325" s="22" t="str">
        <f t="array" ref="W325">IFERROR(INDEX('توزيع المباريات'!$U$12:$U$4412,SMALL(IF('توزيع المباريات'!$C$12:$C$4412=$G$7,IF('توزيع المباريات'!$E$12:$E$4412=$G$6,ROW($A$13:$A$4412)-ROW($A$13)+1)),ROWS($C$11:W325))),"")</f>
        <v/>
      </c>
      <c r="X325" s="22" t="str">
        <f t="array" ref="X325">IFERROR(INDEX('توزيع المباريات'!$V$12:$V$4412,SMALL(IF('توزيع المباريات'!$C$12:$C$4412=$G$7,IF('توزيع المباريات'!$E$12:$E$4412=$G$6,ROW($A$13:$A$4412)-ROW($A$13)+1)),ROWS($C$11:X325))),"")</f>
        <v/>
      </c>
    </row>
    <row r="326" spans="15:24" ht="17.399999999999999">
      <c r="O326" s="22" t="str">
        <f t="array" ref="O326">IFERROR(INDEX('توزيع المباريات'!$N$12:$N$4412,SMALL(IF('توزيع المباريات'!$C$12:$C$4412=$G$7,IF('توزيع المباريات'!$E$12:$E$4412=$G$6,ROW($A$13:$A$4412)-ROW($A$13)+1)),ROWS($C$11:O326))),"")</f>
        <v/>
      </c>
      <c r="P326" s="22" t="str">
        <f t="array" ref="P326">IFERROR(INDEX('توزيع المباريات'!$O$12:$O$4412,SMALL(IF('توزيع المباريات'!$C$12:$C$4412=$G$7,IF('توزيع المباريات'!$E$12:$E$4412=$G$6,ROW($A$13:$A$4412)-ROW($A$13)+1)),ROWS($C$11:P326))),"")</f>
        <v/>
      </c>
      <c r="Q326" s="22" t="str">
        <f t="array" ref="Q326">IFERROR(INDEX('توزيع المباريات'!$P$12:$P$4412,SMALL(IF('توزيع المباريات'!$C$12:$C$4412=$G$7,IF('توزيع المباريات'!$E$12:$E$4412=$G$6,ROW($A$13:$A$4412)-ROW($A$13)+1)),ROWS($C$11:Q326))),"")</f>
        <v/>
      </c>
      <c r="R326" s="22" t="str">
        <f t="array" ref="R326">IFERROR(INDEX('توزيع المباريات'!$M$12:$M$4412,SMALL(IF('توزيع المباريات'!$C$12:$C$4412=$G$7,IF('توزيع المباريات'!$E$12:$E$4412=$G$6,ROW($A$13:$A$4412)-ROW($A$13)+1)),ROWS($C$11:R326))),"")</f>
        <v/>
      </c>
      <c r="S326" s="22" t="str">
        <f t="array" ref="S326">IFERROR(INDEX('توزيع المباريات'!$Q$12:$Q$4412,SMALL(IF('توزيع المباريات'!$C$12:$C$4412=$G$7,IF('توزيع المباريات'!$E$12:$E$4412=$G$6,ROW($A$13:$A$4412)-ROW($A$13)+1)),ROWS($C$11:S326))),"")</f>
        <v/>
      </c>
      <c r="T326" s="22" t="str">
        <f t="array" ref="T326">IFERROR(INDEX('توزيع المباريات'!$R$12:$R$4412,SMALL(IF('توزيع المباريات'!$C$12:$C$4412=$G$7,IF('توزيع المباريات'!$E$12:$E$4412=$G$6,ROW($A$13:$A$4412)-ROW($A$13)+1)),ROWS($C$11:T326))),"")</f>
        <v/>
      </c>
      <c r="U326" s="22" t="str">
        <f t="array" ref="U326">IFERROR(INDEX('توزيع المباريات'!$S$12:$S$4412,SMALL(IF('توزيع المباريات'!$C$12:$C$4412=$G$7,IF('توزيع المباريات'!$E$12:$E$4412=$G$6,ROW($A$13:$A$4412)-ROW($A$13)+1)),ROWS($C$11:U326))),"")</f>
        <v/>
      </c>
      <c r="V326" s="22" t="str">
        <f t="array" ref="V326">IFERROR(INDEX('توزيع المباريات'!$T$12:$T$4412,SMALL(IF('توزيع المباريات'!$C$12:$C$4412=$G$7,IF('توزيع المباريات'!$E$12:$E$4412=$G$6,ROW($A$13:$A$4412)-ROW($A$13)+1)),ROWS($C$11:V326))),"")</f>
        <v/>
      </c>
      <c r="W326" s="22" t="str">
        <f t="array" ref="W326">IFERROR(INDEX('توزيع المباريات'!$U$12:$U$4412,SMALL(IF('توزيع المباريات'!$C$12:$C$4412=$G$7,IF('توزيع المباريات'!$E$12:$E$4412=$G$6,ROW($A$13:$A$4412)-ROW($A$13)+1)),ROWS($C$11:W326))),"")</f>
        <v/>
      </c>
      <c r="X326" s="22" t="str">
        <f t="array" ref="X326">IFERROR(INDEX('توزيع المباريات'!$V$12:$V$4412,SMALL(IF('توزيع المباريات'!$C$12:$C$4412=$G$7,IF('توزيع المباريات'!$E$12:$E$4412=$G$6,ROW($A$13:$A$4412)-ROW($A$13)+1)),ROWS($C$11:X326))),"")</f>
        <v/>
      </c>
    </row>
    <row r="327" spans="15:24" ht="17.399999999999999">
      <c r="O327" s="22" t="str">
        <f t="array" ref="O327">IFERROR(INDEX('توزيع المباريات'!$N$12:$N$4412,SMALL(IF('توزيع المباريات'!$C$12:$C$4412=$G$7,IF('توزيع المباريات'!$E$12:$E$4412=$G$6,ROW($A$13:$A$4412)-ROW($A$13)+1)),ROWS($C$11:O327))),"")</f>
        <v/>
      </c>
      <c r="P327" s="22" t="str">
        <f t="array" ref="P327">IFERROR(INDEX('توزيع المباريات'!$O$12:$O$4412,SMALL(IF('توزيع المباريات'!$C$12:$C$4412=$G$7,IF('توزيع المباريات'!$E$12:$E$4412=$G$6,ROW($A$13:$A$4412)-ROW($A$13)+1)),ROWS($C$11:P327))),"")</f>
        <v/>
      </c>
      <c r="Q327" s="22" t="str">
        <f t="array" ref="Q327">IFERROR(INDEX('توزيع المباريات'!$P$12:$P$4412,SMALL(IF('توزيع المباريات'!$C$12:$C$4412=$G$7,IF('توزيع المباريات'!$E$12:$E$4412=$G$6,ROW($A$13:$A$4412)-ROW($A$13)+1)),ROWS($C$11:Q327))),"")</f>
        <v/>
      </c>
      <c r="R327" s="22" t="str">
        <f t="array" ref="R327">IFERROR(INDEX('توزيع المباريات'!$M$12:$M$4412,SMALL(IF('توزيع المباريات'!$C$12:$C$4412=$G$7,IF('توزيع المباريات'!$E$12:$E$4412=$G$6,ROW($A$13:$A$4412)-ROW($A$13)+1)),ROWS($C$11:R327))),"")</f>
        <v/>
      </c>
      <c r="S327" s="22" t="str">
        <f t="array" ref="S327">IFERROR(INDEX('توزيع المباريات'!$Q$12:$Q$4412,SMALL(IF('توزيع المباريات'!$C$12:$C$4412=$G$7,IF('توزيع المباريات'!$E$12:$E$4412=$G$6,ROW($A$13:$A$4412)-ROW($A$13)+1)),ROWS($C$11:S327))),"")</f>
        <v/>
      </c>
      <c r="T327" s="22" t="str">
        <f t="array" ref="T327">IFERROR(INDEX('توزيع المباريات'!$R$12:$R$4412,SMALL(IF('توزيع المباريات'!$C$12:$C$4412=$G$7,IF('توزيع المباريات'!$E$12:$E$4412=$G$6,ROW($A$13:$A$4412)-ROW($A$13)+1)),ROWS($C$11:T327))),"")</f>
        <v/>
      </c>
      <c r="U327" s="22" t="str">
        <f t="array" ref="U327">IFERROR(INDEX('توزيع المباريات'!$S$12:$S$4412,SMALL(IF('توزيع المباريات'!$C$12:$C$4412=$G$7,IF('توزيع المباريات'!$E$12:$E$4412=$G$6,ROW($A$13:$A$4412)-ROW($A$13)+1)),ROWS($C$11:U327))),"")</f>
        <v/>
      </c>
      <c r="V327" s="22" t="str">
        <f t="array" ref="V327">IFERROR(INDEX('توزيع المباريات'!$T$12:$T$4412,SMALL(IF('توزيع المباريات'!$C$12:$C$4412=$G$7,IF('توزيع المباريات'!$E$12:$E$4412=$G$6,ROW($A$13:$A$4412)-ROW($A$13)+1)),ROWS($C$11:V327))),"")</f>
        <v/>
      </c>
      <c r="W327" s="22" t="str">
        <f t="array" ref="W327">IFERROR(INDEX('توزيع المباريات'!$U$12:$U$4412,SMALL(IF('توزيع المباريات'!$C$12:$C$4412=$G$7,IF('توزيع المباريات'!$E$12:$E$4412=$G$6,ROW($A$13:$A$4412)-ROW($A$13)+1)),ROWS($C$11:W327))),"")</f>
        <v/>
      </c>
      <c r="X327" s="22" t="str">
        <f t="array" ref="X327">IFERROR(INDEX('توزيع المباريات'!$V$12:$V$4412,SMALL(IF('توزيع المباريات'!$C$12:$C$4412=$G$7,IF('توزيع المباريات'!$E$12:$E$4412=$G$6,ROW($A$13:$A$4412)-ROW($A$13)+1)),ROWS($C$11:X327))),"")</f>
        <v/>
      </c>
    </row>
    <row r="328" spans="15:24" ht="17.399999999999999">
      <c r="O328" s="22" t="str">
        <f t="array" ref="O328">IFERROR(INDEX('توزيع المباريات'!$N$12:$N$4412,SMALL(IF('توزيع المباريات'!$C$12:$C$4412=$G$7,IF('توزيع المباريات'!$E$12:$E$4412=$G$6,ROW($A$13:$A$4412)-ROW($A$13)+1)),ROWS($C$11:O328))),"")</f>
        <v/>
      </c>
      <c r="P328" s="22" t="str">
        <f t="array" ref="P328">IFERROR(INDEX('توزيع المباريات'!$O$12:$O$4412,SMALL(IF('توزيع المباريات'!$C$12:$C$4412=$G$7,IF('توزيع المباريات'!$E$12:$E$4412=$G$6,ROW($A$13:$A$4412)-ROW($A$13)+1)),ROWS($C$11:P328))),"")</f>
        <v/>
      </c>
      <c r="Q328" s="22" t="str">
        <f t="array" ref="Q328">IFERROR(INDEX('توزيع المباريات'!$P$12:$P$4412,SMALL(IF('توزيع المباريات'!$C$12:$C$4412=$G$7,IF('توزيع المباريات'!$E$12:$E$4412=$G$6,ROW($A$13:$A$4412)-ROW($A$13)+1)),ROWS($C$11:Q328))),"")</f>
        <v/>
      </c>
      <c r="R328" s="22" t="str">
        <f t="array" ref="R328">IFERROR(INDEX('توزيع المباريات'!$M$12:$M$4412,SMALL(IF('توزيع المباريات'!$C$12:$C$4412=$G$7,IF('توزيع المباريات'!$E$12:$E$4412=$G$6,ROW($A$13:$A$4412)-ROW($A$13)+1)),ROWS($C$11:R328))),"")</f>
        <v/>
      </c>
      <c r="S328" s="22" t="str">
        <f t="array" ref="S328">IFERROR(INDEX('توزيع المباريات'!$Q$12:$Q$4412,SMALL(IF('توزيع المباريات'!$C$12:$C$4412=$G$7,IF('توزيع المباريات'!$E$12:$E$4412=$G$6,ROW($A$13:$A$4412)-ROW($A$13)+1)),ROWS($C$11:S328))),"")</f>
        <v/>
      </c>
      <c r="T328" s="22" t="str">
        <f t="array" ref="T328">IFERROR(INDEX('توزيع المباريات'!$R$12:$R$4412,SMALL(IF('توزيع المباريات'!$C$12:$C$4412=$G$7,IF('توزيع المباريات'!$E$12:$E$4412=$G$6,ROW($A$13:$A$4412)-ROW($A$13)+1)),ROWS($C$11:T328))),"")</f>
        <v/>
      </c>
      <c r="U328" s="22" t="str">
        <f t="array" ref="U328">IFERROR(INDEX('توزيع المباريات'!$S$12:$S$4412,SMALL(IF('توزيع المباريات'!$C$12:$C$4412=$G$7,IF('توزيع المباريات'!$E$12:$E$4412=$G$6,ROW($A$13:$A$4412)-ROW($A$13)+1)),ROWS($C$11:U328))),"")</f>
        <v/>
      </c>
      <c r="V328" s="22" t="str">
        <f t="array" ref="V328">IFERROR(INDEX('توزيع المباريات'!$T$12:$T$4412,SMALL(IF('توزيع المباريات'!$C$12:$C$4412=$G$7,IF('توزيع المباريات'!$E$12:$E$4412=$G$6,ROW($A$13:$A$4412)-ROW($A$13)+1)),ROWS($C$11:V328))),"")</f>
        <v/>
      </c>
      <c r="W328" s="22" t="str">
        <f t="array" ref="W328">IFERROR(INDEX('توزيع المباريات'!$U$12:$U$4412,SMALL(IF('توزيع المباريات'!$C$12:$C$4412=$G$7,IF('توزيع المباريات'!$E$12:$E$4412=$G$6,ROW($A$13:$A$4412)-ROW($A$13)+1)),ROWS($C$11:W328))),"")</f>
        <v/>
      </c>
      <c r="X328" s="22" t="str">
        <f t="array" ref="X328">IFERROR(INDEX('توزيع المباريات'!$V$12:$V$4412,SMALL(IF('توزيع المباريات'!$C$12:$C$4412=$G$7,IF('توزيع المباريات'!$E$12:$E$4412=$G$6,ROW($A$13:$A$4412)-ROW($A$13)+1)),ROWS($C$11:X328))),"")</f>
        <v/>
      </c>
    </row>
    <row r="329" spans="15:24" ht="17.399999999999999">
      <c r="O329" s="22" t="str">
        <f t="array" ref="O329">IFERROR(INDEX('توزيع المباريات'!$N$12:$N$4412,SMALL(IF('توزيع المباريات'!$C$12:$C$4412=$G$7,IF('توزيع المباريات'!$E$12:$E$4412=$G$6,ROW($A$13:$A$4412)-ROW($A$13)+1)),ROWS($C$11:O329))),"")</f>
        <v/>
      </c>
      <c r="P329" s="22" t="str">
        <f t="array" ref="P329">IFERROR(INDEX('توزيع المباريات'!$O$12:$O$4412,SMALL(IF('توزيع المباريات'!$C$12:$C$4412=$G$7,IF('توزيع المباريات'!$E$12:$E$4412=$G$6,ROW($A$13:$A$4412)-ROW($A$13)+1)),ROWS($C$11:P329))),"")</f>
        <v/>
      </c>
      <c r="Q329" s="22" t="str">
        <f t="array" ref="Q329">IFERROR(INDEX('توزيع المباريات'!$P$12:$P$4412,SMALL(IF('توزيع المباريات'!$C$12:$C$4412=$G$7,IF('توزيع المباريات'!$E$12:$E$4412=$G$6,ROW($A$13:$A$4412)-ROW($A$13)+1)),ROWS($C$11:Q329))),"")</f>
        <v/>
      </c>
      <c r="R329" s="22" t="str">
        <f t="array" ref="R329">IFERROR(INDEX('توزيع المباريات'!$M$12:$M$4412,SMALL(IF('توزيع المباريات'!$C$12:$C$4412=$G$7,IF('توزيع المباريات'!$E$12:$E$4412=$G$6,ROW($A$13:$A$4412)-ROW($A$13)+1)),ROWS($C$11:R329))),"")</f>
        <v/>
      </c>
      <c r="S329" s="22" t="str">
        <f t="array" ref="S329">IFERROR(INDEX('توزيع المباريات'!$Q$12:$Q$4412,SMALL(IF('توزيع المباريات'!$C$12:$C$4412=$G$7,IF('توزيع المباريات'!$E$12:$E$4412=$G$6,ROW($A$13:$A$4412)-ROW($A$13)+1)),ROWS($C$11:S329))),"")</f>
        <v/>
      </c>
      <c r="T329" s="22" t="str">
        <f t="array" ref="T329">IFERROR(INDEX('توزيع المباريات'!$R$12:$R$4412,SMALL(IF('توزيع المباريات'!$C$12:$C$4412=$G$7,IF('توزيع المباريات'!$E$12:$E$4412=$G$6,ROW($A$13:$A$4412)-ROW($A$13)+1)),ROWS($C$11:T329))),"")</f>
        <v/>
      </c>
      <c r="U329" s="22" t="str">
        <f t="array" ref="U329">IFERROR(INDEX('توزيع المباريات'!$S$12:$S$4412,SMALL(IF('توزيع المباريات'!$C$12:$C$4412=$G$7,IF('توزيع المباريات'!$E$12:$E$4412=$G$6,ROW($A$13:$A$4412)-ROW($A$13)+1)),ROWS($C$11:U329))),"")</f>
        <v/>
      </c>
      <c r="V329" s="22" t="str">
        <f t="array" ref="V329">IFERROR(INDEX('توزيع المباريات'!$T$12:$T$4412,SMALL(IF('توزيع المباريات'!$C$12:$C$4412=$G$7,IF('توزيع المباريات'!$E$12:$E$4412=$G$6,ROW($A$13:$A$4412)-ROW($A$13)+1)),ROWS($C$11:V329))),"")</f>
        <v/>
      </c>
      <c r="W329" s="22" t="str">
        <f t="array" ref="W329">IFERROR(INDEX('توزيع المباريات'!$U$12:$U$4412,SMALL(IF('توزيع المباريات'!$C$12:$C$4412=$G$7,IF('توزيع المباريات'!$E$12:$E$4412=$G$6,ROW($A$13:$A$4412)-ROW($A$13)+1)),ROWS($C$11:W329))),"")</f>
        <v/>
      </c>
      <c r="X329" s="22" t="str">
        <f t="array" ref="X329">IFERROR(INDEX('توزيع المباريات'!$V$12:$V$4412,SMALL(IF('توزيع المباريات'!$C$12:$C$4412=$G$7,IF('توزيع المباريات'!$E$12:$E$4412=$G$6,ROW($A$13:$A$4412)-ROW($A$13)+1)),ROWS($C$11:X329))),"")</f>
        <v/>
      </c>
    </row>
    <row r="330" spans="15:24" ht="17.399999999999999">
      <c r="O330" s="22" t="str">
        <f t="array" ref="O330">IFERROR(INDEX('توزيع المباريات'!$N$12:$N$4412,SMALL(IF('توزيع المباريات'!$C$12:$C$4412=$G$7,IF('توزيع المباريات'!$E$12:$E$4412=$G$6,ROW($A$13:$A$4412)-ROW($A$13)+1)),ROWS($C$11:O330))),"")</f>
        <v/>
      </c>
      <c r="P330" s="22" t="str">
        <f t="array" ref="P330">IFERROR(INDEX('توزيع المباريات'!$O$12:$O$4412,SMALL(IF('توزيع المباريات'!$C$12:$C$4412=$G$7,IF('توزيع المباريات'!$E$12:$E$4412=$G$6,ROW($A$13:$A$4412)-ROW($A$13)+1)),ROWS($C$11:P330))),"")</f>
        <v/>
      </c>
      <c r="Q330" s="22" t="str">
        <f t="array" ref="Q330">IFERROR(INDEX('توزيع المباريات'!$P$12:$P$4412,SMALL(IF('توزيع المباريات'!$C$12:$C$4412=$G$7,IF('توزيع المباريات'!$E$12:$E$4412=$G$6,ROW($A$13:$A$4412)-ROW($A$13)+1)),ROWS($C$11:Q330))),"")</f>
        <v/>
      </c>
      <c r="R330" s="22" t="str">
        <f t="array" ref="R330">IFERROR(INDEX('توزيع المباريات'!$M$12:$M$4412,SMALL(IF('توزيع المباريات'!$C$12:$C$4412=$G$7,IF('توزيع المباريات'!$E$12:$E$4412=$G$6,ROW($A$13:$A$4412)-ROW($A$13)+1)),ROWS($C$11:R330))),"")</f>
        <v/>
      </c>
      <c r="S330" s="22" t="str">
        <f t="array" ref="S330">IFERROR(INDEX('توزيع المباريات'!$Q$12:$Q$4412,SMALL(IF('توزيع المباريات'!$C$12:$C$4412=$G$7,IF('توزيع المباريات'!$E$12:$E$4412=$G$6,ROW($A$13:$A$4412)-ROW($A$13)+1)),ROWS($C$11:S330))),"")</f>
        <v/>
      </c>
      <c r="T330" s="22" t="str">
        <f t="array" ref="T330">IFERROR(INDEX('توزيع المباريات'!$R$12:$R$4412,SMALL(IF('توزيع المباريات'!$C$12:$C$4412=$G$7,IF('توزيع المباريات'!$E$12:$E$4412=$G$6,ROW($A$13:$A$4412)-ROW($A$13)+1)),ROWS($C$11:T330))),"")</f>
        <v/>
      </c>
      <c r="U330" s="22" t="str">
        <f t="array" ref="U330">IFERROR(INDEX('توزيع المباريات'!$S$12:$S$4412,SMALL(IF('توزيع المباريات'!$C$12:$C$4412=$G$7,IF('توزيع المباريات'!$E$12:$E$4412=$G$6,ROW($A$13:$A$4412)-ROW($A$13)+1)),ROWS($C$11:U330))),"")</f>
        <v/>
      </c>
      <c r="V330" s="22" t="str">
        <f t="array" ref="V330">IFERROR(INDEX('توزيع المباريات'!$T$12:$T$4412,SMALL(IF('توزيع المباريات'!$C$12:$C$4412=$G$7,IF('توزيع المباريات'!$E$12:$E$4412=$G$6,ROW($A$13:$A$4412)-ROW($A$13)+1)),ROWS($C$11:V330))),"")</f>
        <v/>
      </c>
      <c r="W330" s="22" t="str">
        <f t="array" ref="W330">IFERROR(INDEX('توزيع المباريات'!$U$12:$U$4412,SMALL(IF('توزيع المباريات'!$C$12:$C$4412=$G$7,IF('توزيع المباريات'!$E$12:$E$4412=$G$6,ROW($A$13:$A$4412)-ROW($A$13)+1)),ROWS($C$11:W330))),"")</f>
        <v/>
      </c>
      <c r="X330" s="22" t="str">
        <f t="array" ref="X330">IFERROR(INDEX('توزيع المباريات'!$V$12:$V$4412,SMALL(IF('توزيع المباريات'!$C$12:$C$4412=$G$7,IF('توزيع المباريات'!$E$12:$E$4412=$G$6,ROW($A$13:$A$4412)-ROW($A$13)+1)),ROWS($C$11:X330))),"")</f>
        <v/>
      </c>
    </row>
    <row r="331" spans="15:24" ht="17.399999999999999">
      <c r="O331" s="22" t="str">
        <f t="array" ref="O331">IFERROR(INDEX('توزيع المباريات'!$N$12:$N$4412,SMALL(IF('توزيع المباريات'!$C$12:$C$4412=$G$7,IF('توزيع المباريات'!$E$12:$E$4412=$G$6,ROW($A$13:$A$4412)-ROW($A$13)+1)),ROWS($C$11:O331))),"")</f>
        <v/>
      </c>
      <c r="P331" s="22" t="str">
        <f t="array" ref="P331">IFERROR(INDEX('توزيع المباريات'!$O$12:$O$4412,SMALL(IF('توزيع المباريات'!$C$12:$C$4412=$G$7,IF('توزيع المباريات'!$E$12:$E$4412=$G$6,ROW($A$13:$A$4412)-ROW($A$13)+1)),ROWS($C$11:P331))),"")</f>
        <v/>
      </c>
      <c r="Q331" s="22" t="str">
        <f t="array" ref="Q331">IFERROR(INDEX('توزيع المباريات'!$P$12:$P$4412,SMALL(IF('توزيع المباريات'!$C$12:$C$4412=$G$7,IF('توزيع المباريات'!$E$12:$E$4412=$G$6,ROW($A$13:$A$4412)-ROW($A$13)+1)),ROWS($C$11:Q331))),"")</f>
        <v/>
      </c>
      <c r="R331" s="22" t="str">
        <f t="array" ref="R331">IFERROR(INDEX('توزيع المباريات'!$M$12:$M$4412,SMALL(IF('توزيع المباريات'!$C$12:$C$4412=$G$7,IF('توزيع المباريات'!$E$12:$E$4412=$G$6,ROW($A$13:$A$4412)-ROW($A$13)+1)),ROWS($C$11:R331))),"")</f>
        <v/>
      </c>
      <c r="S331" s="22" t="str">
        <f t="array" ref="S331">IFERROR(INDEX('توزيع المباريات'!$Q$12:$Q$4412,SMALL(IF('توزيع المباريات'!$C$12:$C$4412=$G$7,IF('توزيع المباريات'!$E$12:$E$4412=$G$6,ROW($A$13:$A$4412)-ROW($A$13)+1)),ROWS($C$11:S331))),"")</f>
        <v/>
      </c>
      <c r="T331" s="22" t="str">
        <f t="array" ref="T331">IFERROR(INDEX('توزيع المباريات'!$R$12:$R$4412,SMALL(IF('توزيع المباريات'!$C$12:$C$4412=$G$7,IF('توزيع المباريات'!$E$12:$E$4412=$G$6,ROW($A$13:$A$4412)-ROW($A$13)+1)),ROWS($C$11:T331))),"")</f>
        <v/>
      </c>
      <c r="U331" s="22" t="str">
        <f t="array" ref="U331">IFERROR(INDEX('توزيع المباريات'!$S$12:$S$4412,SMALL(IF('توزيع المباريات'!$C$12:$C$4412=$G$7,IF('توزيع المباريات'!$E$12:$E$4412=$G$6,ROW($A$13:$A$4412)-ROW($A$13)+1)),ROWS($C$11:U331))),"")</f>
        <v/>
      </c>
      <c r="V331" s="22" t="str">
        <f t="array" ref="V331">IFERROR(INDEX('توزيع المباريات'!$T$12:$T$4412,SMALL(IF('توزيع المباريات'!$C$12:$C$4412=$G$7,IF('توزيع المباريات'!$E$12:$E$4412=$G$6,ROW($A$13:$A$4412)-ROW($A$13)+1)),ROWS($C$11:V331))),"")</f>
        <v/>
      </c>
      <c r="W331" s="22" t="str">
        <f t="array" ref="W331">IFERROR(INDEX('توزيع المباريات'!$U$12:$U$4412,SMALL(IF('توزيع المباريات'!$C$12:$C$4412=$G$7,IF('توزيع المباريات'!$E$12:$E$4412=$G$6,ROW($A$13:$A$4412)-ROW($A$13)+1)),ROWS($C$11:W331))),"")</f>
        <v/>
      </c>
      <c r="X331" s="22" t="str">
        <f t="array" ref="X331">IFERROR(INDEX('توزيع المباريات'!$V$12:$V$4412,SMALL(IF('توزيع المباريات'!$C$12:$C$4412=$G$7,IF('توزيع المباريات'!$E$12:$E$4412=$G$6,ROW($A$13:$A$4412)-ROW($A$13)+1)),ROWS($C$11:X331))),"")</f>
        <v/>
      </c>
    </row>
    <row r="332" spans="15:24" ht="17.399999999999999">
      <c r="O332" s="22" t="str">
        <f t="array" ref="O332">IFERROR(INDEX('توزيع المباريات'!$N$12:$N$4412,SMALL(IF('توزيع المباريات'!$C$12:$C$4412=$G$7,IF('توزيع المباريات'!$E$12:$E$4412=$G$6,ROW($A$13:$A$4412)-ROW($A$13)+1)),ROWS($C$11:O332))),"")</f>
        <v/>
      </c>
      <c r="P332" s="22" t="str">
        <f t="array" ref="P332">IFERROR(INDEX('توزيع المباريات'!$O$12:$O$4412,SMALL(IF('توزيع المباريات'!$C$12:$C$4412=$G$7,IF('توزيع المباريات'!$E$12:$E$4412=$G$6,ROW($A$13:$A$4412)-ROW($A$13)+1)),ROWS($C$11:P332))),"")</f>
        <v/>
      </c>
      <c r="Q332" s="22" t="str">
        <f t="array" ref="Q332">IFERROR(INDEX('توزيع المباريات'!$P$12:$P$4412,SMALL(IF('توزيع المباريات'!$C$12:$C$4412=$G$7,IF('توزيع المباريات'!$E$12:$E$4412=$G$6,ROW($A$13:$A$4412)-ROW($A$13)+1)),ROWS($C$11:Q332))),"")</f>
        <v/>
      </c>
      <c r="R332" s="22" t="str">
        <f t="array" ref="R332">IFERROR(INDEX('توزيع المباريات'!$M$12:$M$4412,SMALL(IF('توزيع المباريات'!$C$12:$C$4412=$G$7,IF('توزيع المباريات'!$E$12:$E$4412=$G$6,ROW($A$13:$A$4412)-ROW($A$13)+1)),ROWS($C$11:R332))),"")</f>
        <v/>
      </c>
      <c r="S332" s="22" t="str">
        <f t="array" ref="S332">IFERROR(INDEX('توزيع المباريات'!$Q$12:$Q$4412,SMALL(IF('توزيع المباريات'!$C$12:$C$4412=$G$7,IF('توزيع المباريات'!$E$12:$E$4412=$G$6,ROW($A$13:$A$4412)-ROW($A$13)+1)),ROWS($C$11:S332))),"")</f>
        <v/>
      </c>
      <c r="T332" s="22" t="str">
        <f t="array" ref="T332">IFERROR(INDEX('توزيع المباريات'!$R$12:$R$4412,SMALL(IF('توزيع المباريات'!$C$12:$C$4412=$G$7,IF('توزيع المباريات'!$E$12:$E$4412=$G$6,ROW($A$13:$A$4412)-ROW($A$13)+1)),ROWS($C$11:T332))),"")</f>
        <v/>
      </c>
      <c r="U332" s="22" t="str">
        <f t="array" ref="U332">IFERROR(INDEX('توزيع المباريات'!$S$12:$S$4412,SMALL(IF('توزيع المباريات'!$C$12:$C$4412=$G$7,IF('توزيع المباريات'!$E$12:$E$4412=$G$6,ROW($A$13:$A$4412)-ROW($A$13)+1)),ROWS($C$11:U332))),"")</f>
        <v/>
      </c>
      <c r="V332" s="22" t="str">
        <f t="array" ref="V332">IFERROR(INDEX('توزيع المباريات'!$T$12:$T$4412,SMALL(IF('توزيع المباريات'!$C$12:$C$4412=$G$7,IF('توزيع المباريات'!$E$12:$E$4412=$G$6,ROW($A$13:$A$4412)-ROW($A$13)+1)),ROWS($C$11:V332))),"")</f>
        <v/>
      </c>
      <c r="W332" s="22" t="str">
        <f t="array" ref="W332">IFERROR(INDEX('توزيع المباريات'!$U$12:$U$4412,SMALL(IF('توزيع المباريات'!$C$12:$C$4412=$G$7,IF('توزيع المباريات'!$E$12:$E$4412=$G$6,ROW($A$13:$A$4412)-ROW($A$13)+1)),ROWS($C$11:W332))),"")</f>
        <v/>
      </c>
      <c r="X332" s="22" t="str">
        <f t="array" ref="X332">IFERROR(INDEX('توزيع المباريات'!$V$12:$V$4412,SMALL(IF('توزيع المباريات'!$C$12:$C$4412=$G$7,IF('توزيع المباريات'!$E$12:$E$4412=$G$6,ROW($A$13:$A$4412)-ROW($A$13)+1)),ROWS($C$11:X332))),"")</f>
        <v/>
      </c>
    </row>
    <row r="333" spans="15:24" ht="17.399999999999999">
      <c r="O333" s="22" t="str">
        <f t="array" ref="O333">IFERROR(INDEX('توزيع المباريات'!$N$12:$N$4412,SMALL(IF('توزيع المباريات'!$C$12:$C$4412=$G$7,IF('توزيع المباريات'!$E$12:$E$4412=$G$6,ROW($A$13:$A$4412)-ROW($A$13)+1)),ROWS($C$11:O333))),"")</f>
        <v/>
      </c>
      <c r="P333" s="22" t="str">
        <f t="array" ref="P333">IFERROR(INDEX('توزيع المباريات'!$O$12:$O$4412,SMALL(IF('توزيع المباريات'!$C$12:$C$4412=$G$7,IF('توزيع المباريات'!$E$12:$E$4412=$G$6,ROW($A$13:$A$4412)-ROW($A$13)+1)),ROWS($C$11:P333))),"")</f>
        <v/>
      </c>
      <c r="Q333" s="22" t="str">
        <f t="array" ref="Q333">IFERROR(INDEX('توزيع المباريات'!$P$12:$P$4412,SMALL(IF('توزيع المباريات'!$C$12:$C$4412=$G$7,IF('توزيع المباريات'!$E$12:$E$4412=$G$6,ROW($A$13:$A$4412)-ROW($A$13)+1)),ROWS($C$11:Q333))),"")</f>
        <v/>
      </c>
      <c r="R333" s="22" t="str">
        <f t="array" ref="R333">IFERROR(INDEX('توزيع المباريات'!$M$12:$M$4412,SMALL(IF('توزيع المباريات'!$C$12:$C$4412=$G$7,IF('توزيع المباريات'!$E$12:$E$4412=$G$6,ROW($A$13:$A$4412)-ROW($A$13)+1)),ROWS($C$11:R333))),"")</f>
        <v/>
      </c>
      <c r="S333" s="22" t="str">
        <f t="array" ref="S333">IFERROR(INDEX('توزيع المباريات'!$Q$12:$Q$4412,SMALL(IF('توزيع المباريات'!$C$12:$C$4412=$G$7,IF('توزيع المباريات'!$E$12:$E$4412=$G$6,ROW($A$13:$A$4412)-ROW($A$13)+1)),ROWS($C$11:S333))),"")</f>
        <v/>
      </c>
      <c r="T333" s="22" t="str">
        <f t="array" ref="T333">IFERROR(INDEX('توزيع المباريات'!$R$12:$R$4412,SMALL(IF('توزيع المباريات'!$C$12:$C$4412=$G$7,IF('توزيع المباريات'!$E$12:$E$4412=$G$6,ROW($A$13:$A$4412)-ROW($A$13)+1)),ROWS($C$11:T333))),"")</f>
        <v/>
      </c>
      <c r="U333" s="22" t="str">
        <f t="array" ref="U333">IFERROR(INDEX('توزيع المباريات'!$S$12:$S$4412,SMALL(IF('توزيع المباريات'!$C$12:$C$4412=$G$7,IF('توزيع المباريات'!$E$12:$E$4412=$G$6,ROW($A$13:$A$4412)-ROW($A$13)+1)),ROWS($C$11:U333))),"")</f>
        <v/>
      </c>
      <c r="V333" s="22" t="str">
        <f t="array" ref="V333">IFERROR(INDEX('توزيع المباريات'!$T$12:$T$4412,SMALL(IF('توزيع المباريات'!$C$12:$C$4412=$G$7,IF('توزيع المباريات'!$E$12:$E$4412=$G$6,ROW($A$13:$A$4412)-ROW($A$13)+1)),ROWS($C$11:V333))),"")</f>
        <v/>
      </c>
      <c r="W333" s="22" t="str">
        <f t="array" ref="W333">IFERROR(INDEX('توزيع المباريات'!$U$12:$U$4412,SMALL(IF('توزيع المباريات'!$C$12:$C$4412=$G$7,IF('توزيع المباريات'!$E$12:$E$4412=$G$6,ROW($A$13:$A$4412)-ROW($A$13)+1)),ROWS($C$11:W333))),"")</f>
        <v/>
      </c>
      <c r="X333" s="22" t="str">
        <f t="array" ref="X333">IFERROR(INDEX('توزيع المباريات'!$V$12:$V$4412,SMALL(IF('توزيع المباريات'!$C$12:$C$4412=$G$7,IF('توزيع المباريات'!$E$12:$E$4412=$G$6,ROW($A$13:$A$4412)-ROW($A$13)+1)),ROWS($C$11:X333))),"")</f>
        <v/>
      </c>
    </row>
    <row r="334" spans="15:24" ht="17.399999999999999">
      <c r="O334" s="22" t="str">
        <f t="array" ref="O334">IFERROR(INDEX('توزيع المباريات'!$N$12:$N$4412,SMALL(IF('توزيع المباريات'!$C$12:$C$4412=$G$7,IF('توزيع المباريات'!$E$12:$E$4412=$G$6,ROW($A$13:$A$4412)-ROW($A$13)+1)),ROWS($C$11:O334))),"")</f>
        <v/>
      </c>
      <c r="P334" s="22" t="str">
        <f t="array" ref="P334">IFERROR(INDEX('توزيع المباريات'!$O$12:$O$4412,SMALL(IF('توزيع المباريات'!$C$12:$C$4412=$G$7,IF('توزيع المباريات'!$E$12:$E$4412=$G$6,ROW($A$13:$A$4412)-ROW($A$13)+1)),ROWS($C$11:P334))),"")</f>
        <v/>
      </c>
      <c r="Q334" s="22" t="str">
        <f t="array" ref="Q334">IFERROR(INDEX('توزيع المباريات'!$P$12:$P$4412,SMALL(IF('توزيع المباريات'!$C$12:$C$4412=$G$7,IF('توزيع المباريات'!$E$12:$E$4412=$G$6,ROW($A$13:$A$4412)-ROW($A$13)+1)),ROWS($C$11:Q334))),"")</f>
        <v/>
      </c>
      <c r="R334" s="22" t="str">
        <f t="array" ref="R334">IFERROR(INDEX('توزيع المباريات'!$M$12:$M$4412,SMALL(IF('توزيع المباريات'!$C$12:$C$4412=$G$7,IF('توزيع المباريات'!$E$12:$E$4412=$G$6,ROW($A$13:$A$4412)-ROW($A$13)+1)),ROWS($C$11:R334))),"")</f>
        <v/>
      </c>
      <c r="S334" s="22" t="str">
        <f t="array" ref="S334">IFERROR(INDEX('توزيع المباريات'!$Q$12:$Q$4412,SMALL(IF('توزيع المباريات'!$C$12:$C$4412=$G$7,IF('توزيع المباريات'!$E$12:$E$4412=$G$6,ROW($A$13:$A$4412)-ROW($A$13)+1)),ROWS($C$11:S334))),"")</f>
        <v/>
      </c>
      <c r="T334" s="22" t="str">
        <f t="array" ref="T334">IFERROR(INDEX('توزيع المباريات'!$R$12:$R$4412,SMALL(IF('توزيع المباريات'!$C$12:$C$4412=$G$7,IF('توزيع المباريات'!$E$12:$E$4412=$G$6,ROW($A$13:$A$4412)-ROW($A$13)+1)),ROWS($C$11:T334))),"")</f>
        <v/>
      </c>
      <c r="U334" s="22" t="str">
        <f t="array" ref="U334">IFERROR(INDEX('توزيع المباريات'!$S$12:$S$4412,SMALL(IF('توزيع المباريات'!$C$12:$C$4412=$G$7,IF('توزيع المباريات'!$E$12:$E$4412=$G$6,ROW($A$13:$A$4412)-ROW($A$13)+1)),ROWS($C$11:U334))),"")</f>
        <v/>
      </c>
      <c r="V334" s="22" t="str">
        <f t="array" ref="V334">IFERROR(INDEX('توزيع المباريات'!$T$12:$T$4412,SMALL(IF('توزيع المباريات'!$C$12:$C$4412=$G$7,IF('توزيع المباريات'!$E$12:$E$4412=$G$6,ROW($A$13:$A$4412)-ROW($A$13)+1)),ROWS($C$11:V334))),"")</f>
        <v/>
      </c>
      <c r="W334" s="22" t="str">
        <f t="array" ref="W334">IFERROR(INDEX('توزيع المباريات'!$U$12:$U$4412,SMALL(IF('توزيع المباريات'!$C$12:$C$4412=$G$7,IF('توزيع المباريات'!$E$12:$E$4412=$G$6,ROW($A$13:$A$4412)-ROW($A$13)+1)),ROWS($C$11:W334))),"")</f>
        <v/>
      </c>
      <c r="X334" s="22" t="str">
        <f t="array" ref="X334">IFERROR(INDEX('توزيع المباريات'!$V$12:$V$4412,SMALL(IF('توزيع المباريات'!$C$12:$C$4412=$G$7,IF('توزيع المباريات'!$E$12:$E$4412=$G$6,ROW($A$13:$A$4412)-ROW($A$13)+1)),ROWS($C$11:X334))),"")</f>
        <v/>
      </c>
    </row>
    <row r="335" spans="15:24" ht="17.399999999999999">
      <c r="O335" s="22" t="str">
        <f t="array" ref="O335">IFERROR(INDEX('توزيع المباريات'!$N$12:$N$4412,SMALL(IF('توزيع المباريات'!$C$12:$C$4412=$G$7,IF('توزيع المباريات'!$E$12:$E$4412=$G$6,ROW($A$13:$A$4412)-ROW($A$13)+1)),ROWS($C$11:O335))),"")</f>
        <v/>
      </c>
      <c r="P335" s="22" t="str">
        <f t="array" ref="P335">IFERROR(INDEX('توزيع المباريات'!$O$12:$O$4412,SMALL(IF('توزيع المباريات'!$C$12:$C$4412=$G$7,IF('توزيع المباريات'!$E$12:$E$4412=$G$6,ROW($A$13:$A$4412)-ROW($A$13)+1)),ROWS($C$11:P335))),"")</f>
        <v/>
      </c>
      <c r="Q335" s="22" t="str">
        <f t="array" ref="Q335">IFERROR(INDEX('توزيع المباريات'!$P$12:$P$4412,SMALL(IF('توزيع المباريات'!$C$12:$C$4412=$G$7,IF('توزيع المباريات'!$E$12:$E$4412=$G$6,ROW($A$13:$A$4412)-ROW($A$13)+1)),ROWS($C$11:Q335))),"")</f>
        <v/>
      </c>
      <c r="R335" s="22" t="str">
        <f t="array" ref="R335">IFERROR(INDEX('توزيع المباريات'!$M$12:$M$4412,SMALL(IF('توزيع المباريات'!$C$12:$C$4412=$G$7,IF('توزيع المباريات'!$E$12:$E$4412=$G$6,ROW($A$13:$A$4412)-ROW($A$13)+1)),ROWS($C$11:R335))),"")</f>
        <v/>
      </c>
      <c r="S335" s="22" t="str">
        <f t="array" ref="S335">IFERROR(INDEX('توزيع المباريات'!$Q$12:$Q$4412,SMALL(IF('توزيع المباريات'!$C$12:$C$4412=$G$7,IF('توزيع المباريات'!$E$12:$E$4412=$G$6,ROW($A$13:$A$4412)-ROW($A$13)+1)),ROWS($C$11:S335))),"")</f>
        <v/>
      </c>
      <c r="T335" s="22" t="str">
        <f t="array" ref="T335">IFERROR(INDEX('توزيع المباريات'!$R$12:$R$4412,SMALL(IF('توزيع المباريات'!$C$12:$C$4412=$G$7,IF('توزيع المباريات'!$E$12:$E$4412=$G$6,ROW($A$13:$A$4412)-ROW($A$13)+1)),ROWS($C$11:T335))),"")</f>
        <v/>
      </c>
      <c r="U335" s="22" t="str">
        <f t="array" ref="U335">IFERROR(INDEX('توزيع المباريات'!$S$12:$S$4412,SMALL(IF('توزيع المباريات'!$C$12:$C$4412=$G$7,IF('توزيع المباريات'!$E$12:$E$4412=$G$6,ROW($A$13:$A$4412)-ROW($A$13)+1)),ROWS($C$11:U335))),"")</f>
        <v/>
      </c>
      <c r="V335" s="22" t="str">
        <f t="array" ref="V335">IFERROR(INDEX('توزيع المباريات'!$T$12:$T$4412,SMALL(IF('توزيع المباريات'!$C$12:$C$4412=$G$7,IF('توزيع المباريات'!$E$12:$E$4412=$G$6,ROW($A$13:$A$4412)-ROW($A$13)+1)),ROWS($C$11:V335))),"")</f>
        <v/>
      </c>
      <c r="W335" s="22" t="str">
        <f t="array" ref="W335">IFERROR(INDEX('توزيع المباريات'!$U$12:$U$4412,SMALL(IF('توزيع المباريات'!$C$12:$C$4412=$G$7,IF('توزيع المباريات'!$E$12:$E$4412=$G$6,ROW($A$13:$A$4412)-ROW($A$13)+1)),ROWS($C$11:W335))),"")</f>
        <v/>
      </c>
      <c r="X335" s="22" t="str">
        <f t="array" ref="X335">IFERROR(INDEX('توزيع المباريات'!$V$12:$V$4412,SMALL(IF('توزيع المباريات'!$C$12:$C$4412=$G$7,IF('توزيع المباريات'!$E$12:$E$4412=$G$6,ROW($A$13:$A$4412)-ROW($A$13)+1)),ROWS($C$11:X335))),"")</f>
        <v/>
      </c>
    </row>
    <row r="336" spans="15:24" ht="17.399999999999999">
      <c r="O336" s="22" t="str">
        <f t="array" ref="O336">IFERROR(INDEX('توزيع المباريات'!$N$12:$N$4412,SMALL(IF('توزيع المباريات'!$C$12:$C$4412=$G$7,IF('توزيع المباريات'!$E$12:$E$4412=$G$6,ROW($A$13:$A$4412)-ROW($A$13)+1)),ROWS($C$11:O336))),"")</f>
        <v/>
      </c>
      <c r="P336" s="22" t="str">
        <f t="array" ref="P336">IFERROR(INDEX('توزيع المباريات'!$O$12:$O$4412,SMALL(IF('توزيع المباريات'!$C$12:$C$4412=$G$7,IF('توزيع المباريات'!$E$12:$E$4412=$G$6,ROW($A$13:$A$4412)-ROW($A$13)+1)),ROWS($C$11:P336))),"")</f>
        <v/>
      </c>
      <c r="Q336" s="22" t="str">
        <f t="array" ref="Q336">IFERROR(INDEX('توزيع المباريات'!$P$12:$P$4412,SMALL(IF('توزيع المباريات'!$C$12:$C$4412=$G$7,IF('توزيع المباريات'!$E$12:$E$4412=$G$6,ROW($A$13:$A$4412)-ROW($A$13)+1)),ROWS($C$11:Q336))),"")</f>
        <v/>
      </c>
      <c r="R336" s="22" t="str">
        <f t="array" ref="R336">IFERROR(INDEX('توزيع المباريات'!$M$12:$M$4412,SMALL(IF('توزيع المباريات'!$C$12:$C$4412=$G$7,IF('توزيع المباريات'!$E$12:$E$4412=$G$6,ROW($A$13:$A$4412)-ROW($A$13)+1)),ROWS($C$11:R336))),"")</f>
        <v/>
      </c>
      <c r="S336" s="22" t="str">
        <f t="array" ref="S336">IFERROR(INDEX('توزيع المباريات'!$Q$12:$Q$4412,SMALL(IF('توزيع المباريات'!$C$12:$C$4412=$G$7,IF('توزيع المباريات'!$E$12:$E$4412=$G$6,ROW($A$13:$A$4412)-ROW($A$13)+1)),ROWS($C$11:S336))),"")</f>
        <v/>
      </c>
      <c r="T336" s="22" t="str">
        <f t="array" ref="T336">IFERROR(INDEX('توزيع المباريات'!$R$12:$R$4412,SMALL(IF('توزيع المباريات'!$C$12:$C$4412=$G$7,IF('توزيع المباريات'!$E$12:$E$4412=$G$6,ROW($A$13:$A$4412)-ROW($A$13)+1)),ROWS($C$11:T336))),"")</f>
        <v/>
      </c>
      <c r="U336" s="22" t="str">
        <f t="array" ref="U336">IFERROR(INDEX('توزيع المباريات'!$S$12:$S$4412,SMALL(IF('توزيع المباريات'!$C$12:$C$4412=$G$7,IF('توزيع المباريات'!$E$12:$E$4412=$G$6,ROW($A$13:$A$4412)-ROW($A$13)+1)),ROWS($C$11:U336))),"")</f>
        <v/>
      </c>
      <c r="V336" s="22" t="str">
        <f t="array" ref="V336">IFERROR(INDEX('توزيع المباريات'!$T$12:$T$4412,SMALL(IF('توزيع المباريات'!$C$12:$C$4412=$G$7,IF('توزيع المباريات'!$E$12:$E$4412=$G$6,ROW($A$13:$A$4412)-ROW($A$13)+1)),ROWS($C$11:V336))),"")</f>
        <v/>
      </c>
      <c r="W336" s="22" t="str">
        <f t="array" ref="W336">IFERROR(INDEX('توزيع المباريات'!$U$12:$U$4412,SMALL(IF('توزيع المباريات'!$C$12:$C$4412=$G$7,IF('توزيع المباريات'!$E$12:$E$4412=$G$6,ROW($A$13:$A$4412)-ROW($A$13)+1)),ROWS($C$11:W336))),"")</f>
        <v/>
      </c>
      <c r="X336" s="22" t="str">
        <f t="array" ref="X336">IFERROR(INDEX('توزيع المباريات'!$V$12:$V$4412,SMALL(IF('توزيع المباريات'!$C$12:$C$4412=$G$7,IF('توزيع المباريات'!$E$12:$E$4412=$G$6,ROW($A$13:$A$4412)-ROW($A$13)+1)),ROWS($C$11:X336))),"")</f>
        <v/>
      </c>
    </row>
    <row r="337" spans="15:24" ht="17.399999999999999">
      <c r="O337" s="22" t="str">
        <f t="array" ref="O337">IFERROR(INDEX('توزيع المباريات'!$N$12:$N$4412,SMALL(IF('توزيع المباريات'!$C$12:$C$4412=$G$7,IF('توزيع المباريات'!$E$12:$E$4412=$G$6,ROW($A$13:$A$4412)-ROW($A$13)+1)),ROWS($C$11:O337))),"")</f>
        <v/>
      </c>
      <c r="P337" s="22" t="str">
        <f t="array" ref="P337">IFERROR(INDEX('توزيع المباريات'!$O$12:$O$4412,SMALL(IF('توزيع المباريات'!$C$12:$C$4412=$G$7,IF('توزيع المباريات'!$E$12:$E$4412=$G$6,ROW($A$13:$A$4412)-ROW($A$13)+1)),ROWS($C$11:P337))),"")</f>
        <v/>
      </c>
      <c r="Q337" s="22" t="str">
        <f t="array" ref="Q337">IFERROR(INDEX('توزيع المباريات'!$P$12:$P$4412,SMALL(IF('توزيع المباريات'!$C$12:$C$4412=$G$7,IF('توزيع المباريات'!$E$12:$E$4412=$G$6,ROW($A$13:$A$4412)-ROW($A$13)+1)),ROWS($C$11:Q337))),"")</f>
        <v/>
      </c>
      <c r="R337" s="22" t="str">
        <f t="array" ref="R337">IFERROR(INDEX('توزيع المباريات'!$M$12:$M$4412,SMALL(IF('توزيع المباريات'!$C$12:$C$4412=$G$7,IF('توزيع المباريات'!$E$12:$E$4412=$G$6,ROW($A$13:$A$4412)-ROW($A$13)+1)),ROWS($C$11:R337))),"")</f>
        <v/>
      </c>
      <c r="S337" s="22" t="str">
        <f t="array" ref="S337">IFERROR(INDEX('توزيع المباريات'!$Q$12:$Q$4412,SMALL(IF('توزيع المباريات'!$C$12:$C$4412=$G$7,IF('توزيع المباريات'!$E$12:$E$4412=$G$6,ROW($A$13:$A$4412)-ROW($A$13)+1)),ROWS($C$11:S337))),"")</f>
        <v/>
      </c>
      <c r="T337" s="22" t="str">
        <f t="array" ref="T337">IFERROR(INDEX('توزيع المباريات'!$R$12:$R$4412,SMALL(IF('توزيع المباريات'!$C$12:$C$4412=$G$7,IF('توزيع المباريات'!$E$12:$E$4412=$G$6,ROW($A$13:$A$4412)-ROW($A$13)+1)),ROWS($C$11:T337))),"")</f>
        <v/>
      </c>
      <c r="U337" s="22" t="str">
        <f t="array" ref="U337">IFERROR(INDEX('توزيع المباريات'!$S$12:$S$4412,SMALL(IF('توزيع المباريات'!$C$12:$C$4412=$G$7,IF('توزيع المباريات'!$E$12:$E$4412=$G$6,ROW($A$13:$A$4412)-ROW($A$13)+1)),ROWS($C$11:U337))),"")</f>
        <v/>
      </c>
      <c r="V337" s="22" t="str">
        <f t="array" ref="V337">IFERROR(INDEX('توزيع المباريات'!$T$12:$T$4412,SMALL(IF('توزيع المباريات'!$C$12:$C$4412=$G$7,IF('توزيع المباريات'!$E$12:$E$4412=$G$6,ROW($A$13:$A$4412)-ROW($A$13)+1)),ROWS($C$11:V337))),"")</f>
        <v/>
      </c>
      <c r="W337" s="22" t="str">
        <f t="array" ref="W337">IFERROR(INDEX('توزيع المباريات'!$U$12:$U$4412,SMALL(IF('توزيع المباريات'!$C$12:$C$4412=$G$7,IF('توزيع المباريات'!$E$12:$E$4412=$G$6,ROW($A$13:$A$4412)-ROW($A$13)+1)),ROWS($C$11:W337))),"")</f>
        <v/>
      </c>
      <c r="X337" s="22" t="str">
        <f t="array" ref="X337">IFERROR(INDEX('توزيع المباريات'!$V$12:$V$4412,SMALL(IF('توزيع المباريات'!$C$12:$C$4412=$G$7,IF('توزيع المباريات'!$E$12:$E$4412=$G$6,ROW($A$13:$A$4412)-ROW($A$13)+1)),ROWS($C$11:X337))),"")</f>
        <v/>
      </c>
    </row>
    <row r="338" spans="15:24" ht="17.399999999999999">
      <c r="O338" s="22" t="str">
        <f t="array" ref="O338">IFERROR(INDEX('توزيع المباريات'!$N$12:$N$4412,SMALL(IF('توزيع المباريات'!$C$12:$C$4412=$G$7,IF('توزيع المباريات'!$E$12:$E$4412=$G$6,ROW($A$13:$A$4412)-ROW($A$13)+1)),ROWS($C$11:O338))),"")</f>
        <v/>
      </c>
      <c r="P338" s="22" t="str">
        <f t="array" ref="P338">IFERROR(INDEX('توزيع المباريات'!$O$12:$O$4412,SMALL(IF('توزيع المباريات'!$C$12:$C$4412=$G$7,IF('توزيع المباريات'!$E$12:$E$4412=$G$6,ROW($A$13:$A$4412)-ROW($A$13)+1)),ROWS($C$11:P338))),"")</f>
        <v/>
      </c>
      <c r="Q338" s="22" t="str">
        <f t="array" ref="Q338">IFERROR(INDEX('توزيع المباريات'!$P$12:$P$4412,SMALL(IF('توزيع المباريات'!$C$12:$C$4412=$G$7,IF('توزيع المباريات'!$E$12:$E$4412=$G$6,ROW($A$13:$A$4412)-ROW($A$13)+1)),ROWS($C$11:Q338))),"")</f>
        <v/>
      </c>
      <c r="R338" s="22" t="str">
        <f t="array" ref="R338">IFERROR(INDEX('توزيع المباريات'!$M$12:$M$4412,SMALL(IF('توزيع المباريات'!$C$12:$C$4412=$G$7,IF('توزيع المباريات'!$E$12:$E$4412=$G$6,ROW($A$13:$A$4412)-ROW($A$13)+1)),ROWS($C$11:R338))),"")</f>
        <v/>
      </c>
      <c r="S338" s="22" t="str">
        <f t="array" ref="S338">IFERROR(INDEX('توزيع المباريات'!$Q$12:$Q$4412,SMALL(IF('توزيع المباريات'!$C$12:$C$4412=$G$7,IF('توزيع المباريات'!$E$12:$E$4412=$G$6,ROW($A$13:$A$4412)-ROW($A$13)+1)),ROWS($C$11:S338))),"")</f>
        <v/>
      </c>
      <c r="T338" s="22" t="str">
        <f t="array" ref="T338">IFERROR(INDEX('توزيع المباريات'!$R$12:$R$4412,SMALL(IF('توزيع المباريات'!$C$12:$C$4412=$G$7,IF('توزيع المباريات'!$E$12:$E$4412=$G$6,ROW($A$13:$A$4412)-ROW($A$13)+1)),ROWS($C$11:T338))),"")</f>
        <v/>
      </c>
      <c r="U338" s="22" t="str">
        <f t="array" ref="U338">IFERROR(INDEX('توزيع المباريات'!$S$12:$S$4412,SMALL(IF('توزيع المباريات'!$C$12:$C$4412=$G$7,IF('توزيع المباريات'!$E$12:$E$4412=$G$6,ROW($A$13:$A$4412)-ROW($A$13)+1)),ROWS($C$11:U338))),"")</f>
        <v/>
      </c>
      <c r="V338" s="22" t="str">
        <f t="array" ref="V338">IFERROR(INDEX('توزيع المباريات'!$T$12:$T$4412,SMALL(IF('توزيع المباريات'!$C$12:$C$4412=$G$7,IF('توزيع المباريات'!$E$12:$E$4412=$G$6,ROW($A$13:$A$4412)-ROW($A$13)+1)),ROWS($C$11:V338))),"")</f>
        <v/>
      </c>
      <c r="W338" s="22" t="str">
        <f t="array" ref="W338">IFERROR(INDEX('توزيع المباريات'!$U$12:$U$4412,SMALL(IF('توزيع المباريات'!$C$12:$C$4412=$G$7,IF('توزيع المباريات'!$E$12:$E$4412=$G$6,ROW($A$13:$A$4412)-ROW($A$13)+1)),ROWS($C$11:W338))),"")</f>
        <v/>
      </c>
      <c r="X338" s="22" t="str">
        <f t="array" ref="X338">IFERROR(INDEX('توزيع المباريات'!$V$12:$V$4412,SMALL(IF('توزيع المباريات'!$C$12:$C$4412=$G$7,IF('توزيع المباريات'!$E$12:$E$4412=$G$6,ROW($A$13:$A$4412)-ROW($A$13)+1)),ROWS($C$11:X338))),"")</f>
        <v/>
      </c>
    </row>
    <row r="339" spans="15:24" ht="17.399999999999999">
      <c r="O339" s="22" t="str">
        <f t="array" ref="O339">IFERROR(INDEX('توزيع المباريات'!$N$12:$N$4412,SMALL(IF('توزيع المباريات'!$C$12:$C$4412=$G$7,IF('توزيع المباريات'!$E$12:$E$4412=$G$6,ROW($A$13:$A$4412)-ROW($A$13)+1)),ROWS($C$11:O339))),"")</f>
        <v/>
      </c>
      <c r="P339" s="22" t="str">
        <f t="array" ref="P339">IFERROR(INDEX('توزيع المباريات'!$O$12:$O$4412,SMALL(IF('توزيع المباريات'!$C$12:$C$4412=$G$7,IF('توزيع المباريات'!$E$12:$E$4412=$G$6,ROW($A$13:$A$4412)-ROW($A$13)+1)),ROWS($C$11:P339))),"")</f>
        <v/>
      </c>
      <c r="Q339" s="22" t="str">
        <f t="array" ref="Q339">IFERROR(INDEX('توزيع المباريات'!$P$12:$P$4412,SMALL(IF('توزيع المباريات'!$C$12:$C$4412=$G$7,IF('توزيع المباريات'!$E$12:$E$4412=$G$6,ROW($A$13:$A$4412)-ROW($A$13)+1)),ROWS($C$11:Q339))),"")</f>
        <v/>
      </c>
      <c r="R339" s="22" t="str">
        <f t="array" ref="R339">IFERROR(INDEX('توزيع المباريات'!$M$12:$M$4412,SMALL(IF('توزيع المباريات'!$C$12:$C$4412=$G$7,IF('توزيع المباريات'!$E$12:$E$4412=$G$6,ROW($A$13:$A$4412)-ROW($A$13)+1)),ROWS($C$11:R339))),"")</f>
        <v/>
      </c>
      <c r="S339" s="22" t="str">
        <f t="array" ref="S339">IFERROR(INDEX('توزيع المباريات'!$Q$12:$Q$4412,SMALL(IF('توزيع المباريات'!$C$12:$C$4412=$G$7,IF('توزيع المباريات'!$E$12:$E$4412=$G$6,ROW($A$13:$A$4412)-ROW($A$13)+1)),ROWS($C$11:S339))),"")</f>
        <v/>
      </c>
      <c r="T339" s="22" t="str">
        <f t="array" ref="T339">IFERROR(INDEX('توزيع المباريات'!$R$12:$R$4412,SMALL(IF('توزيع المباريات'!$C$12:$C$4412=$G$7,IF('توزيع المباريات'!$E$12:$E$4412=$G$6,ROW($A$13:$A$4412)-ROW($A$13)+1)),ROWS($C$11:T339))),"")</f>
        <v/>
      </c>
      <c r="U339" s="22" t="str">
        <f t="array" ref="U339">IFERROR(INDEX('توزيع المباريات'!$S$12:$S$4412,SMALL(IF('توزيع المباريات'!$C$12:$C$4412=$G$7,IF('توزيع المباريات'!$E$12:$E$4412=$G$6,ROW($A$13:$A$4412)-ROW($A$13)+1)),ROWS($C$11:U339))),"")</f>
        <v/>
      </c>
      <c r="V339" s="22" t="str">
        <f t="array" ref="V339">IFERROR(INDEX('توزيع المباريات'!$T$12:$T$4412,SMALL(IF('توزيع المباريات'!$C$12:$C$4412=$G$7,IF('توزيع المباريات'!$E$12:$E$4412=$G$6,ROW($A$13:$A$4412)-ROW($A$13)+1)),ROWS($C$11:V339))),"")</f>
        <v/>
      </c>
      <c r="W339" s="22" t="str">
        <f t="array" ref="W339">IFERROR(INDEX('توزيع المباريات'!$U$12:$U$4412,SMALL(IF('توزيع المباريات'!$C$12:$C$4412=$G$7,IF('توزيع المباريات'!$E$12:$E$4412=$G$6,ROW($A$13:$A$4412)-ROW($A$13)+1)),ROWS($C$11:W339))),"")</f>
        <v/>
      </c>
      <c r="X339" s="22" t="str">
        <f t="array" ref="X339">IFERROR(INDEX('توزيع المباريات'!$V$12:$V$4412,SMALL(IF('توزيع المباريات'!$C$12:$C$4412=$G$7,IF('توزيع المباريات'!$E$12:$E$4412=$G$6,ROW($A$13:$A$4412)-ROW($A$13)+1)),ROWS($C$11:X339))),"")</f>
        <v/>
      </c>
    </row>
    <row r="340" spans="15:24" ht="17.399999999999999">
      <c r="O340" s="22" t="str">
        <f t="array" ref="O340">IFERROR(INDEX('توزيع المباريات'!$N$12:$N$4412,SMALL(IF('توزيع المباريات'!$C$12:$C$4412=$G$7,IF('توزيع المباريات'!$E$12:$E$4412=$G$6,ROW($A$13:$A$4412)-ROW($A$13)+1)),ROWS($C$11:O340))),"")</f>
        <v/>
      </c>
      <c r="P340" s="22" t="str">
        <f t="array" ref="P340">IFERROR(INDEX('توزيع المباريات'!$O$12:$O$4412,SMALL(IF('توزيع المباريات'!$C$12:$C$4412=$G$7,IF('توزيع المباريات'!$E$12:$E$4412=$G$6,ROW($A$13:$A$4412)-ROW($A$13)+1)),ROWS($C$11:P340))),"")</f>
        <v/>
      </c>
      <c r="Q340" s="22" t="str">
        <f t="array" ref="Q340">IFERROR(INDEX('توزيع المباريات'!$P$12:$P$4412,SMALL(IF('توزيع المباريات'!$C$12:$C$4412=$G$7,IF('توزيع المباريات'!$E$12:$E$4412=$G$6,ROW($A$13:$A$4412)-ROW($A$13)+1)),ROWS($C$11:Q340))),"")</f>
        <v/>
      </c>
      <c r="R340" s="22" t="str">
        <f t="array" ref="R340">IFERROR(INDEX('توزيع المباريات'!$M$12:$M$4412,SMALL(IF('توزيع المباريات'!$C$12:$C$4412=$G$7,IF('توزيع المباريات'!$E$12:$E$4412=$G$6,ROW($A$13:$A$4412)-ROW($A$13)+1)),ROWS($C$11:R340))),"")</f>
        <v/>
      </c>
      <c r="S340" s="22" t="str">
        <f t="array" ref="S340">IFERROR(INDEX('توزيع المباريات'!$Q$12:$Q$4412,SMALL(IF('توزيع المباريات'!$C$12:$C$4412=$G$7,IF('توزيع المباريات'!$E$12:$E$4412=$G$6,ROW($A$13:$A$4412)-ROW($A$13)+1)),ROWS($C$11:S340))),"")</f>
        <v/>
      </c>
      <c r="T340" s="22" t="str">
        <f t="array" ref="T340">IFERROR(INDEX('توزيع المباريات'!$R$12:$R$4412,SMALL(IF('توزيع المباريات'!$C$12:$C$4412=$G$7,IF('توزيع المباريات'!$E$12:$E$4412=$G$6,ROW($A$13:$A$4412)-ROW($A$13)+1)),ROWS($C$11:T340))),"")</f>
        <v/>
      </c>
      <c r="U340" s="22" t="str">
        <f t="array" ref="U340">IFERROR(INDEX('توزيع المباريات'!$S$12:$S$4412,SMALL(IF('توزيع المباريات'!$C$12:$C$4412=$G$7,IF('توزيع المباريات'!$E$12:$E$4412=$G$6,ROW($A$13:$A$4412)-ROW($A$13)+1)),ROWS($C$11:U340))),"")</f>
        <v/>
      </c>
      <c r="V340" s="22" t="str">
        <f t="array" ref="V340">IFERROR(INDEX('توزيع المباريات'!$T$12:$T$4412,SMALL(IF('توزيع المباريات'!$C$12:$C$4412=$G$7,IF('توزيع المباريات'!$E$12:$E$4412=$G$6,ROW($A$13:$A$4412)-ROW($A$13)+1)),ROWS($C$11:V340))),"")</f>
        <v/>
      </c>
      <c r="W340" s="22" t="str">
        <f t="array" ref="W340">IFERROR(INDEX('توزيع المباريات'!$U$12:$U$4412,SMALL(IF('توزيع المباريات'!$C$12:$C$4412=$G$7,IF('توزيع المباريات'!$E$12:$E$4412=$G$6,ROW($A$13:$A$4412)-ROW($A$13)+1)),ROWS($C$11:W340))),"")</f>
        <v/>
      </c>
      <c r="X340" s="22" t="str">
        <f t="array" ref="X340">IFERROR(INDEX('توزيع المباريات'!$V$12:$V$4412,SMALL(IF('توزيع المباريات'!$C$12:$C$4412=$G$7,IF('توزيع المباريات'!$E$12:$E$4412=$G$6,ROW($A$13:$A$4412)-ROW($A$13)+1)),ROWS($C$11:X340))),"")</f>
        <v/>
      </c>
    </row>
    <row r="341" spans="15:24" ht="17.399999999999999">
      <c r="O341" s="22" t="str">
        <f t="array" ref="O341">IFERROR(INDEX('توزيع المباريات'!$N$12:$N$4412,SMALL(IF('توزيع المباريات'!$C$12:$C$4412=$G$7,IF('توزيع المباريات'!$E$12:$E$4412=$G$6,ROW($A$13:$A$4412)-ROW($A$13)+1)),ROWS($C$11:O341))),"")</f>
        <v/>
      </c>
      <c r="P341" s="22" t="str">
        <f t="array" ref="P341">IFERROR(INDEX('توزيع المباريات'!$O$12:$O$4412,SMALL(IF('توزيع المباريات'!$C$12:$C$4412=$G$7,IF('توزيع المباريات'!$E$12:$E$4412=$G$6,ROW($A$13:$A$4412)-ROW($A$13)+1)),ROWS($C$11:P341))),"")</f>
        <v/>
      </c>
      <c r="Q341" s="22" t="str">
        <f t="array" ref="Q341">IFERROR(INDEX('توزيع المباريات'!$P$12:$P$4412,SMALL(IF('توزيع المباريات'!$C$12:$C$4412=$G$7,IF('توزيع المباريات'!$E$12:$E$4412=$G$6,ROW($A$13:$A$4412)-ROW($A$13)+1)),ROWS($C$11:Q341))),"")</f>
        <v/>
      </c>
      <c r="R341" s="22" t="str">
        <f t="array" ref="R341">IFERROR(INDEX('توزيع المباريات'!$M$12:$M$4412,SMALL(IF('توزيع المباريات'!$C$12:$C$4412=$G$7,IF('توزيع المباريات'!$E$12:$E$4412=$G$6,ROW($A$13:$A$4412)-ROW($A$13)+1)),ROWS($C$11:R341))),"")</f>
        <v/>
      </c>
      <c r="S341" s="22" t="str">
        <f t="array" ref="S341">IFERROR(INDEX('توزيع المباريات'!$Q$12:$Q$4412,SMALL(IF('توزيع المباريات'!$C$12:$C$4412=$G$7,IF('توزيع المباريات'!$E$12:$E$4412=$G$6,ROW($A$13:$A$4412)-ROW($A$13)+1)),ROWS($C$11:S341))),"")</f>
        <v/>
      </c>
      <c r="T341" s="22" t="str">
        <f t="array" ref="T341">IFERROR(INDEX('توزيع المباريات'!$R$12:$R$4412,SMALL(IF('توزيع المباريات'!$C$12:$C$4412=$G$7,IF('توزيع المباريات'!$E$12:$E$4412=$G$6,ROW($A$13:$A$4412)-ROW($A$13)+1)),ROWS($C$11:T341))),"")</f>
        <v/>
      </c>
      <c r="U341" s="22" t="str">
        <f t="array" ref="U341">IFERROR(INDEX('توزيع المباريات'!$S$12:$S$4412,SMALL(IF('توزيع المباريات'!$C$12:$C$4412=$G$7,IF('توزيع المباريات'!$E$12:$E$4412=$G$6,ROW($A$13:$A$4412)-ROW($A$13)+1)),ROWS($C$11:U341))),"")</f>
        <v/>
      </c>
      <c r="V341" s="22" t="str">
        <f t="array" ref="V341">IFERROR(INDEX('توزيع المباريات'!$T$12:$T$4412,SMALL(IF('توزيع المباريات'!$C$12:$C$4412=$G$7,IF('توزيع المباريات'!$E$12:$E$4412=$G$6,ROW($A$13:$A$4412)-ROW($A$13)+1)),ROWS($C$11:V341))),"")</f>
        <v/>
      </c>
      <c r="W341" s="22" t="str">
        <f t="array" ref="W341">IFERROR(INDEX('توزيع المباريات'!$U$12:$U$4412,SMALL(IF('توزيع المباريات'!$C$12:$C$4412=$G$7,IF('توزيع المباريات'!$E$12:$E$4412=$G$6,ROW($A$13:$A$4412)-ROW($A$13)+1)),ROWS($C$11:W341))),"")</f>
        <v/>
      </c>
      <c r="X341" s="22" t="str">
        <f t="array" ref="X341">IFERROR(INDEX('توزيع المباريات'!$V$12:$V$4412,SMALL(IF('توزيع المباريات'!$C$12:$C$4412=$G$7,IF('توزيع المباريات'!$E$12:$E$4412=$G$6,ROW($A$13:$A$4412)-ROW($A$13)+1)),ROWS($C$11:X341))),"")</f>
        <v/>
      </c>
    </row>
    <row r="342" spans="15:24" ht="17.399999999999999">
      <c r="O342" s="22" t="str">
        <f t="array" ref="O342">IFERROR(INDEX('توزيع المباريات'!$N$12:$N$4412,SMALL(IF('توزيع المباريات'!$C$12:$C$4412=$G$7,IF('توزيع المباريات'!$E$12:$E$4412=$G$6,ROW($A$13:$A$4412)-ROW($A$13)+1)),ROWS($C$11:O342))),"")</f>
        <v/>
      </c>
      <c r="P342" s="22" t="str">
        <f t="array" ref="P342">IFERROR(INDEX('توزيع المباريات'!$O$12:$O$4412,SMALL(IF('توزيع المباريات'!$C$12:$C$4412=$G$7,IF('توزيع المباريات'!$E$12:$E$4412=$G$6,ROW($A$13:$A$4412)-ROW($A$13)+1)),ROWS($C$11:P342))),"")</f>
        <v/>
      </c>
      <c r="Q342" s="22" t="str">
        <f t="array" ref="Q342">IFERROR(INDEX('توزيع المباريات'!$P$12:$P$4412,SMALL(IF('توزيع المباريات'!$C$12:$C$4412=$G$7,IF('توزيع المباريات'!$E$12:$E$4412=$G$6,ROW($A$13:$A$4412)-ROW($A$13)+1)),ROWS($C$11:Q342))),"")</f>
        <v/>
      </c>
      <c r="R342" s="22" t="str">
        <f t="array" ref="R342">IFERROR(INDEX('توزيع المباريات'!$M$12:$M$4412,SMALL(IF('توزيع المباريات'!$C$12:$C$4412=$G$7,IF('توزيع المباريات'!$E$12:$E$4412=$G$6,ROW($A$13:$A$4412)-ROW($A$13)+1)),ROWS($C$11:R342))),"")</f>
        <v/>
      </c>
      <c r="S342" s="22" t="str">
        <f t="array" ref="S342">IFERROR(INDEX('توزيع المباريات'!$Q$12:$Q$4412,SMALL(IF('توزيع المباريات'!$C$12:$C$4412=$G$7,IF('توزيع المباريات'!$E$12:$E$4412=$G$6,ROW($A$13:$A$4412)-ROW($A$13)+1)),ROWS($C$11:S342))),"")</f>
        <v/>
      </c>
      <c r="T342" s="22" t="str">
        <f t="array" ref="T342">IFERROR(INDEX('توزيع المباريات'!$R$12:$R$4412,SMALL(IF('توزيع المباريات'!$C$12:$C$4412=$G$7,IF('توزيع المباريات'!$E$12:$E$4412=$G$6,ROW($A$13:$A$4412)-ROW($A$13)+1)),ROWS($C$11:T342))),"")</f>
        <v/>
      </c>
      <c r="U342" s="22" t="str">
        <f t="array" ref="U342">IFERROR(INDEX('توزيع المباريات'!$S$12:$S$4412,SMALL(IF('توزيع المباريات'!$C$12:$C$4412=$G$7,IF('توزيع المباريات'!$E$12:$E$4412=$G$6,ROW($A$13:$A$4412)-ROW($A$13)+1)),ROWS($C$11:U342))),"")</f>
        <v/>
      </c>
      <c r="V342" s="22" t="str">
        <f t="array" ref="V342">IFERROR(INDEX('توزيع المباريات'!$T$12:$T$4412,SMALL(IF('توزيع المباريات'!$C$12:$C$4412=$G$7,IF('توزيع المباريات'!$E$12:$E$4412=$G$6,ROW($A$13:$A$4412)-ROW($A$13)+1)),ROWS($C$11:V342))),"")</f>
        <v/>
      </c>
      <c r="W342" s="22" t="str">
        <f t="array" ref="W342">IFERROR(INDEX('توزيع المباريات'!$U$12:$U$4412,SMALL(IF('توزيع المباريات'!$C$12:$C$4412=$G$7,IF('توزيع المباريات'!$E$12:$E$4412=$G$6,ROW($A$13:$A$4412)-ROW($A$13)+1)),ROWS($C$11:W342))),"")</f>
        <v/>
      </c>
      <c r="X342" s="22" t="str">
        <f t="array" ref="X342">IFERROR(INDEX('توزيع المباريات'!$V$12:$V$4412,SMALL(IF('توزيع المباريات'!$C$12:$C$4412=$G$7,IF('توزيع المباريات'!$E$12:$E$4412=$G$6,ROW($A$13:$A$4412)-ROW($A$13)+1)),ROWS($C$11:X342))),"")</f>
        <v/>
      </c>
    </row>
    <row r="343" spans="15:24" ht="17.399999999999999">
      <c r="O343" s="22" t="str">
        <f t="array" ref="O343">IFERROR(INDEX('توزيع المباريات'!$N$12:$N$4412,SMALL(IF('توزيع المباريات'!$C$12:$C$4412=$G$7,IF('توزيع المباريات'!$E$12:$E$4412=$G$6,ROW($A$13:$A$4412)-ROW($A$13)+1)),ROWS($C$11:O343))),"")</f>
        <v/>
      </c>
      <c r="P343" s="22" t="str">
        <f t="array" ref="P343">IFERROR(INDEX('توزيع المباريات'!$O$12:$O$4412,SMALL(IF('توزيع المباريات'!$C$12:$C$4412=$G$7,IF('توزيع المباريات'!$E$12:$E$4412=$G$6,ROW($A$13:$A$4412)-ROW($A$13)+1)),ROWS($C$11:P343))),"")</f>
        <v/>
      </c>
      <c r="Q343" s="22" t="str">
        <f t="array" ref="Q343">IFERROR(INDEX('توزيع المباريات'!$P$12:$P$4412,SMALL(IF('توزيع المباريات'!$C$12:$C$4412=$G$7,IF('توزيع المباريات'!$E$12:$E$4412=$G$6,ROW($A$13:$A$4412)-ROW($A$13)+1)),ROWS($C$11:Q343))),"")</f>
        <v/>
      </c>
      <c r="R343" s="22" t="str">
        <f t="array" ref="R343">IFERROR(INDEX('توزيع المباريات'!$M$12:$M$4412,SMALL(IF('توزيع المباريات'!$C$12:$C$4412=$G$7,IF('توزيع المباريات'!$E$12:$E$4412=$G$6,ROW($A$13:$A$4412)-ROW($A$13)+1)),ROWS($C$11:R343))),"")</f>
        <v/>
      </c>
      <c r="S343" s="22" t="str">
        <f t="array" ref="S343">IFERROR(INDEX('توزيع المباريات'!$Q$12:$Q$4412,SMALL(IF('توزيع المباريات'!$C$12:$C$4412=$G$7,IF('توزيع المباريات'!$E$12:$E$4412=$G$6,ROW($A$13:$A$4412)-ROW($A$13)+1)),ROWS($C$11:S343))),"")</f>
        <v/>
      </c>
      <c r="T343" s="22" t="str">
        <f t="array" ref="T343">IFERROR(INDEX('توزيع المباريات'!$R$12:$R$4412,SMALL(IF('توزيع المباريات'!$C$12:$C$4412=$G$7,IF('توزيع المباريات'!$E$12:$E$4412=$G$6,ROW($A$13:$A$4412)-ROW($A$13)+1)),ROWS($C$11:T343))),"")</f>
        <v/>
      </c>
      <c r="U343" s="22" t="str">
        <f t="array" ref="U343">IFERROR(INDEX('توزيع المباريات'!$S$12:$S$4412,SMALL(IF('توزيع المباريات'!$C$12:$C$4412=$G$7,IF('توزيع المباريات'!$E$12:$E$4412=$G$6,ROW($A$13:$A$4412)-ROW($A$13)+1)),ROWS($C$11:U343))),"")</f>
        <v/>
      </c>
      <c r="V343" s="22" t="str">
        <f t="array" ref="V343">IFERROR(INDEX('توزيع المباريات'!$T$12:$T$4412,SMALL(IF('توزيع المباريات'!$C$12:$C$4412=$G$7,IF('توزيع المباريات'!$E$12:$E$4412=$G$6,ROW($A$13:$A$4412)-ROW($A$13)+1)),ROWS($C$11:V343))),"")</f>
        <v/>
      </c>
      <c r="W343" s="22" t="str">
        <f t="array" ref="W343">IFERROR(INDEX('توزيع المباريات'!$U$12:$U$4412,SMALL(IF('توزيع المباريات'!$C$12:$C$4412=$G$7,IF('توزيع المباريات'!$E$12:$E$4412=$G$6,ROW($A$13:$A$4412)-ROW($A$13)+1)),ROWS($C$11:W343))),"")</f>
        <v/>
      </c>
      <c r="X343" s="22" t="str">
        <f t="array" ref="X343">IFERROR(INDEX('توزيع المباريات'!$V$12:$V$4412,SMALL(IF('توزيع المباريات'!$C$12:$C$4412=$G$7,IF('توزيع المباريات'!$E$12:$E$4412=$G$6,ROW($A$13:$A$4412)-ROW($A$13)+1)),ROWS($C$11:X343))),"")</f>
        <v/>
      </c>
    </row>
    <row r="344" spans="15:24" ht="17.399999999999999">
      <c r="O344" s="22" t="str">
        <f t="array" ref="O344">IFERROR(INDEX('توزيع المباريات'!$N$12:$N$4412,SMALL(IF('توزيع المباريات'!$C$12:$C$4412=$G$7,IF('توزيع المباريات'!$E$12:$E$4412=$G$6,ROW($A$13:$A$4412)-ROW($A$13)+1)),ROWS($C$11:O344))),"")</f>
        <v/>
      </c>
      <c r="P344" s="22" t="str">
        <f t="array" ref="P344">IFERROR(INDEX('توزيع المباريات'!$O$12:$O$4412,SMALL(IF('توزيع المباريات'!$C$12:$C$4412=$G$7,IF('توزيع المباريات'!$E$12:$E$4412=$G$6,ROW($A$13:$A$4412)-ROW($A$13)+1)),ROWS($C$11:P344))),"")</f>
        <v/>
      </c>
      <c r="Q344" s="22" t="str">
        <f t="array" ref="Q344">IFERROR(INDEX('توزيع المباريات'!$P$12:$P$4412,SMALL(IF('توزيع المباريات'!$C$12:$C$4412=$G$7,IF('توزيع المباريات'!$E$12:$E$4412=$G$6,ROW($A$13:$A$4412)-ROW($A$13)+1)),ROWS($C$11:Q344))),"")</f>
        <v/>
      </c>
      <c r="R344" s="22" t="str">
        <f t="array" ref="R344">IFERROR(INDEX('توزيع المباريات'!$M$12:$M$4412,SMALL(IF('توزيع المباريات'!$C$12:$C$4412=$G$7,IF('توزيع المباريات'!$E$12:$E$4412=$G$6,ROW($A$13:$A$4412)-ROW($A$13)+1)),ROWS($C$11:R344))),"")</f>
        <v/>
      </c>
      <c r="S344" s="22" t="str">
        <f t="array" ref="S344">IFERROR(INDEX('توزيع المباريات'!$Q$12:$Q$4412,SMALL(IF('توزيع المباريات'!$C$12:$C$4412=$G$7,IF('توزيع المباريات'!$E$12:$E$4412=$G$6,ROW($A$13:$A$4412)-ROW($A$13)+1)),ROWS($C$11:S344))),"")</f>
        <v/>
      </c>
      <c r="T344" s="22" t="str">
        <f t="array" ref="T344">IFERROR(INDEX('توزيع المباريات'!$R$12:$R$4412,SMALL(IF('توزيع المباريات'!$C$12:$C$4412=$G$7,IF('توزيع المباريات'!$E$12:$E$4412=$G$6,ROW($A$13:$A$4412)-ROW($A$13)+1)),ROWS($C$11:T344))),"")</f>
        <v/>
      </c>
      <c r="U344" s="22" t="str">
        <f t="array" ref="U344">IFERROR(INDEX('توزيع المباريات'!$S$12:$S$4412,SMALL(IF('توزيع المباريات'!$C$12:$C$4412=$G$7,IF('توزيع المباريات'!$E$12:$E$4412=$G$6,ROW($A$13:$A$4412)-ROW($A$13)+1)),ROWS($C$11:U344))),"")</f>
        <v/>
      </c>
      <c r="V344" s="22" t="str">
        <f t="array" ref="V344">IFERROR(INDEX('توزيع المباريات'!$T$12:$T$4412,SMALL(IF('توزيع المباريات'!$C$12:$C$4412=$G$7,IF('توزيع المباريات'!$E$12:$E$4412=$G$6,ROW($A$13:$A$4412)-ROW($A$13)+1)),ROWS($C$11:V344))),"")</f>
        <v/>
      </c>
      <c r="W344" s="22" t="str">
        <f t="array" ref="W344">IFERROR(INDEX('توزيع المباريات'!$U$12:$U$4412,SMALL(IF('توزيع المباريات'!$C$12:$C$4412=$G$7,IF('توزيع المباريات'!$E$12:$E$4412=$G$6,ROW($A$13:$A$4412)-ROW($A$13)+1)),ROWS($C$11:W344))),"")</f>
        <v/>
      </c>
      <c r="X344" s="22" t="str">
        <f t="array" ref="X344">IFERROR(INDEX('توزيع المباريات'!$V$12:$V$4412,SMALL(IF('توزيع المباريات'!$C$12:$C$4412=$G$7,IF('توزيع المباريات'!$E$12:$E$4412=$G$6,ROW($A$13:$A$4412)-ROW($A$13)+1)),ROWS($C$11:X344))),"")</f>
        <v/>
      </c>
    </row>
    <row r="345" spans="15:24" ht="17.399999999999999">
      <c r="O345" s="22" t="str">
        <f t="array" ref="O345">IFERROR(INDEX('توزيع المباريات'!$N$12:$N$4412,SMALL(IF('توزيع المباريات'!$C$12:$C$4412=$G$7,IF('توزيع المباريات'!$E$12:$E$4412=$G$6,ROW($A$13:$A$4412)-ROW($A$13)+1)),ROWS($C$11:O345))),"")</f>
        <v/>
      </c>
      <c r="P345" s="22" t="str">
        <f t="array" ref="P345">IFERROR(INDEX('توزيع المباريات'!$O$12:$O$4412,SMALL(IF('توزيع المباريات'!$C$12:$C$4412=$G$7,IF('توزيع المباريات'!$E$12:$E$4412=$G$6,ROW($A$13:$A$4412)-ROW($A$13)+1)),ROWS($C$11:P345))),"")</f>
        <v/>
      </c>
      <c r="Q345" s="22" t="str">
        <f t="array" ref="Q345">IFERROR(INDEX('توزيع المباريات'!$P$12:$P$4412,SMALL(IF('توزيع المباريات'!$C$12:$C$4412=$G$7,IF('توزيع المباريات'!$E$12:$E$4412=$G$6,ROW($A$13:$A$4412)-ROW($A$13)+1)),ROWS($C$11:Q345))),"")</f>
        <v/>
      </c>
      <c r="R345" s="22" t="str">
        <f t="array" ref="R345">IFERROR(INDEX('توزيع المباريات'!$M$12:$M$4412,SMALL(IF('توزيع المباريات'!$C$12:$C$4412=$G$7,IF('توزيع المباريات'!$E$12:$E$4412=$G$6,ROW($A$13:$A$4412)-ROW($A$13)+1)),ROWS($C$11:R345))),"")</f>
        <v/>
      </c>
      <c r="S345" s="22" t="str">
        <f t="array" ref="S345">IFERROR(INDEX('توزيع المباريات'!$Q$12:$Q$4412,SMALL(IF('توزيع المباريات'!$C$12:$C$4412=$G$7,IF('توزيع المباريات'!$E$12:$E$4412=$G$6,ROW($A$13:$A$4412)-ROW($A$13)+1)),ROWS($C$11:S345))),"")</f>
        <v/>
      </c>
      <c r="T345" s="22" t="str">
        <f t="array" ref="T345">IFERROR(INDEX('توزيع المباريات'!$R$12:$R$4412,SMALL(IF('توزيع المباريات'!$C$12:$C$4412=$G$7,IF('توزيع المباريات'!$E$12:$E$4412=$G$6,ROW($A$13:$A$4412)-ROW($A$13)+1)),ROWS($C$11:T345))),"")</f>
        <v/>
      </c>
      <c r="U345" s="22" t="str">
        <f t="array" ref="U345">IFERROR(INDEX('توزيع المباريات'!$S$12:$S$4412,SMALL(IF('توزيع المباريات'!$C$12:$C$4412=$G$7,IF('توزيع المباريات'!$E$12:$E$4412=$G$6,ROW($A$13:$A$4412)-ROW($A$13)+1)),ROWS($C$11:U345))),"")</f>
        <v/>
      </c>
      <c r="V345" s="22" t="str">
        <f t="array" ref="V345">IFERROR(INDEX('توزيع المباريات'!$T$12:$T$4412,SMALL(IF('توزيع المباريات'!$C$12:$C$4412=$G$7,IF('توزيع المباريات'!$E$12:$E$4412=$G$6,ROW($A$13:$A$4412)-ROW($A$13)+1)),ROWS($C$11:V345))),"")</f>
        <v/>
      </c>
      <c r="W345" s="22" t="str">
        <f t="array" ref="W345">IFERROR(INDEX('توزيع المباريات'!$U$12:$U$4412,SMALL(IF('توزيع المباريات'!$C$12:$C$4412=$G$7,IF('توزيع المباريات'!$E$12:$E$4412=$G$6,ROW($A$13:$A$4412)-ROW($A$13)+1)),ROWS($C$11:W345))),"")</f>
        <v/>
      </c>
      <c r="X345" s="22" t="str">
        <f t="array" ref="X345">IFERROR(INDEX('توزيع المباريات'!$V$12:$V$4412,SMALL(IF('توزيع المباريات'!$C$12:$C$4412=$G$7,IF('توزيع المباريات'!$E$12:$E$4412=$G$6,ROW($A$13:$A$4412)-ROW($A$13)+1)),ROWS($C$11:X345))),"")</f>
        <v/>
      </c>
    </row>
    <row r="346" spans="15:24" ht="17.399999999999999">
      <c r="O346" s="22" t="str">
        <f t="array" ref="O346">IFERROR(INDEX('توزيع المباريات'!$N$12:$N$4412,SMALL(IF('توزيع المباريات'!$C$12:$C$4412=$G$7,IF('توزيع المباريات'!$E$12:$E$4412=$G$6,ROW($A$13:$A$4412)-ROW($A$13)+1)),ROWS($C$11:O346))),"")</f>
        <v/>
      </c>
      <c r="P346" s="22" t="str">
        <f t="array" ref="P346">IFERROR(INDEX('توزيع المباريات'!$O$12:$O$4412,SMALL(IF('توزيع المباريات'!$C$12:$C$4412=$G$7,IF('توزيع المباريات'!$E$12:$E$4412=$G$6,ROW($A$13:$A$4412)-ROW($A$13)+1)),ROWS($C$11:P346))),"")</f>
        <v/>
      </c>
      <c r="Q346" s="22" t="str">
        <f t="array" ref="Q346">IFERROR(INDEX('توزيع المباريات'!$P$12:$P$4412,SMALL(IF('توزيع المباريات'!$C$12:$C$4412=$G$7,IF('توزيع المباريات'!$E$12:$E$4412=$G$6,ROW($A$13:$A$4412)-ROW($A$13)+1)),ROWS($C$11:Q346))),"")</f>
        <v/>
      </c>
      <c r="R346" s="22" t="str">
        <f t="array" ref="R346">IFERROR(INDEX('توزيع المباريات'!$M$12:$M$4412,SMALL(IF('توزيع المباريات'!$C$12:$C$4412=$G$7,IF('توزيع المباريات'!$E$12:$E$4412=$G$6,ROW($A$13:$A$4412)-ROW($A$13)+1)),ROWS($C$11:R346))),"")</f>
        <v/>
      </c>
      <c r="S346" s="22" t="str">
        <f t="array" ref="S346">IFERROR(INDEX('توزيع المباريات'!$Q$12:$Q$4412,SMALL(IF('توزيع المباريات'!$C$12:$C$4412=$G$7,IF('توزيع المباريات'!$E$12:$E$4412=$G$6,ROW($A$13:$A$4412)-ROW($A$13)+1)),ROWS($C$11:S346))),"")</f>
        <v/>
      </c>
      <c r="T346" s="22" t="str">
        <f t="array" ref="T346">IFERROR(INDEX('توزيع المباريات'!$R$12:$R$4412,SMALL(IF('توزيع المباريات'!$C$12:$C$4412=$G$7,IF('توزيع المباريات'!$E$12:$E$4412=$G$6,ROW($A$13:$A$4412)-ROW($A$13)+1)),ROWS($C$11:T346))),"")</f>
        <v/>
      </c>
      <c r="U346" s="22" t="str">
        <f t="array" ref="U346">IFERROR(INDEX('توزيع المباريات'!$S$12:$S$4412,SMALL(IF('توزيع المباريات'!$C$12:$C$4412=$G$7,IF('توزيع المباريات'!$E$12:$E$4412=$G$6,ROW($A$13:$A$4412)-ROW($A$13)+1)),ROWS($C$11:U346))),"")</f>
        <v/>
      </c>
      <c r="V346" s="22" t="str">
        <f t="array" ref="V346">IFERROR(INDEX('توزيع المباريات'!$T$12:$T$4412,SMALL(IF('توزيع المباريات'!$C$12:$C$4412=$G$7,IF('توزيع المباريات'!$E$12:$E$4412=$G$6,ROW($A$13:$A$4412)-ROW($A$13)+1)),ROWS($C$11:V346))),"")</f>
        <v/>
      </c>
      <c r="W346" s="22" t="str">
        <f t="array" ref="W346">IFERROR(INDEX('توزيع المباريات'!$U$12:$U$4412,SMALL(IF('توزيع المباريات'!$C$12:$C$4412=$G$7,IF('توزيع المباريات'!$E$12:$E$4412=$G$6,ROW($A$13:$A$4412)-ROW($A$13)+1)),ROWS($C$11:W346))),"")</f>
        <v/>
      </c>
      <c r="X346" s="22" t="str">
        <f t="array" ref="X346">IFERROR(INDEX('توزيع المباريات'!$V$12:$V$4412,SMALL(IF('توزيع المباريات'!$C$12:$C$4412=$G$7,IF('توزيع المباريات'!$E$12:$E$4412=$G$6,ROW($A$13:$A$4412)-ROW($A$13)+1)),ROWS($C$11:X346))),"")</f>
        <v/>
      </c>
    </row>
    <row r="347" spans="15:24" ht="17.399999999999999">
      <c r="O347" s="22" t="str">
        <f t="array" ref="O347">IFERROR(INDEX('توزيع المباريات'!$N$12:$N$4412,SMALL(IF('توزيع المباريات'!$C$12:$C$4412=$G$7,IF('توزيع المباريات'!$E$12:$E$4412=$G$6,ROW($A$13:$A$4412)-ROW($A$13)+1)),ROWS($C$11:O347))),"")</f>
        <v/>
      </c>
      <c r="P347" s="22" t="str">
        <f t="array" ref="P347">IFERROR(INDEX('توزيع المباريات'!$O$12:$O$4412,SMALL(IF('توزيع المباريات'!$C$12:$C$4412=$G$7,IF('توزيع المباريات'!$E$12:$E$4412=$G$6,ROW($A$13:$A$4412)-ROW($A$13)+1)),ROWS($C$11:P347))),"")</f>
        <v/>
      </c>
      <c r="Q347" s="22" t="str">
        <f t="array" ref="Q347">IFERROR(INDEX('توزيع المباريات'!$P$12:$P$4412,SMALL(IF('توزيع المباريات'!$C$12:$C$4412=$G$7,IF('توزيع المباريات'!$E$12:$E$4412=$G$6,ROW($A$13:$A$4412)-ROW($A$13)+1)),ROWS($C$11:Q347))),"")</f>
        <v/>
      </c>
      <c r="R347" s="22" t="str">
        <f t="array" ref="R347">IFERROR(INDEX('توزيع المباريات'!$M$12:$M$4412,SMALL(IF('توزيع المباريات'!$C$12:$C$4412=$G$7,IF('توزيع المباريات'!$E$12:$E$4412=$G$6,ROW($A$13:$A$4412)-ROW($A$13)+1)),ROWS($C$11:R347))),"")</f>
        <v/>
      </c>
      <c r="S347" s="22" t="str">
        <f t="array" ref="S347">IFERROR(INDEX('توزيع المباريات'!$Q$12:$Q$4412,SMALL(IF('توزيع المباريات'!$C$12:$C$4412=$G$7,IF('توزيع المباريات'!$E$12:$E$4412=$G$6,ROW($A$13:$A$4412)-ROW($A$13)+1)),ROWS($C$11:S347))),"")</f>
        <v/>
      </c>
      <c r="T347" s="22" t="str">
        <f t="array" ref="T347">IFERROR(INDEX('توزيع المباريات'!$R$12:$R$4412,SMALL(IF('توزيع المباريات'!$C$12:$C$4412=$G$7,IF('توزيع المباريات'!$E$12:$E$4412=$G$6,ROW($A$13:$A$4412)-ROW($A$13)+1)),ROWS($C$11:T347))),"")</f>
        <v/>
      </c>
      <c r="U347" s="22" t="str">
        <f t="array" ref="U347">IFERROR(INDEX('توزيع المباريات'!$S$12:$S$4412,SMALL(IF('توزيع المباريات'!$C$12:$C$4412=$G$7,IF('توزيع المباريات'!$E$12:$E$4412=$G$6,ROW($A$13:$A$4412)-ROW($A$13)+1)),ROWS($C$11:U347))),"")</f>
        <v/>
      </c>
      <c r="V347" s="22" t="str">
        <f t="array" ref="V347">IFERROR(INDEX('توزيع المباريات'!$T$12:$T$4412,SMALL(IF('توزيع المباريات'!$C$12:$C$4412=$G$7,IF('توزيع المباريات'!$E$12:$E$4412=$G$6,ROW($A$13:$A$4412)-ROW($A$13)+1)),ROWS($C$11:V347))),"")</f>
        <v/>
      </c>
      <c r="W347" s="22" t="str">
        <f t="array" ref="W347">IFERROR(INDEX('توزيع المباريات'!$U$12:$U$4412,SMALL(IF('توزيع المباريات'!$C$12:$C$4412=$G$7,IF('توزيع المباريات'!$E$12:$E$4412=$G$6,ROW($A$13:$A$4412)-ROW($A$13)+1)),ROWS($C$11:W347))),"")</f>
        <v/>
      </c>
      <c r="X347" s="22" t="str">
        <f t="array" ref="X347">IFERROR(INDEX('توزيع المباريات'!$V$12:$V$4412,SMALL(IF('توزيع المباريات'!$C$12:$C$4412=$G$7,IF('توزيع المباريات'!$E$12:$E$4412=$G$6,ROW($A$13:$A$4412)-ROW($A$13)+1)),ROWS($C$11:X347))),"")</f>
        <v/>
      </c>
    </row>
    <row r="348" spans="15:24" ht="17.399999999999999">
      <c r="O348" s="22" t="str">
        <f t="array" ref="O348">IFERROR(INDEX('توزيع المباريات'!$N$12:$N$4412,SMALL(IF('توزيع المباريات'!$C$12:$C$4412=$G$7,IF('توزيع المباريات'!$E$12:$E$4412=$G$6,ROW($A$13:$A$4412)-ROW($A$13)+1)),ROWS($C$11:O348))),"")</f>
        <v/>
      </c>
      <c r="P348" s="22" t="str">
        <f t="array" ref="P348">IFERROR(INDEX('توزيع المباريات'!$O$12:$O$4412,SMALL(IF('توزيع المباريات'!$C$12:$C$4412=$G$7,IF('توزيع المباريات'!$E$12:$E$4412=$G$6,ROW($A$13:$A$4412)-ROW($A$13)+1)),ROWS($C$11:P348))),"")</f>
        <v/>
      </c>
      <c r="Q348" s="22" t="str">
        <f t="array" ref="Q348">IFERROR(INDEX('توزيع المباريات'!$P$12:$P$4412,SMALL(IF('توزيع المباريات'!$C$12:$C$4412=$G$7,IF('توزيع المباريات'!$E$12:$E$4412=$G$6,ROW($A$13:$A$4412)-ROW($A$13)+1)),ROWS($C$11:Q348))),"")</f>
        <v/>
      </c>
      <c r="R348" s="22" t="str">
        <f t="array" ref="R348">IFERROR(INDEX('توزيع المباريات'!$M$12:$M$4412,SMALL(IF('توزيع المباريات'!$C$12:$C$4412=$G$7,IF('توزيع المباريات'!$E$12:$E$4412=$G$6,ROW($A$13:$A$4412)-ROW($A$13)+1)),ROWS($C$11:R348))),"")</f>
        <v/>
      </c>
      <c r="S348" s="22" t="str">
        <f t="array" ref="S348">IFERROR(INDEX('توزيع المباريات'!$Q$12:$Q$4412,SMALL(IF('توزيع المباريات'!$C$12:$C$4412=$G$7,IF('توزيع المباريات'!$E$12:$E$4412=$G$6,ROW($A$13:$A$4412)-ROW($A$13)+1)),ROWS($C$11:S348))),"")</f>
        <v/>
      </c>
      <c r="T348" s="22" t="str">
        <f t="array" ref="T348">IFERROR(INDEX('توزيع المباريات'!$R$12:$R$4412,SMALL(IF('توزيع المباريات'!$C$12:$C$4412=$G$7,IF('توزيع المباريات'!$E$12:$E$4412=$G$6,ROW($A$13:$A$4412)-ROW($A$13)+1)),ROWS($C$11:T348))),"")</f>
        <v/>
      </c>
      <c r="U348" s="22" t="str">
        <f t="array" ref="U348">IFERROR(INDEX('توزيع المباريات'!$S$12:$S$4412,SMALL(IF('توزيع المباريات'!$C$12:$C$4412=$G$7,IF('توزيع المباريات'!$E$12:$E$4412=$G$6,ROW($A$13:$A$4412)-ROW($A$13)+1)),ROWS($C$11:U348))),"")</f>
        <v/>
      </c>
      <c r="V348" s="22" t="str">
        <f t="array" ref="V348">IFERROR(INDEX('توزيع المباريات'!$T$12:$T$4412,SMALL(IF('توزيع المباريات'!$C$12:$C$4412=$G$7,IF('توزيع المباريات'!$E$12:$E$4412=$G$6,ROW($A$13:$A$4412)-ROW($A$13)+1)),ROWS($C$11:V348))),"")</f>
        <v/>
      </c>
      <c r="W348" s="22" t="str">
        <f t="array" ref="W348">IFERROR(INDEX('توزيع المباريات'!$U$12:$U$4412,SMALL(IF('توزيع المباريات'!$C$12:$C$4412=$G$7,IF('توزيع المباريات'!$E$12:$E$4412=$G$6,ROW($A$13:$A$4412)-ROW($A$13)+1)),ROWS($C$11:W348))),"")</f>
        <v/>
      </c>
      <c r="X348" s="22" t="str">
        <f t="array" ref="X348">IFERROR(INDEX('توزيع المباريات'!$V$12:$V$4412,SMALL(IF('توزيع المباريات'!$C$12:$C$4412=$G$7,IF('توزيع المباريات'!$E$12:$E$4412=$G$6,ROW($A$13:$A$4412)-ROW($A$13)+1)),ROWS($C$11:X348))),"")</f>
        <v/>
      </c>
    </row>
    <row r="349" spans="15:24" ht="17.399999999999999">
      <c r="O349" s="22" t="str">
        <f t="array" ref="O349">IFERROR(INDEX('توزيع المباريات'!$N$12:$N$4412,SMALL(IF('توزيع المباريات'!$C$12:$C$4412=$G$7,IF('توزيع المباريات'!$E$12:$E$4412=$G$6,ROW($A$13:$A$4412)-ROW($A$13)+1)),ROWS($C$11:O349))),"")</f>
        <v/>
      </c>
      <c r="P349" s="22" t="str">
        <f t="array" ref="P349">IFERROR(INDEX('توزيع المباريات'!$O$12:$O$4412,SMALL(IF('توزيع المباريات'!$C$12:$C$4412=$G$7,IF('توزيع المباريات'!$E$12:$E$4412=$G$6,ROW($A$13:$A$4412)-ROW($A$13)+1)),ROWS($C$11:P349))),"")</f>
        <v/>
      </c>
      <c r="Q349" s="22" t="str">
        <f t="array" ref="Q349">IFERROR(INDEX('توزيع المباريات'!$P$12:$P$4412,SMALL(IF('توزيع المباريات'!$C$12:$C$4412=$G$7,IF('توزيع المباريات'!$E$12:$E$4412=$G$6,ROW($A$13:$A$4412)-ROW($A$13)+1)),ROWS($C$11:Q349))),"")</f>
        <v/>
      </c>
      <c r="R349" s="22" t="str">
        <f t="array" ref="R349">IFERROR(INDEX('توزيع المباريات'!$M$12:$M$4412,SMALL(IF('توزيع المباريات'!$C$12:$C$4412=$G$7,IF('توزيع المباريات'!$E$12:$E$4412=$G$6,ROW($A$13:$A$4412)-ROW($A$13)+1)),ROWS($C$11:R349))),"")</f>
        <v/>
      </c>
      <c r="S349" s="22" t="str">
        <f t="array" ref="S349">IFERROR(INDEX('توزيع المباريات'!$Q$12:$Q$4412,SMALL(IF('توزيع المباريات'!$C$12:$C$4412=$G$7,IF('توزيع المباريات'!$E$12:$E$4412=$G$6,ROW($A$13:$A$4412)-ROW($A$13)+1)),ROWS($C$11:S349))),"")</f>
        <v/>
      </c>
      <c r="T349" s="22" t="str">
        <f t="array" ref="T349">IFERROR(INDEX('توزيع المباريات'!$R$12:$R$4412,SMALL(IF('توزيع المباريات'!$C$12:$C$4412=$G$7,IF('توزيع المباريات'!$E$12:$E$4412=$G$6,ROW($A$13:$A$4412)-ROW($A$13)+1)),ROWS($C$11:T349))),"")</f>
        <v/>
      </c>
      <c r="U349" s="22" t="str">
        <f t="array" ref="U349">IFERROR(INDEX('توزيع المباريات'!$S$12:$S$4412,SMALL(IF('توزيع المباريات'!$C$12:$C$4412=$G$7,IF('توزيع المباريات'!$E$12:$E$4412=$G$6,ROW($A$13:$A$4412)-ROW($A$13)+1)),ROWS($C$11:U349))),"")</f>
        <v/>
      </c>
      <c r="V349" s="22" t="str">
        <f t="array" ref="V349">IFERROR(INDEX('توزيع المباريات'!$T$12:$T$4412,SMALL(IF('توزيع المباريات'!$C$12:$C$4412=$G$7,IF('توزيع المباريات'!$E$12:$E$4412=$G$6,ROW($A$13:$A$4412)-ROW($A$13)+1)),ROWS($C$11:V349))),"")</f>
        <v/>
      </c>
      <c r="W349" s="22" t="str">
        <f t="array" ref="W349">IFERROR(INDEX('توزيع المباريات'!$U$12:$U$4412,SMALL(IF('توزيع المباريات'!$C$12:$C$4412=$G$7,IF('توزيع المباريات'!$E$12:$E$4412=$G$6,ROW($A$13:$A$4412)-ROW($A$13)+1)),ROWS($C$11:W349))),"")</f>
        <v/>
      </c>
      <c r="X349" s="22" t="str">
        <f t="array" ref="X349">IFERROR(INDEX('توزيع المباريات'!$V$12:$V$4412,SMALL(IF('توزيع المباريات'!$C$12:$C$4412=$G$7,IF('توزيع المباريات'!$E$12:$E$4412=$G$6,ROW($A$13:$A$4412)-ROW($A$13)+1)),ROWS($C$11:X349))),"")</f>
        <v/>
      </c>
    </row>
    <row r="350" spans="15:24" ht="17.399999999999999">
      <c r="O350" s="22" t="str">
        <f t="array" ref="O350">IFERROR(INDEX('توزيع المباريات'!$N$12:$N$4412,SMALL(IF('توزيع المباريات'!$C$12:$C$4412=$G$7,IF('توزيع المباريات'!$E$12:$E$4412=$G$6,ROW($A$13:$A$4412)-ROW($A$13)+1)),ROWS($C$11:O350))),"")</f>
        <v/>
      </c>
      <c r="P350" s="22" t="str">
        <f t="array" ref="P350">IFERROR(INDEX('توزيع المباريات'!$O$12:$O$4412,SMALL(IF('توزيع المباريات'!$C$12:$C$4412=$G$7,IF('توزيع المباريات'!$E$12:$E$4412=$G$6,ROW($A$13:$A$4412)-ROW($A$13)+1)),ROWS($C$11:P350))),"")</f>
        <v/>
      </c>
      <c r="Q350" s="22" t="str">
        <f t="array" ref="Q350">IFERROR(INDEX('توزيع المباريات'!$P$12:$P$4412,SMALL(IF('توزيع المباريات'!$C$12:$C$4412=$G$7,IF('توزيع المباريات'!$E$12:$E$4412=$G$6,ROW($A$13:$A$4412)-ROW($A$13)+1)),ROWS($C$11:Q350))),"")</f>
        <v/>
      </c>
      <c r="R350" s="22" t="str">
        <f t="array" ref="R350">IFERROR(INDEX('توزيع المباريات'!$M$12:$M$4412,SMALL(IF('توزيع المباريات'!$C$12:$C$4412=$G$7,IF('توزيع المباريات'!$E$12:$E$4412=$G$6,ROW($A$13:$A$4412)-ROW($A$13)+1)),ROWS($C$11:R350))),"")</f>
        <v/>
      </c>
      <c r="S350" s="22" t="str">
        <f t="array" ref="S350">IFERROR(INDEX('توزيع المباريات'!$Q$12:$Q$4412,SMALL(IF('توزيع المباريات'!$C$12:$C$4412=$G$7,IF('توزيع المباريات'!$E$12:$E$4412=$G$6,ROW($A$13:$A$4412)-ROW($A$13)+1)),ROWS($C$11:S350))),"")</f>
        <v/>
      </c>
      <c r="T350" s="22" t="str">
        <f t="array" ref="T350">IFERROR(INDEX('توزيع المباريات'!$R$12:$R$4412,SMALL(IF('توزيع المباريات'!$C$12:$C$4412=$G$7,IF('توزيع المباريات'!$E$12:$E$4412=$G$6,ROW($A$13:$A$4412)-ROW($A$13)+1)),ROWS($C$11:T350))),"")</f>
        <v/>
      </c>
      <c r="U350" s="22" t="str">
        <f t="array" ref="U350">IFERROR(INDEX('توزيع المباريات'!$S$12:$S$4412,SMALL(IF('توزيع المباريات'!$C$12:$C$4412=$G$7,IF('توزيع المباريات'!$E$12:$E$4412=$G$6,ROW($A$13:$A$4412)-ROW($A$13)+1)),ROWS($C$11:U350))),"")</f>
        <v/>
      </c>
      <c r="V350" s="22" t="str">
        <f t="array" ref="V350">IFERROR(INDEX('توزيع المباريات'!$T$12:$T$4412,SMALL(IF('توزيع المباريات'!$C$12:$C$4412=$G$7,IF('توزيع المباريات'!$E$12:$E$4412=$G$6,ROW($A$13:$A$4412)-ROW($A$13)+1)),ROWS($C$11:V350))),"")</f>
        <v/>
      </c>
      <c r="W350" s="22" t="str">
        <f t="array" ref="W350">IFERROR(INDEX('توزيع المباريات'!$U$12:$U$4412,SMALL(IF('توزيع المباريات'!$C$12:$C$4412=$G$7,IF('توزيع المباريات'!$E$12:$E$4412=$G$6,ROW($A$13:$A$4412)-ROW($A$13)+1)),ROWS($C$11:W350))),"")</f>
        <v/>
      </c>
      <c r="X350" s="22" t="str">
        <f t="array" ref="X350">IFERROR(INDEX('توزيع المباريات'!$V$12:$V$4412,SMALL(IF('توزيع المباريات'!$C$12:$C$4412=$G$7,IF('توزيع المباريات'!$E$12:$E$4412=$G$6,ROW($A$13:$A$4412)-ROW($A$13)+1)),ROWS($C$11:X350))),"")</f>
        <v/>
      </c>
    </row>
    <row r="351" spans="15:24" ht="17.399999999999999">
      <c r="O351" s="22" t="str">
        <f t="array" ref="O351">IFERROR(INDEX('توزيع المباريات'!$N$12:$N$4412,SMALL(IF('توزيع المباريات'!$C$12:$C$4412=$G$7,IF('توزيع المباريات'!$E$12:$E$4412=$G$6,ROW($A$13:$A$4412)-ROW($A$13)+1)),ROWS($C$11:O351))),"")</f>
        <v/>
      </c>
      <c r="P351" s="22" t="str">
        <f t="array" ref="P351">IFERROR(INDEX('توزيع المباريات'!$O$12:$O$4412,SMALL(IF('توزيع المباريات'!$C$12:$C$4412=$G$7,IF('توزيع المباريات'!$E$12:$E$4412=$G$6,ROW($A$13:$A$4412)-ROW($A$13)+1)),ROWS($C$11:P351))),"")</f>
        <v/>
      </c>
      <c r="Q351" s="22" t="str">
        <f t="array" ref="Q351">IFERROR(INDEX('توزيع المباريات'!$P$12:$P$4412,SMALL(IF('توزيع المباريات'!$C$12:$C$4412=$G$7,IF('توزيع المباريات'!$E$12:$E$4412=$G$6,ROW($A$13:$A$4412)-ROW($A$13)+1)),ROWS($C$11:Q351))),"")</f>
        <v/>
      </c>
      <c r="R351" s="22" t="str">
        <f t="array" ref="R351">IFERROR(INDEX('توزيع المباريات'!$M$12:$M$4412,SMALL(IF('توزيع المباريات'!$C$12:$C$4412=$G$7,IF('توزيع المباريات'!$E$12:$E$4412=$G$6,ROW($A$13:$A$4412)-ROW($A$13)+1)),ROWS($C$11:R351))),"")</f>
        <v/>
      </c>
      <c r="S351" s="22" t="str">
        <f t="array" ref="S351">IFERROR(INDEX('توزيع المباريات'!$Q$12:$Q$4412,SMALL(IF('توزيع المباريات'!$C$12:$C$4412=$G$7,IF('توزيع المباريات'!$E$12:$E$4412=$G$6,ROW($A$13:$A$4412)-ROW($A$13)+1)),ROWS($C$11:S351))),"")</f>
        <v/>
      </c>
      <c r="T351" s="22" t="str">
        <f t="array" ref="T351">IFERROR(INDEX('توزيع المباريات'!$R$12:$R$4412,SMALL(IF('توزيع المباريات'!$C$12:$C$4412=$G$7,IF('توزيع المباريات'!$E$12:$E$4412=$G$6,ROW($A$13:$A$4412)-ROW($A$13)+1)),ROWS($C$11:T351))),"")</f>
        <v/>
      </c>
      <c r="U351" s="22" t="str">
        <f t="array" ref="U351">IFERROR(INDEX('توزيع المباريات'!$S$12:$S$4412,SMALL(IF('توزيع المباريات'!$C$12:$C$4412=$G$7,IF('توزيع المباريات'!$E$12:$E$4412=$G$6,ROW($A$13:$A$4412)-ROW($A$13)+1)),ROWS($C$11:U351))),"")</f>
        <v/>
      </c>
      <c r="V351" s="22" t="str">
        <f t="array" ref="V351">IFERROR(INDEX('توزيع المباريات'!$T$12:$T$4412,SMALL(IF('توزيع المباريات'!$C$12:$C$4412=$G$7,IF('توزيع المباريات'!$E$12:$E$4412=$G$6,ROW($A$13:$A$4412)-ROW($A$13)+1)),ROWS($C$11:V351))),"")</f>
        <v/>
      </c>
      <c r="W351" s="22" t="str">
        <f t="array" ref="W351">IFERROR(INDEX('توزيع المباريات'!$U$12:$U$4412,SMALL(IF('توزيع المباريات'!$C$12:$C$4412=$G$7,IF('توزيع المباريات'!$E$12:$E$4412=$G$6,ROW($A$13:$A$4412)-ROW($A$13)+1)),ROWS($C$11:W351))),"")</f>
        <v/>
      </c>
      <c r="X351" s="22" t="str">
        <f t="array" ref="X351">IFERROR(INDEX('توزيع المباريات'!$V$12:$V$4412,SMALL(IF('توزيع المباريات'!$C$12:$C$4412=$G$7,IF('توزيع المباريات'!$E$12:$E$4412=$G$6,ROW($A$13:$A$4412)-ROW($A$13)+1)),ROWS($C$11:X351))),"")</f>
        <v/>
      </c>
    </row>
    <row r="352" spans="15:24" ht="17.399999999999999">
      <c r="O352" s="22" t="str">
        <f t="array" ref="O352">IFERROR(INDEX('توزيع المباريات'!$N$12:$N$4412,SMALL(IF('توزيع المباريات'!$C$12:$C$4412=$G$7,IF('توزيع المباريات'!$E$12:$E$4412=$G$6,ROW($A$13:$A$4412)-ROW($A$13)+1)),ROWS($C$11:O352))),"")</f>
        <v/>
      </c>
      <c r="P352" s="22" t="str">
        <f t="array" ref="P352">IFERROR(INDEX('توزيع المباريات'!$O$12:$O$4412,SMALL(IF('توزيع المباريات'!$C$12:$C$4412=$G$7,IF('توزيع المباريات'!$E$12:$E$4412=$G$6,ROW($A$13:$A$4412)-ROW($A$13)+1)),ROWS($C$11:P352))),"")</f>
        <v/>
      </c>
      <c r="Q352" s="22" t="str">
        <f t="array" ref="Q352">IFERROR(INDEX('توزيع المباريات'!$P$12:$P$4412,SMALL(IF('توزيع المباريات'!$C$12:$C$4412=$G$7,IF('توزيع المباريات'!$E$12:$E$4412=$G$6,ROW($A$13:$A$4412)-ROW($A$13)+1)),ROWS($C$11:Q352))),"")</f>
        <v/>
      </c>
      <c r="R352" s="22" t="str">
        <f t="array" ref="R352">IFERROR(INDEX('توزيع المباريات'!$M$12:$M$4412,SMALL(IF('توزيع المباريات'!$C$12:$C$4412=$G$7,IF('توزيع المباريات'!$E$12:$E$4412=$G$6,ROW($A$13:$A$4412)-ROW($A$13)+1)),ROWS($C$11:R352))),"")</f>
        <v/>
      </c>
      <c r="S352" s="22" t="str">
        <f t="array" ref="S352">IFERROR(INDEX('توزيع المباريات'!$Q$12:$Q$4412,SMALL(IF('توزيع المباريات'!$C$12:$C$4412=$G$7,IF('توزيع المباريات'!$E$12:$E$4412=$G$6,ROW($A$13:$A$4412)-ROW($A$13)+1)),ROWS($C$11:S352))),"")</f>
        <v/>
      </c>
      <c r="T352" s="22" t="str">
        <f t="array" ref="T352">IFERROR(INDEX('توزيع المباريات'!$R$12:$R$4412,SMALL(IF('توزيع المباريات'!$C$12:$C$4412=$G$7,IF('توزيع المباريات'!$E$12:$E$4412=$G$6,ROW($A$13:$A$4412)-ROW($A$13)+1)),ROWS($C$11:T352))),"")</f>
        <v/>
      </c>
      <c r="U352" s="22" t="str">
        <f t="array" ref="U352">IFERROR(INDEX('توزيع المباريات'!$S$12:$S$4412,SMALL(IF('توزيع المباريات'!$C$12:$C$4412=$G$7,IF('توزيع المباريات'!$E$12:$E$4412=$G$6,ROW($A$13:$A$4412)-ROW($A$13)+1)),ROWS($C$11:U352))),"")</f>
        <v/>
      </c>
      <c r="V352" s="22" t="str">
        <f t="array" ref="V352">IFERROR(INDEX('توزيع المباريات'!$T$12:$T$4412,SMALL(IF('توزيع المباريات'!$C$12:$C$4412=$G$7,IF('توزيع المباريات'!$E$12:$E$4412=$G$6,ROW($A$13:$A$4412)-ROW($A$13)+1)),ROWS($C$11:V352))),"")</f>
        <v/>
      </c>
      <c r="W352" s="22" t="str">
        <f t="array" ref="W352">IFERROR(INDEX('توزيع المباريات'!$U$12:$U$4412,SMALL(IF('توزيع المباريات'!$C$12:$C$4412=$G$7,IF('توزيع المباريات'!$E$12:$E$4412=$G$6,ROW($A$13:$A$4412)-ROW($A$13)+1)),ROWS($C$11:W352))),"")</f>
        <v/>
      </c>
      <c r="X352" s="22" t="str">
        <f t="array" ref="X352">IFERROR(INDEX('توزيع المباريات'!$V$12:$V$4412,SMALL(IF('توزيع المباريات'!$C$12:$C$4412=$G$7,IF('توزيع المباريات'!$E$12:$E$4412=$G$6,ROW($A$13:$A$4412)-ROW($A$13)+1)),ROWS($C$11:X352))),"")</f>
        <v/>
      </c>
    </row>
    <row r="353" spans="15:24" ht="17.399999999999999">
      <c r="O353" s="22" t="str">
        <f t="array" ref="O353">IFERROR(INDEX('توزيع المباريات'!$N$12:$N$4412,SMALL(IF('توزيع المباريات'!$C$12:$C$4412=$G$7,IF('توزيع المباريات'!$E$12:$E$4412=$G$6,ROW($A$13:$A$4412)-ROW($A$13)+1)),ROWS($C$11:O353))),"")</f>
        <v/>
      </c>
      <c r="P353" s="22" t="str">
        <f t="array" ref="P353">IFERROR(INDEX('توزيع المباريات'!$O$12:$O$4412,SMALL(IF('توزيع المباريات'!$C$12:$C$4412=$G$7,IF('توزيع المباريات'!$E$12:$E$4412=$G$6,ROW($A$13:$A$4412)-ROW($A$13)+1)),ROWS($C$11:P353))),"")</f>
        <v/>
      </c>
      <c r="Q353" s="22" t="str">
        <f t="array" ref="Q353">IFERROR(INDEX('توزيع المباريات'!$P$12:$P$4412,SMALL(IF('توزيع المباريات'!$C$12:$C$4412=$G$7,IF('توزيع المباريات'!$E$12:$E$4412=$G$6,ROW($A$13:$A$4412)-ROW($A$13)+1)),ROWS($C$11:Q353))),"")</f>
        <v/>
      </c>
      <c r="R353" s="22" t="str">
        <f t="array" ref="R353">IFERROR(INDEX('توزيع المباريات'!$M$12:$M$4412,SMALL(IF('توزيع المباريات'!$C$12:$C$4412=$G$7,IF('توزيع المباريات'!$E$12:$E$4412=$G$6,ROW($A$13:$A$4412)-ROW($A$13)+1)),ROWS($C$11:R353))),"")</f>
        <v/>
      </c>
      <c r="S353" s="22" t="str">
        <f t="array" ref="S353">IFERROR(INDEX('توزيع المباريات'!$Q$12:$Q$4412,SMALL(IF('توزيع المباريات'!$C$12:$C$4412=$G$7,IF('توزيع المباريات'!$E$12:$E$4412=$G$6,ROW($A$13:$A$4412)-ROW($A$13)+1)),ROWS($C$11:S353))),"")</f>
        <v/>
      </c>
      <c r="T353" s="22" t="str">
        <f t="array" ref="T353">IFERROR(INDEX('توزيع المباريات'!$R$12:$R$4412,SMALL(IF('توزيع المباريات'!$C$12:$C$4412=$G$7,IF('توزيع المباريات'!$E$12:$E$4412=$G$6,ROW($A$13:$A$4412)-ROW($A$13)+1)),ROWS($C$11:T353))),"")</f>
        <v/>
      </c>
      <c r="U353" s="22" t="str">
        <f t="array" ref="U353">IFERROR(INDEX('توزيع المباريات'!$S$12:$S$4412,SMALL(IF('توزيع المباريات'!$C$12:$C$4412=$G$7,IF('توزيع المباريات'!$E$12:$E$4412=$G$6,ROW($A$13:$A$4412)-ROW($A$13)+1)),ROWS($C$11:U353))),"")</f>
        <v/>
      </c>
      <c r="V353" s="22" t="str">
        <f t="array" ref="V353">IFERROR(INDEX('توزيع المباريات'!$T$12:$T$4412,SMALL(IF('توزيع المباريات'!$C$12:$C$4412=$G$7,IF('توزيع المباريات'!$E$12:$E$4412=$G$6,ROW($A$13:$A$4412)-ROW($A$13)+1)),ROWS($C$11:V353))),"")</f>
        <v/>
      </c>
      <c r="W353" s="22" t="str">
        <f t="array" ref="W353">IFERROR(INDEX('توزيع المباريات'!$U$12:$U$4412,SMALL(IF('توزيع المباريات'!$C$12:$C$4412=$G$7,IF('توزيع المباريات'!$E$12:$E$4412=$G$6,ROW($A$13:$A$4412)-ROW($A$13)+1)),ROWS($C$11:W353))),"")</f>
        <v/>
      </c>
      <c r="X353" s="22" t="str">
        <f t="array" ref="X353">IFERROR(INDEX('توزيع المباريات'!$V$12:$V$4412,SMALL(IF('توزيع المباريات'!$C$12:$C$4412=$G$7,IF('توزيع المباريات'!$E$12:$E$4412=$G$6,ROW($A$13:$A$4412)-ROW($A$13)+1)),ROWS($C$11:X353))),"")</f>
        <v/>
      </c>
    </row>
    <row r="354" spans="15:24" ht="17.399999999999999">
      <c r="O354" s="22" t="str">
        <f t="array" ref="O354">IFERROR(INDEX('توزيع المباريات'!$N$12:$N$4412,SMALL(IF('توزيع المباريات'!$C$12:$C$4412=$G$7,IF('توزيع المباريات'!$E$12:$E$4412=$G$6,ROW($A$13:$A$4412)-ROW($A$13)+1)),ROWS($C$11:O354))),"")</f>
        <v/>
      </c>
      <c r="P354" s="22" t="str">
        <f t="array" ref="P354">IFERROR(INDEX('توزيع المباريات'!$O$12:$O$4412,SMALL(IF('توزيع المباريات'!$C$12:$C$4412=$G$7,IF('توزيع المباريات'!$E$12:$E$4412=$G$6,ROW($A$13:$A$4412)-ROW($A$13)+1)),ROWS($C$11:P354))),"")</f>
        <v/>
      </c>
      <c r="Q354" s="22" t="str">
        <f t="array" ref="Q354">IFERROR(INDEX('توزيع المباريات'!$P$12:$P$4412,SMALL(IF('توزيع المباريات'!$C$12:$C$4412=$G$7,IF('توزيع المباريات'!$E$12:$E$4412=$G$6,ROW($A$13:$A$4412)-ROW($A$13)+1)),ROWS($C$11:Q354))),"")</f>
        <v/>
      </c>
      <c r="R354" s="22" t="str">
        <f t="array" ref="R354">IFERROR(INDEX('توزيع المباريات'!$M$12:$M$4412,SMALL(IF('توزيع المباريات'!$C$12:$C$4412=$G$7,IF('توزيع المباريات'!$E$12:$E$4412=$G$6,ROW($A$13:$A$4412)-ROW($A$13)+1)),ROWS($C$11:R354))),"")</f>
        <v/>
      </c>
      <c r="S354" s="22" t="str">
        <f t="array" ref="S354">IFERROR(INDEX('توزيع المباريات'!$Q$12:$Q$4412,SMALL(IF('توزيع المباريات'!$C$12:$C$4412=$G$7,IF('توزيع المباريات'!$E$12:$E$4412=$G$6,ROW($A$13:$A$4412)-ROW($A$13)+1)),ROWS($C$11:S354))),"")</f>
        <v/>
      </c>
      <c r="T354" s="22" t="str">
        <f t="array" ref="T354">IFERROR(INDEX('توزيع المباريات'!$R$12:$R$4412,SMALL(IF('توزيع المباريات'!$C$12:$C$4412=$G$7,IF('توزيع المباريات'!$E$12:$E$4412=$G$6,ROW($A$13:$A$4412)-ROW($A$13)+1)),ROWS($C$11:T354))),"")</f>
        <v/>
      </c>
      <c r="U354" s="22" t="str">
        <f t="array" ref="U354">IFERROR(INDEX('توزيع المباريات'!$S$12:$S$4412,SMALL(IF('توزيع المباريات'!$C$12:$C$4412=$G$7,IF('توزيع المباريات'!$E$12:$E$4412=$G$6,ROW($A$13:$A$4412)-ROW($A$13)+1)),ROWS($C$11:U354))),"")</f>
        <v/>
      </c>
      <c r="V354" s="22" t="str">
        <f t="array" ref="V354">IFERROR(INDEX('توزيع المباريات'!$T$12:$T$4412,SMALL(IF('توزيع المباريات'!$C$12:$C$4412=$G$7,IF('توزيع المباريات'!$E$12:$E$4412=$G$6,ROW($A$13:$A$4412)-ROW($A$13)+1)),ROWS($C$11:V354))),"")</f>
        <v/>
      </c>
      <c r="W354" s="22" t="str">
        <f t="array" ref="W354">IFERROR(INDEX('توزيع المباريات'!$U$12:$U$4412,SMALL(IF('توزيع المباريات'!$C$12:$C$4412=$G$7,IF('توزيع المباريات'!$E$12:$E$4412=$G$6,ROW($A$13:$A$4412)-ROW($A$13)+1)),ROWS($C$11:W354))),"")</f>
        <v/>
      </c>
      <c r="X354" s="22" t="str">
        <f t="array" ref="X354">IFERROR(INDEX('توزيع المباريات'!$V$12:$V$4412,SMALL(IF('توزيع المباريات'!$C$12:$C$4412=$G$7,IF('توزيع المباريات'!$E$12:$E$4412=$G$6,ROW($A$13:$A$4412)-ROW($A$13)+1)),ROWS($C$11:X354))),"")</f>
        <v/>
      </c>
    </row>
    <row r="355" spans="15:24" ht="17.399999999999999">
      <c r="O355" s="22" t="str">
        <f t="array" ref="O355">IFERROR(INDEX('توزيع المباريات'!$N$12:$N$4412,SMALL(IF('توزيع المباريات'!$C$12:$C$4412=$G$7,IF('توزيع المباريات'!$E$12:$E$4412=$G$6,ROW($A$13:$A$4412)-ROW($A$13)+1)),ROWS($C$11:O355))),"")</f>
        <v/>
      </c>
      <c r="P355" s="22" t="str">
        <f t="array" ref="P355">IFERROR(INDEX('توزيع المباريات'!$O$12:$O$4412,SMALL(IF('توزيع المباريات'!$C$12:$C$4412=$G$7,IF('توزيع المباريات'!$E$12:$E$4412=$G$6,ROW($A$13:$A$4412)-ROW($A$13)+1)),ROWS($C$11:P355))),"")</f>
        <v/>
      </c>
      <c r="Q355" s="22" t="str">
        <f t="array" ref="Q355">IFERROR(INDEX('توزيع المباريات'!$P$12:$P$4412,SMALL(IF('توزيع المباريات'!$C$12:$C$4412=$G$7,IF('توزيع المباريات'!$E$12:$E$4412=$G$6,ROW($A$13:$A$4412)-ROW($A$13)+1)),ROWS($C$11:Q355))),"")</f>
        <v/>
      </c>
      <c r="R355" s="22" t="str">
        <f t="array" ref="R355">IFERROR(INDEX('توزيع المباريات'!$M$12:$M$4412,SMALL(IF('توزيع المباريات'!$C$12:$C$4412=$G$7,IF('توزيع المباريات'!$E$12:$E$4412=$G$6,ROW($A$13:$A$4412)-ROW($A$13)+1)),ROWS($C$11:R355))),"")</f>
        <v/>
      </c>
      <c r="S355" s="22" t="str">
        <f t="array" ref="S355">IFERROR(INDEX('توزيع المباريات'!$Q$12:$Q$4412,SMALL(IF('توزيع المباريات'!$C$12:$C$4412=$G$7,IF('توزيع المباريات'!$E$12:$E$4412=$G$6,ROW($A$13:$A$4412)-ROW($A$13)+1)),ROWS($C$11:S355))),"")</f>
        <v/>
      </c>
      <c r="T355" s="22" t="str">
        <f t="array" ref="T355">IFERROR(INDEX('توزيع المباريات'!$R$12:$R$4412,SMALL(IF('توزيع المباريات'!$C$12:$C$4412=$G$7,IF('توزيع المباريات'!$E$12:$E$4412=$G$6,ROW($A$13:$A$4412)-ROW($A$13)+1)),ROWS($C$11:T355))),"")</f>
        <v/>
      </c>
      <c r="U355" s="22" t="str">
        <f t="array" ref="U355">IFERROR(INDEX('توزيع المباريات'!$S$12:$S$4412,SMALL(IF('توزيع المباريات'!$C$12:$C$4412=$G$7,IF('توزيع المباريات'!$E$12:$E$4412=$G$6,ROW($A$13:$A$4412)-ROW($A$13)+1)),ROWS($C$11:U355))),"")</f>
        <v/>
      </c>
      <c r="V355" s="22" t="str">
        <f t="array" ref="V355">IFERROR(INDEX('توزيع المباريات'!$T$12:$T$4412,SMALL(IF('توزيع المباريات'!$C$12:$C$4412=$G$7,IF('توزيع المباريات'!$E$12:$E$4412=$G$6,ROW($A$13:$A$4412)-ROW($A$13)+1)),ROWS($C$11:V355))),"")</f>
        <v/>
      </c>
      <c r="W355" s="22" t="str">
        <f t="array" ref="W355">IFERROR(INDEX('توزيع المباريات'!$U$12:$U$4412,SMALL(IF('توزيع المباريات'!$C$12:$C$4412=$G$7,IF('توزيع المباريات'!$E$12:$E$4412=$G$6,ROW($A$13:$A$4412)-ROW($A$13)+1)),ROWS($C$11:W355))),"")</f>
        <v/>
      </c>
      <c r="X355" s="22" t="str">
        <f t="array" ref="X355">IFERROR(INDEX('توزيع المباريات'!$V$12:$V$4412,SMALL(IF('توزيع المباريات'!$C$12:$C$4412=$G$7,IF('توزيع المباريات'!$E$12:$E$4412=$G$6,ROW($A$13:$A$4412)-ROW($A$13)+1)),ROWS($C$11:X355))),"")</f>
        <v/>
      </c>
    </row>
    <row r="356" spans="15:24" ht="17.399999999999999">
      <c r="O356" s="22" t="str">
        <f t="array" ref="O356">IFERROR(INDEX('توزيع المباريات'!$N$12:$N$4412,SMALL(IF('توزيع المباريات'!$C$12:$C$4412=$G$7,IF('توزيع المباريات'!$E$12:$E$4412=$G$6,ROW($A$13:$A$4412)-ROW($A$13)+1)),ROWS($C$11:O356))),"")</f>
        <v/>
      </c>
      <c r="P356" s="22" t="str">
        <f t="array" ref="P356">IFERROR(INDEX('توزيع المباريات'!$O$12:$O$4412,SMALL(IF('توزيع المباريات'!$C$12:$C$4412=$G$7,IF('توزيع المباريات'!$E$12:$E$4412=$G$6,ROW($A$13:$A$4412)-ROW($A$13)+1)),ROWS($C$11:P356))),"")</f>
        <v/>
      </c>
      <c r="Q356" s="22" t="str">
        <f t="array" ref="Q356">IFERROR(INDEX('توزيع المباريات'!$P$12:$P$4412,SMALL(IF('توزيع المباريات'!$C$12:$C$4412=$G$7,IF('توزيع المباريات'!$E$12:$E$4412=$G$6,ROW($A$13:$A$4412)-ROW($A$13)+1)),ROWS($C$11:Q356))),"")</f>
        <v/>
      </c>
      <c r="R356" s="22" t="str">
        <f t="array" ref="R356">IFERROR(INDEX('توزيع المباريات'!$M$12:$M$4412,SMALL(IF('توزيع المباريات'!$C$12:$C$4412=$G$7,IF('توزيع المباريات'!$E$12:$E$4412=$G$6,ROW($A$13:$A$4412)-ROW($A$13)+1)),ROWS($C$11:R356))),"")</f>
        <v/>
      </c>
      <c r="S356" s="22" t="str">
        <f t="array" ref="S356">IFERROR(INDEX('توزيع المباريات'!$Q$12:$Q$4412,SMALL(IF('توزيع المباريات'!$C$12:$C$4412=$G$7,IF('توزيع المباريات'!$E$12:$E$4412=$G$6,ROW($A$13:$A$4412)-ROW($A$13)+1)),ROWS($C$11:S356))),"")</f>
        <v/>
      </c>
      <c r="T356" s="22" t="str">
        <f t="array" ref="T356">IFERROR(INDEX('توزيع المباريات'!$R$12:$R$4412,SMALL(IF('توزيع المباريات'!$C$12:$C$4412=$G$7,IF('توزيع المباريات'!$E$12:$E$4412=$G$6,ROW($A$13:$A$4412)-ROW($A$13)+1)),ROWS($C$11:T356))),"")</f>
        <v/>
      </c>
      <c r="U356" s="22" t="str">
        <f t="array" ref="U356">IFERROR(INDEX('توزيع المباريات'!$S$12:$S$4412,SMALL(IF('توزيع المباريات'!$C$12:$C$4412=$G$7,IF('توزيع المباريات'!$E$12:$E$4412=$G$6,ROW($A$13:$A$4412)-ROW($A$13)+1)),ROWS($C$11:U356))),"")</f>
        <v/>
      </c>
      <c r="V356" s="22" t="str">
        <f t="array" ref="V356">IFERROR(INDEX('توزيع المباريات'!$T$12:$T$4412,SMALL(IF('توزيع المباريات'!$C$12:$C$4412=$G$7,IF('توزيع المباريات'!$E$12:$E$4412=$G$6,ROW($A$13:$A$4412)-ROW($A$13)+1)),ROWS($C$11:V356))),"")</f>
        <v/>
      </c>
      <c r="W356" s="22" t="str">
        <f t="array" ref="W356">IFERROR(INDEX('توزيع المباريات'!$U$12:$U$4412,SMALL(IF('توزيع المباريات'!$C$12:$C$4412=$G$7,IF('توزيع المباريات'!$E$12:$E$4412=$G$6,ROW($A$13:$A$4412)-ROW($A$13)+1)),ROWS($C$11:W356))),"")</f>
        <v/>
      </c>
      <c r="X356" s="22" t="str">
        <f t="array" ref="X356">IFERROR(INDEX('توزيع المباريات'!$V$12:$V$4412,SMALL(IF('توزيع المباريات'!$C$12:$C$4412=$G$7,IF('توزيع المباريات'!$E$12:$E$4412=$G$6,ROW($A$13:$A$4412)-ROW($A$13)+1)),ROWS($C$11:X356))),"")</f>
        <v/>
      </c>
    </row>
    <row r="357" spans="15:24" ht="17.399999999999999">
      <c r="O357" s="22" t="str">
        <f t="array" ref="O357">IFERROR(INDEX('توزيع المباريات'!$N$12:$N$4412,SMALL(IF('توزيع المباريات'!$C$12:$C$4412=$G$7,IF('توزيع المباريات'!$E$12:$E$4412=$G$6,ROW($A$13:$A$4412)-ROW($A$13)+1)),ROWS($C$11:O357))),"")</f>
        <v/>
      </c>
      <c r="P357" s="22" t="str">
        <f t="array" ref="P357">IFERROR(INDEX('توزيع المباريات'!$O$12:$O$4412,SMALL(IF('توزيع المباريات'!$C$12:$C$4412=$G$7,IF('توزيع المباريات'!$E$12:$E$4412=$G$6,ROW($A$13:$A$4412)-ROW($A$13)+1)),ROWS($C$11:P357))),"")</f>
        <v/>
      </c>
      <c r="Q357" s="22" t="str">
        <f t="array" ref="Q357">IFERROR(INDEX('توزيع المباريات'!$P$12:$P$4412,SMALL(IF('توزيع المباريات'!$C$12:$C$4412=$G$7,IF('توزيع المباريات'!$E$12:$E$4412=$G$6,ROW($A$13:$A$4412)-ROW($A$13)+1)),ROWS($C$11:Q357))),"")</f>
        <v/>
      </c>
      <c r="R357" s="22" t="str">
        <f t="array" ref="R357">IFERROR(INDEX('توزيع المباريات'!$M$12:$M$4412,SMALL(IF('توزيع المباريات'!$C$12:$C$4412=$G$7,IF('توزيع المباريات'!$E$12:$E$4412=$G$6,ROW($A$13:$A$4412)-ROW($A$13)+1)),ROWS($C$11:R357))),"")</f>
        <v/>
      </c>
      <c r="S357" s="22" t="str">
        <f t="array" ref="S357">IFERROR(INDEX('توزيع المباريات'!$Q$12:$Q$4412,SMALL(IF('توزيع المباريات'!$C$12:$C$4412=$G$7,IF('توزيع المباريات'!$E$12:$E$4412=$G$6,ROW($A$13:$A$4412)-ROW($A$13)+1)),ROWS($C$11:S357))),"")</f>
        <v/>
      </c>
      <c r="T357" s="22" t="str">
        <f t="array" ref="T357">IFERROR(INDEX('توزيع المباريات'!$R$12:$R$4412,SMALL(IF('توزيع المباريات'!$C$12:$C$4412=$G$7,IF('توزيع المباريات'!$E$12:$E$4412=$G$6,ROW($A$13:$A$4412)-ROW($A$13)+1)),ROWS($C$11:T357))),"")</f>
        <v/>
      </c>
      <c r="U357" s="22" t="str">
        <f t="array" ref="U357">IFERROR(INDEX('توزيع المباريات'!$S$12:$S$4412,SMALL(IF('توزيع المباريات'!$C$12:$C$4412=$G$7,IF('توزيع المباريات'!$E$12:$E$4412=$G$6,ROW($A$13:$A$4412)-ROW($A$13)+1)),ROWS($C$11:U357))),"")</f>
        <v/>
      </c>
      <c r="V357" s="22" t="str">
        <f t="array" ref="V357">IFERROR(INDEX('توزيع المباريات'!$T$12:$T$4412,SMALL(IF('توزيع المباريات'!$C$12:$C$4412=$G$7,IF('توزيع المباريات'!$E$12:$E$4412=$G$6,ROW($A$13:$A$4412)-ROW($A$13)+1)),ROWS($C$11:V357))),"")</f>
        <v/>
      </c>
      <c r="W357" s="22" t="str">
        <f t="array" ref="W357">IFERROR(INDEX('توزيع المباريات'!$U$12:$U$4412,SMALL(IF('توزيع المباريات'!$C$12:$C$4412=$G$7,IF('توزيع المباريات'!$E$12:$E$4412=$G$6,ROW($A$13:$A$4412)-ROW($A$13)+1)),ROWS($C$11:W357))),"")</f>
        <v/>
      </c>
      <c r="X357" s="22" t="str">
        <f t="array" ref="X357">IFERROR(INDEX('توزيع المباريات'!$V$12:$V$4412,SMALL(IF('توزيع المباريات'!$C$12:$C$4412=$G$7,IF('توزيع المباريات'!$E$12:$E$4412=$G$6,ROW($A$13:$A$4412)-ROW($A$13)+1)),ROWS($C$11:X357))),"")</f>
        <v/>
      </c>
    </row>
    <row r="358" spans="15:24" ht="17.399999999999999">
      <c r="O358" s="22" t="str">
        <f t="array" ref="O358">IFERROR(INDEX('توزيع المباريات'!$N$12:$N$4412,SMALL(IF('توزيع المباريات'!$C$12:$C$4412=$G$7,IF('توزيع المباريات'!$E$12:$E$4412=$G$6,ROW($A$13:$A$4412)-ROW($A$13)+1)),ROWS($C$11:O358))),"")</f>
        <v/>
      </c>
      <c r="P358" s="22" t="str">
        <f t="array" ref="P358">IFERROR(INDEX('توزيع المباريات'!$O$12:$O$4412,SMALL(IF('توزيع المباريات'!$C$12:$C$4412=$G$7,IF('توزيع المباريات'!$E$12:$E$4412=$G$6,ROW($A$13:$A$4412)-ROW($A$13)+1)),ROWS($C$11:P358))),"")</f>
        <v/>
      </c>
      <c r="Q358" s="22" t="str">
        <f t="array" ref="Q358">IFERROR(INDEX('توزيع المباريات'!$P$12:$P$4412,SMALL(IF('توزيع المباريات'!$C$12:$C$4412=$G$7,IF('توزيع المباريات'!$E$12:$E$4412=$G$6,ROW($A$13:$A$4412)-ROW($A$13)+1)),ROWS($C$11:Q358))),"")</f>
        <v/>
      </c>
      <c r="R358" s="22" t="str">
        <f t="array" ref="R358">IFERROR(INDEX('توزيع المباريات'!$M$12:$M$4412,SMALL(IF('توزيع المباريات'!$C$12:$C$4412=$G$7,IF('توزيع المباريات'!$E$12:$E$4412=$G$6,ROW($A$13:$A$4412)-ROW($A$13)+1)),ROWS($C$11:R358))),"")</f>
        <v/>
      </c>
      <c r="S358" s="22" t="str">
        <f t="array" ref="S358">IFERROR(INDEX('توزيع المباريات'!$Q$12:$Q$4412,SMALL(IF('توزيع المباريات'!$C$12:$C$4412=$G$7,IF('توزيع المباريات'!$E$12:$E$4412=$G$6,ROW($A$13:$A$4412)-ROW($A$13)+1)),ROWS($C$11:S358))),"")</f>
        <v/>
      </c>
      <c r="T358" s="22" t="str">
        <f t="array" ref="T358">IFERROR(INDEX('توزيع المباريات'!$R$12:$R$4412,SMALL(IF('توزيع المباريات'!$C$12:$C$4412=$G$7,IF('توزيع المباريات'!$E$12:$E$4412=$G$6,ROW($A$13:$A$4412)-ROW($A$13)+1)),ROWS($C$11:T358))),"")</f>
        <v/>
      </c>
      <c r="U358" s="22" t="str">
        <f t="array" ref="U358">IFERROR(INDEX('توزيع المباريات'!$S$12:$S$4412,SMALL(IF('توزيع المباريات'!$C$12:$C$4412=$G$7,IF('توزيع المباريات'!$E$12:$E$4412=$G$6,ROW($A$13:$A$4412)-ROW($A$13)+1)),ROWS($C$11:U358))),"")</f>
        <v/>
      </c>
      <c r="V358" s="22" t="str">
        <f t="array" ref="V358">IFERROR(INDEX('توزيع المباريات'!$T$12:$T$4412,SMALL(IF('توزيع المباريات'!$C$12:$C$4412=$G$7,IF('توزيع المباريات'!$E$12:$E$4412=$G$6,ROW($A$13:$A$4412)-ROW($A$13)+1)),ROWS($C$11:V358))),"")</f>
        <v/>
      </c>
      <c r="W358" s="22" t="str">
        <f t="array" ref="W358">IFERROR(INDEX('توزيع المباريات'!$U$12:$U$4412,SMALL(IF('توزيع المباريات'!$C$12:$C$4412=$G$7,IF('توزيع المباريات'!$E$12:$E$4412=$G$6,ROW($A$13:$A$4412)-ROW($A$13)+1)),ROWS($C$11:W358))),"")</f>
        <v/>
      </c>
      <c r="X358" s="22" t="str">
        <f t="array" ref="X358">IFERROR(INDEX('توزيع المباريات'!$V$12:$V$4412,SMALL(IF('توزيع المباريات'!$C$12:$C$4412=$G$7,IF('توزيع المباريات'!$E$12:$E$4412=$G$6,ROW($A$13:$A$4412)-ROW($A$13)+1)),ROWS($C$11:X358))),"")</f>
        <v/>
      </c>
    </row>
    <row r="359" spans="15:24" ht="17.399999999999999">
      <c r="O359" s="22" t="str">
        <f t="array" ref="O359">IFERROR(INDEX('توزيع المباريات'!$N$12:$N$4412,SMALL(IF('توزيع المباريات'!$C$12:$C$4412=$G$7,IF('توزيع المباريات'!$E$12:$E$4412=$G$6,ROW($A$13:$A$4412)-ROW($A$13)+1)),ROWS($C$11:O359))),"")</f>
        <v/>
      </c>
      <c r="P359" s="22" t="str">
        <f t="array" ref="P359">IFERROR(INDEX('توزيع المباريات'!$O$12:$O$4412,SMALL(IF('توزيع المباريات'!$C$12:$C$4412=$G$7,IF('توزيع المباريات'!$E$12:$E$4412=$G$6,ROW($A$13:$A$4412)-ROW($A$13)+1)),ROWS($C$11:P359))),"")</f>
        <v/>
      </c>
      <c r="Q359" s="22" t="str">
        <f t="array" ref="Q359">IFERROR(INDEX('توزيع المباريات'!$P$12:$P$4412,SMALL(IF('توزيع المباريات'!$C$12:$C$4412=$G$7,IF('توزيع المباريات'!$E$12:$E$4412=$G$6,ROW($A$13:$A$4412)-ROW($A$13)+1)),ROWS($C$11:Q359))),"")</f>
        <v/>
      </c>
      <c r="R359" s="22" t="str">
        <f t="array" ref="R359">IFERROR(INDEX('توزيع المباريات'!$M$12:$M$4412,SMALL(IF('توزيع المباريات'!$C$12:$C$4412=$G$7,IF('توزيع المباريات'!$E$12:$E$4412=$G$6,ROW($A$13:$A$4412)-ROW($A$13)+1)),ROWS($C$11:R359))),"")</f>
        <v/>
      </c>
      <c r="S359" s="22" t="str">
        <f t="array" ref="S359">IFERROR(INDEX('توزيع المباريات'!$Q$12:$Q$4412,SMALL(IF('توزيع المباريات'!$C$12:$C$4412=$G$7,IF('توزيع المباريات'!$E$12:$E$4412=$G$6,ROW($A$13:$A$4412)-ROW($A$13)+1)),ROWS($C$11:S359))),"")</f>
        <v/>
      </c>
      <c r="T359" s="22" t="str">
        <f t="array" ref="T359">IFERROR(INDEX('توزيع المباريات'!$R$12:$R$4412,SMALL(IF('توزيع المباريات'!$C$12:$C$4412=$G$7,IF('توزيع المباريات'!$E$12:$E$4412=$G$6,ROW($A$13:$A$4412)-ROW($A$13)+1)),ROWS($C$11:T359))),"")</f>
        <v/>
      </c>
      <c r="U359" s="22" t="str">
        <f t="array" ref="U359">IFERROR(INDEX('توزيع المباريات'!$S$12:$S$4412,SMALL(IF('توزيع المباريات'!$C$12:$C$4412=$G$7,IF('توزيع المباريات'!$E$12:$E$4412=$G$6,ROW($A$13:$A$4412)-ROW($A$13)+1)),ROWS($C$11:U359))),"")</f>
        <v/>
      </c>
      <c r="V359" s="22" t="str">
        <f t="array" ref="V359">IFERROR(INDEX('توزيع المباريات'!$T$12:$T$4412,SMALL(IF('توزيع المباريات'!$C$12:$C$4412=$G$7,IF('توزيع المباريات'!$E$12:$E$4412=$G$6,ROW($A$13:$A$4412)-ROW($A$13)+1)),ROWS($C$11:V359))),"")</f>
        <v/>
      </c>
      <c r="W359" s="22" t="str">
        <f t="array" ref="W359">IFERROR(INDEX('توزيع المباريات'!$U$12:$U$4412,SMALL(IF('توزيع المباريات'!$C$12:$C$4412=$G$7,IF('توزيع المباريات'!$E$12:$E$4412=$G$6,ROW($A$13:$A$4412)-ROW($A$13)+1)),ROWS($C$11:W359))),"")</f>
        <v/>
      </c>
      <c r="X359" s="22" t="str">
        <f t="array" ref="X359">IFERROR(INDEX('توزيع المباريات'!$V$12:$V$4412,SMALL(IF('توزيع المباريات'!$C$12:$C$4412=$G$7,IF('توزيع المباريات'!$E$12:$E$4412=$G$6,ROW($A$13:$A$4412)-ROW($A$13)+1)),ROWS($C$11:X359))),"")</f>
        <v/>
      </c>
    </row>
    <row r="360" spans="15:24" ht="17.399999999999999">
      <c r="O360" s="22" t="str">
        <f t="array" ref="O360">IFERROR(INDEX('توزيع المباريات'!$N$12:$N$4412,SMALL(IF('توزيع المباريات'!$C$12:$C$4412=$G$7,IF('توزيع المباريات'!$E$12:$E$4412=$G$6,ROW($A$13:$A$4412)-ROW($A$13)+1)),ROWS($C$11:O360))),"")</f>
        <v/>
      </c>
      <c r="P360" s="22" t="str">
        <f t="array" ref="P360">IFERROR(INDEX('توزيع المباريات'!$O$12:$O$4412,SMALL(IF('توزيع المباريات'!$C$12:$C$4412=$G$7,IF('توزيع المباريات'!$E$12:$E$4412=$G$6,ROW($A$13:$A$4412)-ROW($A$13)+1)),ROWS($C$11:P360))),"")</f>
        <v/>
      </c>
      <c r="Q360" s="22" t="str">
        <f t="array" ref="Q360">IFERROR(INDEX('توزيع المباريات'!$P$12:$P$4412,SMALL(IF('توزيع المباريات'!$C$12:$C$4412=$G$7,IF('توزيع المباريات'!$E$12:$E$4412=$G$6,ROW($A$13:$A$4412)-ROW($A$13)+1)),ROWS($C$11:Q360))),"")</f>
        <v/>
      </c>
      <c r="R360" s="22" t="str">
        <f t="array" ref="R360">IFERROR(INDEX('توزيع المباريات'!$M$12:$M$4412,SMALL(IF('توزيع المباريات'!$C$12:$C$4412=$G$7,IF('توزيع المباريات'!$E$12:$E$4412=$G$6,ROW($A$13:$A$4412)-ROW($A$13)+1)),ROWS($C$11:R360))),"")</f>
        <v/>
      </c>
      <c r="S360" s="22" t="str">
        <f t="array" ref="S360">IFERROR(INDEX('توزيع المباريات'!$Q$12:$Q$4412,SMALL(IF('توزيع المباريات'!$C$12:$C$4412=$G$7,IF('توزيع المباريات'!$E$12:$E$4412=$G$6,ROW($A$13:$A$4412)-ROW($A$13)+1)),ROWS($C$11:S360))),"")</f>
        <v/>
      </c>
      <c r="T360" s="22" t="str">
        <f t="array" ref="T360">IFERROR(INDEX('توزيع المباريات'!$R$12:$R$4412,SMALL(IF('توزيع المباريات'!$C$12:$C$4412=$G$7,IF('توزيع المباريات'!$E$12:$E$4412=$G$6,ROW($A$13:$A$4412)-ROW($A$13)+1)),ROWS($C$11:T360))),"")</f>
        <v/>
      </c>
      <c r="U360" s="22" t="str">
        <f t="array" ref="U360">IFERROR(INDEX('توزيع المباريات'!$S$12:$S$4412,SMALL(IF('توزيع المباريات'!$C$12:$C$4412=$G$7,IF('توزيع المباريات'!$E$12:$E$4412=$G$6,ROW($A$13:$A$4412)-ROW($A$13)+1)),ROWS($C$11:U360))),"")</f>
        <v/>
      </c>
      <c r="V360" s="22" t="str">
        <f t="array" ref="V360">IFERROR(INDEX('توزيع المباريات'!$T$12:$T$4412,SMALL(IF('توزيع المباريات'!$C$12:$C$4412=$G$7,IF('توزيع المباريات'!$E$12:$E$4412=$G$6,ROW($A$13:$A$4412)-ROW($A$13)+1)),ROWS($C$11:V360))),"")</f>
        <v/>
      </c>
      <c r="W360" s="22" t="str">
        <f t="array" ref="W360">IFERROR(INDEX('توزيع المباريات'!$U$12:$U$4412,SMALL(IF('توزيع المباريات'!$C$12:$C$4412=$G$7,IF('توزيع المباريات'!$E$12:$E$4412=$G$6,ROW($A$13:$A$4412)-ROW($A$13)+1)),ROWS($C$11:W360))),"")</f>
        <v/>
      </c>
      <c r="X360" s="22" t="str">
        <f t="array" ref="X360">IFERROR(INDEX('توزيع المباريات'!$V$12:$V$4412,SMALL(IF('توزيع المباريات'!$C$12:$C$4412=$G$7,IF('توزيع المباريات'!$E$12:$E$4412=$G$6,ROW($A$13:$A$4412)-ROW($A$13)+1)),ROWS($C$11:X360))),"")</f>
        <v/>
      </c>
    </row>
    <row r="361" spans="15:24" ht="17.399999999999999">
      <c r="O361" s="22" t="str">
        <f t="array" ref="O361">IFERROR(INDEX('توزيع المباريات'!$N$12:$N$4412,SMALL(IF('توزيع المباريات'!$C$12:$C$4412=$G$7,IF('توزيع المباريات'!$E$12:$E$4412=$G$6,ROW($A$13:$A$4412)-ROW($A$13)+1)),ROWS($C$11:O361))),"")</f>
        <v/>
      </c>
      <c r="P361" s="22" t="str">
        <f t="array" ref="P361">IFERROR(INDEX('توزيع المباريات'!$O$12:$O$4412,SMALL(IF('توزيع المباريات'!$C$12:$C$4412=$G$7,IF('توزيع المباريات'!$E$12:$E$4412=$G$6,ROW($A$13:$A$4412)-ROW($A$13)+1)),ROWS($C$11:P361))),"")</f>
        <v/>
      </c>
      <c r="Q361" s="22" t="str">
        <f t="array" ref="Q361">IFERROR(INDEX('توزيع المباريات'!$P$12:$P$4412,SMALL(IF('توزيع المباريات'!$C$12:$C$4412=$G$7,IF('توزيع المباريات'!$E$12:$E$4412=$G$6,ROW($A$13:$A$4412)-ROW($A$13)+1)),ROWS($C$11:Q361))),"")</f>
        <v/>
      </c>
      <c r="R361" s="22" t="str">
        <f t="array" ref="R361">IFERROR(INDEX('توزيع المباريات'!$M$12:$M$4412,SMALL(IF('توزيع المباريات'!$C$12:$C$4412=$G$7,IF('توزيع المباريات'!$E$12:$E$4412=$G$6,ROW($A$13:$A$4412)-ROW($A$13)+1)),ROWS($C$11:R361))),"")</f>
        <v/>
      </c>
      <c r="S361" s="22" t="str">
        <f t="array" ref="S361">IFERROR(INDEX('توزيع المباريات'!$Q$12:$Q$4412,SMALL(IF('توزيع المباريات'!$C$12:$C$4412=$G$7,IF('توزيع المباريات'!$E$12:$E$4412=$G$6,ROW($A$13:$A$4412)-ROW($A$13)+1)),ROWS($C$11:S361))),"")</f>
        <v/>
      </c>
      <c r="T361" s="22" t="str">
        <f t="array" ref="T361">IFERROR(INDEX('توزيع المباريات'!$R$12:$R$4412,SMALL(IF('توزيع المباريات'!$C$12:$C$4412=$G$7,IF('توزيع المباريات'!$E$12:$E$4412=$G$6,ROW($A$13:$A$4412)-ROW($A$13)+1)),ROWS($C$11:T361))),"")</f>
        <v/>
      </c>
      <c r="U361" s="22" t="str">
        <f t="array" ref="U361">IFERROR(INDEX('توزيع المباريات'!$S$12:$S$4412,SMALL(IF('توزيع المباريات'!$C$12:$C$4412=$G$7,IF('توزيع المباريات'!$E$12:$E$4412=$G$6,ROW($A$13:$A$4412)-ROW($A$13)+1)),ROWS($C$11:U361))),"")</f>
        <v/>
      </c>
      <c r="V361" s="22" t="str">
        <f t="array" ref="V361">IFERROR(INDEX('توزيع المباريات'!$T$12:$T$4412,SMALL(IF('توزيع المباريات'!$C$12:$C$4412=$G$7,IF('توزيع المباريات'!$E$12:$E$4412=$G$6,ROW($A$13:$A$4412)-ROW($A$13)+1)),ROWS($C$11:V361))),"")</f>
        <v/>
      </c>
      <c r="W361" s="22" t="str">
        <f t="array" ref="W361">IFERROR(INDEX('توزيع المباريات'!$U$12:$U$4412,SMALL(IF('توزيع المباريات'!$C$12:$C$4412=$G$7,IF('توزيع المباريات'!$E$12:$E$4412=$G$6,ROW($A$13:$A$4412)-ROW($A$13)+1)),ROWS($C$11:W361))),"")</f>
        <v/>
      </c>
      <c r="X361" s="22" t="str">
        <f t="array" ref="X361">IFERROR(INDEX('توزيع المباريات'!$V$12:$V$4412,SMALL(IF('توزيع المباريات'!$C$12:$C$4412=$G$7,IF('توزيع المباريات'!$E$12:$E$4412=$G$6,ROW($A$13:$A$4412)-ROW($A$13)+1)),ROWS($C$11:X361))),"")</f>
        <v/>
      </c>
    </row>
    <row r="362" spans="15:24" ht="17.399999999999999">
      <c r="O362" s="22" t="str">
        <f t="array" ref="O362">IFERROR(INDEX('توزيع المباريات'!$N$12:$N$4412,SMALL(IF('توزيع المباريات'!$C$12:$C$4412=$G$7,IF('توزيع المباريات'!$E$12:$E$4412=$G$6,ROW($A$13:$A$4412)-ROW($A$13)+1)),ROWS($C$11:O362))),"")</f>
        <v/>
      </c>
      <c r="P362" s="22" t="str">
        <f t="array" ref="P362">IFERROR(INDEX('توزيع المباريات'!$O$12:$O$4412,SMALL(IF('توزيع المباريات'!$C$12:$C$4412=$G$7,IF('توزيع المباريات'!$E$12:$E$4412=$G$6,ROW($A$13:$A$4412)-ROW($A$13)+1)),ROWS($C$11:P362))),"")</f>
        <v/>
      </c>
      <c r="Q362" s="22" t="str">
        <f t="array" ref="Q362">IFERROR(INDEX('توزيع المباريات'!$P$12:$P$4412,SMALL(IF('توزيع المباريات'!$C$12:$C$4412=$G$7,IF('توزيع المباريات'!$E$12:$E$4412=$G$6,ROW($A$13:$A$4412)-ROW($A$13)+1)),ROWS($C$11:Q362))),"")</f>
        <v/>
      </c>
      <c r="R362" s="22" t="str">
        <f t="array" ref="R362">IFERROR(INDEX('توزيع المباريات'!$M$12:$M$4412,SMALL(IF('توزيع المباريات'!$C$12:$C$4412=$G$7,IF('توزيع المباريات'!$E$12:$E$4412=$G$6,ROW($A$13:$A$4412)-ROW($A$13)+1)),ROWS($C$11:R362))),"")</f>
        <v/>
      </c>
      <c r="S362" s="22" t="str">
        <f t="array" ref="S362">IFERROR(INDEX('توزيع المباريات'!$Q$12:$Q$4412,SMALL(IF('توزيع المباريات'!$C$12:$C$4412=$G$7,IF('توزيع المباريات'!$E$12:$E$4412=$G$6,ROW($A$13:$A$4412)-ROW($A$13)+1)),ROWS($C$11:S362))),"")</f>
        <v/>
      </c>
      <c r="T362" s="22" t="str">
        <f t="array" ref="T362">IFERROR(INDEX('توزيع المباريات'!$R$12:$R$4412,SMALL(IF('توزيع المباريات'!$C$12:$C$4412=$G$7,IF('توزيع المباريات'!$E$12:$E$4412=$G$6,ROW($A$13:$A$4412)-ROW($A$13)+1)),ROWS($C$11:T362))),"")</f>
        <v/>
      </c>
      <c r="U362" s="22" t="str">
        <f t="array" ref="U362">IFERROR(INDEX('توزيع المباريات'!$S$12:$S$4412,SMALL(IF('توزيع المباريات'!$C$12:$C$4412=$G$7,IF('توزيع المباريات'!$E$12:$E$4412=$G$6,ROW($A$13:$A$4412)-ROW($A$13)+1)),ROWS($C$11:U362))),"")</f>
        <v/>
      </c>
      <c r="V362" s="22" t="str">
        <f t="array" ref="V362">IFERROR(INDEX('توزيع المباريات'!$T$12:$T$4412,SMALL(IF('توزيع المباريات'!$C$12:$C$4412=$G$7,IF('توزيع المباريات'!$E$12:$E$4412=$G$6,ROW($A$13:$A$4412)-ROW($A$13)+1)),ROWS($C$11:V362))),"")</f>
        <v/>
      </c>
      <c r="W362" s="22" t="str">
        <f t="array" ref="W362">IFERROR(INDEX('توزيع المباريات'!$U$12:$U$4412,SMALL(IF('توزيع المباريات'!$C$12:$C$4412=$G$7,IF('توزيع المباريات'!$E$12:$E$4412=$G$6,ROW($A$13:$A$4412)-ROW($A$13)+1)),ROWS($C$11:W362))),"")</f>
        <v/>
      </c>
      <c r="X362" s="22" t="str">
        <f t="array" ref="X362">IFERROR(INDEX('توزيع المباريات'!$V$12:$V$4412,SMALL(IF('توزيع المباريات'!$C$12:$C$4412=$G$7,IF('توزيع المباريات'!$E$12:$E$4412=$G$6,ROW($A$13:$A$4412)-ROW($A$13)+1)),ROWS($C$11:X362))),"")</f>
        <v/>
      </c>
    </row>
    <row r="363" spans="15:24" ht="17.399999999999999">
      <c r="O363" s="22" t="str">
        <f t="array" ref="O363">IFERROR(INDEX('توزيع المباريات'!$N$12:$N$4412,SMALL(IF('توزيع المباريات'!$C$12:$C$4412=$G$7,IF('توزيع المباريات'!$E$12:$E$4412=$G$6,ROW($A$13:$A$4412)-ROW($A$13)+1)),ROWS($C$11:O363))),"")</f>
        <v/>
      </c>
      <c r="P363" s="22" t="str">
        <f t="array" ref="P363">IFERROR(INDEX('توزيع المباريات'!$O$12:$O$4412,SMALL(IF('توزيع المباريات'!$C$12:$C$4412=$G$7,IF('توزيع المباريات'!$E$12:$E$4412=$G$6,ROW($A$13:$A$4412)-ROW($A$13)+1)),ROWS($C$11:P363))),"")</f>
        <v/>
      </c>
      <c r="Q363" s="22" t="str">
        <f t="array" ref="Q363">IFERROR(INDEX('توزيع المباريات'!$P$12:$P$4412,SMALL(IF('توزيع المباريات'!$C$12:$C$4412=$G$7,IF('توزيع المباريات'!$E$12:$E$4412=$G$6,ROW($A$13:$A$4412)-ROW($A$13)+1)),ROWS($C$11:Q363))),"")</f>
        <v/>
      </c>
      <c r="R363" s="22" t="str">
        <f t="array" ref="R363">IFERROR(INDEX('توزيع المباريات'!$M$12:$M$4412,SMALL(IF('توزيع المباريات'!$C$12:$C$4412=$G$7,IF('توزيع المباريات'!$E$12:$E$4412=$G$6,ROW($A$13:$A$4412)-ROW($A$13)+1)),ROWS($C$11:R363))),"")</f>
        <v/>
      </c>
      <c r="S363" s="22" t="str">
        <f t="array" ref="S363">IFERROR(INDEX('توزيع المباريات'!$Q$12:$Q$4412,SMALL(IF('توزيع المباريات'!$C$12:$C$4412=$G$7,IF('توزيع المباريات'!$E$12:$E$4412=$G$6,ROW($A$13:$A$4412)-ROW($A$13)+1)),ROWS($C$11:S363))),"")</f>
        <v/>
      </c>
      <c r="T363" s="22" t="str">
        <f t="array" ref="T363">IFERROR(INDEX('توزيع المباريات'!$R$12:$R$4412,SMALL(IF('توزيع المباريات'!$C$12:$C$4412=$G$7,IF('توزيع المباريات'!$E$12:$E$4412=$G$6,ROW($A$13:$A$4412)-ROW($A$13)+1)),ROWS($C$11:T363))),"")</f>
        <v/>
      </c>
      <c r="U363" s="22" t="str">
        <f t="array" ref="U363">IFERROR(INDEX('توزيع المباريات'!$S$12:$S$4412,SMALL(IF('توزيع المباريات'!$C$12:$C$4412=$G$7,IF('توزيع المباريات'!$E$12:$E$4412=$G$6,ROW($A$13:$A$4412)-ROW($A$13)+1)),ROWS($C$11:U363))),"")</f>
        <v/>
      </c>
      <c r="V363" s="22" t="str">
        <f t="array" ref="V363">IFERROR(INDEX('توزيع المباريات'!$T$12:$T$4412,SMALL(IF('توزيع المباريات'!$C$12:$C$4412=$G$7,IF('توزيع المباريات'!$E$12:$E$4412=$G$6,ROW($A$13:$A$4412)-ROW($A$13)+1)),ROWS($C$11:V363))),"")</f>
        <v/>
      </c>
      <c r="W363" s="22" t="str">
        <f t="array" ref="W363">IFERROR(INDEX('توزيع المباريات'!$U$12:$U$4412,SMALL(IF('توزيع المباريات'!$C$12:$C$4412=$G$7,IF('توزيع المباريات'!$E$12:$E$4412=$G$6,ROW($A$13:$A$4412)-ROW($A$13)+1)),ROWS($C$11:W363))),"")</f>
        <v/>
      </c>
      <c r="X363" s="22" t="str">
        <f t="array" ref="X363">IFERROR(INDEX('توزيع المباريات'!$V$12:$V$4412,SMALL(IF('توزيع المباريات'!$C$12:$C$4412=$G$7,IF('توزيع المباريات'!$E$12:$E$4412=$G$6,ROW($A$13:$A$4412)-ROW($A$13)+1)),ROWS($C$11:X363))),"")</f>
        <v/>
      </c>
    </row>
    <row r="364" spans="15:24" ht="17.399999999999999">
      <c r="O364" s="22" t="str">
        <f t="array" ref="O364">IFERROR(INDEX('توزيع المباريات'!$N$12:$N$4412,SMALL(IF('توزيع المباريات'!$C$12:$C$4412=$G$7,IF('توزيع المباريات'!$E$12:$E$4412=$G$6,ROW($A$13:$A$4412)-ROW($A$13)+1)),ROWS($C$11:O364))),"")</f>
        <v/>
      </c>
      <c r="P364" s="22" t="str">
        <f t="array" ref="P364">IFERROR(INDEX('توزيع المباريات'!$O$12:$O$4412,SMALL(IF('توزيع المباريات'!$C$12:$C$4412=$G$7,IF('توزيع المباريات'!$E$12:$E$4412=$G$6,ROW($A$13:$A$4412)-ROW($A$13)+1)),ROWS($C$11:P364))),"")</f>
        <v/>
      </c>
      <c r="Q364" s="22" t="str">
        <f t="array" ref="Q364">IFERROR(INDEX('توزيع المباريات'!$P$12:$P$4412,SMALL(IF('توزيع المباريات'!$C$12:$C$4412=$G$7,IF('توزيع المباريات'!$E$12:$E$4412=$G$6,ROW($A$13:$A$4412)-ROW($A$13)+1)),ROWS($C$11:Q364))),"")</f>
        <v/>
      </c>
      <c r="R364" s="22" t="str">
        <f t="array" ref="R364">IFERROR(INDEX('توزيع المباريات'!$M$12:$M$4412,SMALL(IF('توزيع المباريات'!$C$12:$C$4412=$G$7,IF('توزيع المباريات'!$E$12:$E$4412=$G$6,ROW($A$13:$A$4412)-ROW($A$13)+1)),ROWS($C$11:R364))),"")</f>
        <v/>
      </c>
      <c r="S364" s="22" t="str">
        <f t="array" ref="S364">IFERROR(INDEX('توزيع المباريات'!$Q$12:$Q$4412,SMALL(IF('توزيع المباريات'!$C$12:$C$4412=$G$7,IF('توزيع المباريات'!$E$12:$E$4412=$G$6,ROW($A$13:$A$4412)-ROW($A$13)+1)),ROWS($C$11:S364))),"")</f>
        <v/>
      </c>
      <c r="T364" s="22" t="str">
        <f t="array" ref="T364">IFERROR(INDEX('توزيع المباريات'!$R$12:$R$4412,SMALL(IF('توزيع المباريات'!$C$12:$C$4412=$G$7,IF('توزيع المباريات'!$E$12:$E$4412=$G$6,ROW($A$13:$A$4412)-ROW($A$13)+1)),ROWS($C$11:T364))),"")</f>
        <v/>
      </c>
      <c r="U364" s="22" t="str">
        <f t="array" ref="U364">IFERROR(INDEX('توزيع المباريات'!$S$12:$S$4412,SMALL(IF('توزيع المباريات'!$C$12:$C$4412=$G$7,IF('توزيع المباريات'!$E$12:$E$4412=$G$6,ROW($A$13:$A$4412)-ROW($A$13)+1)),ROWS($C$11:U364))),"")</f>
        <v/>
      </c>
      <c r="V364" s="22" t="str">
        <f t="array" ref="V364">IFERROR(INDEX('توزيع المباريات'!$T$12:$T$4412,SMALL(IF('توزيع المباريات'!$C$12:$C$4412=$G$7,IF('توزيع المباريات'!$E$12:$E$4412=$G$6,ROW($A$13:$A$4412)-ROW($A$13)+1)),ROWS($C$11:V364))),"")</f>
        <v/>
      </c>
      <c r="W364" s="22" t="str">
        <f t="array" ref="W364">IFERROR(INDEX('توزيع المباريات'!$U$12:$U$4412,SMALL(IF('توزيع المباريات'!$C$12:$C$4412=$G$7,IF('توزيع المباريات'!$E$12:$E$4412=$G$6,ROW($A$13:$A$4412)-ROW($A$13)+1)),ROWS($C$11:W364))),"")</f>
        <v/>
      </c>
      <c r="X364" s="22" t="str">
        <f t="array" ref="X364">IFERROR(INDEX('توزيع المباريات'!$V$12:$V$4412,SMALL(IF('توزيع المباريات'!$C$12:$C$4412=$G$7,IF('توزيع المباريات'!$E$12:$E$4412=$G$6,ROW($A$13:$A$4412)-ROW($A$13)+1)),ROWS($C$11:X364))),"")</f>
        <v/>
      </c>
    </row>
    <row r="365" spans="15:24" ht="17.399999999999999">
      <c r="O365" s="22" t="str">
        <f t="array" ref="O365">IFERROR(INDEX('توزيع المباريات'!$N$12:$N$4412,SMALL(IF('توزيع المباريات'!$C$12:$C$4412=$G$7,IF('توزيع المباريات'!$E$12:$E$4412=$G$6,ROW($A$13:$A$4412)-ROW($A$13)+1)),ROWS($C$11:O365))),"")</f>
        <v/>
      </c>
      <c r="P365" s="22" t="str">
        <f t="array" ref="P365">IFERROR(INDEX('توزيع المباريات'!$O$12:$O$4412,SMALL(IF('توزيع المباريات'!$C$12:$C$4412=$G$7,IF('توزيع المباريات'!$E$12:$E$4412=$G$6,ROW($A$13:$A$4412)-ROW($A$13)+1)),ROWS($C$11:P365))),"")</f>
        <v/>
      </c>
      <c r="Q365" s="22" t="str">
        <f t="array" ref="Q365">IFERROR(INDEX('توزيع المباريات'!$P$12:$P$4412,SMALL(IF('توزيع المباريات'!$C$12:$C$4412=$G$7,IF('توزيع المباريات'!$E$12:$E$4412=$G$6,ROW($A$13:$A$4412)-ROW($A$13)+1)),ROWS($C$11:Q365))),"")</f>
        <v/>
      </c>
      <c r="R365" s="22" t="str">
        <f t="array" ref="R365">IFERROR(INDEX('توزيع المباريات'!$M$12:$M$4412,SMALL(IF('توزيع المباريات'!$C$12:$C$4412=$G$7,IF('توزيع المباريات'!$E$12:$E$4412=$G$6,ROW($A$13:$A$4412)-ROW($A$13)+1)),ROWS($C$11:R365))),"")</f>
        <v/>
      </c>
      <c r="S365" s="22" t="str">
        <f t="array" ref="S365">IFERROR(INDEX('توزيع المباريات'!$Q$12:$Q$4412,SMALL(IF('توزيع المباريات'!$C$12:$C$4412=$G$7,IF('توزيع المباريات'!$E$12:$E$4412=$G$6,ROW($A$13:$A$4412)-ROW($A$13)+1)),ROWS($C$11:S365))),"")</f>
        <v/>
      </c>
      <c r="T365" s="22" t="str">
        <f t="array" ref="T365">IFERROR(INDEX('توزيع المباريات'!$R$12:$R$4412,SMALL(IF('توزيع المباريات'!$C$12:$C$4412=$G$7,IF('توزيع المباريات'!$E$12:$E$4412=$G$6,ROW($A$13:$A$4412)-ROW($A$13)+1)),ROWS($C$11:T365))),"")</f>
        <v/>
      </c>
      <c r="U365" s="22" t="str">
        <f t="array" ref="U365">IFERROR(INDEX('توزيع المباريات'!$S$12:$S$4412,SMALL(IF('توزيع المباريات'!$C$12:$C$4412=$G$7,IF('توزيع المباريات'!$E$12:$E$4412=$G$6,ROW($A$13:$A$4412)-ROW($A$13)+1)),ROWS($C$11:U365))),"")</f>
        <v/>
      </c>
      <c r="V365" s="22" t="str">
        <f t="array" ref="V365">IFERROR(INDEX('توزيع المباريات'!$T$12:$T$4412,SMALL(IF('توزيع المباريات'!$C$12:$C$4412=$G$7,IF('توزيع المباريات'!$E$12:$E$4412=$G$6,ROW($A$13:$A$4412)-ROW($A$13)+1)),ROWS($C$11:V365))),"")</f>
        <v/>
      </c>
      <c r="W365" s="22" t="str">
        <f t="array" ref="W365">IFERROR(INDEX('توزيع المباريات'!$U$12:$U$4412,SMALL(IF('توزيع المباريات'!$C$12:$C$4412=$G$7,IF('توزيع المباريات'!$E$12:$E$4412=$G$6,ROW($A$13:$A$4412)-ROW($A$13)+1)),ROWS($C$11:W365))),"")</f>
        <v/>
      </c>
      <c r="X365" s="22" t="str">
        <f t="array" ref="X365">IFERROR(INDEX('توزيع المباريات'!$V$12:$V$4412,SMALL(IF('توزيع المباريات'!$C$12:$C$4412=$G$7,IF('توزيع المباريات'!$E$12:$E$4412=$G$6,ROW($A$13:$A$4412)-ROW($A$13)+1)),ROWS($C$11:X365))),"")</f>
        <v/>
      </c>
    </row>
    <row r="366" spans="15:24" ht="17.399999999999999">
      <c r="O366" s="22" t="str">
        <f t="array" ref="O366">IFERROR(INDEX('توزيع المباريات'!$N$12:$N$4412,SMALL(IF('توزيع المباريات'!$C$12:$C$4412=$G$7,IF('توزيع المباريات'!$E$12:$E$4412=$G$6,ROW($A$13:$A$4412)-ROW($A$13)+1)),ROWS($C$11:O366))),"")</f>
        <v/>
      </c>
      <c r="P366" s="22" t="str">
        <f t="array" ref="P366">IFERROR(INDEX('توزيع المباريات'!$O$12:$O$4412,SMALL(IF('توزيع المباريات'!$C$12:$C$4412=$G$7,IF('توزيع المباريات'!$E$12:$E$4412=$G$6,ROW($A$13:$A$4412)-ROW($A$13)+1)),ROWS($C$11:P366))),"")</f>
        <v/>
      </c>
      <c r="Q366" s="22" t="str">
        <f t="array" ref="Q366">IFERROR(INDEX('توزيع المباريات'!$P$12:$P$4412,SMALL(IF('توزيع المباريات'!$C$12:$C$4412=$G$7,IF('توزيع المباريات'!$E$12:$E$4412=$G$6,ROW($A$13:$A$4412)-ROW($A$13)+1)),ROWS($C$11:Q366))),"")</f>
        <v/>
      </c>
      <c r="R366" s="22" t="str">
        <f t="array" ref="R366">IFERROR(INDEX('توزيع المباريات'!$M$12:$M$4412,SMALL(IF('توزيع المباريات'!$C$12:$C$4412=$G$7,IF('توزيع المباريات'!$E$12:$E$4412=$G$6,ROW($A$13:$A$4412)-ROW($A$13)+1)),ROWS($C$11:R366))),"")</f>
        <v/>
      </c>
      <c r="S366" s="22" t="str">
        <f t="array" ref="S366">IFERROR(INDEX('توزيع المباريات'!$Q$12:$Q$4412,SMALL(IF('توزيع المباريات'!$C$12:$C$4412=$G$7,IF('توزيع المباريات'!$E$12:$E$4412=$G$6,ROW($A$13:$A$4412)-ROW($A$13)+1)),ROWS($C$11:S366))),"")</f>
        <v/>
      </c>
      <c r="T366" s="22" t="str">
        <f t="array" ref="T366">IFERROR(INDEX('توزيع المباريات'!$R$12:$R$4412,SMALL(IF('توزيع المباريات'!$C$12:$C$4412=$G$7,IF('توزيع المباريات'!$E$12:$E$4412=$G$6,ROW($A$13:$A$4412)-ROW($A$13)+1)),ROWS($C$11:T366))),"")</f>
        <v/>
      </c>
      <c r="U366" s="22" t="str">
        <f t="array" ref="U366">IFERROR(INDEX('توزيع المباريات'!$S$12:$S$4412,SMALL(IF('توزيع المباريات'!$C$12:$C$4412=$G$7,IF('توزيع المباريات'!$E$12:$E$4412=$G$6,ROW($A$13:$A$4412)-ROW($A$13)+1)),ROWS($C$11:U366))),"")</f>
        <v/>
      </c>
      <c r="V366" s="22" t="str">
        <f t="array" ref="V366">IFERROR(INDEX('توزيع المباريات'!$T$12:$T$4412,SMALL(IF('توزيع المباريات'!$C$12:$C$4412=$G$7,IF('توزيع المباريات'!$E$12:$E$4412=$G$6,ROW($A$13:$A$4412)-ROW($A$13)+1)),ROWS($C$11:V366))),"")</f>
        <v/>
      </c>
      <c r="W366" s="22" t="str">
        <f t="array" ref="W366">IFERROR(INDEX('توزيع المباريات'!$U$12:$U$4412,SMALL(IF('توزيع المباريات'!$C$12:$C$4412=$G$7,IF('توزيع المباريات'!$E$12:$E$4412=$G$6,ROW($A$13:$A$4412)-ROW($A$13)+1)),ROWS($C$11:W366))),"")</f>
        <v/>
      </c>
      <c r="X366" s="22" t="str">
        <f t="array" ref="X366">IFERROR(INDEX('توزيع المباريات'!$V$12:$V$4412,SMALL(IF('توزيع المباريات'!$C$12:$C$4412=$G$7,IF('توزيع المباريات'!$E$12:$E$4412=$G$6,ROW($A$13:$A$4412)-ROW($A$13)+1)),ROWS($C$11:X366))),"")</f>
        <v/>
      </c>
    </row>
    <row r="367" spans="15:24" ht="17.399999999999999">
      <c r="O367" s="22" t="str">
        <f t="array" ref="O367">IFERROR(INDEX('توزيع المباريات'!$N$12:$N$4412,SMALL(IF('توزيع المباريات'!$C$12:$C$4412=$G$7,IF('توزيع المباريات'!$E$12:$E$4412=$G$6,ROW($A$13:$A$4412)-ROW($A$13)+1)),ROWS($C$11:O367))),"")</f>
        <v/>
      </c>
      <c r="P367" s="22" t="str">
        <f t="array" ref="P367">IFERROR(INDEX('توزيع المباريات'!$O$12:$O$4412,SMALL(IF('توزيع المباريات'!$C$12:$C$4412=$G$7,IF('توزيع المباريات'!$E$12:$E$4412=$G$6,ROW($A$13:$A$4412)-ROW($A$13)+1)),ROWS($C$11:P367))),"")</f>
        <v/>
      </c>
      <c r="Q367" s="22" t="str">
        <f t="array" ref="Q367">IFERROR(INDEX('توزيع المباريات'!$P$12:$P$4412,SMALL(IF('توزيع المباريات'!$C$12:$C$4412=$G$7,IF('توزيع المباريات'!$E$12:$E$4412=$G$6,ROW($A$13:$A$4412)-ROW($A$13)+1)),ROWS($C$11:Q367))),"")</f>
        <v/>
      </c>
      <c r="R367" s="22" t="str">
        <f t="array" ref="R367">IFERROR(INDEX('توزيع المباريات'!$M$12:$M$4412,SMALL(IF('توزيع المباريات'!$C$12:$C$4412=$G$7,IF('توزيع المباريات'!$E$12:$E$4412=$G$6,ROW($A$13:$A$4412)-ROW($A$13)+1)),ROWS($C$11:R367))),"")</f>
        <v/>
      </c>
      <c r="S367" s="22" t="str">
        <f t="array" ref="S367">IFERROR(INDEX('توزيع المباريات'!$Q$12:$Q$4412,SMALL(IF('توزيع المباريات'!$C$12:$C$4412=$G$7,IF('توزيع المباريات'!$E$12:$E$4412=$G$6,ROW($A$13:$A$4412)-ROW($A$13)+1)),ROWS($C$11:S367))),"")</f>
        <v/>
      </c>
      <c r="T367" s="22" t="str">
        <f t="array" ref="T367">IFERROR(INDEX('توزيع المباريات'!$R$12:$R$4412,SMALL(IF('توزيع المباريات'!$C$12:$C$4412=$G$7,IF('توزيع المباريات'!$E$12:$E$4412=$G$6,ROW($A$13:$A$4412)-ROW($A$13)+1)),ROWS($C$11:T367))),"")</f>
        <v/>
      </c>
      <c r="U367" s="22" t="str">
        <f t="array" ref="U367">IFERROR(INDEX('توزيع المباريات'!$S$12:$S$4412,SMALL(IF('توزيع المباريات'!$C$12:$C$4412=$G$7,IF('توزيع المباريات'!$E$12:$E$4412=$G$6,ROW($A$13:$A$4412)-ROW($A$13)+1)),ROWS($C$11:U367))),"")</f>
        <v/>
      </c>
      <c r="V367" s="22" t="str">
        <f t="array" ref="V367">IFERROR(INDEX('توزيع المباريات'!$T$12:$T$4412,SMALL(IF('توزيع المباريات'!$C$12:$C$4412=$G$7,IF('توزيع المباريات'!$E$12:$E$4412=$G$6,ROW($A$13:$A$4412)-ROW($A$13)+1)),ROWS($C$11:V367))),"")</f>
        <v/>
      </c>
      <c r="W367" s="22" t="str">
        <f t="array" ref="W367">IFERROR(INDEX('توزيع المباريات'!$U$12:$U$4412,SMALL(IF('توزيع المباريات'!$C$12:$C$4412=$G$7,IF('توزيع المباريات'!$E$12:$E$4412=$G$6,ROW($A$13:$A$4412)-ROW($A$13)+1)),ROWS($C$11:W367))),"")</f>
        <v/>
      </c>
      <c r="X367" s="22" t="str">
        <f t="array" ref="X367">IFERROR(INDEX('توزيع المباريات'!$V$12:$V$4412,SMALL(IF('توزيع المباريات'!$C$12:$C$4412=$G$7,IF('توزيع المباريات'!$E$12:$E$4412=$G$6,ROW($A$13:$A$4412)-ROW($A$13)+1)),ROWS($C$11:X367))),"")</f>
        <v/>
      </c>
    </row>
    <row r="368" spans="15:24" ht="17.399999999999999">
      <c r="O368" s="22" t="str">
        <f t="array" ref="O368">IFERROR(INDEX('توزيع المباريات'!$N$12:$N$4412,SMALL(IF('توزيع المباريات'!$C$12:$C$4412=$G$7,IF('توزيع المباريات'!$E$12:$E$4412=$G$6,ROW($A$13:$A$4412)-ROW($A$13)+1)),ROWS($C$11:O368))),"")</f>
        <v/>
      </c>
      <c r="P368" s="22" t="str">
        <f t="array" ref="P368">IFERROR(INDEX('توزيع المباريات'!$O$12:$O$4412,SMALL(IF('توزيع المباريات'!$C$12:$C$4412=$G$7,IF('توزيع المباريات'!$E$12:$E$4412=$G$6,ROW($A$13:$A$4412)-ROW($A$13)+1)),ROWS($C$11:P368))),"")</f>
        <v/>
      </c>
      <c r="Q368" s="22" t="str">
        <f t="array" ref="Q368">IFERROR(INDEX('توزيع المباريات'!$P$12:$P$4412,SMALL(IF('توزيع المباريات'!$C$12:$C$4412=$G$7,IF('توزيع المباريات'!$E$12:$E$4412=$G$6,ROW($A$13:$A$4412)-ROW($A$13)+1)),ROWS($C$11:Q368))),"")</f>
        <v/>
      </c>
      <c r="R368" s="22" t="str">
        <f t="array" ref="R368">IFERROR(INDEX('توزيع المباريات'!$M$12:$M$4412,SMALL(IF('توزيع المباريات'!$C$12:$C$4412=$G$7,IF('توزيع المباريات'!$E$12:$E$4412=$G$6,ROW($A$13:$A$4412)-ROW($A$13)+1)),ROWS($C$11:R368))),"")</f>
        <v/>
      </c>
      <c r="S368" s="22" t="str">
        <f t="array" ref="S368">IFERROR(INDEX('توزيع المباريات'!$Q$12:$Q$4412,SMALL(IF('توزيع المباريات'!$C$12:$C$4412=$G$7,IF('توزيع المباريات'!$E$12:$E$4412=$G$6,ROW($A$13:$A$4412)-ROW($A$13)+1)),ROWS($C$11:S368))),"")</f>
        <v/>
      </c>
      <c r="T368" s="22" t="str">
        <f t="array" ref="T368">IFERROR(INDEX('توزيع المباريات'!$R$12:$R$4412,SMALL(IF('توزيع المباريات'!$C$12:$C$4412=$G$7,IF('توزيع المباريات'!$E$12:$E$4412=$G$6,ROW($A$13:$A$4412)-ROW($A$13)+1)),ROWS($C$11:T368))),"")</f>
        <v/>
      </c>
      <c r="U368" s="22" t="str">
        <f t="array" ref="U368">IFERROR(INDEX('توزيع المباريات'!$S$12:$S$4412,SMALL(IF('توزيع المباريات'!$C$12:$C$4412=$G$7,IF('توزيع المباريات'!$E$12:$E$4412=$G$6,ROW($A$13:$A$4412)-ROW($A$13)+1)),ROWS($C$11:U368))),"")</f>
        <v/>
      </c>
      <c r="V368" s="22" t="str">
        <f t="array" ref="V368">IFERROR(INDEX('توزيع المباريات'!$T$12:$T$4412,SMALL(IF('توزيع المباريات'!$C$12:$C$4412=$G$7,IF('توزيع المباريات'!$E$12:$E$4412=$G$6,ROW($A$13:$A$4412)-ROW($A$13)+1)),ROWS($C$11:V368))),"")</f>
        <v/>
      </c>
      <c r="W368" s="22" t="str">
        <f t="array" ref="W368">IFERROR(INDEX('توزيع المباريات'!$U$12:$U$4412,SMALL(IF('توزيع المباريات'!$C$12:$C$4412=$G$7,IF('توزيع المباريات'!$E$12:$E$4412=$G$6,ROW($A$13:$A$4412)-ROW($A$13)+1)),ROWS($C$11:W368))),"")</f>
        <v/>
      </c>
      <c r="X368" s="22" t="str">
        <f t="array" ref="X368">IFERROR(INDEX('توزيع المباريات'!$V$12:$V$4412,SMALL(IF('توزيع المباريات'!$C$12:$C$4412=$G$7,IF('توزيع المباريات'!$E$12:$E$4412=$G$6,ROW($A$13:$A$4412)-ROW($A$13)+1)),ROWS($C$11:X368))),"")</f>
        <v/>
      </c>
    </row>
    <row r="369" spans="15:24" ht="17.399999999999999">
      <c r="O369" s="22" t="str">
        <f t="array" ref="O369">IFERROR(INDEX('توزيع المباريات'!$N$12:$N$4412,SMALL(IF('توزيع المباريات'!$C$12:$C$4412=$G$7,IF('توزيع المباريات'!$E$12:$E$4412=$G$6,ROW($A$13:$A$4412)-ROW($A$13)+1)),ROWS($C$11:O369))),"")</f>
        <v/>
      </c>
      <c r="P369" s="22" t="str">
        <f t="array" ref="P369">IFERROR(INDEX('توزيع المباريات'!$O$12:$O$4412,SMALL(IF('توزيع المباريات'!$C$12:$C$4412=$G$7,IF('توزيع المباريات'!$E$12:$E$4412=$G$6,ROW($A$13:$A$4412)-ROW($A$13)+1)),ROWS($C$11:P369))),"")</f>
        <v/>
      </c>
      <c r="Q369" s="22" t="str">
        <f t="array" ref="Q369">IFERROR(INDEX('توزيع المباريات'!$P$12:$P$4412,SMALL(IF('توزيع المباريات'!$C$12:$C$4412=$G$7,IF('توزيع المباريات'!$E$12:$E$4412=$G$6,ROW($A$13:$A$4412)-ROW($A$13)+1)),ROWS($C$11:Q369))),"")</f>
        <v/>
      </c>
      <c r="R369" s="22" t="str">
        <f t="array" ref="R369">IFERROR(INDEX('توزيع المباريات'!$M$12:$M$4412,SMALL(IF('توزيع المباريات'!$C$12:$C$4412=$G$7,IF('توزيع المباريات'!$E$12:$E$4412=$G$6,ROW($A$13:$A$4412)-ROW($A$13)+1)),ROWS($C$11:R369))),"")</f>
        <v/>
      </c>
      <c r="S369" s="22" t="str">
        <f t="array" ref="S369">IFERROR(INDEX('توزيع المباريات'!$Q$12:$Q$4412,SMALL(IF('توزيع المباريات'!$C$12:$C$4412=$G$7,IF('توزيع المباريات'!$E$12:$E$4412=$G$6,ROW($A$13:$A$4412)-ROW($A$13)+1)),ROWS($C$11:S369))),"")</f>
        <v/>
      </c>
      <c r="T369" s="22" t="str">
        <f t="array" ref="T369">IFERROR(INDEX('توزيع المباريات'!$R$12:$R$4412,SMALL(IF('توزيع المباريات'!$C$12:$C$4412=$G$7,IF('توزيع المباريات'!$E$12:$E$4412=$G$6,ROW($A$13:$A$4412)-ROW($A$13)+1)),ROWS($C$11:T369))),"")</f>
        <v/>
      </c>
      <c r="U369" s="22" t="str">
        <f t="array" ref="U369">IFERROR(INDEX('توزيع المباريات'!$S$12:$S$4412,SMALL(IF('توزيع المباريات'!$C$12:$C$4412=$G$7,IF('توزيع المباريات'!$E$12:$E$4412=$G$6,ROW($A$13:$A$4412)-ROW($A$13)+1)),ROWS($C$11:U369))),"")</f>
        <v/>
      </c>
      <c r="V369" s="22" t="str">
        <f t="array" ref="V369">IFERROR(INDEX('توزيع المباريات'!$T$12:$T$4412,SMALL(IF('توزيع المباريات'!$C$12:$C$4412=$G$7,IF('توزيع المباريات'!$E$12:$E$4412=$G$6,ROW($A$13:$A$4412)-ROW($A$13)+1)),ROWS($C$11:V369))),"")</f>
        <v/>
      </c>
      <c r="W369" s="22" t="str">
        <f t="array" ref="W369">IFERROR(INDEX('توزيع المباريات'!$U$12:$U$4412,SMALL(IF('توزيع المباريات'!$C$12:$C$4412=$G$7,IF('توزيع المباريات'!$E$12:$E$4412=$G$6,ROW($A$13:$A$4412)-ROW($A$13)+1)),ROWS($C$11:W369))),"")</f>
        <v/>
      </c>
      <c r="X369" s="22" t="str">
        <f t="array" ref="X369">IFERROR(INDEX('توزيع المباريات'!$V$12:$V$4412,SMALL(IF('توزيع المباريات'!$C$12:$C$4412=$G$7,IF('توزيع المباريات'!$E$12:$E$4412=$G$6,ROW($A$13:$A$4412)-ROW($A$13)+1)),ROWS($C$11:X369))),"")</f>
        <v/>
      </c>
    </row>
    <row r="370" spans="15:24" ht="17.399999999999999">
      <c r="O370" s="22" t="str">
        <f t="array" ref="O370">IFERROR(INDEX('توزيع المباريات'!$N$12:$N$4412,SMALL(IF('توزيع المباريات'!$C$12:$C$4412=$G$7,IF('توزيع المباريات'!$E$12:$E$4412=$G$6,ROW($A$13:$A$4412)-ROW($A$13)+1)),ROWS($C$11:O370))),"")</f>
        <v/>
      </c>
      <c r="P370" s="22" t="str">
        <f t="array" ref="P370">IFERROR(INDEX('توزيع المباريات'!$O$12:$O$4412,SMALL(IF('توزيع المباريات'!$C$12:$C$4412=$G$7,IF('توزيع المباريات'!$E$12:$E$4412=$G$6,ROW($A$13:$A$4412)-ROW($A$13)+1)),ROWS($C$11:P370))),"")</f>
        <v/>
      </c>
      <c r="Q370" s="22" t="str">
        <f t="array" ref="Q370">IFERROR(INDEX('توزيع المباريات'!$P$12:$P$4412,SMALL(IF('توزيع المباريات'!$C$12:$C$4412=$G$7,IF('توزيع المباريات'!$E$12:$E$4412=$G$6,ROW($A$13:$A$4412)-ROW($A$13)+1)),ROWS($C$11:Q370))),"")</f>
        <v/>
      </c>
      <c r="R370" s="22" t="str">
        <f t="array" ref="R370">IFERROR(INDEX('توزيع المباريات'!$M$12:$M$4412,SMALL(IF('توزيع المباريات'!$C$12:$C$4412=$G$7,IF('توزيع المباريات'!$E$12:$E$4412=$G$6,ROW($A$13:$A$4412)-ROW($A$13)+1)),ROWS($C$11:R370))),"")</f>
        <v/>
      </c>
      <c r="S370" s="22" t="str">
        <f t="array" ref="S370">IFERROR(INDEX('توزيع المباريات'!$Q$12:$Q$4412,SMALL(IF('توزيع المباريات'!$C$12:$C$4412=$G$7,IF('توزيع المباريات'!$E$12:$E$4412=$G$6,ROW($A$13:$A$4412)-ROW($A$13)+1)),ROWS($C$11:S370))),"")</f>
        <v/>
      </c>
      <c r="T370" s="22" t="str">
        <f t="array" ref="T370">IFERROR(INDEX('توزيع المباريات'!$R$12:$R$4412,SMALL(IF('توزيع المباريات'!$C$12:$C$4412=$G$7,IF('توزيع المباريات'!$E$12:$E$4412=$G$6,ROW($A$13:$A$4412)-ROW($A$13)+1)),ROWS($C$11:T370))),"")</f>
        <v/>
      </c>
      <c r="U370" s="22" t="str">
        <f t="array" ref="U370">IFERROR(INDEX('توزيع المباريات'!$S$12:$S$4412,SMALL(IF('توزيع المباريات'!$C$12:$C$4412=$G$7,IF('توزيع المباريات'!$E$12:$E$4412=$G$6,ROW($A$13:$A$4412)-ROW($A$13)+1)),ROWS($C$11:U370))),"")</f>
        <v/>
      </c>
      <c r="V370" s="22" t="str">
        <f t="array" ref="V370">IFERROR(INDEX('توزيع المباريات'!$T$12:$T$4412,SMALL(IF('توزيع المباريات'!$C$12:$C$4412=$G$7,IF('توزيع المباريات'!$E$12:$E$4412=$G$6,ROW($A$13:$A$4412)-ROW($A$13)+1)),ROWS($C$11:V370))),"")</f>
        <v/>
      </c>
      <c r="W370" s="22" t="str">
        <f t="array" ref="W370">IFERROR(INDEX('توزيع المباريات'!$U$12:$U$4412,SMALL(IF('توزيع المباريات'!$C$12:$C$4412=$G$7,IF('توزيع المباريات'!$E$12:$E$4412=$G$6,ROW($A$13:$A$4412)-ROW($A$13)+1)),ROWS($C$11:W370))),"")</f>
        <v/>
      </c>
      <c r="X370" s="22" t="str">
        <f t="array" ref="X370">IFERROR(INDEX('توزيع المباريات'!$V$12:$V$4412,SMALL(IF('توزيع المباريات'!$C$12:$C$4412=$G$7,IF('توزيع المباريات'!$E$12:$E$4412=$G$6,ROW($A$13:$A$4412)-ROW($A$13)+1)),ROWS($C$11:X370))),"")</f>
        <v/>
      </c>
    </row>
    <row r="371" spans="15:24" ht="17.399999999999999">
      <c r="O371" s="22" t="str">
        <f t="array" ref="O371">IFERROR(INDEX('توزيع المباريات'!$N$12:$N$4412,SMALL(IF('توزيع المباريات'!$C$12:$C$4412=$G$7,IF('توزيع المباريات'!$E$12:$E$4412=$G$6,ROW($A$13:$A$4412)-ROW($A$13)+1)),ROWS($C$11:O371))),"")</f>
        <v/>
      </c>
      <c r="P371" s="22" t="str">
        <f t="array" ref="P371">IFERROR(INDEX('توزيع المباريات'!$O$12:$O$4412,SMALL(IF('توزيع المباريات'!$C$12:$C$4412=$G$7,IF('توزيع المباريات'!$E$12:$E$4412=$G$6,ROW($A$13:$A$4412)-ROW($A$13)+1)),ROWS($C$11:P371))),"")</f>
        <v/>
      </c>
      <c r="Q371" s="22" t="str">
        <f t="array" ref="Q371">IFERROR(INDEX('توزيع المباريات'!$P$12:$P$4412,SMALL(IF('توزيع المباريات'!$C$12:$C$4412=$G$7,IF('توزيع المباريات'!$E$12:$E$4412=$G$6,ROW($A$13:$A$4412)-ROW($A$13)+1)),ROWS($C$11:Q371))),"")</f>
        <v/>
      </c>
      <c r="R371" s="22" t="str">
        <f t="array" ref="R371">IFERROR(INDEX('توزيع المباريات'!$M$12:$M$4412,SMALL(IF('توزيع المباريات'!$C$12:$C$4412=$G$7,IF('توزيع المباريات'!$E$12:$E$4412=$G$6,ROW($A$13:$A$4412)-ROW($A$13)+1)),ROWS($C$11:R371))),"")</f>
        <v/>
      </c>
      <c r="S371" s="22" t="str">
        <f t="array" ref="S371">IFERROR(INDEX('توزيع المباريات'!$Q$12:$Q$4412,SMALL(IF('توزيع المباريات'!$C$12:$C$4412=$G$7,IF('توزيع المباريات'!$E$12:$E$4412=$G$6,ROW($A$13:$A$4412)-ROW($A$13)+1)),ROWS($C$11:S371))),"")</f>
        <v/>
      </c>
      <c r="T371" s="22" t="str">
        <f t="array" ref="T371">IFERROR(INDEX('توزيع المباريات'!$R$12:$R$4412,SMALL(IF('توزيع المباريات'!$C$12:$C$4412=$G$7,IF('توزيع المباريات'!$E$12:$E$4412=$G$6,ROW($A$13:$A$4412)-ROW($A$13)+1)),ROWS($C$11:T371))),"")</f>
        <v/>
      </c>
      <c r="U371" s="22" t="str">
        <f t="array" ref="U371">IFERROR(INDEX('توزيع المباريات'!$S$12:$S$4412,SMALL(IF('توزيع المباريات'!$C$12:$C$4412=$G$7,IF('توزيع المباريات'!$E$12:$E$4412=$G$6,ROW($A$13:$A$4412)-ROW($A$13)+1)),ROWS($C$11:U371))),"")</f>
        <v/>
      </c>
      <c r="V371" s="22" t="str">
        <f t="array" ref="V371">IFERROR(INDEX('توزيع المباريات'!$T$12:$T$4412,SMALL(IF('توزيع المباريات'!$C$12:$C$4412=$G$7,IF('توزيع المباريات'!$E$12:$E$4412=$G$6,ROW($A$13:$A$4412)-ROW($A$13)+1)),ROWS($C$11:V371))),"")</f>
        <v/>
      </c>
      <c r="W371" s="22" t="str">
        <f t="array" ref="W371">IFERROR(INDEX('توزيع المباريات'!$U$12:$U$4412,SMALL(IF('توزيع المباريات'!$C$12:$C$4412=$G$7,IF('توزيع المباريات'!$E$12:$E$4412=$G$6,ROW($A$13:$A$4412)-ROW($A$13)+1)),ROWS($C$11:W371))),"")</f>
        <v/>
      </c>
      <c r="X371" s="22" t="str">
        <f t="array" ref="X371">IFERROR(INDEX('توزيع المباريات'!$V$12:$V$4412,SMALL(IF('توزيع المباريات'!$C$12:$C$4412=$G$7,IF('توزيع المباريات'!$E$12:$E$4412=$G$6,ROW($A$13:$A$4412)-ROW($A$13)+1)),ROWS($C$11:X371))),"")</f>
        <v/>
      </c>
    </row>
    <row r="372" spans="15:24" ht="17.399999999999999">
      <c r="O372" s="22" t="str">
        <f t="array" ref="O372">IFERROR(INDEX('توزيع المباريات'!$N$12:$N$4412,SMALL(IF('توزيع المباريات'!$C$12:$C$4412=$G$7,IF('توزيع المباريات'!$E$12:$E$4412=$G$6,ROW($A$13:$A$4412)-ROW($A$13)+1)),ROWS($C$11:O372))),"")</f>
        <v/>
      </c>
      <c r="P372" s="22" t="str">
        <f t="array" ref="P372">IFERROR(INDEX('توزيع المباريات'!$O$12:$O$4412,SMALL(IF('توزيع المباريات'!$C$12:$C$4412=$G$7,IF('توزيع المباريات'!$E$12:$E$4412=$G$6,ROW($A$13:$A$4412)-ROW($A$13)+1)),ROWS($C$11:P372))),"")</f>
        <v/>
      </c>
      <c r="Q372" s="22" t="str">
        <f t="array" ref="Q372">IFERROR(INDEX('توزيع المباريات'!$P$12:$P$4412,SMALL(IF('توزيع المباريات'!$C$12:$C$4412=$G$7,IF('توزيع المباريات'!$E$12:$E$4412=$G$6,ROW($A$13:$A$4412)-ROW($A$13)+1)),ROWS($C$11:Q372))),"")</f>
        <v/>
      </c>
      <c r="R372" s="22" t="str">
        <f t="array" ref="R372">IFERROR(INDEX('توزيع المباريات'!$M$12:$M$4412,SMALL(IF('توزيع المباريات'!$C$12:$C$4412=$G$7,IF('توزيع المباريات'!$E$12:$E$4412=$G$6,ROW($A$13:$A$4412)-ROW($A$13)+1)),ROWS($C$11:R372))),"")</f>
        <v/>
      </c>
      <c r="S372" s="22" t="str">
        <f t="array" ref="S372">IFERROR(INDEX('توزيع المباريات'!$Q$12:$Q$4412,SMALL(IF('توزيع المباريات'!$C$12:$C$4412=$G$7,IF('توزيع المباريات'!$E$12:$E$4412=$G$6,ROW($A$13:$A$4412)-ROW($A$13)+1)),ROWS($C$11:S372))),"")</f>
        <v/>
      </c>
      <c r="T372" s="22" t="str">
        <f t="array" ref="T372">IFERROR(INDEX('توزيع المباريات'!$R$12:$R$4412,SMALL(IF('توزيع المباريات'!$C$12:$C$4412=$G$7,IF('توزيع المباريات'!$E$12:$E$4412=$G$6,ROW($A$13:$A$4412)-ROW($A$13)+1)),ROWS($C$11:T372))),"")</f>
        <v/>
      </c>
      <c r="U372" s="22" t="str">
        <f t="array" ref="U372">IFERROR(INDEX('توزيع المباريات'!$S$12:$S$4412,SMALL(IF('توزيع المباريات'!$C$12:$C$4412=$G$7,IF('توزيع المباريات'!$E$12:$E$4412=$G$6,ROW($A$13:$A$4412)-ROW($A$13)+1)),ROWS($C$11:U372))),"")</f>
        <v/>
      </c>
      <c r="V372" s="22" t="str">
        <f t="array" ref="V372">IFERROR(INDEX('توزيع المباريات'!$T$12:$T$4412,SMALL(IF('توزيع المباريات'!$C$12:$C$4412=$G$7,IF('توزيع المباريات'!$E$12:$E$4412=$G$6,ROW($A$13:$A$4412)-ROW($A$13)+1)),ROWS($C$11:V372))),"")</f>
        <v/>
      </c>
      <c r="W372" s="22" t="str">
        <f t="array" ref="W372">IFERROR(INDEX('توزيع المباريات'!$U$12:$U$4412,SMALL(IF('توزيع المباريات'!$C$12:$C$4412=$G$7,IF('توزيع المباريات'!$E$12:$E$4412=$G$6,ROW($A$13:$A$4412)-ROW($A$13)+1)),ROWS($C$11:W372))),"")</f>
        <v/>
      </c>
      <c r="X372" s="22" t="str">
        <f t="array" ref="X372">IFERROR(INDEX('توزيع المباريات'!$V$12:$V$4412,SMALL(IF('توزيع المباريات'!$C$12:$C$4412=$G$7,IF('توزيع المباريات'!$E$12:$E$4412=$G$6,ROW($A$13:$A$4412)-ROW($A$13)+1)),ROWS($C$11:X372))),"")</f>
        <v/>
      </c>
    </row>
    <row r="373" spans="15:24" ht="17.399999999999999">
      <c r="O373" s="22" t="str">
        <f t="array" ref="O373">IFERROR(INDEX('توزيع المباريات'!$N$12:$N$4412,SMALL(IF('توزيع المباريات'!$C$12:$C$4412=$G$7,IF('توزيع المباريات'!$E$12:$E$4412=$G$6,ROW($A$13:$A$4412)-ROW($A$13)+1)),ROWS($C$11:O373))),"")</f>
        <v/>
      </c>
      <c r="P373" s="22" t="str">
        <f t="array" ref="P373">IFERROR(INDEX('توزيع المباريات'!$O$12:$O$4412,SMALL(IF('توزيع المباريات'!$C$12:$C$4412=$G$7,IF('توزيع المباريات'!$E$12:$E$4412=$G$6,ROW($A$13:$A$4412)-ROW($A$13)+1)),ROWS($C$11:P373))),"")</f>
        <v/>
      </c>
      <c r="Q373" s="22" t="str">
        <f t="array" ref="Q373">IFERROR(INDEX('توزيع المباريات'!$P$12:$P$4412,SMALL(IF('توزيع المباريات'!$C$12:$C$4412=$G$7,IF('توزيع المباريات'!$E$12:$E$4412=$G$6,ROW($A$13:$A$4412)-ROW($A$13)+1)),ROWS($C$11:Q373))),"")</f>
        <v/>
      </c>
      <c r="R373" s="22" t="str">
        <f t="array" ref="R373">IFERROR(INDEX('توزيع المباريات'!$M$12:$M$4412,SMALL(IF('توزيع المباريات'!$C$12:$C$4412=$G$7,IF('توزيع المباريات'!$E$12:$E$4412=$G$6,ROW($A$13:$A$4412)-ROW($A$13)+1)),ROWS($C$11:R373))),"")</f>
        <v/>
      </c>
      <c r="S373" s="22" t="str">
        <f t="array" ref="S373">IFERROR(INDEX('توزيع المباريات'!$Q$12:$Q$4412,SMALL(IF('توزيع المباريات'!$C$12:$C$4412=$G$7,IF('توزيع المباريات'!$E$12:$E$4412=$G$6,ROW($A$13:$A$4412)-ROW($A$13)+1)),ROWS($C$11:S373))),"")</f>
        <v/>
      </c>
      <c r="T373" s="22" t="str">
        <f t="array" ref="T373">IFERROR(INDEX('توزيع المباريات'!$R$12:$R$4412,SMALL(IF('توزيع المباريات'!$C$12:$C$4412=$G$7,IF('توزيع المباريات'!$E$12:$E$4412=$G$6,ROW($A$13:$A$4412)-ROW($A$13)+1)),ROWS($C$11:T373))),"")</f>
        <v/>
      </c>
      <c r="U373" s="22" t="str">
        <f t="array" ref="U373">IFERROR(INDEX('توزيع المباريات'!$S$12:$S$4412,SMALL(IF('توزيع المباريات'!$C$12:$C$4412=$G$7,IF('توزيع المباريات'!$E$12:$E$4412=$G$6,ROW($A$13:$A$4412)-ROW($A$13)+1)),ROWS($C$11:U373))),"")</f>
        <v/>
      </c>
      <c r="V373" s="22" t="str">
        <f t="array" ref="V373">IFERROR(INDEX('توزيع المباريات'!$T$12:$T$4412,SMALL(IF('توزيع المباريات'!$C$12:$C$4412=$G$7,IF('توزيع المباريات'!$E$12:$E$4412=$G$6,ROW($A$13:$A$4412)-ROW($A$13)+1)),ROWS($C$11:V373))),"")</f>
        <v/>
      </c>
      <c r="W373" s="22" t="str">
        <f t="array" ref="W373">IFERROR(INDEX('توزيع المباريات'!$U$12:$U$4412,SMALL(IF('توزيع المباريات'!$C$12:$C$4412=$G$7,IF('توزيع المباريات'!$E$12:$E$4412=$G$6,ROW($A$13:$A$4412)-ROW($A$13)+1)),ROWS($C$11:W373))),"")</f>
        <v/>
      </c>
      <c r="X373" s="22" t="str">
        <f t="array" ref="X373">IFERROR(INDEX('توزيع المباريات'!$V$12:$V$4412,SMALL(IF('توزيع المباريات'!$C$12:$C$4412=$G$7,IF('توزيع المباريات'!$E$12:$E$4412=$G$6,ROW($A$13:$A$4412)-ROW($A$13)+1)),ROWS($C$11:X373))),"")</f>
        <v/>
      </c>
    </row>
    <row r="374" spans="15:24" ht="17.399999999999999">
      <c r="O374" s="22" t="str">
        <f t="array" ref="O374">IFERROR(INDEX('توزيع المباريات'!$N$12:$N$4412,SMALL(IF('توزيع المباريات'!$C$12:$C$4412=$G$7,IF('توزيع المباريات'!$E$12:$E$4412=$G$6,ROW($A$13:$A$4412)-ROW($A$13)+1)),ROWS($C$11:O374))),"")</f>
        <v/>
      </c>
      <c r="P374" s="22" t="str">
        <f t="array" ref="P374">IFERROR(INDEX('توزيع المباريات'!$O$12:$O$4412,SMALL(IF('توزيع المباريات'!$C$12:$C$4412=$G$7,IF('توزيع المباريات'!$E$12:$E$4412=$G$6,ROW($A$13:$A$4412)-ROW($A$13)+1)),ROWS($C$11:P374))),"")</f>
        <v/>
      </c>
      <c r="Q374" s="22" t="str">
        <f t="array" ref="Q374">IFERROR(INDEX('توزيع المباريات'!$P$12:$P$4412,SMALL(IF('توزيع المباريات'!$C$12:$C$4412=$G$7,IF('توزيع المباريات'!$E$12:$E$4412=$G$6,ROW($A$13:$A$4412)-ROW($A$13)+1)),ROWS($C$11:Q374))),"")</f>
        <v/>
      </c>
      <c r="R374" s="22" t="str">
        <f t="array" ref="R374">IFERROR(INDEX('توزيع المباريات'!$M$12:$M$4412,SMALL(IF('توزيع المباريات'!$C$12:$C$4412=$G$7,IF('توزيع المباريات'!$E$12:$E$4412=$G$6,ROW($A$13:$A$4412)-ROW($A$13)+1)),ROWS($C$11:R374))),"")</f>
        <v/>
      </c>
      <c r="S374" s="22" t="str">
        <f t="array" ref="S374">IFERROR(INDEX('توزيع المباريات'!$Q$12:$Q$4412,SMALL(IF('توزيع المباريات'!$C$12:$C$4412=$G$7,IF('توزيع المباريات'!$E$12:$E$4412=$G$6,ROW($A$13:$A$4412)-ROW($A$13)+1)),ROWS($C$11:S374))),"")</f>
        <v/>
      </c>
      <c r="T374" s="22" t="str">
        <f t="array" ref="T374">IFERROR(INDEX('توزيع المباريات'!$R$12:$R$4412,SMALL(IF('توزيع المباريات'!$C$12:$C$4412=$G$7,IF('توزيع المباريات'!$E$12:$E$4412=$G$6,ROW($A$13:$A$4412)-ROW($A$13)+1)),ROWS($C$11:T374))),"")</f>
        <v/>
      </c>
      <c r="U374" s="22" t="str">
        <f t="array" ref="U374">IFERROR(INDEX('توزيع المباريات'!$S$12:$S$4412,SMALL(IF('توزيع المباريات'!$C$12:$C$4412=$G$7,IF('توزيع المباريات'!$E$12:$E$4412=$G$6,ROW($A$13:$A$4412)-ROW($A$13)+1)),ROWS($C$11:U374))),"")</f>
        <v/>
      </c>
      <c r="V374" s="22" t="str">
        <f t="array" ref="V374">IFERROR(INDEX('توزيع المباريات'!$T$12:$T$4412,SMALL(IF('توزيع المباريات'!$C$12:$C$4412=$G$7,IF('توزيع المباريات'!$E$12:$E$4412=$G$6,ROW($A$13:$A$4412)-ROW($A$13)+1)),ROWS($C$11:V374))),"")</f>
        <v/>
      </c>
      <c r="W374" s="22" t="str">
        <f t="array" ref="W374">IFERROR(INDEX('توزيع المباريات'!$U$12:$U$4412,SMALL(IF('توزيع المباريات'!$C$12:$C$4412=$G$7,IF('توزيع المباريات'!$E$12:$E$4412=$G$6,ROW($A$13:$A$4412)-ROW($A$13)+1)),ROWS($C$11:W374))),"")</f>
        <v/>
      </c>
      <c r="X374" s="22" t="str">
        <f t="array" ref="X374">IFERROR(INDEX('توزيع المباريات'!$V$12:$V$4412,SMALL(IF('توزيع المباريات'!$C$12:$C$4412=$G$7,IF('توزيع المباريات'!$E$12:$E$4412=$G$6,ROW($A$13:$A$4412)-ROW($A$13)+1)),ROWS($C$11:X374))),"")</f>
        <v/>
      </c>
    </row>
    <row r="375" spans="15:24" ht="17.399999999999999">
      <c r="O375" s="22" t="str">
        <f t="array" ref="O375">IFERROR(INDEX('توزيع المباريات'!$N$12:$N$4412,SMALL(IF('توزيع المباريات'!$C$12:$C$4412=$G$7,IF('توزيع المباريات'!$E$12:$E$4412=$G$6,ROW($A$13:$A$4412)-ROW($A$13)+1)),ROWS($C$11:O375))),"")</f>
        <v/>
      </c>
      <c r="P375" s="22" t="str">
        <f t="array" ref="P375">IFERROR(INDEX('توزيع المباريات'!$O$12:$O$4412,SMALL(IF('توزيع المباريات'!$C$12:$C$4412=$G$7,IF('توزيع المباريات'!$E$12:$E$4412=$G$6,ROW($A$13:$A$4412)-ROW($A$13)+1)),ROWS($C$11:P375))),"")</f>
        <v/>
      </c>
      <c r="Q375" s="22" t="str">
        <f t="array" ref="Q375">IFERROR(INDEX('توزيع المباريات'!$P$12:$P$4412,SMALL(IF('توزيع المباريات'!$C$12:$C$4412=$G$7,IF('توزيع المباريات'!$E$12:$E$4412=$G$6,ROW($A$13:$A$4412)-ROW($A$13)+1)),ROWS($C$11:Q375))),"")</f>
        <v/>
      </c>
      <c r="R375" s="22" t="str">
        <f t="array" ref="R375">IFERROR(INDEX('توزيع المباريات'!$M$12:$M$4412,SMALL(IF('توزيع المباريات'!$C$12:$C$4412=$G$7,IF('توزيع المباريات'!$E$12:$E$4412=$G$6,ROW($A$13:$A$4412)-ROW($A$13)+1)),ROWS($C$11:R375))),"")</f>
        <v/>
      </c>
      <c r="S375" s="22" t="str">
        <f t="array" ref="S375">IFERROR(INDEX('توزيع المباريات'!$Q$12:$Q$4412,SMALL(IF('توزيع المباريات'!$C$12:$C$4412=$G$7,IF('توزيع المباريات'!$E$12:$E$4412=$G$6,ROW($A$13:$A$4412)-ROW($A$13)+1)),ROWS($C$11:S375))),"")</f>
        <v/>
      </c>
      <c r="T375" s="22" t="str">
        <f t="array" ref="T375">IFERROR(INDEX('توزيع المباريات'!$R$12:$R$4412,SMALL(IF('توزيع المباريات'!$C$12:$C$4412=$G$7,IF('توزيع المباريات'!$E$12:$E$4412=$G$6,ROW($A$13:$A$4412)-ROW($A$13)+1)),ROWS($C$11:T375))),"")</f>
        <v/>
      </c>
      <c r="U375" s="22" t="str">
        <f t="array" ref="U375">IFERROR(INDEX('توزيع المباريات'!$S$12:$S$4412,SMALL(IF('توزيع المباريات'!$C$12:$C$4412=$G$7,IF('توزيع المباريات'!$E$12:$E$4412=$G$6,ROW($A$13:$A$4412)-ROW($A$13)+1)),ROWS($C$11:U375))),"")</f>
        <v/>
      </c>
      <c r="V375" s="22" t="str">
        <f t="array" ref="V375">IFERROR(INDEX('توزيع المباريات'!$T$12:$T$4412,SMALL(IF('توزيع المباريات'!$C$12:$C$4412=$G$7,IF('توزيع المباريات'!$E$12:$E$4412=$G$6,ROW($A$13:$A$4412)-ROW($A$13)+1)),ROWS($C$11:V375))),"")</f>
        <v/>
      </c>
      <c r="W375" s="22" t="str">
        <f t="array" ref="W375">IFERROR(INDEX('توزيع المباريات'!$U$12:$U$4412,SMALL(IF('توزيع المباريات'!$C$12:$C$4412=$G$7,IF('توزيع المباريات'!$E$12:$E$4412=$G$6,ROW($A$13:$A$4412)-ROW($A$13)+1)),ROWS($C$11:W375))),"")</f>
        <v/>
      </c>
      <c r="X375" s="22" t="str">
        <f t="array" ref="X375">IFERROR(INDEX('توزيع المباريات'!$V$12:$V$4412,SMALL(IF('توزيع المباريات'!$C$12:$C$4412=$G$7,IF('توزيع المباريات'!$E$12:$E$4412=$G$6,ROW($A$13:$A$4412)-ROW($A$13)+1)),ROWS($C$11:X375))),"")</f>
        <v/>
      </c>
    </row>
    <row r="376" spans="15:24" ht="17.399999999999999">
      <c r="O376" s="22" t="str">
        <f t="array" ref="O376">IFERROR(INDEX('توزيع المباريات'!$N$12:$N$4412,SMALL(IF('توزيع المباريات'!$C$12:$C$4412=$G$7,IF('توزيع المباريات'!$E$12:$E$4412=$G$6,ROW($A$13:$A$4412)-ROW($A$13)+1)),ROWS($C$11:O376))),"")</f>
        <v/>
      </c>
      <c r="P376" s="22" t="str">
        <f t="array" ref="P376">IFERROR(INDEX('توزيع المباريات'!$O$12:$O$4412,SMALL(IF('توزيع المباريات'!$C$12:$C$4412=$G$7,IF('توزيع المباريات'!$E$12:$E$4412=$G$6,ROW($A$13:$A$4412)-ROW($A$13)+1)),ROWS($C$11:P376))),"")</f>
        <v/>
      </c>
      <c r="Q376" s="22" t="str">
        <f t="array" ref="Q376">IFERROR(INDEX('توزيع المباريات'!$P$12:$P$4412,SMALL(IF('توزيع المباريات'!$C$12:$C$4412=$G$7,IF('توزيع المباريات'!$E$12:$E$4412=$G$6,ROW($A$13:$A$4412)-ROW($A$13)+1)),ROWS($C$11:Q376))),"")</f>
        <v/>
      </c>
      <c r="R376" s="22" t="str">
        <f t="array" ref="R376">IFERROR(INDEX('توزيع المباريات'!$M$12:$M$4412,SMALL(IF('توزيع المباريات'!$C$12:$C$4412=$G$7,IF('توزيع المباريات'!$E$12:$E$4412=$G$6,ROW($A$13:$A$4412)-ROW($A$13)+1)),ROWS($C$11:R376))),"")</f>
        <v/>
      </c>
      <c r="S376" s="22" t="str">
        <f t="array" ref="S376">IFERROR(INDEX('توزيع المباريات'!$Q$12:$Q$4412,SMALL(IF('توزيع المباريات'!$C$12:$C$4412=$G$7,IF('توزيع المباريات'!$E$12:$E$4412=$G$6,ROW($A$13:$A$4412)-ROW($A$13)+1)),ROWS($C$11:S376))),"")</f>
        <v/>
      </c>
      <c r="T376" s="22" t="str">
        <f t="array" ref="T376">IFERROR(INDEX('توزيع المباريات'!$R$12:$R$4412,SMALL(IF('توزيع المباريات'!$C$12:$C$4412=$G$7,IF('توزيع المباريات'!$E$12:$E$4412=$G$6,ROW($A$13:$A$4412)-ROW($A$13)+1)),ROWS($C$11:T376))),"")</f>
        <v/>
      </c>
      <c r="U376" s="22" t="str">
        <f t="array" ref="U376">IFERROR(INDEX('توزيع المباريات'!$S$12:$S$4412,SMALL(IF('توزيع المباريات'!$C$12:$C$4412=$G$7,IF('توزيع المباريات'!$E$12:$E$4412=$G$6,ROW($A$13:$A$4412)-ROW($A$13)+1)),ROWS($C$11:U376))),"")</f>
        <v/>
      </c>
      <c r="V376" s="22" t="str">
        <f t="array" ref="V376">IFERROR(INDEX('توزيع المباريات'!$T$12:$T$4412,SMALL(IF('توزيع المباريات'!$C$12:$C$4412=$G$7,IF('توزيع المباريات'!$E$12:$E$4412=$G$6,ROW($A$13:$A$4412)-ROW($A$13)+1)),ROWS($C$11:V376))),"")</f>
        <v/>
      </c>
      <c r="W376" s="22" t="str">
        <f t="array" ref="W376">IFERROR(INDEX('توزيع المباريات'!$U$12:$U$4412,SMALL(IF('توزيع المباريات'!$C$12:$C$4412=$G$7,IF('توزيع المباريات'!$E$12:$E$4412=$G$6,ROW($A$13:$A$4412)-ROW($A$13)+1)),ROWS($C$11:W376))),"")</f>
        <v/>
      </c>
      <c r="X376" s="22" t="str">
        <f t="array" ref="X376">IFERROR(INDEX('توزيع المباريات'!$V$12:$V$4412,SMALL(IF('توزيع المباريات'!$C$12:$C$4412=$G$7,IF('توزيع المباريات'!$E$12:$E$4412=$G$6,ROW($A$13:$A$4412)-ROW($A$13)+1)),ROWS($C$11:X376))),"")</f>
        <v/>
      </c>
    </row>
    <row r="377" spans="15:24" ht="17.399999999999999">
      <c r="O377" s="22" t="str">
        <f t="array" ref="O377">IFERROR(INDEX('توزيع المباريات'!$N$12:$N$4412,SMALL(IF('توزيع المباريات'!$C$12:$C$4412=$G$7,IF('توزيع المباريات'!$E$12:$E$4412=$G$6,ROW($A$13:$A$4412)-ROW($A$13)+1)),ROWS($C$11:O377))),"")</f>
        <v/>
      </c>
      <c r="P377" s="22" t="str">
        <f t="array" ref="P377">IFERROR(INDEX('توزيع المباريات'!$O$12:$O$4412,SMALL(IF('توزيع المباريات'!$C$12:$C$4412=$G$7,IF('توزيع المباريات'!$E$12:$E$4412=$G$6,ROW($A$13:$A$4412)-ROW($A$13)+1)),ROWS($C$11:P377))),"")</f>
        <v/>
      </c>
      <c r="Q377" s="22" t="str">
        <f t="array" ref="Q377">IFERROR(INDEX('توزيع المباريات'!$P$12:$P$4412,SMALL(IF('توزيع المباريات'!$C$12:$C$4412=$G$7,IF('توزيع المباريات'!$E$12:$E$4412=$G$6,ROW($A$13:$A$4412)-ROW($A$13)+1)),ROWS($C$11:Q377))),"")</f>
        <v/>
      </c>
      <c r="R377" s="22" t="str">
        <f t="array" ref="R377">IFERROR(INDEX('توزيع المباريات'!$M$12:$M$4412,SMALL(IF('توزيع المباريات'!$C$12:$C$4412=$G$7,IF('توزيع المباريات'!$E$12:$E$4412=$G$6,ROW($A$13:$A$4412)-ROW($A$13)+1)),ROWS($C$11:R377))),"")</f>
        <v/>
      </c>
      <c r="S377" s="22" t="str">
        <f t="array" ref="S377">IFERROR(INDEX('توزيع المباريات'!$Q$12:$Q$4412,SMALL(IF('توزيع المباريات'!$C$12:$C$4412=$G$7,IF('توزيع المباريات'!$E$12:$E$4412=$G$6,ROW($A$13:$A$4412)-ROW($A$13)+1)),ROWS($C$11:S377))),"")</f>
        <v/>
      </c>
      <c r="T377" s="22" t="str">
        <f t="array" ref="T377">IFERROR(INDEX('توزيع المباريات'!$R$12:$R$4412,SMALL(IF('توزيع المباريات'!$C$12:$C$4412=$G$7,IF('توزيع المباريات'!$E$12:$E$4412=$G$6,ROW($A$13:$A$4412)-ROW($A$13)+1)),ROWS($C$11:T377))),"")</f>
        <v/>
      </c>
      <c r="U377" s="22" t="str">
        <f t="array" ref="U377">IFERROR(INDEX('توزيع المباريات'!$S$12:$S$4412,SMALL(IF('توزيع المباريات'!$C$12:$C$4412=$G$7,IF('توزيع المباريات'!$E$12:$E$4412=$G$6,ROW($A$13:$A$4412)-ROW($A$13)+1)),ROWS($C$11:U377))),"")</f>
        <v/>
      </c>
      <c r="V377" s="22" t="str">
        <f t="array" ref="V377">IFERROR(INDEX('توزيع المباريات'!$T$12:$T$4412,SMALL(IF('توزيع المباريات'!$C$12:$C$4412=$G$7,IF('توزيع المباريات'!$E$12:$E$4412=$G$6,ROW($A$13:$A$4412)-ROW($A$13)+1)),ROWS($C$11:V377))),"")</f>
        <v/>
      </c>
      <c r="W377" s="22" t="str">
        <f t="array" ref="W377">IFERROR(INDEX('توزيع المباريات'!$U$12:$U$4412,SMALL(IF('توزيع المباريات'!$C$12:$C$4412=$G$7,IF('توزيع المباريات'!$E$12:$E$4412=$G$6,ROW($A$13:$A$4412)-ROW($A$13)+1)),ROWS($C$11:W377))),"")</f>
        <v/>
      </c>
      <c r="X377" s="22" t="str">
        <f t="array" ref="X377">IFERROR(INDEX('توزيع المباريات'!$V$12:$V$4412,SMALL(IF('توزيع المباريات'!$C$12:$C$4412=$G$7,IF('توزيع المباريات'!$E$12:$E$4412=$G$6,ROW($A$13:$A$4412)-ROW($A$13)+1)),ROWS($C$11:X377))),"")</f>
        <v/>
      </c>
    </row>
    <row r="378" spans="15:24" ht="17.399999999999999">
      <c r="O378" s="22" t="str">
        <f t="array" ref="O378">IFERROR(INDEX('توزيع المباريات'!$N$12:$N$4412,SMALL(IF('توزيع المباريات'!$C$12:$C$4412=$G$7,IF('توزيع المباريات'!$E$12:$E$4412=$G$6,ROW($A$13:$A$4412)-ROW($A$13)+1)),ROWS($C$11:O378))),"")</f>
        <v/>
      </c>
      <c r="P378" s="22" t="str">
        <f t="array" ref="P378">IFERROR(INDEX('توزيع المباريات'!$O$12:$O$4412,SMALL(IF('توزيع المباريات'!$C$12:$C$4412=$G$7,IF('توزيع المباريات'!$E$12:$E$4412=$G$6,ROW($A$13:$A$4412)-ROW($A$13)+1)),ROWS($C$11:P378))),"")</f>
        <v/>
      </c>
      <c r="Q378" s="22" t="str">
        <f t="array" ref="Q378">IFERROR(INDEX('توزيع المباريات'!$P$12:$P$4412,SMALL(IF('توزيع المباريات'!$C$12:$C$4412=$G$7,IF('توزيع المباريات'!$E$12:$E$4412=$G$6,ROW($A$13:$A$4412)-ROW($A$13)+1)),ROWS($C$11:Q378))),"")</f>
        <v/>
      </c>
      <c r="R378" s="22" t="str">
        <f t="array" ref="R378">IFERROR(INDEX('توزيع المباريات'!$M$12:$M$4412,SMALL(IF('توزيع المباريات'!$C$12:$C$4412=$G$7,IF('توزيع المباريات'!$E$12:$E$4412=$G$6,ROW($A$13:$A$4412)-ROW($A$13)+1)),ROWS($C$11:R378))),"")</f>
        <v/>
      </c>
      <c r="S378" s="22" t="str">
        <f t="array" ref="S378">IFERROR(INDEX('توزيع المباريات'!$Q$12:$Q$4412,SMALL(IF('توزيع المباريات'!$C$12:$C$4412=$G$7,IF('توزيع المباريات'!$E$12:$E$4412=$G$6,ROW($A$13:$A$4412)-ROW($A$13)+1)),ROWS($C$11:S378))),"")</f>
        <v/>
      </c>
      <c r="T378" s="22" t="str">
        <f t="array" ref="T378">IFERROR(INDEX('توزيع المباريات'!$R$12:$R$4412,SMALL(IF('توزيع المباريات'!$C$12:$C$4412=$G$7,IF('توزيع المباريات'!$E$12:$E$4412=$G$6,ROW($A$13:$A$4412)-ROW($A$13)+1)),ROWS($C$11:T378))),"")</f>
        <v/>
      </c>
      <c r="U378" s="22" t="str">
        <f t="array" ref="U378">IFERROR(INDEX('توزيع المباريات'!$S$12:$S$4412,SMALL(IF('توزيع المباريات'!$C$12:$C$4412=$G$7,IF('توزيع المباريات'!$E$12:$E$4412=$G$6,ROW($A$13:$A$4412)-ROW($A$13)+1)),ROWS($C$11:U378))),"")</f>
        <v/>
      </c>
      <c r="V378" s="22" t="str">
        <f t="array" ref="V378">IFERROR(INDEX('توزيع المباريات'!$T$12:$T$4412,SMALL(IF('توزيع المباريات'!$C$12:$C$4412=$G$7,IF('توزيع المباريات'!$E$12:$E$4412=$G$6,ROW($A$13:$A$4412)-ROW($A$13)+1)),ROWS($C$11:V378))),"")</f>
        <v/>
      </c>
      <c r="W378" s="22" t="str">
        <f t="array" ref="W378">IFERROR(INDEX('توزيع المباريات'!$U$12:$U$4412,SMALL(IF('توزيع المباريات'!$C$12:$C$4412=$G$7,IF('توزيع المباريات'!$E$12:$E$4412=$G$6,ROW($A$13:$A$4412)-ROW($A$13)+1)),ROWS($C$11:W378))),"")</f>
        <v/>
      </c>
      <c r="X378" s="22" t="str">
        <f t="array" ref="X378">IFERROR(INDEX('توزيع المباريات'!$V$12:$V$4412,SMALL(IF('توزيع المباريات'!$C$12:$C$4412=$G$7,IF('توزيع المباريات'!$E$12:$E$4412=$G$6,ROW($A$13:$A$4412)-ROW($A$13)+1)),ROWS($C$11:X378))),"")</f>
        <v/>
      </c>
    </row>
    <row r="379" spans="15:24" ht="17.399999999999999">
      <c r="O379" s="22" t="str">
        <f t="array" ref="O379">IFERROR(INDEX('توزيع المباريات'!$N$12:$N$4412,SMALL(IF('توزيع المباريات'!$C$12:$C$4412=$G$7,IF('توزيع المباريات'!$E$12:$E$4412=$G$6,ROW($A$13:$A$4412)-ROW($A$13)+1)),ROWS($C$11:O379))),"")</f>
        <v/>
      </c>
      <c r="P379" s="22" t="str">
        <f t="array" ref="P379">IFERROR(INDEX('توزيع المباريات'!$O$12:$O$4412,SMALL(IF('توزيع المباريات'!$C$12:$C$4412=$G$7,IF('توزيع المباريات'!$E$12:$E$4412=$G$6,ROW($A$13:$A$4412)-ROW($A$13)+1)),ROWS($C$11:P379))),"")</f>
        <v/>
      </c>
      <c r="Q379" s="22" t="str">
        <f t="array" ref="Q379">IFERROR(INDEX('توزيع المباريات'!$P$12:$P$4412,SMALL(IF('توزيع المباريات'!$C$12:$C$4412=$G$7,IF('توزيع المباريات'!$E$12:$E$4412=$G$6,ROW($A$13:$A$4412)-ROW($A$13)+1)),ROWS($C$11:Q379))),"")</f>
        <v/>
      </c>
      <c r="R379" s="22" t="str">
        <f t="array" ref="R379">IFERROR(INDEX('توزيع المباريات'!$M$12:$M$4412,SMALL(IF('توزيع المباريات'!$C$12:$C$4412=$G$7,IF('توزيع المباريات'!$E$12:$E$4412=$G$6,ROW($A$13:$A$4412)-ROW($A$13)+1)),ROWS($C$11:R379))),"")</f>
        <v/>
      </c>
      <c r="S379" s="22" t="str">
        <f t="array" ref="S379">IFERROR(INDEX('توزيع المباريات'!$Q$12:$Q$4412,SMALL(IF('توزيع المباريات'!$C$12:$C$4412=$G$7,IF('توزيع المباريات'!$E$12:$E$4412=$G$6,ROW($A$13:$A$4412)-ROW($A$13)+1)),ROWS($C$11:S379))),"")</f>
        <v/>
      </c>
      <c r="T379" s="22" t="str">
        <f t="array" ref="T379">IFERROR(INDEX('توزيع المباريات'!$R$12:$R$4412,SMALL(IF('توزيع المباريات'!$C$12:$C$4412=$G$7,IF('توزيع المباريات'!$E$12:$E$4412=$G$6,ROW($A$13:$A$4412)-ROW($A$13)+1)),ROWS($C$11:T379))),"")</f>
        <v/>
      </c>
      <c r="U379" s="22" t="str">
        <f t="array" ref="U379">IFERROR(INDEX('توزيع المباريات'!$S$12:$S$4412,SMALL(IF('توزيع المباريات'!$C$12:$C$4412=$G$7,IF('توزيع المباريات'!$E$12:$E$4412=$G$6,ROW($A$13:$A$4412)-ROW($A$13)+1)),ROWS($C$11:U379))),"")</f>
        <v/>
      </c>
      <c r="V379" s="22" t="str">
        <f t="array" ref="V379">IFERROR(INDEX('توزيع المباريات'!$T$12:$T$4412,SMALL(IF('توزيع المباريات'!$C$12:$C$4412=$G$7,IF('توزيع المباريات'!$E$12:$E$4412=$G$6,ROW($A$13:$A$4412)-ROW($A$13)+1)),ROWS($C$11:V379))),"")</f>
        <v/>
      </c>
      <c r="W379" s="22" t="str">
        <f t="array" ref="W379">IFERROR(INDEX('توزيع المباريات'!$U$12:$U$4412,SMALL(IF('توزيع المباريات'!$C$12:$C$4412=$G$7,IF('توزيع المباريات'!$E$12:$E$4412=$G$6,ROW($A$13:$A$4412)-ROW($A$13)+1)),ROWS($C$11:W379))),"")</f>
        <v/>
      </c>
      <c r="X379" s="22" t="str">
        <f t="array" ref="X379">IFERROR(INDEX('توزيع المباريات'!$V$12:$V$4412,SMALL(IF('توزيع المباريات'!$C$12:$C$4412=$G$7,IF('توزيع المباريات'!$E$12:$E$4412=$G$6,ROW($A$13:$A$4412)-ROW($A$13)+1)),ROWS($C$11:X379))),"")</f>
        <v/>
      </c>
    </row>
    <row r="380" spans="15:24" ht="17.399999999999999">
      <c r="O380" s="22" t="str">
        <f t="array" ref="O380">IFERROR(INDEX('توزيع المباريات'!$N$12:$N$4412,SMALL(IF('توزيع المباريات'!$C$12:$C$4412=$G$7,IF('توزيع المباريات'!$E$12:$E$4412=$G$6,ROW($A$13:$A$4412)-ROW($A$13)+1)),ROWS($C$11:O380))),"")</f>
        <v/>
      </c>
      <c r="P380" s="22" t="str">
        <f t="array" ref="P380">IFERROR(INDEX('توزيع المباريات'!$O$12:$O$4412,SMALL(IF('توزيع المباريات'!$C$12:$C$4412=$G$7,IF('توزيع المباريات'!$E$12:$E$4412=$G$6,ROW($A$13:$A$4412)-ROW($A$13)+1)),ROWS($C$11:P380))),"")</f>
        <v/>
      </c>
      <c r="Q380" s="22" t="str">
        <f t="array" ref="Q380">IFERROR(INDEX('توزيع المباريات'!$P$12:$P$4412,SMALL(IF('توزيع المباريات'!$C$12:$C$4412=$G$7,IF('توزيع المباريات'!$E$12:$E$4412=$G$6,ROW($A$13:$A$4412)-ROW($A$13)+1)),ROWS($C$11:Q380))),"")</f>
        <v/>
      </c>
      <c r="R380" s="22" t="str">
        <f t="array" ref="R380">IFERROR(INDEX('توزيع المباريات'!$M$12:$M$4412,SMALL(IF('توزيع المباريات'!$C$12:$C$4412=$G$7,IF('توزيع المباريات'!$E$12:$E$4412=$G$6,ROW($A$13:$A$4412)-ROW($A$13)+1)),ROWS($C$11:R380))),"")</f>
        <v/>
      </c>
      <c r="S380" s="22" t="str">
        <f t="array" ref="S380">IFERROR(INDEX('توزيع المباريات'!$Q$12:$Q$4412,SMALL(IF('توزيع المباريات'!$C$12:$C$4412=$G$7,IF('توزيع المباريات'!$E$12:$E$4412=$G$6,ROW($A$13:$A$4412)-ROW($A$13)+1)),ROWS($C$11:S380))),"")</f>
        <v/>
      </c>
      <c r="T380" s="22" t="str">
        <f t="array" ref="T380">IFERROR(INDEX('توزيع المباريات'!$R$12:$R$4412,SMALL(IF('توزيع المباريات'!$C$12:$C$4412=$G$7,IF('توزيع المباريات'!$E$12:$E$4412=$G$6,ROW($A$13:$A$4412)-ROW($A$13)+1)),ROWS($C$11:T380))),"")</f>
        <v/>
      </c>
      <c r="U380" s="22" t="str">
        <f t="array" ref="U380">IFERROR(INDEX('توزيع المباريات'!$S$12:$S$4412,SMALL(IF('توزيع المباريات'!$C$12:$C$4412=$G$7,IF('توزيع المباريات'!$E$12:$E$4412=$G$6,ROW($A$13:$A$4412)-ROW($A$13)+1)),ROWS($C$11:U380))),"")</f>
        <v/>
      </c>
      <c r="V380" s="22" t="str">
        <f t="array" ref="V380">IFERROR(INDEX('توزيع المباريات'!$T$12:$T$4412,SMALL(IF('توزيع المباريات'!$C$12:$C$4412=$G$7,IF('توزيع المباريات'!$E$12:$E$4412=$G$6,ROW($A$13:$A$4412)-ROW($A$13)+1)),ROWS($C$11:V380))),"")</f>
        <v/>
      </c>
      <c r="W380" s="22" t="str">
        <f t="array" ref="W380">IFERROR(INDEX('توزيع المباريات'!$U$12:$U$4412,SMALL(IF('توزيع المباريات'!$C$12:$C$4412=$G$7,IF('توزيع المباريات'!$E$12:$E$4412=$G$6,ROW($A$13:$A$4412)-ROW($A$13)+1)),ROWS($C$11:W380))),"")</f>
        <v/>
      </c>
      <c r="X380" s="22" t="str">
        <f t="array" ref="X380">IFERROR(INDEX('توزيع المباريات'!$V$12:$V$4412,SMALL(IF('توزيع المباريات'!$C$12:$C$4412=$G$7,IF('توزيع المباريات'!$E$12:$E$4412=$G$6,ROW($A$13:$A$4412)-ROW($A$13)+1)),ROWS($C$11:X380))),"")</f>
        <v/>
      </c>
    </row>
    <row r="381" spans="15:24" ht="17.399999999999999">
      <c r="O381" s="22" t="str">
        <f t="array" ref="O381">IFERROR(INDEX('توزيع المباريات'!$N$12:$N$4412,SMALL(IF('توزيع المباريات'!$C$12:$C$4412=$G$7,IF('توزيع المباريات'!$E$12:$E$4412=$G$6,ROW($A$13:$A$4412)-ROW($A$13)+1)),ROWS($C$11:O381))),"")</f>
        <v/>
      </c>
      <c r="P381" s="22" t="str">
        <f t="array" ref="P381">IFERROR(INDEX('توزيع المباريات'!$O$12:$O$4412,SMALL(IF('توزيع المباريات'!$C$12:$C$4412=$G$7,IF('توزيع المباريات'!$E$12:$E$4412=$G$6,ROW($A$13:$A$4412)-ROW($A$13)+1)),ROWS($C$11:P381))),"")</f>
        <v/>
      </c>
      <c r="Q381" s="22" t="str">
        <f t="array" ref="Q381">IFERROR(INDEX('توزيع المباريات'!$P$12:$P$4412,SMALL(IF('توزيع المباريات'!$C$12:$C$4412=$G$7,IF('توزيع المباريات'!$E$12:$E$4412=$G$6,ROW($A$13:$A$4412)-ROW($A$13)+1)),ROWS($C$11:Q381))),"")</f>
        <v/>
      </c>
      <c r="R381" s="22" t="str">
        <f t="array" ref="R381">IFERROR(INDEX('توزيع المباريات'!$M$12:$M$4412,SMALL(IF('توزيع المباريات'!$C$12:$C$4412=$G$7,IF('توزيع المباريات'!$E$12:$E$4412=$G$6,ROW($A$13:$A$4412)-ROW($A$13)+1)),ROWS($C$11:R381))),"")</f>
        <v/>
      </c>
      <c r="S381" s="22" t="str">
        <f t="array" ref="S381">IFERROR(INDEX('توزيع المباريات'!$Q$12:$Q$4412,SMALL(IF('توزيع المباريات'!$C$12:$C$4412=$G$7,IF('توزيع المباريات'!$E$12:$E$4412=$G$6,ROW($A$13:$A$4412)-ROW($A$13)+1)),ROWS($C$11:S381))),"")</f>
        <v/>
      </c>
      <c r="T381" s="22" t="str">
        <f t="array" ref="T381">IFERROR(INDEX('توزيع المباريات'!$R$12:$R$4412,SMALL(IF('توزيع المباريات'!$C$12:$C$4412=$G$7,IF('توزيع المباريات'!$E$12:$E$4412=$G$6,ROW($A$13:$A$4412)-ROW($A$13)+1)),ROWS($C$11:T381))),"")</f>
        <v/>
      </c>
      <c r="U381" s="22" t="str">
        <f t="array" ref="U381">IFERROR(INDEX('توزيع المباريات'!$S$12:$S$4412,SMALL(IF('توزيع المباريات'!$C$12:$C$4412=$G$7,IF('توزيع المباريات'!$E$12:$E$4412=$G$6,ROW($A$13:$A$4412)-ROW($A$13)+1)),ROWS($C$11:U381))),"")</f>
        <v/>
      </c>
      <c r="V381" s="22" t="str">
        <f t="array" ref="V381">IFERROR(INDEX('توزيع المباريات'!$T$12:$T$4412,SMALL(IF('توزيع المباريات'!$C$12:$C$4412=$G$7,IF('توزيع المباريات'!$E$12:$E$4412=$G$6,ROW($A$13:$A$4412)-ROW($A$13)+1)),ROWS($C$11:V381))),"")</f>
        <v/>
      </c>
      <c r="W381" s="22" t="str">
        <f t="array" ref="W381">IFERROR(INDEX('توزيع المباريات'!$U$12:$U$4412,SMALL(IF('توزيع المباريات'!$C$12:$C$4412=$G$7,IF('توزيع المباريات'!$E$12:$E$4412=$G$6,ROW($A$13:$A$4412)-ROW($A$13)+1)),ROWS($C$11:W381))),"")</f>
        <v/>
      </c>
      <c r="X381" s="22" t="str">
        <f t="array" ref="X381">IFERROR(INDEX('توزيع المباريات'!$V$12:$V$4412,SMALL(IF('توزيع المباريات'!$C$12:$C$4412=$G$7,IF('توزيع المباريات'!$E$12:$E$4412=$G$6,ROW($A$13:$A$4412)-ROW($A$13)+1)),ROWS($C$11:X381))),"")</f>
        <v/>
      </c>
    </row>
    <row r="382" spans="15:24" ht="17.399999999999999">
      <c r="O382" s="22" t="str">
        <f t="array" ref="O382">IFERROR(INDEX('توزيع المباريات'!$N$12:$N$4412,SMALL(IF('توزيع المباريات'!$C$12:$C$4412=$G$7,IF('توزيع المباريات'!$E$12:$E$4412=$G$6,ROW($A$13:$A$4412)-ROW($A$13)+1)),ROWS($C$11:O382))),"")</f>
        <v/>
      </c>
      <c r="P382" s="22" t="str">
        <f t="array" ref="P382">IFERROR(INDEX('توزيع المباريات'!$O$12:$O$4412,SMALL(IF('توزيع المباريات'!$C$12:$C$4412=$G$7,IF('توزيع المباريات'!$E$12:$E$4412=$G$6,ROW($A$13:$A$4412)-ROW($A$13)+1)),ROWS($C$11:P382))),"")</f>
        <v/>
      </c>
      <c r="Q382" s="22" t="str">
        <f t="array" ref="Q382">IFERROR(INDEX('توزيع المباريات'!$P$12:$P$4412,SMALL(IF('توزيع المباريات'!$C$12:$C$4412=$G$7,IF('توزيع المباريات'!$E$12:$E$4412=$G$6,ROW($A$13:$A$4412)-ROW($A$13)+1)),ROWS($C$11:Q382))),"")</f>
        <v/>
      </c>
      <c r="R382" s="22" t="str">
        <f t="array" ref="R382">IFERROR(INDEX('توزيع المباريات'!$M$12:$M$4412,SMALL(IF('توزيع المباريات'!$C$12:$C$4412=$G$7,IF('توزيع المباريات'!$E$12:$E$4412=$G$6,ROW($A$13:$A$4412)-ROW($A$13)+1)),ROWS($C$11:R382))),"")</f>
        <v/>
      </c>
      <c r="S382" s="22" t="str">
        <f t="array" ref="S382">IFERROR(INDEX('توزيع المباريات'!$Q$12:$Q$4412,SMALL(IF('توزيع المباريات'!$C$12:$C$4412=$G$7,IF('توزيع المباريات'!$E$12:$E$4412=$G$6,ROW($A$13:$A$4412)-ROW($A$13)+1)),ROWS($C$11:S382))),"")</f>
        <v/>
      </c>
      <c r="T382" s="22" t="str">
        <f t="array" ref="T382">IFERROR(INDEX('توزيع المباريات'!$R$12:$R$4412,SMALL(IF('توزيع المباريات'!$C$12:$C$4412=$G$7,IF('توزيع المباريات'!$E$12:$E$4412=$G$6,ROW($A$13:$A$4412)-ROW($A$13)+1)),ROWS($C$11:T382))),"")</f>
        <v/>
      </c>
      <c r="U382" s="22" t="str">
        <f t="array" ref="U382">IFERROR(INDEX('توزيع المباريات'!$S$12:$S$4412,SMALL(IF('توزيع المباريات'!$C$12:$C$4412=$G$7,IF('توزيع المباريات'!$E$12:$E$4412=$G$6,ROW($A$13:$A$4412)-ROW($A$13)+1)),ROWS($C$11:U382))),"")</f>
        <v/>
      </c>
      <c r="V382" s="22" t="str">
        <f t="array" ref="V382">IFERROR(INDEX('توزيع المباريات'!$T$12:$T$4412,SMALL(IF('توزيع المباريات'!$C$12:$C$4412=$G$7,IF('توزيع المباريات'!$E$12:$E$4412=$G$6,ROW($A$13:$A$4412)-ROW($A$13)+1)),ROWS($C$11:V382))),"")</f>
        <v/>
      </c>
      <c r="W382" s="22" t="str">
        <f t="array" ref="W382">IFERROR(INDEX('توزيع المباريات'!$U$12:$U$4412,SMALL(IF('توزيع المباريات'!$C$12:$C$4412=$G$7,IF('توزيع المباريات'!$E$12:$E$4412=$G$6,ROW($A$13:$A$4412)-ROW($A$13)+1)),ROWS($C$11:W382))),"")</f>
        <v/>
      </c>
      <c r="X382" s="22" t="str">
        <f t="array" ref="X382">IFERROR(INDEX('توزيع المباريات'!$V$12:$V$4412,SMALL(IF('توزيع المباريات'!$C$12:$C$4412=$G$7,IF('توزيع المباريات'!$E$12:$E$4412=$G$6,ROW($A$13:$A$4412)-ROW($A$13)+1)),ROWS($C$11:X382))),"")</f>
        <v/>
      </c>
    </row>
    <row r="383" spans="15:24" ht="17.399999999999999">
      <c r="O383" s="22" t="str">
        <f t="array" ref="O383">IFERROR(INDEX('توزيع المباريات'!$N$12:$N$4412,SMALL(IF('توزيع المباريات'!$C$12:$C$4412=$G$7,IF('توزيع المباريات'!$E$12:$E$4412=$G$6,ROW($A$13:$A$4412)-ROW($A$13)+1)),ROWS($C$11:O383))),"")</f>
        <v/>
      </c>
      <c r="P383" s="22" t="str">
        <f t="array" ref="P383">IFERROR(INDEX('توزيع المباريات'!$O$12:$O$4412,SMALL(IF('توزيع المباريات'!$C$12:$C$4412=$G$7,IF('توزيع المباريات'!$E$12:$E$4412=$G$6,ROW($A$13:$A$4412)-ROW($A$13)+1)),ROWS($C$11:P383))),"")</f>
        <v/>
      </c>
      <c r="Q383" s="22" t="str">
        <f t="array" ref="Q383">IFERROR(INDEX('توزيع المباريات'!$P$12:$P$4412,SMALL(IF('توزيع المباريات'!$C$12:$C$4412=$G$7,IF('توزيع المباريات'!$E$12:$E$4412=$G$6,ROW($A$13:$A$4412)-ROW($A$13)+1)),ROWS($C$11:Q383))),"")</f>
        <v/>
      </c>
      <c r="R383" s="22" t="str">
        <f t="array" ref="R383">IFERROR(INDEX('توزيع المباريات'!$M$12:$M$4412,SMALL(IF('توزيع المباريات'!$C$12:$C$4412=$G$7,IF('توزيع المباريات'!$E$12:$E$4412=$G$6,ROW($A$13:$A$4412)-ROW($A$13)+1)),ROWS($C$11:R383))),"")</f>
        <v/>
      </c>
      <c r="S383" s="22" t="str">
        <f t="array" ref="S383">IFERROR(INDEX('توزيع المباريات'!$Q$12:$Q$4412,SMALL(IF('توزيع المباريات'!$C$12:$C$4412=$G$7,IF('توزيع المباريات'!$E$12:$E$4412=$G$6,ROW($A$13:$A$4412)-ROW($A$13)+1)),ROWS($C$11:S383))),"")</f>
        <v/>
      </c>
      <c r="T383" s="22" t="str">
        <f t="array" ref="T383">IFERROR(INDEX('توزيع المباريات'!$R$12:$R$4412,SMALL(IF('توزيع المباريات'!$C$12:$C$4412=$G$7,IF('توزيع المباريات'!$E$12:$E$4412=$G$6,ROW($A$13:$A$4412)-ROW($A$13)+1)),ROWS($C$11:T383))),"")</f>
        <v/>
      </c>
      <c r="U383" s="22" t="str">
        <f t="array" ref="U383">IFERROR(INDEX('توزيع المباريات'!$S$12:$S$4412,SMALL(IF('توزيع المباريات'!$C$12:$C$4412=$G$7,IF('توزيع المباريات'!$E$12:$E$4412=$G$6,ROW($A$13:$A$4412)-ROW($A$13)+1)),ROWS($C$11:U383))),"")</f>
        <v/>
      </c>
      <c r="V383" s="22" t="str">
        <f t="array" ref="V383">IFERROR(INDEX('توزيع المباريات'!$T$12:$T$4412,SMALL(IF('توزيع المباريات'!$C$12:$C$4412=$G$7,IF('توزيع المباريات'!$E$12:$E$4412=$G$6,ROW($A$13:$A$4412)-ROW($A$13)+1)),ROWS($C$11:V383))),"")</f>
        <v/>
      </c>
      <c r="W383" s="22" t="str">
        <f t="array" ref="W383">IFERROR(INDEX('توزيع المباريات'!$U$12:$U$4412,SMALL(IF('توزيع المباريات'!$C$12:$C$4412=$G$7,IF('توزيع المباريات'!$E$12:$E$4412=$G$6,ROW($A$13:$A$4412)-ROW($A$13)+1)),ROWS($C$11:W383))),"")</f>
        <v/>
      </c>
      <c r="X383" s="22" t="str">
        <f t="array" ref="X383">IFERROR(INDEX('توزيع المباريات'!$V$12:$V$4412,SMALL(IF('توزيع المباريات'!$C$12:$C$4412=$G$7,IF('توزيع المباريات'!$E$12:$E$4412=$G$6,ROW($A$13:$A$4412)-ROW($A$13)+1)),ROWS($C$11:X383))),"")</f>
        <v/>
      </c>
    </row>
    <row r="384" spans="15:24" ht="17.399999999999999">
      <c r="O384" s="22" t="str">
        <f t="array" ref="O384">IFERROR(INDEX('توزيع المباريات'!$N$12:$N$4412,SMALL(IF('توزيع المباريات'!$C$12:$C$4412=$G$7,IF('توزيع المباريات'!$E$12:$E$4412=$G$6,ROW($A$13:$A$4412)-ROW($A$13)+1)),ROWS($C$11:O384))),"")</f>
        <v/>
      </c>
      <c r="P384" s="22" t="str">
        <f t="array" ref="P384">IFERROR(INDEX('توزيع المباريات'!$O$12:$O$4412,SMALL(IF('توزيع المباريات'!$C$12:$C$4412=$G$7,IF('توزيع المباريات'!$E$12:$E$4412=$G$6,ROW($A$13:$A$4412)-ROW($A$13)+1)),ROWS($C$11:P384))),"")</f>
        <v/>
      </c>
      <c r="Q384" s="22" t="str">
        <f t="array" ref="Q384">IFERROR(INDEX('توزيع المباريات'!$P$12:$P$4412,SMALL(IF('توزيع المباريات'!$C$12:$C$4412=$G$7,IF('توزيع المباريات'!$E$12:$E$4412=$G$6,ROW($A$13:$A$4412)-ROW($A$13)+1)),ROWS($C$11:Q384))),"")</f>
        <v/>
      </c>
      <c r="R384" s="22" t="str">
        <f t="array" ref="R384">IFERROR(INDEX('توزيع المباريات'!$M$12:$M$4412,SMALL(IF('توزيع المباريات'!$C$12:$C$4412=$G$7,IF('توزيع المباريات'!$E$12:$E$4412=$G$6,ROW($A$13:$A$4412)-ROW($A$13)+1)),ROWS($C$11:R384))),"")</f>
        <v/>
      </c>
      <c r="S384" s="22" t="str">
        <f t="array" ref="S384">IFERROR(INDEX('توزيع المباريات'!$Q$12:$Q$4412,SMALL(IF('توزيع المباريات'!$C$12:$C$4412=$G$7,IF('توزيع المباريات'!$E$12:$E$4412=$G$6,ROW($A$13:$A$4412)-ROW($A$13)+1)),ROWS($C$11:S384))),"")</f>
        <v/>
      </c>
      <c r="T384" s="22" t="str">
        <f t="array" ref="T384">IFERROR(INDEX('توزيع المباريات'!$R$12:$R$4412,SMALL(IF('توزيع المباريات'!$C$12:$C$4412=$G$7,IF('توزيع المباريات'!$E$12:$E$4412=$G$6,ROW($A$13:$A$4412)-ROW($A$13)+1)),ROWS($C$11:T384))),"")</f>
        <v/>
      </c>
      <c r="U384" s="22" t="str">
        <f t="array" ref="U384">IFERROR(INDEX('توزيع المباريات'!$S$12:$S$4412,SMALL(IF('توزيع المباريات'!$C$12:$C$4412=$G$7,IF('توزيع المباريات'!$E$12:$E$4412=$G$6,ROW($A$13:$A$4412)-ROW($A$13)+1)),ROWS($C$11:U384))),"")</f>
        <v/>
      </c>
      <c r="V384" s="22" t="str">
        <f t="array" ref="V384">IFERROR(INDEX('توزيع المباريات'!$T$12:$T$4412,SMALL(IF('توزيع المباريات'!$C$12:$C$4412=$G$7,IF('توزيع المباريات'!$E$12:$E$4412=$G$6,ROW($A$13:$A$4412)-ROW($A$13)+1)),ROWS($C$11:V384))),"")</f>
        <v/>
      </c>
      <c r="W384" s="22" t="str">
        <f t="array" ref="W384">IFERROR(INDEX('توزيع المباريات'!$U$12:$U$4412,SMALL(IF('توزيع المباريات'!$C$12:$C$4412=$G$7,IF('توزيع المباريات'!$E$12:$E$4412=$G$6,ROW($A$13:$A$4412)-ROW($A$13)+1)),ROWS($C$11:W384))),"")</f>
        <v/>
      </c>
      <c r="X384" s="22" t="str">
        <f t="array" ref="X384">IFERROR(INDEX('توزيع المباريات'!$V$12:$V$4412,SMALL(IF('توزيع المباريات'!$C$12:$C$4412=$G$7,IF('توزيع المباريات'!$E$12:$E$4412=$G$6,ROW($A$13:$A$4412)-ROW($A$13)+1)),ROWS($C$11:X384))),"")</f>
        <v/>
      </c>
    </row>
    <row r="385" spans="15:24" ht="17.399999999999999">
      <c r="O385" s="22" t="str">
        <f t="array" ref="O385">IFERROR(INDEX('توزيع المباريات'!$N$12:$N$4412,SMALL(IF('توزيع المباريات'!$C$12:$C$4412=$G$7,IF('توزيع المباريات'!$E$12:$E$4412=$G$6,ROW($A$13:$A$4412)-ROW($A$13)+1)),ROWS($C$11:O385))),"")</f>
        <v/>
      </c>
      <c r="P385" s="22" t="str">
        <f t="array" ref="P385">IFERROR(INDEX('توزيع المباريات'!$O$12:$O$4412,SMALL(IF('توزيع المباريات'!$C$12:$C$4412=$G$7,IF('توزيع المباريات'!$E$12:$E$4412=$G$6,ROW($A$13:$A$4412)-ROW($A$13)+1)),ROWS($C$11:P385))),"")</f>
        <v/>
      </c>
      <c r="Q385" s="22" t="str">
        <f t="array" ref="Q385">IFERROR(INDEX('توزيع المباريات'!$P$12:$P$4412,SMALL(IF('توزيع المباريات'!$C$12:$C$4412=$G$7,IF('توزيع المباريات'!$E$12:$E$4412=$G$6,ROW($A$13:$A$4412)-ROW($A$13)+1)),ROWS($C$11:Q385))),"")</f>
        <v/>
      </c>
      <c r="R385" s="22" t="str">
        <f t="array" ref="R385">IFERROR(INDEX('توزيع المباريات'!$M$12:$M$4412,SMALL(IF('توزيع المباريات'!$C$12:$C$4412=$G$7,IF('توزيع المباريات'!$E$12:$E$4412=$G$6,ROW($A$13:$A$4412)-ROW($A$13)+1)),ROWS($C$11:R385))),"")</f>
        <v/>
      </c>
      <c r="S385" s="22" t="str">
        <f t="array" ref="S385">IFERROR(INDEX('توزيع المباريات'!$Q$12:$Q$4412,SMALL(IF('توزيع المباريات'!$C$12:$C$4412=$G$7,IF('توزيع المباريات'!$E$12:$E$4412=$G$6,ROW($A$13:$A$4412)-ROW($A$13)+1)),ROWS($C$11:S385))),"")</f>
        <v/>
      </c>
      <c r="T385" s="22" t="str">
        <f t="array" ref="T385">IFERROR(INDEX('توزيع المباريات'!$R$12:$R$4412,SMALL(IF('توزيع المباريات'!$C$12:$C$4412=$G$7,IF('توزيع المباريات'!$E$12:$E$4412=$G$6,ROW($A$13:$A$4412)-ROW($A$13)+1)),ROWS($C$11:T385))),"")</f>
        <v/>
      </c>
      <c r="U385" s="22" t="str">
        <f t="array" ref="U385">IFERROR(INDEX('توزيع المباريات'!$S$12:$S$4412,SMALL(IF('توزيع المباريات'!$C$12:$C$4412=$G$7,IF('توزيع المباريات'!$E$12:$E$4412=$G$6,ROW($A$13:$A$4412)-ROW($A$13)+1)),ROWS($C$11:U385))),"")</f>
        <v/>
      </c>
      <c r="V385" s="22" t="str">
        <f t="array" ref="V385">IFERROR(INDEX('توزيع المباريات'!$T$12:$T$4412,SMALL(IF('توزيع المباريات'!$C$12:$C$4412=$G$7,IF('توزيع المباريات'!$E$12:$E$4412=$G$6,ROW($A$13:$A$4412)-ROW($A$13)+1)),ROWS($C$11:V385))),"")</f>
        <v/>
      </c>
      <c r="W385" s="22" t="str">
        <f t="array" ref="W385">IFERROR(INDEX('توزيع المباريات'!$U$12:$U$4412,SMALL(IF('توزيع المباريات'!$C$12:$C$4412=$G$7,IF('توزيع المباريات'!$E$12:$E$4412=$G$6,ROW($A$13:$A$4412)-ROW($A$13)+1)),ROWS($C$11:W385))),"")</f>
        <v/>
      </c>
      <c r="X385" s="22" t="str">
        <f t="array" ref="X385">IFERROR(INDEX('توزيع المباريات'!$V$12:$V$4412,SMALL(IF('توزيع المباريات'!$C$12:$C$4412=$G$7,IF('توزيع المباريات'!$E$12:$E$4412=$G$6,ROW($A$13:$A$4412)-ROW($A$13)+1)),ROWS($C$11:X385))),"")</f>
        <v/>
      </c>
    </row>
    <row r="386" spans="15:24" ht="17.399999999999999">
      <c r="O386" s="22" t="str">
        <f t="array" ref="O386">IFERROR(INDEX('توزيع المباريات'!$N$12:$N$4412,SMALL(IF('توزيع المباريات'!$C$12:$C$4412=$G$7,IF('توزيع المباريات'!$E$12:$E$4412=$G$6,ROW($A$13:$A$4412)-ROW($A$13)+1)),ROWS($C$11:O386))),"")</f>
        <v/>
      </c>
      <c r="P386" s="22" t="str">
        <f t="array" ref="P386">IFERROR(INDEX('توزيع المباريات'!$O$12:$O$4412,SMALL(IF('توزيع المباريات'!$C$12:$C$4412=$G$7,IF('توزيع المباريات'!$E$12:$E$4412=$G$6,ROW($A$13:$A$4412)-ROW($A$13)+1)),ROWS($C$11:P386))),"")</f>
        <v/>
      </c>
      <c r="Q386" s="22" t="str">
        <f t="array" ref="Q386">IFERROR(INDEX('توزيع المباريات'!$P$12:$P$4412,SMALL(IF('توزيع المباريات'!$C$12:$C$4412=$G$7,IF('توزيع المباريات'!$E$12:$E$4412=$G$6,ROW($A$13:$A$4412)-ROW($A$13)+1)),ROWS($C$11:Q386))),"")</f>
        <v/>
      </c>
      <c r="R386" s="22" t="str">
        <f t="array" ref="R386">IFERROR(INDEX('توزيع المباريات'!$M$12:$M$4412,SMALL(IF('توزيع المباريات'!$C$12:$C$4412=$G$7,IF('توزيع المباريات'!$E$12:$E$4412=$G$6,ROW($A$13:$A$4412)-ROW($A$13)+1)),ROWS($C$11:R386))),"")</f>
        <v/>
      </c>
      <c r="S386" s="22" t="str">
        <f t="array" ref="S386">IFERROR(INDEX('توزيع المباريات'!$Q$12:$Q$4412,SMALL(IF('توزيع المباريات'!$C$12:$C$4412=$G$7,IF('توزيع المباريات'!$E$12:$E$4412=$G$6,ROW($A$13:$A$4412)-ROW($A$13)+1)),ROWS($C$11:S386))),"")</f>
        <v/>
      </c>
      <c r="T386" s="22" t="str">
        <f t="array" ref="T386">IFERROR(INDEX('توزيع المباريات'!$R$12:$R$4412,SMALL(IF('توزيع المباريات'!$C$12:$C$4412=$G$7,IF('توزيع المباريات'!$E$12:$E$4412=$G$6,ROW($A$13:$A$4412)-ROW($A$13)+1)),ROWS($C$11:T386))),"")</f>
        <v/>
      </c>
      <c r="U386" s="22" t="str">
        <f t="array" ref="U386">IFERROR(INDEX('توزيع المباريات'!$S$12:$S$4412,SMALL(IF('توزيع المباريات'!$C$12:$C$4412=$G$7,IF('توزيع المباريات'!$E$12:$E$4412=$G$6,ROW($A$13:$A$4412)-ROW($A$13)+1)),ROWS($C$11:U386))),"")</f>
        <v/>
      </c>
      <c r="V386" s="22" t="str">
        <f t="array" ref="V386">IFERROR(INDEX('توزيع المباريات'!$T$12:$T$4412,SMALL(IF('توزيع المباريات'!$C$12:$C$4412=$G$7,IF('توزيع المباريات'!$E$12:$E$4412=$G$6,ROW($A$13:$A$4412)-ROW($A$13)+1)),ROWS($C$11:V386))),"")</f>
        <v/>
      </c>
      <c r="W386" s="22" t="str">
        <f t="array" ref="W386">IFERROR(INDEX('توزيع المباريات'!$U$12:$U$4412,SMALL(IF('توزيع المباريات'!$C$12:$C$4412=$G$7,IF('توزيع المباريات'!$E$12:$E$4412=$G$6,ROW($A$13:$A$4412)-ROW($A$13)+1)),ROWS($C$11:W386))),"")</f>
        <v/>
      </c>
      <c r="X386" s="22" t="str">
        <f t="array" ref="X386">IFERROR(INDEX('توزيع المباريات'!$V$12:$V$4412,SMALL(IF('توزيع المباريات'!$C$12:$C$4412=$G$7,IF('توزيع المباريات'!$E$12:$E$4412=$G$6,ROW($A$13:$A$4412)-ROW($A$13)+1)),ROWS($C$11:X386))),"")</f>
        <v/>
      </c>
    </row>
    <row r="387" spans="15:24" ht="17.399999999999999">
      <c r="O387" s="22" t="str">
        <f t="array" ref="O387">IFERROR(INDEX('توزيع المباريات'!$N$12:$N$4412,SMALL(IF('توزيع المباريات'!$C$12:$C$4412=$G$7,IF('توزيع المباريات'!$E$12:$E$4412=$G$6,ROW($A$13:$A$4412)-ROW($A$13)+1)),ROWS($C$11:O387))),"")</f>
        <v/>
      </c>
      <c r="P387" s="22" t="str">
        <f t="array" ref="P387">IFERROR(INDEX('توزيع المباريات'!$O$12:$O$4412,SMALL(IF('توزيع المباريات'!$C$12:$C$4412=$G$7,IF('توزيع المباريات'!$E$12:$E$4412=$G$6,ROW($A$13:$A$4412)-ROW($A$13)+1)),ROWS($C$11:P387))),"")</f>
        <v/>
      </c>
      <c r="Q387" s="22" t="str">
        <f t="array" ref="Q387">IFERROR(INDEX('توزيع المباريات'!$P$12:$P$4412,SMALL(IF('توزيع المباريات'!$C$12:$C$4412=$G$7,IF('توزيع المباريات'!$E$12:$E$4412=$G$6,ROW($A$13:$A$4412)-ROW($A$13)+1)),ROWS($C$11:Q387))),"")</f>
        <v/>
      </c>
      <c r="R387" s="22" t="str">
        <f t="array" ref="R387">IFERROR(INDEX('توزيع المباريات'!$M$12:$M$4412,SMALL(IF('توزيع المباريات'!$C$12:$C$4412=$G$7,IF('توزيع المباريات'!$E$12:$E$4412=$G$6,ROW($A$13:$A$4412)-ROW($A$13)+1)),ROWS($C$11:R387))),"")</f>
        <v/>
      </c>
      <c r="S387" s="22" t="str">
        <f t="array" ref="S387">IFERROR(INDEX('توزيع المباريات'!$Q$12:$Q$4412,SMALL(IF('توزيع المباريات'!$C$12:$C$4412=$G$7,IF('توزيع المباريات'!$E$12:$E$4412=$G$6,ROW($A$13:$A$4412)-ROW($A$13)+1)),ROWS($C$11:S387))),"")</f>
        <v/>
      </c>
      <c r="T387" s="22" t="str">
        <f t="array" ref="T387">IFERROR(INDEX('توزيع المباريات'!$R$12:$R$4412,SMALL(IF('توزيع المباريات'!$C$12:$C$4412=$G$7,IF('توزيع المباريات'!$E$12:$E$4412=$G$6,ROW($A$13:$A$4412)-ROW($A$13)+1)),ROWS($C$11:T387))),"")</f>
        <v/>
      </c>
      <c r="U387" s="22" t="str">
        <f t="array" ref="U387">IFERROR(INDEX('توزيع المباريات'!$S$12:$S$4412,SMALL(IF('توزيع المباريات'!$C$12:$C$4412=$G$7,IF('توزيع المباريات'!$E$12:$E$4412=$G$6,ROW($A$13:$A$4412)-ROW($A$13)+1)),ROWS($C$11:U387))),"")</f>
        <v/>
      </c>
      <c r="V387" s="22" t="str">
        <f t="array" ref="V387">IFERROR(INDEX('توزيع المباريات'!$T$12:$T$4412,SMALL(IF('توزيع المباريات'!$C$12:$C$4412=$G$7,IF('توزيع المباريات'!$E$12:$E$4412=$G$6,ROW($A$13:$A$4412)-ROW($A$13)+1)),ROWS($C$11:V387))),"")</f>
        <v/>
      </c>
      <c r="W387" s="22" t="str">
        <f t="array" ref="W387">IFERROR(INDEX('توزيع المباريات'!$U$12:$U$4412,SMALL(IF('توزيع المباريات'!$C$12:$C$4412=$G$7,IF('توزيع المباريات'!$E$12:$E$4412=$G$6,ROW($A$13:$A$4412)-ROW($A$13)+1)),ROWS($C$11:W387))),"")</f>
        <v/>
      </c>
      <c r="X387" s="22" t="str">
        <f t="array" ref="X387">IFERROR(INDEX('توزيع المباريات'!$V$12:$V$4412,SMALL(IF('توزيع المباريات'!$C$12:$C$4412=$G$7,IF('توزيع المباريات'!$E$12:$E$4412=$G$6,ROW($A$13:$A$4412)-ROW($A$13)+1)),ROWS($C$11:X387))),"")</f>
        <v/>
      </c>
    </row>
    <row r="388" spans="15:24" ht="17.399999999999999">
      <c r="O388" s="22" t="str">
        <f t="array" ref="O388">IFERROR(INDEX('توزيع المباريات'!$N$12:$N$4412,SMALL(IF('توزيع المباريات'!$C$12:$C$4412=$G$7,IF('توزيع المباريات'!$E$12:$E$4412=$G$6,ROW($A$13:$A$4412)-ROW($A$13)+1)),ROWS($C$11:O388))),"")</f>
        <v/>
      </c>
      <c r="P388" s="22" t="str">
        <f t="array" ref="P388">IFERROR(INDEX('توزيع المباريات'!$O$12:$O$4412,SMALL(IF('توزيع المباريات'!$C$12:$C$4412=$G$7,IF('توزيع المباريات'!$E$12:$E$4412=$G$6,ROW($A$13:$A$4412)-ROW($A$13)+1)),ROWS($C$11:P388))),"")</f>
        <v/>
      </c>
      <c r="Q388" s="22" t="str">
        <f t="array" ref="Q388">IFERROR(INDEX('توزيع المباريات'!$P$12:$P$4412,SMALL(IF('توزيع المباريات'!$C$12:$C$4412=$G$7,IF('توزيع المباريات'!$E$12:$E$4412=$G$6,ROW($A$13:$A$4412)-ROW($A$13)+1)),ROWS($C$11:Q388))),"")</f>
        <v/>
      </c>
      <c r="R388" s="22" t="str">
        <f t="array" ref="R388">IFERROR(INDEX('توزيع المباريات'!$M$12:$M$4412,SMALL(IF('توزيع المباريات'!$C$12:$C$4412=$G$7,IF('توزيع المباريات'!$E$12:$E$4412=$G$6,ROW($A$13:$A$4412)-ROW($A$13)+1)),ROWS($C$11:R388))),"")</f>
        <v/>
      </c>
      <c r="S388" s="22" t="str">
        <f t="array" ref="S388">IFERROR(INDEX('توزيع المباريات'!$Q$12:$Q$4412,SMALL(IF('توزيع المباريات'!$C$12:$C$4412=$G$7,IF('توزيع المباريات'!$E$12:$E$4412=$G$6,ROW($A$13:$A$4412)-ROW($A$13)+1)),ROWS($C$11:S388))),"")</f>
        <v/>
      </c>
      <c r="T388" s="22" t="str">
        <f t="array" ref="T388">IFERROR(INDEX('توزيع المباريات'!$R$12:$R$4412,SMALL(IF('توزيع المباريات'!$C$12:$C$4412=$G$7,IF('توزيع المباريات'!$E$12:$E$4412=$G$6,ROW($A$13:$A$4412)-ROW($A$13)+1)),ROWS($C$11:T388))),"")</f>
        <v/>
      </c>
      <c r="U388" s="22" t="str">
        <f t="array" ref="U388">IFERROR(INDEX('توزيع المباريات'!$S$12:$S$4412,SMALL(IF('توزيع المباريات'!$C$12:$C$4412=$G$7,IF('توزيع المباريات'!$E$12:$E$4412=$G$6,ROW($A$13:$A$4412)-ROW($A$13)+1)),ROWS($C$11:U388))),"")</f>
        <v/>
      </c>
      <c r="V388" s="22" t="str">
        <f t="array" ref="V388">IFERROR(INDEX('توزيع المباريات'!$T$12:$T$4412,SMALL(IF('توزيع المباريات'!$C$12:$C$4412=$G$7,IF('توزيع المباريات'!$E$12:$E$4412=$G$6,ROW($A$13:$A$4412)-ROW($A$13)+1)),ROWS($C$11:V388))),"")</f>
        <v/>
      </c>
      <c r="W388" s="22" t="str">
        <f t="array" ref="W388">IFERROR(INDEX('توزيع المباريات'!$U$12:$U$4412,SMALL(IF('توزيع المباريات'!$C$12:$C$4412=$G$7,IF('توزيع المباريات'!$E$12:$E$4412=$G$6,ROW($A$13:$A$4412)-ROW($A$13)+1)),ROWS($C$11:W388))),"")</f>
        <v/>
      </c>
      <c r="X388" s="22" t="str">
        <f t="array" ref="X388">IFERROR(INDEX('توزيع المباريات'!$V$12:$V$4412,SMALL(IF('توزيع المباريات'!$C$12:$C$4412=$G$7,IF('توزيع المباريات'!$E$12:$E$4412=$G$6,ROW($A$13:$A$4412)-ROW($A$13)+1)),ROWS($C$11:X388))),"")</f>
        <v/>
      </c>
    </row>
    <row r="389" spans="15:24" ht="17.399999999999999">
      <c r="O389" s="22" t="str">
        <f t="array" ref="O389">IFERROR(INDEX('توزيع المباريات'!$N$12:$N$4412,SMALL(IF('توزيع المباريات'!$C$12:$C$4412=$G$7,IF('توزيع المباريات'!$E$12:$E$4412=$G$6,ROW($A$13:$A$4412)-ROW($A$13)+1)),ROWS($C$11:O389))),"")</f>
        <v/>
      </c>
      <c r="P389" s="22" t="str">
        <f t="array" ref="P389">IFERROR(INDEX('توزيع المباريات'!$O$12:$O$4412,SMALL(IF('توزيع المباريات'!$C$12:$C$4412=$G$7,IF('توزيع المباريات'!$E$12:$E$4412=$G$6,ROW($A$13:$A$4412)-ROW($A$13)+1)),ROWS($C$11:P389))),"")</f>
        <v/>
      </c>
      <c r="Q389" s="22" t="str">
        <f t="array" ref="Q389">IFERROR(INDEX('توزيع المباريات'!$P$12:$P$4412,SMALL(IF('توزيع المباريات'!$C$12:$C$4412=$G$7,IF('توزيع المباريات'!$E$12:$E$4412=$G$6,ROW($A$13:$A$4412)-ROW($A$13)+1)),ROWS($C$11:Q389))),"")</f>
        <v/>
      </c>
      <c r="R389" s="22" t="str">
        <f t="array" ref="R389">IFERROR(INDEX('توزيع المباريات'!$M$12:$M$4412,SMALL(IF('توزيع المباريات'!$C$12:$C$4412=$G$7,IF('توزيع المباريات'!$E$12:$E$4412=$G$6,ROW($A$13:$A$4412)-ROW($A$13)+1)),ROWS($C$11:R389))),"")</f>
        <v/>
      </c>
      <c r="S389" s="22" t="str">
        <f t="array" ref="S389">IFERROR(INDEX('توزيع المباريات'!$Q$12:$Q$4412,SMALL(IF('توزيع المباريات'!$C$12:$C$4412=$G$7,IF('توزيع المباريات'!$E$12:$E$4412=$G$6,ROW($A$13:$A$4412)-ROW($A$13)+1)),ROWS($C$11:S389))),"")</f>
        <v/>
      </c>
      <c r="T389" s="22" t="str">
        <f t="array" ref="T389">IFERROR(INDEX('توزيع المباريات'!$R$12:$R$4412,SMALL(IF('توزيع المباريات'!$C$12:$C$4412=$G$7,IF('توزيع المباريات'!$E$12:$E$4412=$G$6,ROW($A$13:$A$4412)-ROW($A$13)+1)),ROWS($C$11:T389))),"")</f>
        <v/>
      </c>
      <c r="U389" s="22" t="str">
        <f t="array" ref="U389">IFERROR(INDEX('توزيع المباريات'!$S$12:$S$4412,SMALL(IF('توزيع المباريات'!$C$12:$C$4412=$G$7,IF('توزيع المباريات'!$E$12:$E$4412=$G$6,ROW($A$13:$A$4412)-ROW($A$13)+1)),ROWS($C$11:U389))),"")</f>
        <v/>
      </c>
      <c r="V389" s="22" t="str">
        <f t="array" ref="V389">IFERROR(INDEX('توزيع المباريات'!$T$12:$T$4412,SMALL(IF('توزيع المباريات'!$C$12:$C$4412=$G$7,IF('توزيع المباريات'!$E$12:$E$4412=$G$6,ROW($A$13:$A$4412)-ROW($A$13)+1)),ROWS($C$11:V389))),"")</f>
        <v/>
      </c>
      <c r="W389" s="22" t="str">
        <f t="array" ref="W389">IFERROR(INDEX('توزيع المباريات'!$U$12:$U$4412,SMALL(IF('توزيع المباريات'!$C$12:$C$4412=$G$7,IF('توزيع المباريات'!$E$12:$E$4412=$G$6,ROW($A$13:$A$4412)-ROW($A$13)+1)),ROWS($C$11:W389))),"")</f>
        <v/>
      </c>
      <c r="X389" s="22" t="str">
        <f t="array" ref="X389">IFERROR(INDEX('توزيع المباريات'!$V$12:$V$4412,SMALL(IF('توزيع المباريات'!$C$12:$C$4412=$G$7,IF('توزيع المباريات'!$E$12:$E$4412=$G$6,ROW($A$13:$A$4412)-ROW($A$13)+1)),ROWS($C$11:X389))),"")</f>
        <v/>
      </c>
    </row>
    <row r="390" spans="15:24" ht="17.399999999999999">
      <c r="O390" s="22" t="str">
        <f t="array" ref="O390">IFERROR(INDEX('توزيع المباريات'!$N$12:$N$4412,SMALL(IF('توزيع المباريات'!$C$12:$C$4412=$G$7,IF('توزيع المباريات'!$E$12:$E$4412=$G$6,ROW($A$13:$A$4412)-ROW($A$13)+1)),ROWS($C$11:O390))),"")</f>
        <v/>
      </c>
      <c r="P390" s="22" t="str">
        <f t="array" ref="P390">IFERROR(INDEX('توزيع المباريات'!$O$12:$O$4412,SMALL(IF('توزيع المباريات'!$C$12:$C$4412=$G$7,IF('توزيع المباريات'!$E$12:$E$4412=$G$6,ROW($A$13:$A$4412)-ROW($A$13)+1)),ROWS($C$11:P390))),"")</f>
        <v/>
      </c>
      <c r="Q390" s="22" t="str">
        <f t="array" ref="Q390">IFERROR(INDEX('توزيع المباريات'!$P$12:$P$4412,SMALL(IF('توزيع المباريات'!$C$12:$C$4412=$G$7,IF('توزيع المباريات'!$E$12:$E$4412=$G$6,ROW($A$13:$A$4412)-ROW($A$13)+1)),ROWS($C$11:Q390))),"")</f>
        <v/>
      </c>
      <c r="R390" s="22" t="str">
        <f t="array" ref="R390">IFERROR(INDEX('توزيع المباريات'!$M$12:$M$4412,SMALL(IF('توزيع المباريات'!$C$12:$C$4412=$G$7,IF('توزيع المباريات'!$E$12:$E$4412=$G$6,ROW($A$13:$A$4412)-ROW($A$13)+1)),ROWS($C$11:R390))),"")</f>
        <v/>
      </c>
      <c r="S390" s="22" t="str">
        <f t="array" ref="S390">IFERROR(INDEX('توزيع المباريات'!$Q$12:$Q$4412,SMALL(IF('توزيع المباريات'!$C$12:$C$4412=$G$7,IF('توزيع المباريات'!$E$12:$E$4412=$G$6,ROW($A$13:$A$4412)-ROW($A$13)+1)),ROWS($C$11:S390))),"")</f>
        <v/>
      </c>
      <c r="T390" s="22" t="str">
        <f t="array" ref="T390">IFERROR(INDEX('توزيع المباريات'!$R$12:$R$4412,SMALL(IF('توزيع المباريات'!$C$12:$C$4412=$G$7,IF('توزيع المباريات'!$E$12:$E$4412=$G$6,ROW($A$13:$A$4412)-ROW($A$13)+1)),ROWS($C$11:T390))),"")</f>
        <v/>
      </c>
      <c r="U390" s="22" t="str">
        <f t="array" ref="U390">IFERROR(INDEX('توزيع المباريات'!$S$12:$S$4412,SMALL(IF('توزيع المباريات'!$C$12:$C$4412=$G$7,IF('توزيع المباريات'!$E$12:$E$4412=$G$6,ROW($A$13:$A$4412)-ROW($A$13)+1)),ROWS($C$11:U390))),"")</f>
        <v/>
      </c>
      <c r="V390" s="22" t="str">
        <f t="array" ref="V390">IFERROR(INDEX('توزيع المباريات'!$T$12:$T$4412,SMALL(IF('توزيع المباريات'!$C$12:$C$4412=$G$7,IF('توزيع المباريات'!$E$12:$E$4412=$G$6,ROW($A$13:$A$4412)-ROW($A$13)+1)),ROWS($C$11:V390))),"")</f>
        <v/>
      </c>
      <c r="W390" s="22" t="str">
        <f t="array" ref="W390">IFERROR(INDEX('توزيع المباريات'!$U$12:$U$4412,SMALL(IF('توزيع المباريات'!$C$12:$C$4412=$G$7,IF('توزيع المباريات'!$E$12:$E$4412=$G$6,ROW($A$13:$A$4412)-ROW($A$13)+1)),ROWS($C$11:W390))),"")</f>
        <v/>
      </c>
      <c r="X390" s="22" t="str">
        <f t="array" ref="X390">IFERROR(INDEX('توزيع المباريات'!$V$12:$V$4412,SMALL(IF('توزيع المباريات'!$C$12:$C$4412=$G$7,IF('توزيع المباريات'!$E$12:$E$4412=$G$6,ROW($A$13:$A$4412)-ROW($A$13)+1)),ROWS($C$11:X390))),"")</f>
        <v/>
      </c>
    </row>
    <row r="391" spans="15:24" ht="17.399999999999999">
      <c r="O391" s="22" t="str">
        <f t="array" ref="O391">IFERROR(INDEX('توزيع المباريات'!$N$12:$N$4412,SMALL(IF('توزيع المباريات'!$C$12:$C$4412=$G$7,IF('توزيع المباريات'!$E$12:$E$4412=$G$6,ROW($A$13:$A$4412)-ROW($A$13)+1)),ROWS($C$11:O391))),"")</f>
        <v/>
      </c>
      <c r="P391" s="22" t="str">
        <f t="array" ref="P391">IFERROR(INDEX('توزيع المباريات'!$O$12:$O$4412,SMALL(IF('توزيع المباريات'!$C$12:$C$4412=$G$7,IF('توزيع المباريات'!$E$12:$E$4412=$G$6,ROW($A$13:$A$4412)-ROW($A$13)+1)),ROWS($C$11:P391))),"")</f>
        <v/>
      </c>
      <c r="Q391" s="22" t="str">
        <f t="array" ref="Q391">IFERROR(INDEX('توزيع المباريات'!$P$12:$P$4412,SMALL(IF('توزيع المباريات'!$C$12:$C$4412=$G$7,IF('توزيع المباريات'!$E$12:$E$4412=$G$6,ROW($A$13:$A$4412)-ROW($A$13)+1)),ROWS($C$11:Q391))),"")</f>
        <v/>
      </c>
      <c r="R391" s="22" t="str">
        <f t="array" ref="R391">IFERROR(INDEX('توزيع المباريات'!$M$12:$M$4412,SMALL(IF('توزيع المباريات'!$C$12:$C$4412=$G$7,IF('توزيع المباريات'!$E$12:$E$4412=$G$6,ROW($A$13:$A$4412)-ROW($A$13)+1)),ROWS($C$11:R391))),"")</f>
        <v/>
      </c>
      <c r="S391" s="22" t="str">
        <f t="array" ref="S391">IFERROR(INDEX('توزيع المباريات'!$Q$12:$Q$4412,SMALL(IF('توزيع المباريات'!$C$12:$C$4412=$G$7,IF('توزيع المباريات'!$E$12:$E$4412=$G$6,ROW($A$13:$A$4412)-ROW($A$13)+1)),ROWS($C$11:S391))),"")</f>
        <v/>
      </c>
      <c r="T391" s="22" t="str">
        <f t="array" ref="T391">IFERROR(INDEX('توزيع المباريات'!$R$12:$R$4412,SMALL(IF('توزيع المباريات'!$C$12:$C$4412=$G$7,IF('توزيع المباريات'!$E$12:$E$4412=$G$6,ROW($A$13:$A$4412)-ROW($A$13)+1)),ROWS($C$11:T391))),"")</f>
        <v/>
      </c>
      <c r="U391" s="22" t="str">
        <f t="array" ref="U391">IFERROR(INDEX('توزيع المباريات'!$S$12:$S$4412,SMALL(IF('توزيع المباريات'!$C$12:$C$4412=$G$7,IF('توزيع المباريات'!$E$12:$E$4412=$G$6,ROW($A$13:$A$4412)-ROW($A$13)+1)),ROWS($C$11:U391))),"")</f>
        <v/>
      </c>
      <c r="V391" s="22" t="str">
        <f t="array" ref="V391">IFERROR(INDEX('توزيع المباريات'!$T$12:$T$4412,SMALL(IF('توزيع المباريات'!$C$12:$C$4412=$G$7,IF('توزيع المباريات'!$E$12:$E$4412=$G$6,ROW($A$13:$A$4412)-ROW($A$13)+1)),ROWS($C$11:V391))),"")</f>
        <v/>
      </c>
      <c r="W391" s="22" t="str">
        <f t="array" ref="W391">IFERROR(INDEX('توزيع المباريات'!$U$12:$U$4412,SMALL(IF('توزيع المباريات'!$C$12:$C$4412=$G$7,IF('توزيع المباريات'!$E$12:$E$4412=$G$6,ROW($A$13:$A$4412)-ROW($A$13)+1)),ROWS($C$11:W391))),"")</f>
        <v/>
      </c>
      <c r="X391" s="22" t="str">
        <f t="array" ref="X391">IFERROR(INDEX('توزيع المباريات'!$V$12:$V$4412,SMALL(IF('توزيع المباريات'!$C$12:$C$4412=$G$7,IF('توزيع المباريات'!$E$12:$E$4412=$G$6,ROW($A$13:$A$4412)-ROW($A$13)+1)),ROWS($C$11:X391))),"")</f>
        <v/>
      </c>
    </row>
    <row r="392" spans="15:24" ht="17.399999999999999">
      <c r="O392" s="22" t="str">
        <f t="array" ref="O392">IFERROR(INDEX('توزيع المباريات'!$N$12:$N$4412,SMALL(IF('توزيع المباريات'!$C$12:$C$4412=$G$7,IF('توزيع المباريات'!$E$12:$E$4412=$G$6,ROW($A$13:$A$4412)-ROW($A$13)+1)),ROWS($C$11:O392))),"")</f>
        <v/>
      </c>
      <c r="P392" s="22" t="str">
        <f t="array" ref="P392">IFERROR(INDEX('توزيع المباريات'!$O$12:$O$4412,SMALL(IF('توزيع المباريات'!$C$12:$C$4412=$G$7,IF('توزيع المباريات'!$E$12:$E$4412=$G$6,ROW($A$13:$A$4412)-ROW($A$13)+1)),ROWS($C$11:P392))),"")</f>
        <v/>
      </c>
      <c r="Q392" s="22" t="str">
        <f t="array" ref="Q392">IFERROR(INDEX('توزيع المباريات'!$P$12:$P$4412,SMALL(IF('توزيع المباريات'!$C$12:$C$4412=$G$7,IF('توزيع المباريات'!$E$12:$E$4412=$G$6,ROW($A$13:$A$4412)-ROW($A$13)+1)),ROWS($C$11:Q392))),"")</f>
        <v/>
      </c>
      <c r="R392" s="22" t="str">
        <f t="array" ref="R392">IFERROR(INDEX('توزيع المباريات'!$M$12:$M$4412,SMALL(IF('توزيع المباريات'!$C$12:$C$4412=$G$7,IF('توزيع المباريات'!$E$12:$E$4412=$G$6,ROW($A$13:$A$4412)-ROW($A$13)+1)),ROWS($C$11:R392))),"")</f>
        <v/>
      </c>
      <c r="S392" s="22" t="str">
        <f t="array" ref="S392">IFERROR(INDEX('توزيع المباريات'!$Q$12:$Q$4412,SMALL(IF('توزيع المباريات'!$C$12:$C$4412=$G$7,IF('توزيع المباريات'!$E$12:$E$4412=$G$6,ROW($A$13:$A$4412)-ROW($A$13)+1)),ROWS($C$11:S392))),"")</f>
        <v/>
      </c>
      <c r="T392" s="22" t="str">
        <f t="array" ref="T392">IFERROR(INDEX('توزيع المباريات'!$R$12:$R$4412,SMALL(IF('توزيع المباريات'!$C$12:$C$4412=$G$7,IF('توزيع المباريات'!$E$12:$E$4412=$G$6,ROW($A$13:$A$4412)-ROW($A$13)+1)),ROWS($C$11:T392))),"")</f>
        <v/>
      </c>
      <c r="U392" s="22" t="str">
        <f t="array" ref="U392">IFERROR(INDEX('توزيع المباريات'!$S$12:$S$4412,SMALL(IF('توزيع المباريات'!$C$12:$C$4412=$G$7,IF('توزيع المباريات'!$E$12:$E$4412=$G$6,ROW($A$13:$A$4412)-ROW($A$13)+1)),ROWS($C$11:U392))),"")</f>
        <v/>
      </c>
      <c r="V392" s="22" t="str">
        <f t="array" ref="V392">IFERROR(INDEX('توزيع المباريات'!$T$12:$T$4412,SMALL(IF('توزيع المباريات'!$C$12:$C$4412=$G$7,IF('توزيع المباريات'!$E$12:$E$4412=$G$6,ROW($A$13:$A$4412)-ROW($A$13)+1)),ROWS($C$11:V392))),"")</f>
        <v/>
      </c>
      <c r="W392" s="22" t="str">
        <f t="array" ref="W392">IFERROR(INDEX('توزيع المباريات'!$U$12:$U$4412,SMALL(IF('توزيع المباريات'!$C$12:$C$4412=$G$7,IF('توزيع المباريات'!$E$12:$E$4412=$G$6,ROW($A$13:$A$4412)-ROW($A$13)+1)),ROWS($C$11:W392))),"")</f>
        <v/>
      </c>
      <c r="X392" s="22" t="str">
        <f t="array" ref="X392">IFERROR(INDEX('توزيع المباريات'!$V$12:$V$4412,SMALL(IF('توزيع المباريات'!$C$12:$C$4412=$G$7,IF('توزيع المباريات'!$E$12:$E$4412=$G$6,ROW($A$13:$A$4412)-ROW($A$13)+1)),ROWS($C$11:X392))),"")</f>
        <v/>
      </c>
    </row>
    <row r="393" spans="15:24" ht="17.399999999999999">
      <c r="O393" s="22" t="str">
        <f t="array" ref="O393">IFERROR(INDEX('توزيع المباريات'!$N$12:$N$4412,SMALL(IF('توزيع المباريات'!$C$12:$C$4412=$G$7,IF('توزيع المباريات'!$E$12:$E$4412=$G$6,ROW($A$13:$A$4412)-ROW($A$13)+1)),ROWS($C$11:O393))),"")</f>
        <v/>
      </c>
      <c r="P393" s="22" t="str">
        <f t="array" ref="P393">IFERROR(INDEX('توزيع المباريات'!$O$12:$O$4412,SMALL(IF('توزيع المباريات'!$C$12:$C$4412=$G$7,IF('توزيع المباريات'!$E$12:$E$4412=$G$6,ROW($A$13:$A$4412)-ROW($A$13)+1)),ROWS($C$11:P393))),"")</f>
        <v/>
      </c>
      <c r="Q393" s="22" t="str">
        <f t="array" ref="Q393">IFERROR(INDEX('توزيع المباريات'!$P$12:$P$4412,SMALL(IF('توزيع المباريات'!$C$12:$C$4412=$G$7,IF('توزيع المباريات'!$E$12:$E$4412=$G$6,ROW($A$13:$A$4412)-ROW($A$13)+1)),ROWS($C$11:Q393))),"")</f>
        <v/>
      </c>
      <c r="R393" s="22" t="str">
        <f t="array" ref="R393">IFERROR(INDEX('توزيع المباريات'!$M$12:$M$4412,SMALL(IF('توزيع المباريات'!$C$12:$C$4412=$G$7,IF('توزيع المباريات'!$E$12:$E$4412=$G$6,ROW($A$13:$A$4412)-ROW($A$13)+1)),ROWS($C$11:R393))),"")</f>
        <v/>
      </c>
      <c r="S393" s="22" t="str">
        <f t="array" ref="S393">IFERROR(INDEX('توزيع المباريات'!$Q$12:$Q$4412,SMALL(IF('توزيع المباريات'!$C$12:$C$4412=$G$7,IF('توزيع المباريات'!$E$12:$E$4412=$G$6,ROW($A$13:$A$4412)-ROW($A$13)+1)),ROWS($C$11:S393))),"")</f>
        <v/>
      </c>
      <c r="T393" s="22" t="str">
        <f t="array" ref="T393">IFERROR(INDEX('توزيع المباريات'!$R$12:$R$4412,SMALL(IF('توزيع المباريات'!$C$12:$C$4412=$G$7,IF('توزيع المباريات'!$E$12:$E$4412=$G$6,ROW($A$13:$A$4412)-ROW($A$13)+1)),ROWS($C$11:T393))),"")</f>
        <v/>
      </c>
      <c r="U393" s="22" t="str">
        <f t="array" ref="U393">IFERROR(INDEX('توزيع المباريات'!$S$12:$S$4412,SMALL(IF('توزيع المباريات'!$C$12:$C$4412=$G$7,IF('توزيع المباريات'!$E$12:$E$4412=$G$6,ROW($A$13:$A$4412)-ROW($A$13)+1)),ROWS($C$11:U393))),"")</f>
        <v/>
      </c>
      <c r="V393" s="22" t="str">
        <f t="array" ref="V393">IFERROR(INDEX('توزيع المباريات'!$T$12:$T$4412,SMALL(IF('توزيع المباريات'!$C$12:$C$4412=$G$7,IF('توزيع المباريات'!$E$12:$E$4412=$G$6,ROW($A$13:$A$4412)-ROW($A$13)+1)),ROWS($C$11:V393))),"")</f>
        <v/>
      </c>
      <c r="W393" s="22" t="str">
        <f t="array" ref="W393">IFERROR(INDEX('توزيع المباريات'!$U$12:$U$4412,SMALL(IF('توزيع المباريات'!$C$12:$C$4412=$G$7,IF('توزيع المباريات'!$E$12:$E$4412=$G$6,ROW($A$13:$A$4412)-ROW($A$13)+1)),ROWS($C$11:W393))),"")</f>
        <v/>
      </c>
      <c r="X393" s="22" t="str">
        <f t="array" ref="X393">IFERROR(INDEX('توزيع المباريات'!$V$12:$V$4412,SMALL(IF('توزيع المباريات'!$C$12:$C$4412=$G$7,IF('توزيع المباريات'!$E$12:$E$4412=$G$6,ROW($A$13:$A$4412)-ROW($A$13)+1)),ROWS($C$11:X393))),"")</f>
        <v/>
      </c>
    </row>
    <row r="394" spans="15:24" ht="17.399999999999999">
      <c r="O394" s="22" t="str">
        <f t="array" ref="O394">IFERROR(INDEX('توزيع المباريات'!$N$12:$N$4412,SMALL(IF('توزيع المباريات'!$C$12:$C$4412=$G$7,IF('توزيع المباريات'!$E$12:$E$4412=$G$6,ROW($A$13:$A$4412)-ROW($A$13)+1)),ROWS($C$11:O394))),"")</f>
        <v/>
      </c>
      <c r="P394" s="22" t="str">
        <f t="array" ref="P394">IFERROR(INDEX('توزيع المباريات'!$O$12:$O$4412,SMALL(IF('توزيع المباريات'!$C$12:$C$4412=$G$7,IF('توزيع المباريات'!$E$12:$E$4412=$G$6,ROW($A$13:$A$4412)-ROW($A$13)+1)),ROWS($C$11:P394))),"")</f>
        <v/>
      </c>
      <c r="Q394" s="22" t="str">
        <f t="array" ref="Q394">IFERROR(INDEX('توزيع المباريات'!$P$12:$P$4412,SMALL(IF('توزيع المباريات'!$C$12:$C$4412=$G$7,IF('توزيع المباريات'!$E$12:$E$4412=$G$6,ROW($A$13:$A$4412)-ROW($A$13)+1)),ROWS($C$11:Q394))),"")</f>
        <v/>
      </c>
      <c r="R394" s="22" t="str">
        <f t="array" ref="R394">IFERROR(INDEX('توزيع المباريات'!$M$12:$M$4412,SMALL(IF('توزيع المباريات'!$C$12:$C$4412=$G$7,IF('توزيع المباريات'!$E$12:$E$4412=$G$6,ROW($A$13:$A$4412)-ROW($A$13)+1)),ROWS($C$11:R394))),"")</f>
        <v/>
      </c>
      <c r="S394" s="22" t="str">
        <f t="array" ref="S394">IFERROR(INDEX('توزيع المباريات'!$Q$12:$Q$4412,SMALL(IF('توزيع المباريات'!$C$12:$C$4412=$G$7,IF('توزيع المباريات'!$E$12:$E$4412=$G$6,ROW($A$13:$A$4412)-ROW($A$13)+1)),ROWS($C$11:S394))),"")</f>
        <v/>
      </c>
      <c r="T394" s="22" t="str">
        <f t="array" ref="T394">IFERROR(INDEX('توزيع المباريات'!$R$12:$R$4412,SMALL(IF('توزيع المباريات'!$C$12:$C$4412=$G$7,IF('توزيع المباريات'!$E$12:$E$4412=$G$6,ROW($A$13:$A$4412)-ROW($A$13)+1)),ROWS($C$11:T394))),"")</f>
        <v/>
      </c>
      <c r="U394" s="22" t="str">
        <f t="array" ref="U394">IFERROR(INDEX('توزيع المباريات'!$S$12:$S$4412,SMALL(IF('توزيع المباريات'!$C$12:$C$4412=$G$7,IF('توزيع المباريات'!$E$12:$E$4412=$G$6,ROW($A$13:$A$4412)-ROW($A$13)+1)),ROWS($C$11:U394))),"")</f>
        <v/>
      </c>
      <c r="V394" s="22" t="str">
        <f t="array" ref="V394">IFERROR(INDEX('توزيع المباريات'!$T$12:$T$4412,SMALL(IF('توزيع المباريات'!$C$12:$C$4412=$G$7,IF('توزيع المباريات'!$E$12:$E$4412=$G$6,ROW($A$13:$A$4412)-ROW($A$13)+1)),ROWS($C$11:V394))),"")</f>
        <v/>
      </c>
      <c r="W394" s="22" t="str">
        <f t="array" ref="W394">IFERROR(INDEX('توزيع المباريات'!$U$12:$U$4412,SMALL(IF('توزيع المباريات'!$C$12:$C$4412=$G$7,IF('توزيع المباريات'!$E$12:$E$4412=$G$6,ROW($A$13:$A$4412)-ROW($A$13)+1)),ROWS($C$11:W394))),"")</f>
        <v/>
      </c>
      <c r="X394" s="22" t="str">
        <f t="array" ref="X394">IFERROR(INDEX('توزيع المباريات'!$V$12:$V$4412,SMALL(IF('توزيع المباريات'!$C$12:$C$4412=$G$7,IF('توزيع المباريات'!$E$12:$E$4412=$G$6,ROW($A$13:$A$4412)-ROW($A$13)+1)),ROWS($C$11:X394))),"")</f>
        <v/>
      </c>
    </row>
    <row r="395" spans="15:24" ht="17.399999999999999">
      <c r="O395" s="22" t="str">
        <f t="array" ref="O395">IFERROR(INDEX('توزيع المباريات'!$N$12:$N$4412,SMALL(IF('توزيع المباريات'!$C$12:$C$4412=$G$7,IF('توزيع المباريات'!$E$12:$E$4412=$G$6,ROW($A$13:$A$4412)-ROW($A$13)+1)),ROWS($C$11:O395))),"")</f>
        <v/>
      </c>
      <c r="P395" s="22" t="str">
        <f t="array" ref="P395">IFERROR(INDEX('توزيع المباريات'!$O$12:$O$4412,SMALL(IF('توزيع المباريات'!$C$12:$C$4412=$G$7,IF('توزيع المباريات'!$E$12:$E$4412=$G$6,ROW($A$13:$A$4412)-ROW($A$13)+1)),ROWS($C$11:P395))),"")</f>
        <v/>
      </c>
      <c r="Q395" s="22" t="str">
        <f t="array" ref="Q395">IFERROR(INDEX('توزيع المباريات'!$P$12:$P$4412,SMALL(IF('توزيع المباريات'!$C$12:$C$4412=$G$7,IF('توزيع المباريات'!$E$12:$E$4412=$G$6,ROW($A$13:$A$4412)-ROW($A$13)+1)),ROWS($C$11:Q395))),"")</f>
        <v/>
      </c>
      <c r="R395" s="22" t="str">
        <f t="array" ref="R395">IFERROR(INDEX('توزيع المباريات'!$M$12:$M$4412,SMALL(IF('توزيع المباريات'!$C$12:$C$4412=$G$7,IF('توزيع المباريات'!$E$12:$E$4412=$G$6,ROW($A$13:$A$4412)-ROW($A$13)+1)),ROWS($C$11:R395))),"")</f>
        <v/>
      </c>
      <c r="S395" s="22" t="str">
        <f t="array" ref="S395">IFERROR(INDEX('توزيع المباريات'!$Q$12:$Q$4412,SMALL(IF('توزيع المباريات'!$C$12:$C$4412=$G$7,IF('توزيع المباريات'!$E$12:$E$4412=$G$6,ROW($A$13:$A$4412)-ROW($A$13)+1)),ROWS($C$11:S395))),"")</f>
        <v/>
      </c>
      <c r="T395" s="22" t="str">
        <f t="array" ref="T395">IFERROR(INDEX('توزيع المباريات'!$R$12:$R$4412,SMALL(IF('توزيع المباريات'!$C$12:$C$4412=$G$7,IF('توزيع المباريات'!$E$12:$E$4412=$G$6,ROW($A$13:$A$4412)-ROW($A$13)+1)),ROWS($C$11:T395))),"")</f>
        <v/>
      </c>
      <c r="U395" s="22" t="str">
        <f t="array" ref="U395">IFERROR(INDEX('توزيع المباريات'!$S$12:$S$4412,SMALL(IF('توزيع المباريات'!$C$12:$C$4412=$G$7,IF('توزيع المباريات'!$E$12:$E$4412=$G$6,ROW($A$13:$A$4412)-ROW($A$13)+1)),ROWS($C$11:U395))),"")</f>
        <v/>
      </c>
      <c r="V395" s="22" t="str">
        <f t="array" ref="V395">IFERROR(INDEX('توزيع المباريات'!$T$12:$T$4412,SMALL(IF('توزيع المباريات'!$C$12:$C$4412=$G$7,IF('توزيع المباريات'!$E$12:$E$4412=$G$6,ROW($A$13:$A$4412)-ROW($A$13)+1)),ROWS($C$11:V395))),"")</f>
        <v/>
      </c>
      <c r="W395" s="22" t="str">
        <f t="array" ref="W395">IFERROR(INDEX('توزيع المباريات'!$U$12:$U$4412,SMALL(IF('توزيع المباريات'!$C$12:$C$4412=$G$7,IF('توزيع المباريات'!$E$12:$E$4412=$G$6,ROW($A$13:$A$4412)-ROW($A$13)+1)),ROWS($C$11:W395))),"")</f>
        <v/>
      </c>
      <c r="X395" s="22" t="str">
        <f t="array" ref="X395">IFERROR(INDEX('توزيع المباريات'!$V$12:$V$4412,SMALL(IF('توزيع المباريات'!$C$12:$C$4412=$G$7,IF('توزيع المباريات'!$E$12:$E$4412=$G$6,ROW($A$13:$A$4412)-ROW($A$13)+1)),ROWS($C$11:X395))),"")</f>
        <v/>
      </c>
    </row>
    <row r="396" spans="15:24" ht="17.399999999999999">
      <c r="O396" s="22" t="str">
        <f t="array" ref="O396">IFERROR(INDEX('توزيع المباريات'!$N$12:$N$4412,SMALL(IF('توزيع المباريات'!$C$12:$C$4412=$G$7,IF('توزيع المباريات'!$E$12:$E$4412=$G$6,ROW($A$13:$A$4412)-ROW($A$13)+1)),ROWS($C$11:O396))),"")</f>
        <v/>
      </c>
      <c r="P396" s="22" t="str">
        <f t="array" ref="P396">IFERROR(INDEX('توزيع المباريات'!$O$12:$O$4412,SMALL(IF('توزيع المباريات'!$C$12:$C$4412=$G$7,IF('توزيع المباريات'!$E$12:$E$4412=$G$6,ROW($A$13:$A$4412)-ROW($A$13)+1)),ROWS($C$11:P396))),"")</f>
        <v/>
      </c>
      <c r="Q396" s="22" t="str">
        <f t="array" ref="Q396">IFERROR(INDEX('توزيع المباريات'!$P$12:$P$4412,SMALL(IF('توزيع المباريات'!$C$12:$C$4412=$G$7,IF('توزيع المباريات'!$E$12:$E$4412=$G$6,ROW($A$13:$A$4412)-ROW($A$13)+1)),ROWS($C$11:Q396))),"")</f>
        <v/>
      </c>
      <c r="R396" s="22" t="str">
        <f t="array" ref="R396">IFERROR(INDEX('توزيع المباريات'!$M$12:$M$4412,SMALL(IF('توزيع المباريات'!$C$12:$C$4412=$G$7,IF('توزيع المباريات'!$E$12:$E$4412=$G$6,ROW($A$13:$A$4412)-ROW($A$13)+1)),ROWS($C$11:R396))),"")</f>
        <v/>
      </c>
      <c r="S396" s="22" t="str">
        <f t="array" ref="S396">IFERROR(INDEX('توزيع المباريات'!$Q$12:$Q$4412,SMALL(IF('توزيع المباريات'!$C$12:$C$4412=$G$7,IF('توزيع المباريات'!$E$12:$E$4412=$G$6,ROW($A$13:$A$4412)-ROW($A$13)+1)),ROWS($C$11:S396))),"")</f>
        <v/>
      </c>
      <c r="T396" s="22" t="str">
        <f t="array" ref="T396">IFERROR(INDEX('توزيع المباريات'!$R$12:$R$4412,SMALL(IF('توزيع المباريات'!$C$12:$C$4412=$G$7,IF('توزيع المباريات'!$E$12:$E$4412=$G$6,ROW($A$13:$A$4412)-ROW($A$13)+1)),ROWS($C$11:T396))),"")</f>
        <v/>
      </c>
      <c r="U396" s="22" t="str">
        <f t="array" ref="U396">IFERROR(INDEX('توزيع المباريات'!$S$12:$S$4412,SMALL(IF('توزيع المباريات'!$C$12:$C$4412=$G$7,IF('توزيع المباريات'!$E$12:$E$4412=$G$6,ROW($A$13:$A$4412)-ROW($A$13)+1)),ROWS($C$11:U396))),"")</f>
        <v/>
      </c>
      <c r="V396" s="22" t="str">
        <f t="array" ref="V396">IFERROR(INDEX('توزيع المباريات'!$T$12:$T$4412,SMALL(IF('توزيع المباريات'!$C$12:$C$4412=$G$7,IF('توزيع المباريات'!$E$12:$E$4412=$G$6,ROW($A$13:$A$4412)-ROW($A$13)+1)),ROWS($C$11:V396))),"")</f>
        <v/>
      </c>
      <c r="W396" s="22" t="str">
        <f t="array" ref="W396">IFERROR(INDEX('توزيع المباريات'!$U$12:$U$4412,SMALL(IF('توزيع المباريات'!$C$12:$C$4412=$G$7,IF('توزيع المباريات'!$E$12:$E$4412=$G$6,ROW($A$13:$A$4412)-ROW($A$13)+1)),ROWS($C$11:W396))),"")</f>
        <v/>
      </c>
      <c r="X396" s="22" t="str">
        <f t="array" ref="X396">IFERROR(INDEX('توزيع المباريات'!$V$12:$V$4412,SMALL(IF('توزيع المباريات'!$C$12:$C$4412=$G$7,IF('توزيع المباريات'!$E$12:$E$4412=$G$6,ROW($A$13:$A$4412)-ROW($A$13)+1)),ROWS($C$11:X396))),"")</f>
        <v/>
      </c>
    </row>
    <row r="397" spans="15:24" ht="17.399999999999999">
      <c r="O397" s="22" t="str">
        <f t="array" ref="O397">IFERROR(INDEX('توزيع المباريات'!$N$12:$N$4412,SMALL(IF('توزيع المباريات'!$C$12:$C$4412=$G$7,IF('توزيع المباريات'!$E$12:$E$4412=$G$6,ROW($A$13:$A$4412)-ROW($A$13)+1)),ROWS($C$11:O397))),"")</f>
        <v/>
      </c>
      <c r="P397" s="22" t="str">
        <f t="array" ref="P397">IFERROR(INDEX('توزيع المباريات'!$O$12:$O$4412,SMALL(IF('توزيع المباريات'!$C$12:$C$4412=$G$7,IF('توزيع المباريات'!$E$12:$E$4412=$G$6,ROW($A$13:$A$4412)-ROW($A$13)+1)),ROWS($C$11:P397))),"")</f>
        <v/>
      </c>
      <c r="Q397" s="22" t="str">
        <f t="array" ref="Q397">IFERROR(INDEX('توزيع المباريات'!$P$12:$P$4412,SMALL(IF('توزيع المباريات'!$C$12:$C$4412=$G$7,IF('توزيع المباريات'!$E$12:$E$4412=$G$6,ROW($A$13:$A$4412)-ROW($A$13)+1)),ROWS($C$11:Q397))),"")</f>
        <v/>
      </c>
      <c r="R397" s="22" t="str">
        <f t="array" ref="R397">IFERROR(INDEX('توزيع المباريات'!$M$12:$M$4412,SMALL(IF('توزيع المباريات'!$C$12:$C$4412=$G$7,IF('توزيع المباريات'!$E$12:$E$4412=$G$6,ROW($A$13:$A$4412)-ROW($A$13)+1)),ROWS($C$11:R397))),"")</f>
        <v/>
      </c>
      <c r="S397" s="22" t="str">
        <f t="array" ref="S397">IFERROR(INDEX('توزيع المباريات'!$Q$12:$Q$4412,SMALL(IF('توزيع المباريات'!$C$12:$C$4412=$G$7,IF('توزيع المباريات'!$E$12:$E$4412=$G$6,ROW($A$13:$A$4412)-ROW($A$13)+1)),ROWS($C$11:S397))),"")</f>
        <v/>
      </c>
      <c r="T397" s="22" t="str">
        <f t="array" ref="T397">IFERROR(INDEX('توزيع المباريات'!$R$12:$R$4412,SMALL(IF('توزيع المباريات'!$C$12:$C$4412=$G$7,IF('توزيع المباريات'!$E$12:$E$4412=$G$6,ROW($A$13:$A$4412)-ROW($A$13)+1)),ROWS($C$11:T397))),"")</f>
        <v/>
      </c>
      <c r="U397" s="22" t="str">
        <f t="array" ref="U397">IFERROR(INDEX('توزيع المباريات'!$S$12:$S$4412,SMALL(IF('توزيع المباريات'!$C$12:$C$4412=$G$7,IF('توزيع المباريات'!$E$12:$E$4412=$G$6,ROW($A$13:$A$4412)-ROW($A$13)+1)),ROWS($C$11:U397))),"")</f>
        <v/>
      </c>
      <c r="V397" s="22" t="str">
        <f t="array" ref="V397">IFERROR(INDEX('توزيع المباريات'!$T$12:$T$4412,SMALL(IF('توزيع المباريات'!$C$12:$C$4412=$G$7,IF('توزيع المباريات'!$E$12:$E$4412=$G$6,ROW($A$13:$A$4412)-ROW($A$13)+1)),ROWS($C$11:V397))),"")</f>
        <v/>
      </c>
      <c r="W397" s="22" t="str">
        <f t="array" ref="W397">IFERROR(INDEX('توزيع المباريات'!$U$12:$U$4412,SMALL(IF('توزيع المباريات'!$C$12:$C$4412=$G$7,IF('توزيع المباريات'!$E$12:$E$4412=$G$6,ROW($A$13:$A$4412)-ROW($A$13)+1)),ROWS($C$11:W397))),"")</f>
        <v/>
      </c>
      <c r="X397" s="22" t="str">
        <f t="array" ref="X397">IFERROR(INDEX('توزيع المباريات'!$V$12:$V$4412,SMALL(IF('توزيع المباريات'!$C$12:$C$4412=$G$7,IF('توزيع المباريات'!$E$12:$E$4412=$G$6,ROW($A$13:$A$4412)-ROW($A$13)+1)),ROWS($C$11:X397))),"")</f>
        <v/>
      </c>
    </row>
    <row r="398" spans="15:24" ht="17.399999999999999">
      <c r="O398" s="22" t="str">
        <f t="array" ref="O398">IFERROR(INDEX('توزيع المباريات'!$N$12:$N$4412,SMALL(IF('توزيع المباريات'!$C$12:$C$4412=$G$7,IF('توزيع المباريات'!$E$12:$E$4412=$G$6,ROW($A$13:$A$4412)-ROW($A$13)+1)),ROWS($C$11:O398))),"")</f>
        <v/>
      </c>
      <c r="P398" s="22" t="str">
        <f t="array" ref="P398">IFERROR(INDEX('توزيع المباريات'!$O$12:$O$4412,SMALL(IF('توزيع المباريات'!$C$12:$C$4412=$G$7,IF('توزيع المباريات'!$E$12:$E$4412=$G$6,ROW($A$13:$A$4412)-ROW($A$13)+1)),ROWS($C$11:P398))),"")</f>
        <v/>
      </c>
      <c r="Q398" s="22" t="str">
        <f t="array" ref="Q398">IFERROR(INDEX('توزيع المباريات'!$P$12:$P$4412,SMALL(IF('توزيع المباريات'!$C$12:$C$4412=$G$7,IF('توزيع المباريات'!$E$12:$E$4412=$G$6,ROW($A$13:$A$4412)-ROW($A$13)+1)),ROWS($C$11:Q398))),"")</f>
        <v/>
      </c>
      <c r="R398" s="22" t="str">
        <f t="array" ref="R398">IFERROR(INDEX('توزيع المباريات'!$M$12:$M$4412,SMALL(IF('توزيع المباريات'!$C$12:$C$4412=$G$7,IF('توزيع المباريات'!$E$12:$E$4412=$G$6,ROW($A$13:$A$4412)-ROW($A$13)+1)),ROWS($C$11:R398))),"")</f>
        <v/>
      </c>
      <c r="S398" s="22" t="str">
        <f t="array" ref="S398">IFERROR(INDEX('توزيع المباريات'!$Q$12:$Q$4412,SMALL(IF('توزيع المباريات'!$C$12:$C$4412=$G$7,IF('توزيع المباريات'!$E$12:$E$4412=$G$6,ROW($A$13:$A$4412)-ROW($A$13)+1)),ROWS($C$11:S398))),"")</f>
        <v/>
      </c>
      <c r="T398" s="22" t="str">
        <f t="array" ref="T398">IFERROR(INDEX('توزيع المباريات'!$R$12:$R$4412,SMALL(IF('توزيع المباريات'!$C$12:$C$4412=$G$7,IF('توزيع المباريات'!$E$12:$E$4412=$G$6,ROW($A$13:$A$4412)-ROW($A$13)+1)),ROWS($C$11:T398))),"")</f>
        <v/>
      </c>
      <c r="U398" s="22" t="str">
        <f t="array" ref="U398">IFERROR(INDEX('توزيع المباريات'!$S$12:$S$4412,SMALL(IF('توزيع المباريات'!$C$12:$C$4412=$G$7,IF('توزيع المباريات'!$E$12:$E$4412=$G$6,ROW($A$13:$A$4412)-ROW($A$13)+1)),ROWS($C$11:U398))),"")</f>
        <v/>
      </c>
      <c r="V398" s="22" t="str">
        <f t="array" ref="V398">IFERROR(INDEX('توزيع المباريات'!$T$12:$T$4412,SMALL(IF('توزيع المباريات'!$C$12:$C$4412=$G$7,IF('توزيع المباريات'!$E$12:$E$4412=$G$6,ROW($A$13:$A$4412)-ROW($A$13)+1)),ROWS($C$11:V398))),"")</f>
        <v/>
      </c>
      <c r="W398" s="22" t="str">
        <f t="array" ref="W398">IFERROR(INDEX('توزيع المباريات'!$U$12:$U$4412,SMALL(IF('توزيع المباريات'!$C$12:$C$4412=$G$7,IF('توزيع المباريات'!$E$12:$E$4412=$G$6,ROW($A$13:$A$4412)-ROW($A$13)+1)),ROWS($C$11:W398))),"")</f>
        <v/>
      </c>
      <c r="X398" s="22" t="str">
        <f t="array" ref="X398">IFERROR(INDEX('توزيع المباريات'!$V$12:$V$4412,SMALL(IF('توزيع المباريات'!$C$12:$C$4412=$G$7,IF('توزيع المباريات'!$E$12:$E$4412=$G$6,ROW($A$13:$A$4412)-ROW($A$13)+1)),ROWS($C$11:X398))),"")</f>
        <v/>
      </c>
    </row>
    <row r="399" spans="15:24" ht="17.399999999999999">
      <c r="O399" s="22" t="str">
        <f t="array" ref="O399">IFERROR(INDEX('توزيع المباريات'!$N$12:$N$4412,SMALL(IF('توزيع المباريات'!$C$12:$C$4412=$G$7,IF('توزيع المباريات'!$E$12:$E$4412=$G$6,ROW($A$13:$A$4412)-ROW($A$13)+1)),ROWS($C$11:O399))),"")</f>
        <v/>
      </c>
      <c r="P399" s="22" t="str">
        <f t="array" ref="P399">IFERROR(INDEX('توزيع المباريات'!$O$12:$O$4412,SMALL(IF('توزيع المباريات'!$C$12:$C$4412=$G$7,IF('توزيع المباريات'!$E$12:$E$4412=$G$6,ROW($A$13:$A$4412)-ROW($A$13)+1)),ROWS($C$11:P399))),"")</f>
        <v/>
      </c>
      <c r="Q399" s="22" t="str">
        <f t="array" ref="Q399">IFERROR(INDEX('توزيع المباريات'!$P$12:$P$4412,SMALL(IF('توزيع المباريات'!$C$12:$C$4412=$G$7,IF('توزيع المباريات'!$E$12:$E$4412=$G$6,ROW($A$13:$A$4412)-ROW($A$13)+1)),ROWS($C$11:Q399))),"")</f>
        <v/>
      </c>
      <c r="R399" s="22" t="str">
        <f t="array" ref="R399">IFERROR(INDEX('توزيع المباريات'!$M$12:$M$4412,SMALL(IF('توزيع المباريات'!$C$12:$C$4412=$G$7,IF('توزيع المباريات'!$E$12:$E$4412=$G$6,ROW($A$13:$A$4412)-ROW($A$13)+1)),ROWS($C$11:R399))),"")</f>
        <v/>
      </c>
      <c r="S399" s="22" t="str">
        <f t="array" ref="S399">IFERROR(INDEX('توزيع المباريات'!$Q$12:$Q$4412,SMALL(IF('توزيع المباريات'!$C$12:$C$4412=$G$7,IF('توزيع المباريات'!$E$12:$E$4412=$G$6,ROW($A$13:$A$4412)-ROW($A$13)+1)),ROWS($C$11:S399))),"")</f>
        <v/>
      </c>
      <c r="T399" s="22" t="str">
        <f t="array" ref="T399">IFERROR(INDEX('توزيع المباريات'!$R$12:$R$4412,SMALL(IF('توزيع المباريات'!$C$12:$C$4412=$G$7,IF('توزيع المباريات'!$E$12:$E$4412=$G$6,ROW($A$13:$A$4412)-ROW($A$13)+1)),ROWS($C$11:T399))),"")</f>
        <v/>
      </c>
      <c r="U399" s="22" t="str">
        <f t="array" ref="U399">IFERROR(INDEX('توزيع المباريات'!$S$12:$S$4412,SMALL(IF('توزيع المباريات'!$C$12:$C$4412=$G$7,IF('توزيع المباريات'!$E$12:$E$4412=$G$6,ROW($A$13:$A$4412)-ROW($A$13)+1)),ROWS($C$11:U399))),"")</f>
        <v/>
      </c>
      <c r="V399" s="22" t="str">
        <f t="array" ref="V399">IFERROR(INDEX('توزيع المباريات'!$T$12:$T$4412,SMALL(IF('توزيع المباريات'!$C$12:$C$4412=$G$7,IF('توزيع المباريات'!$E$12:$E$4412=$G$6,ROW($A$13:$A$4412)-ROW($A$13)+1)),ROWS($C$11:V399))),"")</f>
        <v/>
      </c>
      <c r="W399" s="22" t="str">
        <f t="array" ref="W399">IFERROR(INDEX('توزيع المباريات'!$U$12:$U$4412,SMALL(IF('توزيع المباريات'!$C$12:$C$4412=$G$7,IF('توزيع المباريات'!$E$12:$E$4412=$G$6,ROW($A$13:$A$4412)-ROW($A$13)+1)),ROWS($C$11:W399))),"")</f>
        <v/>
      </c>
      <c r="X399" s="22" t="str">
        <f t="array" ref="X399">IFERROR(INDEX('توزيع المباريات'!$V$12:$V$4412,SMALL(IF('توزيع المباريات'!$C$12:$C$4412=$G$7,IF('توزيع المباريات'!$E$12:$E$4412=$G$6,ROW($A$13:$A$4412)-ROW($A$13)+1)),ROWS($C$11:X399))),"")</f>
        <v/>
      </c>
    </row>
    <row r="400" spans="15:24" ht="17.399999999999999">
      <c r="O400" s="22" t="str">
        <f t="array" ref="O400">IFERROR(INDEX('توزيع المباريات'!$N$12:$N$4412,SMALL(IF('توزيع المباريات'!$C$12:$C$4412=$G$7,IF('توزيع المباريات'!$E$12:$E$4412=$G$6,ROW($A$13:$A$4412)-ROW($A$13)+1)),ROWS($C$11:O400))),"")</f>
        <v/>
      </c>
      <c r="P400" s="22" t="str">
        <f t="array" ref="P400">IFERROR(INDEX('توزيع المباريات'!$O$12:$O$4412,SMALL(IF('توزيع المباريات'!$C$12:$C$4412=$G$7,IF('توزيع المباريات'!$E$12:$E$4412=$G$6,ROW($A$13:$A$4412)-ROW($A$13)+1)),ROWS($C$11:P400))),"")</f>
        <v/>
      </c>
      <c r="Q400" s="22" t="str">
        <f t="array" ref="Q400">IFERROR(INDEX('توزيع المباريات'!$P$12:$P$4412,SMALL(IF('توزيع المباريات'!$C$12:$C$4412=$G$7,IF('توزيع المباريات'!$E$12:$E$4412=$G$6,ROW($A$13:$A$4412)-ROW($A$13)+1)),ROWS($C$11:Q400))),"")</f>
        <v/>
      </c>
      <c r="R400" s="22" t="str">
        <f t="array" ref="R400">IFERROR(INDEX('توزيع المباريات'!$M$12:$M$4412,SMALL(IF('توزيع المباريات'!$C$12:$C$4412=$G$7,IF('توزيع المباريات'!$E$12:$E$4412=$G$6,ROW($A$13:$A$4412)-ROW($A$13)+1)),ROWS($C$11:R400))),"")</f>
        <v/>
      </c>
      <c r="S400" s="22" t="str">
        <f t="array" ref="S400">IFERROR(INDEX('توزيع المباريات'!$Q$12:$Q$4412,SMALL(IF('توزيع المباريات'!$C$12:$C$4412=$G$7,IF('توزيع المباريات'!$E$12:$E$4412=$G$6,ROW($A$13:$A$4412)-ROW($A$13)+1)),ROWS($C$11:S400))),"")</f>
        <v/>
      </c>
      <c r="T400" s="22" t="str">
        <f t="array" ref="T400">IFERROR(INDEX('توزيع المباريات'!$R$12:$R$4412,SMALL(IF('توزيع المباريات'!$C$12:$C$4412=$G$7,IF('توزيع المباريات'!$E$12:$E$4412=$G$6,ROW($A$13:$A$4412)-ROW($A$13)+1)),ROWS($C$11:T400))),"")</f>
        <v/>
      </c>
      <c r="U400" s="22" t="str">
        <f t="array" ref="U400">IFERROR(INDEX('توزيع المباريات'!$S$12:$S$4412,SMALL(IF('توزيع المباريات'!$C$12:$C$4412=$G$7,IF('توزيع المباريات'!$E$12:$E$4412=$G$6,ROW($A$13:$A$4412)-ROW($A$13)+1)),ROWS($C$11:U400))),"")</f>
        <v/>
      </c>
      <c r="V400" s="22" t="str">
        <f t="array" ref="V400">IFERROR(INDEX('توزيع المباريات'!$T$12:$T$4412,SMALL(IF('توزيع المباريات'!$C$12:$C$4412=$G$7,IF('توزيع المباريات'!$E$12:$E$4412=$G$6,ROW($A$13:$A$4412)-ROW($A$13)+1)),ROWS($C$11:V400))),"")</f>
        <v/>
      </c>
      <c r="W400" s="22" t="str">
        <f t="array" ref="W400">IFERROR(INDEX('توزيع المباريات'!$U$12:$U$4412,SMALL(IF('توزيع المباريات'!$C$12:$C$4412=$G$7,IF('توزيع المباريات'!$E$12:$E$4412=$G$6,ROW($A$13:$A$4412)-ROW($A$13)+1)),ROWS($C$11:W400))),"")</f>
        <v/>
      </c>
      <c r="X400" s="22" t="str">
        <f t="array" ref="X400">IFERROR(INDEX('توزيع المباريات'!$V$12:$V$4412,SMALL(IF('توزيع المباريات'!$C$12:$C$4412=$G$7,IF('توزيع المباريات'!$E$12:$E$4412=$G$6,ROW($A$13:$A$4412)-ROW($A$13)+1)),ROWS($C$11:X400))),"")</f>
        <v/>
      </c>
    </row>
    <row r="401" spans="15:24" ht="17.399999999999999">
      <c r="O401" s="22" t="str">
        <f t="array" ref="O401">IFERROR(INDEX('توزيع المباريات'!$N$12:$N$4412,SMALL(IF('توزيع المباريات'!$C$12:$C$4412=$G$7,IF('توزيع المباريات'!$E$12:$E$4412=$G$6,ROW($A$13:$A$4412)-ROW($A$13)+1)),ROWS($C$11:O401))),"")</f>
        <v/>
      </c>
      <c r="P401" s="22" t="str">
        <f t="array" ref="P401">IFERROR(INDEX('توزيع المباريات'!$O$12:$O$4412,SMALL(IF('توزيع المباريات'!$C$12:$C$4412=$G$7,IF('توزيع المباريات'!$E$12:$E$4412=$G$6,ROW($A$13:$A$4412)-ROW($A$13)+1)),ROWS($C$11:P401))),"")</f>
        <v/>
      </c>
      <c r="Q401" s="22" t="str">
        <f t="array" ref="Q401">IFERROR(INDEX('توزيع المباريات'!$P$12:$P$4412,SMALL(IF('توزيع المباريات'!$C$12:$C$4412=$G$7,IF('توزيع المباريات'!$E$12:$E$4412=$G$6,ROW($A$13:$A$4412)-ROW($A$13)+1)),ROWS($C$11:Q401))),"")</f>
        <v/>
      </c>
      <c r="R401" s="22" t="str">
        <f t="array" ref="R401">IFERROR(INDEX('توزيع المباريات'!$M$12:$M$4412,SMALL(IF('توزيع المباريات'!$C$12:$C$4412=$G$7,IF('توزيع المباريات'!$E$12:$E$4412=$G$6,ROW($A$13:$A$4412)-ROW($A$13)+1)),ROWS($C$11:R401))),"")</f>
        <v/>
      </c>
      <c r="S401" s="22" t="str">
        <f t="array" ref="S401">IFERROR(INDEX('توزيع المباريات'!$Q$12:$Q$4412,SMALL(IF('توزيع المباريات'!$C$12:$C$4412=$G$7,IF('توزيع المباريات'!$E$12:$E$4412=$G$6,ROW($A$13:$A$4412)-ROW($A$13)+1)),ROWS($C$11:S401))),"")</f>
        <v/>
      </c>
      <c r="T401" s="22" t="str">
        <f t="array" ref="T401">IFERROR(INDEX('توزيع المباريات'!$R$12:$R$4412,SMALL(IF('توزيع المباريات'!$C$12:$C$4412=$G$7,IF('توزيع المباريات'!$E$12:$E$4412=$G$6,ROW($A$13:$A$4412)-ROW($A$13)+1)),ROWS($C$11:T401))),"")</f>
        <v/>
      </c>
      <c r="U401" s="22" t="str">
        <f t="array" ref="U401">IFERROR(INDEX('توزيع المباريات'!$S$12:$S$4412,SMALL(IF('توزيع المباريات'!$C$12:$C$4412=$G$7,IF('توزيع المباريات'!$E$12:$E$4412=$G$6,ROW($A$13:$A$4412)-ROW($A$13)+1)),ROWS($C$11:U401))),"")</f>
        <v/>
      </c>
      <c r="V401" s="22" t="str">
        <f t="array" ref="V401">IFERROR(INDEX('توزيع المباريات'!$T$12:$T$4412,SMALL(IF('توزيع المباريات'!$C$12:$C$4412=$G$7,IF('توزيع المباريات'!$E$12:$E$4412=$G$6,ROW($A$13:$A$4412)-ROW($A$13)+1)),ROWS($C$11:V401))),"")</f>
        <v/>
      </c>
      <c r="W401" s="22" t="str">
        <f t="array" ref="W401">IFERROR(INDEX('توزيع المباريات'!$U$12:$U$4412,SMALL(IF('توزيع المباريات'!$C$12:$C$4412=$G$7,IF('توزيع المباريات'!$E$12:$E$4412=$G$6,ROW($A$13:$A$4412)-ROW($A$13)+1)),ROWS($C$11:W401))),"")</f>
        <v/>
      </c>
      <c r="X401" s="22" t="str">
        <f t="array" ref="X401">IFERROR(INDEX('توزيع المباريات'!$V$12:$V$4412,SMALL(IF('توزيع المباريات'!$C$12:$C$4412=$G$7,IF('توزيع المباريات'!$E$12:$E$4412=$G$6,ROW($A$13:$A$4412)-ROW($A$13)+1)),ROWS($C$11:X401))),"")</f>
        <v/>
      </c>
    </row>
    <row r="402" spans="15:24" ht="17.399999999999999">
      <c r="O402" s="22" t="str">
        <f t="array" ref="O402">IFERROR(INDEX('توزيع المباريات'!$N$12:$N$4412,SMALL(IF('توزيع المباريات'!$C$12:$C$4412=$G$7,IF('توزيع المباريات'!$E$12:$E$4412=$G$6,ROW($A$13:$A$4412)-ROW($A$13)+1)),ROWS($C$11:O402))),"")</f>
        <v/>
      </c>
      <c r="P402" s="22" t="str">
        <f t="array" ref="P402">IFERROR(INDEX('توزيع المباريات'!$O$12:$O$4412,SMALL(IF('توزيع المباريات'!$C$12:$C$4412=$G$7,IF('توزيع المباريات'!$E$12:$E$4412=$G$6,ROW($A$13:$A$4412)-ROW($A$13)+1)),ROWS($C$11:P402))),"")</f>
        <v/>
      </c>
      <c r="Q402" s="22" t="str">
        <f t="array" ref="Q402">IFERROR(INDEX('توزيع المباريات'!$P$12:$P$4412,SMALL(IF('توزيع المباريات'!$C$12:$C$4412=$G$7,IF('توزيع المباريات'!$E$12:$E$4412=$G$6,ROW($A$13:$A$4412)-ROW($A$13)+1)),ROWS($C$11:Q402))),"")</f>
        <v/>
      </c>
      <c r="R402" s="22" t="str">
        <f t="array" ref="R402">IFERROR(INDEX('توزيع المباريات'!$M$12:$M$4412,SMALL(IF('توزيع المباريات'!$C$12:$C$4412=$G$7,IF('توزيع المباريات'!$E$12:$E$4412=$G$6,ROW($A$13:$A$4412)-ROW($A$13)+1)),ROWS($C$11:R402))),"")</f>
        <v/>
      </c>
      <c r="S402" s="22" t="str">
        <f t="array" ref="S402">IFERROR(INDEX('توزيع المباريات'!$Q$12:$Q$4412,SMALL(IF('توزيع المباريات'!$C$12:$C$4412=$G$7,IF('توزيع المباريات'!$E$12:$E$4412=$G$6,ROW($A$13:$A$4412)-ROW($A$13)+1)),ROWS($C$11:S402))),"")</f>
        <v/>
      </c>
      <c r="T402" s="22" t="str">
        <f t="array" ref="T402">IFERROR(INDEX('توزيع المباريات'!$R$12:$R$4412,SMALL(IF('توزيع المباريات'!$C$12:$C$4412=$G$7,IF('توزيع المباريات'!$E$12:$E$4412=$G$6,ROW($A$13:$A$4412)-ROW($A$13)+1)),ROWS($C$11:T402))),"")</f>
        <v/>
      </c>
      <c r="U402" s="22" t="str">
        <f t="array" ref="U402">IFERROR(INDEX('توزيع المباريات'!$S$12:$S$4412,SMALL(IF('توزيع المباريات'!$C$12:$C$4412=$G$7,IF('توزيع المباريات'!$E$12:$E$4412=$G$6,ROW($A$13:$A$4412)-ROW($A$13)+1)),ROWS($C$11:U402))),"")</f>
        <v/>
      </c>
      <c r="V402" s="22" t="str">
        <f t="array" ref="V402">IFERROR(INDEX('توزيع المباريات'!$T$12:$T$4412,SMALL(IF('توزيع المباريات'!$C$12:$C$4412=$G$7,IF('توزيع المباريات'!$E$12:$E$4412=$G$6,ROW($A$13:$A$4412)-ROW($A$13)+1)),ROWS($C$11:V402))),"")</f>
        <v/>
      </c>
      <c r="W402" s="22" t="str">
        <f t="array" ref="W402">IFERROR(INDEX('توزيع المباريات'!$U$12:$U$4412,SMALL(IF('توزيع المباريات'!$C$12:$C$4412=$G$7,IF('توزيع المباريات'!$E$12:$E$4412=$G$6,ROW($A$13:$A$4412)-ROW($A$13)+1)),ROWS($C$11:W402))),"")</f>
        <v/>
      </c>
      <c r="X402" s="22" t="str">
        <f t="array" ref="X402">IFERROR(INDEX('توزيع المباريات'!$V$12:$V$4412,SMALL(IF('توزيع المباريات'!$C$12:$C$4412=$G$7,IF('توزيع المباريات'!$E$12:$E$4412=$G$6,ROW($A$13:$A$4412)-ROW($A$13)+1)),ROWS($C$11:X402))),"")</f>
        <v/>
      </c>
    </row>
    <row r="403" spans="15:24" ht="17.399999999999999">
      <c r="O403" s="22" t="str">
        <f t="array" ref="O403">IFERROR(INDEX('توزيع المباريات'!$N$12:$N$4412,SMALL(IF('توزيع المباريات'!$C$12:$C$4412=$G$7,IF('توزيع المباريات'!$E$12:$E$4412=$G$6,ROW($A$13:$A$4412)-ROW($A$13)+1)),ROWS($C$11:O403))),"")</f>
        <v/>
      </c>
      <c r="P403" s="22" t="str">
        <f t="array" ref="P403">IFERROR(INDEX('توزيع المباريات'!$O$12:$O$4412,SMALL(IF('توزيع المباريات'!$C$12:$C$4412=$G$7,IF('توزيع المباريات'!$E$12:$E$4412=$G$6,ROW($A$13:$A$4412)-ROW($A$13)+1)),ROWS($C$11:P403))),"")</f>
        <v/>
      </c>
      <c r="Q403" s="22" t="str">
        <f t="array" ref="Q403">IFERROR(INDEX('توزيع المباريات'!$P$12:$P$4412,SMALL(IF('توزيع المباريات'!$C$12:$C$4412=$G$7,IF('توزيع المباريات'!$E$12:$E$4412=$G$6,ROW($A$13:$A$4412)-ROW($A$13)+1)),ROWS($C$11:Q403))),"")</f>
        <v/>
      </c>
      <c r="R403" s="22" t="str">
        <f t="array" ref="R403">IFERROR(INDEX('توزيع المباريات'!$M$12:$M$4412,SMALL(IF('توزيع المباريات'!$C$12:$C$4412=$G$7,IF('توزيع المباريات'!$E$12:$E$4412=$G$6,ROW($A$13:$A$4412)-ROW($A$13)+1)),ROWS($C$11:R403))),"")</f>
        <v/>
      </c>
      <c r="S403" s="22" t="str">
        <f t="array" ref="S403">IFERROR(INDEX('توزيع المباريات'!$Q$12:$Q$4412,SMALL(IF('توزيع المباريات'!$C$12:$C$4412=$G$7,IF('توزيع المباريات'!$E$12:$E$4412=$G$6,ROW($A$13:$A$4412)-ROW($A$13)+1)),ROWS($C$11:S403))),"")</f>
        <v/>
      </c>
      <c r="T403" s="22" t="str">
        <f t="array" ref="T403">IFERROR(INDEX('توزيع المباريات'!$R$12:$R$4412,SMALL(IF('توزيع المباريات'!$C$12:$C$4412=$G$7,IF('توزيع المباريات'!$E$12:$E$4412=$G$6,ROW($A$13:$A$4412)-ROW($A$13)+1)),ROWS($C$11:T403))),"")</f>
        <v/>
      </c>
      <c r="U403" s="22" t="str">
        <f t="array" ref="U403">IFERROR(INDEX('توزيع المباريات'!$S$12:$S$4412,SMALL(IF('توزيع المباريات'!$C$12:$C$4412=$G$7,IF('توزيع المباريات'!$E$12:$E$4412=$G$6,ROW($A$13:$A$4412)-ROW($A$13)+1)),ROWS($C$11:U403))),"")</f>
        <v/>
      </c>
      <c r="V403" s="22" t="str">
        <f t="array" ref="V403">IFERROR(INDEX('توزيع المباريات'!$T$12:$T$4412,SMALL(IF('توزيع المباريات'!$C$12:$C$4412=$G$7,IF('توزيع المباريات'!$E$12:$E$4412=$G$6,ROW($A$13:$A$4412)-ROW($A$13)+1)),ROWS($C$11:V403))),"")</f>
        <v/>
      </c>
      <c r="W403" s="22" t="str">
        <f t="array" ref="W403">IFERROR(INDEX('توزيع المباريات'!$U$12:$U$4412,SMALL(IF('توزيع المباريات'!$C$12:$C$4412=$G$7,IF('توزيع المباريات'!$E$12:$E$4412=$G$6,ROW($A$13:$A$4412)-ROW($A$13)+1)),ROWS($C$11:W403))),"")</f>
        <v/>
      </c>
      <c r="X403" s="22" t="str">
        <f t="array" ref="X403">IFERROR(INDEX('توزيع المباريات'!$V$12:$V$4412,SMALL(IF('توزيع المباريات'!$C$12:$C$4412=$G$7,IF('توزيع المباريات'!$E$12:$E$4412=$G$6,ROW($A$13:$A$4412)-ROW($A$13)+1)),ROWS($C$11:X403))),"")</f>
        <v/>
      </c>
    </row>
    <row r="404" spans="15:24" ht="17.399999999999999">
      <c r="O404" s="22" t="str">
        <f t="array" ref="O404">IFERROR(INDEX('توزيع المباريات'!$N$12:$N$4412,SMALL(IF('توزيع المباريات'!$C$12:$C$4412=$G$7,IF('توزيع المباريات'!$E$12:$E$4412=$G$6,ROW($A$13:$A$4412)-ROW($A$13)+1)),ROWS($C$11:O404))),"")</f>
        <v/>
      </c>
      <c r="P404" s="22" t="str">
        <f t="array" ref="P404">IFERROR(INDEX('توزيع المباريات'!$O$12:$O$4412,SMALL(IF('توزيع المباريات'!$C$12:$C$4412=$G$7,IF('توزيع المباريات'!$E$12:$E$4412=$G$6,ROW($A$13:$A$4412)-ROW($A$13)+1)),ROWS($C$11:P404))),"")</f>
        <v/>
      </c>
      <c r="Q404" s="22" t="str">
        <f t="array" ref="Q404">IFERROR(INDEX('توزيع المباريات'!$P$12:$P$4412,SMALL(IF('توزيع المباريات'!$C$12:$C$4412=$G$7,IF('توزيع المباريات'!$E$12:$E$4412=$G$6,ROW($A$13:$A$4412)-ROW($A$13)+1)),ROWS($C$11:Q404))),"")</f>
        <v/>
      </c>
      <c r="R404" s="22" t="str">
        <f t="array" ref="R404">IFERROR(INDEX('توزيع المباريات'!$M$12:$M$4412,SMALL(IF('توزيع المباريات'!$C$12:$C$4412=$G$7,IF('توزيع المباريات'!$E$12:$E$4412=$G$6,ROW($A$13:$A$4412)-ROW($A$13)+1)),ROWS($C$11:R404))),"")</f>
        <v/>
      </c>
      <c r="S404" s="22" t="str">
        <f t="array" ref="S404">IFERROR(INDEX('توزيع المباريات'!$Q$12:$Q$4412,SMALL(IF('توزيع المباريات'!$C$12:$C$4412=$G$7,IF('توزيع المباريات'!$E$12:$E$4412=$G$6,ROW($A$13:$A$4412)-ROW($A$13)+1)),ROWS($C$11:S404))),"")</f>
        <v/>
      </c>
      <c r="T404" s="22" t="str">
        <f t="array" ref="T404">IFERROR(INDEX('توزيع المباريات'!$R$12:$R$4412,SMALL(IF('توزيع المباريات'!$C$12:$C$4412=$G$7,IF('توزيع المباريات'!$E$12:$E$4412=$G$6,ROW($A$13:$A$4412)-ROW($A$13)+1)),ROWS($C$11:T404))),"")</f>
        <v/>
      </c>
      <c r="U404" s="22" t="str">
        <f t="array" ref="U404">IFERROR(INDEX('توزيع المباريات'!$S$12:$S$4412,SMALL(IF('توزيع المباريات'!$C$12:$C$4412=$G$7,IF('توزيع المباريات'!$E$12:$E$4412=$G$6,ROW($A$13:$A$4412)-ROW($A$13)+1)),ROWS($C$11:U404))),"")</f>
        <v/>
      </c>
      <c r="V404" s="22" t="str">
        <f t="array" ref="V404">IFERROR(INDEX('توزيع المباريات'!$T$12:$T$4412,SMALL(IF('توزيع المباريات'!$C$12:$C$4412=$G$7,IF('توزيع المباريات'!$E$12:$E$4412=$G$6,ROW($A$13:$A$4412)-ROW($A$13)+1)),ROWS($C$11:V404))),"")</f>
        <v/>
      </c>
      <c r="W404" s="22" t="str">
        <f t="array" ref="W404">IFERROR(INDEX('توزيع المباريات'!$U$12:$U$4412,SMALL(IF('توزيع المباريات'!$C$12:$C$4412=$G$7,IF('توزيع المباريات'!$E$12:$E$4412=$G$6,ROW($A$13:$A$4412)-ROW($A$13)+1)),ROWS($C$11:W404))),"")</f>
        <v/>
      </c>
      <c r="X404" s="22" t="str">
        <f t="array" ref="X404">IFERROR(INDEX('توزيع المباريات'!$V$12:$V$4412,SMALL(IF('توزيع المباريات'!$C$12:$C$4412=$G$7,IF('توزيع المباريات'!$E$12:$E$4412=$G$6,ROW($A$13:$A$4412)-ROW($A$13)+1)),ROWS($C$11:X404))),"")</f>
        <v/>
      </c>
    </row>
    <row r="405" spans="15:24" ht="17.399999999999999">
      <c r="O405" s="22" t="str">
        <f t="array" ref="O405">IFERROR(INDEX('توزيع المباريات'!$N$12:$N$4412,SMALL(IF('توزيع المباريات'!$C$12:$C$4412=$G$7,IF('توزيع المباريات'!$E$12:$E$4412=$G$6,ROW($A$13:$A$4412)-ROW($A$13)+1)),ROWS($C$11:O405))),"")</f>
        <v/>
      </c>
      <c r="P405" s="22" t="str">
        <f t="array" ref="P405">IFERROR(INDEX('توزيع المباريات'!$O$12:$O$4412,SMALL(IF('توزيع المباريات'!$C$12:$C$4412=$G$7,IF('توزيع المباريات'!$E$12:$E$4412=$G$6,ROW($A$13:$A$4412)-ROW($A$13)+1)),ROWS($C$11:P405))),"")</f>
        <v/>
      </c>
      <c r="Q405" s="22" t="str">
        <f t="array" ref="Q405">IFERROR(INDEX('توزيع المباريات'!$P$12:$P$4412,SMALL(IF('توزيع المباريات'!$C$12:$C$4412=$G$7,IF('توزيع المباريات'!$E$12:$E$4412=$G$6,ROW($A$13:$A$4412)-ROW($A$13)+1)),ROWS($C$11:Q405))),"")</f>
        <v/>
      </c>
      <c r="R405" s="22" t="str">
        <f t="array" ref="R405">IFERROR(INDEX('توزيع المباريات'!$M$12:$M$4412,SMALL(IF('توزيع المباريات'!$C$12:$C$4412=$G$7,IF('توزيع المباريات'!$E$12:$E$4412=$G$6,ROW($A$13:$A$4412)-ROW($A$13)+1)),ROWS($C$11:R405))),"")</f>
        <v/>
      </c>
      <c r="S405" s="22" t="str">
        <f t="array" ref="S405">IFERROR(INDEX('توزيع المباريات'!$Q$12:$Q$4412,SMALL(IF('توزيع المباريات'!$C$12:$C$4412=$G$7,IF('توزيع المباريات'!$E$12:$E$4412=$G$6,ROW($A$13:$A$4412)-ROW($A$13)+1)),ROWS($C$11:S405))),"")</f>
        <v/>
      </c>
      <c r="T405" s="22" t="str">
        <f t="array" ref="T405">IFERROR(INDEX('توزيع المباريات'!$R$12:$R$4412,SMALL(IF('توزيع المباريات'!$C$12:$C$4412=$G$7,IF('توزيع المباريات'!$E$12:$E$4412=$G$6,ROW($A$13:$A$4412)-ROW($A$13)+1)),ROWS($C$11:T405))),"")</f>
        <v/>
      </c>
      <c r="U405" s="22" t="str">
        <f t="array" ref="U405">IFERROR(INDEX('توزيع المباريات'!$S$12:$S$4412,SMALL(IF('توزيع المباريات'!$C$12:$C$4412=$G$7,IF('توزيع المباريات'!$E$12:$E$4412=$G$6,ROW($A$13:$A$4412)-ROW($A$13)+1)),ROWS($C$11:U405))),"")</f>
        <v/>
      </c>
      <c r="V405" s="22" t="str">
        <f t="array" ref="V405">IFERROR(INDEX('توزيع المباريات'!$T$12:$T$4412,SMALL(IF('توزيع المباريات'!$C$12:$C$4412=$G$7,IF('توزيع المباريات'!$E$12:$E$4412=$G$6,ROW($A$13:$A$4412)-ROW($A$13)+1)),ROWS($C$11:V405))),"")</f>
        <v/>
      </c>
      <c r="W405" s="22" t="str">
        <f t="array" ref="W405">IFERROR(INDEX('توزيع المباريات'!$U$12:$U$4412,SMALL(IF('توزيع المباريات'!$C$12:$C$4412=$G$7,IF('توزيع المباريات'!$E$12:$E$4412=$G$6,ROW($A$13:$A$4412)-ROW($A$13)+1)),ROWS($C$11:W405))),"")</f>
        <v/>
      </c>
      <c r="X405" s="22" t="str">
        <f t="array" ref="X405">IFERROR(INDEX('توزيع المباريات'!$V$12:$V$4412,SMALL(IF('توزيع المباريات'!$C$12:$C$4412=$G$7,IF('توزيع المباريات'!$E$12:$E$4412=$G$6,ROW($A$13:$A$4412)-ROW($A$13)+1)),ROWS($C$11:X405))),"")</f>
        <v/>
      </c>
    </row>
    <row r="406" spans="15:24" ht="17.399999999999999">
      <c r="O406" s="22" t="str">
        <f t="array" ref="O406">IFERROR(INDEX('توزيع المباريات'!$N$12:$N$4412,SMALL(IF('توزيع المباريات'!$C$12:$C$4412=$G$7,IF('توزيع المباريات'!$E$12:$E$4412=$G$6,ROW($A$13:$A$4412)-ROW($A$13)+1)),ROWS($C$11:O406))),"")</f>
        <v/>
      </c>
      <c r="P406" s="22" t="str">
        <f t="array" ref="P406">IFERROR(INDEX('توزيع المباريات'!$O$12:$O$4412,SMALL(IF('توزيع المباريات'!$C$12:$C$4412=$G$7,IF('توزيع المباريات'!$E$12:$E$4412=$G$6,ROW($A$13:$A$4412)-ROW($A$13)+1)),ROWS($C$11:P406))),"")</f>
        <v/>
      </c>
      <c r="Q406" s="22" t="str">
        <f t="array" ref="Q406">IFERROR(INDEX('توزيع المباريات'!$P$12:$P$4412,SMALL(IF('توزيع المباريات'!$C$12:$C$4412=$G$7,IF('توزيع المباريات'!$E$12:$E$4412=$G$6,ROW($A$13:$A$4412)-ROW($A$13)+1)),ROWS($C$11:Q406))),"")</f>
        <v/>
      </c>
      <c r="R406" s="22" t="str">
        <f t="array" ref="R406">IFERROR(INDEX('توزيع المباريات'!$M$12:$M$4412,SMALL(IF('توزيع المباريات'!$C$12:$C$4412=$G$7,IF('توزيع المباريات'!$E$12:$E$4412=$G$6,ROW($A$13:$A$4412)-ROW($A$13)+1)),ROWS($C$11:R406))),"")</f>
        <v/>
      </c>
      <c r="S406" s="22" t="str">
        <f t="array" ref="S406">IFERROR(INDEX('توزيع المباريات'!$Q$12:$Q$4412,SMALL(IF('توزيع المباريات'!$C$12:$C$4412=$G$7,IF('توزيع المباريات'!$E$12:$E$4412=$G$6,ROW($A$13:$A$4412)-ROW($A$13)+1)),ROWS($C$11:S406))),"")</f>
        <v/>
      </c>
      <c r="T406" s="22" t="str">
        <f t="array" ref="T406">IFERROR(INDEX('توزيع المباريات'!$R$12:$R$4412,SMALL(IF('توزيع المباريات'!$C$12:$C$4412=$G$7,IF('توزيع المباريات'!$E$12:$E$4412=$G$6,ROW($A$13:$A$4412)-ROW($A$13)+1)),ROWS($C$11:T406))),"")</f>
        <v/>
      </c>
      <c r="U406" s="22" t="str">
        <f t="array" ref="U406">IFERROR(INDEX('توزيع المباريات'!$S$12:$S$4412,SMALL(IF('توزيع المباريات'!$C$12:$C$4412=$G$7,IF('توزيع المباريات'!$E$12:$E$4412=$G$6,ROW($A$13:$A$4412)-ROW($A$13)+1)),ROWS($C$11:U406))),"")</f>
        <v/>
      </c>
      <c r="V406" s="22" t="str">
        <f t="array" ref="V406">IFERROR(INDEX('توزيع المباريات'!$T$12:$T$4412,SMALL(IF('توزيع المباريات'!$C$12:$C$4412=$G$7,IF('توزيع المباريات'!$E$12:$E$4412=$G$6,ROW($A$13:$A$4412)-ROW($A$13)+1)),ROWS($C$11:V406))),"")</f>
        <v/>
      </c>
      <c r="W406" s="22" t="str">
        <f t="array" ref="W406">IFERROR(INDEX('توزيع المباريات'!$U$12:$U$4412,SMALL(IF('توزيع المباريات'!$C$12:$C$4412=$G$7,IF('توزيع المباريات'!$E$12:$E$4412=$G$6,ROW($A$13:$A$4412)-ROW($A$13)+1)),ROWS($C$11:W406))),"")</f>
        <v/>
      </c>
      <c r="X406" s="22" t="str">
        <f t="array" ref="X406">IFERROR(INDEX('توزيع المباريات'!$V$12:$V$4412,SMALL(IF('توزيع المباريات'!$C$12:$C$4412=$G$7,IF('توزيع المباريات'!$E$12:$E$4412=$G$6,ROW($A$13:$A$4412)-ROW($A$13)+1)),ROWS($C$11:X406))),"")</f>
        <v/>
      </c>
    </row>
    <row r="407" spans="15:24" ht="17.399999999999999">
      <c r="O407" s="22" t="str">
        <f t="array" ref="O407">IFERROR(INDEX('توزيع المباريات'!$N$12:$N$4412,SMALL(IF('توزيع المباريات'!$C$12:$C$4412=$G$7,IF('توزيع المباريات'!$E$12:$E$4412=$G$6,ROW($A$13:$A$4412)-ROW($A$13)+1)),ROWS($C$11:O407))),"")</f>
        <v/>
      </c>
      <c r="P407" s="22" t="str">
        <f t="array" ref="P407">IFERROR(INDEX('توزيع المباريات'!$O$12:$O$4412,SMALL(IF('توزيع المباريات'!$C$12:$C$4412=$G$7,IF('توزيع المباريات'!$E$12:$E$4412=$G$6,ROW($A$13:$A$4412)-ROW($A$13)+1)),ROWS($C$11:P407))),"")</f>
        <v/>
      </c>
      <c r="Q407" s="22" t="str">
        <f t="array" ref="Q407">IFERROR(INDEX('توزيع المباريات'!$P$12:$P$4412,SMALL(IF('توزيع المباريات'!$C$12:$C$4412=$G$7,IF('توزيع المباريات'!$E$12:$E$4412=$G$6,ROW($A$13:$A$4412)-ROW($A$13)+1)),ROWS($C$11:Q407))),"")</f>
        <v/>
      </c>
      <c r="R407" s="22" t="str">
        <f t="array" ref="R407">IFERROR(INDEX('توزيع المباريات'!$M$12:$M$4412,SMALL(IF('توزيع المباريات'!$C$12:$C$4412=$G$7,IF('توزيع المباريات'!$E$12:$E$4412=$G$6,ROW($A$13:$A$4412)-ROW($A$13)+1)),ROWS($C$11:R407))),"")</f>
        <v/>
      </c>
      <c r="S407" s="22" t="str">
        <f t="array" ref="S407">IFERROR(INDEX('توزيع المباريات'!$Q$12:$Q$4412,SMALL(IF('توزيع المباريات'!$C$12:$C$4412=$G$7,IF('توزيع المباريات'!$E$12:$E$4412=$G$6,ROW($A$13:$A$4412)-ROW($A$13)+1)),ROWS($C$11:S407))),"")</f>
        <v/>
      </c>
      <c r="T407" s="22" t="str">
        <f t="array" ref="T407">IFERROR(INDEX('توزيع المباريات'!$R$12:$R$4412,SMALL(IF('توزيع المباريات'!$C$12:$C$4412=$G$7,IF('توزيع المباريات'!$E$12:$E$4412=$G$6,ROW($A$13:$A$4412)-ROW($A$13)+1)),ROWS($C$11:T407))),"")</f>
        <v/>
      </c>
      <c r="U407" s="22" t="str">
        <f t="array" ref="U407">IFERROR(INDEX('توزيع المباريات'!$S$12:$S$4412,SMALL(IF('توزيع المباريات'!$C$12:$C$4412=$G$7,IF('توزيع المباريات'!$E$12:$E$4412=$G$6,ROW($A$13:$A$4412)-ROW($A$13)+1)),ROWS($C$11:U407))),"")</f>
        <v/>
      </c>
      <c r="V407" s="22" t="str">
        <f t="array" ref="V407">IFERROR(INDEX('توزيع المباريات'!$T$12:$T$4412,SMALL(IF('توزيع المباريات'!$C$12:$C$4412=$G$7,IF('توزيع المباريات'!$E$12:$E$4412=$G$6,ROW($A$13:$A$4412)-ROW($A$13)+1)),ROWS($C$11:V407))),"")</f>
        <v/>
      </c>
      <c r="W407" s="22" t="str">
        <f t="array" ref="W407">IFERROR(INDEX('توزيع المباريات'!$U$12:$U$4412,SMALL(IF('توزيع المباريات'!$C$12:$C$4412=$G$7,IF('توزيع المباريات'!$E$12:$E$4412=$G$6,ROW($A$13:$A$4412)-ROW($A$13)+1)),ROWS($C$11:W407))),"")</f>
        <v/>
      </c>
      <c r="X407" s="22" t="str">
        <f t="array" ref="X407">IFERROR(INDEX('توزيع المباريات'!$V$12:$V$4412,SMALL(IF('توزيع المباريات'!$C$12:$C$4412=$G$7,IF('توزيع المباريات'!$E$12:$E$4412=$G$6,ROW($A$13:$A$4412)-ROW($A$13)+1)),ROWS($C$11:X407))),"")</f>
        <v/>
      </c>
    </row>
    <row r="408" spans="15:24" ht="17.399999999999999">
      <c r="O408" s="22" t="str">
        <f t="array" ref="O408">IFERROR(INDEX('توزيع المباريات'!$N$12:$N$4412,SMALL(IF('توزيع المباريات'!$C$12:$C$4412=$G$7,IF('توزيع المباريات'!$E$12:$E$4412=$G$6,ROW($A$13:$A$4412)-ROW($A$13)+1)),ROWS($C$11:O408))),"")</f>
        <v/>
      </c>
      <c r="P408" s="22" t="str">
        <f t="array" ref="P408">IFERROR(INDEX('توزيع المباريات'!$O$12:$O$4412,SMALL(IF('توزيع المباريات'!$C$12:$C$4412=$G$7,IF('توزيع المباريات'!$E$12:$E$4412=$G$6,ROW($A$13:$A$4412)-ROW($A$13)+1)),ROWS($C$11:P408))),"")</f>
        <v/>
      </c>
      <c r="Q408" s="22" t="str">
        <f t="array" ref="Q408">IFERROR(INDEX('توزيع المباريات'!$P$12:$P$4412,SMALL(IF('توزيع المباريات'!$C$12:$C$4412=$G$7,IF('توزيع المباريات'!$E$12:$E$4412=$G$6,ROW($A$13:$A$4412)-ROW($A$13)+1)),ROWS($C$11:Q408))),"")</f>
        <v/>
      </c>
      <c r="R408" s="22" t="str">
        <f t="array" ref="R408">IFERROR(INDEX('توزيع المباريات'!$M$12:$M$4412,SMALL(IF('توزيع المباريات'!$C$12:$C$4412=$G$7,IF('توزيع المباريات'!$E$12:$E$4412=$G$6,ROW($A$13:$A$4412)-ROW($A$13)+1)),ROWS($C$11:R408))),"")</f>
        <v/>
      </c>
      <c r="S408" s="22" t="str">
        <f t="array" ref="S408">IFERROR(INDEX('توزيع المباريات'!$Q$12:$Q$4412,SMALL(IF('توزيع المباريات'!$C$12:$C$4412=$G$7,IF('توزيع المباريات'!$E$12:$E$4412=$G$6,ROW($A$13:$A$4412)-ROW($A$13)+1)),ROWS($C$11:S408))),"")</f>
        <v/>
      </c>
      <c r="T408" s="22" t="str">
        <f t="array" ref="T408">IFERROR(INDEX('توزيع المباريات'!$R$12:$R$4412,SMALL(IF('توزيع المباريات'!$C$12:$C$4412=$G$7,IF('توزيع المباريات'!$E$12:$E$4412=$G$6,ROW($A$13:$A$4412)-ROW($A$13)+1)),ROWS($C$11:T408))),"")</f>
        <v/>
      </c>
      <c r="U408" s="22" t="str">
        <f t="array" ref="U408">IFERROR(INDEX('توزيع المباريات'!$S$12:$S$4412,SMALL(IF('توزيع المباريات'!$C$12:$C$4412=$G$7,IF('توزيع المباريات'!$E$12:$E$4412=$G$6,ROW($A$13:$A$4412)-ROW($A$13)+1)),ROWS($C$11:U408))),"")</f>
        <v/>
      </c>
      <c r="V408" s="22" t="str">
        <f t="array" ref="V408">IFERROR(INDEX('توزيع المباريات'!$T$12:$T$4412,SMALL(IF('توزيع المباريات'!$C$12:$C$4412=$G$7,IF('توزيع المباريات'!$E$12:$E$4412=$G$6,ROW($A$13:$A$4412)-ROW($A$13)+1)),ROWS($C$11:V408))),"")</f>
        <v/>
      </c>
      <c r="W408" s="22" t="str">
        <f t="array" ref="W408">IFERROR(INDEX('توزيع المباريات'!$U$12:$U$4412,SMALL(IF('توزيع المباريات'!$C$12:$C$4412=$G$7,IF('توزيع المباريات'!$E$12:$E$4412=$G$6,ROW($A$13:$A$4412)-ROW($A$13)+1)),ROWS($C$11:W408))),"")</f>
        <v/>
      </c>
      <c r="X408" s="22" t="str">
        <f t="array" ref="X408">IFERROR(INDEX('توزيع المباريات'!$V$12:$V$4412,SMALL(IF('توزيع المباريات'!$C$12:$C$4412=$G$7,IF('توزيع المباريات'!$E$12:$E$4412=$G$6,ROW($A$13:$A$4412)-ROW($A$13)+1)),ROWS($C$11:X408))),"")</f>
        <v/>
      </c>
    </row>
    <row r="409" spans="15:24" ht="17.399999999999999">
      <c r="O409" s="22" t="str">
        <f t="array" ref="O409">IFERROR(INDEX('توزيع المباريات'!$N$12:$N$4412,SMALL(IF('توزيع المباريات'!$C$12:$C$4412=$G$7,IF('توزيع المباريات'!$E$12:$E$4412=$G$6,ROW($A$13:$A$4412)-ROW($A$13)+1)),ROWS($C$11:O409))),"")</f>
        <v/>
      </c>
      <c r="P409" s="22" t="str">
        <f t="array" ref="P409">IFERROR(INDEX('توزيع المباريات'!$O$12:$O$4412,SMALL(IF('توزيع المباريات'!$C$12:$C$4412=$G$7,IF('توزيع المباريات'!$E$12:$E$4412=$G$6,ROW($A$13:$A$4412)-ROW($A$13)+1)),ROWS($C$11:P409))),"")</f>
        <v/>
      </c>
      <c r="Q409" s="22" t="str">
        <f t="array" ref="Q409">IFERROR(INDEX('توزيع المباريات'!$P$12:$P$4412,SMALL(IF('توزيع المباريات'!$C$12:$C$4412=$G$7,IF('توزيع المباريات'!$E$12:$E$4412=$G$6,ROW($A$13:$A$4412)-ROW($A$13)+1)),ROWS($C$11:Q409))),"")</f>
        <v/>
      </c>
      <c r="R409" s="22" t="str">
        <f t="array" ref="R409">IFERROR(INDEX('توزيع المباريات'!$M$12:$M$4412,SMALL(IF('توزيع المباريات'!$C$12:$C$4412=$G$7,IF('توزيع المباريات'!$E$12:$E$4412=$G$6,ROW($A$13:$A$4412)-ROW($A$13)+1)),ROWS($C$11:R409))),"")</f>
        <v/>
      </c>
      <c r="S409" s="22" t="str">
        <f t="array" ref="S409">IFERROR(INDEX('توزيع المباريات'!$Q$12:$Q$4412,SMALL(IF('توزيع المباريات'!$C$12:$C$4412=$G$7,IF('توزيع المباريات'!$E$12:$E$4412=$G$6,ROW($A$13:$A$4412)-ROW($A$13)+1)),ROWS($C$11:S409))),"")</f>
        <v/>
      </c>
      <c r="T409" s="22" t="str">
        <f t="array" ref="T409">IFERROR(INDEX('توزيع المباريات'!$R$12:$R$4412,SMALL(IF('توزيع المباريات'!$C$12:$C$4412=$G$7,IF('توزيع المباريات'!$E$12:$E$4412=$G$6,ROW($A$13:$A$4412)-ROW($A$13)+1)),ROWS($C$11:T409))),"")</f>
        <v/>
      </c>
      <c r="U409" s="22" t="str">
        <f t="array" ref="U409">IFERROR(INDEX('توزيع المباريات'!$S$12:$S$4412,SMALL(IF('توزيع المباريات'!$C$12:$C$4412=$G$7,IF('توزيع المباريات'!$E$12:$E$4412=$G$6,ROW($A$13:$A$4412)-ROW($A$13)+1)),ROWS($C$11:U409))),"")</f>
        <v/>
      </c>
      <c r="V409" s="22" t="str">
        <f t="array" ref="V409">IFERROR(INDEX('توزيع المباريات'!$T$12:$T$4412,SMALL(IF('توزيع المباريات'!$C$12:$C$4412=$G$7,IF('توزيع المباريات'!$E$12:$E$4412=$G$6,ROW($A$13:$A$4412)-ROW($A$13)+1)),ROWS($C$11:V409))),"")</f>
        <v/>
      </c>
      <c r="W409" s="22" t="str">
        <f t="array" ref="W409">IFERROR(INDEX('توزيع المباريات'!$U$12:$U$4412,SMALL(IF('توزيع المباريات'!$C$12:$C$4412=$G$7,IF('توزيع المباريات'!$E$12:$E$4412=$G$6,ROW($A$13:$A$4412)-ROW($A$13)+1)),ROWS($C$11:W409))),"")</f>
        <v/>
      </c>
      <c r="X409" s="22" t="str">
        <f t="array" ref="X409">IFERROR(INDEX('توزيع المباريات'!$V$12:$V$4412,SMALL(IF('توزيع المباريات'!$C$12:$C$4412=$G$7,IF('توزيع المباريات'!$E$12:$E$4412=$G$6,ROW($A$13:$A$4412)-ROW($A$13)+1)),ROWS($C$11:X409))),"")</f>
        <v/>
      </c>
    </row>
    <row r="410" spans="15:24" ht="17.399999999999999">
      <c r="O410" s="22" t="str">
        <f t="array" ref="O410">IFERROR(INDEX('توزيع المباريات'!$N$12:$N$4412,SMALL(IF('توزيع المباريات'!$C$12:$C$4412=$G$7,IF('توزيع المباريات'!$E$12:$E$4412=$G$6,ROW($A$13:$A$4412)-ROW($A$13)+1)),ROWS($C$11:O410))),"")</f>
        <v/>
      </c>
      <c r="P410" s="22" t="str">
        <f t="array" ref="P410">IFERROR(INDEX('توزيع المباريات'!$O$12:$O$4412,SMALL(IF('توزيع المباريات'!$C$12:$C$4412=$G$7,IF('توزيع المباريات'!$E$12:$E$4412=$G$6,ROW($A$13:$A$4412)-ROW($A$13)+1)),ROWS($C$11:P410))),"")</f>
        <v/>
      </c>
      <c r="Q410" s="22" t="str">
        <f t="array" ref="Q410">IFERROR(INDEX('توزيع المباريات'!$P$12:$P$4412,SMALL(IF('توزيع المباريات'!$C$12:$C$4412=$G$7,IF('توزيع المباريات'!$E$12:$E$4412=$G$6,ROW($A$13:$A$4412)-ROW($A$13)+1)),ROWS($C$11:Q410))),"")</f>
        <v/>
      </c>
      <c r="R410" s="22" t="str">
        <f t="array" ref="R410">IFERROR(INDEX('توزيع المباريات'!$M$12:$M$4412,SMALL(IF('توزيع المباريات'!$C$12:$C$4412=$G$7,IF('توزيع المباريات'!$E$12:$E$4412=$G$6,ROW($A$13:$A$4412)-ROW($A$13)+1)),ROWS($C$11:R410))),"")</f>
        <v/>
      </c>
      <c r="S410" s="22" t="str">
        <f t="array" ref="S410">IFERROR(INDEX('توزيع المباريات'!$Q$12:$Q$4412,SMALL(IF('توزيع المباريات'!$C$12:$C$4412=$G$7,IF('توزيع المباريات'!$E$12:$E$4412=$G$6,ROW($A$13:$A$4412)-ROW($A$13)+1)),ROWS($C$11:S410))),"")</f>
        <v/>
      </c>
      <c r="T410" s="22" t="str">
        <f t="array" ref="T410">IFERROR(INDEX('توزيع المباريات'!$R$12:$R$4412,SMALL(IF('توزيع المباريات'!$C$12:$C$4412=$G$7,IF('توزيع المباريات'!$E$12:$E$4412=$G$6,ROW($A$13:$A$4412)-ROW($A$13)+1)),ROWS($C$11:T410))),"")</f>
        <v/>
      </c>
      <c r="U410" s="22" t="str">
        <f t="array" ref="U410">IFERROR(INDEX('توزيع المباريات'!$S$12:$S$4412,SMALL(IF('توزيع المباريات'!$C$12:$C$4412=$G$7,IF('توزيع المباريات'!$E$12:$E$4412=$G$6,ROW($A$13:$A$4412)-ROW($A$13)+1)),ROWS($C$11:U410))),"")</f>
        <v/>
      </c>
      <c r="V410" s="22" t="str">
        <f t="array" ref="V410">IFERROR(INDEX('توزيع المباريات'!$T$12:$T$4412,SMALL(IF('توزيع المباريات'!$C$12:$C$4412=$G$7,IF('توزيع المباريات'!$E$12:$E$4412=$G$6,ROW($A$13:$A$4412)-ROW($A$13)+1)),ROWS($C$11:V410))),"")</f>
        <v/>
      </c>
      <c r="W410" s="22" t="str">
        <f t="array" ref="W410">IFERROR(INDEX('توزيع المباريات'!$U$12:$U$4412,SMALL(IF('توزيع المباريات'!$C$12:$C$4412=$G$7,IF('توزيع المباريات'!$E$12:$E$4412=$G$6,ROW($A$13:$A$4412)-ROW($A$13)+1)),ROWS($C$11:W410))),"")</f>
        <v/>
      </c>
      <c r="X410" s="22" t="str">
        <f t="array" ref="X410">IFERROR(INDEX('توزيع المباريات'!$V$12:$V$4412,SMALL(IF('توزيع المباريات'!$C$12:$C$4412=$G$7,IF('توزيع المباريات'!$E$12:$E$4412=$G$6,ROW($A$13:$A$4412)-ROW($A$13)+1)),ROWS($C$11:X410))),"")</f>
        <v/>
      </c>
    </row>
    <row r="411" spans="15:24" ht="17.399999999999999">
      <c r="O411" s="22" t="str">
        <f t="array" ref="O411">IFERROR(INDEX('توزيع المباريات'!$N$12:$N$4412,SMALL(IF('توزيع المباريات'!$C$12:$C$4412=$G$7,IF('توزيع المباريات'!$E$12:$E$4412=$G$6,ROW($A$13:$A$4412)-ROW($A$13)+1)),ROWS($C$11:O411))),"")</f>
        <v/>
      </c>
      <c r="P411" s="22" t="str">
        <f t="array" ref="P411">IFERROR(INDEX('توزيع المباريات'!$O$12:$O$4412,SMALL(IF('توزيع المباريات'!$C$12:$C$4412=$G$7,IF('توزيع المباريات'!$E$12:$E$4412=$G$6,ROW($A$13:$A$4412)-ROW($A$13)+1)),ROWS($C$11:P411))),"")</f>
        <v/>
      </c>
      <c r="Q411" s="22" t="str">
        <f t="array" ref="Q411">IFERROR(INDEX('توزيع المباريات'!$P$12:$P$4412,SMALL(IF('توزيع المباريات'!$C$12:$C$4412=$G$7,IF('توزيع المباريات'!$E$12:$E$4412=$G$6,ROW($A$13:$A$4412)-ROW($A$13)+1)),ROWS($C$11:Q411))),"")</f>
        <v/>
      </c>
      <c r="R411" s="22" t="str">
        <f t="array" ref="R411">IFERROR(INDEX('توزيع المباريات'!$M$12:$M$4412,SMALL(IF('توزيع المباريات'!$C$12:$C$4412=$G$7,IF('توزيع المباريات'!$E$12:$E$4412=$G$6,ROW($A$13:$A$4412)-ROW($A$13)+1)),ROWS($C$11:R411))),"")</f>
        <v/>
      </c>
      <c r="S411" s="22" t="str">
        <f t="array" ref="S411">IFERROR(INDEX('توزيع المباريات'!$Q$12:$Q$4412,SMALL(IF('توزيع المباريات'!$C$12:$C$4412=$G$7,IF('توزيع المباريات'!$E$12:$E$4412=$G$6,ROW($A$13:$A$4412)-ROW($A$13)+1)),ROWS($C$11:S411))),"")</f>
        <v/>
      </c>
      <c r="T411" s="22" t="str">
        <f t="array" ref="T411">IFERROR(INDEX('توزيع المباريات'!$R$12:$R$4412,SMALL(IF('توزيع المباريات'!$C$12:$C$4412=$G$7,IF('توزيع المباريات'!$E$12:$E$4412=$G$6,ROW($A$13:$A$4412)-ROW($A$13)+1)),ROWS($C$11:T411))),"")</f>
        <v/>
      </c>
      <c r="U411" s="22" t="str">
        <f t="array" ref="U411">IFERROR(INDEX('توزيع المباريات'!$S$12:$S$4412,SMALL(IF('توزيع المباريات'!$C$12:$C$4412=$G$7,IF('توزيع المباريات'!$E$12:$E$4412=$G$6,ROW($A$13:$A$4412)-ROW($A$13)+1)),ROWS($C$11:U411))),"")</f>
        <v/>
      </c>
      <c r="V411" s="22" t="str">
        <f t="array" ref="V411">IFERROR(INDEX('توزيع المباريات'!$T$12:$T$4412,SMALL(IF('توزيع المباريات'!$C$12:$C$4412=$G$7,IF('توزيع المباريات'!$E$12:$E$4412=$G$6,ROW($A$13:$A$4412)-ROW($A$13)+1)),ROWS($C$11:V411))),"")</f>
        <v/>
      </c>
      <c r="W411" s="22" t="str">
        <f t="array" ref="W411">IFERROR(INDEX('توزيع المباريات'!$U$12:$U$4412,SMALL(IF('توزيع المباريات'!$C$12:$C$4412=$G$7,IF('توزيع المباريات'!$E$12:$E$4412=$G$6,ROW($A$13:$A$4412)-ROW($A$13)+1)),ROWS($C$11:W411))),"")</f>
        <v/>
      </c>
      <c r="X411" s="22" t="str">
        <f t="array" ref="X411">IFERROR(INDEX('توزيع المباريات'!$V$12:$V$4412,SMALL(IF('توزيع المباريات'!$C$12:$C$4412=$G$7,IF('توزيع المباريات'!$E$12:$E$4412=$G$6,ROW($A$13:$A$4412)-ROW($A$13)+1)),ROWS($C$11:X411))),"")</f>
        <v/>
      </c>
    </row>
    <row r="412" spans="15:24" ht="17.399999999999999">
      <c r="O412" s="22" t="str">
        <f t="array" ref="O412">IFERROR(INDEX('توزيع المباريات'!$N$12:$N$4412,SMALL(IF('توزيع المباريات'!$C$12:$C$4412=$G$7,IF('توزيع المباريات'!$E$12:$E$4412=$G$6,ROW($A$13:$A$4412)-ROW($A$13)+1)),ROWS($C$11:O412))),"")</f>
        <v/>
      </c>
      <c r="P412" s="22" t="str">
        <f t="array" ref="P412">IFERROR(INDEX('توزيع المباريات'!$O$12:$O$4412,SMALL(IF('توزيع المباريات'!$C$12:$C$4412=$G$7,IF('توزيع المباريات'!$E$12:$E$4412=$G$6,ROW($A$13:$A$4412)-ROW($A$13)+1)),ROWS($C$11:P412))),"")</f>
        <v/>
      </c>
      <c r="Q412" s="22" t="str">
        <f t="array" ref="Q412">IFERROR(INDEX('توزيع المباريات'!$P$12:$P$4412,SMALL(IF('توزيع المباريات'!$C$12:$C$4412=$G$7,IF('توزيع المباريات'!$E$12:$E$4412=$G$6,ROW($A$13:$A$4412)-ROW($A$13)+1)),ROWS($C$11:Q412))),"")</f>
        <v/>
      </c>
      <c r="R412" s="22" t="str">
        <f t="array" ref="R412">IFERROR(INDEX('توزيع المباريات'!$M$12:$M$4412,SMALL(IF('توزيع المباريات'!$C$12:$C$4412=$G$7,IF('توزيع المباريات'!$E$12:$E$4412=$G$6,ROW($A$13:$A$4412)-ROW($A$13)+1)),ROWS($C$11:R412))),"")</f>
        <v/>
      </c>
      <c r="S412" s="22" t="str">
        <f t="array" ref="S412">IFERROR(INDEX('توزيع المباريات'!$Q$12:$Q$4412,SMALL(IF('توزيع المباريات'!$C$12:$C$4412=$G$7,IF('توزيع المباريات'!$E$12:$E$4412=$G$6,ROW($A$13:$A$4412)-ROW($A$13)+1)),ROWS($C$11:S412))),"")</f>
        <v/>
      </c>
      <c r="T412" s="22" t="str">
        <f t="array" ref="T412">IFERROR(INDEX('توزيع المباريات'!$R$12:$R$4412,SMALL(IF('توزيع المباريات'!$C$12:$C$4412=$G$7,IF('توزيع المباريات'!$E$12:$E$4412=$G$6,ROW($A$13:$A$4412)-ROW($A$13)+1)),ROWS($C$11:T412))),"")</f>
        <v/>
      </c>
      <c r="U412" s="22" t="str">
        <f t="array" ref="U412">IFERROR(INDEX('توزيع المباريات'!$S$12:$S$4412,SMALL(IF('توزيع المباريات'!$C$12:$C$4412=$G$7,IF('توزيع المباريات'!$E$12:$E$4412=$G$6,ROW($A$13:$A$4412)-ROW($A$13)+1)),ROWS($C$11:U412))),"")</f>
        <v/>
      </c>
      <c r="V412" s="22" t="str">
        <f t="array" ref="V412">IFERROR(INDEX('توزيع المباريات'!$T$12:$T$4412,SMALL(IF('توزيع المباريات'!$C$12:$C$4412=$G$7,IF('توزيع المباريات'!$E$12:$E$4412=$G$6,ROW($A$13:$A$4412)-ROW($A$13)+1)),ROWS($C$11:V412))),"")</f>
        <v/>
      </c>
      <c r="W412" s="22" t="str">
        <f t="array" ref="W412">IFERROR(INDEX('توزيع المباريات'!$U$12:$U$4412,SMALL(IF('توزيع المباريات'!$C$12:$C$4412=$G$7,IF('توزيع المباريات'!$E$12:$E$4412=$G$6,ROW($A$13:$A$4412)-ROW($A$13)+1)),ROWS($C$11:W412))),"")</f>
        <v/>
      </c>
      <c r="X412" s="22" t="str">
        <f t="array" ref="X412">IFERROR(INDEX('توزيع المباريات'!$V$12:$V$4412,SMALL(IF('توزيع المباريات'!$C$12:$C$4412=$G$7,IF('توزيع المباريات'!$E$12:$E$4412=$G$6,ROW($A$13:$A$4412)-ROW($A$13)+1)),ROWS($C$11:X412))),"")</f>
        <v/>
      </c>
    </row>
    <row r="413" spans="15:24" ht="17.399999999999999">
      <c r="O413" s="22" t="str">
        <f t="array" ref="O413">IFERROR(INDEX('توزيع المباريات'!$N$12:$N$4412,SMALL(IF('توزيع المباريات'!$C$12:$C$4412=$G$7,IF('توزيع المباريات'!$E$12:$E$4412=$G$6,ROW($A$13:$A$4412)-ROW($A$13)+1)),ROWS($C$11:O413))),"")</f>
        <v/>
      </c>
      <c r="P413" s="22" t="str">
        <f t="array" ref="P413">IFERROR(INDEX('توزيع المباريات'!$O$12:$O$4412,SMALL(IF('توزيع المباريات'!$C$12:$C$4412=$G$7,IF('توزيع المباريات'!$E$12:$E$4412=$G$6,ROW($A$13:$A$4412)-ROW($A$13)+1)),ROWS($C$11:P413))),"")</f>
        <v/>
      </c>
      <c r="Q413" s="22" t="str">
        <f t="array" ref="Q413">IFERROR(INDEX('توزيع المباريات'!$P$12:$P$4412,SMALL(IF('توزيع المباريات'!$C$12:$C$4412=$G$7,IF('توزيع المباريات'!$E$12:$E$4412=$G$6,ROW($A$13:$A$4412)-ROW($A$13)+1)),ROWS($C$11:Q413))),"")</f>
        <v/>
      </c>
      <c r="R413" s="22" t="str">
        <f t="array" ref="R413">IFERROR(INDEX('توزيع المباريات'!$M$12:$M$4412,SMALL(IF('توزيع المباريات'!$C$12:$C$4412=$G$7,IF('توزيع المباريات'!$E$12:$E$4412=$G$6,ROW($A$13:$A$4412)-ROW($A$13)+1)),ROWS($C$11:R413))),"")</f>
        <v/>
      </c>
      <c r="S413" s="22" t="str">
        <f t="array" ref="S413">IFERROR(INDEX('توزيع المباريات'!$Q$12:$Q$4412,SMALL(IF('توزيع المباريات'!$C$12:$C$4412=$G$7,IF('توزيع المباريات'!$E$12:$E$4412=$G$6,ROW($A$13:$A$4412)-ROW($A$13)+1)),ROWS($C$11:S413))),"")</f>
        <v/>
      </c>
      <c r="T413" s="22" t="str">
        <f t="array" ref="T413">IFERROR(INDEX('توزيع المباريات'!$R$12:$R$4412,SMALL(IF('توزيع المباريات'!$C$12:$C$4412=$G$7,IF('توزيع المباريات'!$E$12:$E$4412=$G$6,ROW($A$13:$A$4412)-ROW($A$13)+1)),ROWS($C$11:T413))),"")</f>
        <v/>
      </c>
      <c r="U413" s="22" t="str">
        <f t="array" ref="U413">IFERROR(INDEX('توزيع المباريات'!$S$12:$S$4412,SMALL(IF('توزيع المباريات'!$C$12:$C$4412=$G$7,IF('توزيع المباريات'!$E$12:$E$4412=$G$6,ROW($A$13:$A$4412)-ROW($A$13)+1)),ROWS($C$11:U413))),"")</f>
        <v/>
      </c>
      <c r="V413" s="22" t="str">
        <f t="array" ref="V413">IFERROR(INDEX('توزيع المباريات'!$T$12:$T$4412,SMALL(IF('توزيع المباريات'!$C$12:$C$4412=$G$7,IF('توزيع المباريات'!$E$12:$E$4412=$G$6,ROW($A$13:$A$4412)-ROW($A$13)+1)),ROWS($C$11:V413))),"")</f>
        <v/>
      </c>
      <c r="W413" s="22" t="str">
        <f t="array" ref="W413">IFERROR(INDEX('توزيع المباريات'!$U$12:$U$4412,SMALL(IF('توزيع المباريات'!$C$12:$C$4412=$G$7,IF('توزيع المباريات'!$E$12:$E$4412=$G$6,ROW($A$13:$A$4412)-ROW($A$13)+1)),ROWS($C$11:W413))),"")</f>
        <v/>
      </c>
      <c r="X413" s="22" t="str">
        <f t="array" ref="X413">IFERROR(INDEX('توزيع المباريات'!$V$12:$V$4412,SMALL(IF('توزيع المباريات'!$C$12:$C$4412=$G$7,IF('توزيع المباريات'!$E$12:$E$4412=$G$6,ROW($A$13:$A$4412)-ROW($A$13)+1)),ROWS($C$11:X413))),"")</f>
        <v/>
      </c>
    </row>
    <row r="414" spans="15:24" ht="17.399999999999999">
      <c r="O414" s="22" t="str">
        <f t="array" ref="O414">IFERROR(INDEX('توزيع المباريات'!$N$12:$N$4412,SMALL(IF('توزيع المباريات'!$C$12:$C$4412=$G$7,IF('توزيع المباريات'!$E$12:$E$4412=$G$6,ROW($A$13:$A$4412)-ROW($A$13)+1)),ROWS($C$11:O414))),"")</f>
        <v/>
      </c>
      <c r="P414" s="22" t="str">
        <f t="array" ref="P414">IFERROR(INDEX('توزيع المباريات'!$O$12:$O$4412,SMALL(IF('توزيع المباريات'!$C$12:$C$4412=$G$7,IF('توزيع المباريات'!$E$12:$E$4412=$G$6,ROW($A$13:$A$4412)-ROW($A$13)+1)),ROWS($C$11:P414))),"")</f>
        <v/>
      </c>
      <c r="Q414" s="22" t="str">
        <f t="array" ref="Q414">IFERROR(INDEX('توزيع المباريات'!$P$12:$P$4412,SMALL(IF('توزيع المباريات'!$C$12:$C$4412=$G$7,IF('توزيع المباريات'!$E$12:$E$4412=$G$6,ROW($A$13:$A$4412)-ROW($A$13)+1)),ROWS($C$11:Q414))),"")</f>
        <v/>
      </c>
      <c r="R414" s="22" t="str">
        <f t="array" ref="R414">IFERROR(INDEX('توزيع المباريات'!$M$12:$M$4412,SMALL(IF('توزيع المباريات'!$C$12:$C$4412=$G$7,IF('توزيع المباريات'!$E$12:$E$4412=$G$6,ROW($A$13:$A$4412)-ROW($A$13)+1)),ROWS($C$11:R414))),"")</f>
        <v/>
      </c>
      <c r="S414" s="22" t="str">
        <f t="array" ref="S414">IFERROR(INDEX('توزيع المباريات'!$Q$12:$Q$4412,SMALL(IF('توزيع المباريات'!$C$12:$C$4412=$G$7,IF('توزيع المباريات'!$E$12:$E$4412=$G$6,ROW($A$13:$A$4412)-ROW($A$13)+1)),ROWS($C$11:S414))),"")</f>
        <v/>
      </c>
      <c r="T414" s="22" t="str">
        <f t="array" ref="T414">IFERROR(INDEX('توزيع المباريات'!$R$12:$R$4412,SMALL(IF('توزيع المباريات'!$C$12:$C$4412=$G$7,IF('توزيع المباريات'!$E$12:$E$4412=$G$6,ROW($A$13:$A$4412)-ROW($A$13)+1)),ROWS($C$11:T414))),"")</f>
        <v/>
      </c>
      <c r="U414" s="22" t="str">
        <f t="array" ref="U414">IFERROR(INDEX('توزيع المباريات'!$S$12:$S$4412,SMALL(IF('توزيع المباريات'!$C$12:$C$4412=$G$7,IF('توزيع المباريات'!$E$12:$E$4412=$G$6,ROW($A$13:$A$4412)-ROW($A$13)+1)),ROWS($C$11:U414))),"")</f>
        <v/>
      </c>
      <c r="V414" s="22" t="str">
        <f t="array" ref="V414">IFERROR(INDEX('توزيع المباريات'!$T$12:$T$4412,SMALL(IF('توزيع المباريات'!$C$12:$C$4412=$G$7,IF('توزيع المباريات'!$E$12:$E$4412=$G$6,ROW($A$13:$A$4412)-ROW($A$13)+1)),ROWS($C$11:V414))),"")</f>
        <v/>
      </c>
      <c r="W414" s="22" t="str">
        <f t="array" ref="W414">IFERROR(INDEX('توزيع المباريات'!$U$12:$U$4412,SMALL(IF('توزيع المباريات'!$C$12:$C$4412=$G$7,IF('توزيع المباريات'!$E$12:$E$4412=$G$6,ROW($A$13:$A$4412)-ROW($A$13)+1)),ROWS($C$11:W414))),"")</f>
        <v/>
      </c>
      <c r="X414" s="22" t="str">
        <f t="array" ref="X414">IFERROR(INDEX('توزيع المباريات'!$V$12:$V$4412,SMALL(IF('توزيع المباريات'!$C$12:$C$4412=$G$7,IF('توزيع المباريات'!$E$12:$E$4412=$G$6,ROW($A$13:$A$4412)-ROW($A$13)+1)),ROWS($C$11:X414))),"")</f>
        <v/>
      </c>
    </row>
    <row r="415" spans="15:24" ht="17.399999999999999">
      <c r="O415" s="22" t="str">
        <f t="array" ref="O415">IFERROR(INDEX('توزيع المباريات'!$N$12:$N$4412,SMALL(IF('توزيع المباريات'!$C$12:$C$4412=$G$7,IF('توزيع المباريات'!$E$12:$E$4412=$G$6,ROW($A$13:$A$4412)-ROW($A$13)+1)),ROWS($C$11:O415))),"")</f>
        <v/>
      </c>
      <c r="P415" s="22" t="str">
        <f t="array" ref="P415">IFERROR(INDEX('توزيع المباريات'!$O$12:$O$4412,SMALL(IF('توزيع المباريات'!$C$12:$C$4412=$G$7,IF('توزيع المباريات'!$E$12:$E$4412=$G$6,ROW($A$13:$A$4412)-ROW($A$13)+1)),ROWS($C$11:P415))),"")</f>
        <v/>
      </c>
      <c r="Q415" s="22" t="str">
        <f t="array" ref="Q415">IFERROR(INDEX('توزيع المباريات'!$P$12:$P$4412,SMALL(IF('توزيع المباريات'!$C$12:$C$4412=$G$7,IF('توزيع المباريات'!$E$12:$E$4412=$G$6,ROW($A$13:$A$4412)-ROW($A$13)+1)),ROWS($C$11:Q415))),"")</f>
        <v/>
      </c>
      <c r="R415" s="22" t="str">
        <f t="array" ref="R415">IFERROR(INDEX('توزيع المباريات'!$M$12:$M$4412,SMALL(IF('توزيع المباريات'!$C$12:$C$4412=$G$7,IF('توزيع المباريات'!$E$12:$E$4412=$G$6,ROW($A$13:$A$4412)-ROW($A$13)+1)),ROWS($C$11:R415))),"")</f>
        <v/>
      </c>
      <c r="S415" s="22" t="str">
        <f t="array" ref="S415">IFERROR(INDEX('توزيع المباريات'!$Q$12:$Q$4412,SMALL(IF('توزيع المباريات'!$C$12:$C$4412=$G$7,IF('توزيع المباريات'!$E$12:$E$4412=$G$6,ROW($A$13:$A$4412)-ROW($A$13)+1)),ROWS($C$11:S415))),"")</f>
        <v/>
      </c>
      <c r="T415" s="22" t="str">
        <f t="array" ref="T415">IFERROR(INDEX('توزيع المباريات'!$R$12:$R$4412,SMALL(IF('توزيع المباريات'!$C$12:$C$4412=$G$7,IF('توزيع المباريات'!$E$12:$E$4412=$G$6,ROW($A$13:$A$4412)-ROW($A$13)+1)),ROWS($C$11:T415))),"")</f>
        <v/>
      </c>
      <c r="U415" s="22" t="str">
        <f t="array" ref="U415">IFERROR(INDEX('توزيع المباريات'!$S$12:$S$4412,SMALL(IF('توزيع المباريات'!$C$12:$C$4412=$G$7,IF('توزيع المباريات'!$E$12:$E$4412=$G$6,ROW($A$13:$A$4412)-ROW($A$13)+1)),ROWS($C$11:U415))),"")</f>
        <v/>
      </c>
      <c r="V415" s="22" t="str">
        <f t="array" ref="V415">IFERROR(INDEX('توزيع المباريات'!$T$12:$T$4412,SMALL(IF('توزيع المباريات'!$C$12:$C$4412=$G$7,IF('توزيع المباريات'!$E$12:$E$4412=$G$6,ROW($A$13:$A$4412)-ROW($A$13)+1)),ROWS($C$11:V415))),"")</f>
        <v/>
      </c>
      <c r="W415" s="22" t="str">
        <f t="array" ref="W415">IFERROR(INDEX('توزيع المباريات'!$U$12:$U$4412,SMALL(IF('توزيع المباريات'!$C$12:$C$4412=$G$7,IF('توزيع المباريات'!$E$12:$E$4412=$G$6,ROW($A$13:$A$4412)-ROW($A$13)+1)),ROWS($C$11:W415))),"")</f>
        <v/>
      </c>
      <c r="X415" s="22" t="str">
        <f t="array" ref="X415">IFERROR(INDEX('توزيع المباريات'!$V$12:$V$4412,SMALL(IF('توزيع المباريات'!$C$12:$C$4412=$G$7,IF('توزيع المباريات'!$E$12:$E$4412=$G$6,ROW($A$13:$A$4412)-ROW($A$13)+1)),ROWS($C$11:X415))),"")</f>
        <v/>
      </c>
    </row>
    <row r="416" spans="15:24" ht="17.399999999999999">
      <c r="O416" s="22" t="str">
        <f t="array" ref="O416">IFERROR(INDEX('توزيع المباريات'!$N$12:$N$4412,SMALL(IF('توزيع المباريات'!$C$12:$C$4412=$G$7,IF('توزيع المباريات'!$E$12:$E$4412=$G$6,ROW($A$13:$A$4412)-ROW($A$13)+1)),ROWS($C$11:O416))),"")</f>
        <v/>
      </c>
      <c r="P416" s="22" t="str">
        <f t="array" ref="P416">IFERROR(INDEX('توزيع المباريات'!$O$12:$O$4412,SMALL(IF('توزيع المباريات'!$C$12:$C$4412=$G$7,IF('توزيع المباريات'!$E$12:$E$4412=$G$6,ROW($A$13:$A$4412)-ROW($A$13)+1)),ROWS($C$11:P416))),"")</f>
        <v/>
      </c>
      <c r="Q416" s="22" t="str">
        <f t="array" ref="Q416">IFERROR(INDEX('توزيع المباريات'!$P$12:$P$4412,SMALL(IF('توزيع المباريات'!$C$12:$C$4412=$G$7,IF('توزيع المباريات'!$E$12:$E$4412=$G$6,ROW($A$13:$A$4412)-ROW($A$13)+1)),ROWS($C$11:Q416))),"")</f>
        <v/>
      </c>
      <c r="R416" s="22" t="str">
        <f t="array" ref="R416">IFERROR(INDEX('توزيع المباريات'!$M$12:$M$4412,SMALL(IF('توزيع المباريات'!$C$12:$C$4412=$G$7,IF('توزيع المباريات'!$E$12:$E$4412=$G$6,ROW($A$13:$A$4412)-ROW($A$13)+1)),ROWS($C$11:R416))),"")</f>
        <v/>
      </c>
      <c r="S416" s="22" t="str">
        <f t="array" ref="S416">IFERROR(INDEX('توزيع المباريات'!$Q$12:$Q$4412,SMALL(IF('توزيع المباريات'!$C$12:$C$4412=$G$7,IF('توزيع المباريات'!$E$12:$E$4412=$G$6,ROW($A$13:$A$4412)-ROW($A$13)+1)),ROWS($C$11:S416))),"")</f>
        <v/>
      </c>
      <c r="T416" s="22" t="str">
        <f t="array" ref="T416">IFERROR(INDEX('توزيع المباريات'!$R$12:$R$4412,SMALL(IF('توزيع المباريات'!$C$12:$C$4412=$G$7,IF('توزيع المباريات'!$E$12:$E$4412=$G$6,ROW($A$13:$A$4412)-ROW($A$13)+1)),ROWS($C$11:T416))),"")</f>
        <v/>
      </c>
      <c r="U416" s="22" t="str">
        <f t="array" ref="U416">IFERROR(INDEX('توزيع المباريات'!$S$12:$S$4412,SMALL(IF('توزيع المباريات'!$C$12:$C$4412=$G$7,IF('توزيع المباريات'!$E$12:$E$4412=$G$6,ROW($A$13:$A$4412)-ROW($A$13)+1)),ROWS($C$11:U416))),"")</f>
        <v/>
      </c>
      <c r="V416" s="22" t="str">
        <f t="array" ref="V416">IFERROR(INDEX('توزيع المباريات'!$T$12:$T$4412,SMALL(IF('توزيع المباريات'!$C$12:$C$4412=$G$7,IF('توزيع المباريات'!$E$12:$E$4412=$G$6,ROW($A$13:$A$4412)-ROW($A$13)+1)),ROWS($C$11:V416))),"")</f>
        <v/>
      </c>
      <c r="W416" s="22" t="str">
        <f t="array" ref="W416">IFERROR(INDEX('توزيع المباريات'!$U$12:$U$4412,SMALL(IF('توزيع المباريات'!$C$12:$C$4412=$G$7,IF('توزيع المباريات'!$E$12:$E$4412=$G$6,ROW($A$13:$A$4412)-ROW($A$13)+1)),ROWS($C$11:W416))),"")</f>
        <v/>
      </c>
      <c r="X416" s="22" t="str">
        <f t="array" ref="X416">IFERROR(INDEX('توزيع المباريات'!$V$12:$V$4412,SMALL(IF('توزيع المباريات'!$C$12:$C$4412=$G$7,IF('توزيع المباريات'!$E$12:$E$4412=$G$6,ROW($A$13:$A$4412)-ROW($A$13)+1)),ROWS($C$11:X416))),"")</f>
        <v/>
      </c>
    </row>
    <row r="417" spans="15:24" ht="17.399999999999999">
      <c r="O417" s="22" t="str">
        <f t="array" ref="O417">IFERROR(INDEX('توزيع المباريات'!$N$12:$N$4412,SMALL(IF('توزيع المباريات'!$C$12:$C$4412=$G$7,IF('توزيع المباريات'!$E$12:$E$4412=$G$6,ROW($A$13:$A$4412)-ROW($A$13)+1)),ROWS($C$11:O417))),"")</f>
        <v/>
      </c>
      <c r="P417" s="22" t="str">
        <f t="array" ref="P417">IFERROR(INDEX('توزيع المباريات'!$O$12:$O$4412,SMALL(IF('توزيع المباريات'!$C$12:$C$4412=$G$7,IF('توزيع المباريات'!$E$12:$E$4412=$G$6,ROW($A$13:$A$4412)-ROW($A$13)+1)),ROWS($C$11:P417))),"")</f>
        <v/>
      </c>
      <c r="Q417" s="22" t="str">
        <f t="array" ref="Q417">IFERROR(INDEX('توزيع المباريات'!$P$12:$P$4412,SMALL(IF('توزيع المباريات'!$C$12:$C$4412=$G$7,IF('توزيع المباريات'!$E$12:$E$4412=$G$6,ROW($A$13:$A$4412)-ROW($A$13)+1)),ROWS($C$11:Q417))),"")</f>
        <v/>
      </c>
      <c r="R417" s="22" t="str">
        <f t="array" ref="R417">IFERROR(INDEX('توزيع المباريات'!$M$12:$M$4412,SMALL(IF('توزيع المباريات'!$C$12:$C$4412=$G$7,IF('توزيع المباريات'!$E$12:$E$4412=$G$6,ROW($A$13:$A$4412)-ROW($A$13)+1)),ROWS($C$11:R417))),"")</f>
        <v/>
      </c>
      <c r="S417" s="22" t="str">
        <f t="array" ref="S417">IFERROR(INDEX('توزيع المباريات'!$Q$12:$Q$4412,SMALL(IF('توزيع المباريات'!$C$12:$C$4412=$G$7,IF('توزيع المباريات'!$E$12:$E$4412=$G$6,ROW($A$13:$A$4412)-ROW($A$13)+1)),ROWS($C$11:S417))),"")</f>
        <v/>
      </c>
      <c r="T417" s="22" t="str">
        <f t="array" ref="T417">IFERROR(INDEX('توزيع المباريات'!$R$12:$R$4412,SMALL(IF('توزيع المباريات'!$C$12:$C$4412=$G$7,IF('توزيع المباريات'!$E$12:$E$4412=$G$6,ROW($A$13:$A$4412)-ROW($A$13)+1)),ROWS($C$11:T417))),"")</f>
        <v/>
      </c>
      <c r="U417" s="22" t="str">
        <f t="array" ref="U417">IFERROR(INDEX('توزيع المباريات'!$S$12:$S$4412,SMALL(IF('توزيع المباريات'!$C$12:$C$4412=$G$7,IF('توزيع المباريات'!$E$12:$E$4412=$G$6,ROW($A$13:$A$4412)-ROW($A$13)+1)),ROWS($C$11:U417))),"")</f>
        <v/>
      </c>
      <c r="V417" s="22" t="str">
        <f t="array" ref="V417">IFERROR(INDEX('توزيع المباريات'!$T$12:$T$4412,SMALL(IF('توزيع المباريات'!$C$12:$C$4412=$G$7,IF('توزيع المباريات'!$E$12:$E$4412=$G$6,ROW($A$13:$A$4412)-ROW($A$13)+1)),ROWS($C$11:V417))),"")</f>
        <v/>
      </c>
      <c r="W417" s="22" t="str">
        <f t="array" ref="W417">IFERROR(INDEX('توزيع المباريات'!$U$12:$U$4412,SMALL(IF('توزيع المباريات'!$C$12:$C$4412=$G$7,IF('توزيع المباريات'!$E$12:$E$4412=$G$6,ROW($A$13:$A$4412)-ROW($A$13)+1)),ROWS($C$11:W417))),"")</f>
        <v/>
      </c>
      <c r="X417" s="22" t="str">
        <f t="array" ref="X417">IFERROR(INDEX('توزيع المباريات'!$V$12:$V$4412,SMALL(IF('توزيع المباريات'!$C$12:$C$4412=$G$7,IF('توزيع المباريات'!$E$12:$E$4412=$G$6,ROW($A$13:$A$4412)-ROW($A$13)+1)),ROWS($C$11:X417))),"")</f>
        <v/>
      </c>
    </row>
    <row r="418" spans="15:24" ht="17.399999999999999">
      <c r="O418" s="22" t="str">
        <f t="array" ref="O418">IFERROR(INDEX('توزيع المباريات'!$N$12:$N$4412,SMALL(IF('توزيع المباريات'!$C$12:$C$4412=$G$7,IF('توزيع المباريات'!$E$12:$E$4412=$G$6,ROW($A$13:$A$4412)-ROW($A$13)+1)),ROWS($C$11:O418))),"")</f>
        <v/>
      </c>
      <c r="P418" s="22" t="str">
        <f t="array" ref="P418">IFERROR(INDEX('توزيع المباريات'!$O$12:$O$4412,SMALL(IF('توزيع المباريات'!$C$12:$C$4412=$G$7,IF('توزيع المباريات'!$E$12:$E$4412=$G$6,ROW($A$13:$A$4412)-ROW($A$13)+1)),ROWS($C$11:P418))),"")</f>
        <v/>
      </c>
      <c r="Q418" s="22" t="str">
        <f t="array" ref="Q418">IFERROR(INDEX('توزيع المباريات'!$P$12:$P$4412,SMALL(IF('توزيع المباريات'!$C$12:$C$4412=$G$7,IF('توزيع المباريات'!$E$12:$E$4412=$G$6,ROW($A$13:$A$4412)-ROW($A$13)+1)),ROWS($C$11:Q418))),"")</f>
        <v/>
      </c>
      <c r="R418" s="22" t="str">
        <f t="array" ref="R418">IFERROR(INDEX('توزيع المباريات'!$M$12:$M$4412,SMALL(IF('توزيع المباريات'!$C$12:$C$4412=$G$7,IF('توزيع المباريات'!$E$12:$E$4412=$G$6,ROW($A$13:$A$4412)-ROW($A$13)+1)),ROWS($C$11:R418))),"")</f>
        <v/>
      </c>
      <c r="S418" s="22" t="str">
        <f t="array" ref="S418">IFERROR(INDEX('توزيع المباريات'!$Q$12:$Q$4412,SMALL(IF('توزيع المباريات'!$C$12:$C$4412=$G$7,IF('توزيع المباريات'!$E$12:$E$4412=$G$6,ROW($A$13:$A$4412)-ROW($A$13)+1)),ROWS($C$11:S418))),"")</f>
        <v/>
      </c>
      <c r="T418" s="22" t="str">
        <f t="array" ref="T418">IFERROR(INDEX('توزيع المباريات'!$R$12:$R$4412,SMALL(IF('توزيع المباريات'!$C$12:$C$4412=$G$7,IF('توزيع المباريات'!$E$12:$E$4412=$G$6,ROW($A$13:$A$4412)-ROW($A$13)+1)),ROWS($C$11:T418))),"")</f>
        <v/>
      </c>
      <c r="U418" s="22" t="str">
        <f t="array" ref="U418">IFERROR(INDEX('توزيع المباريات'!$S$12:$S$4412,SMALL(IF('توزيع المباريات'!$C$12:$C$4412=$G$7,IF('توزيع المباريات'!$E$12:$E$4412=$G$6,ROW($A$13:$A$4412)-ROW($A$13)+1)),ROWS($C$11:U418))),"")</f>
        <v/>
      </c>
      <c r="V418" s="22" t="str">
        <f t="array" ref="V418">IFERROR(INDEX('توزيع المباريات'!$T$12:$T$4412,SMALL(IF('توزيع المباريات'!$C$12:$C$4412=$G$7,IF('توزيع المباريات'!$E$12:$E$4412=$G$6,ROW($A$13:$A$4412)-ROW($A$13)+1)),ROWS($C$11:V418))),"")</f>
        <v/>
      </c>
      <c r="W418" s="22" t="str">
        <f t="array" ref="W418">IFERROR(INDEX('توزيع المباريات'!$U$12:$U$4412,SMALL(IF('توزيع المباريات'!$C$12:$C$4412=$G$7,IF('توزيع المباريات'!$E$12:$E$4412=$G$6,ROW($A$13:$A$4412)-ROW($A$13)+1)),ROWS($C$11:W418))),"")</f>
        <v/>
      </c>
      <c r="X418" s="22" t="str">
        <f t="array" ref="X418">IFERROR(INDEX('توزيع المباريات'!$V$12:$V$4412,SMALL(IF('توزيع المباريات'!$C$12:$C$4412=$G$7,IF('توزيع المباريات'!$E$12:$E$4412=$G$6,ROW($A$13:$A$4412)-ROW($A$13)+1)),ROWS($C$11:X418))),"")</f>
        <v/>
      </c>
    </row>
    <row r="419" spans="15:24" ht="17.399999999999999">
      <c r="O419" s="22" t="str">
        <f t="array" ref="O419">IFERROR(INDEX('توزيع المباريات'!$N$12:$N$4412,SMALL(IF('توزيع المباريات'!$C$12:$C$4412=$G$7,IF('توزيع المباريات'!$E$12:$E$4412=$G$6,ROW($A$13:$A$4412)-ROW($A$13)+1)),ROWS($C$11:O419))),"")</f>
        <v/>
      </c>
      <c r="P419" s="22" t="str">
        <f t="array" ref="P419">IFERROR(INDEX('توزيع المباريات'!$O$12:$O$4412,SMALL(IF('توزيع المباريات'!$C$12:$C$4412=$G$7,IF('توزيع المباريات'!$E$12:$E$4412=$G$6,ROW($A$13:$A$4412)-ROW($A$13)+1)),ROWS($C$11:P419))),"")</f>
        <v/>
      </c>
      <c r="Q419" s="22" t="str">
        <f t="array" ref="Q419">IFERROR(INDEX('توزيع المباريات'!$P$12:$P$4412,SMALL(IF('توزيع المباريات'!$C$12:$C$4412=$G$7,IF('توزيع المباريات'!$E$12:$E$4412=$G$6,ROW($A$13:$A$4412)-ROW($A$13)+1)),ROWS($C$11:Q419))),"")</f>
        <v/>
      </c>
      <c r="R419" s="22" t="str">
        <f t="array" ref="R419">IFERROR(INDEX('توزيع المباريات'!$M$12:$M$4412,SMALL(IF('توزيع المباريات'!$C$12:$C$4412=$G$7,IF('توزيع المباريات'!$E$12:$E$4412=$G$6,ROW($A$13:$A$4412)-ROW($A$13)+1)),ROWS($C$11:R419))),"")</f>
        <v/>
      </c>
      <c r="S419" s="22" t="str">
        <f t="array" ref="S419">IFERROR(INDEX('توزيع المباريات'!$Q$12:$Q$4412,SMALL(IF('توزيع المباريات'!$C$12:$C$4412=$G$7,IF('توزيع المباريات'!$E$12:$E$4412=$G$6,ROW($A$13:$A$4412)-ROW($A$13)+1)),ROWS($C$11:S419))),"")</f>
        <v/>
      </c>
      <c r="T419" s="22" t="str">
        <f t="array" ref="T419">IFERROR(INDEX('توزيع المباريات'!$R$12:$R$4412,SMALL(IF('توزيع المباريات'!$C$12:$C$4412=$G$7,IF('توزيع المباريات'!$E$12:$E$4412=$G$6,ROW($A$13:$A$4412)-ROW($A$13)+1)),ROWS($C$11:T419))),"")</f>
        <v/>
      </c>
      <c r="U419" s="22" t="str">
        <f t="array" ref="U419">IFERROR(INDEX('توزيع المباريات'!$S$12:$S$4412,SMALL(IF('توزيع المباريات'!$C$12:$C$4412=$G$7,IF('توزيع المباريات'!$E$12:$E$4412=$G$6,ROW($A$13:$A$4412)-ROW($A$13)+1)),ROWS($C$11:U419))),"")</f>
        <v/>
      </c>
      <c r="V419" s="22" t="str">
        <f t="array" ref="V419">IFERROR(INDEX('توزيع المباريات'!$T$12:$T$4412,SMALL(IF('توزيع المباريات'!$C$12:$C$4412=$G$7,IF('توزيع المباريات'!$E$12:$E$4412=$G$6,ROW($A$13:$A$4412)-ROW($A$13)+1)),ROWS($C$11:V419))),"")</f>
        <v/>
      </c>
      <c r="W419" s="22" t="str">
        <f t="array" ref="W419">IFERROR(INDEX('توزيع المباريات'!$U$12:$U$4412,SMALL(IF('توزيع المباريات'!$C$12:$C$4412=$G$7,IF('توزيع المباريات'!$E$12:$E$4412=$G$6,ROW($A$13:$A$4412)-ROW($A$13)+1)),ROWS($C$11:W419))),"")</f>
        <v/>
      </c>
      <c r="X419" s="22" t="str">
        <f t="array" ref="X419">IFERROR(INDEX('توزيع المباريات'!$V$12:$V$4412,SMALL(IF('توزيع المباريات'!$C$12:$C$4412=$G$7,IF('توزيع المباريات'!$E$12:$E$4412=$G$6,ROW($A$13:$A$4412)-ROW($A$13)+1)),ROWS($C$11:X419))),"")</f>
        <v/>
      </c>
    </row>
    <row r="420" spans="15:24" ht="17.399999999999999">
      <c r="O420" s="22" t="str">
        <f t="array" ref="O420">IFERROR(INDEX('توزيع المباريات'!$N$12:$N$4412,SMALL(IF('توزيع المباريات'!$C$12:$C$4412=$G$7,IF('توزيع المباريات'!$E$12:$E$4412=$G$6,ROW($A$13:$A$4412)-ROW($A$13)+1)),ROWS($C$11:O420))),"")</f>
        <v/>
      </c>
      <c r="P420" s="22" t="str">
        <f t="array" ref="P420">IFERROR(INDEX('توزيع المباريات'!$O$12:$O$4412,SMALL(IF('توزيع المباريات'!$C$12:$C$4412=$G$7,IF('توزيع المباريات'!$E$12:$E$4412=$G$6,ROW($A$13:$A$4412)-ROW($A$13)+1)),ROWS($C$11:P420))),"")</f>
        <v/>
      </c>
      <c r="Q420" s="22" t="str">
        <f t="array" ref="Q420">IFERROR(INDEX('توزيع المباريات'!$P$12:$P$4412,SMALL(IF('توزيع المباريات'!$C$12:$C$4412=$G$7,IF('توزيع المباريات'!$E$12:$E$4412=$G$6,ROW($A$13:$A$4412)-ROW($A$13)+1)),ROWS($C$11:Q420))),"")</f>
        <v/>
      </c>
      <c r="R420" s="22" t="str">
        <f t="array" ref="R420">IFERROR(INDEX('توزيع المباريات'!$M$12:$M$4412,SMALL(IF('توزيع المباريات'!$C$12:$C$4412=$G$7,IF('توزيع المباريات'!$E$12:$E$4412=$G$6,ROW($A$13:$A$4412)-ROW($A$13)+1)),ROWS($C$11:R420))),"")</f>
        <v/>
      </c>
      <c r="S420" s="22" t="str">
        <f t="array" ref="S420">IFERROR(INDEX('توزيع المباريات'!$Q$12:$Q$4412,SMALL(IF('توزيع المباريات'!$C$12:$C$4412=$G$7,IF('توزيع المباريات'!$E$12:$E$4412=$G$6,ROW($A$13:$A$4412)-ROW($A$13)+1)),ROWS($C$11:S420))),"")</f>
        <v/>
      </c>
      <c r="T420" s="22" t="str">
        <f t="array" ref="T420">IFERROR(INDEX('توزيع المباريات'!$R$12:$R$4412,SMALL(IF('توزيع المباريات'!$C$12:$C$4412=$G$7,IF('توزيع المباريات'!$E$12:$E$4412=$G$6,ROW($A$13:$A$4412)-ROW($A$13)+1)),ROWS($C$11:T420))),"")</f>
        <v/>
      </c>
      <c r="U420" s="22" t="str">
        <f t="array" ref="U420">IFERROR(INDEX('توزيع المباريات'!$S$12:$S$4412,SMALL(IF('توزيع المباريات'!$C$12:$C$4412=$G$7,IF('توزيع المباريات'!$E$12:$E$4412=$G$6,ROW($A$13:$A$4412)-ROW($A$13)+1)),ROWS($C$11:U420))),"")</f>
        <v/>
      </c>
      <c r="V420" s="22" t="str">
        <f t="array" ref="V420">IFERROR(INDEX('توزيع المباريات'!$T$12:$T$4412,SMALL(IF('توزيع المباريات'!$C$12:$C$4412=$G$7,IF('توزيع المباريات'!$E$12:$E$4412=$G$6,ROW($A$13:$A$4412)-ROW($A$13)+1)),ROWS($C$11:V420))),"")</f>
        <v/>
      </c>
      <c r="W420" s="22" t="str">
        <f t="array" ref="W420">IFERROR(INDEX('توزيع المباريات'!$U$12:$U$4412,SMALL(IF('توزيع المباريات'!$C$12:$C$4412=$G$7,IF('توزيع المباريات'!$E$12:$E$4412=$G$6,ROW($A$13:$A$4412)-ROW($A$13)+1)),ROWS($C$11:W420))),"")</f>
        <v/>
      </c>
      <c r="X420" s="22" t="str">
        <f t="array" ref="X420">IFERROR(INDEX('توزيع المباريات'!$V$12:$V$4412,SMALL(IF('توزيع المباريات'!$C$12:$C$4412=$G$7,IF('توزيع المباريات'!$E$12:$E$4412=$G$6,ROW($A$13:$A$4412)-ROW($A$13)+1)),ROWS($C$11:X420))),"")</f>
        <v/>
      </c>
    </row>
    <row r="421" spans="15:24" ht="17.399999999999999">
      <c r="O421" s="22" t="str">
        <f t="array" ref="O421">IFERROR(INDEX('توزيع المباريات'!$N$12:$N$4412,SMALL(IF('توزيع المباريات'!$C$12:$C$4412=$G$7,IF('توزيع المباريات'!$E$12:$E$4412=$G$6,ROW($A$13:$A$4412)-ROW($A$13)+1)),ROWS($C$11:O421))),"")</f>
        <v/>
      </c>
      <c r="P421" s="22" t="str">
        <f t="array" ref="P421">IFERROR(INDEX('توزيع المباريات'!$O$12:$O$4412,SMALL(IF('توزيع المباريات'!$C$12:$C$4412=$G$7,IF('توزيع المباريات'!$E$12:$E$4412=$G$6,ROW($A$13:$A$4412)-ROW($A$13)+1)),ROWS($C$11:P421))),"")</f>
        <v/>
      </c>
      <c r="Q421" s="22" t="str">
        <f t="array" ref="Q421">IFERROR(INDEX('توزيع المباريات'!$P$12:$P$4412,SMALL(IF('توزيع المباريات'!$C$12:$C$4412=$G$7,IF('توزيع المباريات'!$E$12:$E$4412=$G$6,ROW($A$13:$A$4412)-ROW($A$13)+1)),ROWS($C$11:Q421))),"")</f>
        <v/>
      </c>
      <c r="R421" s="22" t="str">
        <f t="array" ref="R421">IFERROR(INDEX('توزيع المباريات'!$M$12:$M$4412,SMALL(IF('توزيع المباريات'!$C$12:$C$4412=$G$7,IF('توزيع المباريات'!$E$12:$E$4412=$G$6,ROW($A$13:$A$4412)-ROW($A$13)+1)),ROWS($C$11:R421))),"")</f>
        <v/>
      </c>
      <c r="S421" s="22" t="str">
        <f t="array" ref="S421">IFERROR(INDEX('توزيع المباريات'!$Q$12:$Q$4412,SMALL(IF('توزيع المباريات'!$C$12:$C$4412=$G$7,IF('توزيع المباريات'!$E$12:$E$4412=$G$6,ROW($A$13:$A$4412)-ROW($A$13)+1)),ROWS($C$11:S421))),"")</f>
        <v/>
      </c>
      <c r="T421" s="22" t="str">
        <f t="array" ref="T421">IFERROR(INDEX('توزيع المباريات'!$R$12:$R$4412,SMALL(IF('توزيع المباريات'!$C$12:$C$4412=$G$7,IF('توزيع المباريات'!$E$12:$E$4412=$G$6,ROW($A$13:$A$4412)-ROW($A$13)+1)),ROWS($C$11:T421))),"")</f>
        <v/>
      </c>
      <c r="U421" s="22" t="str">
        <f t="array" ref="U421">IFERROR(INDEX('توزيع المباريات'!$S$12:$S$4412,SMALL(IF('توزيع المباريات'!$C$12:$C$4412=$G$7,IF('توزيع المباريات'!$E$12:$E$4412=$G$6,ROW($A$13:$A$4412)-ROW($A$13)+1)),ROWS($C$11:U421))),"")</f>
        <v/>
      </c>
      <c r="V421" s="22" t="str">
        <f t="array" ref="V421">IFERROR(INDEX('توزيع المباريات'!$T$12:$T$4412,SMALL(IF('توزيع المباريات'!$C$12:$C$4412=$G$7,IF('توزيع المباريات'!$E$12:$E$4412=$G$6,ROW($A$13:$A$4412)-ROW($A$13)+1)),ROWS($C$11:V421))),"")</f>
        <v/>
      </c>
      <c r="W421" s="22" t="str">
        <f t="array" ref="W421">IFERROR(INDEX('توزيع المباريات'!$U$12:$U$4412,SMALL(IF('توزيع المباريات'!$C$12:$C$4412=$G$7,IF('توزيع المباريات'!$E$12:$E$4412=$G$6,ROW($A$13:$A$4412)-ROW($A$13)+1)),ROWS($C$11:W421))),"")</f>
        <v/>
      </c>
      <c r="X421" s="22" t="str">
        <f t="array" ref="X421">IFERROR(INDEX('توزيع المباريات'!$V$12:$V$4412,SMALL(IF('توزيع المباريات'!$C$12:$C$4412=$G$7,IF('توزيع المباريات'!$E$12:$E$4412=$G$6,ROW($A$13:$A$4412)-ROW($A$13)+1)),ROWS($C$11:X421))),"")</f>
        <v/>
      </c>
    </row>
    <row r="422" spans="15:24" ht="17.399999999999999">
      <c r="O422" s="22" t="str">
        <f t="array" ref="O422">IFERROR(INDEX('توزيع المباريات'!$N$12:$N$4412,SMALL(IF('توزيع المباريات'!$C$12:$C$4412=$G$7,IF('توزيع المباريات'!$E$12:$E$4412=$G$6,ROW($A$13:$A$4412)-ROW($A$13)+1)),ROWS($C$11:O422))),"")</f>
        <v/>
      </c>
      <c r="P422" s="22" t="str">
        <f t="array" ref="P422">IFERROR(INDEX('توزيع المباريات'!$O$12:$O$4412,SMALL(IF('توزيع المباريات'!$C$12:$C$4412=$G$7,IF('توزيع المباريات'!$E$12:$E$4412=$G$6,ROW($A$13:$A$4412)-ROW($A$13)+1)),ROWS($C$11:P422))),"")</f>
        <v/>
      </c>
      <c r="Q422" s="22" t="str">
        <f t="array" ref="Q422">IFERROR(INDEX('توزيع المباريات'!$P$12:$P$4412,SMALL(IF('توزيع المباريات'!$C$12:$C$4412=$G$7,IF('توزيع المباريات'!$E$12:$E$4412=$G$6,ROW($A$13:$A$4412)-ROW($A$13)+1)),ROWS($C$11:Q422))),"")</f>
        <v/>
      </c>
      <c r="R422" s="22" t="str">
        <f t="array" ref="R422">IFERROR(INDEX('توزيع المباريات'!$M$12:$M$4412,SMALL(IF('توزيع المباريات'!$C$12:$C$4412=$G$7,IF('توزيع المباريات'!$E$12:$E$4412=$G$6,ROW($A$13:$A$4412)-ROW($A$13)+1)),ROWS($C$11:R422))),"")</f>
        <v/>
      </c>
      <c r="S422" s="22" t="str">
        <f t="array" ref="S422">IFERROR(INDEX('توزيع المباريات'!$Q$12:$Q$4412,SMALL(IF('توزيع المباريات'!$C$12:$C$4412=$G$7,IF('توزيع المباريات'!$E$12:$E$4412=$G$6,ROW($A$13:$A$4412)-ROW($A$13)+1)),ROWS($C$11:S422))),"")</f>
        <v/>
      </c>
      <c r="T422" s="22" t="str">
        <f t="array" ref="T422">IFERROR(INDEX('توزيع المباريات'!$R$12:$R$4412,SMALL(IF('توزيع المباريات'!$C$12:$C$4412=$G$7,IF('توزيع المباريات'!$E$12:$E$4412=$G$6,ROW($A$13:$A$4412)-ROW($A$13)+1)),ROWS($C$11:T422))),"")</f>
        <v/>
      </c>
      <c r="U422" s="22" t="str">
        <f t="array" ref="U422">IFERROR(INDEX('توزيع المباريات'!$S$12:$S$4412,SMALL(IF('توزيع المباريات'!$C$12:$C$4412=$G$7,IF('توزيع المباريات'!$E$12:$E$4412=$G$6,ROW($A$13:$A$4412)-ROW($A$13)+1)),ROWS($C$11:U422))),"")</f>
        <v/>
      </c>
      <c r="V422" s="22" t="str">
        <f t="array" ref="V422">IFERROR(INDEX('توزيع المباريات'!$T$12:$T$4412,SMALL(IF('توزيع المباريات'!$C$12:$C$4412=$G$7,IF('توزيع المباريات'!$E$12:$E$4412=$G$6,ROW($A$13:$A$4412)-ROW($A$13)+1)),ROWS($C$11:V422))),"")</f>
        <v/>
      </c>
      <c r="W422" s="22" t="str">
        <f t="array" ref="W422">IFERROR(INDEX('توزيع المباريات'!$U$12:$U$4412,SMALL(IF('توزيع المباريات'!$C$12:$C$4412=$G$7,IF('توزيع المباريات'!$E$12:$E$4412=$G$6,ROW($A$13:$A$4412)-ROW($A$13)+1)),ROWS($C$11:W422))),"")</f>
        <v/>
      </c>
      <c r="X422" s="22" t="str">
        <f t="array" ref="X422">IFERROR(INDEX('توزيع المباريات'!$V$12:$V$4412,SMALL(IF('توزيع المباريات'!$C$12:$C$4412=$G$7,IF('توزيع المباريات'!$E$12:$E$4412=$G$6,ROW($A$13:$A$4412)-ROW($A$13)+1)),ROWS($C$11:X422))),"")</f>
        <v/>
      </c>
    </row>
    <row r="423" spans="15:24" ht="17.399999999999999">
      <c r="O423" s="22" t="str">
        <f t="array" ref="O423">IFERROR(INDEX('توزيع المباريات'!$N$12:$N$4412,SMALL(IF('توزيع المباريات'!$C$12:$C$4412=$G$7,IF('توزيع المباريات'!$E$12:$E$4412=$G$6,ROW($A$13:$A$4412)-ROW($A$13)+1)),ROWS($C$11:O423))),"")</f>
        <v/>
      </c>
      <c r="P423" s="22" t="str">
        <f t="array" ref="P423">IFERROR(INDEX('توزيع المباريات'!$O$12:$O$4412,SMALL(IF('توزيع المباريات'!$C$12:$C$4412=$G$7,IF('توزيع المباريات'!$E$12:$E$4412=$G$6,ROW($A$13:$A$4412)-ROW($A$13)+1)),ROWS($C$11:P423))),"")</f>
        <v/>
      </c>
      <c r="Q423" s="22" t="str">
        <f t="array" ref="Q423">IFERROR(INDEX('توزيع المباريات'!$P$12:$P$4412,SMALL(IF('توزيع المباريات'!$C$12:$C$4412=$G$7,IF('توزيع المباريات'!$E$12:$E$4412=$G$6,ROW($A$13:$A$4412)-ROW($A$13)+1)),ROWS($C$11:Q423))),"")</f>
        <v/>
      </c>
      <c r="R423" s="22" t="str">
        <f t="array" ref="R423">IFERROR(INDEX('توزيع المباريات'!$M$12:$M$4412,SMALL(IF('توزيع المباريات'!$C$12:$C$4412=$G$7,IF('توزيع المباريات'!$E$12:$E$4412=$G$6,ROW($A$13:$A$4412)-ROW($A$13)+1)),ROWS($C$11:R423))),"")</f>
        <v/>
      </c>
      <c r="S423" s="22" t="str">
        <f t="array" ref="S423">IFERROR(INDEX('توزيع المباريات'!$Q$12:$Q$4412,SMALL(IF('توزيع المباريات'!$C$12:$C$4412=$G$7,IF('توزيع المباريات'!$E$12:$E$4412=$G$6,ROW($A$13:$A$4412)-ROW($A$13)+1)),ROWS($C$11:S423))),"")</f>
        <v/>
      </c>
      <c r="T423" s="22" t="str">
        <f t="array" ref="T423">IFERROR(INDEX('توزيع المباريات'!$R$12:$R$4412,SMALL(IF('توزيع المباريات'!$C$12:$C$4412=$G$7,IF('توزيع المباريات'!$E$12:$E$4412=$G$6,ROW($A$13:$A$4412)-ROW($A$13)+1)),ROWS($C$11:T423))),"")</f>
        <v/>
      </c>
      <c r="U423" s="22" t="str">
        <f t="array" ref="U423">IFERROR(INDEX('توزيع المباريات'!$S$12:$S$4412,SMALL(IF('توزيع المباريات'!$C$12:$C$4412=$G$7,IF('توزيع المباريات'!$E$12:$E$4412=$G$6,ROW($A$13:$A$4412)-ROW($A$13)+1)),ROWS($C$11:U423))),"")</f>
        <v/>
      </c>
      <c r="V423" s="22" t="str">
        <f t="array" ref="V423">IFERROR(INDEX('توزيع المباريات'!$T$12:$T$4412,SMALL(IF('توزيع المباريات'!$C$12:$C$4412=$G$7,IF('توزيع المباريات'!$E$12:$E$4412=$G$6,ROW($A$13:$A$4412)-ROW($A$13)+1)),ROWS($C$11:V423))),"")</f>
        <v/>
      </c>
      <c r="W423" s="22" t="str">
        <f t="array" ref="W423">IFERROR(INDEX('توزيع المباريات'!$U$12:$U$4412,SMALL(IF('توزيع المباريات'!$C$12:$C$4412=$G$7,IF('توزيع المباريات'!$E$12:$E$4412=$G$6,ROW($A$13:$A$4412)-ROW($A$13)+1)),ROWS($C$11:W423))),"")</f>
        <v/>
      </c>
      <c r="X423" s="22" t="str">
        <f t="array" ref="X423">IFERROR(INDEX('توزيع المباريات'!$V$12:$V$4412,SMALL(IF('توزيع المباريات'!$C$12:$C$4412=$G$7,IF('توزيع المباريات'!$E$12:$E$4412=$G$6,ROW($A$13:$A$4412)-ROW($A$13)+1)),ROWS($C$11:X423))),"")</f>
        <v/>
      </c>
    </row>
    <row r="424" spans="15:24" ht="17.399999999999999">
      <c r="O424" s="22" t="str">
        <f t="array" ref="O424">IFERROR(INDEX('توزيع المباريات'!$N$12:$N$4412,SMALL(IF('توزيع المباريات'!$C$12:$C$4412=$G$7,IF('توزيع المباريات'!$E$12:$E$4412=$G$6,ROW($A$13:$A$4412)-ROW($A$13)+1)),ROWS($C$11:O424))),"")</f>
        <v/>
      </c>
      <c r="P424" s="22" t="str">
        <f t="array" ref="P424">IFERROR(INDEX('توزيع المباريات'!$O$12:$O$4412,SMALL(IF('توزيع المباريات'!$C$12:$C$4412=$G$7,IF('توزيع المباريات'!$E$12:$E$4412=$G$6,ROW($A$13:$A$4412)-ROW($A$13)+1)),ROWS($C$11:P424))),"")</f>
        <v/>
      </c>
      <c r="Q424" s="22" t="str">
        <f t="array" ref="Q424">IFERROR(INDEX('توزيع المباريات'!$P$12:$P$4412,SMALL(IF('توزيع المباريات'!$C$12:$C$4412=$G$7,IF('توزيع المباريات'!$E$12:$E$4412=$G$6,ROW($A$13:$A$4412)-ROW($A$13)+1)),ROWS($C$11:Q424))),"")</f>
        <v/>
      </c>
      <c r="R424" s="22" t="str">
        <f t="array" ref="R424">IFERROR(INDEX('توزيع المباريات'!$M$12:$M$4412,SMALL(IF('توزيع المباريات'!$C$12:$C$4412=$G$7,IF('توزيع المباريات'!$E$12:$E$4412=$G$6,ROW($A$13:$A$4412)-ROW($A$13)+1)),ROWS($C$11:R424))),"")</f>
        <v/>
      </c>
      <c r="S424" s="22" t="str">
        <f t="array" ref="S424">IFERROR(INDEX('توزيع المباريات'!$Q$12:$Q$4412,SMALL(IF('توزيع المباريات'!$C$12:$C$4412=$G$7,IF('توزيع المباريات'!$E$12:$E$4412=$G$6,ROW($A$13:$A$4412)-ROW($A$13)+1)),ROWS($C$11:S424))),"")</f>
        <v/>
      </c>
      <c r="T424" s="22" t="str">
        <f t="array" ref="T424">IFERROR(INDEX('توزيع المباريات'!$R$12:$R$4412,SMALL(IF('توزيع المباريات'!$C$12:$C$4412=$G$7,IF('توزيع المباريات'!$E$12:$E$4412=$G$6,ROW($A$13:$A$4412)-ROW($A$13)+1)),ROWS($C$11:T424))),"")</f>
        <v/>
      </c>
      <c r="U424" s="22" t="str">
        <f t="array" ref="U424">IFERROR(INDEX('توزيع المباريات'!$S$12:$S$4412,SMALL(IF('توزيع المباريات'!$C$12:$C$4412=$G$7,IF('توزيع المباريات'!$E$12:$E$4412=$G$6,ROW($A$13:$A$4412)-ROW($A$13)+1)),ROWS($C$11:U424))),"")</f>
        <v/>
      </c>
      <c r="V424" s="22" t="str">
        <f t="array" ref="V424">IFERROR(INDEX('توزيع المباريات'!$T$12:$T$4412,SMALL(IF('توزيع المباريات'!$C$12:$C$4412=$G$7,IF('توزيع المباريات'!$E$12:$E$4412=$G$6,ROW($A$13:$A$4412)-ROW($A$13)+1)),ROWS($C$11:V424))),"")</f>
        <v/>
      </c>
      <c r="W424" s="22" t="str">
        <f t="array" ref="W424">IFERROR(INDEX('توزيع المباريات'!$U$12:$U$4412,SMALL(IF('توزيع المباريات'!$C$12:$C$4412=$G$7,IF('توزيع المباريات'!$E$12:$E$4412=$G$6,ROW($A$13:$A$4412)-ROW($A$13)+1)),ROWS($C$11:W424))),"")</f>
        <v/>
      </c>
      <c r="X424" s="22" t="str">
        <f t="array" ref="X424">IFERROR(INDEX('توزيع المباريات'!$V$12:$V$4412,SMALL(IF('توزيع المباريات'!$C$12:$C$4412=$G$7,IF('توزيع المباريات'!$E$12:$E$4412=$G$6,ROW($A$13:$A$4412)-ROW($A$13)+1)),ROWS($C$11:X424))),"")</f>
        <v/>
      </c>
    </row>
    <row r="425" spans="15:24" ht="17.399999999999999">
      <c r="O425" s="22" t="str">
        <f t="array" ref="O425">IFERROR(INDEX('توزيع المباريات'!$N$12:$N$4412,SMALL(IF('توزيع المباريات'!$C$12:$C$4412=$G$7,IF('توزيع المباريات'!$E$12:$E$4412=$G$6,ROW($A$13:$A$4412)-ROW($A$13)+1)),ROWS($C$11:O425))),"")</f>
        <v/>
      </c>
      <c r="P425" s="22" t="str">
        <f t="array" ref="P425">IFERROR(INDEX('توزيع المباريات'!$O$12:$O$4412,SMALL(IF('توزيع المباريات'!$C$12:$C$4412=$G$7,IF('توزيع المباريات'!$E$12:$E$4412=$G$6,ROW($A$13:$A$4412)-ROW($A$13)+1)),ROWS($C$11:P425))),"")</f>
        <v/>
      </c>
      <c r="Q425" s="22" t="str">
        <f t="array" ref="Q425">IFERROR(INDEX('توزيع المباريات'!$P$12:$P$4412,SMALL(IF('توزيع المباريات'!$C$12:$C$4412=$G$7,IF('توزيع المباريات'!$E$12:$E$4412=$G$6,ROW($A$13:$A$4412)-ROW($A$13)+1)),ROWS($C$11:Q425))),"")</f>
        <v/>
      </c>
      <c r="R425" s="22" t="str">
        <f t="array" ref="R425">IFERROR(INDEX('توزيع المباريات'!$M$12:$M$4412,SMALL(IF('توزيع المباريات'!$C$12:$C$4412=$G$7,IF('توزيع المباريات'!$E$12:$E$4412=$G$6,ROW($A$13:$A$4412)-ROW($A$13)+1)),ROWS($C$11:R425))),"")</f>
        <v/>
      </c>
      <c r="S425" s="22" t="str">
        <f t="array" ref="S425">IFERROR(INDEX('توزيع المباريات'!$Q$12:$Q$4412,SMALL(IF('توزيع المباريات'!$C$12:$C$4412=$G$7,IF('توزيع المباريات'!$E$12:$E$4412=$G$6,ROW($A$13:$A$4412)-ROW($A$13)+1)),ROWS($C$11:S425))),"")</f>
        <v/>
      </c>
      <c r="T425" s="22" t="str">
        <f t="array" ref="T425">IFERROR(INDEX('توزيع المباريات'!$R$12:$R$4412,SMALL(IF('توزيع المباريات'!$C$12:$C$4412=$G$7,IF('توزيع المباريات'!$E$12:$E$4412=$G$6,ROW($A$13:$A$4412)-ROW($A$13)+1)),ROWS($C$11:T425))),"")</f>
        <v/>
      </c>
      <c r="U425" s="22" t="str">
        <f t="array" ref="U425">IFERROR(INDEX('توزيع المباريات'!$S$12:$S$4412,SMALL(IF('توزيع المباريات'!$C$12:$C$4412=$G$7,IF('توزيع المباريات'!$E$12:$E$4412=$G$6,ROW($A$13:$A$4412)-ROW($A$13)+1)),ROWS($C$11:U425))),"")</f>
        <v/>
      </c>
      <c r="V425" s="22" t="str">
        <f t="array" ref="V425">IFERROR(INDEX('توزيع المباريات'!$T$12:$T$4412,SMALL(IF('توزيع المباريات'!$C$12:$C$4412=$G$7,IF('توزيع المباريات'!$E$12:$E$4412=$G$6,ROW($A$13:$A$4412)-ROW($A$13)+1)),ROWS($C$11:V425))),"")</f>
        <v/>
      </c>
      <c r="W425" s="22" t="str">
        <f t="array" ref="W425">IFERROR(INDEX('توزيع المباريات'!$U$12:$U$4412,SMALL(IF('توزيع المباريات'!$C$12:$C$4412=$G$7,IF('توزيع المباريات'!$E$12:$E$4412=$G$6,ROW($A$13:$A$4412)-ROW($A$13)+1)),ROWS($C$11:W425))),"")</f>
        <v/>
      </c>
      <c r="X425" s="22" t="str">
        <f t="array" ref="X425">IFERROR(INDEX('توزيع المباريات'!$V$12:$V$4412,SMALL(IF('توزيع المباريات'!$C$12:$C$4412=$G$7,IF('توزيع المباريات'!$E$12:$E$4412=$G$6,ROW($A$13:$A$4412)-ROW($A$13)+1)),ROWS($C$11:X425))),"")</f>
        <v/>
      </c>
    </row>
    <row r="426" spans="15:24" ht="17.399999999999999">
      <c r="O426" s="22" t="str">
        <f t="array" ref="O426">IFERROR(INDEX('توزيع المباريات'!$N$12:$N$4412,SMALL(IF('توزيع المباريات'!$C$12:$C$4412=$G$7,IF('توزيع المباريات'!$E$12:$E$4412=$G$6,ROW($A$13:$A$4412)-ROW($A$13)+1)),ROWS($C$11:O426))),"")</f>
        <v/>
      </c>
      <c r="P426" s="22" t="str">
        <f t="array" ref="P426">IFERROR(INDEX('توزيع المباريات'!$O$12:$O$4412,SMALL(IF('توزيع المباريات'!$C$12:$C$4412=$G$7,IF('توزيع المباريات'!$E$12:$E$4412=$G$6,ROW($A$13:$A$4412)-ROW($A$13)+1)),ROWS($C$11:P426))),"")</f>
        <v/>
      </c>
      <c r="Q426" s="22" t="str">
        <f t="array" ref="Q426">IFERROR(INDEX('توزيع المباريات'!$P$12:$P$4412,SMALL(IF('توزيع المباريات'!$C$12:$C$4412=$G$7,IF('توزيع المباريات'!$E$12:$E$4412=$G$6,ROW($A$13:$A$4412)-ROW($A$13)+1)),ROWS($C$11:Q426))),"")</f>
        <v/>
      </c>
      <c r="R426" s="22" t="str">
        <f t="array" ref="R426">IFERROR(INDEX('توزيع المباريات'!$M$12:$M$4412,SMALL(IF('توزيع المباريات'!$C$12:$C$4412=$G$7,IF('توزيع المباريات'!$E$12:$E$4412=$G$6,ROW($A$13:$A$4412)-ROW($A$13)+1)),ROWS($C$11:R426))),"")</f>
        <v/>
      </c>
      <c r="S426" s="22" t="str">
        <f t="array" ref="S426">IFERROR(INDEX('توزيع المباريات'!$Q$12:$Q$4412,SMALL(IF('توزيع المباريات'!$C$12:$C$4412=$G$7,IF('توزيع المباريات'!$E$12:$E$4412=$G$6,ROW($A$13:$A$4412)-ROW($A$13)+1)),ROWS($C$11:S426))),"")</f>
        <v/>
      </c>
      <c r="T426" s="22" t="str">
        <f t="array" ref="T426">IFERROR(INDEX('توزيع المباريات'!$R$12:$R$4412,SMALL(IF('توزيع المباريات'!$C$12:$C$4412=$G$7,IF('توزيع المباريات'!$E$12:$E$4412=$G$6,ROW($A$13:$A$4412)-ROW($A$13)+1)),ROWS($C$11:T426))),"")</f>
        <v/>
      </c>
      <c r="U426" s="22" t="str">
        <f t="array" ref="U426">IFERROR(INDEX('توزيع المباريات'!$S$12:$S$4412,SMALL(IF('توزيع المباريات'!$C$12:$C$4412=$G$7,IF('توزيع المباريات'!$E$12:$E$4412=$G$6,ROW($A$13:$A$4412)-ROW($A$13)+1)),ROWS($C$11:U426))),"")</f>
        <v/>
      </c>
      <c r="V426" s="22" t="str">
        <f t="array" ref="V426">IFERROR(INDEX('توزيع المباريات'!$T$12:$T$4412,SMALL(IF('توزيع المباريات'!$C$12:$C$4412=$G$7,IF('توزيع المباريات'!$E$12:$E$4412=$G$6,ROW($A$13:$A$4412)-ROW($A$13)+1)),ROWS($C$11:V426))),"")</f>
        <v/>
      </c>
      <c r="W426" s="22" t="str">
        <f t="array" ref="W426">IFERROR(INDEX('توزيع المباريات'!$U$12:$U$4412,SMALL(IF('توزيع المباريات'!$C$12:$C$4412=$G$7,IF('توزيع المباريات'!$E$12:$E$4412=$G$6,ROW($A$13:$A$4412)-ROW($A$13)+1)),ROWS($C$11:W426))),"")</f>
        <v/>
      </c>
      <c r="X426" s="22" t="str">
        <f t="array" ref="X426">IFERROR(INDEX('توزيع المباريات'!$V$12:$V$4412,SMALL(IF('توزيع المباريات'!$C$12:$C$4412=$G$7,IF('توزيع المباريات'!$E$12:$E$4412=$G$6,ROW($A$13:$A$4412)-ROW($A$13)+1)),ROWS($C$11:X426))),"")</f>
        <v/>
      </c>
    </row>
    <row r="427" spans="15:24" ht="17.399999999999999">
      <c r="O427" s="22" t="str">
        <f t="array" ref="O427">IFERROR(INDEX('توزيع المباريات'!$N$12:$N$4412,SMALL(IF('توزيع المباريات'!$C$12:$C$4412=$G$7,IF('توزيع المباريات'!$E$12:$E$4412=$G$6,ROW($A$13:$A$4412)-ROW($A$13)+1)),ROWS($C$11:O427))),"")</f>
        <v/>
      </c>
      <c r="P427" s="22" t="str">
        <f t="array" ref="P427">IFERROR(INDEX('توزيع المباريات'!$O$12:$O$4412,SMALL(IF('توزيع المباريات'!$C$12:$C$4412=$G$7,IF('توزيع المباريات'!$E$12:$E$4412=$G$6,ROW($A$13:$A$4412)-ROW($A$13)+1)),ROWS($C$11:P427))),"")</f>
        <v/>
      </c>
      <c r="Q427" s="22" t="str">
        <f t="array" ref="Q427">IFERROR(INDEX('توزيع المباريات'!$P$12:$P$4412,SMALL(IF('توزيع المباريات'!$C$12:$C$4412=$G$7,IF('توزيع المباريات'!$E$12:$E$4412=$G$6,ROW($A$13:$A$4412)-ROW($A$13)+1)),ROWS($C$11:Q427))),"")</f>
        <v/>
      </c>
      <c r="R427" s="22" t="str">
        <f t="array" ref="R427">IFERROR(INDEX('توزيع المباريات'!$M$12:$M$4412,SMALL(IF('توزيع المباريات'!$C$12:$C$4412=$G$7,IF('توزيع المباريات'!$E$12:$E$4412=$G$6,ROW($A$13:$A$4412)-ROW($A$13)+1)),ROWS($C$11:R427))),"")</f>
        <v/>
      </c>
      <c r="S427" s="22" t="str">
        <f t="array" ref="S427">IFERROR(INDEX('توزيع المباريات'!$Q$12:$Q$4412,SMALL(IF('توزيع المباريات'!$C$12:$C$4412=$G$7,IF('توزيع المباريات'!$E$12:$E$4412=$G$6,ROW($A$13:$A$4412)-ROW($A$13)+1)),ROWS($C$11:S427))),"")</f>
        <v/>
      </c>
      <c r="T427" s="22" t="str">
        <f t="array" ref="T427">IFERROR(INDEX('توزيع المباريات'!$R$12:$R$4412,SMALL(IF('توزيع المباريات'!$C$12:$C$4412=$G$7,IF('توزيع المباريات'!$E$12:$E$4412=$G$6,ROW($A$13:$A$4412)-ROW($A$13)+1)),ROWS($C$11:T427))),"")</f>
        <v/>
      </c>
      <c r="U427" s="22" t="str">
        <f t="array" ref="U427">IFERROR(INDEX('توزيع المباريات'!$S$12:$S$4412,SMALL(IF('توزيع المباريات'!$C$12:$C$4412=$G$7,IF('توزيع المباريات'!$E$12:$E$4412=$G$6,ROW($A$13:$A$4412)-ROW($A$13)+1)),ROWS($C$11:U427))),"")</f>
        <v/>
      </c>
      <c r="V427" s="22" t="str">
        <f t="array" ref="V427">IFERROR(INDEX('توزيع المباريات'!$T$12:$T$4412,SMALL(IF('توزيع المباريات'!$C$12:$C$4412=$G$7,IF('توزيع المباريات'!$E$12:$E$4412=$G$6,ROW($A$13:$A$4412)-ROW($A$13)+1)),ROWS($C$11:V427))),"")</f>
        <v/>
      </c>
      <c r="W427" s="22" t="str">
        <f t="array" ref="W427">IFERROR(INDEX('توزيع المباريات'!$U$12:$U$4412,SMALL(IF('توزيع المباريات'!$C$12:$C$4412=$G$7,IF('توزيع المباريات'!$E$12:$E$4412=$G$6,ROW($A$13:$A$4412)-ROW($A$13)+1)),ROWS($C$11:W427))),"")</f>
        <v/>
      </c>
      <c r="X427" s="22" t="str">
        <f t="array" ref="X427">IFERROR(INDEX('توزيع المباريات'!$V$12:$V$4412,SMALL(IF('توزيع المباريات'!$C$12:$C$4412=$G$7,IF('توزيع المباريات'!$E$12:$E$4412=$G$6,ROW($A$13:$A$4412)-ROW($A$13)+1)),ROWS($C$11:X427))),"")</f>
        <v/>
      </c>
    </row>
    <row r="428" spans="15:24" ht="17.399999999999999">
      <c r="O428" s="22" t="str">
        <f t="array" ref="O428">IFERROR(INDEX('توزيع المباريات'!$N$12:$N$4412,SMALL(IF('توزيع المباريات'!$C$12:$C$4412=$G$7,IF('توزيع المباريات'!$E$12:$E$4412=$G$6,ROW($A$13:$A$4412)-ROW($A$13)+1)),ROWS($C$11:O428))),"")</f>
        <v/>
      </c>
      <c r="P428" s="22" t="str">
        <f t="array" ref="P428">IFERROR(INDEX('توزيع المباريات'!$O$12:$O$4412,SMALL(IF('توزيع المباريات'!$C$12:$C$4412=$G$7,IF('توزيع المباريات'!$E$12:$E$4412=$G$6,ROW($A$13:$A$4412)-ROW($A$13)+1)),ROWS($C$11:P428))),"")</f>
        <v/>
      </c>
      <c r="Q428" s="22" t="str">
        <f t="array" ref="Q428">IFERROR(INDEX('توزيع المباريات'!$P$12:$P$4412,SMALL(IF('توزيع المباريات'!$C$12:$C$4412=$G$7,IF('توزيع المباريات'!$E$12:$E$4412=$G$6,ROW($A$13:$A$4412)-ROW($A$13)+1)),ROWS($C$11:Q428))),"")</f>
        <v/>
      </c>
      <c r="R428" s="22" t="str">
        <f t="array" ref="R428">IFERROR(INDEX('توزيع المباريات'!$M$12:$M$4412,SMALL(IF('توزيع المباريات'!$C$12:$C$4412=$G$7,IF('توزيع المباريات'!$E$12:$E$4412=$G$6,ROW($A$13:$A$4412)-ROW($A$13)+1)),ROWS($C$11:R428))),"")</f>
        <v/>
      </c>
      <c r="S428" s="22" t="str">
        <f t="array" ref="S428">IFERROR(INDEX('توزيع المباريات'!$Q$12:$Q$4412,SMALL(IF('توزيع المباريات'!$C$12:$C$4412=$G$7,IF('توزيع المباريات'!$E$12:$E$4412=$G$6,ROW($A$13:$A$4412)-ROW($A$13)+1)),ROWS($C$11:S428))),"")</f>
        <v/>
      </c>
      <c r="T428" s="22" t="str">
        <f t="array" ref="T428">IFERROR(INDEX('توزيع المباريات'!$R$12:$R$4412,SMALL(IF('توزيع المباريات'!$C$12:$C$4412=$G$7,IF('توزيع المباريات'!$E$12:$E$4412=$G$6,ROW($A$13:$A$4412)-ROW($A$13)+1)),ROWS($C$11:T428))),"")</f>
        <v/>
      </c>
      <c r="U428" s="22" t="str">
        <f t="array" ref="U428">IFERROR(INDEX('توزيع المباريات'!$S$12:$S$4412,SMALL(IF('توزيع المباريات'!$C$12:$C$4412=$G$7,IF('توزيع المباريات'!$E$12:$E$4412=$G$6,ROW($A$13:$A$4412)-ROW($A$13)+1)),ROWS($C$11:U428))),"")</f>
        <v/>
      </c>
      <c r="V428" s="22" t="str">
        <f t="array" ref="V428">IFERROR(INDEX('توزيع المباريات'!$T$12:$T$4412,SMALL(IF('توزيع المباريات'!$C$12:$C$4412=$G$7,IF('توزيع المباريات'!$E$12:$E$4412=$G$6,ROW($A$13:$A$4412)-ROW($A$13)+1)),ROWS($C$11:V428))),"")</f>
        <v/>
      </c>
      <c r="W428" s="22" t="str">
        <f t="array" ref="W428">IFERROR(INDEX('توزيع المباريات'!$U$12:$U$4412,SMALL(IF('توزيع المباريات'!$C$12:$C$4412=$G$7,IF('توزيع المباريات'!$E$12:$E$4412=$G$6,ROW($A$13:$A$4412)-ROW($A$13)+1)),ROWS($C$11:W428))),"")</f>
        <v/>
      </c>
      <c r="X428" s="22" t="str">
        <f t="array" ref="X428">IFERROR(INDEX('توزيع المباريات'!$V$12:$V$4412,SMALL(IF('توزيع المباريات'!$C$12:$C$4412=$G$7,IF('توزيع المباريات'!$E$12:$E$4412=$G$6,ROW($A$13:$A$4412)-ROW($A$13)+1)),ROWS($C$11:X428))),"")</f>
        <v/>
      </c>
    </row>
    <row r="429" spans="15:24" ht="17.399999999999999">
      <c r="O429" s="22" t="str">
        <f t="array" ref="O429">IFERROR(INDEX('توزيع المباريات'!$N$12:$N$4412,SMALL(IF('توزيع المباريات'!$C$12:$C$4412=$G$7,IF('توزيع المباريات'!$E$12:$E$4412=$G$6,ROW($A$13:$A$4412)-ROW($A$13)+1)),ROWS($C$11:O429))),"")</f>
        <v/>
      </c>
      <c r="P429" s="22" t="str">
        <f t="array" ref="P429">IFERROR(INDEX('توزيع المباريات'!$O$12:$O$4412,SMALL(IF('توزيع المباريات'!$C$12:$C$4412=$G$7,IF('توزيع المباريات'!$E$12:$E$4412=$G$6,ROW($A$13:$A$4412)-ROW($A$13)+1)),ROWS($C$11:P429))),"")</f>
        <v/>
      </c>
      <c r="Q429" s="22" t="str">
        <f t="array" ref="Q429">IFERROR(INDEX('توزيع المباريات'!$P$12:$P$4412,SMALL(IF('توزيع المباريات'!$C$12:$C$4412=$G$7,IF('توزيع المباريات'!$E$12:$E$4412=$G$6,ROW($A$13:$A$4412)-ROW($A$13)+1)),ROWS($C$11:Q429))),"")</f>
        <v/>
      </c>
      <c r="R429" s="22" t="str">
        <f t="array" ref="R429">IFERROR(INDEX('توزيع المباريات'!$M$12:$M$4412,SMALL(IF('توزيع المباريات'!$C$12:$C$4412=$G$7,IF('توزيع المباريات'!$E$12:$E$4412=$G$6,ROW($A$13:$A$4412)-ROW($A$13)+1)),ROWS($C$11:R429))),"")</f>
        <v/>
      </c>
      <c r="S429" s="22" t="str">
        <f t="array" ref="S429">IFERROR(INDEX('توزيع المباريات'!$Q$12:$Q$4412,SMALL(IF('توزيع المباريات'!$C$12:$C$4412=$G$7,IF('توزيع المباريات'!$E$12:$E$4412=$G$6,ROW($A$13:$A$4412)-ROW($A$13)+1)),ROWS($C$11:S429))),"")</f>
        <v/>
      </c>
      <c r="T429" s="22" t="str">
        <f t="array" ref="T429">IFERROR(INDEX('توزيع المباريات'!$R$12:$R$4412,SMALL(IF('توزيع المباريات'!$C$12:$C$4412=$G$7,IF('توزيع المباريات'!$E$12:$E$4412=$G$6,ROW($A$13:$A$4412)-ROW($A$13)+1)),ROWS($C$11:T429))),"")</f>
        <v/>
      </c>
      <c r="U429" s="22" t="str">
        <f t="array" ref="U429">IFERROR(INDEX('توزيع المباريات'!$S$12:$S$4412,SMALL(IF('توزيع المباريات'!$C$12:$C$4412=$G$7,IF('توزيع المباريات'!$E$12:$E$4412=$G$6,ROW($A$13:$A$4412)-ROW($A$13)+1)),ROWS($C$11:U429))),"")</f>
        <v/>
      </c>
      <c r="V429" s="22" t="str">
        <f t="array" ref="V429">IFERROR(INDEX('توزيع المباريات'!$T$12:$T$4412,SMALL(IF('توزيع المباريات'!$C$12:$C$4412=$G$7,IF('توزيع المباريات'!$E$12:$E$4412=$G$6,ROW($A$13:$A$4412)-ROW($A$13)+1)),ROWS($C$11:V429))),"")</f>
        <v/>
      </c>
      <c r="W429" s="22" t="str">
        <f t="array" ref="W429">IFERROR(INDEX('توزيع المباريات'!$U$12:$U$4412,SMALL(IF('توزيع المباريات'!$C$12:$C$4412=$G$7,IF('توزيع المباريات'!$E$12:$E$4412=$G$6,ROW($A$13:$A$4412)-ROW($A$13)+1)),ROWS($C$11:W429))),"")</f>
        <v/>
      </c>
      <c r="X429" s="22" t="str">
        <f t="array" ref="X429">IFERROR(INDEX('توزيع المباريات'!$V$12:$V$4412,SMALL(IF('توزيع المباريات'!$C$12:$C$4412=$G$7,IF('توزيع المباريات'!$E$12:$E$4412=$G$6,ROW($A$13:$A$4412)-ROW($A$13)+1)),ROWS($C$11:X429))),"")</f>
        <v/>
      </c>
    </row>
    <row r="430" spans="15:24" ht="17.399999999999999">
      <c r="O430" s="22" t="str">
        <f t="array" ref="O430">IFERROR(INDEX('توزيع المباريات'!$N$12:$N$4412,SMALL(IF('توزيع المباريات'!$C$12:$C$4412=$G$7,IF('توزيع المباريات'!$E$12:$E$4412=$G$6,ROW($A$13:$A$4412)-ROW($A$13)+1)),ROWS($C$11:O430))),"")</f>
        <v/>
      </c>
      <c r="P430" s="22" t="str">
        <f t="array" ref="P430">IFERROR(INDEX('توزيع المباريات'!$O$12:$O$4412,SMALL(IF('توزيع المباريات'!$C$12:$C$4412=$G$7,IF('توزيع المباريات'!$E$12:$E$4412=$G$6,ROW($A$13:$A$4412)-ROW($A$13)+1)),ROWS($C$11:P430))),"")</f>
        <v/>
      </c>
      <c r="Q430" s="22" t="str">
        <f t="array" ref="Q430">IFERROR(INDEX('توزيع المباريات'!$P$12:$P$4412,SMALL(IF('توزيع المباريات'!$C$12:$C$4412=$G$7,IF('توزيع المباريات'!$E$12:$E$4412=$G$6,ROW($A$13:$A$4412)-ROW($A$13)+1)),ROWS($C$11:Q430))),"")</f>
        <v/>
      </c>
      <c r="R430" s="22" t="str">
        <f t="array" ref="R430">IFERROR(INDEX('توزيع المباريات'!$M$12:$M$4412,SMALL(IF('توزيع المباريات'!$C$12:$C$4412=$G$7,IF('توزيع المباريات'!$E$12:$E$4412=$G$6,ROW($A$13:$A$4412)-ROW($A$13)+1)),ROWS($C$11:R430))),"")</f>
        <v/>
      </c>
      <c r="S430" s="22" t="str">
        <f t="array" ref="S430">IFERROR(INDEX('توزيع المباريات'!$Q$12:$Q$4412,SMALL(IF('توزيع المباريات'!$C$12:$C$4412=$G$7,IF('توزيع المباريات'!$E$12:$E$4412=$G$6,ROW($A$13:$A$4412)-ROW($A$13)+1)),ROWS($C$11:S430))),"")</f>
        <v/>
      </c>
      <c r="T430" s="22" t="str">
        <f t="array" ref="T430">IFERROR(INDEX('توزيع المباريات'!$R$12:$R$4412,SMALL(IF('توزيع المباريات'!$C$12:$C$4412=$G$7,IF('توزيع المباريات'!$E$12:$E$4412=$G$6,ROW($A$13:$A$4412)-ROW($A$13)+1)),ROWS($C$11:T430))),"")</f>
        <v/>
      </c>
      <c r="U430" s="22" t="str">
        <f t="array" ref="U430">IFERROR(INDEX('توزيع المباريات'!$S$12:$S$4412,SMALL(IF('توزيع المباريات'!$C$12:$C$4412=$G$7,IF('توزيع المباريات'!$E$12:$E$4412=$G$6,ROW($A$13:$A$4412)-ROW($A$13)+1)),ROWS($C$11:U430))),"")</f>
        <v/>
      </c>
      <c r="V430" s="22" t="str">
        <f t="array" ref="V430">IFERROR(INDEX('توزيع المباريات'!$T$12:$T$4412,SMALL(IF('توزيع المباريات'!$C$12:$C$4412=$G$7,IF('توزيع المباريات'!$E$12:$E$4412=$G$6,ROW($A$13:$A$4412)-ROW($A$13)+1)),ROWS($C$11:V430))),"")</f>
        <v/>
      </c>
      <c r="W430" s="22" t="str">
        <f t="array" ref="W430">IFERROR(INDEX('توزيع المباريات'!$U$12:$U$4412,SMALL(IF('توزيع المباريات'!$C$12:$C$4412=$G$7,IF('توزيع المباريات'!$E$12:$E$4412=$G$6,ROW($A$13:$A$4412)-ROW($A$13)+1)),ROWS($C$11:W430))),"")</f>
        <v/>
      </c>
      <c r="X430" s="22" t="str">
        <f t="array" ref="X430">IFERROR(INDEX('توزيع المباريات'!$V$12:$V$4412,SMALL(IF('توزيع المباريات'!$C$12:$C$4412=$G$7,IF('توزيع المباريات'!$E$12:$E$4412=$G$6,ROW($A$13:$A$4412)-ROW($A$13)+1)),ROWS($C$11:X430))),"")</f>
        <v/>
      </c>
    </row>
    <row r="431" spans="15:24" ht="17.399999999999999">
      <c r="O431" s="22" t="str">
        <f t="array" ref="O431">IFERROR(INDEX('توزيع المباريات'!$N$12:$N$4412,SMALL(IF('توزيع المباريات'!$C$12:$C$4412=$G$7,IF('توزيع المباريات'!$E$12:$E$4412=$G$6,ROW($A$13:$A$4412)-ROW($A$13)+1)),ROWS($C$11:O431))),"")</f>
        <v/>
      </c>
      <c r="P431" s="22" t="str">
        <f t="array" ref="P431">IFERROR(INDEX('توزيع المباريات'!$O$12:$O$4412,SMALL(IF('توزيع المباريات'!$C$12:$C$4412=$G$7,IF('توزيع المباريات'!$E$12:$E$4412=$G$6,ROW($A$13:$A$4412)-ROW($A$13)+1)),ROWS($C$11:P431))),"")</f>
        <v/>
      </c>
      <c r="Q431" s="22" t="str">
        <f t="array" ref="Q431">IFERROR(INDEX('توزيع المباريات'!$P$12:$P$4412,SMALL(IF('توزيع المباريات'!$C$12:$C$4412=$G$7,IF('توزيع المباريات'!$E$12:$E$4412=$G$6,ROW($A$13:$A$4412)-ROW($A$13)+1)),ROWS($C$11:Q431))),"")</f>
        <v/>
      </c>
      <c r="R431" s="22" t="str">
        <f t="array" ref="R431">IFERROR(INDEX('توزيع المباريات'!$M$12:$M$4412,SMALL(IF('توزيع المباريات'!$C$12:$C$4412=$G$7,IF('توزيع المباريات'!$E$12:$E$4412=$G$6,ROW($A$13:$A$4412)-ROW($A$13)+1)),ROWS($C$11:R431))),"")</f>
        <v/>
      </c>
      <c r="S431" s="22" t="str">
        <f t="array" ref="S431">IFERROR(INDEX('توزيع المباريات'!$Q$12:$Q$4412,SMALL(IF('توزيع المباريات'!$C$12:$C$4412=$G$7,IF('توزيع المباريات'!$E$12:$E$4412=$G$6,ROW($A$13:$A$4412)-ROW($A$13)+1)),ROWS($C$11:S431))),"")</f>
        <v/>
      </c>
      <c r="T431" s="22" t="str">
        <f t="array" ref="T431">IFERROR(INDEX('توزيع المباريات'!$R$12:$R$4412,SMALL(IF('توزيع المباريات'!$C$12:$C$4412=$G$7,IF('توزيع المباريات'!$E$12:$E$4412=$G$6,ROW($A$13:$A$4412)-ROW($A$13)+1)),ROWS($C$11:T431))),"")</f>
        <v/>
      </c>
      <c r="U431" s="22" t="str">
        <f t="array" ref="U431">IFERROR(INDEX('توزيع المباريات'!$S$12:$S$4412,SMALL(IF('توزيع المباريات'!$C$12:$C$4412=$G$7,IF('توزيع المباريات'!$E$12:$E$4412=$G$6,ROW($A$13:$A$4412)-ROW($A$13)+1)),ROWS($C$11:U431))),"")</f>
        <v/>
      </c>
      <c r="V431" s="22" t="str">
        <f t="array" ref="V431">IFERROR(INDEX('توزيع المباريات'!$T$12:$T$4412,SMALL(IF('توزيع المباريات'!$C$12:$C$4412=$G$7,IF('توزيع المباريات'!$E$12:$E$4412=$G$6,ROW($A$13:$A$4412)-ROW($A$13)+1)),ROWS($C$11:V431))),"")</f>
        <v/>
      </c>
      <c r="W431" s="22" t="str">
        <f t="array" ref="W431">IFERROR(INDEX('توزيع المباريات'!$U$12:$U$4412,SMALL(IF('توزيع المباريات'!$C$12:$C$4412=$G$7,IF('توزيع المباريات'!$E$12:$E$4412=$G$6,ROW($A$13:$A$4412)-ROW($A$13)+1)),ROWS($C$11:W431))),"")</f>
        <v/>
      </c>
      <c r="X431" s="22" t="str">
        <f t="array" ref="X431">IFERROR(INDEX('توزيع المباريات'!$V$12:$V$4412,SMALL(IF('توزيع المباريات'!$C$12:$C$4412=$G$7,IF('توزيع المباريات'!$E$12:$E$4412=$G$6,ROW($A$13:$A$4412)-ROW($A$13)+1)),ROWS($C$11:X431))),"")</f>
        <v/>
      </c>
    </row>
    <row r="432" spans="15:24" ht="17.399999999999999">
      <c r="O432" s="22" t="str">
        <f t="array" ref="O432">IFERROR(INDEX('توزيع المباريات'!$N$12:$N$4412,SMALL(IF('توزيع المباريات'!$C$12:$C$4412=$G$7,IF('توزيع المباريات'!$E$12:$E$4412=$G$6,ROW($A$13:$A$4412)-ROW($A$13)+1)),ROWS($C$11:O432))),"")</f>
        <v/>
      </c>
      <c r="P432" s="22" t="str">
        <f t="array" ref="P432">IFERROR(INDEX('توزيع المباريات'!$O$12:$O$4412,SMALL(IF('توزيع المباريات'!$C$12:$C$4412=$G$7,IF('توزيع المباريات'!$E$12:$E$4412=$G$6,ROW($A$13:$A$4412)-ROW($A$13)+1)),ROWS($C$11:P432))),"")</f>
        <v/>
      </c>
      <c r="Q432" s="22" t="str">
        <f t="array" ref="Q432">IFERROR(INDEX('توزيع المباريات'!$P$12:$P$4412,SMALL(IF('توزيع المباريات'!$C$12:$C$4412=$G$7,IF('توزيع المباريات'!$E$12:$E$4412=$G$6,ROW($A$13:$A$4412)-ROW($A$13)+1)),ROWS($C$11:Q432))),"")</f>
        <v/>
      </c>
      <c r="R432" s="22" t="str">
        <f t="array" ref="R432">IFERROR(INDEX('توزيع المباريات'!$M$12:$M$4412,SMALL(IF('توزيع المباريات'!$C$12:$C$4412=$G$7,IF('توزيع المباريات'!$E$12:$E$4412=$G$6,ROW($A$13:$A$4412)-ROW($A$13)+1)),ROWS($C$11:R432))),"")</f>
        <v/>
      </c>
      <c r="S432" s="22" t="str">
        <f t="array" ref="S432">IFERROR(INDEX('توزيع المباريات'!$Q$12:$Q$4412,SMALL(IF('توزيع المباريات'!$C$12:$C$4412=$G$7,IF('توزيع المباريات'!$E$12:$E$4412=$G$6,ROW($A$13:$A$4412)-ROW($A$13)+1)),ROWS($C$11:S432))),"")</f>
        <v/>
      </c>
      <c r="T432" s="22" t="str">
        <f t="array" ref="T432">IFERROR(INDEX('توزيع المباريات'!$R$12:$R$4412,SMALL(IF('توزيع المباريات'!$C$12:$C$4412=$G$7,IF('توزيع المباريات'!$E$12:$E$4412=$G$6,ROW($A$13:$A$4412)-ROW($A$13)+1)),ROWS($C$11:T432))),"")</f>
        <v/>
      </c>
      <c r="U432" s="22" t="str">
        <f t="array" ref="U432">IFERROR(INDEX('توزيع المباريات'!$S$12:$S$4412,SMALL(IF('توزيع المباريات'!$C$12:$C$4412=$G$7,IF('توزيع المباريات'!$E$12:$E$4412=$G$6,ROW($A$13:$A$4412)-ROW($A$13)+1)),ROWS($C$11:U432))),"")</f>
        <v/>
      </c>
      <c r="V432" s="22" t="str">
        <f t="array" ref="V432">IFERROR(INDEX('توزيع المباريات'!$T$12:$T$4412,SMALL(IF('توزيع المباريات'!$C$12:$C$4412=$G$7,IF('توزيع المباريات'!$E$12:$E$4412=$G$6,ROW($A$13:$A$4412)-ROW($A$13)+1)),ROWS($C$11:V432))),"")</f>
        <v/>
      </c>
      <c r="W432" s="22" t="str">
        <f t="array" ref="W432">IFERROR(INDEX('توزيع المباريات'!$U$12:$U$4412,SMALL(IF('توزيع المباريات'!$C$12:$C$4412=$G$7,IF('توزيع المباريات'!$E$12:$E$4412=$G$6,ROW($A$13:$A$4412)-ROW($A$13)+1)),ROWS($C$11:W432))),"")</f>
        <v/>
      </c>
      <c r="X432" s="22" t="str">
        <f t="array" ref="X432">IFERROR(INDEX('توزيع المباريات'!$V$12:$V$4412,SMALL(IF('توزيع المباريات'!$C$12:$C$4412=$G$7,IF('توزيع المباريات'!$E$12:$E$4412=$G$6,ROW($A$13:$A$4412)-ROW($A$13)+1)),ROWS($C$11:X432))),"")</f>
        <v/>
      </c>
    </row>
    <row r="433" spans="15:24" ht="17.399999999999999">
      <c r="O433" s="22" t="str">
        <f t="array" ref="O433">IFERROR(INDEX('توزيع المباريات'!$N$12:$N$4412,SMALL(IF('توزيع المباريات'!$C$12:$C$4412=$G$7,IF('توزيع المباريات'!$E$12:$E$4412=$G$6,ROW($A$13:$A$4412)-ROW($A$13)+1)),ROWS($C$11:O433))),"")</f>
        <v/>
      </c>
      <c r="P433" s="22" t="str">
        <f t="array" ref="P433">IFERROR(INDEX('توزيع المباريات'!$O$12:$O$4412,SMALL(IF('توزيع المباريات'!$C$12:$C$4412=$G$7,IF('توزيع المباريات'!$E$12:$E$4412=$G$6,ROW($A$13:$A$4412)-ROW($A$13)+1)),ROWS($C$11:P433))),"")</f>
        <v/>
      </c>
      <c r="Q433" s="22" t="str">
        <f t="array" ref="Q433">IFERROR(INDEX('توزيع المباريات'!$P$12:$P$4412,SMALL(IF('توزيع المباريات'!$C$12:$C$4412=$G$7,IF('توزيع المباريات'!$E$12:$E$4412=$G$6,ROW($A$13:$A$4412)-ROW($A$13)+1)),ROWS($C$11:Q433))),"")</f>
        <v/>
      </c>
      <c r="R433" s="22" t="str">
        <f t="array" ref="R433">IFERROR(INDEX('توزيع المباريات'!$M$12:$M$4412,SMALL(IF('توزيع المباريات'!$C$12:$C$4412=$G$7,IF('توزيع المباريات'!$E$12:$E$4412=$G$6,ROW($A$13:$A$4412)-ROW($A$13)+1)),ROWS($C$11:R433))),"")</f>
        <v/>
      </c>
      <c r="S433" s="22" t="str">
        <f t="array" ref="S433">IFERROR(INDEX('توزيع المباريات'!$Q$12:$Q$4412,SMALL(IF('توزيع المباريات'!$C$12:$C$4412=$G$7,IF('توزيع المباريات'!$E$12:$E$4412=$G$6,ROW($A$13:$A$4412)-ROW($A$13)+1)),ROWS($C$11:S433))),"")</f>
        <v/>
      </c>
      <c r="T433" s="22" t="str">
        <f t="array" ref="T433">IFERROR(INDEX('توزيع المباريات'!$R$12:$R$4412,SMALL(IF('توزيع المباريات'!$C$12:$C$4412=$G$7,IF('توزيع المباريات'!$E$12:$E$4412=$G$6,ROW($A$13:$A$4412)-ROW($A$13)+1)),ROWS($C$11:T433))),"")</f>
        <v/>
      </c>
      <c r="U433" s="22" t="str">
        <f t="array" ref="U433">IFERROR(INDEX('توزيع المباريات'!$S$12:$S$4412,SMALL(IF('توزيع المباريات'!$C$12:$C$4412=$G$7,IF('توزيع المباريات'!$E$12:$E$4412=$G$6,ROW($A$13:$A$4412)-ROW($A$13)+1)),ROWS($C$11:U433))),"")</f>
        <v/>
      </c>
      <c r="V433" s="22" t="str">
        <f t="array" ref="V433">IFERROR(INDEX('توزيع المباريات'!$T$12:$T$4412,SMALL(IF('توزيع المباريات'!$C$12:$C$4412=$G$7,IF('توزيع المباريات'!$E$12:$E$4412=$G$6,ROW($A$13:$A$4412)-ROW($A$13)+1)),ROWS($C$11:V433))),"")</f>
        <v/>
      </c>
      <c r="W433" s="22" t="str">
        <f t="array" ref="W433">IFERROR(INDEX('توزيع المباريات'!$U$12:$U$4412,SMALL(IF('توزيع المباريات'!$C$12:$C$4412=$G$7,IF('توزيع المباريات'!$E$12:$E$4412=$G$6,ROW($A$13:$A$4412)-ROW($A$13)+1)),ROWS($C$11:W433))),"")</f>
        <v/>
      </c>
      <c r="X433" s="22" t="str">
        <f t="array" ref="X433">IFERROR(INDEX('توزيع المباريات'!$V$12:$V$4412,SMALL(IF('توزيع المباريات'!$C$12:$C$4412=$G$7,IF('توزيع المباريات'!$E$12:$E$4412=$G$6,ROW($A$13:$A$4412)-ROW($A$13)+1)),ROWS($C$11:X433))),"")</f>
        <v/>
      </c>
    </row>
    <row r="434" spans="15:24" ht="17.399999999999999">
      <c r="O434" s="22" t="str">
        <f t="array" ref="O434">IFERROR(INDEX('توزيع المباريات'!$N$12:$N$4412,SMALL(IF('توزيع المباريات'!$C$12:$C$4412=$G$7,IF('توزيع المباريات'!$E$12:$E$4412=$G$6,ROW($A$13:$A$4412)-ROW($A$13)+1)),ROWS($C$11:O434))),"")</f>
        <v/>
      </c>
      <c r="P434" s="22" t="str">
        <f t="array" ref="P434">IFERROR(INDEX('توزيع المباريات'!$O$12:$O$4412,SMALL(IF('توزيع المباريات'!$C$12:$C$4412=$G$7,IF('توزيع المباريات'!$E$12:$E$4412=$G$6,ROW($A$13:$A$4412)-ROW($A$13)+1)),ROWS($C$11:P434))),"")</f>
        <v/>
      </c>
      <c r="Q434" s="22" t="str">
        <f t="array" ref="Q434">IFERROR(INDEX('توزيع المباريات'!$P$12:$P$4412,SMALL(IF('توزيع المباريات'!$C$12:$C$4412=$G$7,IF('توزيع المباريات'!$E$12:$E$4412=$G$6,ROW($A$13:$A$4412)-ROW($A$13)+1)),ROWS($C$11:Q434))),"")</f>
        <v/>
      </c>
      <c r="R434" s="22" t="str">
        <f t="array" ref="R434">IFERROR(INDEX('توزيع المباريات'!$M$12:$M$4412,SMALL(IF('توزيع المباريات'!$C$12:$C$4412=$G$7,IF('توزيع المباريات'!$E$12:$E$4412=$G$6,ROW($A$13:$A$4412)-ROW($A$13)+1)),ROWS($C$11:R434))),"")</f>
        <v/>
      </c>
      <c r="S434" s="22" t="str">
        <f t="array" ref="S434">IFERROR(INDEX('توزيع المباريات'!$Q$12:$Q$4412,SMALL(IF('توزيع المباريات'!$C$12:$C$4412=$G$7,IF('توزيع المباريات'!$E$12:$E$4412=$G$6,ROW($A$13:$A$4412)-ROW($A$13)+1)),ROWS($C$11:S434))),"")</f>
        <v/>
      </c>
      <c r="T434" s="22" t="str">
        <f t="array" ref="T434">IFERROR(INDEX('توزيع المباريات'!$R$12:$R$4412,SMALL(IF('توزيع المباريات'!$C$12:$C$4412=$G$7,IF('توزيع المباريات'!$E$12:$E$4412=$G$6,ROW($A$13:$A$4412)-ROW($A$13)+1)),ROWS($C$11:T434))),"")</f>
        <v/>
      </c>
      <c r="U434" s="22" t="str">
        <f t="array" ref="U434">IFERROR(INDEX('توزيع المباريات'!$S$12:$S$4412,SMALL(IF('توزيع المباريات'!$C$12:$C$4412=$G$7,IF('توزيع المباريات'!$E$12:$E$4412=$G$6,ROW($A$13:$A$4412)-ROW($A$13)+1)),ROWS($C$11:U434))),"")</f>
        <v/>
      </c>
      <c r="V434" s="22" t="str">
        <f t="array" ref="V434">IFERROR(INDEX('توزيع المباريات'!$T$12:$T$4412,SMALL(IF('توزيع المباريات'!$C$12:$C$4412=$G$7,IF('توزيع المباريات'!$E$12:$E$4412=$G$6,ROW($A$13:$A$4412)-ROW($A$13)+1)),ROWS($C$11:V434))),"")</f>
        <v/>
      </c>
      <c r="W434" s="22" t="str">
        <f t="array" ref="W434">IFERROR(INDEX('توزيع المباريات'!$U$12:$U$4412,SMALL(IF('توزيع المباريات'!$C$12:$C$4412=$G$7,IF('توزيع المباريات'!$E$12:$E$4412=$G$6,ROW($A$13:$A$4412)-ROW($A$13)+1)),ROWS($C$11:W434))),"")</f>
        <v/>
      </c>
      <c r="X434" s="22" t="str">
        <f t="array" ref="X434">IFERROR(INDEX('توزيع المباريات'!$V$12:$V$4412,SMALL(IF('توزيع المباريات'!$C$12:$C$4412=$G$7,IF('توزيع المباريات'!$E$12:$E$4412=$G$6,ROW($A$13:$A$4412)-ROW($A$13)+1)),ROWS($C$11:X434))),"")</f>
        <v/>
      </c>
    </row>
    <row r="435" spans="15:24" ht="17.399999999999999">
      <c r="O435" s="22" t="str">
        <f t="array" ref="O435">IFERROR(INDEX('توزيع المباريات'!$N$12:$N$4412,SMALL(IF('توزيع المباريات'!$C$12:$C$4412=$G$7,IF('توزيع المباريات'!$E$12:$E$4412=$G$6,ROW($A$13:$A$4412)-ROW($A$13)+1)),ROWS($C$11:O435))),"")</f>
        <v/>
      </c>
      <c r="P435" s="22" t="str">
        <f t="array" ref="P435">IFERROR(INDEX('توزيع المباريات'!$O$12:$O$4412,SMALL(IF('توزيع المباريات'!$C$12:$C$4412=$G$7,IF('توزيع المباريات'!$E$12:$E$4412=$G$6,ROW($A$13:$A$4412)-ROW($A$13)+1)),ROWS($C$11:P435))),"")</f>
        <v/>
      </c>
      <c r="Q435" s="22" t="str">
        <f t="array" ref="Q435">IFERROR(INDEX('توزيع المباريات'!$P$12:$P$4412,SMALL(IF('توزيع المباريات'!$C$12:$C$4412=$G$7,IF('توزيع المباريات'!$E$12:$E$4412=$G$6,ROW($A$13:$A$4412)-ROW($A$13)+1)),ROWS($C$11:Q435))),"")</f>
        <v/>
      </c>
      <c r="R435" s="22" t="str">
        <f t="array" ref="R435">IFERROR(INDEX('توزيع المباريات'!$M$12:$M$4412,SMALL(IF('توزيع المباريات'!$C$12:$C$4412=$G$7,IF('توزيع المباريات'!$E$12:$E$4412=$G$6,ROW($A$13:$A$4412)-ROW($A$13)+1)),ROWS($C$11:R435))),"")</f>
        <v/>
      </c>
      <c r="S435" s="22" t="str">
        <f t="array" ref="S435">IFERROR(INDEX('توزيع المباريات'!$Q$12:$Q$4412,SMALL(IF('توزيع المباريات'!$C$12:$C$4412=$G$7,IF('توزيع المباريات'!$E$12:$E$4412=$G$6,ROW($A$13:$A$4412)-ROW($A$13)+1)),ROWS($C$11:S435))),"")</f>
        <v/>
      </c>
      <c r="T435" s="22" t="str">
        <f t="array" ref="T435">IFERROR(INDEX('توزيع المباريات'!$R$12:$R$4412,SMALL(IF('توزيع المباريات'!$C$12:$C$4412=$G$7,IF('توزيع المباريات'!$E$12:$E$4412=$G$6,ROW($A$13:$A$4412)-ROW($A$13)+1)),ROWS($C$11:T435))),"")</f>
        <v/>
      </c>
      <c r="U435" s="22" t="str">
        <f t="array" ref="U435">IFERROR(INDEX('توزيع المباريات'!$S$12:$S$4412,SMALL(IF('توزيع المباريات'!$C$12:$C$4412=$G$7,IF('توزيع المباريات'!$E$12:$E$4412=$G$6,ROW($A$13:$A$4412)-ROW($A$13)+1)),ROWS($C$11:U435))),"")</f>
        <v/>
      </c>
      <c r="V435" s="22" t="str">
        <f t="array" ref="V435">IFERROR(INDEX('توزيع المباريات'!$T$12:$T$4412,SMALL(IF('توزيع المباريات'!$C$12:$C$4412=$G$7,IF('توزيع المباريات'!$E$12:$E$4412=$G$6,ROW($A$13:$A$4412)-ROW($A$13)+1)),ROWS($C$11:V435))),"")</f>
        <v/>
      </c>
      <c r="W435" s="22" t="str">
        <f t="array" ref="W435">IFERROR(INDEX('توزيع المباريات'!$U$12:$U$4412,SMALL(IF('توزيع المباريات'!$C$12:$C$4412=$G$7,IF('توزيع المباريات'!$E$12:$E$4412=$G$6,ROW($A$13:$A$4412)-ROW($A$13)+1)),ROWS($C$11:W435))),"")</f>
        <v/>
      </c>
      <c r="X435" s="22" t="str">
        <f t="array" ref="X435">IFERROR(INDEX('توزيع المباريات'!$V$12:$V$4412,SMALL(IF('توزيع المباريات'!$C$12:$C$4412=$G$7,IF('توزيع المباريات'!$E$12:$E$4412=$G$6,ROW($A$13:$A$4412)-ROW($A$13)+1)),ROWS($C$11:X435))),"")</f>
        <v/>
      </c>
    </row>
    <row r="436" spans="15:24" ht="17.399999999999999">
      <c r="O436" s="22" t="str">
        <f t="array" ref="O436">IFERROR(INDEX('توزيع المباريات'!$N$12:$N$4412,SMALL(IF('توزيع المباريات'!$C$12:$C$4412=$G$7,IF('توزيع المباريات'!$E$12:$E$4412=$G$6,ROW($A$13:$A$4412)-ROW($A$13)+1)),ROWS($C$11:O436))),"")</f>
        <v/>
      </c>
      <c r="P436" s="22" t="str">
        <f t="array" ref="P436">IFERROR(INDEX('توزيع المباريات'!$O$12:$O$4412,SMALL(IF('توزيع المباريات'!$C$12:$C$4412=$G$7,IF('توزيع المباريات'!$E$12:$E$4412=$G$6,ROW($A$13:$A$4412)-ROW($A$13)+1)),ROWS($C$11:P436))),"")</f>
        <v/>
      </c>
      <c r="Q436" s="22" t="str">
        <f t="array" ref="Q436">IFERROR(INDEX('توزيع المباريات'!$P$12:$P$4412,SMALL(IF('توزيع المباريات'!$C$12:$C$4412=$G$7,IF('توزيع المباريات'!$E$12:$E$4412=$G$6,ROW($A$13:$A$4412)-ROW($A$13)+1)),ROWS($C$11:Q436))),"")</f>
        <v/>
      </c>
      <c r="R436" s="22" t="str">
        <f t="array" ref="R436">IFERROR(INDEX('توزيع المباريات'!$M$12:$M$4412,SMALL(IF('توزيع المباريات'!$C$12:$C$4412=$G$7,IF('توزيع المباريات'!$E$12:$E$4412=$G$6,ROW($A$13:$A$4412)-ROW($A$13)+1)),ROWS($C$11:R436))),"")</f>
        <v/>
      </c>
      <c r="S436" s="22" t="str">
        <f t="array" ref="S436">IFERROR(INDEX('توزيع المباريات'!$Q$12:$Q$4412,SMALL(IF('توزيع المباريات'!$C$12:$C$4412=$G$7,IF('توزيع المباريات'!$E$12:$E$4412=$G$6,ROW($A$13:$A$4412)-ROW($A$13)+1)),ROWS($C$11:S436))),"")</f>
        <v/>
      </c>
      <c r="T436" s="22" t="str">
        <f t="array" ref="T436">IFERROR(INDEX('توزيع المباريات'!$R$12:$R$4412,SMALL(IF('توزيع المباريات'!$C$12:$C$4412=$G$7,IF('توزيع المباريات'!$E$12:$E$4412=$G$6,ROW($A$13:$A$4412)-ROW($A$13)+1)),ROWS($C$11:T436))),"")</f>
        <v/>
      </c>
      <c r="U436" s="22" t="str">
        <f t="array" ref="U436">IFERROR(INDEX('توزيع المباريات'!$S$12:$S$4412,SMALL(IF('توزيع المباريات'!$C$12:$C$4412=$G$7,IF('توزيع المباريات'!$E$12:$E$4412=$G$6,ROW($A$13:$A$4412)-ROW($A$13)+1)),ROWS($C$11:U436))),"")</f>
        <v/>
      </c>
      <c r="V436" s="22" t="str">
        <f t="array" ref="V436">IFERROR(INDEX('توزيع المباريات'!$T$12:$T$4412,SMALL(IF('توزيع المباريات'!$C$12:$C$4412=$G$7,IF('توزيع المباريات'!$E$12:$E$4412=$G$6,ROW($A$13:$A$4412)-ROW($A$13)+1)),ROWS($C$11:V436))),"")</f>
        <v/>
      </c>
      <c r="W436" s="22" t="str">
        <f t="array" ref="W436">IFERROR(INDEX('توزيع المباريات'!$U$12:$U$4412,SMALL(IF('توزيع المباريات'!$C$12:$C$4412=$G$7,IF('توزيع المباريات'!$E$12:$E$4412=$G$6,ROW($A$13:$A$4412)-ROW($A$13)+1)),ROWS($C$11:W436))),"")</f>
        <v/>
      </c>
      <c r="X436" s="22" t="str">
        <f t="array" ref="X436">IFERROR(INDEX('توزيع المباريات'!$V$12:$V$4412,SMALL(IF('توزيع المباريات'!$C$12:$C$4412=$G$7,IF('توزيع المباريات'!$E$12:$E$4412=$G$6,ROW($A$13:$A$4412)-ROW($A$13)+1)),ROWS($C$11:X436))),"")</f>
        <v/>
      </c>
    </row>
    <row r="437" spans="15:24" ht="17.399999999999999">
      <c r="O437" s="22" t="str">
        <f t="array" ref="O437">IFERROR(INDEX('توزيع المباريات'!$N$12:$N$4412,SMALL(IF('توزيع المباريات'!$C$12:$C$4412=$G$7,IF('توزيع المباريات'!$E$12:$E$4412=$G$6,ROW($A$13:$A$4412)-ROW($A$13)+1)),ROWS($C$11:O437))),"")</f>
        <v/>
      </c>
      <c r="P437" s="22" t="str">
        <f t="array" ref="P437">IFERROR(INDEX('توزيع المباريات'!$O$12:$O$4412,SMALL(IF('توزيع المباريات'!$C$12:$C$4412=$G$7,IF('توزيع المباريات'!$E$12:$E$4412=$G$6,ROW($A$13:$A$4412)-ROW($A$13)+1)),ROWS($C$11:P437))),"")</f>
        <v/>
      </c>
      <c r="Q437" s="22" t="str">
        <f t="array" ref="Q437">IFERROR(INDEX('توزيع المباريات'!$P$12:$P$4412,SMALL(IF('توزيع المباريات'!$C$12:$C$4412=$G$7,IF('توزيع المباريات'!$E$12:$E$4412=$G$6,ROW($A$13:$A$4412)-ROW($A$13)+1)),ROWS($C$11:Q437))),"")</f>
        <v/>
      </c>
      <c r="R437" s="22" t="str">
        <f t="array" ref="R437">IFERROR(INDEX('توزيع المباريات'!$M$12:$M$4412,SMALL(IF('توزيع المباريات'!$C$12:$C$4412=$G$7,IF('توزيع المباريات'!$E$12:$E$4412=$G$6,ROW($A$13:$A$4412)-ROW($A$13)+1)),ROWS($C$11:R437))),"")</f>
        <v/>
      </c>
      <c r="S437" s="22" t="str">
        <f t="array" ref="S437">IFERROR(INDEX('توزيع المباريات'!$Q$12:$Q$4412,SMALL(IF('توزيع المباريات'!$C$12:$C$4412=$G$7,IF('توزيع المباريات'!$E$12:$E$4412=$G$6,ROW($A$13:$A$4412)-ROW($A$13)+1)),ROWS($C$11:S437))),"")</f>
        <v/>
      </c>
      <c r="T437" s="22" t="str">
        <f t="array" ref="T437">IFERROR(INDEX('توزيع المباريات'!$R$12:$R$4412,SMALL(IF('توزيع المباريات'!$C$12:$C$4412=$G$7,IF('توزيع المباريات'!$E$12:$E$4412=$G$6,ROW($A$13:$A$4412)-ROW($A$13)+1)),ROWS($C$11:T437))),"")</f>
        <v/>
      </c>
      <c r="U437" s="22" t="str">
        <f t="array" ref="U437">IFERROR(INDEX('توزيع المباريات'!$S$12:$S$4412,SMALL(IF('توزيع المباريات'!$C$12:$C$4412=$G$7,IF('توزيع المباريات'!$E$12:$E$4412=$G$6,ROW($A$13:$A$4412)-ROW($A$13)+1)),ROWS($C$11:U437))),"")</f>
        <v/>
      </c>
      <c r="V437" s="22" t="str">
        <f t="array" ref="V437">IFERROR(INDEX('توزيع المباريات'!$T$12:$T$4412,SMALL(IF('توزيع المباريات'!$C$12:$C$4412=$G$7,IF('توزيع المباريات'!$E$12:$E$4412=$G$6,ROW($A$13:$A$4412)-ROW($A$13)+1)),ROWS($C$11:V437))),"")</f>
        <v/>
      </c>
      <c r="W437" s="22" t="str">
        <f t="array" ref="W437">IFERROR(INDEX('توزيع المباريات'!$U$12:$U$4412,SMALL(IF('توزيع المباريات'!$C$12:$C$4412=$G$7,IF('توزيع المباريات'!$E$12:$E$4412=$G$6,ROW($A$13:$A$4412)-ROW($A$13)+1)),ROWS($C$11:W437))),"")</f>
        <v/>
      </c>
      <c r="X437" s="22" t="str">
        <f t="array" ref="X437">IFERROR(INDEX('توزيع المباريات'!$V$12:$V$4412,SMALL(IF('توزيع المباريات'!$C$12:$C$4412=$G$7,IF('توزيع المباريات'!$E$12:$E$4412=$G$6,ROW($A$13:$A$4412)-ROW($A$13)+1)),ROWS($C$11:X437))),"")</f>
        <v/>
      </c>
    </row>
    <row r="438" spans="15:24" ht="17.399999999999999">
      <c r="O438" s="22" t="str">
        <f t="array" ref="O438">IFERROR(INDEX('توزيع المباريات'!$N$12:$N$4412,SMALL(IF('توزيع المباريات'!$C$12:$C$4412=$G$7,IF('توزيع المباريات'!$E$12:$E$4412=$G$6,ROW($A$13:$A$4412)-ROW($A$13)+1)),ROWS($C$11:O438))),"")</f>
        <v/>
      </c>
      <c r="P438" s="22" t="str">
        <f t="array" ref="P438">IFERROR(INDEX('توزيع المباريات'!$O$12:$O$4412,SMALL(IF('توزيع المباريات'!$C$12:$C$4412=$G$7,IF('توزيع المباريات'!$E$12:$E$4412=$G$6,ROW($A$13:$A$4412)-ROW($A$13)+1)),ROWS($C$11:P438))),"")</f>
        <v/>
      </c>
      <c r="Q438" s="22" t="str">
        <f t="array" ref="Q438">IFERROR(INDEX('توزيع المباريات'!$P$12:$P$4412,SMALL(IF('توزيع المباريات'!$C$12:$C$4412=$G$7,IF('توزيع المباريات'!$E$12:$E$4412=$G$6,ROW($A$13:$A$4412)-ROW($A$13)+1)),ROWS($C$11:Q438))),"")</f>
        <v/>
      </c>
      <c r="R438" s="22" t="str">
        <f t="array" ref="R438">IFERROR(INDEX('توزيع المباريات'!$M$12:$M$4412,SMALL(IF('توزيع المباريات'!$C$12:$C$4412=$G$7,IF('توزيع المباريات'!$E$12:$E$4412=$G$6,ROW($A$13:$A$4412)-ROW($A$13)+1)),ROWS($C$11:R438))),"")</f>
        <v/>
      </c>
      <c r="S438" s="22" t="str">
        <f t="array" ref="S438">IFERROR(INDEX('توزيع المباريات'!$Q$12:$Q$4412,SMALL(IF('توزيع المباريات'!$C$12:$C$4412=$G$7,IF('توزيع المباريات'!$E$12:$E$4412=$G$6,ROW($A$13:$A$4412)-ROW($A$13)+1)),ROWS($C$11:S438))),"")</f>
        <v/>
      </c>
      <c r="T438" s="22" t="str">
        <f t="array" ref="T438">IFERROR(INDEX('توزيع المباريات'!$R$12:$R$4412,SMALL(IF('توزيع المباريات'!$C$12:$C$4412=$G$7,IF('توزيع المباريات'!$E$12:$E$4412=$G$6,ROW($A$13:$A$4412)-ROW($A$13)+1)),ROWS($C$11:T438))),"")</f>
        <v/>
      </c>
      <c r="U438" s="22" t="str">
        <f t="array" ref="U438">IFERROR(INDEX('توزيع المباريات'!$S$12:$S$4412,SMALL(IF('توزيع المباريات'!$C$12:$C$4412=$G$7,IF('توزيع المباريات'!$E$12:$E$4412=$G$6,ROW($A$13:$A$4412)-ROW($A$13)+1)),ROWS($C$11:U438))),"")</f>
        <v/>
      </c>
      <c r="V438" s="22" t="str">
        <f t="array" ref="V438">IFERROR(INDEX('توزيع المباريات'!$T$12:$T$4412,SMALL(IF('توزيع المباريات'!$C$12:$C$4412=$G$7,IF('توزيع المباريات'!$E$12:$E$4412=$G$6,ROW($A$13:$A$4412)-ROW($A$13)+1)),ROWS($C$11:V438))),"")</f>
        <v/>
      </c>
      <c r="W438" s="22" t="str">
        <f t="array" ref="W438">IFERROR(INDEX('توزيع المباريات'!$U$12:$U$4412,SMALL(IF('توزيع المباريات'!$C$12:$C$4412=$G$7,IF('توزيع المباريات'!$E$12:$E$4412=$G$6,ROW($A$13:$A$4412)-ROW($A$13)+1)),ROWS($C$11:W438))),"")</f>
        <v/>
      </c>
      <c r="X438" s="22" t="str">
        <f t="array" ref="X438">IFERROR(INDEX('توزيع المباريات'!$V$12:$V$4412,SMALL(IF('توزيع المباريات'!$C$12:$C$4412=$G$7,IF('توزيع المباريات'!$E$12:$E$4412=$G$6,ROW($A$13:$A$4412)-ROW($A$13)+1)),ROWS($C$11:X438))),"")</f>
        <v/>
      </c>
    </row>
    <row r="439" spans="15:24" ht="17.399999999999999">
      <c r="O439" s="22" t="str">
        <f t="array" ref="O439">IFERROR(INDEX('توزيع المباريات'!$N$12:$N$4412,SMALL(IF('توزيع المباريات'!$C$12:$C$4412=$G$7,IF('توزيع المباريات'!$E$12:$E$4412=$G$6,ROW($A$13:$A$4412)-ROW($A$13)+1)),ROWS($C$11:O439))),"")</f>
        <v/>
      </c>
      <c r="P439" s="22" t="str">
        <f t="array" ref="P439">IFERROR(INDEX('توزيع المباريات'!$O$12:$O$4412,SMALL(IF('توزيع المباريات'!$C$12:$C$4412=$G$7,IF('توزيع المباريات'!$E$12:$E$4412=$G$6,ROW($A$13:$A$4412)-ROW($A$13)+1)),ROWS($C$11:P439))),"")</f>
        <v/>
      </c>
      <c r="Q439" s="22" t="str">
        <f t="array" ref="Q439">IFERROR(INDEX('توزيع المباريات'!$P$12:$P$4412,SMALL(IF('توزيع المباريات'!$C$12:$C$4412=$G$7,IF('توزيع المباريات'!$E$12:$E$4412=$G$6,ROW($A$13:$A$4412)-ROW($A$13)+1)),ROWS($C$11:Q439))),"")</f>
        <v/>
      </c>
      <c r="R439" s="22" t="str">
        <f t="array" ref="R439">IFERROR(INDEX('توزيع المباريات'!$M$12:$M$4412,SMALL(IF('توزيع المباريات'!$C$12:$C$4412=$G$7,IF('توزيع المباريات'!$E$12:$E$4412=$G$6,ROW($A$13:$A$4412)-ROW($A$13)+1)),ROWS($C$11:R439))),"")</f>
        <v/>
      </c>
      <c r="S439" s="22" t="str">
        <f t="array" ref="S439">IFERROR(INDEX('توزيع المباريات'!$Q$12:$Q$4412,SMALL(IF('توزيع المباريات'!$C$12:$C$4412=$G$7,IF('توزيع المباريات'!$E$12:$E$4412=$G$6,ROW($A$13:$A$4412)-ROW($A$13)+1)),ROWS($C$11:S439))),"")</f>
        <v/>
      </c>
      <c r="T439" s="22" t="str">
        <f t="array" ref="T439">IFERROR(INDEX('توزيع المباريات'!$R$12:$R$4412,SMALL(IF('توزيع المباريات'!$C$12:$C$4412=$G$7,IF('توزيع المباريات'!$E$12:$E$4412=$G$6,ROW($A$13:$A$4412)-ROW($A$13)+1)),ROWS($C$11:T439))),"")</f>
        <v/>
      </c>
      <c r="U439" s="22" t="str">
        <f t="array" ref="U439">IFERROR(INDEX('توزيع المباريات'!$S$12:$S$4412,SMALL(IF('توزيع المباريات'!$C$12:$C$4412=$G$7,IF('توزيع المباريات'!$E$12:$E$4412=$G$6,ROW($A$13:$A$4412)-ROW($A$13)+1)),ROWS($C$11:U439))),"")</f>
        <v/>
      </c>
      <c r="V439" s="22" t="str">
        <f t="array" ref="V439">IFERROR(INDEX('توزيع المباريات'!$T$12:$T$4412,SMALL(IF('توزيع المباريات'!$C$12:$C$4412=$G$7,IF('توزيع المباريات'!$E$12:$E$4412=$G$6,ROW($A$13:$A$4412)-ROW($A$13)+1)),ROWS($C$11:V439))),"")</f>
        <v/>
      </c>
      <c r="W439" s="22" t="str">
        <f t="array" ref="W439">IFERROR(INDEX('توزيع المباريات'!$U$12:$U$4412,SMALL(IF('توزيع المباريات'!$C$12:$C$4412=$G$7,IF('توزيع المباريات'!$E$12:$E$4412=$G$6,ROW($A$13:$A$4412)-ROW($A$13)+1)),ROWS($C$11:W439))),"")</f>
        <v/>
      </c>
      <c r="X439" s="22" t="str">
        <f t="array" ref="X439">IFERROR(INDEX('توزيع المباريات'!$V$12:$V$4412,SMALL(IF('توزيع المباريات'!$C$12:$C$4412=$G$7,IF('توزيع المباريات'!$E$12:$E$4412=$G$6,ROW($A$13:$A$4412)-ROW($A$13)+1)),ROWS($C$11:X439))),"")</f>
        <v/>
      </c>
    </row>
    <row r="440" spans="15:24" ht="17.399999999999999">
      <c r="O440" s="22" t="str">
        <f t="array" ref="O440">IFERROR(INDEX('توزيع المباريات'!$N$12:$N$4412,SMALL(IF('توزيع المباريات'!$C$12:$C$4412=$G$7,IF('توزيع المباريات'!$E$12:$E$4412=$G$6,ROW($A$13:$A$4412)-ROW($A$13)+1)),ROWS($C$11:O440))),"")</f>
        <v/>
      </c>
      <c r="P440" s="22" t="str">
        <f t="array" ref="P440">IFERROR(INDEX('توزيع المباريات'!$O$12:$O$4412,SMALL(IF('توزيع المباريات'!$C$12:$C$4412=$G$7,IF('توزيع المباريات'!$E$12:$E$4412=$G$6,ROW($A$13:$A$4412)-ROW($A$13)+1)),ROWS($C$11:P440))),"")</f>
        <v/>
      </c>
      <c r="Q440" s="22" t="str">
        <f t="array" ref="Q440">IFERROR(INDEX('توزيع المباريات'!$P$12:$P$4412,SMALL(IF('توزيع المباريات'!$C$12:$C$4412=$G$7,IF('توزيع المباريات'!$E$12:$E$4412=$G$6,ROW($A$13:$A$4412)-ROW($A$13)+1)),ROWS($C$11:Q440))),"")</f>
        <v/>
      </c>
      <c r="R440" s="22" t="str">
        <f t="array" ref="R440">IFERROR(INDEX('توزيع المباريات'!$M$12:$M$4412,SMALL(IF('توزيع المباريات'!$C$12:$C$4412=$G$7,IF('توزيع المباريات'!$E$12:$E$4412=$G$6,ROW($A$13:$A$4412)-ROW($A$13)+1)),ROWS($C$11:R440))),"")</f>
        <v/>
      </c>
      <c r="S440" s="22" t="str">
        <f t="array" ref="S440">IFERROR(INDEX('توزيع المباريات'!$Q$12:$Q$4412,SMALL(IF('توزيع المباريات'!$C$12:$C$4412=$G$7,IF('توزيع المباريات'!$E$12:$E$4412=$G$6,ROW($A$13:$A$4412)-ROW($A$13)+1)),ROWS($C$11:S440))),"")</f>
        <v/>
      </c>
      <c r="T440" s="22" t="str">
        <f t="array" ref="T440">IFERROR(INDEX('توزيع المباريات'!$R$12:$R$4412,SMALL(IF('توزيع المباريات'!$C$12:$C$4412=$G$7,IF('توزيع المباريات'!$E$12:$E$4412=$G$6,ROW($A$13:$A$4412)-ROW($A$13)+1)),ROWS($C$11:T440))),"")</f>
        <v/>
      </c>
      <c r="U440" s="22" t="str">
        <f t="array" ref="U440">IFERROR(INDEX('توزيع المباريات'!$S$12:$S$4412,SMALL(IF('توزيع المباريات'!$C$12:$C$4412=$G$7,IF('توزيع المباريات'!$E$12:$E$4412=$G$6,ROW($A$13:$A$4412)-ROW($A$13)+1)),ROWS($C$11:U440))),"")</f>
        <v/>
      </c>
      <c r="V440" s="22" t="str">
        <f t="array" ref="V440">IFERROR(INDEX('توزيع المباريات'!$T$12:$T$4412,SMALL(IF('توزيع المباريات'!$C$12:$C$4412=$G$7,IF('توزيع المباريات'!$E$12:$E$4412=$G$6,ROW($A$13:$A$4412)-ROW($A$13)+1)),ROWS($C$11:V440))),"")</f>
        <v/>
      </c>
      <c r="W440" s="22" t="str">
        <f t="array" ref="W440">IFERROR(INDEX('توزيع المباريات'!$U$12:$U$4412,SMALL(IF('توزيع المباريات'!$C$12:$C$4412=$G$7,IF('توزيع المباريات'!$E$12:$E$4412=$G$6,ROW($A$13:$A$4412)-ROW($A$13)+1)),ROWS($C$11:W440))),"")</f>
        <v/>
      </c>
      <c r="X440" s="22" t="str">
        <f t="array" ref="X440">IFERROR(INDEX('توزيع المباريات'!$V$12:$V$4412,SMALL(IF('توزيع المباريات'!$C$12:$C$4412=$G$7,IF('توزيع المباريات'!$E$12:$E$4412=$G$6,ROW($A$13:$A$4412)-ROW($A$13)+1)),ROWS($C$11:X440))),"")</f>
        <v/>
      </c>
    </row>
    <row r="441" spans="15:24" ht="17.399999999999999">
      <c r="O441" s="22" t="str">
        <f t="array" ref="O441">IFERROR(INDEX('توزيع المباريات'!$N$12:$N$4412,SMALL(IF('توزيع المباريات'!$C$12:$C$4412=$G$7,IF('توزيع المباريات'!$E$12:$E$4412=$G$6,ROW($A$13:$A$4412)-ROW($A$13)+1)),ROWS($C$11:O441))),"")</f>
        <v/>
      </c>
      <c r="P441" s="22" t="str">
        <f t="array" ref="P441">IFERROR(INDEX('توزيع المباريات'!$O$12:$O$4412,SMALL(IF('توزيع المباريات'!$C$12:$C$4412=$G$7,IF('توزيع المباريات'!$E$12:$E$4412=$G$6,ROW($A$13:$A$4412)-ROW($A$13)+1)),ROWS($C$11:P441))),"")</f>
        <v/>
      </c>
      <c r="Q441" s="22" t="str">
        <f t="array" ref="Q441">IFERROR(INDEX('توزيع المباريات'!$P$12:$P$4412,SMALL(IF('توزيع المباريات'!$C$12:$C$4412=$G$7,IF('توزيع المباريات'!$E$12:$E$4412=$G$6,ROW($A$13:$A$4412)-ROW($A$13)+1)),ROWS($C$11:Q441))),"")</f>
        <v/>
      </c>
      <c r="R441" s="22" t="str">
        <f t="array" ref="R441">IFERROR(INDEX('توزيع المباريات'!$M$12:$M$4412,SMALL(IF('توزيع المباريات'!$C$12:$C$4412=$G$7,IF('توزيع المباريات'!$E$12:$E$4412=$G$6,ROW($A$13:$A$4412)-ROW($A$13)+1)),ROWS($C$11:R441))),"")</f>
        <v/>
      </c>
      <c r="S441" s="22" t="str">
        <f t="array" ref="S441">IFERROR(INDEX('توزيع المباريات'!$Q$12:$Q$4412,SMALL(IF('توزيع المباريات'!$C$12:$C$4412=$G$7,IF('توزيع المباريات'!$E$12:$E$4412=$G$6,ROW($A$13:$A$4412)-ROW($A$13)+1)),ROWS($C$11:S441))),"")</f>
        <v/>
      </c>
      <c r="T441" s="22" t="str">
        <f t="array" ref="T441">IFERROR(INDEX('توزيع المباريات'!$R$12:$R$4412,SMALL(IF('توزيع المباريات'!$C$12:$C$4412=$G$7,IF('توزيع المباريات'!$E$12:$E$4412=$G$6,ROW($A$13:$A$4412)-ROW($A$13)+1)),ROWS($C$11:T441))),"")</f>
        <v/>
      </c>
      <c r="U441" s="22" t="str">
        <f t="array" ref="U441">IFERROR(INDEX('توزيع المباريات'!$S$12:$S$4412,SMALL(IF('توزيع المباريات'!$C$12:$C$4412=$G$7,IF('توزيع المباريات'!$E$12:$E$4412=$G$6,ROW($A$13:$A$4412)-ROW($A$13)+1)),ROWS($C$11:U441))),"")</f>
        <v/>
      </c>
      <c r="V441" s="22" t="str">
        <f t="array" ref="V441">IFERROR(INDEX('توزيع المباريات'!$T$12:$T$4412,SMALL(IF('توزيع المباريات'!$C$12:$C$4412=$G$7,IF('توزيع المباريات'!$E$12:$E$4412=$G$6,ROW($A$13:$A$4412)-ROW($A$13)+1)),ROWS($C$11:V441))),"")</f>
        <v/>
      </c>
      <c r="W441" s="22" t="str">
        <f t="array" ref="W441">IFERROR(INDEX('توزيع المباريات'!$U$12:$U$4412,SMALL(IF('توزيع المباريات'!$C$12:$C$4412=$G$7,IF('توزيع المباريات'!$E$12:$E$4412=$G$6,ROW($A$13:$A$4412)-ROW($A$13)+1)),ROWS($C$11:W441))),"")</f>
        <v/>
      </c>
      <c r="X441" s="22" t="str">
        <f t="array" ref="X441">IFERROR(INDEX('توزيع المباريات'!$V$12:$V$4412,SMALL(IF('توزيع المباريات'!$C$12:$C$4412=$G$7,IF('توزيع المباريات'!$E$12:$E$4412=$G$6,ROW($A$13:$A$4412)-ROW($A$13)+1)),ROWS($C$11:X441))),"")</f>
        <v/>
      </c>
    </row>
    <row r="442" spans="15:24" ht="17.399999999999999">
      <c r="O442" s="22" t="str">
        <f t="array" ref="O442">IFERROR(INDEX('توزيع المباريات'!$N$12:$N$4412,SMALL(IF('توزيع المباريات'!$C$12:$C$4412=$G$7,IF('توزيع المباريات'!$E$12:$E$4412=$G$6,ROW($A$13:$A$4412)-ROW($A$13)+1)),ROWS($C$11:O442))),"")</f>
        <v/>
      </c>
      <c r="P442" s="22" t="str">
        <f t="array" ref="P442">IFERROR(INDEX('توزيع المباريات'!$O$12:$O$4412,SMALL(IF('توزيع المباريات'!$C$12:$C$4412=$G$7,IF('توزيع المباريات'!$E$12:$E$4412=$G$6,ROW($A$13:$A$4412)-ROW($A$13)+1)),ROWS($C$11:P442))),"")</f>
        <v/>
      </c>
      <c r="Q442" s="22" t="str">
        <f t="array" ref="Q442">IFERROR(INDEX('توزيع المباريات'!$P$12:$P$4412,SMALL(IF('توزيع المباريات'!$C$12:$C$4412=$G$7,IF('توزيع المباريات'!$E$12:$E$4412=$G$6,ROW($A$13:$A$4412)-ROW($A$13)+1)),ROWS($C$11:Q442))),"")</f>
        <v/>
      </c>
      <c r="R442" s="22" t="str">
        <f t="array" ref="R442">IFERROR(INDEX('توزيع المباريات'!$M$12:$M$4412,SMALL(IF('توزيع المباريات'!$C$12:$C$4412=$G$7,IF('توزيع المباريات'!$E$12:$E$4412=$G$6,ROW($A$13:$A$4412)-ROW($A$13)+1)),ROWS($C$11:R442))),"")</f>
        <v/>
      </c>
      <c r="S442" s="22" t="str">
        <f t="array" ref="S442">IFERROR(INDEX('توزيع المباريات'!$Q$12:$Q$4412,SMALL(IF('توزيع المباريات'!$C$12:$C$4412=$G$7,IF('توزيع المباريات'!$E$12:$E$4412=$G$6,ROW($A$13:$A$4412)-ROW($A$13)+1)),ROWS($C$11:S442))),"")</f>
        <v/>
      </c>
      <c r="T442" s="22" t="str">
        <f t="array" ref="T442">IFERROR(INDEX('توزيع المباريات'!$R$12:$R$4412,SMALL(IF('توزيع المباريات'!$C$12:$C$4412=$G$7,IF('توزيع المباريات'!$E$12:$E$4412=$G$6,ROW($A$13:$A$4412)-ROW($A$13)+1)),ROWS($C$11:T442))),"")</f>
        <v/>
      </c>
      <c r="U442" s="22" t="str">
        <f t="array" ref="U442">IFERROR(INDEX('توزيع المباريات'!$S$12:$S$4412,SMALL(IF('توزيع المباريات'!$C$12:$C$4412=$G$7,IF('توزيع المباريات'!$E$12:$E$4412=$G$6,ROW($A$13:$A$4412)-ROW($A$13)+1)),ROWS($C$11:U442))),"")</f>
        <v/>
      </c>
      <c r="V442" s="22" t="str">
        <f t="array" ref="V442">IFERROR(INDEX('توزيع المباريات'!$T$12:$T$4412,SMALL(IF('توزيع المباريات'!$C$12:$C$4412=$G$7,IF('توزيع المباريات'!$E$12:$E$4412=$G$6,ROW($A$13:$A$4412)-ROW($A$13)+1)),ROWS($C$11:V442))),"")</f>
        <v/>
      </c>
      <c r="W442" s="22" t="str">
        <f t="array" ref="W442">IFERROR(INDEX('توزيع المباريات'!$U$12:$U$4412,SMALL(IF('توزيع المباريات'!$C$12:$C$4412=$G$7,IF('توزيع المباريات'!$E$12:$E$4412=$G$6,ROW($A$13:$A$4412)-ROW($A$13)+1)),ROWS($C$11:W442))),"")</f>
        <v/>
      </c>
      <c r="X442" s="22" t="str">
        <f t="array" ref="X442">IFERROR(INDEX('توزيع المباريات'!$V$12:$V$4412,SMALL(IF('توزيع المباريات'!$C$12:$C$4412=$G$7,IF('توزيع المباريات'!$E$12:$E$4412=$G$6,ROW($A$13:$A$4412)-ROW($A$13)+1)),ROWS($C$11:X442))),"")</f>
        <v/>
      </c>
    </row>
    <row r="443" spans="15:24" ht="17.399999999999999">
      <c r="O443" s="22" t="str">
        <f t="array" ref="O443">IFERROR(INDEX('توزيع المباريات'!$N$12:$N$4412,SMALL(IF('توزيع المباريات'!$C$12:$C$4412=$G$7,IF('توزيع المباريات'!$E$12:$E$4412=$G$6,ROW($A$13:$A$4412)-ROW($A$13)+1)),ROWS($C$11:O443))),"")</f>
        <v/>
      </c>
      <c r="P443" s="22" t="str">
        <f t="array" ref="P443">IFERROR(INDEX('توزيع المباريات'!$O$12:$O$4412,SMALL(IF('توزيع المباريات'!$C$12:$C$4412=$G$7,IF('توزيع المباريات'!$E$12:$E$4412=$G$6,ROW($A$13:$A$4412)-ROW($A$13)+1)),ROWS($C$11:P443))),"")</f>
        <v/>
      </c>
      <c r="Q443" s="22" t="str">
        <f t="array" ref="Q443">IFERROR(INDEX('توزيع المباريات'!$P$12:$P$4412,SMALL(IF('توزيع المباريات'!$C$12:$C$4412=$G$7,IF('توزيع المباريات'!$E$12:$E$4412=$G$6,ROW($A$13:$A$4412)-ROW($A$13)+1)),ROWS($C$11:Q443))),"")</f>
        <v/>
      </c>
      <c r="R443" s="22" t="str">
        <f t="array" ref="R443">IFERROR(INDEX('توزيع المباريات'!$M$12:$M$4412,SMALL(IF('توزيع المباريات'!$C$12:$C$4412=$G$7,IF('توزيع المباريات'!$E$12:$E$4412=$G$6,ROW($A$13:$A$4412)-ROW($A$13)+1)),ROWS($C$11:R443))),"")</f>
        <v/>
      </c>
      <c r="S443" s="22" t="str">
        <f t="array" ref="S443">IFERROR(INDEX('توزيع المباريات'!$Q$12:$Q$4412,SMALL(IF('توزيع المباريات'!$C$12:$C$4412=$G$7,IF('توزيع المباريات'!$E$12:$E$4412=$G$6,ROW($A$13:$A$4412)-ROW($A$13)+1)),ROWS($C$11:S443))),"")</f>
        <v/>
      </c>
      <c r="T443" s="22" t="str">
        <f t="array" ref="T443">IFERROR(INDEX('توزيع المباريات'!$R$12:$R$4412,SMALL(IF('توزيع المباريات'!$C$12:$C$4412=$G$7,IF('توزيع المباريات'!$E$12:$E$4412=$G$6,ROW($A$13:$A$4412)-ROW($A$13)+1)),ROWS($C$11:T443))),"")</f>
        <v/>
      </c>
      <c r="U443" s="22" t="str">
        <f t="array" ref="U443">IFERROR(INDEX('توزيع المباريات'!$S$12:$S$4412,SMALL(IF('توزيع المباريات'!$C$12:$C$4412=$G$7,IF('توزيع المباريات'!$E$12:$E$4412=$G$6,ROW($A$13:$A$4412)-ROW($A$13)+1)),ROWS($C$11:U443))),"")</f>
        <v/>
      </c>
      <c r="V443" s="22" t="str">
        <f t="array" ref="V443">IFERROR(INDEX('توزيع المباريات'!$T$12:$T$4412,SMALL(IF('توزيع المباريات'!$C$12:$C$4412=$G$7,IF('توزيع المباريات'!$E$12:$E$4412=$G$6,ROW($A$13:$A$4412)-ROW($A$13)+1)),ROWS($C$11:V443))),"")</f>
        <v/>
      </c>
      <c r="W443" s="22" t="str">
        <f t="array" ref="W443">IFERROR(INDEX('توزيع المباريات'!$U$12:$U$4412,SMALL(IF('توزيع المباريات'!$C$12:$C$4412=$G$7,IF('توزيع المباريات'!$E$12:$E$4412=$G$6,ROW($A$13:$A$4412)-ROW($A$13)+1)),ROWS($C$11:W443))),"")</f>
        <v/>
      </c>
      <c r="X443" s="22" t="str">
        <f t="array" ref="X443">IFERROR(INDEX('توزيع المباريات'!$V$12:$V$4412,SMALL(IF('توزيع المباريات'!$C$12:$C$4412=$G$7,IF('توزيع المباريات'!$E$12:$E$4412=$G$6,ROW($A$13:$A$4412)-ROW($A$13)+1)),ROWS($C$11:X443))),"")</f>
        <v/>
      </c>
    </row>
    <row r="444" spans="15:24" ht="17.399999999999999">
      <c r="O444" s="22" t="str">
        <f t="array" ref="O444">IFERROR(INDEX('توزيع المباريات'!$N$12:$N$4412,SMALL(IF('توزيع المباريات'!$C$12:$C$4412=$G$7,IF('توزيع المباريات'!$E$12:$E$4412=$G$6,ROW($A$13:$A$4412)-ROW($A$13)+1)),ROWS($C$11:O444))),"")</f>
        <v/>
      </c>
      <c r="P444" s="22" t="str">
        <f t="array" ref="P444">IFERROR(INDEX('توزيع المباريات'!$O$12:$O$4412,SMALL(IF('توزيع المباريات'!$C$12:$C$4412=$G$7,IF('توزيع المباريات'!$E$12:$E$4412=$G$6,ROW($A$13:$A$4412)-ROW($A$13)+1)),ROWS($C$11:P444))),"")</f>
        <v/>
      </c>
      <c r="Q444" s="22" t="str">
        <f t="array" ref="Q444">IFERROR(INDEX('توزيع المباريات'!$P$12:$P$4412,SMALL(IF('توزيع المباريات'!$C$12:$C$4412=$G$7,IF('توزيع المباريات'!$E$12:$E$4412=$G$6,ROW($A$13:$A$4412)-ROW($A$13)+1)),ROWS($C$11:Q444))),"")</f>
        <v/>
      </c>
      <c r="R444" s="22" t="str">
        <f t="array" ref="R444">IFERROR(INDEX('توزيع المباريات'!$M$12:$M$4412,SMALL(IF('توزيع المباريات'!$C$12:$C$4412=$G$7,IF('توزيع المباريات'!$E$12:$E$4412=$G$6,ROW($A$13:$A$4412)-ROW($A$13)+1)),ROWS($C$11:R444))),"")</f>
        <v/>
      </c>
      <c r="S444" s="22" t="str">
        <f t="array" ref="S444">IFERROR(INDEX('توزيع المباريات'!$Q$12:$Q$4412,SMALL(IF('توزيع المباريات'!$C$12:$C$4412=$G$7,IF('توزيع المباريات'!$E$12:$E$4412=$G$6,ROW($A$13:$A$4412)-ROW($A$13)+1)),ROWS($C$11:S444))),"")</f>
        <v/>
      </c>
      <c r="T444" s="22" t="str">
        <f t="array" ref="T444">IFERROR(INDEX('توزيع المباريات'!$R$12:$R$4412,SMALL(IF('توزيع المباريات'!$C$12:$C$4412=$G$7,IF('توزيع المباريات'!$E$12:$E$4412=$G$6,ROW($A$13:$A$4412)-ROW($A$13)+1)),ROWS($C$11:T444))),"")</f>
        <v/>
      </c>
      <c r="U444" s="22" t="str">
        <f t="array" ref="U444">IFERROR(INDEX('توزيع المباريات'!$S$12:$S$4412,SMALL(IF('توزيع المباريات'!$C$12:$C$4412=$G$7,IF('توزيع المباريات'!$E$12:$E$4412=$G$6,ROW($A$13:$A$4412)-ROW($A$13)+1)),ROWS($C$11:U444))),"")</f>
        <v/>
      </c>
      <c r="V444" s="22" t="str">
        <f t="array" ref="V444">IFERROR(INDEX('توزيع المباريات'!$T$12:$T$4412,SMALL(IF('توزيع المباريات'!$C$12:$C$4412=$G$7,IF('توزيع المباريات'!$E$12:$E$4412=$G$6,ROW($A$13:$A$4412)-ROW($A$13)+1)),ROWS($C$11:V444))),"")</f>
        <v/>
      </c>
      <c r="W444" s="22" t="str">
        <f t="array" ref="W444">IFERROR(INDEX('توزيع المباريات'!$U$12:$U$4412,SMALL(IF('توزيع المباريات'!$C$12:$C$4412=$G$7,IF('توزيع المباريات'!$E$12:$E$4412=$G$6,ROW($A$13:$A$4412)-ROW($A$13)+1)),ROWS($C$11:W444))),"")</f>
        <v/>
      </c>
      <c r="X444" s="22" t="str">
        <f t="array" ref="X444">IFERROR(INDEX('توزيع المباريات'!$V$12:$V$4412,SMALL(IF('توزيع المباريات'!$C$12:$C$4412=$G$7,IF('توزيع المباريات'!$E$12:$E$4412=$G$6,ROW($A$13:$A$4412)-ROW($A$13)+1)),ROWS($C$11:X444))),"")</f>
        <v/>
      </c>
    </row>
    <row r="445" spans="15:24" ht="17.399999999999999">
      <c r="O445" s="22" t="str">
        <f t="array" ref="O445">IFERROR(INDEX('توزيع المباريات'!$N$12:$N$4412,SMALL(IF('توزيع المباريات'!$C$12:$C$4412=$G$7,IF('توزيع المباريات'!$E$12:$E$4412=$G$6,ROW($A$13:$A$4412)-ROW($A$13)+1)),ROWS($C$11:O445))),"")</f>
        <v/>
      </c>
      <c r="P445" s="22" t="str">
        <f t="array" ref="P445">IFERROR(INDEX('توزيع المباريات'!$O$12:$O$4412,SMALL(IF('توزيع المباريات'!$C$12:$C$4412=$G$7,IF('توزيع المباريات'!$E$12:$E$4412=$G$6,ROW($A$13:$A$4412)-ROW($A$13)+1)),ROWS($C$11:P445))),"")</f>
        <v/>
      </c>
      <c r="Q445" s="22" t="str">
        <f t="array" ref="Q445">IFERROR(INDEX('توزيع المباريات'!$P$12:$P$4412,SMALL(IF('توزيع المباريات'!$C$12:$C$4412=$G$7,IF('توزيع المباريات'!$E$12:$E$4412=$G$6,ROW($A$13:$A$4412)-ROW($A$13)+1)),ROWS($C$11:Q445))),"")</f>
        <v/>
      </c>
      <c r="R445" s="22" t="str">
        <f t="array" ref="R445">IFERROR(INDEX('توزيع المباريات'!$M$12:$M$4412,SMALL(IF('توزيع المباريات'!$C$12:$C$4412=$G$7,IF('توزيع المباريات'!$E$12:$E$4412=$G$6,ROW($A$13:$A$4412)-ROW($A$13)+1)),ROWS($C$11:R445))),"")</f>
        <v/>
      </c>
      <c r="S445" s="22" t="str">
        <f t="array" ref="S445">IFERROR(INDEX('توزيع المباريات'!$Q$12:$Q$4412,SMALL(IF('توزيع المباريات'!$C$12:$C$4412=$G$7,IF('توزيع المباريات'!$E$12:$E$4412=$G$6,ROW($A$13:$A$4412)-ROW($A$13)+1)),ROWS($C$11:S445))),"")</f>
        <v/>
      </c>
      <c r="T445" s="22" t="str">
        <f t="array" ref="T445">IFERROR(INDEX('توزيع المباريات'!$R$12:$R$4412,SMALL(IF('توزيع المباريات'!$C$12:$C$4412=$G$7,IF('توزيع المباريات'!$E$12:$E$4412=$G$6,ROW($A$13:$A$4412)-ROW($A$13)+1)),ROWS($C$11:T445))),"")</f>
        <v/>
      </c>
      <c r="U445" s="22" t="str">
        <f t="array" ref="U445">IFERROR(INDEX('توزيع المباريات'!$S$12:$S$4412,SMALL(IF('توزيع المباريات'!$C$12:$C$4412=$G$7,IF('توزيع المباريات'!$E$12:$E$4412=$G$6,ROW($A$13:$A$4412)-ROW($A$13)+1)),ROWS($C$11:U445))),"")</f>
        <v/>
      </c>
      <c r="V445" s="22" t="str">
        <f t="array" ref="V445">IFERROR(INDEX('توزيع المباريات'!$T$12:$T$4412,SMALL(IF('توزيع المباريات'!$C$12:$C$4412=$G$7,IF('توزيع المباريات'!$E$12:$E$4412=$G$6,ROW($A$13:$A$4412)-ROW($A$13)+1)),ROWS($C$11:V445))),"")</f>
        <v/>
      </c>
      <c r="W445" s="22" t="str">
        <f t="array" ref="W445">IFERROR(INDEX('توزيع المباريات'!$U$12:$U$4412,SMALL(IF('توزيع المباريات'!$C$12:$C$4412=$G$7,IF('توزيع المباريات'!$E$12:$E$4412=$G$6,ROW($A$13:$A$4412)-ROW($A$13)+1)),ROWS($C$11:W445))),"")</f>
        <v/>
      </c>
      <c r="X445" s="22" t="str">
        <f t="array" ref="X445">IFERROR(INDEX('توزيع المباريات'!$V$12:$V$4412,SMALL(IF('توزيع المباريات'!$C$12:$C$4412=$G$7,IF('توزيع المباريات'!$E$12:$E$4412=$G$6,ROW($A$13:$A$4412)-ROW($A$13)+1)),ROWS($C$11:X445))),"")</f>
        <v/>
      </c>
    </row>
    <row r="446" spans="15:24" ht="17.399999999999999">
      <c r="O446" s="22" t="str">
        <f t="array" ref="O446">IFERROR(INDEX('توزيع المباريات'!$N$12:$N$4412,SMALL(IF('توزيع المباريات'!$C$12:$C$4412=$G$7,IF('توزيع المباريات'!$E$12:$E$4412=$G$6,ROW($A$13:$A$4412)-ROW($A$13)+1)),ROWS($C$11:O446))),"")</f>
        <v/>
      </c>
      <c r="P446" s="22" t="str">
        <f t="array" ref="P446">IFERROR(INDEX('توزيع المباريات'!$O$12:$O$4412,SMALL(IF('توزيع المباريات'!$C$12:$C$4412=$G$7,IF('توزيع المباريات'!$E$12:$E$4412=$G$6,ROW($A$13:$A$4412)-ROW($A$13)+1)),ROWS($C$11:P446))),"")</f>
        <v/>
      </c>
      <c r="Q446" s="22" t="str">
        <f t="array" ref="Q446">IFERROR(INDEX('توزيع المباريات'!$P$12:$P$4412,SMALL(IF('توزيع المباريات'!$C$12:$C$4412=$G$7,IF('توزيع المباريات'!$E$12:$E$4412=$G$6,ROW($A$13:$A$4412)-ROW($A$13)+1)),ROWS($C$11:Q446))),"")</f>
        <v/>
      </c>
      <c r="R446" s="22" t="str">
        <f t="array" ref="R446">IFERROR(INDEX('توزيع المباريات'!$M$12:$M$4412,SMALL(IF('توزيع المباريات'!$C$12:$C$4412=$G$7,IF('توزيع المباريات'!$E$12:$E$4412=$G$6,ROW($A$13:$A$4412)-ROW($A$13)+1)),ROWS($C$11:R446))),"")</f>
        <v/>
      </c>
      <c r="S446" s="22" t="str">
        <f t="array" ref="S446">IFERROR(INDEX('توزيع المباريات'!$Q$12:$Q$4412,SMALL(IF('توزيع المباريات'!$C$12:$C$4412=$G$7,IF('توزيع المباريات'!$E$12:$E$4412=$G$6,ROW($A$13:$A$4412)-ROW($A$13)+1)),ROWS($C$11:S446))),"")</f>
        <v/>
      </c>
      <c r="T446" s="22" t="str">
        <f t="array" ref="T446">IFERROR(INDEX('توزيع المباريات'!$R$12:$R$4412,SMALL(IF('توزيع المباريات'!$C$12:$C$4412=$G$7,IF('توزيع المباريات'!$E$12:$E$4412=$G$6,ROW($A$13:$A$4412)-ROW($A$13)+1)),ROWS($C$11:T446))),"")</f>
        <v/>
      </c>
      <c r="U446" s="22" t="str">
        <f t="array" ref="U446">IFERROR(INDEX('توزيع المباريات'!$S$12:$S$4412,SMALL(IF('توزيع المباريات'!$C$12:$C$4412=$G$7,IF('توزيع المباريات'!$E$12:$E$4412=$G$6,ROW($A$13:$A$4412)-ROW($A$13)+1)),ROWS($C$11:U446))),"")</f>
        <v/>
      </c>
      <c r="V446" s="22" t="str">
        <f t="array" ref="V446">IFERROR(INDEX('توزيع المباريات'!$T$12:$T$4412,SMALL(IF('توزيع المباريات'!$C$12:$C$4412=$G$7,IF('توزيع المباريات'!$E$12:$E$4412=$G$6,ROW($A$13:$A$4412)-ROW($A$13)+1)),ROWS($C$11:V446))),"")</f>
        <v/>
      </c>
      <c r="W446" s="22" t="str">
        <f t="array" ref="W446">IFERROR(INDEX('توزيع المباريات'!$U$12:$U$4412,SMALL(IF('توزيع المباريات'!$C$12:$C$4412=$G$7,IF('توزيع المباريات'!$E$12:$E$4412=$G$6,ROW($A$13:$A$4412)-ROW($A$13)+1)),ROWS($C$11:W446))),"")</f>
        <v/>
      </c>
      <c r="X446" s="22" t="str">
        <f t="array" ref="X446">IFERROR(INDEX('توزيع المباريات'!$V$12:$V$4412,SMALL(IF('توزيع المباريات'!$C$12:$C$4412=$G$7,IF('توزيع المباريات'!$E$12:$E$4412=$G$6,ROW($A$13:$A$4412)-ROW($A$13)+1)),ROWS($C$11:X446))),"")</f>
        <v/>
      </c>
    </row>
    <row r="447" spans="15:24" ht="17.399999999999999">
      <c r="O447" s="22" t="str">
        <f t="array" ref="O447">IFERROR(INDEX('توزيع المباريات'!$N$12:$N$4412,SMALL(IF('توزيع المباريات'!$C$12:$C$4412=$G$7,IF('توزيع المباريات'!$E$12:$E$4412=$G$6,ROW($A$13:$A$4412)-ROW($A$13)+1)),ROWS($C$11:O447))),"")</f>
        <v/>
      </c>
      <c r="P447" s="22" t="str">
        <f t="array" ref="P447">IFERROR(INDEX('توزيع المباريات'!$O$12:$O$4412,SMALL(IF('توزيع المباريات'!$C$12:$C$4412=$G$7,IF('توزيع المباريات'!$E$12:$E$4412=$G$6,ROW($A$13:$A$4412)-ROW($A$13)+1)),ROWS($C$11:P447))),"")</f>
        <v/>
      </c>
      <c r="Q447" s="22" t="str">
        <f t="array" ref="Q447">IFERROR(INDEX('توزيع المباريات'!$P$12:$P$4412,SMALL(IF('توزيع المباريات'!$C$12:$C$4412=$G$7,IF('توزيع المباريات'!$E$12:$E$4412=$G$6,ROW($A$13:$A$4412)-ROW($A$13)+1)),ROWS($C$11:Q447))),"")</f>
        <v/>
      </c>
      <c r="R447" s="22" t="str">
        <f t="array" ref="R447">IFERROR(INDEX('توزيع المباريات'!$M$12:$M$4412,SMALL(IF('توزيع المباريات'!$C$12:$C$4412=$G$7,IF('توزيع المباريات'!$E$12:$E$4412=$G$6,ROW($A$13:$A$4412)-ROW($A$13)+1)),ROWS($C$11:R447))),"")</f>
        <v/>
      </c>
      <c r="S447" s="22" t="str">
        <f t="array" ref="S447">IFERROR(INDEX('توزيع المباريات'!$Q$12:$Q$4412,SMALL(IF('توزيع المباريات'!$C$12:$C$4412=$G$7,IF('توزيع المباريات'!$E$12:$E$4412=$G$6,ROW($A$13:$A$4412)-ROW($A$13)+1)),ROWS($C$11:S447))),"")</f>
        <v/>
      </c>
      <c r="T447" s="22" t="str">
        <f t="array" ref="T447">IFERROR(INDEX('توزيع المباريات'!$R$12:$R$4412,SMALL(IF('توزيع المباريات'!$C$12:$C$4412=$G$7,IF('توزيع المباريات'!$E$12:$E$4412=$G$6,ROW($A$13:$A$4412)-ROW($A$13)+1)),ROWS($C$11:T447))),"")</f>
        <v/>
      </c>
      <c r="U447" s="22" t="str">
        <f t="array" ref="U447">IFERROR(INDEX('توزيع المباريات'!$S$12:$S$4412,SMALL(IF('توزيع المباريات'!$C$12:$C$4412=$G$7,IF('توزيع المباريات'!$E$12:$E$4412=$G$6,ROW($A$13:$A$4412)-ROW($A$13)+1)),ROWS($C$11:U447))),"")</f>
        <v/>
      </c>
      <c r="V447" s="22" t="str">
        <f t="array" ref="V447">IFERROR(INDEX('توزيع المباريات'!$T$12:$T$4412,SMALL(IF('توزيع المباريات'!$C$12:$C$4412=$G$7,IF('توزيع المباريات'!$E$12:$E$4412=$G$6,ROW($A$13:$A$4412)-ROW($A$13)+1)),ROWS($C$11:V447))),"")</f>
        <v/>
      </c>
      <c r="W447" s="22" t="str">
        <f t="array" ref="W447">IFERROR(INDEX('توزيع المباريات'!$U$12:$U$4412,SMALL(IF('توزيع المباريات'!$C$12:$C$4412=$G$7,IF('توزيع المباريات'!$E$12:$E$4412=$G$6,ROW($A$13:$A$4412)-ROW($A$13)+1)),ROWS($C$11:W447))),"")</f>
        <v/>
      </c>
      <c r="X447" s="22" t="str">
        <f t="array" ref="X447">IFERROR(INDEX('توزيع المباريات'!$V$12:$V$4412,SMALL(IF('توزيع المباريات'!$C$12:$C$4412=$G$7,IF('توزيع المباريات'!$E$12:$E$4412=$G$6,ROW($A$13:$A$4412)-ROW($A$13)+1)),ROWS($C$11:X447))),"")</f>
        <v/>
      </c>
    </row>
    <row r="448" spans="15:24" ht="17.399999999999999">
      <c r="O448" s="22" t="str">
        <f t="array" ref="O448">IFERROR(INDEX('توزيع المباريات'!$N$12:$N$4412,SMALL(IF('توزيع المباريات'!$C$12:$C$4412=$G$7,IF('توزيع المباريات'!$E$12:$E$4412=$G$6,ROW($A$13:$A$4412)-ROW($A$13)+1)),ROWS($C$11:O448))),"")</f>
        <v/>
      </c>
      <c r="P448" s="22" t="str">
        <f t="array" ref="P448">IFERROR(INDEX('توزيع المباريات'!$O$12:$O$4412,SMALL(IF('توزيع المباريات'!$C$12:$C$4412=$G$7,IF('توزيع المباريات'!$E$12:$E$4412=$G$6,ROW($A$13:$A$4412)-ROW($A$13)+1)),ROWS($C$11:P448))),"")</f>
        <v/>
      </c>
      <c r="Q448" s="22" t="str">
        <f t="array" ref="Q448">IFERROR(INDEX('توزيع المباريات'!$P$12:$P$4412,SMALL(IF('توزيع المباريات'!$C$12:$C$4412=$G$7,IF('توزيع المباريات'!$E$12:$E$4412=$G$6,ROW($A$13:$A$4412)-ROW($A$13)+1)),ROWS($C$11:Q448))),"")</f>
        <v/>
      </c>
      <c r="R448" s="22" t="str">
        <f t="array" ref="R448">IFERROR(INDEX('توزيع المباريات'!$M$12:$M$4412,SMALL(IF('توزيع المباريات'!$C$12:$C$4412=$G$7,IF('توزيع المباريات'!$E$12:$E$4412=$G$6,ROW($A$13:$A$4412)-ROW($A$13)+1)),ROWS($C$11:R448))),"")</f>
        <v/>
      </c>
      <c r="S448" s="22" t="str">
        <f t="array" ref="S448">IFERROR(INDEX('توزيع المباريات'!$Q$12:$Q$4412,SMALL(IF('توزيع المباريات'!$C$12:$C$4412=$G$7,IF('توزيع المباريات'!$E$12:$E$4412=$G$6,ROW($A$13:$A$4412)-ROW($A$13)+1)),ROWS($C$11:S448))),"")</f>
        <v/>
      </c>
      <c r="T448" s="22" t="str">
        <f t="array" ref="T448">IFERROR(INDEX('توزيع المباريات'!$R$12:$R$4412,SMALL(IF('توزيع المباريات'!$C$12:$C$4412=$G$7,IF('توزيع المباريات'!$E$12:$E$4412=$G$6,ROW($A$13:$A$4412)-ROW($A$13)+1)),ROWS($C$11:T448))),"")</f>
        <v/>
      </c>
      <c r="U448" s="22" t="str">
        <f t="array" ref="U448">IFERROR(INDEX('توزيع المباريات'!$S$12:$S$4412,SMALL(IF('توزيع المباريات'!$C$12:$C$4412=$G$7,IF('توزيع المباريات'!$E$12:$E$4412=$G$6,ROW($A$13:$A$4412)-ROW($A$13)+1)),ROWS($C$11:U448))),"")</f>
        <v/>
      </c>
      <c r="V448" s="22" t="str">
        <f t="array" ref="V448">IFERROR(INDEX('توزيع المباريات'!$T$12:$T$4412,SMALL(IF('توزيع المباريات'!$C$12:$C$4412=$G$7,IF('توزيع المباريات'!$E$12:$E$4412=$G$6,ROW($A$13:$A$4412)-ROW($A$13)+1)),ROWS($C$11:V448))),"")</f>
        <v/>
      </c>
      <c r="W448" s="22" t="str">
        <f t="array" ref="W448">IFERROR(INDEX('توزيع المباريات'!$U$12:$U$4412,SMALL(IF('توزيع المباريات'!$C$12:$C$4412=$G$7,IF('توزيع المباريات'!$E$12:$E$4412=$G$6,ROW($A$13:$A$4412)-ROW($A$13)+1)),ROWS($C$11:W448))),"")</f>
        <v/>
      </c>
      <c r="X448" s="22" t="str">
        <f t="array" ref="X448">IFERROR(INDEX('توزيع المباريات'!$V$12:$V$4412,SMALL(IF('توزيع المباريات'!$C$12:$C$4412=$G$7,IF('توزيع المباريات'!$E$12:$E$4412=$G$6,ROW($A$13:$A$4412)-ROW($A$13)+1)),ROWS($C$11:X448))),"")</f>
        <v/>
      </c>
    </row>
    <row r="449" spans="15:24" ht="17.399999999999999">
      <c r="O449" s="22" t="str">
        <f t="array" ref="O449">IFERROR(INDEX('توزيع المباريات'!$N$12:$N$4412,SMALL(IF('توزيع المباريات'!$C$12:$C$4412=$G$7,IF('توزيع المباريات'!$E$12:$E$4412=$G$6,ROW($A$13:$A$4412)-ROW($A$13)+1)),ROWS($C$11:O449))),"")</f>
        <v/>
      </c>
      <c r="P449" s="22" t="str">
        <f t="array" ref="P449">IFERROR(INDEX('توزيع المباريات'!$O$12:$O$4412,SMALL(IF('توزيع المباريات'!$C$12:$C$4412=$G$7,IF('توزيع المباريات'!$E$12:$E$4412=$G$6,ROW($A$13:$A$4412)-ROW($A$13)+1)),ROWS($C$11:P449))),"")</f>
        <v/>
      </c>
      <c r="Q449" s="22" t="str">
        <f t="array" ref="Q449">IFERROR(INDEX('توزيع المباريات'!$P$12:$P$4412,SMALL(IF('توزيع المباريات'!$C$12:$C$4412=$G$7,IF('توزيع المباريات'!$E$12:$E$4412=$G$6,ROW($A$13:$A$4412)-ROW($A$13)+1)),ROWS($C$11:Q449))),"")</f>
        <v/>
      </c>
      <c r="R449" s="22" t="str">
        <f t="array" ref="R449">IFERROR(INDEX('توزيع المباريات'!$M$12:$M$4412,SMALL(IF('توزيع المباريات'!$C$12:$C$4412=$G$7,IF('توزيع المباريات'!$E$12:$E$4412=$G$6,ROW($A$13:$A$4412)-ROW($A$13)+1)),ROWS($C$11:R449))),"")</f>
        <v/>
      </c>
      <c r="S449" s="22" t="str">
        <f t="array" ref="S449">IFERROR(INDEX('توزيع المباريات'!$Q$12:$Q$4412,SMALL(IF('توزيع المباريات'!$C$12:$C$4412=$G$7,IF('توزيع المباريات'!$E$12:$E$4412=$G$6,ROW($A$13:$A$4412)-ROW($A$13)+1)),ROWS($C$11:S449))),"")</f>
        <v/>
      </c>
      <c r="T449" s="22" t="str">
        <f t="array" ref="T449">IFERROR(INDEX('توزيع المباريات'!$R$12:$R$4412,SMALL(IF('توزيع المباريات'!$C$12:$C$4412=$G$7,IF('توزيع المباريات'!$E$12:$E$4412=$G$6,ROW($A$13:$A$4412)-ROW($A$13)+1)),ROWS($C$11:T449))),"")</f>
        <v/>
      </c>
      <c r="U449" s="22" t="str">
        <f t="array" ref="U449">IFERROR(INDEX('توزيع المباريات'!$S$12:$S$4412,SMALL(IF('توزيع المباريات'!$C$12:$C$4412=$G$7,IF('توزيع المباريات'!$E$12:$E$4412=$G$6,ROW($A$13:$A$4412)-ROW($A$13)+1)),ROWS($C$11:U449))),"")</f>
        <v/>
      </c>
      <c r="V449" s="22" t="str">
        <f t="array" ref="V449">IFERROR(INDEX('توزيع المباريات'!$T$12:$T$4412,SMALL(IF('توزيع المباريات'!$C$12:$C$4412=$G$7,IF('توزيع المباريات'!$E$12:$E$4412=$G$6,ROW($A$13:$A$4412)-ROW($A$13)+1)),ROWS($C$11:V449))),"")</f>
        <v/>
      </c>
      <c r="W449" s="22" t="str">
        <f t="array" ref="W449">IFERROR(INDEX('توزيع المباريات'!$U$12:$U$4412,SMALL(IF('توزيع المباريات'!$C$12:$C$4412=$G$7,IF('توزيع المباريات'!$E$12:$E$4412=$G$6,ROW($A$13:$A$4412)-ROW($A$13)+1)),ROWS($C$11:W449))),"")</f>
        <v/>
      </c>
      <c r="X449" s="22" t="str">
        <f t="array" ref="X449">IFERROR(INDEX('توزيع المباريات'!$V$12:$V$4412,SMALL(IF('توزيع المباريات'!$C$12:$C$4412=$G$7,IF('توزيع المباريات'!$E$12:$E$4412=$G$6,ROW($A$13:$A$4412)-ROW($A$13)+1)),ROWS($C$11:X449))),"")</f>
        <v/>
      </c>
    </row>
    <row r="450" spans="15:24" ht="17.399999999999999">
      <c r="O450" s="22" t="str">
        <f t="array" ref="O450">IFERROR(INDEX('توزيع المباريات'!$N$12:$N$4412,SMALL(IF('توزيع المباريات'!$C$12:$C$4412=$G$7,IF('توزيع المباريات'!$E$12:$E$4412=$G$6,ROW($A$13:$A$4412)-ROW($A$13)+1)),ROWS($C$11:O450))),"")</f>
        <v/>
      </c>
      <c r="P450" s="22" t="str">
        <f t="array" ref="P450">IFERROR(INDEX('توزيع المباريات'!$O$12:$O$4412,SMALL(IF('توزيع المباريات'!$C$12:$C$4412=$G$7,IF('توزيع المباريات'!$E$12:$E$4412=$G$6,ROW($A$13:$A$4412)-ROW($A$13)+1)),ROWS($C$11:P450))),"")</f>
        <v/>
      </c>
      <c r="Q450" s="22" t="str">
        <f t="array" ref="Q450">IFERROR(INDEX('توزيع المباريات'!$P$12:$P$4412,SMALL(IF('توزيع المباريات'!$C$12:$C$4412=$G$7,IF('توزيع المباريات'!$E$12:$E$4412=$G$6,ROW($A$13:$A$4412)-ROW($A$13)+1)),ROWS($C$11:Q450))),"")</f>
        <v/>
      </c>
      <c r="R450" s="22" t="str">
        <f t="array" ref="R450">IFERROR(INDEX('توزيع المباريات'!$M$12:$M$4412,SMALL(IF('توزيع المباريات'!$C$12:$C$4412=$G$7,IF('توزيع المباريات'!$E$12:$E$4412=$G$6,ROW($A$13:$A$4412)-ROW($A$13)+1)),ROWS($C$11:R450))),"")</f>
        <v/>
      </c>
      <c r="S450" s="22" t="str">
        <f t="array" ref="S450">IFERROR(INDEX('توزيع المباريات'!$Q$12:$Q$4412,SMALL(IF('توزيع المباريات'!$C$12:$C$4412=$G$7,IF('توزيع المباريات'!$E$12:$E$4412=$G$6,ROW($A$13:$A$4412)-ROW($A$13)+1)),ROWS($C$11:S450))),"")</f>
        <v/>
      </c>
      <c r="T450" s="22" t="str">
        <f t="array" ref="T450">IFERROR(INDEX('توزيع المباريات'!$R$12:$R$4412,SMALL(IF('توزيع المباريات'!$C$12:$C$4412=$G$7,IF('توزيع المباريات'!$E$12:$E$4412=$G$6,ROW($A$13:$A$4412)-ROW($A$13)+1)),ROWS($C$11:T450))),"")</f>
        <v/>
      </c>
      <c r="U450" s="22" t="str">
        <f t="array" ref="U450">IFERROR(INDEX('توزيع المباريات'!$S$12:$S$4412,SMALL(IF('توزيع المباريات'!$C$12:$C$4412=$G$7,IF('توزيع المباريات'!$E$12:$E$4412=$G$6,ROW($A$13:$A$4412)-ROW($A$13)+1)),ROWS($C$11:U450))),"")</f>
        <v/>
      </c>
      <c r="V450" s="22" t="str">
        <f t="array" ref="V450">IFERROR(INDEX('توزيع المباريات'!$T$12:$T$4412,SMALL(IF('توزيع المباريات'!$C$12:$C$4412=$G$7,IF('توزيع المباريات'!$E$12:$E$4412=$G$6,ROW($A$13:$A$4412)-ROW($A$13)+1)),ROWS($C$11:V450))),"")</f>
        <v/>
      </c>
      <c r="W450" s="22" t="str">
        <f t="array" ref="W450">IFERROR(INDEX('توزيع المباريات'!$U$12:$U$4412,SMALL(IF('توزيع المباريات'!$C$12:$C$4412=$G$7,IF('توزيع المباريات'!$E$12:$E$4412=$G$6,ROW($A$13:$A$4412)-ROW($A$13)+1)),ROWS($C$11:W450))),"")</f>
        <v/>
      </c>
      <c r="X450" s="22" t="str">
        <f t="array" ref="X450">IFERROR(INDEX('توزيع المباريات'!$V$12:$V$4412,SMALL(IF('توزيع المباريات'!$C$12:$C$4412=$G$7,IF('توزيع المباريات'!$E$12:$E$4412=$G$6,ROW($A$13:$A$4412)-ROW($A$13)+1)),ROWS($C$11:X450))),"")</f>
        <v/>
      </c>
    </row>
    <row r="451" spans="15:24" ht="17.399999999999999">
      <c r="O451" s="22" t="str">
        <f t="array" ref="O451">IFERROR(INDEX('توزيع المباريات'!$N$12:$N$4412,SMALL(IF('توزيع المباريات'!$C$12:$C$4412=$G$7,IF('توزيع المباريات'!$E$12:$E$4412=$G$6,ROW($A$13:$A$4412)-ROW($A$13)+1)),ROWS($C$11:O451))),"")</f>
        <v/>
      </c>
      <c r="P451" s="22" t="str">
        <f t="array" ref="P451">IFERROR(INDEX('توزيع المباريات'!$O$12:$O$4412,SMALL(IF('توزيع المباريات'!$C$12:$C$4412=$G$7,IF('توزيع المباريات'!$E$12:$E$4412=$G$6,ROW($A$13:$A$4412)-ROW($A$13)+1)),ROWS($C$11:P451))),"")</f>
        <v/>
      </c>
      <c r="Q451" s="22" t="str">
        <f t="array" ref="Q451">IFERROR(INDEX('توزيع المباريات'!$P$12:$P$4412,SMALL(IF('توزيع المباريات'!$C$12:$C$4412=$G$7,IF('توزيع المباريات'!$E$12:$E$4412=$G$6,ROW($A$13:$A$4412)-ROW($A$13)+1)),ROWS($C$11:Q451))),"")</f>
        <v/>
      </c>
      <c r="R451" s="22" t="str">
        <f t="array" ref="R451">IFERROR(INDEX('توزيع المباريات'!$M$12:$M$4412,SMALL(IF('توزيع المباريات'!$C$12:$C$4412=$G$7,IF('توزيع المباريات'!$E$12:$E$4412=$G$6,ROW($A$13:$A$4412)-ROW($A$13)+1)),ROWS($C$11:R451))),"")</f>
        <v/>
      </c>
      <c r="S451" s="22" t="str">
        <f t="array" ref="S451">IFERROR(INDEX('توزيع المباريات'!$Q$12:$Q$4412,SMALL(IF('توزيع المباريات'!$C$12:$C$4412=$G$7,IF('توزيع المباريات'!$E$12:$E$4412=$G$6,ROW($A$13:$A$4412)-ROW($A$13)+1)),ROWS($C$11:S451))),"")</f>
        <v/>
      </c>
      <c r="T451" s="22" t="str">
        <f t="array" ref="T451">IFERROR(INDEX('توزيع المباريات'!$R$12:$R$4412,SMALL(IF('توزيع المباريات'!$C$12:$C$4412=$G$7,IF('توزيع المباريات'!$E$12:$E$4412=$G$6,ROW($A$13:$A$4412)-ROW($A$13)+1)),ROWS($C$11:T451))),"")</f>
        <v/>
      </c>
      <c r="U451" s="22" t="str">
        <f t="array" ref="U451">IFERROR(INDEX('توزيع المباريات'!$S$12:$S$4412,SMALL(IF('توزيع المباريات'!$C$12:$C$4412=$G$7,IF('توزيع المباريات'!$E$12:$E$4412=$G$6,ROW($A$13:$A$4412)-ROW($A$13)+1)),ROWS($C$11:U451))),"")</f>
        <v/>
      </c>
      <c r="V451" s="22" t="str">
        <f t="array" ref="V451">IFERROR(INDEX('توزيع المباريات'!$T$12:$T$4412,SMALL(IF('توزيع المباريات'!$C$12:$C$4412=$G$7,IF('توزيع المباريات'!$E$12:$E$4412=$G$6,ROW($A$13:$A$4412)-ROW($A$13)+1)),ROWS($C$11:V451))),"")</f>
        <v/>
      </c>
      <c r="W451" s="22" t="str">
        <f t="array" ref="W451">IFERROR(INDEX('توزيع المباريات'!$U$12:$U$4412,SMALL(IF('توزيع المباريات'!$C$12:$C$4412=$G$7,IF('توزيع المباريات'!$E$12:$E$4412=$G$6,ROW($A$13:$A$4412)-ROW($A$13)+1)),ROWS($C$11:W451))),"")</f>
        <v/>
      </c>
      <c r="X451" s="22" t="str">
        <f t="array" ref="X451">IFERROR(INDEX('توزيع المباريات'!$V$12:$V$4412,SMALL(IF('توزيع المباريات'!$C$12:$C$4412=$G$7,IF('توزيع المباريات'!$E$12:$E$4412=$G$6,ROW($A$13:$A$4412)-ROW($A$13)+1)),ROWS($C$11:X451))),"")</f>
        <v/>
      </c>
    </row>
    <row r="452" spans="15:24" ht="17.399999999999999">
      <c r="O452" s="22" t="str">
        <f t="array" ref="O452">IFERROR(INDEX('توزيع المباريات'!$N$12:$N$4412,SMALL(IF('توزيع المباريات'!$C$12:$C$4412=$G$7,IF('توزيع المباريات'!$E$12:$E$4412=$G$6,ROW($A$13:$A$4412)-ROW($A$13)+1)),ROWS($C$11:O452))),"")</f>
        <v/>
      </c>
      <c r="P452" s="22" t="str">
        <f t="array" ref="P452">IFERROR(INDEX('توزيع المباريات'!$O$12:$O$4412,SMALL(IF('توزيع المباريات'!$C$12:$C$4412=$G$7,IF('توزيع المباريات'!$E$12:$E$4412=$G$6,ROW($A$13:$A$4412)-ROW($A$13)+1)),ROWS($C$11:P452))),"")</f>
        <v/>
      </c>
      <c r="Q452" s="22" t="str">
        <f t="array" ref="Q452">IFERROR(INDEX('توزيع المباريات'!$P$12:$P$4412,SMALL(IF('توزيع المباريات'!$C$12:$C$4412=$G$7,IF('توزيع المباريات'!$E$12:$E$4412=$G$6,ROW($A$13:$A$4412)-ROW($A$13)+1)),ROWS($C$11:Q452))),"")</f>
        <v/>
      </c>
      <c r="R452" s="22" t="str">
        <f t="array" ref="R452">IFERROR(INDEX('توزيع المباريات'!$M$12:$M$4412,SMALL(IF('توزيع المباريات'!$C$12:$C$4412=$G$7,IF('توزيع المباريات'!$E$12:$E$4412=$G$6,ROW($A$13:$A$4412)-ROW($A$13)+1)),ROWS($C$11:R452))),"")</f>
        <v/>
      </c>
      <c r="S452" s="22" t="str">
        <f t="array" ref="S452">IFERROR(INDEX('توزيع المباريات'!$Q$12:$Q$4412,SMALL(IF('توزيع المباريات'!$C$12:$C$4412=$G$7,IF('توزيع المباريات'!$E$12:$E$4412=$G$6,ROW($A$13:$A$4412)-ROW($A$13)+1)),ROWS($C$11:S452))),"")</f>
        <v/>
      </c>
      <c r="T452" s="22" t="str">
        <f t="array" ref="T452">IFERROR(INDEX('توزيع المباريات'!$R$12:$R$4412,SMALL(IF('توزيع المباريات'!$C$12:$C$4412=$G$7,IF('توزيع المباريات'!$E$12:$E$4412=$G$6,ROW($A$13:$A$4412)-ROW($A$13)+1)),ROWS($C$11:T452))),"")</f>
        <v/>
      </c>
      <c r="U452" s="22" t="str">
        <f t="array" ref="U452">IFERROR(INDEX('توزيع المباريات'!$S$12:$S$4412,SMALL(IF('توزيع المباريات'!$C$12:$C$4412=$G$7,IF('توزيع المباريات'!$E$12:$E$4412=$G$6,ROW($A$13:$A$4412)-ROW($A$13)+1)),ROWS($C$11:U452))),"")</f>
        <v/>
      </c>
      <c r="V452" s="22" t="str">
        <f t="array" ref="V452">IFERROR(INDEX('توزيع المباريات'!$T$12:$T$4412,SMALL(IF('توزيع المباريات'!$C$12:$C$4412=$G$7,IF('توزيع المباريات'!$E$12:$E$4412=$G$6,ROW($A$13:$A$4412)-ROW($A$13)+1)),ROWS($C$11:V452))),"")</f>
        <v/>
      </c>
      <c r="W452" s="22" t="str">
        <f t="array" ref="W452">IFERROR(INDEX('توزيع المباريات'!$U$12:$U$4412,SMALL(IF('توزيع المباريات'!$C$12:$C$4412=$G$7,IF('توزيع المباريات'!$E$12:$E$4412=$G$6,ROW($A$13:$A$4412)-ROW($A$13)+1)),ROWS($C$11:W452))),"")</f>
        <v/>
      </c>
      <c r="X452" s="22" t="str">
        <f t="array" ref="X452">IFERROR(INDEX('توزيع المباريات'!$V$12:$V$4412,SMALL(IF('توزيع المباريات'!$C$12:$C$4412=$G$7,IF('توزيع المباريات'!$E$12:$E$4412=$G$6,ROW($A$13:$A$4412)-ROW($A$13)+1)),ROWS($C$11:X452))),"")</f>
        <v/>
      </c>
    </row>
    <row r="453" spans="15:24" ht="17.399999999999999">
      <c r="O453" s="22" t="str">
        <f t="array" ref="O453">IFERROR(INDEX('توزيع المباريات'!$N$12:$N$4412,SMALL(IF('توزيع المباريات'!$C$12:$C$4412=$G$7,IF('توزيع المباريات'!$E$12:$E$4412=$G$6,ROW($A$13:$A$4412)-ROW($A$13)+1)),ROWS($C$11:O453))),"")</f>
        <v/>
      </c>
      <c r="P453" s="22" t="str">
        <f t="array" ref="P453">IFERROR(INDEX('توزيع المباريات'!$O$12:$O$4412,SMALL(IF('توزيع المباريات'!$C$12:$C$4412=$G$7,IF('توزيع المباريات'!$E$12:$E$4412=$G$6,ROW($A$13:$A$4412)-ROW($A$13)+1)),ROWS($C$11:P453))),"")</f>
        <v/>
      </c>
      <c r="Q453" s="22" t="str">
        <f t="array" ref="Q453">IFERROR(INDEX('توزيع المباريات'!$P$12:$P$4412,SMALL(IF('توزيع المباريات'!$C$12:$C$4412=$G$7,IF('توزيع المباريات'!$E$12:$E$4412=$G$6,ROW($A$13:$A$4412)-ROW($A$13)+1)),ROWS($C$11:Q453))),"")</f>
        <v/>
      </c>
      <c r="R453" s="22" t="str">
        <f t="array" ref="R453">IFERROR(INDEX('توزيع المباريات'!$M$12:$M$4412,SMALL(IF('توزيع المباريات'!$C$12:$C$4412=$G$7,IF('توزيع المباريات'!$E$12:$E$4412=$G$6,ROW($A$13:$A$4412)-ROW($A$13)+1)),ROWS($C$11:R453))),"")</f>
        <v/>
      </c>
      <c r="S453" s="22" t="str">
        <f t="array" ref="S453">IFERROR(INDEX('توزيع المباريات'!$Q$12:$Q$4412,SMALL(IF('توزيع المباريات'!$C$12:$C$4412=$G$7,IF('توزيع المباريات'!$E$12:$E$4412=$G$6,ROW($A$13:$A$4412)-ROW($A$13)+1)),ROWS($C$11:S453))),"")</f>
        <v/>
      </c>
      <c r="T453" s="22" t="str">
        <f t="array" ref="T453">IFERROR(INDEX('توزيع المباريات'!$R$12:$R$4412,SMALL(IF('توزيع المباريات'!$C$12:$C$4412=$G$7,IF('توزيع المباريات'!$E$12:$E$4412=$G$6,ROW($A$13:$A$4412)-ROW($A$13)+1)),ROWS($C$11:T453))),"")</f>
        <v/>
      </c>
      <c r="U453" s="22" t="str">
        <f t="array" ref="U453">IFERROR(INDEX('توزيع المباريات'!$S$12:$S$4412,SMALL(IF('توزيع المباريات'!$C$12:$C$4412=$G$7,IF('توزيع المباريات'!$E$12:$E$4412=$G$6,ROW($A$13:$A$4412)-ROW($A$13)+1)),ROWS($C$11:U453))),"")</f>
        <v/>
      </c>
      <c r="V453" s="22" t="str">
        <f t="array" ref="V453">IFERROR(INDEX('توزيع المباريات'!$T$12:$T$4412,SMALL(IF('توزيع المباريات'!$C$12:$C$4412=$G$7,IF('توزيع المباريات'!$E$12:$E$4412=$G$6,ROW($A$13:$A$4412)-ROW($A$13)+1)),ROWS($C$11:V453))),"")</f>
        <v/>
      </c>
      <c r="W453" s="22" t="str">
        <f t="array" ref="W453">IFERROR(INDEX('توزيع المباريات'!$U$12:$U$4412,SMALL(IF('توزيع المباريات'!$C$12:$C$4412=$G$7,IF('توزيع المباريات'!$E$12:$E$4412=$G$6,ROW($A$13:$A$4412)-ROW($A$13)+1)),ROWS($C$11:W453))),"")</f>
        <v/>
      </c>
      <c r="X453" s="22" t="str">
        <f t="array" ref="X453">IFERROR(INDEX('توزيع المباريات'!$V$12:$V$4412,SMALL(IF('توزيع المباريات'!$C$12:$C$4412=$G$7,IF('توزيع المباريات'!$E$12:$E$4412=$G$6,ROW($A$13:$A$4412)-ROW($A$13)+1)),ROWS($C$11:X453))),"")</f>
        <v/>
      </c>
    </row>
    <row r="454" spans="15:24" ht="17.399999999999999">
      <c r="O454" s="22" t="str">
        <f t="array" ref="O454">IFERROR(INDEX('توزيع المباريات'!$N$12:$N$4412,SMALL(IF('توزيع المباريات'!$C$12:$C$4412=$G$7,IF('توزيع المباريات'!$E$12:$E$4412=$G$6,ROW($A$13:$A$4412)-ROW($A$13)+1)),ROWS($C$11:O454))),"")</f>
        <v/>
      </c>
      <c r="P454" s="22" t="str">
        <f t="array" ref="P454">IFERROR(INDEX('توزيع المباريات'!$O$12:$O$4412,SMALL(IF('توزيع المباريات'!$C$12:$C$4412=$G$7,IF('توزيع المباريات'!$E$12:$E$4412=$G$6,ROW($A$13:$A$4412)-ROW($A$13)+1)),ROWS($C$11:P454))),"")</f>
        <v/>
      </c>
      <c r="Q454" s="22" t="str">
        <f t="array" ref="Q454">IFERROR(INDEX('توزيع المباريات'!$P$12:$P$4412,SMALL(IF('توزيع المباريات'!$C$12:$C$4412=$G$7,IF('توزيع المباريات'!$E$12:$E$4412=$G$6,ROW($A$13:$A$4412)-ROW($A$13)+1)),ROWS($C$11:Q454))),"")</f>
        <v/>
      </c>
      <c r="R454" s="22" t="str">
        <f t="array" ref="R454">IFERROR(INDEX('توزيع المباريات'!$M$12:$M$4412,SMALL(IF('توزيع المباريات'!$C$12:$C$4412=$G$7,IF('توزيع المباريات'!$E$12:$E$4412=$G$6,ROW($A$13:$A$4412)-ROW($A$13)+1)),ROWS($C$11:R454))),"")</f>
        <v/>
      </c>
      <c r="S454" s="22" t="str">
        <f t="array" ref="S454">IFERROR(INDEX('توزيع المباريات'!$Q$12:$Q$4412,SMALL(IF('توزيع المباريات'!$C$12:$C$4412=$G$7,IF('توزيع المباريات'!$E$12:$E$4412=$G$6,ROW($A$13:$A$4412)-ROW($A$13)+1)),ROWS($C$11:S454))),"")</f>
        <v/>
      </c>
      <c r="T454" s="22" t="str">
        <f t="array" ref="T454">IFERROR(INDEX('توزيع المباريات'!$R$12:$R$4412,SMALL(IF('توزيع المباريات'!$C$12:$C$4412=$G$7,IF('توزيع المباريات'!$E$12:$E$4412=$G$6,ROW($A$13:$A$4412)-ROW($A$13)+1)),ROWS($C$11:T454))),"")</f>
        <v/>
      </c>
      <c r="U454" s="22" t="str">
        <f t="array" ref="U454">IFERROR(INDEX('توزيع المباريات'!$S$12:$S$4412,SMALL(IF('توزيع المباريات'!$C$12:$C$4412=$G$7,IF('توزيع المباريات'!$E$12:$E$4412=$G$6,ROW($A$13:$A$4412)-ROW($A$13)+1)),ROWS($C$11:U454))),"")</f>
        <v/>
      </c>
      <c r="V454" s="22" t="str">
        <f t="array" ref="V454">IFERROR(INDEX('توزيع المباريات'!$T$12:$T$4412,SMALL(IF('توزيع المباريات'!$C$12:$C$4412=$G$7,IF('توزيع المباريات'!$E$12:$E$4412=$G$6,ROW($A$13:$A$4412)-ROW($A$13)+1)),ROWS($C$11:V454))),"")</f>
        <v/>
      </c>
      <c r="W454" s="22" t="str">
        <f t="array" ref="W454">IFERROR(INDEX('توزيع المباريات'!$U$12:$U$4412,SMALL(IF('توزيع المباريات'!$C$12:$C$4412=$G$7,IF('توزيع المباريات'!$E$12:$E$4412=$G$6,ROW($A$13:$A$4412)-ROW($A$13)+1)),ROWS($C$11:W454))),"")</f>
        <v/>
      </c>
      <c r="X454" s="22" t="str">
        <f t="array" ref="X454">IFERROR(INDEX('توزيع المباريات'!$V$12:$V$4412,SMALL(IF('توزيع المباريات'!$C$12:$C$4412=$G$7,IF('توزيع المباريات'!$E$12:$E$4412=$G$6,ROW($A$13:$A$4412)-ROW($A$13)+1)),ROWS($C$11:X454))),"")</f>
        <v/>
      </c>
    </row>
    <row r="455" spans="15:24" ht="17.399999999999999">
      <c r="O455" s="22" t="str">
        <f t="array" ref="O455">IFERROR(INDEX('توزيع المباريات'!$N$12:$N$4412,SMALL(IF('توزيع المباريات'!$C$12:$C$4412=$G$7,IF('توزيع المباريات'!$E$12:$E$4412=$G$6,ROW($A$13:$A$4412)-ROW($A$13)+1)),ROWS($C$11:O455))),"")</f>
        <v/>
      </c>
      <c r="P455" s="22" t="str">
        <f t="array" ref="P455">IFERROR(INDEX('توزيع المباريات'!$O$12:$O$4412,SMALL(IF('توزيع المباريات'!$C$12:$C$4412=$G$7,IF('توزيع المباريات'!$E$12:$E$4412=$G$6,ROW($A$13:$A$4412)-ROW($A$13)+1)),ROWS($C$11:P455))),"")</f>
        <v/>
      </c>
      <c r="Q455" s="22" t="str">
        <f t="array" ref="Q455">IFERROR(INDEX('توزيع المباريات'!$P$12:$P$4412,SMALL(IF('توزيع المباريات'!$C$12:$C$4412=$G$7,IF('توزيع المباريات'!$E$12:$E$4412=$G$6,ROW($A$13:$A$4412)-ROW($A$13)+1)),ROWS($C$11:Q455))),"")</f>
        <v/>
      </c>
      <c r="R455" s="22" t="str">
        <f t="array" ref="R455">IFERROR(INDEX('توزيع المباريات'!$M$12:$M$4412,SMALL(IF('توزيع المباريات'!$C$12:$C$4412=$G$7,IF('توزيع المباريات'!$E$12:$E$4412=$G$6,ROW($A$13:$A$4412)-ROW($A$13)+1)),ROWS($C$11:R455))),"")</f>
        <v/>
      </c>
      <c r="S455" s="22" t="str">
        <f t="array" ref="S455">IFERROR(INDEX('توزيع المباريات'!$Q$12:$Q$4412,SMALL(IF('توزيع المباريات'!$C$12:$C$4412=$G$7,IF('توزيع المباريات'!$E$12:$E$4412=$G$6,ROW($A$13:$A$4412)-ROW($A$13)+1)),ROWS($C$11:S455))),"")</f>
        <v/>
      </c>
      <c r="T455" s="22" t="str">
        <f t="array" ref="T455">IFERROR(INDEX('توزيع المباريات'!$R$12:$R$4412,SMALL(IF('توزيع المباريات'!$C$12:$C$4412=$G$7,IF('توزيع المباريات'!$E$12:$E$4412=$G$6,ROW($A$13:$A$4412)-ROW($A$13)+1)),ROWS($C$11:T455))),"")</f>
        <v/>
      </c>
      <c r="U455" s="22" t="str">
        <f t="array" ref="U455">IFERROR(INDEX('توزيع المباريات'!$S$12:$S$4412,SMALL(IF('توزيع المباريات'!$C$12:$C$4412=$G$7,IF('توزيع المباريات'!$E$12:$E$4412=$G$6,ROW($A$13:$A$4412)-ROW($A$13)+1)),ROWS($C$11:U455))),"")</f>
        <v/>
      </c>
      <c r="V455" s="22" t="str">
        <f t="array" ref="V455">IFERROR(INDEX('توزيع المباريات'!$T$12:$T$4412,SMALL(IF('توزيع المباريات'!$C$12:$C$4412=$G$7,IF('توزيع المباريات'!$E$12:$E$4412=$G$6,ROW($A$13:$A$4412)-ROW($A$13)+1)),ROWS($C$11:V455))),"")</f>
        <v/>
      </c>
      <c r="W455" s="22" t="str">
        <f t="array" ref="W455">IFERROR(INDEX('توزيع المباريات'!$U$12:$U$4412,SMALL(IF('توزيع المباريات'!$C$12:$C$4412=$G$7,IF('توزيع المباريات'!$E$12:$E$4412=$G$6,ROW($A$13:$A$4412)-ROW($A$13)+1)),ROWS($C$11:W455))),"")</f>
        <v/>
      </c>
      <c r="X455" s="22" t="str">
        <f t="array" ref="X455">IFERROR(INDEX('توزيع المباريات'!$V$12:$V$4412,SMALL(IF('توزيع المباريات'!$C$12:$C$4412=$G$7,IF('توزيع المباريات'!$E$12:$E$4412=$G$6,ROW($A$13:$A$4412)-ROW($A$13)+1)),ROWS($C$11:X455))),"")</f>
        <v/>
      </c>
    </row>
    <row r="456" spans="15:24" ht="17.399999999999999">
      <c r="O456" s="22" t="str">
        <f t="array" ref="O456">IFERROR(INDEX('توزيع المباريات'!$N$12:$N$4412,SMALL(IF('توزيع المباريات'!$C$12:$C$4412=$G$7,IF('توزيع المباريات'!$E$12:$E$4412=$G$6,ROW($A$13:$A$4412)-ROW($A$13)+1)),ROWS($C$11:O456))),"")</f>
        <v/>
      </c>
      <c r="P456" s="22" t="str">
        <f t="array" ref="P456">IFERROR(INDEX('توزيع المباريات'!$O$12:$O$4412,SMALL(IF('توزيع المباريات'!$C$12:$C$4412=$G$7,IF('توزيع المباريات'!$E$12:$E$4412=$G$6,ROW($A$13:$A$4412)-ROW($A$13)+1)),ROWS($C$11:P456))),"")</f>
        <v/>
      </c>
      <c r="Q456" s="22" t="str">
        <f t="array" ref="Q456">IFERROR(INDEX('توزيع المباريات'!$P$12:$P$4412,SMALL(IF('توزيع المباريات'!$C$12:$C$4412=$G$7,IF('توزيع المباريات'!$E$12:$E$4412=$G$6,ROW($A$13:$A$4412)-ROW($A$13)+1)),ROWS($C$11:Q456))),"")</f>
        <v/>
      </c>
      <c r="R456" s="22" t="str">
        <f t="array" ref="R456">IFERROR(INDEX('توزيع المباريات'!$M$12:$M$4412,SMALL(IF('توزيع المباريات'!$C$12:$C$4412=$G$7,IF('توزيع المباريات'!$E$12:$E$4412=$G$6,ROW($A$13:$A$4412)-ROW($A$13)+1)),ROWS($C$11:R456))),"")</f>
        <v/>
      </c>
      <c r="S456" s="22" t="str">
        <f t="array" ref="S456">IFERROR(INDEX('توزيع المباريات'!$Q$12:$Q$4412,SMALL(IF('توزيع المباريات'!$C$12:$C$4412=$G$7,IF('توزيع المباريات'!$E$12:$E$4412=$G$6,ROW($A$13:$A$4412)-ROW($A$13)+1)),ROWS($C$11:S456))),"")</f>
        <v/>
      </c>
      <c r="T456" s="22" t="str">
        <f t="array" ref="T456">IFERROR(INDEX('توزيع المباريات'!$R$12:$R$4412,SMALL(IF('توزيع المباريات'!$C$12:$C$4412=$G$7,IF('توزيع المباريات'!$E$12:$E$4412=$G$6,ROW($A$13:$A$4412)-ROW($A$13)+1)),ROWS($C$11:T456))),"")</f>
        <v/>
      </c>
      <c r="U456" s="22" t="str">
        <f t="array" ref="U456">IFERROR(INDEX('توزيع المباريات'!$S$12:$S$4412,SMALL(IF('توزيع المباريات'!$C$12:$C$4412=$G$7,IF('توزيع المباريات'!$E$12:$E$4412=$G$6,ROW($A$13:$A$4412)-ROW($A$13)+1)),ROWS($C$11:U456))),"")</f>
        <v/>
      </c>
      <c r="V456" s="22" t="str">
        <f t="array" ref="V456">IFERROR(INDEX('توزيع المباريات'!$T$12:$T$4412,SMALL(IF('توزيع المباريات'!$C$12:$C$4412=$G$7,IF('توزيع المباريات'!$E$12:$E$4412=$G$6,ROW($A$13:$A$4412)-ROW($A$13)+1)),ROWS($C$11:V456))),"")</f>
        <v/>
      </c>
      <c r="W456" s="22" t="str">
        <f t="array" ref="W456">IFERROR(INDEX('توزيع المباريات'!$U$12:$U$4412,SMALL(IF('توزيع المباريات'!$C$12:$C$4412=$G$7,IF('توزيع المباريات'!$E$12:$E$4412=$G$6,ROW($A$13:$A$4412)-ROW($A$13)+1)),ROWS($C$11:W456))),"")</f>
        <v/>
      </c>
      <c r="X456" s="22" t="str">
        <f t="array" ref="X456">IFERROR(INDEX('توزيع المباريات'!$V$12:$V$4412,SMALL(IF('توزيع المباريات'!$C$12:$C$4412=$G$7,IF('توزيع المباريات'!$E$12:$E$4412=$G$6,ROW($A$13:$A$4412)-ROW($A$13)+1)),ROWS($C$11:X456))),"")</f>
        <v/>
      </c>
    </row>
    <row r="457" spans="15:24" ht="17.399999999999999">
      <c r="O457" s="22" t="str">
        <f t="array" ref="O457">IFERROR(INDEX('توزيع المباريات'!$N$12:$N$4412,SMALL(IF('توزيع المباريات'!$C$12:$C$4412=$G$7,IF('توزيع المباريات'!$E$12:$E$4412=$G$6,ROW($A$13:$A$4412)-ROW($A$13)+1)),ROWS($C$11:O457))),"")</f>
        <v/>
      </c>
      <c r="P457" s="22" t="str">
        <f t="array" ref="P457">IFERROR(INDEX('توزيع المباريات'!$O$12:$O$4412,SMALL(IF('توزيع المباريات'!$C$12:$C$4412=$G$7,IF('توزيع المباريات'!$E$12:$E$4412=$G$6,ROW($A$13:$A$4412)-ROW($A$13)+1)),ROWS($C$11:P457))),"")</f>
        <v/>
      </c>
      <c r="Q457" s="22" t="str">
        <f t="array" ref="Q457">IFERROR(INDEX('توزيع المباريات'!$P$12:$P$4412,SMALL(IF('توزيع المباريات'!$C$12:$C$4412=$G$7,IF('توزيع المباريات'!$E$12:$E$4412=$G$6,ROW($A$13:$A$4412)-ROW($A$13)+1)),ROWS($C$11:Q457))),"")</f>
        <v/>
      </c>
      <c r="R457" s="22" t="str">
        <f t="array" ref="R457">IFERROR(INDEX('توزيع المباريات'!$M$12:$M$4412,SMALL(IF('توزيع المباريات'!$C$12:$C$4412=$G$7,IF('توزيع المباريات'!$E$12:$E$4412=$G$6,ROW($A$13:$A$4412)-ROW($A$13)+1)),ROWS($C$11:R457))),"")</f>
        <v/>
      </c>
      <c r="S457" s="22" t="str">
        <f t="array" ref="S457">IFERROR(INDEX('توزيع المباريات'!$Q$12:$Q$4412,SMALL(IF('توزيع المباريات'!$C$12:$C$4412=$G$7,IF('توزيع المباريات'!$E$12:$E$4412=$G$6,ROW($A$13:$A$4412)-ROW($A$13)+1)),ROWS($C$11:S457))),"")</f>
        <v/>
      </c>
      <c r="T457" s="22" t="str">
        <f t="array" ref="T457">IFERROR(INDEX('توزيع المباريات'!$R$12:$R$4412,SMALL(IF('توزيع المباريات'!$C$12:$C$4412=$G$7,IF('توزيع المباريات'!$E$12:$E$4412=$G$6,ROW($A$13:$A$4412)-ROW($A$13)+1)),ROWS($C$11:T457))),"")</f>
        <v/>
      </c>
      <c r="U457" s="22" t="str">
        <f t="array" ref="U457">IFERROR(INDEX('توزيع المباريات'!$S$12:$S$4412,SMALL(IF('توزيع المباريات'!$C$12:$C$4412=$G$7,IF('توزيع المباريات'!$E$12:$E$4412=$G$6,ROW($A$13:$A$4412)-ROW($A$13)+1)),ROWS($C$11:U457))),"")</f>
        <v/>
      </c>
      <c r="V457" s="22" t="str">
        <f t="array" ref="V457">IFERROR(INDEX('توزيع المباريات'!$T$12:$T$4412,SMALL(IF('توزيع المباريات'!$C$12:$C$4412=$G$7,IF('توزيع المباريات'!$E$12:$E$4412=$G$6,ROW($A$13:$A$4412)-ROW($A$13)+1)),ROWS($C$11:V457))),"")</f>
        <v/>
      </c>
      <c r="W457" s="22" t="str">
        <f t="array" ref="W457">IFERROR(INDEX('توزيع المباريات'!$U$12:$U$4412,SMALL(IF('توزيع المباريات'!$C$12:$C$4412=$G$7,IF('توزيع المباريات'!$E$12:$E$4412=$G$6,ROW($A$13:$A$4412)-ROW($A$13)+1)),ROWS($C$11:W457))),"")</f>
        <v/>
      </c>
      <c r="X457" s="22" t="str">
        <f t="array" ref="X457">IFERROR(INDEX('توزيع المباريات'!$V$12:$V$4412,SMALL(IF('توزيع المباريات'!$C$12:$C$4412=$G$7,IF('توزيع المباريات'!$E$12:$E$4412=$G$6,ROW($A$13:$A$4412)-ROW($A$13)+1)),ROWS($C$11:X457))),"")</f>
        <v/>
      </c>
    </row>
    <row r="458" spans="15:24" ht="17.399999999999999">
      <c r="O458" s="22" t="str">
        <f t="array" ref="O458">IFERROR(INDEX('توزيع المباريات'!$N$12:$N$4412,SMALL(IF('توزيع المباريات'!$C$12:$C$4412=$G$7,IF('توزيع المباريات'!$E$12:$E$4412=$G$6,ROW($A$13:$A$4412)-ROW($A$13)+1)),ROWS($C$11:O458))),"")</f>
        <v/>
      </c>
      <c r="P458" s="22" t="str">
        <f t="array" ref="P458">IFERROR(INDEX('توزيع المباريات'!$O$12:$O$4412,SMALL(IF('توزيع المباريات'!$C$12:$C$4412=$G$7,IF('توزيع المباريات'!$E$12:$E$4412=$G$6,ROW($A$13:$A$4412)-ROW($A$13)+1)),ROWS($C$11:P458))),"")</f>
        <v/>
      </c>
      <c r="Q458" s="22" t="str">
        <f t="array" ref="Q458">IFERROR(INDEX('توزيع المباريات'!$P$12:$P$4412,SMALL(IF('توزيع المباريات'!$C$12:$C$4412=$G$7,IF('توزيع المباريات'!$E$12:$E$4412=$G$6,ROW($A$13:$A$4412)-ROW($A$13)+1)),ROWS($C$11:Q458))),"")</f>
        <v/>
      </c>
      <c r="R458" s="22" t="str">
        <f t="array" ref="R458">IFERROR(INDEX('توزيع المباريات'!$M$12:$M$4412,SMALL(IF('توزيع المباريات'!$C$12:$C$4412=$G$7,IF('توزيع المباريات'!$E$12:$E$4412=$G$6,ROW($A$13:$A$4412)-ROW($A$13)+1)),ROWS($C$11:R458))),"")</f>
        <v/>
      </c>
      <c r="S458" s="22" t="str">
        <f t="array" ref="S458">IFERROR(INDEX('توزيع المباريات'!$Q$12:$Q$4412,SMALL(IF('توزيع المباريات'!$C$12:$C$4412=$G$7,IF('توزيع المباريات'!$E$12:$E$4412=$G$6,ROW($A$13:$A$4412)-ROW($A$13)+1)),ROWS($C$11:S458))),"")</f>
        <v/>
      </c>
      <c r="T458" s="22" t="str">
        <f t="array" ref="T458">IFERROR(INDEX('توزيع المباريات'!$R$12:$R$4412,SMALL(IF('توزيع المباريات'!$C$12:$C$4412=$G$7,IF('توزيع المباريات'!$E$12:$E$4412=$G$6,ROW($A$13:$A$4412)-ROW($A$13)+1)),ROWS($C$11:T458))),"")</f>
        <v/>
      </c>
      <c r="U458" s="22" t="str">
        <f t="array" ref="U458">IFERROR(INDEX('توزيع المباريات'!$S$12:$S$4412,SMALL(IF('توزيع المباريات'!$C$12:$C$4412=$G$7,IF('توزيع المباريات'!$E$12:$E$4412=$G$6,ROW($A$13:$A$4412)-ROW($A$13)+1)),ROWS($C$11:U458))),"")</f>
        <v/>
      </c>
      <c r="V458" s="22" t="str">
        <f t="array" ref="V458">IFERROR(INDEX('توزيع المباريات'!$T$12:$T$4412,SMALL(IF('توزيع المباريات'!$C$12:$C$4412=$G$7,IF('توزيع المباريات'!$E$12:$E$4412=$G$6,ROW($A$13:$A$4412)-ROW($A$13)+1)),ROWS($C$11:V458))),"")</f>
        <v/>
      </c>
      <c r="W458" s="22" t="str">
        <f t="array" ref="W458">IFERROR(INDEX('توزيع المباريات'!$U$12:$U$4412,SMALL(IF('توزيع المباريات'!$C$12:$C$4412=$G$7,IF('توزيع المباريات'!$E$12:$E$4412=$G$6,ROW($A$13:$A$4412)-ROW($A$13)+1)),ROWS($C$11:W458))),"")</f>
        <v/>
      </c>
      <c r="X458" s="22" t="str">
        <f t="array" ref="X458">IFERROR(INDEX('توزيع المباريات'!$V$12:$V$4412,SMALL(IF('توزيع المباريات'!$C$12:$C$4412=$G$7,IF('توزيع المباريات'!$E$12:$E$4412=$G$6,ROW($A$13:$A$4412)-ROW($A$13)+1)),ROWS($C$11:X458))),"")</f>
        <v/>
      </c>
    </row>
    <row r="459" spans="15:24" ht="17.399999999999999">
      <c r="O459" s="22" t="str">
        <f t="array" ref="O459">IFERROR(INDEX('توزيع المباريات'!$N$12:$N$4412,SMALL(IF('توزيع المباريات'!$C$12:$C$4412=$G$7,IF('توزيع المباريات'!$E$12:$E$4412=$G$6,ROW($A$13:$A$4412)-ROW($A$13)+1)),ROWS($C$11:O459))),"")</f>
        <v/>
      </c>
      <c r="P459" s="22" t="str">
        <f t="array" ref="P459">IFERROR(INDEX('توزيع المباريات'!$O$12:$O$4412,SMALL(IF('توزيع المباريات'!$C$12:$C$4412=$G$7,IF('توزيع المباريات'!$E$12:$E$4412=$G$6,ROW($A$13:$A$4412)-ROW($A$13)+1)),ROWS($C$11:P459))),"")</f>
        <v/>
      </c>
      <c r="Q459" s="22" t="str">
        <f t="array" ref="Q459">IFERROR(INDEX('توزيع المباريات'!$P$12:$P$4412,SMALL(IF('توزيع المباريات'!$C$12:$C$4412=$G$7,IF('توزيع المباريات'!$E$12:$E$4412=$G$6,ROW($A$13:$A$4412)-ROW($A$13)+1)),ROWS($C$11:Q459))),"")</f>
        <v/>
      </c>
      <c r="R459" s="22" t="str">
        <f t="array" ref="R459">IFERROR(INDEX('توزيع المباريات'!$M$12:$M$4412,SMALL(IF('توزيع المباريات'!$C$12:$C$4412=$G$7,IF('توزيع المباريات'!$E$12:$E$4412=$G$6,ROW($A$13:$A$4412)-ROW($A$13)+1)),ROWS($C$11:R459))),"")</f>
        <v/>
      </c>
      <c r="S459" s="22" t="str">
        <f t="array" ref="S459">IFERROR(INDEX('توزيع المباريات'!$Q$12:$Q$4412,SMALL(IF('توزيع المباريات'!$C$12:$C$4412=$G$7,IF('توزيع المباريات'!$E$12:$E$4412=$G$6,ROW($A$13:$A$4412)-ROW($A$13)+1)),ROWS($C$11:S459))),"")</f>
        <v/>
      </c>
      <c r="T459" s="22" t="str">
        <f t="array" ref="T459">IFERROR(INDEX('توزيع المباريات'!$R$12:$R$4412,SMALL(IF('توزيع المباريات'!$C$12:$C$4412=$G$7,IF('توزيع المباريات'!$E$12:$E$4412=$G$6,ROW($A$13:$A$4412)-ROW($A$13)+1)),ROWS($C$11:T459))),"")</f>
        <v/>
      </c>
      <c r="U459" s="22" t="str">
        <f t="array" ref="U459">IFERROR(INDEX('توزيع المباريات'!$S$12:$S$4412,SMALL(IF('توزيع المباريات'!$C$12:$C$4412=$G$7,IF('توزيع المباريات'!$E$12:$E$4412=$G$6,ROW($A$13:$A$4412)-ROW($A$13)+1)),ROWS($C$11:U459))),"")</f>
        <v/>
      </c>
      <c r="V459" s="22" t="str">
        <f t="array" ref="V459">IFERROR(INDEX('توزيع المباريات'!$T$12:$T$4412,SMALL(IF('توزيع المباريات'!$C$12:$C$4412=$G$7,IF('توزيع المباريات'!$E$12:$E$4412=$G$6,ROW($A$13:$A$4412)-ROW($A$13)+1)),ROWS($C$11:V459))),"")</f>
        <v/>
      </c>
      <c r="W459" s="22" t="str">
        <f t="array" ref="W459">IFERROR(INDEX('توزيع المباريات'!$U$12:$U$4412,SMALL(IF('توزيع المباريات'!$C$12:$C$4412=$G$7,IF('توزيع المباريات'!$E$12:$E$4412=$G$6,ROW($A$13:$A$4412)-ROW($A$13)+1)),ROWS($C$11:W459))),"")</f>
        <v/>
      </c>
      <c r="X459" s="22" t="str">
        <f t="array" ref="X459">IFERROR(INDEX('توزيع المباريات'!$V$12:$V$4412,SMALL(IF('توزيع المباريات'!$C$12:$C$4412=$G$7,IF('توزيع المباريات'!$E$12:$E$4412=$G$6,ROW($A$13:$A$4412)-ROW($A$13)+1)),ROWS($C$11:X459))),"")</f>
        <v/>
      </c>
    </row>
    <row r="460" spans="15:24" ht="17.399999999999999">
      <c r="O460" s="22" t="str">
        <f t="array" ref="O460">IFERROR(INDEX('توزيع المباريات'!$N$12:$N$4412,SMALL(IF('توزيع المباريات'!$C$12:$C$4412=$G$7,IF('توزيع المباريات'!$E$12:$E$4412=$G$6,ROW($A$13:$A$4412)-ROW($A$13)+1)),ROWS($C$11:O460))),"")</f>
        <v/>
      </c>
      <c r="P460" s="22" t="str">
        <f t="array" ref="P460">IFERROR(INDEX('توزيع المباريات'!$O$12:$O$4412,SMALL(IF('توزيع المباريات'!$C$12:$C$4412=$G$7,IF('توزيع المباريات'!$E$12:$E$4412=$G$6,ROW($A$13:$A$4412)-ROW($A$13)+1)),ROWS($C$11:P460))),"")</f>
        <v/>
      </c>
      <c r="Q460" s="22" t="str">
        <f t="array" ref="Q460">IFERROR(INDEX('توزيع المباريات'!$P$12:$P$4412,SMALL(IF('توزيع المباريات'!$C$12:$C$4412=$G$7,IF('توزيع المباريات'!$E$12:$E$4412=$G$6,ROW($A$13:$A$4412)-ROW($A$13)+1)),ROWS($C$11:Q460))),"")</f>
        <v/>
      </c>
      <c r="R460" s="22" t="str">
        <f t="array" ref="R460">IFERROR(INDEX('توزيع المباريات'!$M$12:$M$4412,SMALL(IF('توزيع المباريات'!$C$12:$C$4412=$G$7,IF('توزيع المباريات'!$E$12:$E$4412=$G$6,ROW($A$13:$A$4412)-ROW($A$13)+1)),ROWS($C$11:R460))),"")</f>
        <v/>
      </c>
      <c r="S460" s="22" t="str">
        <f t="array" ref="S460">IFERROR(INDEX('توزيع المباريات'!$Q$12:$Q$4412,SMALL(IF('توزيع المباريات'!$C$12:$C$4412=$G$7,IF('توزيع المباريات'!$E$12:$E$4412=$G$6,ROW($A$13:$A$4412)-ROW($A$13)+1)),ROWS($C$11:S460))),"")</f>
        <v/>
      </c>
      <c r="T460" s="22" t="str">
        <f t="array" ref="T460">IFERROR(INDEX('توزيع المباريات'!$R$12:$R$4412,SMALL(IF('توزيع المباريات'!$C$12:$C$4412=$G$7,IF('توزيع المباريات'!$E$12:$E$4412=$G$6,ROW($A$13:$A$4412)-ROW($A$13)+1)),ROWS($C$11:T460))),"")</f>
        <v/>
      </c>
      <c r="U460" s="22" t="str">
        <f t="array" ref="U460">IFERROR(INDEX('توزيع المباريات'!$S$12:$S$4412,SMALL(IF('توزيع المباريات'!$C$12:$C$4412=$G$7,IF('توزيع المباريات'!$E$12:$E$4412=$G$6,ROW($A$13:$A$4412)-ROW($A$13)+1)),ROWS($C$11:U460))),"")</f>
        <v/>
      </c>
      <c r="V460" s="22" t="str">
        <f t="array" ref="V460">IFERROR(INDEX('توزيع المباريات'!$T$12:$T$4412,SMALL(IF('توزيع المباريات'!$C$12:$C$4412=$G$7,IF('توزيع المباريات'!$E$12:$E$4412=$G$6,ROW($A$13:$A$4412)-ROW($A$13)+1)),ROWS($C$11:V460))),"")</f>
        <v/>
      </c>
      <c r="W460" s="22" t="str">
        <f t="array" ref="W460">IFERROR(INDEX('توزيع المباريات'!$U$12:$U$4412,SMALL(IF('توزيع المباريات'!$C$12:$C$4412=$G$7,IF('توزيع المباريات'!$E$12:$E$4412=$G$6,ROW($A$13:$A$4412)-ROW($A$13)+1)),ROWS($C$11:W460))),"")</f>
        <v/>
      </c>
      <c r="X460" s="22" t="str">
        <f t="array" ref="X460">IFERROR(INDEX('توزيع المباريات'!$V$12:$V$4412,SMALL(IF('توزيع المباريات'!$C$12:$C$4412=$G$7,IF('توزيع المباريات'!$E$12:$E$4412=$G$6,ROW($A$13:$A$4412)-ROW($A$13)+1)),ROWS($C$11:X460))),"")</f>
        <v/>
      </c>
    </row>
    <row r="461" spans="15:24" ht="17.399999999999999">
      <c r="O461" s="22" t="str">
        <f t="array" ref="O461">IFERROR(INDEX('توزيع المباريات'!$N$12:$N$4412,SMALL(IF('توزيع المباريات'!$C$12:$C$4412=$G$7,IF('توزيع المباريات'!$E$12:$E$4412=$G$6,ROW($A$13:$A$4412)-ROW($A$13)+1)),ROWS($C$11:O461))),"")</f>
        <v/>
      </c>
      <c r="P461" s="22" t="str">
        <f t="array" ref="P461">IFERROR(INDEX('توزيع المباريات'!$O$12:$O$4412,SMALL(IF('توزيع المباريات'!$C$12:$C$4412=$G$7,IF('توزيع المباريات'!$E$12:$E$4412=$G$6,ROW($A$13:$A$4412)-ROW($A$13)+1)),ROWS($C$11:P461))),"")</f>
        <v/>
      </c>
      <c r="Q461" s="22" t="str">
        <f t="array" ref="Q461">IFERROR(INDEX('توزيع المباريات'!$P$12:$P$4412,SMALL(IF('توزيع المباريات'!$C$12:$C$4412=$G$7,IF('توزيع المباريات'!$E$12:$E$4412=$G$6,ROW($A$13:$A$4412)-ROW($A$13)+1)),ROWS($C$11:Q461))),"")</f>
        <v/>
      </c>
      <c r="R461" s="22" t="str">
        <f t="array" ref="R461">IFERROR(INDEX('توزيع المباريات'!$M$12:$M$4412,SMALL(IF('توزيع المباريات'!$C$12:$C$4412=$G$7,IF('توزيع المباريات'!$E$12:$E$4412=$G$6,ROW($A$13:$A$4412)-ROW($A$13)+1)),ROWS($C$11:R461))),"")</f>
        <v/>
      </c>
      <c r="S461" s="22" t="str">
        <f t="array" ref="S461">IFERROR(INDEX('توزيع المباريات'!$Q$12:$Q$4412,SMALL(IF('توزيع المباريات'!$C$12:$C$4412=$G$7,IF('توزيع المباريات'!$E$12:$E$4412=$G$6,ROW($A$13:$A$4412)-ROW($A$13)+1)),ROWS($C$11:S461))),"")</f>
        <v/>
      </c>
      <c r="T461" s="22" t="str">
        <f t="array" ref="T461">IFERROR(INDEX('توزيع المباريات'!$R$12:$R$4412,SMALL(IF('توزيع المباريات'!$C$12:$C$4412=$G$7,IF('توزيع المباريات'!$E$12:$E$4412=$G$6,ROW($A$13:$A$4412)-ROW($A$13)+1)),ROWS($C$11:T461))),"")</f>
        <v/>
      </c>
      <c r="U461" s="22" t="str">
        <f t="array" ref="U461">IFERROR(INDEX('توزيع المباريات'!$S$12:$S$4412,SMALL(IF('توزيع المباريات'!$C$12:$C$4412=$G$7,IF('توزيع المباريات'!$E$12:$E$4412=$G$6,ROW($A$13:$A$4412)-ROW($A$13)+1)),ROWS($C$11:U461))),"")</f>
        <v/>
      </c>
      <c r="V461" s="22" t="str">
        <f t="array" ref="V461">IFERROR(INDEX('توزيع المباريات'!$T$12:$T$4412,SMALL(IF('توزيع المباريات'!$C$12:$C$4412=$G$7,IF('توزيع المباريات'!$E$12:$E$4412=$G$6,ROW($A$13:$A$4412)-ROW($A$13)+1)),ROWS($C$11:V461))),"")</f>
        <v/>
      </c>
      <c r="W461" s="22" t="str">
        <f t="array" ref="W461">IFERROR(INDEX('توزيع المباريات'!$U$12:$U$4412,SMALL(IF('توزيع المباريات'!$C$12:$C$4412=$G$7,IF('توزيع المباريات'!$E$12:$E$4412=$G$6,ROW($A$13:$A$4412)-ROW($A$13)+1)),ROWS($C$11:W461))),"")</f>
        <v/>
      </c>
      <c r="X461" s="22" t="str">
        <f t="array" ref="X461">IFERROR(INDEX('توزيع المباريات'!$V$12:$V$4412,SMALL(IF('توزيع المباريات'!$C$12:$C$4412=$G$7,IF('توزيع المباريات'!$E$12:$E$4412=$G$6,ROW($A$13:$A$4412)-ROW($A$13)+1)),ROWS($C$11:X461))),"")</f>
        <v/>
      </c>
    </row>
    <row r="462" spans="15:24" ht="17.399999999999999">
      <c r="O462" s="22" t="str">
        <f t="array" ref="O462">IFERROR(INDEX('توزيع المباريات'!$N$12:$N$4412,SMALL(IF('توزيع المباريات'!$C$12:$C$4412=$G$7,IF('توزيع المباريات'!$E$12:$E$4412=$G$6,ROW($A$13:$A$4412)-ROW($A$13)+1)),ROWS($C$11:O462))),"")</f>
        <v/>
      </c>
      <c r="P462" s="22" t="str">
        <f t="array" ref="P462">IFERROR(INDEX('توزيع المباريات'!$O$12:$O$4412,SMALL(IF('توزيع المباريات'!$C$12:$C$4412=$G$7,IF('توزيع المباريات'!$E$12:$E$4412=$G$6,ROW($A$13:$A$4412)-ROW($A$13)+1)),ROWS($C$11:P462))),"")</f>
        <v/>
      </c>
      <c r="Q462" s="22" t="str">
        <f t="array" ref="Q462">IFERROR(INDEX('توزيع المباريات'!$P$12:$P$4412,SMALL(IF('توزيع المباريات'!$C$12:$C$4412=$G$7,IF('توزيع المباريات'!$E$12:$E$4412=$G$6,ROW($A$13:$A$4412)-ROW($A$13)+1)),ROWS($C$11:Q462))),"")</f>
        <v/>
      </c>
      <c r="R462" s="22" t="str">
        <f t="array" ref="R462">IFERROR(INDEX('توزيع المباريات'!$M$12:$M$4412,SMALL(IF('توزيع المباريات'!$C$12:$C$4412=$G$7,IF('توزيع المباريات'!$E$12:$E$4412=$G$6,ROW($A$13:$A$4412)-ROW($A$13)+1)),ROWS($C$11:R462))),"")</f>
        <v/>
      </c>
      <c r="S462" s="22" t="str">
        <f t="array" ref="S462">IFERROR(INDEX('توزيع المباريات'!$Q$12:$Q$4412,SMALL(IF('توزيع المباريات'!$C$12:$C$4412=$G$7,IF('توزيع المباريات'!$E$12:$E$4412=$G$6,ROW($A$13:$A$4412)-ROW($A$13)+1)),ROWS($C$11:S462))),"")</f>
        <v/>
      </c>
      <c r="T462" s="22" t="str">
        <f t="array" ref="T462">IFERROR(INDEX('توزيع المباريات'!$R$12:$R$4412,SMALL(IF('توزيع المباريات'!$C$12:$C$4412=$G$7,IF('توزيع المباريات'!$E$12:$E$4412=$G$6,ROW($A$13:$A$4412)-ROW($A$13)+1)),ROWS($C$11:T462))),"")</f>
        <v/>
      </c>
      <c r="U462" s="22" t="str">
        <f t="array" ref="U462">IFERROR(INDEX('توزيع المباريات'!$S$12:$S$4412,SMALL(IF('توزيع المباريات'!$C$12:$C$4412=$G$7,IF('توزيع المباريات'!$E$12:$E$4412=$G$6,ROW($A$13:$A$4412)-ROW($A$13)+1)),ROWS($C$11:U462))),"")</f>
        <v/>
      </c>
      <c r="V462" s="22" t="str">
        <f t="array" ref="V462">IFERROR(INDEX('توزيع المباريات'!$T$12:$T$4412,SMALL(IF('توزيع المباريات'!$C$12:$C$4412=$G$7,IF('توزيع المباريات'!$E$12:$E$4412=$G$6,ROW($A$13:$A$4412)-ROW($A$13)+1)),ROWS($C$11:V462))),"")</f>
        <v/>
      </c>
      <c r="W462" s="22" t="str">
        <f t="array" ref="W462">IFERROR(INDEX('توزيع المباريات'!$U$12:$U$4412,SMALL(IF('توزيع المباريات'!$C$12:$C$4412=$G$7,IF('توزيع المباريات'!$E$12:$E$4412=$G$6,ROW($A$13:$A$4412)-ROW($A$13)+1)),ROWS($C$11:W462))),"")</f>
        <v/>
      </c>
      <c r="X462" s="22" t="str">
        <f t="array" ref="X462">IFERROR(INDEX('توزيع المباريات'!$V$12:$V$4412,SMALL(IF('توزيع المباريات'!$C$12:$C$4412=$G$7,IF('توزيع المباريات'!$E$12:$E$4412=$G$6,ROW($A$13:$A$4412)-ROW($A$13)+1)),ROWS($C$11:X462))),"")</f>
        <v/>
      </c>
    </row>
    <row r="463" spans="15:24" ht="17.399999999999999">
      <c r="O463" s="22" t="str">
        <f t="array" ref="O463">IFERROR(INDEX('توزيع المباريات'!$N$12:$N$4412,SMALL(IF('توزيع المباريات'!$C$12:$C$4412=$G$7,IF('توزيع المباريات'!$E$12:$E$4412=$G$6,ROW($A$13:$A$4412)-ROW($A$13)+1)),ROWS($C$11:O463))),"")</f>
        <v/>
      </c>
      <c r="P463" s="22" t="str">
        <f t="array" ref="P463">IFERROR(INDEX('توزيع المباريات'!$O$12:$O$4412,SMALL(IF('توزيع المباريات'!$C$12:$C$4412=$G$7,IF('توزيع المباريات'!$E$12:$E$4412=$G$6,ROW($A$13:$A$4412)-ROW($A$13)+1)),ROWS($C$11:P463))),"")</f>
        <v/>
      </c>
      <c r="Q463" s="22" t="str">
        <f t="array" ref="Q463">IFERROR(INDEX('توزيع المباريات'!$P$12:$P$4412,SMALL(IF('توزيع المباريات'!$C$12:$C$4412=$G$7,IF('توزيع المباريات'!$E$12:$E$4412=$G$6,ROW($A$13:$A$4412)-ROW($A$13)+1)),ROWS($C$11:Q463))),"")</f>
        <v/>
      </c>
      <c r="R463" s="22" t="str">
        <f t="array" ref="R463">IFERROR(INDEX('توزيع المباريات'!$M$12:$M$4412,SMALL(IF('توزيع المباريات'!$C$12:$C$4412=$G$7,IF('توزيع المباريات'!$E$12:$E$4412=$G$6,ROW($A$13:$A$4412)-ROW($A$13)+1)),ROWS($C$11:R463))),"")</f>
        <v/>
      </c>
      <c r="S463" s="22" t="str">
        <f t="array" ref="S463">IFERROR(INDEX('توزيع المباريات'!$Q$12:$Q$4412,SMALL(IF('توزيع المباريات'!$C$12:$C$4412=$G$7,IF('توزيع المباريات'!$E$12:$E$4412=$G$6,ROW($A$13:$A$4412)-ROW($A$13)+1)),ROWS($C$11:S463))),"")</f>
        <v/>
      </c>
      <c r="T463" s="22" t="str">
        <f t="array" ref="T463">IFERROR(INDEX('توزيع المباريات'!$R$12:$R$4412,SMALL(IF('توزيع المباريات'!$C$12:$C$4412=$G$7,IF('توزيع المباريات'!$E$12:$E$4412=$G$6,ROW($A$13:$A$4412)-ROW($A$13)+1)),ROWS($C$11:T463))),"")</f>
        <v/>
      </c>
      <c r="U463" s="22" t="str">
        <f t="array" ref="U463">IFERROR(INDEX('توزيع المباريات'!$S$12:$S$4412,SMALL(IF('توزيع المباريات'!$C$12:$C$4412=$G$7,IF('توزيع المباريات'!$E$12:$E$4412=$G$6,ROW($A$13:$A$4412)-ROW($A$13)+1)),ROWS($C$11:U463))),"")</f>
        <v/>
      </c>
      <c r="V463" s="22" t="str">
        <f t="array" ref="V463">IFERROR(INDEX('توزيع المباريات'!$T$12:$T$4412,SMALL(IF('توزيع المباريات'!$C$12:$C$4412=$G$7,IF('توزيع المباريات'!$E$12:$E$4412=$G$6,ROW($A$13:$A$4412)-ROW($A$13)+1)),ROWS($C$11:V463))),"")</f>
        <v/>
      </c>
      <c r="W463" s="22" t="str">
        <f t="array" ref="W463">IFERROR(INDEX('توزيع المباريات'!$U$12:$U$4412,SMALL(IF('توزيع المباريات'!$C$12:$C$4412=$G$7,IF('توزيع المباريات'!$E$12:$E$4412=$G$6,ROW($A$13:$A$4412)-ROW($A$13)+1)),ROWS($C$11:W463))),"")</f>
        <v/>
      </c>
      <c r="X463" s="22" t="str">
        <f t="array" ref="X463">IFERROR(INDEX('توزيع المباريات'!$V$12:$V$4412,SMALL(IF('توزيع المباريات'!$C$12:$C$4412=$G$7,IF('توزيع المباريات'!$E$12:$E$4412=$G$6,ROW($A$13:$A$4412)-ROW($A$13)+1)),ROWS($C$11:X463))),"")</f>
        <v/>
      </c>
    </row>
    <row r="464" spans="15:24" ht="17.399999999999999">
      <c r="O464" s="22" t="str">
        <f t="array" ref="O464">IFERROR(INDEX('توزيع المباريات'!$N$12:$N$4412,SMALL(IF('توزيع المباريات'!$C$12:$C$4412=$G$7,IF('توزيع المباريات'!$E$12:$E$4412=$G$6,ROW($A$13:$A$4412)-ROW($A$13)+1)),ROWS($C$11:O464))),"")</f>
        <v/>
      </c>
      <c r="P464" s="22" t="str">
        <f t="array" ref="P464">IFERROR(INDEX('توزيع المباريات'!$O$12:$O$4412,SMALL(IF('توزيع المباريات'!$C$12:$C$4412=$G$7,IF('توزيع المباريات'!$E$12:$E$4412=$G$6,ROW($A$13:$A$4412)-ROW($A$13)+1)),ROWS($C$11:P464))),"")</f>
        <v/>
      </c>
      <c r="Q464" s="22" t="str">
        <f t="array" ref="Q464">IFERROR(INDEX('توزيع المباريات'!$P$12:$P$4412,SMALL(IF('توزيع المباريات'!$C$12:$C$4412=$G$7,IF('توزيع المباريات'!$E$12:$E$4412=$G$6,ROW($A$13:$A$4412)-ROW($A$13)+1)),ROWS($C$11:Q464))),"")</f>
        <v/>
      </c>
      <c r="R464" s="22" t="str">
        <f t="array" ref="R464">IFERROR(INDEX('توزيع المباريات'!$M$12:$M$4412,SMALL(IF('توزيع المباريات'!$C$12:$C$4412=$G$7,IF('توزيع المباريات'!$E$12:$E$4412=$G$6,ROW($A$13:$A$4412)-ROW($A$13)+1)),ROWS($C$11:R464))),"")</f>
        <v/>
      </c>
      <c r="S464" s="22" t="str">
        <f t="array" ref="S464">IFERROR(INDEX('توزيع المباريات'!$Q$12:$Q$4412,SMALL(IF('توزيع المباريات'!$C$12:$C$4412=$G$7,IF('توزيع المباريات'!$E$12:$E$4412=$G$6,ROW($A$13:$A$4412)-ROW($A$13)+1)),ROWS($C$11:S464))),"")</f>
        <v/>
      </c>
      <c r="T464" s="22" t="str">
        <f t="array" ref="T464">IFERROR(INDEX('توزيع المباريات'!$R$12:$R$4412,SMALL(IF('توزيع المباريات'!$C$12:$C$4412=$G$7,IF('توزيع المباريات'!$E$12:$E$4412=$G$6,ROW($A$13:$A$4412)-ROW($A$13)+1)),ROWS($C$11:T464))),"")</f>
        <v/>
      </c>
      <c r="U464" s="22" t="str">
        <f t="array" ref="U464">IFERROR(INDEX('توزيع المباريات'!$S$12:$S$4412,SMALL(IF('توزيع المباريات'!$C$12:$C$4412=$G$7,IF('توزيع المباريات'!$E$12:$E$4412=$G$6,ROW($A$13:$A$4412)-ROW($A$13)+1)),ROWS($C$11:U464))),"")</f>
        <v/>
      </c>
      <c r="V464" s="22" t="str">
        <f t="array" ref="V464">IFERROR(INDEX('توزيع المباريات'!$T$12:$T$4412,SMALL(IF('توزيع المباريات'!$C$12:$C$4412=$G$7,IF('توزيع المباريات'!$E$12:$E$4412=$G$6,ROW($A$13:$A$4412)-ROW($A$13)+1)),ROWS($C$11:V464))),"")</f>
        <v/>
      </c>
      <c r="W464" s="22" t="str">
        <f t="array" ref="W464">IFERROR(INDEX('توزيع المباريات'!$U$12:$U$4412,SMALL(IF('توزيع المباريات'!$C$12:$C$4412=$G$7,IF('توزيع المباريات'!$E$12:$E$4412=$G$6,ROW($A$13:$A$4412)-ROW($A$13)+1)),ROWS($C$11:W464))),"")</f>
        <v/>
      </c>
      <c r="X464" s="22" t="str">
        <f t="array" ref="X464">IFERROR(INDEX('توزيع المباريات'!$V$12:$V$4412,SMALL(IF('توزيع المباريات'!$C$12:$C$4412=$G$7,IF('توزيع المباريات'!$E$12:$E$4412=$G$6,ROW($A$13:$A$4412)-ROW($A$13)+1)),ROWS($C$11:X464))),"")</f>
        <v/>
      </c>
    </row>
    <row r="465" spans="15:24" ht="17.399999999999999">
      <c r="O465" s="22" t="str">
        <f t="array" ref="O465">IFERROR(INDEX('توزيع المباريات'!$N$12:$N$4412,SMALL(IF('توزيع المباريات'!$C$12:$C$4412=$G$7,IF('توزيع المباريات'!$E$12:$E$4412=$G$6,ROW($A$13:$A$4412)-ROW($A$13)+1)),ROWS($C$11:O465))),"")</f>
        <v/>
      </c>
      <c r="P465" s="22" t="str">
        <f t="array" ref="P465">IFERROR(INDEX('توزيع المباريات'!$O$12:$O$4412,SMALL(IF('توزيع المباريات'!$C$12:$C$4412=$G$7,IF('توزيع المباريات'!$E$12:$E$4412=$G$6,ROW($A$13:$A$4412)-ROW($A$13)+1)),ROWS($C$11:P465))),"")</f>
        <v/>
      </c>
      <c r="Q465" s="22" t="str">
        <f t="array" ref="Q465">IFERROR(INDEX('توزيع المباريات'!$P$12:$P$4412,SMALL(IF('توزيع المباريات'!$C$12:$C$4412=$G$7,IF('توزيع المباريات'!$E$12:$E$4412=$G$6,ROW($A$13:$A$4412)-ROW($A$13)+1)),ROWS($C$11:Q465))),"")</f>
        <v/>
      </c>
      <c r="R465" s="22" t="str">
        <f t="array" ref="R465">IFERROR(INDEX('توزيع المباريات'!$M$12:$M$4412,SMALL(IF('توزيع المباريات'!$C$12:$C$4412=$G$7,IF('توزيع المباريات'!$E$12:$E$4412=$G$6,ROW($A$13:$A$4412)-ROW($A$13)+1)),ROWS($C$11:R465))),"")</f>
        <v/>
      </c>
      <c r="S465" s="22" t="str">
        <f t="array" ref="S465">IFERROR(INDEX('توزيع المباريات'!$Q$12:$Q$4412,SMALL(IF('توزيع المباريات'!$C$12:$C$4412=$G$7,IF('توزيع المباريات'!$E$12:$E$4412=$G$6,ROW($A$13:$A$4412)-ROW($A$13)+1)),ROWS($C$11:S465))),"")</f>
        <v/>
      </c>
      <c r="T465" s="22" t="str">
        <f t="array" ref="T465">IFERROR(INDEX('توزيع المباريات'!$R$12:$R$4412,SMALL(IF('توزيع المباريات'!$C$12:$C$4412=$G$7,IF('توزيع المباريات'!$E$12:$E$4412=$G$6,ROW($A$13:$A$4412)-ROW($A$13)+1)),ROWS($C$11:T465))),"")</f>
        <v/>
      </c>
      <c r="U465" s="22" t="str">
        <f t="array" ref="U465">IFERROR(INDEX('توزيع المباريات'!$S$12:$S$4412,SMALL(IF('توزيع المباريات'!$C$12:$C$4412=$G$7,IF('توزيع المباريات'!$E$12:$E$4412=$G$6,ROW($A$13:$A$4412)-ROW($A$13)+1)),ROWS($C$11:U465))),"")</f>
        <v/>
      </c>
      <c r="V465" s="22" t="str">
        <f t="array" ref="V465">IFERROR(INDEX('توزيع المباريات'!$T$12:$T$4412,SMALL(IF('توزيع المباريات'!$C$12:$C$4412=$G$7,IF('توزيع المباريات'!$E$12:$E$4412=$G$6,ROW($A$13:$A$4412)-ROW($A$13)+1)),ROWS($C$11:V465))),"")</f>
        <v/>
      </c>
      <c r="W465" s="22" t="str">
        <f t="array" ref="W465">IFERROR(INDEX('توزيع المباريات'!$U$12:$U$4412,SMALL(IF('توزيع المباريات'!$C$12:$C$4412=$G$7,IF('توزيع المباريات'!$E$12:$E$4412=$G$6,ROW($A$13:$A$4412)-ROW($A$13)+1)),ROWS($C$11:W465))),"")</f>
        <v/>
      </c>
      <c r="X465" s="22" t="str">
        <f t="array" ref="X465">IFERROR(INDEX('توزيع المباريات'!$V$12:$V$4412,SMALL(IF('توزيع المباريات'!$C$12:$C$4412=$G$7,IF('توزيع المباريات'!$E$12:$E$4412=$G$6,ROW($A$13:$A$4412)-ROW($A$13)+1)),ROWS($C$11:X465))),"")</f>
        <v/>
      </c>
    </row>
    <row r="466" spans="15:24" ht="17.399999999999999">
      <c r="O466" s="22" t="str">
        <f t="array" ref="O466">IFERROR(INDEX('توزيع المباريات'!$N$12:$N$4412,SMALL(IF('توزيع المباريات'!$C$12:$C$4412=$G$7,IF('توزيع المباريات'!$E$12:$E$4412=$G$6,ROW($A$13:$A$4412)-ROW($A$13)+1)),ROWS($C$11:O466))),"")</f>
        <v/>
      </c>
      <c r="P466" s="22" t="str">
        <f t="array" ref="P466">IFERROR(INDEX('توزيع المباريات'!$O$12:$O$4412,SMALL(IF('توزيع المباريات'!$C$12:$C$4412=$G$7,IF('توزيع المباريات'!$E$12:$E$4412=$G$6,ROW($A$13:$A$4412)-ROW($A$13)+1)),ROWS($C$11:P466))),"")</f>
        <v/>
      </c>
      <c r="Q466" s="22" t="str">
        <f t="array" ref="Q466">IFERROR(INDEX('توزيع المباريات'!$P$12:$P$4412,SMALL(IF('توزيع المباريات'!$C$12:$C$4412=$G$7,IF('توزيع المباريات'!$E$12:$E$4412=$G$6,ROW($A$13:$A$4412)-ROW($A$13)+1)),ROWS($C$11:Q466))),"")</f>
        <v/>
      </c>
      <c r="R466" s="22" t="str">
        <f t="array" ref="R466">IFERROR(INDEX('توزيع المباريات'!$M$12:$M$4412,SMALL(IF('توزيع المباريات'!$C$12:$C$4412=$G$7,IF('توزيع المباريات'!$E$12:$E$4412=$G$6,ROW($A$13:$A$4412)-ROW($A$13)+1)),ROWS($C$11:R466))),"")</f>
        <v/>
      </c>
      <c r="S466" s="22" t="str">
        <f t="array" ref="S466">IFERROR(INDEX('توزيع المباريات'!$Q$12:$Q$4412,SMALL(IF('توزيع المباريات'!$C$12:$C$4412=$G$7,IF('توزيع المباريات'!$E$12:$E$4412=$G$6,ROW($A$13:$A$4412)-ROW($A$13)+1)),ROWS($C$11:S466))),"")</f>
        <v/>
      </c>
      <c r="T466" s="22" t="str">
        <f t="array" ref="T466">IFERROR(INDEX('توزيع المباريات'!$R$12:$R$4412,SMALL(IF('توزيع المباريات'!$C$12:$C$4412=$G$7,IF('توزيع المباريات'!$E$12:$E$4412=$G$6,ROW($A$13:$A$4412)-ROW($A$13)+1)),ROWS($C$11:T466))),"")</f>
        <v/>
      </c>
      <c r="U466" s="22" t="str">
        <f t="array" ref="U466">IFERROR(INDEX('توزيع المباريات'!$S$12:$S$4412,SMALL(IF('توزيع المباريات'!$C$12:$C$4412=$G$7,IF('توزيع المباريات'!$E$12:$E$4412=$G$6,ROW($A$13:$A$4412)-ROW($A$13)+1)),ROWS($C$11:U466))),"")</f>
        <v/>
      </c>
      <c r="V466" s="22" t="str">
        <f t="array" ref="V466">IFERROR(INDEX('توزيع المباريات'!$T$12:$T$4412,SMALL(IF('توزيع المباريات'!$C$12:$C$4412=$G$7,IF('توزيع المباريات'!$E$12:$E$4412=$G$6,ROW($A$13:$A$4412)-ROW($A$13)+1)),ROWS($C$11:V466))),"")</f>
        <v/>
      </c>
      <c r="W466" s="22" t="str">
        <f t="array" ref="W466">IFERROR(INDEX('توزيع المباريات'!$U$12:$U$4412,SMALL(IF('توزيع المباريات'!$C$12:$C$4412=$G$7,IF('توزيع المباريات'!$E$12:$E$4412=$G$6,ROW($A$13:$A$4412)-ROW($A$13)+1)),ROWS($C$11:W466))),"")</f>
        <v/>
      </c>
      <c r="X466" s="22" t="str">
        <f t="array" ref="X466">IFERROR(INDEX('توزيع المباريات'!$V$12:$V$4412,SMALL(IF('توزيع المباريات'!$C$12:$C$4412=$G$7,IF('توزيع المباريات'!$E$12:$E$4412=$G$6,ROW($A$13:$A$4412)-ROW($A$13)+1)),ROWS($C$11:X466))),"")</f>
        <v/>
      </c>
    </row>
    <row r="467" spans="15:24" ht="17.399999999999999">
      <c r="O467" s="22" t="str">
        <f t="array" ref="O467">IFERROR(INDEX('توزيع المباريات'!$N$12:$N$4412,SMALL(IF('توزيع المباريات'!$C$12:$C$4412=$G$7,IF('توزيع المباريات'!$E$12:$E$4412=$G$6,ROW($A$13:$A$4412)-ROW($A$13)+1)),ROWS($C$11:O467))),"")</f>
        <v/>
      </c>
      <c r="P467" s="22" t="str">
        <f t="array" ref="P467">IFERROR(INDEX('توزيع المباريات'!$O$12:$O$4412,SMALL(IF('توزيع المباريات'!$C$12:$C$4412=$G$7,IF('توزيع المباريات'!$E$12:$E$4412=$G$6,ROW($A$13:$A$4412)-ROW($A$13)+1)),ROWS($C$11:P467))),"")</f>
        <v/>
      </c>
      <c r="Q467" s="22" t="str">
        <f t="array" ref="Q467">IFERROR(INDEX('توزيع المباريات'!$P$12:$P$4412,SMALL(IF('توزيع المباريات'!$C$12:$C$4412=$G$7,IF('توزيع المباريات'!$E$12:$E$4412=$G$6,ROW($A$13:$A$4412)-ROW($A$13)+1)),ROWS($C$11:Q467))),"")</f>
        <v/>
      </c>
      <c r="R467" s="22" t="str">
        <f t="array" ref="R467">IFERROR(INDEX('توزيع المباريات'!$M$12:$M$4412,SMALL(IF('توزيع المباريات'!$C$12:$C$4412=$G$7,IF('توزيع المباريات'!$E$12:$E$4412=$G$6,ROW($A$13:$A$4412)-ROW($A$13)+1)),ROWS($C$11:R467))),"")</f>
        <v/>
      </c>
      <c r="S467" s="22" t="str">
        <f t="array" ref="S467">IFERROR(INDEX('توزيع المباريات'!$Q$12:$Q$4412,SMALL(IF('توزيع المباريات'!$C$12:$C$4412=$G$7,IF('توزيع المباريات'!$E$12:$E$4412=$G$6,ROW($A$13:$A$4412)-ROW($A$13)+1)),ROWS($C$11:S467))),"")</f>
        <v/>
      </c>
      <c r="T467" s="22" t="str">
        <f t="array" ref="T467">IFERROR(INDEX('توزيع المباريات'!$R$12:$R$4412,SMALL(IF('توزيع المباريات'!$C$12:$C$4412=$G$7,IF('توزيع المباريات'!$E$12:$E$4412=$G$6,ROW($A$13:$A$4412)-ROW($A$13)+1)),ROWS($C$11:T467))),"")</f>
        <v/>
      </c>
      <c r="U467" s="22" t="str">
        <f t="array" ref="U467">IFERROR(INDEX('توزيع المباريات'!$S$12:$S$4412,SMALL(IF('توزيع المباريات'!$C$12:$C$4412=$G$7,IF('توزيع المباريات'!$E$12:$E$4412=$G$6,ROW($A$13:$A$4412)-ROW($A$13)+1)),ROWS($C$11:U467))),"")</f>
        <v/>
      </c>
      <c r="V467" s="22" t="str">
        <f t="array" ref="V467">IFERROR(INDEX('توزيع المباريات'!$T$12:$T$4412,SMALL(IF('توزيع المباريات'!$C$12:$C$4412=$G$7,IF('توزيع المباريات'!$E$12:$E$4412=$G$6,ROW($A$13:$A$4412)-ROW($A$13)+1)),ROWS($C$11:V467))),"")</f>
        <v/>
      </c>
      <c r="W467" s="22" t="str">
        <f t="array" ref="W467">IFERROR(INDEX('توزيع المباريات'!$U$12:$U$4412,SMALL(IF('توزيع المباريات'!$C$12:$C$4412=$G$7,IF('توزيع المباريات'!$E$12:$E$4412=$G$6,ROW($A$13:$A$4412)-ROW($A$13)+1)),ROWS($C$11:W467))),"")</f>
        <v/>
      </c>
      <c r="X467" s="22" t="str">
        <f t="array" ref="X467">IFERROR(INDEX('توزيع المباريات'!$V$12:$V$4412,SMALL(IF('توزيع المباريات'!$C$12:$C$4412=$G$7,IF('توزيع المباريات'!$E$12:$E$4412=$G$6,ROW($A$13:$A$4412)-ROW($A$13)+1)),ROWS($C$11:X467))),"")</f>
        <v/>
      </c>
    </row>
    <row r="468" spans="15:24" ht="17.399999999999999">
      <c r="O468" s="22" t="str">
        <f t="array" ref="O468">IFERROR(INDEX('توزيع المباريات'!$N$12:$N$4412,SMALL(IF('توزيع المباريات'!$C$12:$C$4412=$G$7,IF('توزيع المباريات'!$E$12:$E$4412=$G$6,ROW($A$13:$A$4412)-ROW($A$13)+1)),ROWS($C$11:O468))),"")</f>
        <v/>
      </c>
      <c r="P468" s="22" t="str">
        <f t="array" ref="P468">IFERROR(INDEX('توزيع المباريات'!$O$12:$O$4412,SMALL(IF('توزيع المباريات'!$C$12:$C$4412=$G$7,IF('توزيع المباريات'!$E$12:$E$4412=$G$6,ROW($A$13:$A$4412)-ROW($A$13)+1)),ROWS($C$11:P468))),"")</f>
        <v/>
      </c>
      <c r="Q468" s="22" t="str">
        <f t="array" ref="Q468">IFERROR(INDEX('توزيع المباريات'!$P$12:$P$4412,SMALL(IF('توزيع المباريات'!$C$12:$C$4412=$G$7,IF('توزيع المباريات'!$E$12:$E$4412=$G$6,ROW($A$13:$A$4412)-ROW($A$13)+1)),ROWS($C$11:Q468))),"")</f>
        <v/>
      </c>
      <c r="R468" s="22" t="str">
        <f t="array" ref="R468">IFERROR(INDEX('توزيع المباريات'!$M$12:$M$4412,SMALL(IF('توزيع المباريات'!$C$12:$C$4412=$G$7,IF('توزيع المباريات'!$E$12:$E$4412=$G$6,ROW($A$13:$A$4412)-ROW($A$13)+1)),ROWS($C$11:R468))),"")</f>
        <v/>
      </c>
      <c r="S468" s="22" t="str">
        <f t="array" ref="S468">IFERROR(INDEX('توزيع المباريات'!$Q$12:$Q$4412,SMALL(IF('توزيع المباريات'!$C$12:$C$4412=$G$7,IF('توزيع المباريات'!$E$12:$E$4412=$G$6,ROW($A$13:$A$4412)-ROW($A$13)+1)),ROWS($C$11:S468))),"")</f>
        <v/>
      </c>
      <c r="T468" s="22" t="str">
        <f t="array" ref="T468">IFERROR(INDEX('توزيع المباريات'!$R$12:$R$4412,SMALL(IF('توزيع المباريات'!$C$12:$C$4412=$G$7,IF('توزيع المباريات'!$E$12:$E$4412=$G$6,ROW($A$13:$A$4412)-ROW($A$13)+1)),ROWS($C$11:T468))),"")</f>
        <v/>
      </c>
      <c r="U468" s="22" t="str">
        <f t="array" ref="U468">IFERROR(INDEX('توزيع المباريات'!$S$12:$S$4412,SMALL(IF('توزيع المباريات'!$C$12:$C$4412=$G$7,IF('توزيع المباريات'!$E$12:$E$4412=$G$6,ROW($A$13:$A$4412)-ROW($A$13)+1)),ROWS($C$11:U468))),"")</f>
        <v/>
      </c>
      <c r="V468" s="22" t="str">
        <f t="array" ref="V468">IFERROR(INDEX('توزيع المباريات'!$T$12:$T$4412,SMALL(IF('توزيع المباريات'!$C$12:$C$4412=$G$7,IF('توزيع المباريات'!$E$12:$E$4412=$G$6,ROW($A$13:$A$4412)-ROW($A$13)+1)),ROWS($C$11:V468))),"")</f>
        <v/>
      </c>
      <c r="W468" s="22" t="str">
        <f t="array" ref="W468">IFERROR(INDEX('توزيع المباريات'!$U$12:$U$4412,SMALL(IF('توزيع المباريات'!$C$12:$C$4412=$G$7,IF('توزيع المباريات'!$E$12:$E$4412=$G$6,ROW($A$13:$A$4412)-ROW($A$13)+1)),ROWS($C$11:W468))),"")</f>
        <v/>
      </c>
      <c r="X468" s="22" t="str">
        <f t="array" ref="X468">IFERROR(INDEX('توزيع المباريات'!$V$12:$V$4412,SMALL(IF('توزيع المباريات'!$C$12:$C$4412=$G$7,IF('توزيع المباريات'!$E$12:$E$4412=$G$6,ROW($A$13:$A$4412)-ROW($A$13)+1)),ROWS($C$11:X468))),"")</f>
        <v/>
      </c>
    </row>
    <row r="469" spans="15:24" ht="17.399999999999999">
      <c r="O469" s="22" t="str">
        <f t="array" ref="O469">IFERROR(INDEX('توزيع المباريات'!$N$12:$N$4412,SMALL(IF('توزيع المباريات'!$C$12:$C$4412=$G$7,IF('توزيع المباريات'!$E$12:$E$4412=$G$6,ROW($A$13:$A$4412)-ROW($A$13)+1)),ROWS($C$11:O469))),"")</f>
        <v/>
      </c>
      <c r="P469" s="22" t="str">
        <f t="array" ref="P469">IFERROR(INDEX('توزيع المباريات'!$O$12:$O$4412,SMALL(IF('توزيع المباريات'!$C$12:$C$4412=$G$7,IF('توزيع المباريات'!$E$12:$E$4412=$G$6,ROW($A$13:$A$4412)-ROW($A$13)+1)),ROWS($C$11:P469))),"")</f>
        <v/>
      </c>
      <c r="Q469" s="22" t="str">
        <f t="array" ref="Q469">IFERROR(INDEX('توزيع المباريات'!$P$12:$P$4412,SMALL(IF('توزيع المباريات'!$C$12:$C$4412=$G$7,IF('توزيع المباريات'!$E$12:$E$4412=$G$6,ROW($A$13:$A$4412)-ROW($A$13)+1)),ROWS($C$11:Q469))),"")</f>
        <v/>
      </c>
      <c r="R469" s="22" t="str">
        <f t="array" ref="R469">IFERROR(INDEX('توزيع المباريات'!$M$12:$M$4412,SMALL(IF('توزيع المباريات'!$C$12:$C$4412=$G$7,IF('توزيع المباريات'!$E$12:$E$4412=$G$6,ROW($A$13:$A$4412)-ROW($A$13)+1)),ROWS($C$11:R469))),"")</f>
        <v/>
      </c>
      <c r="S469" s="22" t="str">
        <f t="array" ref="S469">IFERROR(INDEX('توزيع المباريات'!$Q$12:$Q$4412,SMALL(IF('توزيع المباريات'!$C$12:$C$4412=$G$7,IF('توزيع المباريات'!$E$12:$E$4412=$G$6,ROW($A$13:$A$4412)-ROW($A$13)+1)),ROWS($C$11:S469))),"")</f>
        <v/>
      </c>
      <c r="T469" s="22" t="str">
        <f t="array" ref="T469">IFERROR(INDEX('توزيع المباريات'!$R$12:$R$4412,SMALL(IF('توزيع المباريات'!$C$12:$C$4412=$G$7,IF('توزيع المباريات'!$E$12:$E$4412=$G$6,ROW($A$13:$A$4412)-ROW($A$13)+1)),ROWS($C$11:T469))),"")</f>
        <v/>
      </c>
      <c r="U469" s="22" t="str">
        <f t="array" ref="U469">IFERROR(INDEX('توزيع المباريات'!$S$12:$S$4412,SMALL(IF('توزيع المباريات'!$C$12:$C$4412=$G$7,IF('توزيع المباريات'!$E$12:$E$4412=$G$6,ROW($A$13:$A$4412)-ROW($A$13)+1)),ROWS($C$11:U469))),"")</f>
        <v/>
      </c>
      <c r="V469" s="22" t="str">
        <f t="array" ref="V469">IFERROR(INDEX('توزيع المباريات'!$T$12:$T$4412,SMALL(IF('توزيع المباريات'!$C$12:$C$4412=$G$7,IF('توزيع المباريات'!$E$12:$E$4412=$G$6,ROW($A$13:$A$4412)-ROW($A$13)+1)),ROWS($C$11:V469))),"")</f>
        <v/>
      </c>
      <c r="W469" s="22" t="str">
        <f t="array" ref="W469">IFERROR(INDEX('توزيع المباريات'!$U$12:$U$4412,SMALL(IF('توزيع المباريات'!$C$12:$C$4412=$G$7,IF('توزيع المباريات'!$E$12:$E$4412=$G$6,ROW($A$13:$A$4412)-ROW($A$13)+1)),ROWS($C$11:W469))),"")</f>
        <v/>
      </c>
      <c r="X469" s="22" t="str">
        <f t="array" ref="X469">IFERROR(INDEX('توزيع المباريات'!$V$12:$V$4412,SMALL(IF('توزيع المباريات'!$C$12:$C$4412=$G$7,IF('توزيع المباريات'!$E$12:$E$4412=$G$6,ROW($A$13:$A$4412)-ROW($A$13)+1)),ROWS($C$11:X469))),"")</f>
        <v/>
      </c>
    </row>
    <row r="470" spans="15:24" ht="17.399999999999999">
      <c r="O470" s="22" t="str">
        <f t="array" ref="O470">IFERROR(INDEX('توزيع المباريات'!$N$12:$N$4412,SMALL(IF('توزيع المباريات'!$C$12:$C$4412=$G$7,IF('توزيع المباريات'!$E$12:$E$4412=$G$6,ROW($A$13:$A$4412)-ROW($A$13)+1)),ROWS($C$11:O470))),"")</f>
        <v/>
      </c>
      <c r="P470" s="22" t="str">
        <f t="array" ref="P470">IFERROR(INDEX('توزيع المباريات'!$O$12:$O$4412,SMALL(IF('توزيع المباريات'!$C$12:$C$4412=$G$7,IF('توزيع المباريات'!$E$12:$E$4412=$G$6,ROW($A$13:$A$4412)-ROW($A$13)+1)),ROWS($C$11:P470))),"")</f>
        <v/>
      </c>
      <c r="Q470" s="22" t="str">
        <f t="array" ref="Q470">IFERROR(INDEX('توزيع المباريات'!$P$12:$P$4412,SMALL(IF('توزيع المباريات'!$C$12:$C$4412=$G$7,IF('توزيع المباريات'!$E$12:$E$4412=$G$6,ROW($A$13:$A$4412)-ROW($A$13)+1)),ROWS($C$11:Q470))),"")</f>
        <v/>
      </c>
      <c r="R470" s="22" t="str">
        <f t="array" ref="R470">IFERROR(INDEX('توزيع المباريات'!$M$12:$M$4412,SMALL(IF('توزيع المباريات'!$C$12:$C$4412=$G$7,IF('توزيع المباريات'!$E$12:$E$4412=$G$6,ROW($A$13:$A$4412)-ROW($A$13)+1)),ROWS($C$11:R470))),"")</f>
        <v/>
      </c>
      <c r="S470" s="22" t="str">
        <f t="array" ref="S470">IFERROR(INDEX('توزيع المباريات'!$Q$12:$Q$4412,SMALL(IF('توزيع المباريات'!$C$12:$C$4412=$G$7,IF('توزيع المباريات'!$E$12:$E$4412=$G$6,ROW($A$13:$A$4412)-ROW($A$13)+1)),ROWS($C$11:S470))),"")</f>
        <v/>
      </c>
      <c r="T470" s="22" t="str">
        <f t="array" ref="T470">IFERROR(INDEX('توزيع المباريات'!$R$12:$R$4412,SMALL(IF('توزيع المباريات'!$C$12:$C$4412=$G$7,IF('توزيع المباريات'!$E$12:$E$4412=$G$6,ROW($A$13:$A$4412)-ROW($A$13)+1)),ROWS($C$11:T470))),"")</f>
        <v/>
      </c>
      <c r="U470" s="22" t="str">
        <f t="array" ref="U470">IFERROR(INDEX('توزيع المباريات'!$S$12:$S$4412,SMALL(IF('توزيع المباريات'!$C$12:$C$4412=$G$7,IF('توزيع المباريات'!$E$12:$E$4412=$G$6,ROW($A$13:$A$4412)-ROW($A$13)+1)),ROWS($C$11:U470))),"")</f>
        <v/>
      </c>
      <c r="V470" s="22" t="str">
        <f t="array" ref="V470">IFERROR(INDEX('توزيع المباريات'!$T$12:$T$4412,SMALL(IF('توزيع المباريات'!$C$12:$C$4412=$G$7,IF('توزيع المباريات'!$E$12:$E$4412=$G$6,ROW($A$13:$A$4412)-ROW($A$13)+1)),ROWS($C$11:V470))),"")</f>
        <v/>
      </c>
      <c r="W470" s="22" t="str">
        <f t="array" ref="W470">IFERROR(INDEX('توزيع المباريات'!$U$12:$U$4412,SMALL(IF('توزيع المباريات'!$C$12:$C$4412=$G$7,IF('توزيع المباريات'!$E$12:$E$4412=$G$6,ROW($A$13:$A$4412)-ROW($A$13)+1)),ROWS($C$11:W470))),"")</f>
        <v/>
      </c>
      <c r="X470" s="22" t="str">
        <f t="array" ref="X470">IFERROR(INDEX('توزيع المباريات'!$V$12:$V$4412,SMALL(IF('توزيع المباريات'!$C$12:$C$4412=$G$7,IF('توزيع المباريات'!$E$12:$E$4412=$G$6,ROW($A$13:$A$4412)-ROW($A$13)+1)),ROWS($C$11:X470))),"")</f>
        <v/>
      </c>
    </row>
    <row r="471" spans="15:24" ht="17.399999999999999">
      <c r="O471" s="22" t="str">
        <f t="array" ref="O471">IFERROR(INDEX('توزيع المباريات'!$N$12:$N$4412,SMALL(IF('توزيع المباريات'!$C$12:$C$4412=$G$7,IF('توزيع المباريات'!$E$12:$E$4412=$G$6,ROW($A$13:$A$4412)-ROW($A$13)+1)),ROWS($C$11:O471))),"")</f>
        <v/>
      </c>
      <c r="P471" s="22" t="str">
        <f t="array" ref="P471">IFERROR(INDEX('توزيع المباريات'!$O$12:$O$4412,SMALL(IF('توزيع المباريات'!$C$12:$C$4412=$G$7,IF('توزيع المباريات'!$E$12:$E$4412=$G$6,ROW($A$13:$A$4412)-ROW($A$13)+1)),ROWS($C$11:P471))),"")</f>
        <v/>
      </c>
      <c r="Q471" s="22" t="str">
        <f t="array" ref="Q471">IFERROR(INDEX('توزيع المباريات'!$P$12:$P$4412,SMALL(IF('توزيع المباريات'!$C$12:$C$4412=$G$7,IF('توزيع المباريات'!$E$12:$E$4412=$G$6,ROW($A$13:$A$4412)-ROW($A$13)+1)),ROWS($C$11:Q471))),"")</f>
        <v/>
      </c>
      <c r="R471" s="22" t="str">
        <f t="array" ref="R471">IFERROR(INDEX('توزيع المباريات'!$M$12:$M$4412,SMALL(IF('توزيع المباريات'!$C$12:$C$4412=$G$7,IF('توزيع المباريات'!$E$12:$E$4412=$G$6,ROW($A$13:$A$4412)-ROW($A$13)+1)),ROWS($C$11:R471))),"")</f>
        <v/>
      </c>
      <c r="S471" s="22" t="str">
        <f t="array" ref="S471">IFERROR(INDEX('توزيع المباريات'!$Q$12:$Q$4412,SMALL(IF('توزيع المباريات'!$C$12:$C$4412=$G$7,IF('توزيع المباريات'!$E$12:$E$4412=$G$6,ROW($A$13:$A$4412)-ROW($A$13)+1)),ROWS($C$11:S471))),"")</f>
        <v/>
      </c>
      <c r="T471" s="22" t="str">
        <f t="array" ref="T471">IFERROR(INDEX('توزيع المباريات'!$R$12:$R$4412,SMALL(IF('توزيع المباريات'!$C$12:$C$4412=$G$7,IF('توزيع المباريات'!$E$12:$E$4412=$G$6,ROW($A$13:$A$4412)-ROW($A$13)+1)),ROWS($C$11:T471))),"")</f>
        <v/>
      </c>
      <c r="U471" s="22" t="str">
        <f t="array" ref="U471">IFERROR(INDEX('توزيع المباريات'!$S$12:$S$4412,SMALL(IF('توزيع المباريات'!$C$12:$C$4412=$G$7,IF('توزيع المباريات'!$E$12:$E$4412=$G$6,ROW($A$13:$A$4412)-ROW($A$13)+1)),ROWS($C$11:U471))),"")</f>
        <v/>
      </c>
      <c r="V471" s="22" t="str">
        <f t="array" ref="V471">IFERROR(INDEX('توزيع المباريات'!$T$12:$T$4412,SMALL(IF('توزيع المباريات'!$C$12:$C$4412=$G$7,IF('توزيع المباريات'!$E$12:$E$4412=$G$6,ROW($A$13:$A$4412)-ROW($A$13)+1)),ROWS($C$11:V471))),"")</f>
        <v/>
      </c>
      <c r="W471" s="22" t="str">
        <f t="array" ref="W471">IFERROR(INDEX('توزيع المباريات'!$U$12:$U$4412,SMALL(IF('توزيع المباريات'!$C$12:$C$4412=$G$7,IF('توزيع المباريات'!$E$12:$E$4412=$G$6,ROW($A$13:$A$4412)-ROW($A$13)+1)),ROWS($C$11:W471))),"")</f>
        <v/>
      </c>
      <c r="X471" s="22" t="str">
        <f t="array" ref="X471">IFERROR(INDEX('توزيع المباريات'!$V$12:$V$4412,SMALL(IF('توزيع المباريات'!$C$12:$C$4412=$G$7,IF('توزيع المباريات'!$E$12:$E$4412=$G$6,ROW($A$13:$A$4412)-ROW($A$13)+1)),ROWS($C$11:X471))),"")</f>
        <v/>
      </c>
    </row>
    <row r="472" spans="15:24" ht="17.399999999999999">
      <c r="O472" s="22" t="str">
        <f t="array" ref="O472">IFERROR(INDEX('توزيع المباريات'!$N$12:$N$4412,SMALL(IF('توزيع المباريات'!$C$12:$C$4412=$G$7,IF('توزيع المباريات'!$E$12:$E$4412=$G$6,ROW($A$13:$A$4412)-ROW($A$13)+1)),ROWS($C$11:O472))),"")</f>
        <v/>
      </c>
      <c r="P472" s="22" t="str">
        <f t="array" ref="P472">IFERROR(INDEX('توزيع المباريات'!$O$12:$O$4412,SMALL(IF('توزيع المباريات'!$C$12:$C$4412=$G$7,IF('توزيع المباريات'!$E$12:$E$4412=$G$6,ROW($A$13:$A$4412)-ROW($A$13)+1)),ROWS($C$11:P472))),"")</f>
        <v/>
      </c>
      <c r="Q472" s="22" t="str">
        <f t="array" ref="Q472">IFERROR(INDEX('توزيع المباريات'!$P$12:$P$4412,SMALL(IF('توزيع المباريات'!$C$12:$C$4412=$G$7,IF('توزيع المباريات'!$E$12:$E$4412=$G$6,ROW($A$13:$A$4412)-ROW($A$13)+1)),ROWS($C$11:Q472))),"")</f>
        <v/>
      </c>
      <c r="R472" s="22" t="str">
        <f t="array" ref="R472">IFERROR(INDEX('توزيع المباريات'!$M$12:$M$4412,SMALL(IF('توزيع المباريات'!$C$12:$C$4412=$G$7,IF('توزيع المباريات'!$E$12:$E$4412=$G$6,ROW($A$13:$A$4412)-ROW($A$13)+1)),ROWS($C$11:R472))),"")</f>
        <v/>
      </c>
      <c r="S472" s="22" t="str">
        <f t="array" ref="S472">IFERROR(INDEX('توزيع المباريات'!$Q$12:$Q$4412,SMALL(IF('توزيع المباريات'!$C$12:$C$4412=$G$7,IF('توزيع المباريات'!$E$12:$E$4412=$G$6,ROW($A$13:$A$4412)-ROW($A$13)+1)),ROWS($C$11:S472))),"")</f>
        <v/>
      </c>
      <c r="T472" s="22" t="str">
        <f t="array" ref="T472">IFERROR(INDEX('توزيع المباريات'!$R$12:$R$4412,SMALL(IF('توزيع المباريات'!$C$12:$C$4412=$G$7,IF('توزيع المباريات'!$E$12:$E$4412=$G$6,ROW($A$13:$A$4412)-ROW($A$13)+1)),ROWS($C$11:T472))),"")</f>
        <v/>
      </c>
      <c r="U472" s="22" t="str">
        <f t="array" ref="U472">IFERROR(INDEX('توزيع المباريات'!$S$12:$S$4412,SMALL(IF('توزيع المباريات'!$C$12:$C$4412=$G$7,IF('توزيع المباريات'!$E$12:$E$4412=$G$6,ROW($A$13:$A$4412)-ROW($A$13)+1)),ROWS($C$11:U472))),"")</f>
        <v/>
      </c>
      <c r="V472" s="22" t="str">
        <f t="array" ref="V472">IFERROR(INDEX('توزيع المباريات'!$T$12:$T$4412,SMALL(IF('توزيع المباريات'!$C$12:$C$4412=$G$7,IF('توزيع المباريات'!$E$12:$E$4412=$G$6,ROW($A$13:$A$4412)-ROW($A$13)+1)),ROWS($C$11:V472))),"")</f>
        <v/>
      </c>
      <c r="W472" s="22" t="str">
        <f t="array" ref="W472">IFERROR(INDEX('توزيع المباريات'!$U$12:$U$4412,SMALL(IF('توزيع المباريات'!$C$12:$C$4412=$G$7,IF('توزيع المباريات'!$E$12:$E$4412=$G$6,ROW($A$13:$A$4412)-ROW($A$13)+1)),ROWS($C$11:W472))),"")</f>
        <v/>
      </c>
      <c r="X472" s="22" t="str">
        <f t="array" ref="X472">IFERROR(INDEX('توزيع المباريات'!$V$12:$V$4412,SMALL(IF('توزيع المباريات'!$C$12:$C$4412=$G$7,IF('توزيع المباريات'!$E$12:$E$4412=$G$6,ROW($A$13:$A$4412)-ROW($A$13)+1)),ROWS($C$11:X472))),"")</f>
        <v/>
      </c>
    </row>
    <row r="473" spans="15:24" ht="17.399999999999999">
      <c r="O473" s="22" t="str">
        <f t="array" ref="O473">IFERROR(INDEX('توزيع المباريات'!$N$12:$N$4412,SMALL(IF('توزيع المباريات'!$C$12:$C$4412=$G$7,IF('توزيع المباريات'!$E$12:$E$4412=$G$6,ROW($A$13:$A$4412)-ROW($A$13)+1)),ROWS($C$11:O473))),"")</f>
        <v/>
      </c>
      <c r="P473" s="22" t="str">
        <f t="array" ref="P473">IFERROR(INDEX('توزيع المباريات'!$O$12:$O$4412,SMALL(IF('توزيع المباريات'!$C$12:$C$4412=$G$7,IF('توزيع المباريات'!$E$12:$E$4412=$G$6,ROW($A$13:$A$4412)-ROW($A$13)+1)),ROWS($C$11:P473))),"")</f>
        <v/>
      </c>
      <c r="Q473" s="22" t="str">
        <f t="array" ref="Q473">IFERROR(INDEX('توزيع المباريات'!$P$12:$P$4412,SMALL(IF('توزيع المباريات'!$C$12:$C$4412=$G$7,IF('توزيع المباريات'!$E$12:$E$4412=$G$6,ROW($A$13:$A$4412)-ROW($A$13)+1)),ROWS($C$11:Q473))),"")</f>
        <v/>
      </c>
      <c r="R473" s="22" t="str">
        <f t="array" ref="R473">IFERROR(INDEX('توزيع المباريات'!$M$12:$M$4412,SMALL(IF('توزيع المباريات'!$C$12:$C$4412=$G$7,IF('توزيع المباريات'!$E$12:$E$4412=$G$6,ROW($A$13:$A$4412)-ROW($A$13)+1)),ROWS($C$11:R473))),"")</f>
        <v/>
      </c>
      <c r="S473" s="22" t="str">
        <f t="array" ref="S473">IFERROR(INDEX('توزيع المباريات'!$Q$12:$Q$4412,SMALL(IF('توزيع المباريات'!$C$12:$C$4412=$G$7,IF('توزيع المباريات'!$E$12:$E$4412=$G$6,ROW($A$13:$A$4412)-ROW($A$13)+1)),ROWS($C$11:S473))),"")</f>
        <v/>
      </c>
      <c r="T473" s="22" t="str">
        <f t="array" ref="T473">IFERROR(INDEX('توزيع المباريات'!$R$12:$R$4412,SMALL(IF('توزيع المباريات'!$C$12:$C$4412=$G$7,IF('توزيع المباريات'!$E$12:$E$4412=$G$6,ROW($A$13:$A$4412)-ROW($A$13)+1)),ROWS($C$11:T473))),"")</f>
        <v/>
      </c>
      <c r="U473" s="22" t="str">
        <f t="array" ref="U473">IFERROR(INDEX('توزيع المباريات'!$S$12:$S$4412,SMALL(IF('توزيع المباريات'!$C$12:$C$4412=$G$7,IF('توزيع المباريات'!$E$12:$E$4412=$G$6,ROW($A$13:$A$4412)-ROW($A$13)+1)),ROWS($C$11:U473))),"")</f>
        <v/>
      </c>
      <c r="V473" s="22" t="str">
        <f t="array" ref="V473">IFERROR(INDEX('توزيع المباريات'!$T$12:$T$4412,SMALL(IF('توزيع المباريات'!$C$12:$C$4412=$G$7,IF('توزيع المباريات'!$E$12:$E$4412=$G$6,ROW($A$13:$A$4412)-ROW($A$13)+1)),ROWS($C$11:V473))),"")</f>
        <v/>
      </c>
      <c r="W473" s="22" t="str">
        <f t="array" ref="W473">IFERROR(INDEX('توزيع المباريات'!$U$12:$U$4412,SMALL(IF('توزيع المباريات'!$C$12:$C$4412=$G$7,IF('توزيع المباريات'!$E$12:$E$4412=$G$6,ROW($A$13:$A$4412)-ROW($A$13)+1)),ROWS($C$11:W473))),"")</f>
        <v/>
      </c>
      <c r="X473" s="22" t="str">
        <f t="array" ref="X473">IFERROR(INDEX('توزيع المباريات'!$V$12:$V$4412,SMALL(IF('توزيع المباريات'!$C$12:$C$4412=$G$7,IF('توزيع المباريات'!$E$12:$E$4412=$G$6,ROW($A$13:$A$4412)-ROW($A$13)+1)),ROWS($C$11:X473))),"")</f>
        <v/>
      </c>
    </row>
    <row r="474" spans="15:24" ht="17.399999999999999">
      <c r="O474" s="22" t="str">
        <f t="array" ref="O474">IFERROR(INDEX('توزيع المباريات'!$N$12:$N$4412,SMALL(IF('توزيع المباريات'!$C$12:$C$4412=$G$7,IF('توزيع المباريات'!$E$12:$E$4412=$G$6,ROW($A$13:$A$4412)-ROW($A$13)+1)),ROWS($C$11:O474))),"")</f>
        <v/>
      </c>
      <c r="P474" s="22" t="str">
        <f t="array" ref="P474">IFERROR(INDEX('توزيع المباريات'!$O$12:$O$4412,SMALL(IF('توزيع المباريات'!$C$12:$C$4412=$G$7,IF('توزيع المباريات'!$E$12:$E$4412=$G$6,ROW($A$13:$A$4412)-ROW($A$13)+1)),ROWS($C$11:P474))),"")</f>
        <v/>
      </c>
      <c r="Q474" s="22" t="str">
        <f t="array" ref="Q474">IFERROR(INDEX('توزيع المباريات'!$P$12:$P$4412,SMALL(IF('توزيع المباريات'!$C$12:$C$4412=$G$7,IF('توزيع المباريات'!$E$12:$E$4412=$G$6,ROW($A$13:$A$4412)-ROW($A$13)+1)),ROWS($C$11:Q474))),"")</f>
        <v/>
      </c>
      <c r="R474" s="22" t="str">
        <f t="array" ref="R474">IFERROR(INDEX('توزيع المباريات'!$M$12:$M$4412,SMALL(IF('توزيع المباريات'!$C$12:$C$4412=$G$7,IF('توزيع المباريات'!$E$12:$E$4412=$G$6,ROW($A$13:$A$4412)-ROW($A$13)+1)),ROWS($C$11:R474))),"")</f>
        <v/>
      </c>
      <c r="S474" s="22" t="str">
        <f t="array" ref="S474">IFERROR(INDEX('توزيع المباريات'!$Q$12:$Q$4412,SMALL(IF('توزيع المباريات'!$C$12:$C$4412=$G$7,IF('توزيع المباريات'!$E$12:$E$4412=$G$6,ROW($A$13:$A$4412)-ROW($A$13)+1)),ROWS($C$11:S474))),"")</f>
        <v/>
      </c>
      <c r="T474" s="22" t="str">
        <f t="array" ref="T474">IFERROR(INDEX('توزيع المباريات'!$R$12:$R$4412,SMALL(IF('توزيع المباريات'!$C$12:$C$4412=$G$7,IF('توزيع المباريات'!$E$12:$E$4412=$G$6,ROW($A$13:$A$4412)-ROW($A$13)+1)),ROWS($C$11:T474))),"")</f>
        <v/>
      </c>
      <c r="U474" s="22" t="str">
        <f t="array" ref="U474">IFERROR(INDEX('توزيع المباريات'!$S$12:$S$4412,SMALL(IF('توزيع المباريات'!$C$12:$C$4412=$G$7,IF('توزيع المباريات'!$E$12:$E$4412=$G$6,ROW($A$13:$A$4412)-ROW($A$13)+1)),ROWS($C$11:U474))),"")</f>
        <v/>
      </c>
      <c r="V474" s="22" t="str">
        <f t="array" ref="V474">IFERROR(INDEX('توزيع المباريات'!$T$12:$T$4412,SMALL(IF('توزيع المباريات'!$C$12:$C$4412=$G$7,IF('توزيع المباريات'!$E$12:$E$4412=$G$6,ROW($A$13:$A$4412)-ROW($A$13)+1)),ROWS($C$11:V474))),"")</f>
        <v/>
      </c>
      <c r="W474" s="22" t="str">
        <f t="array" ref="W474">IFERROR(INDEX('توزيع المباريات'!$U$12:$U$4412,SMALL(IF('توزيع المباريات'!$C$12:$C$4412=$G$7,IF('توزيع المباريات'!$E$12:$E$4412=$G$6,ROW($A$13:$A$4412)-ROW($A$13)+1)),ROWS($C$11:W474))),"")</f>
        <v/>
      </c>
      <c r="X474" s="22" t="str">
        <f t="array" ref="X474">IFERROR(INDEX('توزيع المباريات'!$V$12:$V$4412,SMALL(IF('توزيع المباريات'!$C$12:$C$4412=$G$7,IF('توزيع المباريات'!$E$12:$E$4412=$G$6,ROW($A$13:$A$4412)-ROW($A$13)+1)),ROWS($C$11:X474))),"")</f>
        <v/>
      </c>
    </row>
    <row r="475" spans="15:24" ht="17.399999999999999">
      <c r="O475" s="22" t="str">
        <f t="array" ref="O475">IFERROR(INDEX('توزيع المباريات'!$N$12:$N$4412,SMALL(IF('توزيع المباريات'!$C$12:$C$4412=$G$7,IF('توزيع المباريات'!$E$12:$E$4412=$G$6,ROW($A$13:$A$4412)-ROW($A$13)+1)),ROWS($C$11:O475))),"")</f>
        <v/>
      </c>
      <c r="P475" s="22" t="str">
        <f t="array" ref="P475">IFERROR(INDEX('توزيع المباريات'!$O$12:$O$4412,SMALL(IF('توزيع المباريات'!$C$12:$C$4412=$G$7,IF('توزيع المباريات'!$E$12:$E$4412=$G$6,ROW($A$13:$A$4412)-ROW($A$13)+1)),ROWS($C$11:P475))),"")</f>
        <v/>
      </c>
      <c r="Q475" s="22" t="str">
        <f t="array" ref="Q475">IFERROR(INDEX('توزيع المباريات'!$P$12:$P$4412,SMALL(IF('توزيع المباريات'!$C$12:$C$4412=$G$7,IF('توزيع المباريات'!$E$12:$E$4412=$G$6,ROW($A$13:$A$4412)-ROW($A$13)+1)),ROWS($C$11:Q475))),"")</f>
        <v/>
      </c>
      <c r="R475" s="22" t="str">
        <f t="array" ref="R475">IFERROR(INDEX('توزيع المباريات'!$M$12:$M$4412,SMALL(IF('توزيع المباريات'!$C$12:$C$4412=$G$7,IF('توزيع المباريات'!$E$12:$E$4412=$G$6,ROW($A$13:$A$4412)-ROW($A$13)+1)),ROWS($C$11:R475))),"")</f>
        <v/>
      </c>
      <c r="S475" s="22" t="str">
        <f t="array" ref="S475">IFERROR(INDEX('توزيع المباريات'!$Q$12:$Q$4412,SMALL(IF('توزيع المباريات'!$C$12:$C$4412=$G$7,IF('توزيع المباريات'!$E$12:$E$4412=$G$6,ROW($A$13:$A$4412)-ROW($A$13)+1)),ROWS($C$11:S475))),"")</f>
        <v/>
      </c>
      <c r="T475" s="22" t="str">
        <f t="array" ref="T475">IFERROR(INDEX('توزيع المباريات'!$R$12:$R$4412,SMALL(IF('توزيع المباريات'!$C$12:$C$4412=$G$7,IF('توزيع المباريات'!$E$12:$E$4412=$G$6,ROW($A$13:$A$4412)-ROW($A$13)+1)),ROWS($C$11:T475))),"")</f>
        <v/>
      </c>
      <c r="U475" s="22" t="str">
        <f t="array" ref="U475">IFERROR(INDEX('توزيع المباريات'!$S$12:$S$4412,SMALL(IF('توزيع المباريات'!$C$12:$C$4412=$G$7,IF('توزيع المباريات'!$E$12:$E$4412=$G$6,ROW($A$13:$A$4412)-ROW($A$13)+1)),ROWS($C$11:U475))),"")</f>
        <v/>
      </c>
      <c r="V475" s="22" t="str">
        <f t="array" ref="V475">IFERROR(INDEX('توزيع المباريات'!$T$12:$T$4412,SMALL(IF('توزيع المباريات'!$C$12:$C$4412=$G$7,IF('توزيع المباريات'!$E$12:$E$4412=$G$6,ROW($A$13:$A$4412)-ROW($A$13)+1)),ROWS($C$11:V475))),"")</f>
        <v/>
      </c>
      <c r="W475" s="22" t="str">
        <f t="array" ref="W475">IFERROR(INDEX('توزيع المباريات'!$U$12:$U$4412,SMALL(IF('توزيع المباريات'!$C$12:$C$4412=$G$7,IF('توزيع المباريات'!$E$12:$E$4412=$G$6,ROW($A$13:$A$4412)-ROW($A$13)+1)),ROWS($C$11:W475))),"")</f>
        <v/>
      </c>
      <c r="X475" s="22" t="str">
        <f t="array" ref="X475">IFERROR(INDEX('توزيع المباريات'!$V$12:$V$4412,SMALL(IF('توزيع المباريات'!$C$12:$C$4412=$G$7,IF('توزيع المباريات'!$E$12:$E$4412=$G$6,ROW($A$13:$A$4412)-ROW($A$13)+1)),ROWS($C$11:X475))),"")</f>
        <v/>
      </c>
    </row>
    <row r="476" spans="15:24" ht="17.399999999999999">
      <c r="O476" s="22" t="str">
        <f t="array" ref="O476">IFERROR(INDEX('توزيع المباريات'!$N$12:$N$4412,SMALL(IF('توزيع المباريات'!$C$12:$C$4412=$G$7,IF('توزيع المباريات'!$E$12:$E$4412=$G$6,ROW($A$13:$A$4412)-ROW($A$13)+1)),ROWS($C$11:O476))),"")</f>
        <v/>
      </c>
      <c r="P476" s="22" t="str">
        <f t="array" ref="P476">IFERROR(INDEX('توزيع المباريات'!$O$12:$O$4412,SMALL(IF('توزيع المباريات'!$C$12:$C$4412=$G$7,IF('توزيع المباريات'!$E$12:$E$4412=$G$6,ROW($A$13:$A$4412)-ROW($A$13)+1)),ROWS($C$11:P476))),"")</f>
        <v/>
      </c>
      <c r="Q476" s="22" t="str">
        <f t="array" ref="Q476">IFERROR(INDEX('توزيع المباريات'!$P$12:$P$4412,SMALL(IF('توزيع المباريات'!$C$12:$C$4412=$G$7,IF('توزيع المباريات'!$E$12:$E$4412=$G$6,ROW($A$13:$A$4412)-ROW($A$13)+1)),ROWS($C$11:Q476))),"")</f>
        <v/>
      </c>
      <c r="R476" s="22" t="str">
        <f t="array" ref="R476">IFERROR(INDEX('توزيع المباريات'!$M$12:$M$4412,SMALL(IF('توزيع المباريات'!$C$12:$C$4412=$G$7,IF('توزيع المباريات'!$E$12:$E$4412=$G$6,ROW($A$13:$A$4412)-ROW($A$13)+1)),ROWS($C$11:R476))),"")</f>
        <v/>
      </c>
      <c r="S476" s="22" t="str">
        <f t="array" ref="S476">IFERROR(INDEX('توزيع المباريات'!$Q$12:$Q$4412,SMALL(IF('توزيع المباريات'!$C$12:$C$4412=$G$7,IF('توزيع المباريات'!$E$12:$E$4412=$G$6,ROW($A$13:$A$4412)-ROW($A$13)+1)),ROWS($C$11:S476))),"")</f>
        <v/>
      </c>
      <c r="T476" s="22" t="str">
        <f t="array" ref="T476">IFERROR(INDEX('توزيع المباريات'!$R$12:$R$4412,SMALL(IF('توزيع المباريات'!$C$12:$C$4412=$G$7,IF('توزيع المباريات'!$E$12:$E$4412=$G$6,ROW($A$13:$A$4412)-ROW($A$13)+1)),ROWS($C$11:T476))),"")</f>
        <v/>
      </c>
      <c r="U476" s="22" t="str">
        <f t="array" ref="U476">IFERROR(INDEX('توزيع المباريات'!$S$12:$S$4412,SMALL(IF('توزيع المباريات'!$C$12:$C$4412=$G$7,IF('توزيع المباريات'!$E$12:$E$4412=$G$6,ROW($A$13:$A$4412)-ROW($A$13)+1)),ROWS($C$11:U476))),"")</f>
        <v/>
      </c>
      <c r="V476" s="22" t="str">
        <f t="array" ref="V476">IFERROR(INDEX('توزيع المباريات'!$T$12:$T$4412,SMALL(IF('توزيع المباريات'!$C$12:$C$4412=$G$7,IF('توزيع المباريات'!$E$12:$E$4412=$G$6,ROW($A$13:$A$4412)-ROW($A$13)+1)),ROWS($C$11:V476))),"")</f>
        <v/>
      </c>
      <c r="W476" s="22" t="str">
        <f t="array" ref="W476">IFERROR(INDEX('توزيع المباريات'!$U$12:$U$4412,SMALL(IF('توزيع المباريات'!$C$12:$C$4412=$G$7,IF('توزيع المباريات'!$E$12:$E$4412=$G$6,ROW($A$13:$A$4412)-ROW($A$13)+1)),ROWS($C$11:W476))),"")</f>
        <v/>
      </c>
      <c r="X476" s="22" t="str">
        <f t="array" ref="X476">IFERROR(INDEX('توزيع المباريات'!$V$12:$V$4412,SMALL(IF('توزيع المباريات'!$C$12:$C$4412=$G$7,IF('توزيع المباريات'!$E$12:$E$4412=$G$6,ROW($A$13:$A$4412)-ROW($A$13)+1)),ROWS($C$11:X476))),"")</f>
        <v/>
      </c>
    </row>
    <row r="477" spans="15:24" ht="17.399999999999999">
      <c r="O477" s="22" t="str">
        <f t="array" ref="O477">IFERROR(INDEX('توزيع المباريات'!$N$12:$N$4412,SMALL(IF('توزيع المباريات'!$C$12:$C$4412=$G$7,IF('توزيع المباريات'!$E$12:$E$4412=$G$6,ROW($A$13:$A$4412)-ROW($A$13)+1)),ROWS($C$11:O477))),"")</f>
        <v/>
      </c>
      <c r="P477" s="22" t="str">
        <f t="array" ref="P477">IFERROR(INDEX('توزيع المباريات'!$O$12:$O$4412,SMALL(IF('توزيع المباريات'!$C$12:$C$4412=$G$7,IF('توزيع المباريات'!$E$12:$E$4412=$G$6,ROW($A$13:$A$4412)-ROW($A$13)+1)),ROWS($C$11:P477))),"")</f>
        <v/>
      </c>
      <c r="Q477" s="22" t="str">
        <f t="array" ref="Q477">IFERROR(INDEX('توزيع المباريات'!$P$12:$P$4412,SMALL(IF('توزيع المباريات'!$C$12:$C$4412=$G$7,IF('توزيع المباريات'!$E$12:$E$4412=$G$6,ROW($A$13:$A$4412)-ROW($A$13)+1)),ROWS($C$11:Q477))),"")</f>
        <v/>
      </c>
      <c r="R477" s="22" t="str">
        <f t="array" ref="R477">IFERROR(INDEX('توزيع المباريات'!$M$12:$M$4412,SMALL(IF('توزيع المباريات'!$C$12:$C$4412=$G$7,IF('توزيع المباريات'!$E$12:$E$4412=$G$6,ROW($A$13:$A$4412)-ROW($A$13)+1)),ROWS($C$11:R477))),"")</f>
        <v/>
      </c>
      <c r="S477" s="22" t="str">
        <f t="array" ref="S477">IFERROR(INDEX('توزيع المباريات'!$Q$12:$Q$4412,SMALL(IF('توزيع المباريات'!$C$12:$C$4412=$G$7,IF('توزيع المباريات'!$E$12:$E$4412=$G$6,ROW($A$13:$A$4412)-ROW($A$13)+1)),ROWS($C$11:S477))),"")</f>
        <v/>
      </c>
      <c r="T477" s="22" t="str">
        <f t="array" ref="T477">IFERROR(INDEX('توزيع المباريات'!$R$12:$R$4412,SMALL(IF('توزيع المباريات'!$C$12:$C$4412=$G$7,IF('توزيع المباريات'!$E$12:$E$4412=$G$6,ROW($A$13:$A$4412)-ROW($A$13)+1)),ROWS($C$11:T477))),"")</f>
        <v/>
      </c>
      <c r="U477" s="22" t="str">
        <f t="array" ref="U477">IFERROR(INDEX('توزيع المباريات'!$S$12:$S$4412,SMALL(IF('توزيع المباريات'!$C$12:$C$4412=$G$7,IF('توزيع المباريات'!$E$12:$E$4412=$G$6,ROW($A$13:$A$4412)-ROW($A$13)+1)),ROWS($C$11:U477))),"")</f>
        <v/>
      </c>
      <c r="V477" s="22" t="str">
        <f t="array" ref="V477">IFERROR(INDEX('توزيع المباريات'!$T$12:$T$4412,SMALL(IF('توزيع المباريات'!$C$12:$C$4412=$G$7,IF('توزيع المباريات'!$E$12:$E$4412=$G$6,ROW($A$13:$A$4412)-ROW($A$13)+1)),ROWS($C$11:V477))),"")</f>
        <v/>
      </c>
      <c r="W477" s="22" t="str">
        <f t="array" ref="W477">IFERROR(INDEX('توزيع المباريات'!$U$12:$U$4412,SMALL(IF('توزيع المباريات'!$C$12:$C$4412=$G$7,IF('توزيع المباريات'!$E$12:$E$4412=$G$6,ROW($A$13:$A$4412)-ROW($A$13)+1)),ROWS($C$11:W477))),"")</f>
        <v/>
      </c>
      <c r="X477" s="22" t="str">
        <f t="array" ref="X477">IFERROR(INDEX('توزيع المباريات'!$V$12:$V$4412,SMALL(IF('توزيع المباريات'!$C$12:$C$4412=$G$7,IF('توزيع المباريات'!$E$12:$E$4412=$G$6,ROW($A$13:$A$4412)-ROW($A$13)+1)),ROWS($C$11:X477))),"")</f>
        <v/>
      </c>
    </row>
    <row r="478" spans="15:24" ht="17.399999999999999">
      <c r="O478" s="22" t="str">
        <f t="array" ref="O478">IFERROR(INDEX('توزيع المباريات'!$N$12:$N$4412,SMALL(IF('توزيع المباريات'!$C$12:$C$4412=$G$7,IF('توزيع المباريات'!$E$12:$E$4412=$G$6,ROW($A$13:$A$4412)-ROW($A$13)+1)),ROWS($C$11:O478))),"")</f>
        <v/>
      </c>
      <c r="P478" s="22" t="str">
        <f t="array" ref="P478">IFERROR(INDEX('توزيع المباريات'!$O$12:$O$4412,SMALL(IF('توزيع المباريات'!$C$12:$C$4412=$G$7,IF('توزيع المباريات'!$E$12:$E$4412=$G$6,ROW($A$13:$A$4412)-ROW($A$13)+1)),ROWS($C$11:P478))),"")</f>
        <v/>
      </c>
      <c r="Q478" s="22" t="str">
        <f t="array" ref="Q478">IFERROR(INDEX('توزيع المباريات'!$P$12:$P$4412,SMALL(IF('توزيع المباريات'!$C$12:$C$4412=$G$7,IF('توزيع المباريات'!$E$12:$E$4412=$G$6,ROW($A$13:$A$4412)-ROW($A$13)+1)),ROWS($C$11:Q478))),"")</f>
        <v/>
      </c>
      <c r="R478" s="22" t="str">
        <f t="array" ref="R478">IFERROR(INDEX('توزيع المباريات'!$M$12:$M$4412,SMALL(IF('توزيع المباريات'!$C$12:$C$4412=$G$7,IF('توزيع المباريات'!$E$12:$E$4412=$G$6,ROW($A$13:$A$4412)-ROW($A$13)+1)),ROWS($C$11:R478))),"")</f>
        <v/>
      </c>
      <c r="S478" s="22" t="str">
        <f t="array" ref="S478">IFERROR(INDEX('توزيع المباريات'!$Q$12:$Q$4412,SMALL(IF('توزيع المباريات'!$C$12:$C$4412=$G$7,IF('توزيع المباريات'!$E$12:$E$4412=$G$6,ROW($A$13:$A$4412)-ROW($A$13)+1)),ROWS($C$11:S478))),"")</f>
        <v/>
      </c>
      <c r="T478" s="22" t="str">
        <f t="array" ref="T478">IFERROR(INDEX('توزيع المباريات'!$R$12:$R$4412,SMALL(IF('توزيع المباريات'!$C$12:$C$4412=$G$7,IF('توزيع المباريات'!$E$12:$E$4412=$G$6,ROW($A$13:$A$4412)-ROW($A$13)+1)),ROWS($C$11:T478))),"")</f>
        <v/>
      </c>
      <c r="U478" s="22" t="str">
        <f t="array" ref="U478">IFERROR(INDEX('توزيع المباريات'!$S$12:$S$4412,SMALL(IF('توزيع المباريات'!$C$12:$C$4412=$G$7,IF('توزيع المباريات'!$E$12:$E$4412=$G$6,ROW($A$13:$A$4412)-ROW($A$13)+1)),ROWS($C$11:U478))),"")</f>
        <v/>
      </c>
      <c r="V478" s="22" t="str">
        <f t="array" ref="V478">IFERROR(INDEX('توزيع المباريات'!$T$12:$T$4412,SMALL(IF('توزيع المباريات'!$C$12:$C$4412=$G$7,IF('توزيع المباريات'!$E$12:$E$4412=$G$6,ROW($A$13:$A$4412)-ROW($A$13)+1)),ROWS($C$11:V478))),"")</f>
        <v/>
      </c>
      <c r="W478" s="22" t="str">
        <f t="array" ref="W478">IFERROR(INDEX('توزيع المباريات'!$U$12:$U$4412,SMALL(IF('توزيع المباريات'!$C$12:$C$4412=$G$7,IF('توزيع المباريات'!$E$12:$E$4412=$G$6,ROW($A$13:$A$4412)-ROW($A$13)+1)),ROWS($C$11:W478))),"")</f>
        <v/>
      </c>
      <c r="X478" s="22" t="str">
        <f t="array" ref="X478">IFERROR(INDEX('توزيع المباريات'!$V$12:$V$4412,SMALL(IF('توزيع المباريات'!$C$12:$C$4412=$G$7,IF('توزيع المباريات'!$E$12:$E$4412=$G$6,ROW($A$13:$A$4412)-ROW($A$13)+1)),ROWS($C$11:X478))),"")</f>
        <v/>
      </c>
    </row>
    <row r="479" spans="15:24" ht="17.399999999999999">
      <c r="O479" s="22" t="str">
        <f t="array" ref="O479">IFERROR(INDEX('توزيع المباريات'!$N$12:$N$4412,SMALL(IF('توزيع المباريات'!$C$12:$C$4412=$G$7,IF('توزيع المباريات'!$E$12:$E$4412=$G$6,ROW($A$13:$A$4412)-ROW($A$13)+1)),ROWS($C$11:O479))),"")</f>
        <v/>
      </c>
      <c r="P479" s="22" t="str">
        <f t="array" ref="P479">IFERROR(INDEX('توزيع المباريات'!$O$12:$O$4412,SMALL(IF('توزيع المباريات'!$C$12:$C$4412=$G$7,IF('توزيع المباريات'!$E$12:$E$4412=$G$6,ROW($A$13:$A$4412)-ROW($A$13)+1)),ROWS($C$11:P479))),"")</f>
        <v/>
      </c>
      <c r="Q479" s="22" t="str">
        <f t="array" ref="Q479">IFERROR(INDEX('توزيع المباريات'!$P$12:$P$4412,SMALL(IF('توزيع المباريات'!$C$12:$C$4412=$G$7,IF('توزيع المباريات'!$E$12:$E$4412=$G$6,ROW($A$13:$A$4412)-ROW($A$13)+1)),ROWS($C$11:Q479))),"")</f>
        <v/>
      </c>
      <c r="R479" s="22" t="str">
        <f t="array" ref="R479">IFERROR(INDEX('توزيع المباريات'!$M$12:$M$4412,SMALL(IF('توزيع المباريات'!$C$12:$C$4412=$G$7,IF('توزيع المباريات'!$E$12:$E$4412=$G$6,ROW($A$13:$A$4412)-ROW($A$13)+1)),ROWS($C$11:R479))),"")</f>
        <v/>
      </c>
      <c r="S479" s="22" t="str">
        <f t="array" ref="S479">IFERROR(INDEX('توزيع المباريات'!$Q$12:$Q$4412,SMALL(IF('توزيع المباريات'!$C$12:$C$4412=$G$7,IF('توزيع المباريات'!$E$12:$E$4412=$G$6,ROW($A$13:$A$4412)-ROW($A$13)+1)),ROWS($C$11:S479))),"")</f>
        <v/>
      </c>
      <c r="T479" s="22" t="str">
        <f t="array" ref="T479">IFERROR(INDEX('توزيع المباريات'!$R$12:$R$4412,SMALL(IF('توزيع المباريات'!$C$12:$C$4412=$G$7,IF('توزيع المباريات'!$E$12:$E$4412=$G$6,ROW($A$13:$A$4412)-ROW($A$13)+1)),ROWS($C$11:T479))),"")</f>
        <v/>
      </c>
      <c r="U479" s="22" t="str">
        <f t="array" ref="U479">IFERROR(INDEX('توزيع المباريات'!$S$12:$S$4412,SMALL(IF('توزيع المباريات'!$C$12:$C$4412=$G$7,IF('توزيع المباريات'!$E$12:$E$4412=$G$6,ROW($A$13:$A$4412)-ROW($A$13)+1)),ROWS($C$11:U479))),"")</f>
        <v/>
      </c>
      <c r="V479" s="22" t="str">
        <f t="array" ref="V479">IFERROR(INDEX('توزيع المباريات'!$T$12:$T$4412,SMALL(IF('توزيع المباريات'!$C$12:$C$4412=$G$7,IF('توزيع المباريات'!$E$12:$E$4412=$G$6,ROW($A$13:$A$4412)-ROW($A$13)+1)),ROWS($C$11:V479))),"")</f>
        <v/>
      </c>
      <c r="W479" s="22" t="str">
        <f t="array" ref="W479">IFERROR(INDEX('توزيع المباريات'!$U$12:$U$4412,SMALL(IF('توزيع المباريات'!$C$12:$C$4412=$G$7,IF('توزيع المباريات'!$E$12:$E$4412=$G$6,ROW($A$13:$A$4412)-ROW($A$13)+1)),ROWS($C$11:W479))),"")</f>
        <v/>
      </c>
      <c r="X479" s="22" t="str">
        <f t="array" ref="X479">IFERROR(INDEX('توزيع المباريات'!$V$12:$V$4412,SMALL(IF('توزيع المباريات'!$C$12:$C$4412=$G$7,IF('توزيع المباريات'!$E$12:$E$4412=$G$6,ROW($A$13:$A$4412)-ROW($A$13)+1)),ROWS($C$11:X479))),"")</f>
        <v/>
      </c>
    </row>
    <row r="480" spans="15:24" ht="17.399999999999999">
      <c r="O480" s="22" t="str">
        <f t="array" ref="O480">IFERROR(INDEX('توزيع المباريات'!$N$12:$N$4412,SMALL(IF('توزيع المباريات'!$C$12:$C$4412=$G$7,IF('توزيع المباريات'!$E$12:$E$4412=$G$6,ROW($A$13:$A$4412)-ROW($A$13)+1)),ROWS($C$11:O480))),"")</f>
        <v/>
      </c>
      <c r="P480" s="22" t="str">
        <f t="array" ref="P480">IFERROR(INDEX('توزيع المباريات'!$O$12:$O$4412,SMALL(IF('توزيع المباريات'!$C$12:$C$4412=$G$7,IF('توزيع المباريات'!$E$12:$E$4412=$G$6,ROW($A$13:$A$4412)-ROW($A$13)+1)),ROWS($C$11:P480))),"")</f>
        <v/>
      </c>
      <c r="Q480" s="22" t="str">
        <f t="array" ref="Q480">IFERROR(INDEX('توزيع المباريات'!$P$12:$P$4412,SMALL(IF('توزيع المباريات'!$C$12:$C$4412=$G$7,IF('توزيع المباريات'!$E$12:$E$4412=$G$6,ROW($A$13:$A$4412)-ROW($A$13)+1)),ROWS($C$11:Q480))),"")</f>
        <v/>
      </c>
      <c r="R480" s="22" t="str">
        <f t="array" ref="R480">IFERROR(INDEX('توزيع المباريات'!$M$12:$M$4412,SMALL(IF('توزيع المباريات'!$C$12:$C$4412=$G$7,IF('توزيع المباريات'!$E$12:$E$4412=$G$6,ROW($A$13:$A$4412)-ROW($A$13)+1)),ROWS($C$11:R480))),"")</f>
        <v/>
      </c>
      <c r="S480" s="22" t="str">
        <f t="array" ref="S480">IFERROR(INDEX('توزيع المباريات'!$Q$12:$Q$4412,SMALL(IF('توزيع المباريات'!$C$12:$C$4412=$G$7,IF('توزيع المباريات'!$E$12:$E$4412=$G$6,ROW($A$13:$A$4412)-ROW($A$13)+1)),ROWS($C$11:S480))),"")</f>
        <v/>
      </c>
      <c r="T480" s="22" t="str">
        <f t="array" ref="T480">IFERROR(INDEX('توزيع المباريات'!$R$12:$R$4412,SMALL(IF('توزيع المباريات'!$C$12:$C$4412=$G$7,IF('توزيع المباريات'!$E$12:$E$4412=$G$6,ROW($A$13:$A$4412)-ROW($A$13)+1)),ROWS($C$11:T480))),"")</f>
        <v/>
      </c>
      <c r="U480" s="22" t="str">
        <f t="array" ref="U480">IFERROR(INDEX('توزيع المباريات'!$S$12:$S$4412,SMALL(IF('توزيع المباريات'!$C$12:$C$4412=$G$7,IF('توزيع المباريات'!$E$12:$E$4412=$G$6,ROW($A$13:$A$4412)-ROW($A$13)+1)),ROWS($C$11:U480))),"")</f>
        <v/>
      </c>
      <c r="V480" s="22" t="str">
        <f t="array" ref="V480">IFERROR(INDEX('توزيع المباريات'!$T$12:$T$4412,SMALL(IF('توزيع المباريات'!$C$12:$C$4412=$G$7,IF('توزيع المباريات'!$E$12:$E$4412=$G$6,ROW($A$13:$A$4412)-ROW($A$13)+1)),ROWS($C$11:V480))),"")</f>
        <v/>
      </c>
      <c r="W480" s="22" t="str">
        <f t="array" ref="W480">IFERROR(INDEX('توزيع المباريات'!$U$12:$U$4412,SMALL(IF('توزيع المباريات'!$C$12:$C$4412=$G$7,IF('توزيع المباريات'!$E$12:$E$4412=$G$6,ROW($A$13:$A$4412)-ROW($A$13)+1)),ROWS($C$11:W480))),"")</f>
        <v/>
      </c>
      <c r="X480" s="22" t="str">
        <f t="array" ref="X480">IFERROR(INDEX('توزيع المباريات'!$V$12:$V$4412,SMALL(IF('توزيع المباريات'!$C$12:$C$4412=$G$7,IF('توزيع المباريات'!$E$12:$E$4412=$G$6,ROW($A$13:$A$4412)-ROW($A$13)+1)),ROWS($C$11:X480))),"")</f>
        <v/>
      </c>
    </row>
    <row r="481" spans="15:24" ht="17.399999999999999">
      <c r="O481" s="22" t="str">
        <f t="array" ref="O481">IFERROR(INDEX('توزيع المباريات'!$N$12:$N$4412,SMALL(IF('توزيع المباريات'!$C$12:$C$4412=$G$7,IF('توزيع المباريات'!$E$12:$E$4412=$G$6,ROW($A$13:$A$4412)-ROW($A$13)+1)),ROWS($C$11:O481))),"")</f>
        <v/>
      </c>
      <c r="P481" s="22" t="str">
        <f t="array" ref="P481">IFERROR(INDEX('توزيع المباريات'!$O$12:$O$4412,SMALL(IF('توزيع المباريات'!$C$12:$C$4412=$G$7,IF('توزيع المباريات'!$E$12:$E$4412=$G$6,ROW($A$13:$A$4412)-ROW($A$13)+1)),ROWS($C$11:P481))),"")</f>
        <v/>
      </c>
      <c r="Q481" s="22" t="str">
        <f t="array" ref="Q481">IFERROR(INDEX('توزيع المباريات'!$P$12:$P$4412,SMALL(IF('توزيع المباريات'!$C$12:$C$4412=$G$7,IF('توزيع المباريات'!$E$12:$E$4412=$G$6,ROW($A$13:$A$4412)-ROW($A$13)+1)),ROWS($C$11:Q481))),"")</f>
        <v/>
      </c>
      <c r="R481" s="22" t="str">
        <f t="array" ref="R481">IFERROR(INDEX('توزيع المباريات'!$M$12:$M$4412,SMALL(IF('توزيع المباريات'!$C$12:$C$4412=$G$7,IF('توزيع المباريات'!$E$12:$E$4412=$G$6,ROW($A$13:$A$4412)-ROW($A$13)+1)),ROWS($C$11:R481))),"")</f>
        <v/>
      </c>
      <c r="S481" s="22" t="str">
        <f t="array" ref="S481">IFERROR(INDEX('توزيع المباريات'!$Q$12:$Q$4412,SMALL(IF('توزيع المباريات'!$C$12:$C$4412=$G$7,IF('توزيع المباريات'!$E$12:$E$4412=$G$6,ROW($A$13:$A$4412)-ROW($A$13)+1)),ROWS($C$11:S481))),"")</f>
        <v/>
      </c>
      <c r="T481" s="22" t="str">
        <f t="array" ref="T481">IFERROR(INDEX('توزيع المباريات'!$R$12:$R$4412,SMALL(IF('توزيع المباريات'!$C$12:$C$4412=$G$7,IF('توزيع المباريات'!$E$12:$E$4412=$G$6,ROW($A$13:$A$4412)-ROW($A$13)+1)),ROWS($C$11:T481))),"")</f>
        <v/>
      </c>
      <c r="U481" s="22" t="str">
        <f t="array" ref="U481">IFERROR(INDEX('توزيع المباريات'!$S$12:$S$4412,SMALL(IF('توزيع المباريات'!$C$12:$C$4412=$G$7,IF('توزيع المباريات'!$E$12:$E$4412=$G$6,ROW($A$13:$A$4412)-ROW($A$13)+1)),ROWS($C$11:U481))),"")</f>
        <v/>
      </c>
      <c r="V481" s="22" t="str">
        <f t="array" ref="V481">IFERROR(INDEX('توزيع المباريات'!$T$12:$T$4412,SMALL(IF('توزيع المباريات'!$C$12:$C$4412=$G$7,IF('توزيع المباريات'!$E$12:$E$4412=$G$6,ROW($A$13:$A$4412)-ROW($A$13)+1)),ROWS($C$11:V481))),"")</f>
        <v/>
      </c>
      <c r="W481" s="22" t="str">
        <f t="array" ref="W481">IFERROR(INDEX('توزيع المباريات'!$U$12:$U$4412,SMALL(IF('توزيع المباريات'!$C$12:$C$4412=$G$7,IF('توزيع المباريات'!$E$12:$E$4412=$G$6,ROW($A$13:$A$4412)-ROW($A$13)+1)),ROWS($C$11:W481))),"")</f>
        <v/>
      </c>
      <c r="X481" s="22" t="str">
        <f t="array" ref="X481">IFERROR(INDEX('توزيع المباريات'!$V$12:$V$4412,SMALL(IF('توزيع المباريات'!$C$12:$C$4412=$G$7,IF('توزيع المباريات'!$E$12:$E$4412=$G$6,ROW($A$13:$A$4412)-ROW($A$13)+1)),ROWS($C$11:X481))),"")</f>
        <v/>
      </c>
    </row>
    <row r="482" spans="15:24" ht="17.399999999999999">
      <c r="O482" s="22" t="str">
        <f t="array" ref="O482">IFERROR(INDEX('توزيع المباريات'!$N$12:$N$4412,SMALL(IF('توزيع المباريات'!$C$12:$C$4412=$G$7,IF('توزيع المباريات'!$E$12:$E$4412=$G$6,ROW($A$13:$A$4412)-ROW($A$13)+1)),ROWS($C$11:O482))),"")</f>
        <v/>
      </c>
      <c r="P482" s="22" t="str">
        <f t="array" ref="P482">IFERROR(INDEX('توزيع المباريات'!$O$12:$O$4412,SMALL(IF('توزيع المباريات'!$C$12:$C$4412=$G$7,IF('توزيع المباريات'!$E$12:$E$4412=$G$6,ROW($A$13:$A$4412)-ROW($A$13)+1)),ROWS($C$11:P482))),"")</f>
        <v/>
      </c>
      <c r="Q482" s="22" t="str">
        <f t="array" ref="Q482">IFERROR(INDEX('توزيع المباريات'!$P$12:$P$4412,SMALL(IF('توزيع المباريات'!$C$12:$C$4412=$G$7,IF('توزيع المباريات'!$E$12:$E$4412=$G$6,ROW($A$13:$A$4412)-ROW($A$13)+1)),ROWS($C$11:Q482))),"")</f>
        <v/>
      </c>
      <c r="R482" s="22" t="str">
        <f t="array" ref="R482">IFERROR(INDEX('توزيع المباريات'!$M$12:$M$4412,SMALL(IF('توزيع المباريات'!$C$12:$C$4412=$G$7,IF('توزيع المباريات'!$E$12:$E$4412=$G$6,ROW($A$13:$A$4412)-ROW($A$13)+1)),ROWS($C$11:R482))),"")</f>
        <v/>
      </c>
      <c r="S482" s="22" t="str">
        <f t="array" ref="S482">IFERROR(INDEX('توزيع المباريات'!$Q$12:$Q$4412,SMALL(IF('توزيع المباريات'!$C$12:$C$4412=$G$7,IF('توزيع المباريات'!$E$12:$E$4412=$G$6,ROW($A$13:$A$4412)-ROW($A$13)+1)),ROWS($C$11:S482))),"")</f>
        <v/>
      </c>
      <c r="T482" s="22" t="str">
        <f t="array" ref="T482">IFERROR(INDEX('توزيع المباريات'!$R$12:$R$4412,SMALL(IF('توزيع المباريات'!$C$12:$C$4412=$G$7,IF('توزيع المباريات'!$E$12:$E$4412=$G$6,ROW($A$13:$A$4412)-ROW($A$13)+1)),ROWS($C$11:T482))),"")</f>
        <v/>
      </c>
      <c r="U482" s="22" t="str">
        <f t="array" ref="U482">IFERROR(INDEX('توزيع المباريات'!$S$12:$S$4412,SMALL(IF('توزيع المباريات'!$C$12:$C$4412=$G$7,IF('توزيع المباريات'!$E$12:$E$4412=$G$6,ROW($A$13:$A$4412)-ROW($A$13)+1)),ROWS($C$11:U482))),"")</f>
        <v/>
      </c>
      <c r="V482" s="22" t="str">
        <f t="array" ref="V482">IFERROR(INDEX('توزيع المباريات'!$T$12:$T$4412,SMALL(IF('توزيع المباريات'!$C$12:$C$4412=$G$7,IF('توزيع المباريات'!$E$12:$E$4412=$G$6,ROW($A$13:$A$4412)-ROW($A$13)+1)),ROWS($C$11:V482))),"")</f>
        <v/>
      </c>
      <c r="W482" s="22" t="str">
        <f t="array" ref="W482">IFERROR(INDEX('توزيع المباريات'!$U$12:$U$4412,SMALL(IF('توزيع المباريات'!$C$12:$C$4412=$G$7,IF('توزيع المباريات'!$E$12:$E$4412=$G$6,ROW($A$13:$A$4412)-ROW($A$13)+1)),ROWS($C$11:W482))),"")</f>
        <v/>
      </c>
      <c r="X482" s="22" t="str">
        <f t="array" ref="X482">IFERROR(INDEX('توزيع المباريات'!$V$12:$V$4412,SMALL(IF('توزيع المباريات'!$C$12:$C$4412=$G$7,IF('توزيع المباريات'!$E$12:$E$4412=$G$6,ROW($A$13:$A$4412)-ROW($A$13)+1)),ROWS($C$11:X482))),"")</f>
        <v/>
      </c>
    </row>
    <row r="483" spans="15:24" ht="17.399999999999999">
      <c r="O483" s="22" t="str">
        <f t="array" ref="O483">IFERROR(INDEX('توزيع المباريات'!$N$12:$N$4412,SMALL(IF('توزيع المباريات'!$C$12:$C$4412=$G$7,IF('توزيع المباريات'!$E$12:$E$4412=$G$6,ROW($A$13:$A$4412)-ROW($A$13)+1)),ROWS($C$11:O483))),"")</f>
        <v/>
      </c>
      <c r="P483" s="22" t="str">
        <f t="array" ref="P483">IFERROR(INDEX('توزيع المباريات'!$O$12:$O$4412,SMALL(IF('توزيع المباريات'!$C$12:$C$4412=$G$7,IF('توزيع المباريات'!$E$12:$E$4412=$G$6,ROW($A$13:$A$4412)-ROW($A$13)+1)),ROWS($C$11:P483))),"")</f>
        <v/>
      </c>
      <c r="Q483" s="22" t="str">
        <f t="array" ref="Q483">IFERROR(INDEX('توزيع المباريات'!$P$12:$P$4412,SMALL(IF('توزيع المباريات'!$C$12:$C$4412=$G$7,IF('توزيع المباريات'!$E$12:$E$4412=$G$6,ROW($A$13:$A$4412)-ROW($A$13)+1)),ROWS($C$11:Q483))),"")</f>
        <v/>
      </c>
      <c r="R483" s="22" t="str">
        <f t="array" ref="R483">IFERROR(INDEX('توزيع المباريات'!$M$12:$M$4412,SMALL(IF('توزيع المباريات'!$C$12:$C$4412=$G$7,IF('توزيع المباريات'!$E$12:$E$4412=$G$6,ROW($A$13:$A$4412)-ROW($A$13)+1)),ROWS($C$11:R483))),"")</f>
        <v/>
      </c>
      <c r="S483" s="22" t="str">
        <f t="array" ref="S483">IFERROR(INDEX('توزيع المباريات'!$Q$12:$Q$4412,SMALL(IF('توزيع المباريات'!$C$12:$C$4412=$G$7,IF('توزيع المباريات'!$E$12:$E$4412=$G$6,ROW($A$13:$A$4412)-ROW($A$13)+1)),ROWS($C$11:S483))),"")</f>
        <v/>
      </c>
      <c r="T483" s="22" t="str">
        <f t="array" ref="T483">IFERROR(INDEX('توزيع المباريات'!$R$12:$R$4412,SMALL(IF('توزيع المباريات'!$C$12:$C$4412=$G$7,IF('توزيع المباريات'!$E$12:$E$4412=$G$6,ROW($A$13:$A$4412)-ROW($A$13)+1)),ROWS($C$11:T483))),"")</f>
        <v/>
      </c>
      <c r="U483" s="22" t="str">
        <f t="array" ref="U483">IFERROR(INDEX('توزيع المباريات'!$S$12:$S$4412,SMALL(IF('توزيع المباريات'!$C$12:$C$4412=$G$7,IF('توزيع المباريات'!$E$12:$E$4412=$G$6,ROW($A$13:$A$4412)-ROW($A$13)+1)),ROWS($C$11:U483))),"")</f>
        <v/>
      </c>
      <c r="V483" s="22" t="str">
        <f t="array" ref="V483">IFERROR(INDEX('توزيع المباريات'!$T$12:$T$4412,SMALL(IF('توزيع المباريات'!$C$12:$C$4412=$G$7,IF('توزيع المباريات'!$E$12:$E$4412=$G$6,ROW($A$13:$A$4412)-ROW($A$13)+1)),ROWS($C$11:V483))),"")</f>
        <v/>
      </c>
      <c r="W483" s="22" t="str">
        <f t="array" ref="W483">IFERROR(INDEX('توزيع المباريات'!$U$12:$U$4412,SMALL(IF('توزيع المباريات'!$C$12:$C$4412=$G$7,IF('توزيع المباريات'!$E$12:$E$4412=$G$6,ROW($A$13:$A$4412)-ROW($A$13)+1)),ROWS($C$11:W483))),"")</f>
        <v/>
      </c>
      <c r="X483" s="22" t="str">
        <f t="array" ref="X483">IFERROR(INDEX('توزيع المباريات'!$V$12:$V$4412,SMALL(IF('توزيع المباريات'!$C$12:$C$4412=$G$7,IF('توزيع المباريات'!$E$12:$E$4412=$G$6,ROW($A$13:$A$4412)-ROW($A$13)+1)),ROWS($C$11:X483))),"")</f>
        <v/>
      </c>
    </row>
    <row r="484" spans="15:24" ht="17.399999999999999">
      <c r="O484" s="22" t="str">
        <f t="array" ref="O484">IFERROR(INDEX('توزيع المباريات'!$N$12:$N$4412,SMALL(IF('توزيع المباريات'!$C$12:$C$4412=$G$7,IF('توزيع المباريات'!$E$12:$E$4412=$G$6,ROW($A$13:$A$4412)-ROW($A$13)+1)),ROWS($C$11:O484))),"")</f>
        <v/>
      </c>
      <c r="P484" s="22" t="str">
        <f t="array" ref="P484">IFERROR(INDEX('توزيع المباريات'!$O$12:$O$4412,SMALL(IF('توزيع المباريات'!$C$12:$C$4412=$G$7,IF('توزيع المباريات'!$E$12:$E$4412=$G$6,ROW($A$13:$A$4412)-ROW($A$13)+1)),ROWS($C$11:P484))),"")</f>
        <v/>
      </c>
      <c r="Q484" s="22" t="str">
        <f t="array" ref="Q484">IFERROR(INDEX('توزيع المباريات'!$P$12:$P$4412,SMALL(IF('توزيع المباريات'!$C$12:$C$4412=$G$7,IF('توزيع المباريات'!$E$12:$E$4412=$G$6,ROW($A$13:$A$4412)-ROW($A$13)+1)),ROWS($C$11:Q484))),"")</f>
        <v/>
      </c>
      <c r="R484" s="22" t="str">
        <f t="array" ref="R484">IFERROR(INDEX('توزيع المباريات'!$M$12:$M$4412,SMALL(IF('توزيع المباريات'!$C$12:$C$4412=$G$7,IF('توزيع المباريات'!$E$12:$E$4412=$G$6,ROW($A$13:$A$4412)-ROW($A$13)+1)),ROWS($C$11:R484))),"")</f>
        <v/>
      </c>
      <c r="S484" s="22" t="str">
        <f t="array" ref="S484">IFERROR(INDEX('توزيع المباريات'!$Q$12:$Q$4412,SMALL(IF('توزيع المباريات'!$C$12:$C$4412=$G$7,IF('توزيع المباريات'!$E$12:$E$4412=$G$6,ROW($A$13:$A$4412)-ROW($A$13)+1)),ROWS($C$11:S484))),"")</f>
        <v/>
      </c>
      <c r="T484" s="22" t="str">
        <f t="array" ref="T484">IFERROR(INDEX('توزيع المباريات'!$R$12:$R$4412,SMALL(IF('توزيع المباريات'!$C$12:$C$4412=$G$7,IF('توزيع المباريات'!$E$12:$E$4412=$G$6,ROW($A$13:$A$4412)-ROW($A$13)+1)),ROWS($C$11:T484))),"")</f>
        <v/>
      </c>
      <c r="U484" s="22" t="str">
        <f t="array" ref="U484">IFERROR(INDEX('توزيع المباريات'!$S$12:$S$4412,SMALL(IF('توزيع المباريات'!$C$12:$C$4412=$G$7,IF('توزيع المباريات'!$E$12:$E$4412=$G$6,ROW($A$13:$A$4412)-ROW($A$13)+1)),ROWS($C$11:U484))),"")</f>
        <v/>
      </c>
      <c r="V484" s="22" t="str">
        <f t="array" ref="V484">IFERROR(INDEX('توزيع المباريات'!$T$12:$T$4412,SMALL(IF('توزيع المباريات'!$C$12:$C$4412=$G$7,IF('توزيع المباريات'!$E$12:$E$4412=$G$6,ROW($A$13:$A$4412)-ROW($A$13)+1)),ROWS($C$11:V484))),"")</f>
        <v/>
      </c>
      <c r="W484" s="22" t="str">
        <f t="array" ref="W484">IFERROR(INDEX('توزيع المباريات'!$U$12:$U$4412,SMALL(IF('توزيع المباريات'!$C$12:$C$4412=$G$7,IF('توزيع المباريات'!$E$12:$E$4412=$G$6,ROW($A$13:$A$4412)-ROW($A$13)+1)),ROWS($C$11:W484))),"")</f>
        <v/>
      </c>
      <c r="X484" s="22" t="str">
        <f t="array" ref="X484">IFERROR(INDEX('توزيع المباريات'!$V$12:$V$4412,SMALL(IF('توزيع المباريات'!$C$12:$C$4412=$G$7,IF('توزيع المباريات'!$E$12:$E$4412=$G$6,ROW($A$13:$A$4412)-ROW($A$13)+1)),ROWS($C$11:X484))),"")</f>
        <v/>
      </c>
    </row>
    <row r="485" spans="15:24" ht="17.399999999999999">
      <c r="O485" s="22" t="str">
        <f t="array" ref="O485">IFERROR(INDEX('توزيع المباريات'!$N$12:$N$4412,SMALL(IF('توزيع المباريات'!$C$12:$C$4412=$G$7,IF('توزيع المباريات'!$E$12:$E$4412=$G$6,ROW($A$13:$A$4412)-ROW($A$13)+1)),ROWS($C$11:O485))),"")</f>
        <v/>
      </c>
      <c r="P485" s="22" t="str">
        <f t="array" ref="P485">IFERROR(INDEX('توزيع المباريات'!$O$12:$O$4412,SMALL(IF('توزيع المباريات'!$C$12:$C$4412=$G$7,IF('توزيع المباريات'!$E$12:$E$4412=$G$6,ROW($A$13:$A$4412)-ROW($A$13)+1)),ROWS($C$11:P485))),"")</f>
        <v/>
      </c>
      <c r="Q485" s="22" t="str">
        <f t="array" ref="Q485">IFERROR(INDEX('توزيع المباريات'!$P$12:$P$4412,SMALL(IF('توزيع المباريات'!$C$12:$C$4412=$G$7,IF('توزيع المباريات'!$E$12:$E$4412=$G$6,ROW($A$13:$A$4412)-ROW($A$13)+1)),ROWS($C$11:Q485))),"")</f>
        <v/>
      </c>
      <c r="R485" s="22" t="str">
        <f t="array" ref="R485">IFERROR(INDEX('توزيع المباريات'!$M$12:$M$4412,SMALL(IF('توزيع المباريات'!$C$12:$C$4412=$G$7,IF('توزيع المباريات'!$E$12:$E$4412=$G$6,ROW($A$13:$A$4412)-ROW($A$13)+1)),ROWS($C$11:R485))),"")</f>
        <v/>
      </c>
      <c r="S485" s="22" t="str">
        <f t="array" ref="S485">IFERROR(INDEX('توزيع المباريات'!$Q$12:$Q$4412,SMALL(IF('توزيع المباريات'!$C$12:$C$4412=$G$7,IF('توزيع المباريات'!$E$12:$E$4412=$G$6,ROW($A$13:$A$4412)-ROW($A$13)+1)),ROWS($C$11:S485))),"")</f>
        <v/>
      </c>
      <c r="T485" s="22" t="str">
        <f t="array" ref="T485">IFERROR(INDEX('توزيع المباريات'!$R$12:$R$4412,SMALL(IF('توزيع المباريات'!$C$12:$C$4412=$G$7,IF('توزيع المباريات'!$E$12:$E$4412=$G$6,ROW($A$13:$A$4412)-ROW($A$13)+1)),ROWS($C$11:T485))),"")</f>
        <v/>
      </c>
      <c r="U485" s="22" t="str">
        <f t="array" ref="U485">IFERROR(INDEX('توزيع المباريات'!$S$12:$S$4412,SMALL(IF('توزيع المباريات'!$C$12:$C$4412=$G$7,IF('توزيع المباريات'!$E$12:$E$4412=$G$6,ROW($A$13:$A$4412)-ROW($A$13)+1)),ROWS($C$11:U485))),"")</f>
        <v/>
      </c>
      <c r="V485" s="22" t="str">
        <f t="array" ref="V485">IFERROR(INDEX('توزيع المباريات'!$T$12:$T$4412,SMALL(IF('توزيع المباريات'!$C$12:$C$4412=$G$7,IF('توزيع المباريات'!$E$12:$E$4412=$G$6,ROW($A$13:$A$4412)-ROW($A$13)+1)),ROWS($C$11:V485))),"")</f>
        <v/>
      </c>
      <c r="W485" s="22" t="str">
        <f t="array" ref="W485">IFERROR(INDEX('توزيع المباريات'!$U$12:$U$4412,SMALL(IF('توزيع المباريات'!$C$12:$C$4412=$G$7,IF('توزيع المباريات'!$E$12:$E$4412=$G$6,ROW($A$13:$A$4412)-ROW($A$13)+1)),ROWS($C$11:W485))),"")</f>
        <v/>
      </c>
      <c r="X485" s="22" t="str">
        <f t="array" ref="X485">IFERROR(INDEX('توزيع المباريات'!$V$12:$V$4412,SMALL(IF('توزيع المباريات'!$C$12:$C$4412=$G$7,IF('توزيع المباريات'!$E$12:$E$4412=$G$6,ROW($A$13:$A$4412)-ROW($A$13)+1)),ROWS($C$11:X485))),"")</f>
        <v/>
      </c>
    </row>
    <row r="486" spans="15:24" ht="17.399999999999999">
      <c r="O486" s="22" t="str">
        <f t="array" ref="O486">IFERROR(INDEX('توزيع المباريات'!$N$12:$N$4412,SMALL(IF('توزيع المباريات'!$C$12:$C$4412=$G$7,IF('توزيع المباريات'!$E$12:$E$4412=$G$6,ROW($A$13:$A$4412)-ROW($A$13)+1)),ROWS($C$11:O486))),"")</f>
        <v/>
      </c>
      <c r="P486" s="22" t="str">
        <f t="array" ref="P486">IFERROR(INDEX('توزيع المباريات'!$O$12:$O$4412,SMALL(IF('توزيع المباريات'!$C$12:$C$4412=$G$7,IF('توزيع المباريات'!$E$12:$E$4412=$G$6,ROW($A$13:$A$4412)-ROW($A$13)+1)),ROWS($C$11:P486))),"")</f>
        <v/>
      </c>
      <c r="Q486" s="22" t="str">
        <f t="array" ref="Q486">IFERROR(INDEX('توزيع المباريات'!$P$12:$P$4412,SMALL(IF('توزيع المباريات'!$C$12:$C$4412=$G$7,IF('توزيع المباريات'!$E$12:$E$4412=$G$6,ROW($A$13:$A$4412)-ROW($A$13)+1)),ROWS($C$11:Q486))),"")</f>
        <v/>
      </c>
      <c r="R486" s="22" t="str">
        <f t="array" ref="R486">IFERROR(INDEX('توزيع المباريات'!$M$12:$M$4412,SMALL(IF('توزيع المباريات'!$C$12:$C$4412=$G$7,IF('توزيع المباريات'!$E$12:$E$4412=$G$6,ROW($A$13:$A$4412)-ROW($A$13)+1)),ROWS($C$11:R486))),"")</f>
        <v/>
      </c>
      <c r="S486" s="22" t="str">
        <f t="array" ref="S486">IFERROR(INDEX('توزيع المباريات'!$Q$12:$Q$4412,SMALL(IF('توزيع المباريات'!$C$12:$C$4412=$G$7,IF('توزيع المباريات'!$E$12:$E$4412=$G$6,ROW($A$13:$A$4412)-ROW($A$13)+1)),ROWS($C$11:S486))),"")</f>
        <v/>
      </c>
      <c r="T486" s="22" t="str">
        <f t="array" ref="T486">IFERROR(INDEX('توزيع المباريات'!$R$12:$R$4412,SMALL(IF('توزيع المباريات'!$C$12:$C$4412=$G$7,IF('توزيع المباريات'!$E$12:$E$4412=$G$6,ROW($A$13:$A$4412)-ROW($A$13)+1)),ROWS($C$11:T486))),"")</f>
        <v/>
      </c>
      <c r="U486" s="22" t="str">
        <f t="array" ref="U486">IFERROR(INDEX('توزيع المباريات'!$S$12:$S$4412,SMALL(IF('توزيع المباريات'!$C$12:$C$4412=$G$7,IF('توزيع المباريات'!$E$12:$E$4412=$G$6,ROW($A$13:$A$4412)-ROW($A$13)+1)),ROWS($C$11:U486))),"")</f>
        <v/>
      </c>
      <c r="V486" s="22" t="str">
        <f t="array" ref="V486">IFERROR(INDEX('توزيع المباريات'!$T$12:$T$4412,SMALL(IF('توزيع المباريات'!$C$12:$C$4412=$G$7,IF('توزيع المباريات'!$E$12:$E$4412=$G$6,ROW($A$13:$A$4412)-ROW($A$13)+1)),ROWS($C$11:V486))),"")</f>
        <v/>
      </c>
      <c r="W486" s="22" t="str">
        <f t="array" ref="W486">IFERROR(INDEX('توزيع المباريات'!$U$12:$U$4412,SMALL(IF('توزيع المباريات'!$C$12:$C$4412=$G$7,IF('توزيع المباريات'!$E$12:$E$4412=$G$6,ROW($A$13:$A$4412)-ROW($A$13)+1)),ROWS($C$11:W486))),"")</f>
        <v/>
      </c>
      <c r="X486" s="22" t="str">
        <f t="array" ref="X486">IFERROR(INDEX('توزيع المباريات'!$V$12:$V$4412,SMALL(IF('توزيع المباريات'!$C$12:$C$4412=$G$7,IF('توزيع المباريات'!$E$12:$E$4412=$G$6,ROW($A$13:$A$4412)-ROW($A$13)+1)),ROWS($C$11:X486))),"")</f>
        <v/>
      </c>
    </row>
    <row r="487" spans="15:24" ht="17.399999999999999">
      <c r="O487" s="22" t="str">
        <f t="array" ref="O487">IFERROR(INDEX('توزيع المباريات'!$N$12:$N$4412,SMALL(IF('توزيع المباريات'!$C$12:$C$4412=$G$7,IF('توزيع المباريات'!$E$12:$E$4412=$G$6,ROW($A$13:$A$4412)-ROW($A$13)+1)),ROWS($C$11:O487))),"")</f>
        <v/>
      </c>
      <c r="P487" s="22" t="str">
        <f t="array" ref="P487">IFERROR(INDEX('توزيع المباريات'!$O$12:$O$4412,SMALL(IF('توزيع المباريات'!$C$12:$C$4412=$G$7,IF('توزيع المباريات'!$E$12:$E$4412=$G$6,ROW($A$13:$A$4412)-ROW($A$13)+1)),ROWS($C$11:P487))),"")</f>
        <v/>
      </c>
      <c r="Q487" s="22" t="str">
        <f t="array" ref="Q487">IFERROR(INDEX('توزيع المباريات'!$P$12:$P$4412,SMALL(IF('توزيع المباريات'!$C$12:$C$4412=$G$7,IF('توزيع المباريات'!$E$12:$E$4412=$G$6,ROW($A$13:$A$4412)-ROW($A$13)+1)),ROWS($C$11:Q487))),"")</f>
        <v/>
      </c>
      <c r="R487" s="22" t="str">
        <f t="array" ref="R487">IFERROR(INDEX('توزيع المباريات'!$M$12:$M$4412,SMALL(IF('توزيع المباريات'!$C$12:$C$4412=$G$7,IF('توزيع المباريات'!$E$12:$E$4412=$G$6,ROW($A$13:$A$4412)-ROW($A$13)+1)),ROWS($C$11:R487))),"")</f>
        <v/>
      </c>
      <c r="S487" s="22" t="str">
        <f t="array" ref="S487">IFERROR(INDEX('توزيع المباريات'!$Q$12:$Q$4412,SMALL(IF('توزيع المباريات'!$C$12:$C$4412=$G$7,IF('توزيع المباريات'!$E$12:$E$4412=$G$6,ROW($A$13:$A$4412)-ROW($A$13)+1)),ROWS($C$11:S487))),"")</f>
        <v/>
      </c>
      <c r="T487" s="22" t="str">
        <f t="array" ref="T487">IFERROR(INDEX('توزيع المباريات'!$R$12:$R$4412,SMALL(IF('توزيع المباريات'!$C$12:$C$4412=$G$7,IF('توزيع المباريات'!$E$12:$E$4412=$G$6,ROW($A$13:$A$4412)-ROW($A$13)+1)),ROWS($C$11:T487))),"")</f>
        <v/>
      </c>
      <c r="U487" s="22" t="str">
        <f t="array" ref="U487">IFERROR(INDEX('توزيع المباريات'!$S$12:$S$4412,SMALL(IF('توزيع المباريات'!$C$12:$C$4412=$G$7,IF('توزيع المباريات'!$E$12:$E$4412=$G$6,ROW($A$13:$A$4412)-ROW($A$13)+1)),ROWS($C$11:U487))),"")</f>
        <v/>
      </c>
      <c r="V487" s="22" t="str">
        <f t="array" ref="V487">IFERROR(INDEX('توزيع المباريات'!$T$12:$T$4412,SMALL(IF('توزيع المباريات'!$C$12:$C$4412=$G$7,IF('توزيع المباريات'!$E$12:$E$4412=$G$6,ROW($A$13:$A$4412)-ROW($A$13)+1)),ROWS($C$11:V487))),"")</f>
        <v/>
      </c>
      <c r="W487" s="22" t="str">
        <f t="array" ref="W487">IFERROR(INDEX('توزيع المباريات'!$U$12:$U$4412,SMALL(IF('توزيع المباريات'!$C$12:$C$4412=$G$7,IF('توزيع المباريات'!$E$12:$E$4412=$G$6,ROW($A$13:$A$4412)-ROW($A$13)+1)),ROWS($C$11:W487))),"")</f>
        <v/>
      </c>
      <c r="X487" s="22" t="str">
        <f t="array" ref="X487">IFERROR(INDEX('توزيع المباريات'!$V$12:$V$4412,SMALL(IF('توزيع المباريات'!$C$12:$C$4412=$G$7,IF('توزيع المباريات'!$E$12:$E$4412=$G$6,ROW($A$13:$A$4412)-ROW($A$13)+1)),ROWS($C$11:X487))),"")</f>
        <v/>
      </c>
    </row>
    <row r="488" spans="15:24" ht="17.399999999999999">
      <c r="O488" s="22" t="str">
        <f t="array" ref="O488">IFERROR(INDEX('توزيع المباريات'!$N$12:$N$4412,SMALL(IF('توزيع المباريات'!$C$12:$C$4412=$G$7,IF('توزيع المباريات'!$E$12:$E$4412=$G$6,ROW($A$13:$A$4412)-ROW($A$13)+1)),ROWS($C$11:O488))),"")</f>
        <v/>
      </c>
      <c r="P488" s="22" t="str">
        <f t="array" ref="P488">IFERROR(INDEX('توزيع المباريات'!$O$12:$O$4412,SMALL(IF('توزيع المباريات'!$C$12:$C$4412=$G$7,IF('توزيع المباريات'!$E$12:$E$4412=$G$6,ROW($A$13:$A$4412)-ROW($A$13)+1)),ROWS($C$11:P488))),"")</f>
        <v/>
      </c>
      <c r="Q488" s="22" t="str">
        <f t="array" ref="Q488">IFERROR(INDEX('توزيع المباريات'!$P$12:$P$4412,SMALL(IF('توزيع المباريات'!$C$12:$C$4412=$G$7,IF('توزيع المباريات'!$E$12:$E$4412=$G$6,ROW($A$13:$A$4412)-ROW($A$13)+1)),ROWS($C$11:Q488))),"")</f>
        <v/>
      </c>
      <c r="R488" s="22" t="str">
        <f t="array" ref="R488">IFERROR(INDEX('توزيع المباريات'!$M$12:$M$4412,SMALL(IF('توزيع المباريات'!$C$12:$C$4412=$G$7,IF('توزيع المباريات'!$E$12:$E$4412=$G$6,ROW($A$13:$A$4412)-ROW($A$13)+1)),ROWS($C$11:R488))),"")</f>
        <v/>
      </c>
      <c r="S488" s="22" t="str">
        <f t="array" ref="S488">IFERROR(INDEX('توزيع المباريات'!$Q$12:$Q$4412,SMALL(IF('توزيع المباريات'!$C$12:$C$4412=$G$7,IF('توزيع المباريات'!$E$12:$E$4412=$G$6,ROW($A$13:$A$4412)-ROW($A$13)+1)),ROWS($C$11:S488))),"")</f>
        <v/>
      </c>
      <c r="T488" s="22" t="str">
        <f t="array" ref="T488">IFERROR(INDEX('توزيع المباريات'!$R$12:$R$4412,SMALL(IF('توزيع المباريات'!$C$12:$C$4412=$G$7,IF('توزيع المباريات'!$E$12:$E$4412=$G$6,ROW($A$13:$A$4412)-ROW($A$13)+1)),ROWS($C$11:T488))),"")</f>
        <v/>
      </c>
      <c r="U488" s="22" t="str">
        <f t="array" ref="U488">IFERROR(INDEX('توزيع المباريات'!$S$12:$S$4412,SMALL(IF('توزيع المباريات'!$C$12:$C$4412=$G$7,IF('توزيع المباريات'!$E$12:$E$4412=$G$6,ROW($A$13:$A$4412)-ROW($A$13)+1)),ROWS($C$11:U488))),"")</f>
        <v/>
      </c>
      <c r="V488" s="22" t="str">
        <f t="array" ref="V488">IFERROR(INDEX('توزيع المباريات'!$T$12:$T$4412,SMALL(IF('توزيع المباريات'!$C$12:$C$4412=$G$7,IF('توزيع المباريات'!$E$12:$E$4412=$G$6,ROW($A$13:$A$4412)-ROW($A$13)+1)),ROWS($C$11:V488))),"")</f>
        <v/>
      </c>
      <c r="W488" s="22" t="str">
        <f t="array" ref="W488">IFERROR(INDEX('توزيع المباريات'!$U$12:$U$4412,SMALL(IF('توزيع المباريات'!$C$12:$C$4412=$G$7,IF('توزيع المباريات'!$E$12:$E$4412=$G$6,ROW($A$13:$A$4412)-ROW($A$13)+1)),ROWS($C$11:W488))),"")</f>
        <v/>
      </c>
      <c r="X488" s="22" t="str">
        <f t="array" ref="X488">IFERROR(INDEX('توزيع المباريات'!$V$12:$V$4412,SMALL(IF('توزيع المباريات'!$C$12:$C$4412=$G$7,IF('توزيع المباريات'!$E$12:$E$4412=$G$6,ROW($A$13:$A$4412)-ROW($A$13)+1)),ROWS($C$11:X488))),"")</f>
        <v/>
      </c>
    </row>
    <row r="489" spans="15:24" ht="17.399999999999999">
      <c r="O489" s="22" t="str">
        <f t="array" ref="O489">IFERROR(INDEX('توزيع المباريات'!$N$12:$N$4412,SMALL(IF('توزيع المباريات'!$C$12:$C$4412=$G$7,IF('توزيع المباريات'!$E$12:$E$4412=$G$6,ROW($A$13:$A$4412)-ROW($A$13)+1)),ROWS($C$11:O489))),"")</f>
        <v/>
      </c>
      <c r="P489" s="22" t="str">
        <f t="array" ref="P489">IFERROR(INDEX('توزيع المباريات'!$O$12:$O$4412,SMALL(IF('توزيع المباريات'!$C$12:$C$4412=$G$7,IF('توزيع المباريات'!$E$12:$E$4412=$G$6,ROW($A$13:$A$4412)-ROW($A$13)+1)),ROWS($C$11:P489))),"")</f>
        <v/>
      </c>
      <c r="Q489" s="22" t="str">
        <f t="array" ref="Q489">IFERROR(INDEX('توزيع المباريات'!$P$12:$P$4412,SMALL(IF('توزيع المباريات'!$C$12:$C$4412=$G$7,IF('توزيع المباريات'!$E$12:$E$4412=$G$6,ROW($A$13:$A$4412)-ROW($A$13)+1)),ROWS($C$11:Q489))),"")</f>
        <v/>
      </c>
      <c r="R489" s="22" t="str">
        <f t="array" ref="R489">IFERROR(INDEX('توزيع المباريات'!$M$12:$M$4412,SMALL(IF('توزيع المباريات'!$C$12:$C$4412=$G$7,IF('توزيع المباريات'!$E$12:$E$4412=$G$6,ROW($A$13:$A$4412)-ROW($A$13)+1)),ROWS($C$11:R489))),"")</f>
        <v/>
      </c>
      <c r="S489" s="22" t="str">
        <f t="array" ref="S489">IFERROR(INDEX('توزيع المباريات'!$Q$12:$Q$4412,SMALL(IF('توزيع المباريات'!$C$12:$C$4412=$G$7,IF('توزيع المباريات'!$E$12:$E$4412=$G$6,ROW($A$13:$A$4412)-ROW($A$13)+1)),ROWS($C$11:S489))),"")</f>
        <v/>
      </c>
      <c r="T489" s="22" t="str">
        <f t="array" ref="T489">IFERROR(INDEX('توزيع المباريات'!$R$12:$R$4412,SMALL(IF('توزيع المباريات'!$C$12:$C$4412=$G$7,IF('توزيع المباريات'!$E$12:$E$4412=$G$6,ROW($A$13:$A$4412)-ROW($A$13)+1)),ROWS($C$11:T489))),"")</f>
        <v/>
      </c>
      <c r="U489" s="22" t="str">
        <f t="array" ref="U489">IFERROR(INDEX('توزيع المباريات'!$S$12:$S$4412,SMALL(IF('توزيع المباريات'!$C$12:$C$4412=$G$7,IF('توزيع المباريات'!$E$12:$E$4412=$G$6,ROW($A$13:$A$4412)-ROW($A$13)+1)),ROWS($C$11:U489))),"")</f>
        <v/>
      </c>
      <c r="V489" s="22" t="str">
        <f t="array" ref="V489">IFERROR(INDEX('توزيع المباريات'!$T$12:$T$4412,SMALL(IF('توزيع المباريات'!$C$12:$C$4412=$G$7,IF('توزيع المباريات'!$E$12:$E$4412=$G$6,ROW($A$13:$A$4412)-ROW($A$13)+1)),ROWS($C$11:V489))),"")</f>
        <v/>
      </c>
      <c r="W489" s="22" t="str">
        <f t="array" ref="W489">IFERROR(INDEX('توزيع المباريات'!$U$12:$U$4412,SMALL(IF('توزيع المباريات'!$C$12:$C$4412=$G$7,IF('توزيع المباريات'!$E$12:$E$4412=$G$6,ROW($A$13:$A$4412)-ROW($A$13)+1)),ROWS($C$11:W489))),"")</f>
        <v/>
      </c>
      <c r="X489" s="22" t="str">
        <f t="array" ref="X489">IFERROR(INDEX('توزيع المباريات'!$V$12:$V$4412,SMALL(IF('توزيع المباريات'!$C$12:$C$4412=$G$7,IF('توزيع المباريات'!$E$12:$E$4412=$G$6,ROW($A$13:$A$4412)-ROW($A$13)+1)),ROWS($C$11:X489))),"")</f>
        <v/>
      </c>
    </row>
    <row r="490" spans="15:24" ht="17.399999999999999">
      <c r="O490" s="22" t="str">
        <f t="array" ref="O490">IFERROR(INDEX('توزيع المباريات'!$N$12:$N$4412,SMALL(IF('توزيع المباريات'!$C$12:$C$4412=$G$7,IF('توزيع المباريات'!$E$12:$E$4412=$G$6,ROW($A$13:$A$4412)-ROW($A$13)+1)),ROWS($C$11:O490))),"")</f>
        <v/>
      </c>
      <c r="P490" s="22" t="str">
        <f t="array" ref="P490">IFERROR(INDEX('توزيع المباريات'!$O$12:$O$4412,SMALL(IF('توزيع المباريات'!$C$12:$C$4412=$G$7,IF('توزيع المباريات'!$E$12:$E$4412=$G$6,ROW($A$13:$A$4412)-ROW($A$13)+1)),ROWS($C$11:P490))),"")</f>
        <v/>
      </c>
      <c r="Q490" s="22" t="str">
        <f t="array" ref="Q490">IFERROR(INDEX('توزيع المباريات'!$P$12:$P$4412,SMALL(IF('توزيع المباريات'!$C$12:$C$4412=$G$7,IF('توزيع المباريات'!$E$12:$E$4412=$G$6,ROW($A$13:$A$4412)-ROW($A$13)+1)),ROWS($C$11:Q490))),"")</f>
        <v/>
      </c>
      <c r="R490" s="22" t="str">
        <f t="array" ref="R490">IFERROR(INDEX('توزيع المباريات'!$M$12:$M$4412,SMALL(IF('توزيع المباريات'!$C$12:$C$4412=$G$7,IF('توزيع المباريات'!$E$12:$E$4412=$G$6,ROW($A$13:$A$4412)-ROW($A$13)+1)),ROWS($C$11:R490))),"")</f>
        <v/>
      </c>
      <c r="S490" s="22" t="str">
        <f t="array" ref="S490">IFERROR(INDEX('توزيع المباريات'!$Q$12:$Q$4412,SMALL(IF('توزيع المباريات'!$C$12:$C$4412=$G$7,IF('توزيع المباريات'!$E$12:$E$4412=$G$6,ROW($A$13:$A$4412)-ROW($A$13)+1)),ROWS($C$11:S490))),"")</f>
        <v/>
      </c>
      <c r="T490" s="22" t="str">
        <f t="array" ref="T490">IFERROR(INDEX('توزيع المباريات'!$R$12:$R$4412,SMALL(IF('توزيع المباريات'!$C$12:$C$4412=$G$7,IF('توزيع المباريات'!$E$12:$E$4412=$G$6,ROW($A$13:$A$4412)-ROW($A$13)+1)),ROWS($C$11:T490))),"")</f>
        <v/>
      </c>
      <c r="U490" s="22" t="str">
        <f t="array" ref="U490">IFERROR(INDEX('توزيع المباريات'!$S$12:$S$4412,SMALL(IF('توزيع المباريات'!$C$12:$C$4412=$G$7,IF('توزيع المباريات'!$E$12:$E$4412=$G$6,ROW($A$13:$A$4412)-ROW($A$13)+1)),ROWS($C$11:U490))),"")</f>
        <v/>
      </c>
      <c r="V490" s="22" t="str">
        <f t="array" ref="V490">IFERROR(INDEX('توزيع المباريات'!$T$12:$T$4412,SMALL(IF('توزيع المباريات'!$C$12:$C$4412=$G$7,IF('توزيع المباريات'!$E$12:$E$4412=$G$6,ROW($A$13:$A$4412)-ROW($A$13)+1)),ROWS($C$11:V490))),"")</f>
        <v/>
      </c>
      <c r="W490" s="22" t="str">
        <f t="array" ref="W490">IFERROR(INDEX('توزيع المباريات'!$U$12:$U$4412,SMALL(IF('توزيع المباريات'!$C$12:$C$4412=$G$7,IF('توزيع المباريات'!$E$12:$E$4412=$G$6,ROW($A$13:$A$4412)-ROW($A$13)+1)),ROWS($C$11:W490))),"")</f>
        <v/>
      </c>
      <c r="X490" s="22" t="str">
        <f t="array" ref="X490">IFERROR(INDEX('توزيع المباريات'!$V$12:$V$4412,SMALL(IF('توزيع المباريات'!$C$12:$C$4412=$G$7,IF('توزيع المباريات'!$E$12:$E$4412=$G$6,ROW($A$13:$A$4412)-ROW($A$13)+1)),ROWS($C$11:X490))),"")</f>
        <v/>
      </c>
    </row>
    <row r="491" spans="15:24" ht="17.399999999999999">
      <c r="O491" s="22" t="str">
        <f t="array" ref="O491">IFERROR(INDEX('توزيع المباريات'!$N$12:$N$4412,SMALL(IF('توزيع المباريات'!$C$12:$C$4412=$G$7,IF('توزيع المباريات'!$E$12:$E$4412=$G$6,ROW($A$13:$A$4412)-ROW($A$13)+1)),ROWS($C$11:O491))),"")</f>
        <v/>
      </c>
      <c r="P491" s="22" t="str">
        <f t="array" ref="P491">IFERROR(INDEX('توزيع المباريات'!$O$12:$O$4412,SMALL(IF('توزيع المباريات'!$C$12:$C$4412=$G$7,IF('توزيع المباريات'!$E$12:$E$4412=$G$6,ROW($A$13:$A$4412)-ROW($A$13)+1)),ROWS($C$11:P491))),"")</f>
        <v/>
      </c>
      <c r="Q491" s="22" t="str">
        <f t="array" ref="Q491">IFERROR(INDEX('توزيع المباريات'!$P$12:$P$4412,SMALL(IF('توزيع المباريات'!$C$12:$C$4412=$G$7,IF('توزيع المباريات'!$E$12:$E$4412=$G$6,ROW($A$13:$A$4412)-ROW($A$13)+1)),ROWS($C$11:Q491))),"")</f>
        <v/>
      </c>
      <c r="R491" s="22" t="str">
        <f t="array" ref="R491">IFERROR(INDEX('توزيع المباريات'!$M$12:$M$4412,SMALL(IF('توزيع المباريات'!$C$12:$C$4412=$G$7,IF('توزيع المباريات'!$E$12:$E$4412=$G$6,ROW($A$13:$A$4412)-ROW($A$13)+1)),ROWS($C$11:R491))),"")</f>
        <v/>
      </c>
      <c r="S491" s="22" t="str">
        <f t="array" ref="S491">IFERROR(INDEX('توزيع المباريات'!$Q$12:$Q$4412,SMALL(IF('توزيع المباريات'!$C$12:$C$4412=$G$7,IF('توزيع المباريات'!$E$12:$E$4412=$G$6,ROW($A$13:$A$4412)-ROW($A$13)+1)),ROWS($C$11:S491))),"")</f>
        <v/>
      </c>
      <c r="T491" s="22" t="str">
        <f t="array" ref="T491">IFERROR(INDEX('توزيع المباريات'!$R$12:$R$4412,SMALL(IF('توزيع المباريات'!$C$12:$C$4412=$G$7,IF('توزيع المباريات'!$E$12:$E$4412=$G$6,ROW($A$13:$A$4412)-ROW($A$13)+1)),ROWS($C$11:T491))),"")</f>
        <v/>
      </c>
      <c r="U491" s="22" t="str">
        <f t="array" ref="U491">IFERROR(INDEX('توزيع المباريات'!$S$12:$S$4412,SMALL(IF('توزيع المباريات'!$C$12:$C$4412=$G$7,IF('توزيع المباريات'!$E$12:$E$4412=$G$6,ROW($A$13:$A$4412)-ROW($A$13)+1)),ROWS($C$11:U491))),"")</f>
        <v/>
      </c>
      <c r="V491" s="22" t="str">
        <f t="array" ref="V491">IFERROR(INDEX('توزيع المباريات'!$T$12:$T$4412,SMALL(IF('توزيع المباريات'!$C$12:$C$4412=$G$7,IF('توزيع المباريات'!$E$12:$E$4412=$G$6,ROW($A$13:$A$4412)-ROW($A$13)+1)),ROWS($C$11:V491))),"")</f>
        <v/>
      </c>
      <c r="W491" s="22" t="str">
        <f t="array" ref="W491">IFERROR(INDEX('توزيع المباريات'!$U$12:$U$4412,SMALL(IF('توزيع المباريات'!$C$12:$C$4412=$G$7,IF('توزيع المباريات'!$E$12:$E$4412=$G$6,ROW($A$13:$A$4412)-ROW($A$13)+1)),ROWS($C$11:W491))),"")</f>
        <v/>
      </c>
      <c r="X491" s="22" t="str">
        <f t="array" ref="X491">IFERROR(INDEX('توزيع المباريات'!$V$12:$V$4412,SMALL(IF('توزيع المباريات'!$C$12:$C$4412=$G$7,IF('توزيع المباريات'!$E$12:$E$4412=$G$6,ROW($A$13:$A$4412)-ROW($A$13)+1)),ROWS($C$11:X491))),"")</f>
        <v/>
      </c>
    </row>
    <row r="492" spans="15:24" ht="17.399999999999999">
      <c r="O492" s="22" t="str">
        <f t="array" ref="O492">IFERROR(INDEX('توزيع المباريات'!$N$12:$N$4412,SMALL(IF('توزيع المباريات'!$C$12:$C$4412=$G$7,IF('توزيع المباريات'!$E$12:$E$4412=$G$6,ROW($A$13:$A$4412)-ROW($A$13)+1)),ROWS($C$11:O492))),"")</f>
        <v/>
      </c>
      <c r="P492" s="22" t="str">
        <f t="array" ref="P492">IFERROR(INDEX('توزيع المباريات'!$O$12:$O$4412,SMALL(IF('توزيع المباريات'!$C$12:$C$4412=$G$7,IF('توزيع المباريات'!$E$12:$E$4412=$G$6,ROW($A$13:$A$4412)-ROW($A$13)+1)),ROWS($C$11:P492))),"")</f>
        <v/>
      </c>
      <c r="Q492" s="22" t="str">
        <f t="array" ref="Q492">IFERROR(INDEX('توزيع المباريات'!$P$12:$P$4412,SMALL(IF('توزيع المباريات'!$C$12:$C$4412=$G$7,IF('توزيع المباريات'!$E$12:$E$4412=$G$6,ROW($A$13:$A$4412)-ROW($A$13)+1)),ROWS($C$11:Q492))),"")</f>
        <v/>
      </c>
      <c r="R492" s="22" t="str">
        <f t="array" ref="R492">IFERROR(INDEX('توزيع المباريات'!$M$12:$M$4412,SMALL(IF('توزيع المباريات'!$C$12:$C$4412=$G$7,IF('توزيع المباريات'!$E$12:$E$4412=$G$6,ROW($A$13:$A$4412)-ROW($A$13)+1)),ROWS($C$11:R492))),"")</f>
        <v/>
      </c>
      <c r="S492" s="22" t="str">
        <f t="array" ref="S492">IFERROR(INDEX('توزيع المباريات'!$Q$12:$Q$4412,SMALL(IF('توزيع المباريات'!$C$12:$C$4412=$G$7,IF('توزيع المباريات'!$E$12:$E$4412=$G$6,ROW($A$13:$A$4412)-ROW($A$13)+1)),ROWS($C$11:S492))),"")</f>
        <v/>
      </c>
      <c r="T492" s="22" t="str">
        <f t="array" ref="T492">IFERROR(INDEX('توزيع المباريات'!$R$12:$R$4412,SMALL(IF('توزيع المباريات'!$C$12:$C$4412=$G$7,IF('توزيع المباريات'!$E$12:$E$4412=$G$6,ROW($A$13:$A$4412)-ROW($A$13)+1)),ROWS($C$11:T492))),"")</f>
        <v/>
      </c>
      <c r="U492" s="22" t="str">
        <f t="array" ref="U492">IFERROR(INDEX('توزيع المباريات'!$S$12:$S$4412,SMALL(IF('توزيع المباريات'!$C$12:$C$4412=$G$7,IF('توزيع المباريات'!$E$12:$E$4412=$G$6,ROW($A$13:$A$4412)-ROW($A$13)+1)),ROWS($C$11:U492))),"")</f>
        <v/>
      </c>
      <c r="V492" s="22" t="str">
        <f t="array" ref="V492">IFERROR(INDEX('توزيع المباريات'!$T$12:$T$4412,SMALL(IF('توزيع المباريات'!$C$12:$C$4412=$G$7,IF('توزيع المباريات'!$E$12:$E$4412=$G$6,ROW($A$13:$A$4412)-ROW($A$13)+1)),ROWS($C$11:V492))),"")</f>
        <v/>
      </c>
      <c r="W492" s="22" t="str">
        <f t="array" ref="W492">IFERROR(INDEX('توزيع المباريات'!$U$12:$U$4412,SMALL(IF('توزيع المباريات'!$C$12:$C$4412=$G$7,IF('توزيع المباريات'!$E$12:$E$4412=$G$6,ROW($A$13:$A$4412)-ROW($A$13)+1)),ROWS($C$11:W492))),"")</f>
        <v/>
      </c>
      <c r="X492" s="22" t="str">
        <f t="array" ref="X492">IFERROR(INDEX('توزيع المباريات'!$V$12:$V$4412,SMALL(IF('توزيع المباريات'!$C$12:$C$4412=$G$7,IF('توزيع المباريات'!$E$12:$E$4412=$G$6,ROW($A$13:$A$4412)-ROW($A$13)+1)),ROWS($C$11:X492))),"")</f>
        <v/>
      </c>
    </row>
    <row r="493" spans="15:24" ht="17.399999999999999">
      <c r="O493" s="22" t="str">
        <f t="array" ref="O493">IFERROR(INDEX('توزيع المباريات'!$N$12:$N$4412,SMALL(IF('توزيع المباريات'!$C$12:$C$4412=$G$7,IF('توزيع المباريات'!$E$12:$E$4412=$G$6,ROW($A$13:$A$4412)-ROW($A$13)+1)),ROWS($C$11:O493))),"")</f>
        <v/>
      </c>
      <c r="P493" s="22" t="str">
        <f t="array" ref="P493">IFERROR(INDEX('توزيع المباريات'!$O$12:$O$4412,SMALL(IF('توزيع المباريات'!$C$12:$C$4412=$G$7,IF('توزيع المباريات'!$E$12:$E$4412=$G$6,ROW($A$13:$A$4412)-ROW($A$13)+1)),ROWS($C$11:P493))),"")</f>
        <v/>
      </c>
      <c r="Q493" s="22" t="str">
        <f t="array" ref="Q493">IFERROR(INDEX('توزيع المباريات'!$P$12:$P$4412,SMALL(IF('توزيع المباريات'!$C$12:$C$4412=$G$7,IF('توزيع المباريات'!$E$12:$E$4412=$G$6,ROW($A$13:$A$4412)-ROW($A$13)+1)),ROWS($C$11:Q493))),"")</f>
        <v/>
      </c>
      <c r="R493" s="22" t="str">
        <f t="array" ref="R493">IFERROR(INDEX('توزيع المباريات'!$M$12:$M$4412,SMALL(IF('توزيع المباريات'!$C$12:$C$4412=$G$7,IF('توزيع المباريات'!$E$12:$E$4412=$G$6,ROW($A$13:$A$4412)-ROW($A$13)+1)),ROWS($C$11:R493))),"")</f>
        <v/>
      </c>
      <c r="S493" s="22" t="str">
        <f t="array" ref="S493">IFERROR(INDEX('توزيع المباريات'!$Q$12:$Q$4412,SMALL(IF('توزيع المباريات'!$C$12:$C$4412=$G$7,IF('توزيع المباريات'!$E$12:$E$4412=$G$6,ROW($A$13:$A$4412)-ROW($A$13)+1)),ROWS($C$11:S493))),"")</f>
        <v/>
      </c>
      <c r="T493" s="22" t="str">
        <f t="array" ref="T493">IFERROR(INDEX('توزيع المباريات'!$R$12:$R$4412,SMALL(IF('توزيع المباريات'!$C$12:$C$4412=$G$7,IF('توزيع المباريات'!$E$12:$E$4412=$G$6,ROW($A$13:$A$4412)-ROW($A$13)+1)),ROWS($C$11:T493))),"")</f>
        <v/>
      </c>
      <c r="U493" s="22" t="str">
        <f t="array" ref="U493">IFERROR(INDEX('توزيع المباريات'!$S$12:$S$4412,SMALL(IF('توزيع المباريات'!$C$12:$C$4412=$G$7,IF('توزيع المباريات'!$E$12:$E$4412=$G$6,ROW($A$13:$A$4412)-ROW($A$13)+1)),ROWS($C$11:U493))),"")</f>
        <v/>
      </c>
      <c r="V493" s="22" t="str">
        <f t="array" ref="V493">IFERROR(INDEX('توزيع المباريات'!$T$12:$T$4412,SMALL(IF('توزيع المباريات'!$C$12:$C$4412=$G$7,IF('توزيع المباريات'!$E$12:$E$4412=$G$6,ROW($A$13:$A$4412)-ROW($A$13)+1)),ROWS($C$11:V493))),"")</f>
        <v/>
      </c>
      <c r="W493" s="22" t="str">
        <f t="array" ref="W493">IFERROR(INDEX('توزيع المباريات'!$U$12:$U$4412,SMALL(IF('توزيع المباريات'!$C$12:$C$4412=$G$7,IF('توزيع المباريات'!$E$12:$E$4412=$G$6,ROW($A$13:$A$4412)-ROW($A$13)+1)),ROWS($C$11:W493))),"")</f>
        <v/>
      </c>
      <c r="X493" s="22" t="str">
        <f t="array" ref="X493">IFERROR(INDEX('توزيع المباريات'!$V$12:$V$4412,SMALL(IF('توزيع المباريات'!$C$12:$C$4412=$G$7,IF('توزيع المباريات'!$E$12:$E$4412=$G$6,ROW($A$13:$A$4412)-ROW($A$13)+1)),ROWS($C$11:X493))),"")</f>
        <v/>
      </c>
    </row>
    <row r="494" spans="15:24" ht="17.399999999999999">
      <c r="O494" s="22" t="str">
        <f t="array" ref="O494">IFERROR(INDEX('توزيع المباريات'!$N$12:$N$4412,SMALL(IF('توزيع المباريات'!$C$12:$C$4412=$G$7,IF('توزيع المباريات'!$E$12:$E$4412=$G$6,ROW($A$13:$A$4412)-ROW($A$13)+1)),ROWS($C$11:O494))),"")</f>
        <v/>
      </c>
      <c r="P494" s="22" t="str">
        <f t="array" ref="P494">IFERROR(INDEX('توزيع المباريات'!$O$12:$O$4412,SMALL(IF('توزيع المباريات'!$C$12:$C$4412=$G$7,IF('توزيع المباريات'!$E$12:$E$4412=$G$6,ROW($A$13:$A$4412)-ROW($A$13)+1)),ROWS($C$11:P494))),"")</f>
        <v/>
      </c>
      <c r="Q494" s="22" t="str">
        <f t="array" ref="Q494">IFERROR(INDEX('توزيع المباريات'!$P$12:$P$4412,SMALL(IF('توزيع المباريات'!$C$12:$C$4412=$G$7,IF('توزيع المباريات'!$E$12:$E$4412=$G$6,ROW($A$13:$A$4412)-ROW($A$13)+1)),ROWS($C$11:Q494))),"")</f>
        <v/>
      </c>
      <c r="R494" s="22" t="str">
        <f t="array" ref="R494">IFERROR(INDEX('توزيع المباريات'!$M$12:$M$4412,SMALL(IF('توزيع المباريات'!$C$12:$C$4412=$G$7,IF('توزيع المباريات'!$E$12:$E$4412=$G$6,ROW($A$13:$A$4412)-ROW($A$13)+1)),ROWS($C$11:R494))),"")</f>
        <v/>
      </c>
      <c r="S494" s="22" t="str">
        <f t="array" ref="S494">IFERROR(INDEX('توزيع المباريات'!$Q$12:$Q$4412,SMALL(IF('توزيع المباريات'!$C$12:$C$4412=$G$7,IF('توزيع المباريات'!$E$12:$E$4412=$G$6,ROW($A$13:$A$4412)-ROW($A$13)+1)),ROWS($C$11:S494))),"")</f>
        <v/>
      </c>
      <c r="T494" s="22" t="str">
        <f t="array" ref="T494">IFERROR(INDEX('توزيع المباريات'!$R$12:$R$4412,SMALL(IF('توزيع المباريات'!$C$12:$C$4412=$G$7,IF('توزيع المباريات'!$E$12:$E$4412=$G$6,ROW($A$13:$A$4412)-ROW($A$13)+1)),ROWS($C$11:T494))),"")</f>
        <v/>
      </c>
      <c r="U494" s="22" t="str">
        <f t="array" ref="U494">IFERROR(INDEX('توزيع المباريات'!$S$12:$S$4412,SMALL(IF('توزيع المباريات'!$C$12:$C$4412=$G$7,IF('توزيع المباريات'!$E$12:$E$4412=$G$6,ROW($A$13:$A$4412)-ROW($A$13)+1)),ROWS($C$11:U494))),"")</f>
        <v/>
      </c>
      <c r="V494" s="22" t="str">
        <f t="array" ref="V494">IFERROR(INDEX('توزيع المباريات'!$T$12:$T$4412,SMALL(IF('توزيع المباريات'!$C$12:$C$4412=$G$7,IF('توزيع المباريات'!$E$12:$E$4412=$G$6,ROW($A$13:$A$4412)-ROW($A$13)+1)),ROWS($C$11:V494))),"")</f>
        <v/>
      </c>
      <c r="W494" s="22" t="str">
        <f t="array" ref="W494">IFERROR(INDEX('توزيع المباريات'!$U$12:$U$4412,SMALL(IF('توزيع المباريات'!$C$12:$C$4412=$G$7,IF('توزيع المباريات'!$E$12:$E$4412=$G$6,ROW($A$13:$A$4412)-ROW($A$13)+1)),ROWS($C$11:W494))),"")</f>
        <v/>
      </c>
      <c r="X494" s="22" t="str">
        <f t="array" ref="X494">IFERROR(INDEX('توزيع المباريات'!$V$12:$V$4412,SMALL(IF('توزيع المباريات'!$C$12:$C$4412=$G$7,IF('توزيع المباريات'!$E$12:$E$4412=$G$6,ROW($A$13:$A$4412)-ROW($A$13)+1)),ROWS($C$11:X494))),"")</f>
        <v/>
      </c>
    </row>
    <row r="495" spans="15:24" ht="17.399999999999999">
      <c r="O495" s="22" t="str">
        <f t="array" ref="O495">IFERROR(INDEX('توزيع المباريات'!$N$12:$N$4412,SMALL(IF('توزيع المباريات'!$C$12:$C$4412=$G$7,IF('توزيع المباريات'!$E$12:$E$4412=$G$6,ROW($A$13:$A$4412)-ROW($A$13)+1)),ROWS($C$11:O495))),"")</f>
        <v/>
      </c>
      <c r="P495" s="22" t="str">
        <f t="array" ref="P495">IFERROR(INDEX('توزيع المباريات'!$O$12:$O$4412,SMALL(IF('توزيع المباريات'!$C$12:$C$4412=$G$7,IF('توزيع المباريات'!$E$12:$E$4412=$G$6,ROW($A$13:$A$4412)-ROW($A$13)+1)),ROWS($C$11:P495))),"")</f>
        <v/>
      </c>
      <c r="Q495" s="22" t="str">
        <f t="array" ref="Q495">IFERROR(INDEX('توزيع المباريات'!$P$12:$P$4412,SMALL(IF('توزيع المباريات'!$C$12:$C$4412=$G$7,IF('توزيع المباريات'!$E$12:$E$4412=$G$6,ROW($A$13:$A$4412)-ROW($A$13)+1)),ROWS($C$11:Q495))),"")</f>
        <v/>
      </c>
      <c r="R495" s="22" t="str">
        <f t="array" ref="R495">IFERROR(INDEX('توزيع المباريات'!$M$12:$M$4412,SMALL(IF('توزيع المباريات'!$C$12:$C$4412=$G$7,IF('توزيع المباريات'!$E$12:$E$4412=$G$6,ROW($A$13:$A$4412)-ROW($A$13)+1)),ROWS($C$11:R495))),"")</f>
        <v/>
      </c>
      <c r="S495" s="22" t="str">
        <f t="array" ref="S495">IFERROR(INDEX('توزيع المباريات'!$Q$12:$Q$4412,SMALL(IF('توزيع المباريات'!$C$12:$C$4412=$G$7,IF('توزيع المباريات'!$E$12:$E$4412=$G$6,ROW($A$13:$A$4412)-ROW($A$13)+1)),ROWS($C$11:S495))),"")</f>
        <v/>
      </c>
      <c r="T495" s="22" t="str">
        <f t="array" ref="T495">IFERROR(INDEX('توزيع المباريات'!$R$12:$R$4412,SMALL(IF('توزيع المباريات'!$C$12:$C$4412=$G$7,IF('توزيع المباريات'!$E$12:$E$4412=$G$6,ROW($A$13:$A$4412)-ROW($A$13)+1)),ROWS($C$11:T495))),"")</f>
        <v/>
      </c>
      <c r="U495" s="22" t="str">
        <f t="array" ref="U495">IFERROR(INDEX('توزيع المباريات'!$S$12:$S$4412,SMALL(IF('توزيع المباريات'!$C$12:$C$4412=$G$7,IF('توزيع المباريات'!$E$12:$E$4412=$G$6,ROW($A$13:$A$4412)-ROW($A$13)+1)),ROWS($C$11:U495))),"")</f>
        <v/>
      </c>
      <c r="V495" s="22" t="str">
        <f t="array" ref="V495">IFERROR(INDEX('توزيع المباريات'!$T$12:$T$4412,SMALL(IF('توزيع المباريات'!$C$12:$C$4412=$G$7,IF('توزيع المباريات'!$E$12:$E$4412=$G$6,ROW($A$13:$A$4412)-ROW($A$13)+1)),ROWS($C$11:V495))),"")</f>
        <v/>
      </c>
      <c r="W495" s="22" t="str">
        <f t="array" ref="W495">IFERROR(INDEX('توزيع المباريات'!$U$12:$U$4412,SMALL(IF('توزيع المباريات'!$C$12:$C$4412=$G$7,IF('توزيع المباريات'!$E$12:$E$4412=$G$6,ROW($A$13:$A$4412)-ROW($A$13)+1)),ROWS($C$11:W495))),"")</f>
        <v/>
      </c>
      <c r="X495" s="22" t="str">
        <f t="array" ref="X495">IFERROR(INDEX('توزيع المباريات'!$V$12:$V$4412,SMALL(IF('توزيع المباريات'!$C$12:$C$4412=$G$7,IF('توزيع المباريات'!$E$12:$E$4412=$G$6,ROW($A$13:$A$4412)-ROW($A$13)+1)),ROWS($C$11:X495))),"")</f>
        <v/>
      </c>
    </row>
    <row r="496" spans="15:24" ht="17.399999999999999">
      <c r="O496" s="22" t="str">
        <f t="array" ref="O496">IFERROR(INDEX('توزيع المباريات'!$N$12:$N$4412,SMALL(IF('توزيع المباريات'!$C$12:$C$4412=$G$7,IF('توزيع المباريات'!$E$12:$E$4412=$G$6,ROW($A$13:$A$4412)-ROW($A$13)+1)),ROWS($C$11:O496))),"")</f>
        <v/>
      </c>
      <c r="P496" s="22" t="str">
        <f t="array" ref="P496">IFERROR(INDEX('توزيع المباريات'!$O$12:$O$4412,SMALL(IF('توزيع المباريات'!$C$12:$C$4412=$G$7,IF('توزيع المباريات'!$E$12:$E$4412=$G$6,ROW($A$13:$A$4412)-ROW($A$13)+1)),ROWS($C$11:P496))),"")</f>
        <v/>
      </c>
      <c r="Q496" s="22" t="str">
        <f t="array" ref="Q496">IFERROR(INDEX('توزيع المباريات'!$P$12:$P$4412,SMALL(IF('توزيع المباريات'!$C$12:$C$4412=$G$7,IF('توزيع المباريات'!$E$12:$E$4412=$G$6,ROW($A$13:$A$4412)-ROW($A$13)+1)),ROWS($C$11:Q496))),"")</f>
        <v/>
      </c>
      <c r="R496" s="22" t="str">
        <f t="array" ref="R496">IFERROR(INDEX('توزيع المباريات'!$M$12:$M$4412,SMALL(IF('توزيع المباريات'!$C$12:$C$4412=$G$7,IF('توزيع المباريات'!$E$12:$E$4412=$G$6,ROW($A$13:$A$4412)-ROW($A$13)+1)),ROWS($C$11:R496))),"")</f>
        <v/>
      </c>
      <c r="S496" s="22" t="str">
        <f t="array" ref="S496">IFERROR(INDEX('توزيع المباريات'!$Q$12:$Q$4412,SMALL(IF('توزيع المباريات'!$C$12:$C$4412=$G$7,IF('توزيع المباريات'!$E$12:$E$4412=$G$6,ROW($A$13:$A$4412)-ROW($A$13)+1)),ROWS($C$11:S496))),"")</f>
        <v/>
      </c>
      <c r="T496" s="22" t="str">
        <f t="array" ref="T496">IFERROR(INDEX('توزيع المباريات'!$R$12:$R$4412,SMALL(IF('توزيع المباريات'!$C$12:$C$4412=$G$7,IF('توزيع المباريات'!$E$12:$E$4412=$G$6,ROW($A$13:$A$4412)-ROW($A$13)+1)),ROWS($C$11:T496))),"")</f>
        <v/>
      </c>
      <c r="U496" s="22" t="str">
        <f t="array" ref="U496">IFERROR(INDEX('توزيع المباريات'!$S$12:$S$4412,SMALL(IF('توزيع المباريات'!$C$12:$C$4412=$G$7,IF('توزيع المباريات'!$E$12:$E$4412=$G$6,ROW($A$13:$A$4412)-ROW($A$13)+1)),ROWS($C$11:U496))),"")</f>
        <v/>
      </c>
      <c r="V496" s="22" t="str">
        <f t="array" ref="V496">IFERROR(INDEX('توزيع المباريات'!$T$12:$T$4412,SMALL(IF('توزيع المباريات'!$C$12:$C$4412=$G$7,IF('توزيع المباريات'!$E$12:$E$4412=$G$6,ROW($A$13:$A$4412)-ROW($A$13)+1)),ROWS($C$11:V496))),"")</f>
        <v/>
      </c>
      <c r="W496" s="22" t="str">
        <f t="array" ref="W496">IFERROR(INDEX('توزيع المباريات'!$U$12:$U$4412,SMALL(IF('توزيع المباريات'!$C$12:$C$4412=$G$7,IF('توزيع المباريات'!$E$12:$E$4412=$G$6,ROW($A$13:$A$4412)-ROW($A$13)+1)),ROWS($C$11:W496))),"")</f>
        <v/>
      </c>
      <c r="X496" s="22" t="str">
        <f t="array" ref="X496">IFERROR(INDEX('توزيع المباريات'!$V$12:$V$4412,SMALL(IF('توزيع المباريات'!$C$12:$C$4412=$G$7,IF('توزيع المباريات'!$E$12:$E$4412=$G$6,ROW($A$13:$A$4412)-ROW($A$13)+1)),ROWS($C$11:X496))),"")</f>
        <v/>
      </c>
    </row>
    <row r="497" spans="15:24" ht="17.399999999999999">
      <c r="O497" s="22" t="str">
        <f t="array" ref="O497">IFERROR(INDEX('توزيع المباريات'!$N$12:$N$4412,SMALL(IF('توزيع المباريات'!$C$12:$C$4412=$G$7,IF('توزيع المباريات'!$E$12:$E$4412=$G$6,ROW($A$13:$A$4412)-ROW($A$13)+1)),ROWS($C$11:O497))),"")</f>
        <v/>
      </c>
      <c r="P497" s="22" t="str">
        <f t="array" ref="P497">IFERROR(INDEX('توزيع المباريات'!$O$12:$O$4412,SMALL(IF('توزيع المباريات'!$C$12:$C$4412=$G$7,IF('توزيع المباريات'!$E$12:$E$4412=$G$6,ROW($A$13:$A$4412)-ROW($A$13)+1)),ROWS($C$11:P497))),"")</f>
        <v/>
      </c>
      <c r="Q497" s="22" t="str">
        <f t="array" ref="Q497">IFERROR(INDEX('توزيع المباريات'!$P$12:$P$4412,SMALL(IF('توزيع المباريات'!$C$12:$C$4412=$G$7,IF('توزيع المباريات'!$E$12:$E$4412=$G$6,ROW($A$13:$A$4412)-ROW($A$13)+1)),ROWS($C$11:Q497))),"")</f>
        <v/>
      </c>
      <c r="R497" s="22" t="str">
        <f t="array" ref="R497">IFERROR(INDEX('توزيع المباريات'!$M$12:$M$4412,SMALL(IF('توزيع المباريات'!$C$12:$C$4412=$G$7,IF('توزيع المباريات'!$E$12:$E$4412=$G$6,ROW($A$13:$A$4412)-ROW($A$13)+1)),ROWS($C$11:R497))),"")</f>
        <v/>
      </c>
      <c r="S497" s="22" t="str">
        <f t="array" ref="S497">IFERROR(INDEX('توزيع المباريات'!$Q$12:$Q$4412,SMALL(IF('توزيع المباريات'!$C$12:$C$4412=$G$7,IF('توزيع المباريات'!$E$12:$E$4412=$G$6,ROW($A$13:$A$4412)-ROW($A$13)+1)),ROWS($C$11:S497))),"")</f>
        <v/>
      </c>
      <c r="T497" s="22" t="str">
        <f t="array" ref="T497">IFERROR(INDEX('توزيع المباريات'!$R$12:$R$4412,SMALL(IF('توزيع المباريات'!$C$12:$C$4412=$G$7,IF('توزيع المباريات'!$E$12:$E$4412=$G$6,ROW($A$13:$A$4412)-ROW($A$13)+1)),ROWS($C$11:T497))),"")</f>
        <v/>
      </c>
      <c r="U497" s="22" t="str">
        <f t="array" ref="U497">IFERROR(INDEX('توزيع المباريات'!$S$12:$S$4412,SMALL(IF('توزيع المباريات'!$C$12:$C$4412=$G$7,IF('توزيع المباريات'!$E$12:$E$4412=$G$6,ROW($A$13:$A$4412)-ROW($A$13)+1)),ROWS($C$11:U497))),"")</f>
        <v/>
      </c>
      <c r="V497" s="22" t="str">
        <f t="array" ref="V497">IFERROR(INDEX('توزيع المباريات'!$T$12:$T$4412,SMALL(IF('توزيع المباريات'!$C$12:$C$4412=$G$7,IF('توزيع المباريات'!$E$12:$E$4412=$G$6,ROW($A$13:$A$4412)-ROW($A$13)+1)),ROWS($C$11:V497))),"")</f>
        <v/>
      </c>
      <c r="W497" s="22" t="str">
        <f t="array" ref="W497">IFERROR(INDEX('توزيع المباريات'!$U$12:$U$4412,SMALL(IF('توزيع المباريات'!$C$12:$C$4412=$G$7,IF('توزيع المباريات'!$E$12:$E$4412=$G$6,ROW($A$13:$A$4412)-ROW($A$13)+1)),ROWS($C$11:W497))),"")</f>
        <v/>
      </c>
      <c r="X497" s="22" t="str">
        <f t="array" ref="X497">IFERROR(INDEX('توزيع المباريات'!$V$12:$V$4412,SMALL(IF('توزيع المباريات'!$C$12:$C$4412=$G$7,IF('توزيع المباريات'!$E$12:$E$4412=$G$6,ROW($A$13:$A$4412)-ROW($A$13)+1)),ROWS($C$11:X497))),"")</f>
        <v/>
      </c>
    </row>
    <row r="498" spans="15:24" ht="17.399999999999999">
      <c r="O498" s="22" t="str">
        <f t="array" ref="O498">IFERROR(INDEX('توزيع المباريات'!$N$12:$N$4412,SMALL(IF('توزيع المباريات'!$C$12:$C$4412=$G$7,IF('توزيع المباريات'!$E$12:$E$4412=$G$6,ROW($A$13:$A$4412)-ROW($A$13)+1)),ROWS($C$11:O498))),"")</f>
        <v/>
      </c>
      <c r="P498" s="22" t="str">
        <f t="array" ref="P498">IFERROR(INDEX('توزيع المباريات'!$O$12:$O$4412,SMALL(IF('توزيع المباريات'!$C$12:$C$4412=$G$7,IF('توزيع المباريات'!$E$12:$E$4412=$G$6,ROW($A$13:$A$4412)-ROW($A$13)+1)),ROWS($C$11:P498))),"")</f>
        <v/>
      </c>
      <c r="Q498" s="22" t="str">
        <f t="array" ref="Q498">IFERROR(INDEX('توزيع المباريات'!$P$12:$P$4412,SMALL(IF('توزيع المباريات'!$C$12:$C$4412=$G$7,IF('توزيع المباريات'!$E$12:$E$4412=$G$6,ROW($A$13:$A$4412)-ROW($A$13)+1)),ROWS($C$11:Q498))),"")</f>
        <v/>
      </c>
      <c r="R498" s="22" t="str">
        <f t="array" ref="R498">IFERROR(INDEX('توزيع المباريات'!$M$12:$M$4412,SMALL(IF('توزيع المباريات'!$C$12:$C$4412=$G$7,IF('توزيع المباريات'!$E$12:$E$4412=$G$6,ROW($A$13:$A$4412)-ROW($A$13)+1)),ROWS($C$11:R498))),"")</f>
        <v/>
      </c>
      <c r="S498" s="22" t="str">
        <f t="array" ref="S498">IFERROR(INDEX('توزيع المباريات'!$Q$12:$Q$4412,SMALL(IF('توزيع المباريات'!$C$12:$C$4412=$G$7,IF('توزيع المباريات'!$E$12:$E$4412=$G$6,ROW($A$13:$A$4412)-ROW($A$13)+1)),ROWS($C$11:S498))),"")</f>
        <v/>
      </c>
      <c r="T498" s="22" t="str">
        <f t="array" ref="T498">IFERROR(INDEX('توزيع المباريات'!$R$12:$R$4412,SMALL(IF('توزيع المباريات'!$C$12:$C$4412=$G$7,IF('توزيع المباريات'!$E$12:$E$4412=$G$6,ROW($A$13:$A$4412)-ROW($A$13)+1)),ROWS($C$11:T498))),"")</f>
        <v/>
      </c>
      <c r="U498" s="22" t="str">
        <f t="array" ref="U498">IFERROR(INDEX('توزيع المباريات'!$S$12:$S$4412,SMALL(IF('توزيع المباريات'!$C$12:$C$4412=$G$7,IF('توزيع المباريات'!$E$12:$E$4412=$G$6,ROW($A$13:$A$4412)-ROW($A$13)+1)),ROWS($C$11:U498))),"")</f>
        <v/>
      </c>
      <c r="V498" s="22" t="str">
        <f t="array" ref="V498">IFERROR(INDEX('توزيع المباريات'!$T$12:$T$4412,SMALL(IF('توزيع المباريات'!$C$12:$C$4412=$G$7,IF('توزيع المباريات'!$E$12:$E$4412=$G$6,ROW($A$13:$A$4412)-ROW($A$13)+1)),ROWS($C$11:V498))),"")</f>
        <v/>
      </c>
      <c r="W498" s="22" t="str">
        <f t="array" ref="W498">IFERROR(INDEX('توزيع المباريات'!$U$12:$U$4412,SMALL(IF('توزيع المباريات'!$C$12:$C$4412=$G$7,IF('توزيع المباريات'!$E$12:$E$4412=$G$6,ROW($A$13:$A$4412)-ROW($A$13)+1)),ROWS($C$11:W498))),"")</f>
        <v/>
      </c>
      <c r="X498" s="22" t="str">
        <f t="array" ref="X498">IFERROR(INDEX('توزيع المباريات'!$V$12:$V$4412,SMALL(IF('توزيع المباريات'!$C$12:$C$4412=$G$7,IF('توزيع المباريات'!$E$12:$E$4412=$G$6,ROW($A$13:$A$4412)-ROW($A$13)+1)),ROWS($C$11:X498))),"")</f>
        <v/>
      </c>
    </row>
    <row r="499" spans="15:24" ht="17.399999999999999">
      <c r="O499" s="22" t="str">
        <f t="array" ref="O499">IFERROR(INDEX('توزيع المباريات'!$N$12:$N$4412,SMALL(IF('توزيع المباريات'!$C$12:$C$4412=$G$7,IF('توزيع المباريات'!$E$12:$E$4412=$G$6,ROW($A$13:$A$4412)-ROW($A$13)+1)),ROWS($C$11:O499))),"")</f>
        <v/>
      </c>
      <c r="P499" s="22" t="str">
        <f t="array" ref="P499">IFERROR(INDEX('توزيع المباريات'!$O$12:$O$4412,SMALL(IF('توزيع المباريات'!$C$12:$C$4412=$G$7,IF('توزيع المباريات'!$E$12:$E$4412=$G$6,ROW($A$13:$A$4412)-ROW($A$13)+1)),ROWS($C$11:P499))),"")</f>
        <v/>
      </c>
      <c r="Q499" s="22" t="str">
        <f t="array" ref="Q499">IFERROR(INDEX('توزيع المباريات'!$P$12:$P$4412,SMALL(IF('توزيع المباريات'!$C$12:$C$4412=$G$7,IF('توزيع المباريات'!$E$12:$E$4412=$G$6,ROW($A$13:$A$4412)-ROW($A$13)+1)),ROWS($C$11:Q499))),"")</f>
        <v/>
      </c>
      <c r="R499" s="22" t="str">
        <f t="array" ref="R499">IFERROR(INDEX('توزيع المباريات'!$M$12:$M$4412,SMALL(IF('توزيع المباريات'!$C$12:$C$4412=$G$7,IF('توزيع المباريات'!$E$12:$E$4412=$G$6,ROW($A$13:$A$4412)-ROW($A$13)+1)),ROWS($C$11:R499))),"")</f>
        <v/>
      </c>
      <c r="S499" s="22" t="str">
        <f t="array" ref="S499">IFERROR(INDEX('توزيع المباريات'!$Q$12:$Q$4412,SMALL(IF('توزيع المباريات'!$C$12:$C$4412=$G$7,IF('توزيع المباريات'!$E$12:$E$4412=$G$6,ROW($A$13:$A$4412)-ROW($A$13)+1)),ROWS($C$11:S499))),"")</f>
        <v/>
      </c>
      <c r="T499" s="22" t="str">
        <f t="array" ref="T499">IFERROR(INDEX('توزيع المباريات'!$R$12:$R$4412,SMALL(IF('توزيع المباريات'!$C$12:$C$4412=$G$7,IF('توزيع المباريات'!$E$12:$E$4412=$G$6,ROW($A$13:$A$4412)-ROW($A$13)+1)),ROWS($C$11:T499))),"")</f>
        <v/>
      </c>
      <c r="U499" s="22" t="str">
        <f t="array" ref="U499">IFERROR(INDEX('توزيع المباريات'!$S$12:$S$4412,SMALL(IF('توزيع المباريات'!$C$12:$C$4412=$G$7,IF('توزيع المباريات'!$E$12:$E$4412=$G$6,ROW($A$13:$A$4412)-ROW($A$13)+1)),ROWS($C$11:U499))),"")</f>
        <v/>
      </c>
      <c r="V499" s="22" t="str">
        <f t="array" ref="V499">IFERROR(INDEX('توزيع المباريات'!$T$12:$T$4412,SMALL(IF('توزيع المباريات'!$C$12:$C$4412=$G$7,IF('توزيع المباريات'!$E$12:$E$4412=$G$6,ROW($A$13:$A$4412)-ROW($A$13)+1)),ROWS($C$11:V499))),"")</f>
        <v/>
      </c>
      <c r="W499" s="22" t="str">
        <f t="array" ref="W499">IFERROR(INDEX('توزيع المباريات'!$U$12:$U$4412,SMALL(IF('توزيع المباريات'!$C$12:$C$4412=$G$7,IF('توزيع المباريات'!$E$12:$E$4412=$G$6,ROW($A$13:$A$4412)-ROW($A$13)+1)),ROWS($C$11:W499))),"")</f>
        <v/>
      </c>
      <c r="X499" s="22" t="str">
        <f t="array" ref="X499">IFERROR(INDEX('توزيع المباريات'!$V$12:$V$4412,SMALL(IF('توزيع المباريات'!$C$12:$C$4412=$G$7,IF('توزيع المباريات'!$E$12:$E$4412=$G$6,ROW($A$13:$A$4412)-ROW($A$13)+1)),ROWS($C$11:X499))),"")</f>
        <v/>
      </c>
    </row>
    <row r="500" spans="15:24" ht="17.399999999999999">
      <c r="O500" s="22" t="str">
        <f t="array" ref="O500">IFERROR(INDEX('توزيع المباريات'!$N$12:$N$4412,SMALL(IF('توزيع المباريات'!$C$12:$C$4412=$G$7,IF('توزيع المباريات'!$E$12:$E$4412=$G$6,ROW($A$13:$A$4412)-ROW($A$13)+1)),ROWS($C$11:O500))),"")</f>
        <v/>
      </c>
      <c r="P500" s="22" t="str">
        <f t="array" ref="P500">IFERROR(INDEX('توزيع المباريات'!$O$12:$O$4412,SMALL(IF('توزيع المباريات'!$C$12:$C$4412=$G$7,IF('توزيع المباريات'!$E$12:$E$4412=$G$6,ROW($A$13:$A$4412)-ROW($A$13)+1)),ROWS($C$11:P500))),"")</f>
        <v/>
      </c>
      <c r="Q500" s="22" t="str">
        <f t="array" ref="Q500">IFERROR(INDEX('توزيع المباريات'!$P$12:$P$4412,SMALL(IF('توزيع المباريات'!$C$12:$C$4412=$G$7,IF('توزيع المباريات'!$E$12:$E$4412=$G$6,ROW($A$13:$A$4412)-ROW($A$13)+1)),ROWS($C$11:Q500))),"")</f>
        <v/>
      </c>
      <c r="R500" s="22" t="str">
        <f t="array" ref="R500">IFERROR(INDEX('توزيع المباريات'!$M$12:$M$4412,SMALL(IF('توزيع المباريات'!$C$12:$C$4412=$G$7,IF('توزيع المباريات'!$E$12:$E$4412=$G$6,ROW($A$13:$A$4412)-ROW($A$13)+1)),ROWS($C$11:R500))),"")</f>
        <v/>
      </c>
      <c r="S500" s="22" t="str">
        <f t="array" ref="S500">IFERROR(INDEX('توزيع المباريات'!$Q$12:$Q$4412,SMALL(IF('توزيع المباريات'!$C$12:$C$4412=$G$7,IF('توزيع المباريات'!$E$12:$E$4412=$G$6,ROW($A$13:$A$4412)-ROW($A$13)+1)),ROWS($C$11:S500))),"")</f>
        <v/>
      </c>
      <c r="T500" s="22" t="str">
        <f t="array" ref="T500">IFERROR(INDEX('توزيع المباريات'!$R$12:$R$4412,SMALL(IF('توزيع المباريات'!$C$12:$C$4412=$G$7,IF('توزيع المباريات'!$E$12:$E$4412=$G$6,ROW($A$13:$A$4412)-ROW($A$13)+1)),ROWS($C$11:T500))),"")</f>
        <v/>
      </c>
      <c r="U500" s="22" t="str">
        <f t="array" ref="U500">IFERROR(INDEX('توزيع المباريات'!$S$12:$S$4412,SMALL(IF('توزيع المباريات'!$C$12:$C$4412=$G$7,IF('توزيع المباريات'!$E$12:$E$4412=$G$6,ROW($A$13:$A$4412)-ROW($A$13)+1)),ROWS($C$11:U500))),"")</f>
        <v/>
      </c>
      <c r="V500" s="22" t="str">
        <f t="array" ref="V500">IFERROR(INDEX('توزيع المباريات'!$T$12:$T$4412,SMALL(IF('توزيع المباريات'!$C$12:$C$4412=$G$7,IF('توزيع المباريات'!$E$12:$E$4412=$G$6,ROW($A$13:$A$4412)-ROW($A$13)+1)),ROWS($C$11:V500))),"")</f>
        <v/>
      </c>
      <c r="W500" s="22" t="str">
        <f t="array" ref="W500">IFERROR(INDEX('توزيع المباريات'!$U$12:$U$4412,SMALL(IF('توزيع المباريات'!$C$12:$C$4412=$G$7,IF('توزيع المباريات'!$E$12:$E$4412=$G$6,ROW($A$13:$A$4412)-ROW($A$13)+1)),ROWS($C$11:W500))),"")</f>
        <v/>
      </c>
      <c r="X500" s="22" t="str">
        <f t="array" ref="X500">IFERROR(INDEX('توزيع المباريات'!$V$12:$V$4412,SMALL(IF('توزيع المباريات'!$C$12:$C$4412=$G$7,IF('توزيع المباريات'!$E$12:$E$4412=$G$6,ROW($A$13:$A$4412)-ROW($A$13)+1)),ROWS($C$11:X500))),"")</f>
        <v/>
      </c>
    </row>
    <row r="501" spans="15:24" ht="17.399999999999999">
      <c r="O501" s="22" t="str">
        <f t="array" ref="O501">IFERROR(INDEX('توزيع المباريات'!$N$12:$N$4412,SMALL(IF('توزيع المباريات'!$C$12:$C$4412=$G$7,IF('توزيع المباريات'!$E$12:$E$4412=$G$6,ROW($A$13:$A$4412)-ROW($A$13)+1)),ROWS($C$11:O501))),"")</f>
        <v/>
      </c>
      <c r="P501" s="22" t="str">
        <f t="array" ref="P501">IFERROR(INDEX('توزيع المباريات'!$O$12:$O$4412,SMALL(IF('توزيع المباريات'!$C$12:$C$4412=$G$7,IF('توزيع المباريات'!$E$12:$E$4412=$G$6,ROW($A$13:$A$4412)-ROW($A$13)+1)),ROWS($C$11:P501))),"")</f>
        <v/>
      </c>
      <c r="Q501" s="22" t="str">
        <f t="array" ref="Q501">IFERROR(INDEX('توزيع المباريات'!$P$12:$P$4412,SMALL(IF('توزيع المباريات'!$C$12:$C$4412=$G$7,IF('توزيع المباريات'!$E$12:$E$4412=$G$6,ROW($A$13:$A$4412)-ROW($A$13)+1)),ROWS($C$11:Q501))),"")</f>
        <v/>
      </c>
      <c r="R501" s="22" t="str">
        <f t="array" ref="R501">IFERROR(INDEX('توزيع المباريات'!$M$12:$M$4412,SMALL(IF('توزيع المباريات'!$C$12:$C$4412=$G$7,IF('توزيع المباريات'!$E$12:$E$4412=$G$6,ROW($A$13:$A$4412)-ROW($A$13)+1)),ROWS($C$11:R501))),"")</f>
        <v/>
      </c>
      <c r="S501" s="22" t="str">
        <f t="array" ref="S501">IFERROR(INDEX('توزيع المباريات'!$Q$12:$Q$4412,SMALL(IF('توزيع المباريات'!$C$12:$C$4412=$G$7,IF('توزيع المباريات'!$E$12:$E$4412=$G$6,ROW($A$13:$A$4412)-ROW($A$13)+1)),ROWS($C$11:S501))),"")</f>
        <v/>
      </c>
      <c r="T501" s="22" t="str">
        <f t="array" ref="T501">IFERROR(INDEX('توزيع المباريات'!$R$12:$R$4412,SMALL(IF('توزيع المباريات'!$C$12:$C$4412=$G$7,IF('توزيع المباريات'!$E$12:$E$4412=$G$6,ROW($A$13:$A$4412)-ROW($A$13)+1)),ROWS($C$11:T501))),"")</f>
        <v/>
      </c>
      <c r="U501" s="22" t="str">
        <f t="array" ref="U501">IFERROR(INDEX('توزيع المباريات'!$S$12:$S$4412,SMALL(IF('توزيع المباريات'!$C$12:$C$4412=$G$7,IF('توزيع المباريات'!$E$12:$E$4412=$G$6,ROW($A$13:$A$4412)-ROW($A$13)+1)),ROWS($C$11:U501))),"")</f>
        <v/>
      </c>
      <c r="V501" s="22" t="str">
        <f t="array" ref="V501">IFERROR(INDEX('توزيع المباريات'!$T$12:$T$4412,SMALL(IF('توزيع المباريات'!$C$12:$C$4412=$G$7,IF('توزيع المباريات'!$E$12:$E$4412=$G$6,ROW($A$13:$A$4412)-ROW($A$13)+1)),ROWS($C$11:V501))),"")</f>
        <v/>
      </c>
      <c r="W501" s="22" t="str">
        <f t="array" ref="W501">IFERROR(INDEX('توزيع المباريات'!$U$12:$U$4412,SMALL(IF('توزيع المباريات'!$C$12:$C$4412=$G$7,IF('توزيع المباريات'!$E$12:$E$4412=$G$6,ROW($A$13:$A$4412)-ROW($A$13)+1)),ROWS($C$11:W501))),"")</f>
        <v/>
      </c>
      <c r="X501" s="22" t="str">
        <f t="array" ref="X501">IFERROR(INDEX('توزيع المباريات'!$V$12:$V$4412,SMALL(IF('توزيع المباريات'!$C$12:$C$4412=$G$7,IF('توزيع المباريات'!$E$12:$E$4412=$G$6,ROW($A$13:$A$4412)-ROW($A$13)+1)),ROWS($C$11:X501))),"")</f>
        <v/>
      </c>
    </row>
    <row r="502" spans="15:24" ht="17.399999999999999">
      <c r="O502" s="22" t="str">
        <f t="array" ref="O502">IFERROR(INDEX('توزيع المباريات'!$N$12:$N$4412,SMALL(IF('توزيع المباريات'!$C$12:$C$4412=$G$7,IF('توزيع المباريات'!$E$12:$E$4412=$G$6,ROW($A$13:$A$4412)-ROW($A$13)+1)),ROWS($C$11:O502))),"")</f>
        <v/>
      </c>
      <c r="P502" s="22" t="str">
        <f t="array" ref="P502">IFERROR(INDEX('توزيع المباريات'!$O$12:$O$4412,SMALL(IF('توزيع المباريات'!$C$12:$C$4412=$G$7,IF('توزيع المباريات'!$E$12:$E$4412=$G$6,ROW($A$13:$A$4412)-ROW($A$13)+1)),ROWS($C$11:P502))),"")</f>
        <v/>
      </c>
      <c r="Q502" s="22" t="str">
        <f t="array" ref="Q502">IFERROR(INDEX('توزيع المباريات'!$P$12:$P$4412,SMALL(IF('توزيع المباريات'!$C$12:$C$4412=$G$7,IF('توزيع المباريات'!$E$12:$E$4412=$G$6,ROW($A$13:$A$4412)-ROW($A$13)+1)),ROWS($C$11:Q502))),"")</f>
        <v/>
      </c>
      <c r="R502" s="22" t="str">
        <f t="array" ref="R502">IFERROR(INDEX('توزيع المباريات'!$M$12:$M$4412,SMALL(IF('توزيع المباريات'!$C$12:$C$4412=$G$7,IF('توزيع المباريات'!$E$12:$E$4412=$G$6,ROW($A$13:$A$4412)-ROW($A$13)+1)),ROWS($C$11:R502))),"")</f>
        <v/>
      </c>
      <c r="S502" s="22" t="str">
        <f t="array" ref="S502">IFERROR(INDEX('توزيع المباريات'!$Q$12:$Q$4412,SMALL(IF('توزيع المباريات'!$C$12:$C$4412=$G$7,IF('توزيع المباريات'!$E$12:$E$4412=$G$6,ROW($A$13:$A$4412)-ROW($A$13)+1)),ROWS($C$11:S502))),"")</f>
        <v/>
      </c>
      <c r="T502" s="22" t="str">
        <f t="array" ref="T502">IFERROR(INDEX('توزيع المباريات'!$R$12:$R$4412,SMALL(IF('توزيع المباريات'!$C$12:$C$4412=$G$7,IF('توزيع المباريات'!$E$12:$E$4412=$G$6,ROW($A$13:$A$4412)-ROW($A$13)+1)),ROWS($C$11:T502))),"")</f>
        <v/>
      </c>
      <c r="U502" s="22" t="str">
        <f t="array" ref="U502">IFERROR(INDEX('توزيع المباريات'!$S$12:$S$4412,SMALL(IF('توزيع المباريات'!$C$12:$C$4412=$G$7,IF('توزيع المباريات'!$E$12:$E$4412=$G$6,ROW($A$13:$A$4412)-ROW($A$13)+1)),ROWS($C$11:U502))),"")</f>
        <v/>
      </c>
      <c r="V502" s="22" t="str">
        <f t="array" ref="V502">IFERROR(INDEX('توزيع المباريات'!$T$12:$T$4412,SMALL(IF('توزيع المباريات'!$C$12:$C$4412=$G$7,IF('توزيع المباريات'!$E$12:$E$4412=$G$6,ROW($A$13:$A$4412)-ROW($A$13)+1)),ROWS($C$11:V502))),"")</f>
        <v/>
      </c>
      <c r="W502" s="22" t="str">
        <f t="array" ref="W502">IFERROR(INDEX('توزيع المباريات'!$U$12:$U$4412,SMALL(IF('توزيع المباريات'!$C$12:$C$4412=$G$7,IF('توزيع المباريات'!$E$12:$E$4412=$G$6,ROW($A$13:$A$4412)-ROW($A$13)+1)),ROWS($C$11:W502))),"")</f>
        <v/>
      </c>
      <c r="X502" s="22" t="str">
        <f t="array" ref="X502">IFERROR(INDEX('توزيع المباريات'!$V$12:$V$4412,SMALL(IF('توزيع المباريات'!$C$12:$C$4412=$G$7,IF('توزيع المباريات'!$E$12:$E$4412=$G$6,ROW($A$13:$A$4412)-ROW($A$13)+1)),ROWS($C$11:X502))),"")</f>
        <v/>
      </c>
    </row>
    <row r="503" spans="15:24" ht="17.399999999999999">
      <c r="O503" s="22" t="str">
        <f t="array" ref="O503">IFERROR(INDEX('توزيع المباريات'!$N$12:$N$4412,SMALL(IF('توزيع المباريات'!$C$12:$C$4412=$G$7,IF('توزيع المباريات'!$E$12:$E$4412=$G$6,ROW($A$13:$A$4412)-ROW($A$13)+1)),ROWS($C$11:O503))),"")</f>
        <v/>
      </c>
      <c r="P503" s="22" t="str">
        <f t="array" ref="P503">IFERROR(INDEX('توزيع المباريات'!$O$12:$O$4412,SMALL(IF('توزيع المباريات'!$C$12:$C$4412=$G$7,IF('توزيع المباريات'!$E$12:$E$4412=$G$6,ROW($A$13:$A$4412)-ROW($A$13)+1)),ROWS($C$11:P503))),"")</f>
        <v/>
      </c>
      <c r="Q503" s="22" t="str">
        <f t="array" ref="Q503">IFERROR(INDEX('توزيع المباريات'!$P$12:$P$4412,SMALL(IF('توزيع المباريات'!$C$12:$C$4412=$G$7,IF('توزيع المباريات'!$E$12:$E$4412=$G$6,ROW($A$13:$A$4412)-ROW($A$13)+1)),ROWS($C$11:Q503))),"")</f>
        <v/>
      </c>
      <c r="R503" s="22" t="str">
        <f t="array" ref="R503">IFERROR(INDEX('توزيع المباريات'!$M$12:$M$4412,SMALL(IF('توزيع المباريات'!$C$12:$C$4412=$G$7,IF('توزيع المباريات'!$E$12:$E$4412=$G$6,ROW($A$13:$A$4412)-ROW($A$13)+1)),ROWS($C$11:R503))),"")</f>
        <v/>
      </c>
      <c r="S503" s="22" t="str">
        <f t="array" ref="S503">IFERROR(INDEX('توزيع المباريات'!$Q$12:$Q$4412,SMALL(IF('توزيع المباريات'!$C$12:$C$4412=$G$7,IF('توزيع المباريات'!$E$12:$E$4412=$G$6,ROW($A$13:$A$4412)-ROW($A$13)+1)),ROWS($C$11:S503))),"")</f>
        <v/>
      </c>
      <c r="T503" s="22" t="str">
        <f t="array" ref="T503">IFERROR(INDEX('توزيع المباريات'!$R$12:$R$4412,SMALL(IF('توزيع المباريات'!$C$12:$C$4412=$G$7,IF('توزيع المباريات'!$E$12:$E$4412=$G$6,ROW($A$13:$A$4412)-ROW($A$13)+1)),ROWS($C$11:T503))),"")</f>
        <v/>
      </c>
      <c r="U503" s="22" t="str">
        <f t="array" ref="U503">IFERROR(INDEX('توزيع المباريات'!$S$12:$S$4412,SMALL(IF('توزيع المباريات'!$C$12:$C$4412=$G$7,IF('توزيع المباريات'!$E$12:$E$4412=$G$6,ROW($A$13:$A$4412)-ROW($A$13)+1)),ROWS($C$11:U503))),"")</f>
        <v/>
      </c>
      <c r="V503" s="22" t="str">
        <f t="array" ref="V503">IFERROR(INDEX('توزيع المباريات'!$T$12:$T$4412,SMALL(IF('توزيع المباريات'!$C$12:$C$4412=$G$7,IF('توزيع المباريات'!$E$12:$E$4412=$G$6,ROW($A$13:$A$4412)-ROW($A$13)+1)),ROWS($C$11:V503))),"")</f>
        <v/>
      </c>
      <c r="W503" s="22" t="str">
        <f t="array" ref="W503">IFERROR(INDEX('توزيع المباريات'!$U$12:$U$4412,SMALL(IF('توزيع المباريات'!$C$12:$C$4412=$G$7,IF('توزيع المباريات'!$E$12:$E$4412=$G$6,ROW($A$13:$A$4412)-ROW($A$13)+1)),ROWS($C$11:W503))),"")</f>
        <v/>
      </c>
      <c r="X503" s="22" t="str">
        <f t="array" ref="X503">IFERROR(INDEX('توزيع المباريات'!$V$12:$V$4412,SMALL(IF('توزيع المباريات'!$C$12:$C$4412=$G$7,IF('توزيع المباريات'!$E$12:$E$4412=$G$6,ROW($A$13:$A$4412)-ROW($A$13)+1)),ROWS($C$11:X503))),"")</f>
        <v/>
      </c>
    </row>
    <row r="504" spans="15:24" ht="17.399999999999999">
      <c r="O504" s="22" t="str">
        <f t="array" ref="O504">IFERROR(INDEX('توزيع المباريات'!$N$12:$N$4412,SMALL(IF('توزيع المباريات'!$C$12:$C$4412=$G$7,IF('توزيع المباريات'!$E$12:$E$4412=$G$6,ROW($A$13:$A$4412)-ROW($A$13)+1)),ROWS($C$11:O504))),"")</f>
        <v/>
      </c>
      <c r="P504" s="22" t="str">
        <f t="array" ref="P504">IFERROR(INDEX('توزيع المباريات'!$O$12:$O$4412,SMALL(IF('توزيع المباريات'!$C$12:$C$4412=$G$7,IF('توزيع المباريات'!$E$12:$E$4412=$G$6,ROW($A$13:$A$4412)-ROW($A$13)+1)),ROWS($C$11:P504))),"")</f>
        <v/>
      </c>
      <c r="Q504" s="22" t="str">
        <f t="array" ref="Q504">IFERROR(INDEX('توزيع المباريات'!$P$12:$P$4412,SMALL(IF('توزيع المباريات'!$C$12:$C$4412=$G$7,IF('توزيع المباريات'!$E$12:$E$4412=$G$6,ROW($A$13:$A$4412)-ROW($A$13)+1)),ROWS($C$11:Q504))),"")</f>
        <v/>
      </c>
      <c r="R504" s="22" t="str">
        <f t="array" ref="R504">IFERROR(INDEX('توزيع المباريات'!$M$12:$M$4412,SMALL(IF('توزيع المباريات'!$C$12:$C$4412=$G$7,IF('توزيع المباريات'!$E$12:$E$4412=$G$6,ROW($A$13:$A$4412)-ROW($A$13)+1)),ROWS($C$11:R504))),"")</f>
        <v/>
      </c>
      <c r="S504" s="22" t="str">
        <f t="array" ref="S504">IFERROR(INDEX('توزيع المباريات'!$Q$12:$Q$4412,SMALL(IF('توزيع المباريات'!$C$12:$C$4412=$G$7,IF('توزيع المباريات'!$E$12:$E$4412=$G$6,ROW($A$13:$A$4412)-ROW($A$13)+1)),ROWS($C$11:S504))),"")</f>
        <v/>
      </c>
      <c r="T504" s="22" t="str">
        <f t="array" ref="T504">IFERROR(INDEX('توزيع المباريات'!$R$12:$R$4412,SMALL(IF('توزيع المباريات'!$C$12:$C$4412=$G$7,IF('توزيع المباريات'!$E$12:$E$4412=$G$6,ROW($A$13:$A$4412)-ROW($A$13)+1)),ROWS($C$11:T504))),"")</f>
        <v/>
      </c>
      <c r="U504" s="22" t="str">
        <f t="array" ref="U504">IFERROR(INDEX('توزيع المباريات'!$S$12:$S$4412,SMALL(IF('توزيع المباريات'!$C$12:$C$4412=$G$7,IF('توزيع المباريات'!$E$12:$E$4412=$G$6,ROW($A$13:$A$4412)-ROW($A$13)+1)),ROWS($C$11:U504))),"")</f>
        <v/>
      </c>
      <c r="V504" s="22" t="str">
        <f t="array" ref="V504">IFERROR(INDEX('توزيع المباريات'!$T$12:$T$4412,SMALL(IF('توزيع المباريات'!$C$12:$C$4412=$G$7,IF('توزيع المباريات'!$E$12:$E$4412=$G$6,ROW($A$13:$A$4412)-ROW($A$13)+1)),ROWS($C$11:V504))),"")</f>
        <v/>
      </c>
      <c r="W504" s="22" t="str">
        <f t="array" ref="W504">IFERROR(INDEX('توزيع المباريات'!$U$12:$U$4412,SMALL(IF('توزيع المباريات'!$C$12:$C$4412=$G$7,IF('توزيع المباريات'!$E$12:$E$4412=$G$6,ROW($A$13:$A$4412)-ROW($A$13)+1)),ROWS($C$11:W504))),"")</f>
        <v/>
      </c>
      <c r="X504" s="22" t="str">
        <f t="array" ref="X504">IFERROR(INDEX('توزيع المباريات'!$V$12:$V$4412,SMALL(IF('توزيع المباريات'!$C$12:$C$4412=$G$7,IF('توزيع المباريات'!$E$12:$E$4412=$G$6,ROW($A$13:$A$4412)-ROW($A$13)+1)),ROWS($C$11:X504))),"")</f>
        <v/>
      </c>
    </row>
    <row r="505" spans="15:24" ht="17.399999999999999">
      <c r="O505" s="22" t="str">
        <f t="array" ref="O505">IFERROR(INDEX('توزيع المباريات'!$N$12:$N$4412,SMALL(IF('توزيع المباريات'!$C$12:$C$4412=$G$7,IF('توزيع المباريات'!$E$12:$E$4412=$G$6,ROW($A$13:$A$4412)-ROW($A$13)+1)),ROWS($C$11:O505))),"")</f>
        <v/>
      </c>
      <c r="P505" s="22" t="str">
        <f t="array" ref="P505">IFERROR(INDEX('توزيع المباريات'!$O$12:$O$4412,SMALL(IF('توزيع المباريات'!$C$12:$C$4412=$G$7,IF('توزيع المباريات'!$E$12:$E$4412=$G$6,ROW($A$13:$A$4412)-ROW($A$13)+1)),ROWS($C$11:P505))),"")</f>
        <v/>
      </c>
      <c r="Q505" s="22" t="str">
        <f t="array" ref="Q505">IFERROR(INDEX('توزيع المباريات'!$P$12:$P$4412,SMALL(IF('توزيع المباريات'!$C$12:$C$4412=$G$7,IF('توزيع المباريات'!$E$12:$E$4412=$G$6,ROW($A$13:$A$4412)-ROW($A$13)+1)),ROWS($C$11:Q505))),"")</f>
        <v/>
      </c>
      <c r="R505" s="22" t="str">
        <f t="array" ref="R505">IFERROR(INDEX('توزيع المباريات'!$M$12:$M$4412,SMALL(IF('توزيع المباريات'!$C$12:$C$4412=$G$7,IF('توزيع المباريات'!$E$12:$E$4412=$G$6,ROW($A$13:$A$4412)-ROW($A$13)+1)),ROWS($C$11:R505))),"")</f>
        <v/>
      </c>
      <c r="S505" s="22" t="str">
        <f t="array" ref="S505">IFERROR(INDEX('توزيع المباريات'!$Q$12:$Q$4412,SMALL(IF('توزيع المباريات'!$C$12:$C$4412=$G$7,IF('توزيع المباريات'!$E$12:$E$4412=$G$6,ROW($A$13:$A$4412)-ROW($A$13)+1)),ROWS($C$11:S505))),"")</f>
        <v/>
      </c>
      <c r="T505" s="22" t="str">
        <f t="array" ref="T505">IFERROR(INDEX('توزيع المباريات'!$R$12:$R$4412,SMALL(IF('توزيع المباريات'!$C$12:$C$4412=$G$7,IF('توزيع المباريات'!$E$12:$E$4412=$G$6,ROW($A$13:$A$4412)-ROW($A$13)+1)),ROWS($C$11:T505))),"")</f>
        <v/>
      </c>
      <c r="U505" s="22" t="str">
        <f t="array" ref="U505">IFERROR(INDEX('توزيع المباريات'!$S$12:$S$4412,SMALL(IF('توزيع المباريات'!$C$12:$C$4412=$G$7,IF('توزيع المباريات'!$E$12:$E$4412=$G$6,ROW($A$13:$A$4412)-ROW($A$13)+1)),ROWS($C$11:U505))),"")</f>
        <v/>
      </c>
      <c r="V505" s="22" t="str">
        <f t="array" ref="V505">IFERROR(INDEX('توزيع المباريات'!$T$12:$T$4412,SMALL(IF('توزيع المباريات'!$C$12:$C$4412=$G$7,IF('توزيع المباريات'!$E$12:$E$4412=$G$6,ROW($A$13:$A$4412)-ROW($A$13)+1)),ROWS($C$11:V505))),"")</f>
        <v/>
      </c>
      <c r="W505" s="22" t="str">
        <f t="array" ref="W505">IFERROR(INDEX('توزيع المباريات'!$U$12:$U$4412,SMALL(IF('توزيع المباريات'!$C$12:$C$4412=$G$7,IF('توزيع المباريات'!$E$12:$E$4412=$G$6,ROW($A$13:$A$4412)-ROW($A$13)+1)),ROWS($C$11:W505))),"")</f>
        <v/>
      </c>
      <c r="X505" s="22" t="str">
        <f t="array" ref="X505">IFERROR(INDEX('توزيع المباريات'!$V$12:$V$4412,SMALL(IF('توزيع المباريات'!$C$12:$C$4412=$G$7,IF('توزيع المباريات'!$E$12:$E$4412=$G$6,ROW($A$13:$A$4412)-ROW($A$13)+1)),ROWS($C$11:X505))),"")</f>
        <v/>
      </c>
    </row>
    <row r="506" spans="15:24" ht="17.399999999999999">
      <c r="O506" s="22" t="str">
        <f t="array" ref="O506">IFERROR(INDEX('توزيع المباريات'!$N$12:$N$4412,SMALL(IF('توزيع المباريات'!$C$12:$C$4412=$G$7,IF('توزيع المباريات'!$E$12:$E$4412=$G$6,ROW($A$13:$A$4412)-ROW($A$13)+1)),ROWS($C$11:O506))),"")</f>
        <v/>
      </c>
      <c r="P506" s="22" t="str">
        <f t="array" ref="P506">IFERROR(INDEX('توزيع المباريات'!$O$12:$O$4412,SMALL(IF('توزيع المباريات'!$C$12:$C$4412=$G$7,IF('توزيع المباريات'!$E$12:$E$4412=$G$6,ROW($A$13:$A$4412)-ROW($A$13)+1)),ROWS($C$11:P506))),"")</f>
        <v/>
      </c>
      <c r="Q506" s="22" t="str">
        <f t="array" ref="Q506">IFERROR(INDEX('توزيع المباريات'!$P$12:$P$4412,SMALL(IF('توزيع المباريات'!$C$12:$C$4412=$G$7,IF('توزيع المباريات'!$E$12:$E$4412=$G$6,ROW($A$13:$A$4412)-ROW($A$13)+1)),ROWS($C$11:Q506))),"")</f>
        <v/>
      </c>
      <c r="R506" s="22" t="str">
        <f t="array" ref="R506">IFERROR(INDEX('توزيع المباريات'!$M$12:$M$4412,SMALL(IF('توزيع المباريات'!$C$12:$C$4412=$G$7,IF('توزيع المباريات'!$E$12:$E$4412=$G$6,ROW($A$13:$A$4412)-ROW($A$13)+1)),ROWS($C$11:R506))),"")</f>
        <v/>
      </c>
      <c r="S506" s="22" t="str">
        <f t="array" ref="S506">IFERROR(INDEX('توزيع المباريات'!$Q$12:$Q$4412,SMALL(IF('توزيع المباريات'!$C$12:$C$4412=$G$7,IF('توزيع المباريات'!$E$12:$E$4412=$G$6,ROW($A$13:$A$4412)-ROW($A$13)+1)),ROWS($C$11:S506))),"")</f>
        <v/>
      </c>
      <c r="T506" s="22" t="str">
        <f t="array" ref="T506">IFERROR(INDEX('توزيع المباريات'!$R$12:$R$4412,SMALL(IF('توزيع المباريات'!$C$12:$C$4412=$G$7,IF('توزيع المباريات'!$E$12:$E$4412=$G$6,ROW($A$13:$A$4412)-ROW($A$13)+1)),ROWS($C$11:T506))),"")</f>
        <v/>
      </c>
      <c r="U506" s="22" t="str">
        <f t="array" ref="U506">IFERROR(INDEX('توزيع المباريات'!$S$12:$S$4412,SMALL(IF('توزيع المباريات'!$C$12:$C$4412=$G$7,IF('توزيع المباريات'!$E$12:$E$4412=$G$6,ROW($A$13:$A$4412)-ROW($A$13)+1)),ROWS($C$11:U506))),"")</f>
        <v/>
      </c>
      <c r="V506" s="22" t="str">
        <f t="array" ref="V506">IFERROR(INDEX('توزيع المباريات'!$T$12:$T$4412,SMALL(IF('توزيع المباريات'!$C$12:$C$4412=$G$7,IF('توزيع المباريات'!$E$12:$E$4412=$G$6,ROW($A$13:$A$4412)-ROW($A$13)+1)),ROWS($C$11:V506))),"")</f>
        <v/>
      </c>
      <c r="W506" s="22" t="str">
        <f t="array" ref="W506">IFERROR(INDEX('توزيع المباريات'!$U$12:$U$4412,SMALL(IF('توزيع المباريات'!$C$12:$C$4412=$G$7,IF('توزيع المباريات'!$E$12:$E$4412=$G$6,ROW($A$13:$A$4412)-ROW($A$13)+1)),ROWS($C$11:W506))),"")</f>
        <v/>
      </c>
      <c r="X506" s="22" t="str">
        <f t="array" ref="X506">IFERROR(INDEX('توزيع المباريات'!$V$12:$V$4412,SMALL(IF('توزيع المباريات'!$C$12:$C$4412=$G$7,IF('توزيع المباريات'!$E$12:$E$4412=$G$6,ROW($A$13:$A$4412)-ROW($A$13)+1)),ROWS($C$11:X506))),"")</f>
        <v/>
      </c>
    </row>
    <row r="507" spans="15:24" ht="17.399999999999999">
      <c r="O507" s="22" t="str">
        <f t="array" ref="O507">IFERROR(INDEX('توزيع المباريات'!$N$12:$N$4412,SMALL(IF('توزيع المباريات'!$C$12:$C$4412=$G$7,IF('توزيع المباريات'!$E$12:$E$4412=$G$6,ROW($A$13:$A$4412)-ROW($A$13)+1)),ROWS($C$11:O507))),"")</f>
        <v/>
      </c>
      <c r="P507" s="22" t="str">
        <f t="array" ref="P507">IFERROR(INDEX('توزيع المباريات'!$O$12:$O$4412,SMALL(IF('توزيع المباريات'!$C$12:$C$4412=$G$7,IF('توزيع المباريات'!$E$12:$E$4412=$G$6,ROW($A$13:$A$4412)-ROW($A$13)+1)),ROWS($C$11:P507))),"")</f>
        <v/>
      </c>
      <c r="Q507" s="22" t="str">
        <f t="array" ref="Q507">IFERROR(INDEX('توزيع المباريات'!$P$12:$P$4412,SMALL(IF('توزيع المباريات'!$C$12:$C$4412=$G$7,IF('توزيع المباريات'!$E$12:$E$4412=$G$6,ROW($A$13:$A$4412)-ROW($A$13)+1)),ROWS($C$11:Q507))),"")</f>
        <v/>
      </c>
      <c r="R507" s="22" t="str">
        <f t="array" ref="R507">IFERROR(INDEX('توزيع المباريات'!$M$12:$M$4412,SMALL(IF('توزيع المباريات'!$C$12:$C$4412=$G$7,IF('توزيع المباريات'!$E$12:$E$4412=$G$6,ROW($A$13:$A$4412)-ROW($A$13)+1)),ROWS($C$11:R507))),"")</f>
        <v/>
      </c>
      <c r="S507" s="22" t="str">
        <f t="array" ref="S507">IFERROR(INDEX('توزيع المباريات'!$Q$12:$Q$4412,SMALL(IF('توزيع المباريات'!$C$12:$C$4412=$G$7,IF('توزيع المباريات'!$E$12:$E$4412=$G$6,ROW($A$13:$A$4412)-ROW($A$13)+1)),ROWS($C$11:S507))),"")</f>
        <v/>
      </c>
      <c r="T507" s="22" t="str">
        <f t="array" ref="T507">IFERROR(INDEX('توزيع المباريات'!$R$12:$R$4412,SMALL(IF('توزيع المباريات'!$C$12:$C$4412=$G$7,IF('توزيع المباريات'!$E$12:$E$4412=$G$6,ROW($A$13:$A$4412)-ROW($A$13)+1)),ROWS($C$11:T507))),"")</f>
        <v/>
      </c>
      <c r="U507" s="22" t="str">
        <f t="array" ref="U507">IFERROR(INDEX('توزيع المباريات'!$S$12:$S$4412,SMALL(IF('توزيع المباريات'!$C$12:$C$4412=$G$7,IF('توزيع المباريات'!$E$12:$E$4412=$G$6,ROW($A$13:$A$4412)-ROW($A$13)+1)),ROWS($C$11:U507))),"")</f>
        <v/>
      </c>
      <c r="V507" s="22" t="str">
        <f t="array" ref="V507">IFERROR(INDEX('توزيع المباريات'!$T$12:$T$4412,SMALL(IF('توزيع المباريات'!$C$12:$C$4412=$G$7,IF('توزيع المباريات'!$E$12:$E$4412=$G$6,ROW($A$13:$A$4412)-ROW($A$13)+1)),ROWS($C$11:V507))),"")</f>
        <v/>
      </c>
      <c r="W507" s="22" t="str">
        <f t="array" ref="W507">IFERROR(INDEX('توزيع المباريات'!$U$12:$U$4412,SMALL(IF('توزيع المباريات'!$C$12:$C$4412=$G$7,IF('توزيع المباريات'!$E$12:$E$4412=$G$6,ROW($A$13:$A$4412)-ROW($A$13)+1)),ROWS($C$11:W507))),"")</f>
        <v/>
      </c>
      <c r="X507" s="22" t="str">
        <f t="array" ref="X507">IFERROR(INDEX('توزيع المباريات'!$V$12:$V$4412,SMALL(IF('توزيع المباريات'!$C$12:$C$4412=$G$7,IF('توزيع المباريات'!$E$12:$E$4412=$G$6,ROW($A$13:$A$4412)-ROW($A$13)+1)),ROWS($C$11:X507))),"")</f>
        <v/>
      </c>
    </row>
    <row r="508" spans="15:24" ht="17.399999999999999">
      <c r="O508" s="22" t="str">
        <f t="array" ref="O508">IFERROR(INDEX('توزيع المباريات'!$N$12:$N$4412,SMALL(IF('توزيع المباريات'!$C$12:$C$4412=$G$7,IF('توزيع المباريات'!$E$12:$E$4412=$G$6,ROW($A$13:$A$4412)-ROW($A$13)+1)),ROWS($C$11:O508))),"")</f>
        <v/>
      </c>
      <c r="P508" s="22" t="str">
        <f t="array" ref="P508">IFERROR(INDEX('توزيع المباريات'!$O$12:$O$4412,SMALL(IF('توزيع المباريات'!$C$12:$C$4412=$G$7,IF('توزيع المباريات'!$E$12:$E$4412=$G$6,ROW($A$13:$A$4412)-ROW($A$13)+1)),ROWS($C$11:P508))),"")</f>
        <v/>
      </c>
      <c r="Q508" s="22" t="str">
        <f t="array" ref="Q508">IFERROR(INDEX('توزيع المباريات'!$P$12:$P$4412,SMALL(IF('توزيع المباريات'!$C$12:$C$4412=$G$7,IF('توزيع المباريات'!$E$12:$E$4412=$G$6,ROW($A$13:$A$4412)-ROW($A$13)+1)),ROWS($C$11:Q508))),"")</f>
        <v/>
      </c>
      <c r="R508" s="22" t="str">
        <f t="array" ref="R508">IFERROR(INDEX('توزيع المباريات'!$M$12:$M$4412,SMALL(IF('توزيع المباريات'!$C$12:$C$4412=$G$7,IF('توزيع المباريات'!$E$12:$E$4412=$G$6,ROW($A$13:$A$4412)-ROW($A$13)+1)),ROWS($C$11:R508))),"")</f>
        <v/>
      </c>
      <c r="S508" s="22" t="str">
        <f t="array" ref="S508">IFERROR(INDEX('توزيع المباريات'!$Q$12:$Q$4412,SMALL(IF('توزيع المباريات'!$C$12:$C$4412=$G$7,IF('توزيع المباريات'!$E$12:$E$4412=$G$6,ROW($A$13:$A$4412)-ROW($A$13)+1)),ROWS($C$11:S508))),"")</f>
        <v/>
      </c>
      <c r="T508" s="22" t="str">
        <f t="array" ref="T508">IFERROR(INDEX('توزيع المباريات'!$R$12:$R$4412,SMALL(IF('توزيع المباريات'!$C$12:$C$4412=$G$7,IF('توزيع المباريات'!$E$12:$E$4412=$G$6,ROW($A$13:$A$4412)-ROW($A$13)+1)),ROWS($C$11:T508))),"")</f>
        <v/>
      </c>
      <c r="U508" s="22" t="str">
        <f t="array" ref="U508">IFERROR(INDEX('توزيع المباريات'!$S$12:$S$4412,SMALL(IF('توزيع المباريات'!$C$12:$C$4412=$G$7,IF('توزيع المباريات'!$E$12:$E$4412=$G$6,ROW($A$13:$A$4412)-ROW($A$13)+1)),ROWS($C$11:U508))),"")</f>
        <v/>
      </c>
      <c r="V508" s="22" t="str">
        <f t="array" ref="V508">IFERROR(INDEX('توزيع المباريات'!$T$12:$T$4412,SMALL(IF('توزيع المباريات'!$C$12:$C$4412=$G$7,IF('توزيع المباريات'!$E$12:$E$4412=$G$6,ROW($A$13:$A$4412)-ROW($A$13)+1)),ROWS($C$11:V508))),"")</f>
        <v/>
      </c>
      <c r="W508" s="22" t="str">
        <f t="array" ref="W508">IFERROR(INDEX('توزيع المباريات'!$U$12:$U$4412,SMALL(IF('توزيع المباريات'!$C$12:$C$4412=$G$7,IF('توزيع المباريات'!$E$12:$E$4412=$G$6,ROW($A$13:$A$4412)-ROW($A$13)+1)),ROWS($C$11:W508))),"")</f>
        <v/>
      </c>
      <c r="X508" s="22" t="str">
        <f t="array" ref="X508">IFERROR(INDEX('توزيع المباريات'!$V$12:$V$4412,SMALL(IF('توزيع المباريات'!$C$12:$C$4412=$G$7,IF('توزيع المباريات'!$E$12:$E$4412=$G$6,ROW($A$13:$A$4412)-ROW($A$13)+1)),ROWS($C$11:X508))),"")</f>
        <v/>
      </c>
    </row>
    <row r="509" spans="15:24" ht="17.399999999999999">
      <c r="O509" s="22" t="str">
        <f t="array" ref="O509">IFERROR(INDEX('توزيع المباريات'!$N$12:$N$4412,SMALL(IF('توزيع المباريات'!$C$12:$C$4412=$G$7,IF('توزيع المباريات'!$E$12:$E$4412=$G$6,ROW($A$13:$A$4412)-ROW($A$13)+1)),ROWS($C$11:O509))),"")</f>
        <v/>
      </c>
      <c r="P509" s="22" t="str">
        <f t="array" ref="P509">IFERROR(INDEX('توزيع المباريات'!$O$12:$O$4412,SMALL(IF('توزيع المباريات'!$C$12:$C$4412=$G$7,IF('توزيع المباريات'!$E$12:$E$4412=$G$6,ROW($A$13:$A$4412)-ROW($A$13)+1)),ROWS($C$11:P509))),"")</f>
        <v/>
      </c>
      <c r="Q509" s="22" t="str">
        <f t="array" ref="Q509">IFERROR(INDEX('توزيع المباريات'!$P$12:$P$4412,SMALL(IF('توزيع المباريات'!$C$12:$C$4412=$G$7,IF('توزيع المباريات'!$E$12:$E$4412=$G$6,ROW($A$13:$A$4412)-ROW($A$13)+1)),ROWS($C$11:Q509))),"")</f>
        <v/>
      </c>
      <c r="R509" s="22" t="str">
        <f t="array" ref="R509">IFERROR(INDEX('توزيع المباريات'!$M$12:$M$4412,SMALL(IF('توزيع المباريات'!$C$12:$C$4412=$G$7,IF('توزيع المباريات'!$E$12:$E$4412=$G$6,ROW($A$13:$A$4412)-ROW($A$13)+1)),ROWS($C$11:R509))),"")</f>
        <v/>
      </c>
      <c r="S509" s="22" t="str">
        <f t="array" ref="S509">IFERROR(INDEX('توزيع المباريات'!$Q$12:$Q$4412,SMALL(IF('توزيع المباريات'!$C$12:$C$4412=$G$7,IF('توزيع المباريات'!$E$12:$E$4412=$G$6,ROW($A$13:$A$4412)-ROW($A$13)+1)),ROWS($C$11:S509))),"")</f>
        <v/>
      </c>
      <c r="T509" s="22" t="str">
        <f t="array" ref="T509">IFERROR(INDEX('توزيع المباريات'!$R$12:$R$4412,SMALL(IF('توزيع المباريات'!$C$12:$C$4412=$G$7,IF('توزيع المباريات'!$E$12:$E$4412=$G$6,ROW($A$13:$A$4412)-ROW($A$13)+1)),ROWS($C$11:T509))),"")</f>
        <v/>
      </c>
      <c r="U509" s="22" t="str">
        <f t="array" ref="U509">IFERROR(INDEX('توزيع المباريات'!$S$12:$S$4412,SMALL(IF('توزيع المباريات'!$C$12:$C$4412=$G$7,IF('توزيع المباريات'!$E$12:$E$4412=$G$6,ROW($A$13:$A$4412)-ROW($A$13)+1)),ROWS($C$11:U509))),"")</f>
        <v/>
      </c>
      <c r="V509" s="22" t="str">
        <f t="array" ref="V509">IFERROR(INDEX('توزيع المباريات'!$T$12:$T$4412,SMALL(IF('توزيع المباريات'!$C$12:$C$4412=$G$7,IF('توزيع المباريات'!$E$12:$E$4412=$G$6,ROW($A$13:$A$4412)-ROW($A$13)+1)),ROWS($C$11:V509))),"")</f>
        <v/>
      </c>
      <c r="W509" s="22" t="str">
        <f t="array" ref="W509">IFERROR(INDEX('توزيع المباريات'!$U$12:$U$4412,SMALL(IF('توزيع المباريات'!$C$12:$C$4412=$G$7,IF('توزيع المباريات'!$E$12:$E$4412=$G$6,ROW($A$13:$A$4412)-ROW($A$13)+1)),ROWS($C$11:W509))),"")</f>
        <v/>
      </c>
      <c r="X509" s="22" t="str">
        <f t="array" ref="X509">IFERROR(INDEX('توزيع المباريات'!$V$12:$V$4412,SMALL(IF('توزيع المباريات'!$C$12:$C$4412=$G$7,IF('توزيع المباريات'!$E$12:$E$4412=$G$6,ROW($A$13:$A$4412)-ROW($A$13)+1)),ROWS($C$11:X509))),"")</f>
        <v/>
      </c>
    </row>
    <row r="510" spans="15:24" ht="17.399999999999999">
      <c r="O510" s="22" t="str">
        <f t="array" ref="O510">IFERROR(INDEX('توزيع المباريات'!$N$12:$N$4412,SMALL(IF('توزيع المباريات'!$C$12:$C$4412=$G$7,IF('توزيع المباريات'!$E$12:$E$4412=$G$6,ROW($A$13:$A$4412)-ROW($A$13)+1)),ROWS($C$11:O510))),"")</f>
        <v/>
      </c>
      <c r="P510" s="22" t="str">
        <f t="array" ref="P510">IFERROR(INDEX('توزيع المباريات'!$O$12:$O$4412,SMALL(IF('توزيع المباريات'!$C$12:$C$4412=$G$7,IF('توزيع المباريات'!$E$12:$E$4412=$G$6,ROW($A$13:$A$4412)-ROW($A$13)+1)),ROWS($C$11:P510))),"")</f>
        <v/>
      </c>
      <c r="Q510" s="22" t="str">
        <f t="array" ref="Q510">IFERROR(INDEX('توزيع المباريات'!$P$12:$P$4412,SMALL(IF('توزيع المباريات'!$C$12:$C$4412=$G$7,IF('توزيع المباريات'!$E$12:$E$4412=$G$6,ROW($A$13:$A$4412)-ROW($A$13)+1)),ROWS($C$11:Q510))),"")</f>
        <v/>
      </c>
      <c r="R510" s="22" t="str">
        <f t="array" ref="R510">IFERROR(INDEX('توزيع المباريات'!$M$12:$M$4412,SMALL(IF('توزيع المباريات'!$C$12:$C$4412=$G$7,IF('توزيع المباريات'!$E$12:$E$4412=$G$6,ROW($A$13:$A$4412)-ROW($A$13)+1)),ROWS($C$11:R510))),"")</f>
        <v/>
      </c>
      <c r="S510" s="22" t="str">
        <f t="array" ref="S510">IFERROR(INDEX('توزيع المباريات'!$Q$12:$Q$4412,SMALL(IF('توزيع المباريات'!$C$12:$C$4412=$G$7,IF('توزيع المباريات'!$E$12:$E$4412=$G$6,ROW($A$13:$A$4412)-ROW($A$13)+1)),ROWS($C$11:S510))),"")</f>
        <v/>
      </c>
      <c r="T510" s="22" t="str">
        <f t="array" ref="T510">IFERROR(INDEX('توزيع المباريات'!$R$12:$R$4412,SMALL(IF('توزيع المباريات'!$C$12:$C$4412=$G$7,IF('توزيع المباريات'!$E$12:$E$4412=$G$6,ROW($A$13:$A$4412)-ROW($A$13)+1)),ROWS($C$11:T510))),"")</f>
        <v/>
      </c>
      <c r="U510" s="22" t="str">
        <f t="array" ref="U510">IFERROR(INDEX('توزيع المباريات'!$S$12:$S$4412,SMALL(IF('توزيع المباريات'!$C$12:$C$4412=$G$7,IF('توزيع المباريات'!$E$12:$E$4412=$G$6,ROW($A$13:$A$4412)-ROW($A$13)+1)),ROWS($C$11:U510))),"")</f>
        <v/>
      </c>
      <c r="V510" s="22" t="str">
        <f t="array" ref="V510">IFERROR(INDEX('توزيع المباريات'!$T$12:$T$4412,SMALL(IF('توزيع المباريات'!$C$12:$C$4412=$G$7,IF('توزيع المباريات'!$E$12:$E$4412=$G$6,ROW($A$13:$A$4412)-ROW($A$13)+1)),ROWS($C$11:V510))),"")</f>
        <v/>
      </c>
      <c r="W510" s="22" t="str">
        <f t="array" ref="W510">IFERROR(INDEX('توزيع المباريات'!$U$12:$U$4412,SMALL(IF('توزيع المباريات'!$C$12:$C$4412=$G$7,IF('توزيع المباريات'!$E$12:$E$4412=$G$6,ROW($A$13:$A$4412)-ROW($A$13)+1)),ROWS($C$11:W510))),"")</f>
        <v/>
      </c>
      <c r="X510" s="22" t="str">
        <f t="array" ref="X510">IFERROR(INDEX('توزيع المباريات'!$V$12:$V$4412,SMALL(IF('توزيع المباريات'!$C$12:$C$4412=$G$7,IF('توزيع المباريات'!$E$12:$E$4412=$G$6,ROW($A$13:$A$4412)-ROW($A$13)+1)),ROWS($C$11:X510))),"")</f>
        <v/>
      </c>
    </row>
    <row r="511" spans="15:24" ht="17.399999999999999">
      <c r="O511" s="22" t="str">
        <f t="array" ref="O511">IFERROR(INDEX('توزيع المباريات'!$N$12:$N$4412,SMALL(IF('توزيع المباريات'!$C$12:$C$4412=$G$7,IF('توزيع المباريات'!$E$12:$E$4412=$G$6,ROW($A$13:$A$4412)-ROW($A$13)+1)),ROWS($C$11:O511))),"")</f>
        <v/>
      </c>
      <c r="P511" s="22" t="str">
        <f t="array" ref="P511">IFERROR(INDEX('توزيع المباريات'!$O$12:$O$4412,SMALL(IF('توزيع المباريات'!$C$12:$C$4412=$G$7,IF('توزيع المباريات'!$E$12:$E$4412=$G$6,ROW($A$13:$A$4412)-ROW($A$13)+1)),ROWS($C$11:P511))),"")</f>
        <v/>
      </c>
      <c r="Q511" s="22" t="str">
        <f t="array" ref="Q511">IFERROR(INDEX('توزيع المباريات'!$P$12:$P$4412,SMALL(IF('توزيع المباريات'!$C$12:$C$4412=$G$7,IF('توزيع المباريات'!$E$12:$E$4412=$G$6,ROW($A$13:$A$4412)-ROW($A$13)+1)),ROWS($C$11:Q511))),"")</f>
        <v/>
      </c>
      <c r="R511" s="22" t="str">
        <f t="array" ref="R511">IFERROR(INDEX('توزيع المباريات'!$M$12:$M$4412,SMALL(IF('توزيع المباريات'!$C$12:$C$4412=$G$7,IF('توزيع المباريات'!$E$12:$E$4412=$G$6,ROW($A$13:$A$4412)-ROW($A$13)+1)),ROWS($C$11:R511))),"")</f>
        <v/>
      </c>
      <c r="S511" s="22" t="str">
        <f t="array" ref="S511">IFERROR(INDEX('توزيع المباريات'!$Q$12:$Q$4412,SMALL(IF('توزيع المباريات'!$C$12:$C$4412=$G$7,IF('توزيع المباريات'!$E$12:$E$4412=$G$6,ROW($A$13:$A$4412)-ROW($A$13)+1)),ROWS($C$11:S511))),"")</f>
        <v/>
      </c>
      <c r="T511" s="22" t="str">
        <f t="array" ref="T511">IFERROR(INDEX('توزيع المباريات'!$R$12:$R$4412,SMALL(IF('توزيع المباريات'!$C$12:$C$4412=$G$7,IF('توزيع المباريات'!$E$12:$E$4412=$G$6,ROW($A$13:$A$4412)-ROW($A$13)+1)),ROWS($C$11:T511))),"")</f>
        <v/>
      </c>
      <c r="U511" s="22" t="str">
        <f t="array" ref="U511">IFERROR(INDEX('توزيع المباريات'!$S$12:$S$4412,SMALL(IF('توزيع المباريات'!$C$12:$C$4412=$G$7,IF('توزيع المباريات'!$E$12:$E$4412=$G$6,ROW($A$13:$A$4412)-ROW($A$13)+1)),ROWS($C$11:U511))),"")</f>
        <v/>
      </c>
      <c r="V511" s="22" t="str">
        <f t="array" ref="V511">IFERROR(INDEX('توزيع المباريات'!$T$12:$T$4412,SMALL(IF('توزيع المباريات'!$C$12:$C$4412=$G$7,IF('توزيع المباريات'!$E$12:$E$4412=$G$6,ROW($A$13:$A$4412)-ROW($A$13)+1)),ROWS($C$11:V511))),"")</f>
        <v/>
      </c>
      <c r="W511" s="22" t="str">
        <f t="array" ref="W511">IFERROR(INDEX('توزيع المباريات'!$U$12:$U$4412,SMALL(IF('توزيع المباريات'!$C$12:$C$4412=$G$7,IF('توزيع المباريات'!$E$12:$E$4412=$G$6,ROW($A$13:$A$4412)-ROW($A$13)+1)),ROWS($C$11:W511))),"")</f>
        <v/>
      </c>
      <c r="X511" s="22" t="str">
        <f t="array" ref="X511">IFERROR(INDEX('توزيع المباريات'!$V$12:$V$4412,SMALL(IF('توزيع المباريات'!$C$12:$C$4412=$G$7,IF('توزيع المباريات'!$E$12:$E$4412=$G$6,ROW($A$13:$A$4412)-ROW($A$13)+1)),ROWS($C$11:X511))),"")</f>
        <v/>
      </c>
    </row>
    <row r="512" spans="15:24" ht="17.399999999999999">
      <c r="O512" s="22" t="str">
        <f t="array" ref="O512">IFERROR(INDEX('توزيع المباريات'!$N$12:$N$4412,SMALL(IF('توزيع المباريات'!$C$12:$C$4412=$G$7,IF('توزيع المباريات'!$E$12:$E$4412=$G$6,ROW($A$13:$A$4412)-ROW($A$13)+1)),ROWS($C$11:O512))),"")</f>
        <v/>
      </c>
      <c r="P512" s="22" t="str">
        <f t="array" ref="P512">IFERROR(INDEX('توزيع المباريات'!$O$12:$O$4412,SMALL(IF('توزيع المباريات'!$C$12:$C$4412=$G$7,IF('توزيع المباريات'!$E$12:$E$4412=$G$6,ROW($A$13:$A$4412)-ROW($A$13)+1)),ROWS($C$11:P512))),"")</f>
        <v/>
      </c>
      <c r="Q512" s="22" t="str">
        <f t="array" ref="Q512">IFERROR(INDEX('توزيع المباريات'!$P$12:$P$4412,SMALL(IF('توزيع المباريات'!$C$12:$C$4412=$G$7,IF('توزيع المباريات'!$E$12:$E$4412=$G$6,ROW($A$13:$A$4412)-ROW($A$13)+1)),ROWS($C$11:Q512))),"")</f>
        <v/>
      </c>
      <c r="R512" s="22" t="str">
        <f t="array" ref="R512">IFERROR(INDEX('توزيع المباريات'!$M$12:$M$4412,SMALL(IF('توزيع المباريات'!$C$12:$C$4412=$G$7,IF('توزيع المباريات'!$E$12:$E$4412=$G$6,ROW($A$13:$A$4412)-ROW($A$13)+1)),ROWS($C$11:R512))),"")</f>
        <v/>
      </c>
      <c r="S512" s="22" t="str">
        <f t="array" ref="S512">IFERROR(INDEX('توزيع المباريات'!$Q$12:$Q$4412,SMALL(IF('توزيع المباريات'!$C$12:$C$4412=$G$7,IF('توزيع المباريات'!$E$12:$E$4412=$G$6,ROW($A$13:$A$4412)-ROW($A$13)+1)),ROWS($C$11:S512))),"")</f>
        <v/>
      </c>
      <c r="T512" s="22" t="str">
        <f t="array" ref="T512">IFERROR(INDEX('توزيع المباريات'!$R$12:$R$4412,SMALL(IF('توزيع المباريات'!$C$12:$C$4412=$G$7,IF('توزيع المباريات'!$E$12:$E$4412=$G$6,ROW($A$13:$A$4412)-ROW($A$13)+1)),ROWS($C$11:T512))),"")</f>
        <v/>
      </c>
      <c r="U512" s="22" t="str">
        <f t="array" ref="U512">IFERROR(INDEX('توزيع المباريات'!$S$12:$S$4412,SMALL(IF('توزيع المباريات'!$C$12:$C$4412=$G$7,IF('توزيع المباريات'!$E$12:$E$4412=$G$6,ROW($A$13:$A$4412)-ROW($A$13)+1)),ROWS($C$11:U512))),"")</f>
        <v/>
      </c>
      <c r="V512" s="22" t="str">
        <f t="array" ref="V512">IFERROR(INDEX('توزيع المباريات'!$T$12:$T$4412,SMALL(IF('توزيع المباريات'!$C$12:$C$4412=$G$7,IF('توزيع المباريات'!$E$12:$E$4412=$G$6,ROW($A$13:$A$4412)-ROW($A$13)+1)),ROWS($C$11:V512))),"")</f>
        <v/>
      </c>
      <c r="W512" s="22" t="str">
        <f t="array" ref="W512">IFERROR(INDEX('توزيع المباريات'!$U$12:$U$4412,SMALL(IF('توزيع المباريات'!$C$12:$C$4412=$G$7,IF('توزيع المباريات'!$E$12:$E$4412=$G$6,ROW($A$13:$A$4412)-ROW($A$13)+1)),ROWS($C$11:W512))),"")</f>
        <v/>
      </c>
      <c r="X512" s="22" t="str">
        <f t="array" ref="X512">IFERROR(INDEX('توزيع المباريات'!$V$12:$V$4412,SMALL(IF('توزيع المباريات'!$C$12:$C$4412=$G$7,IF('توزيع المباريات'!$E$12:$E$4412=$G$6,ROW($A$13:$A$4412)-ROW($A$13)+1)),ROWS($C$11:X512))),"")</f>
        <v/>
      </c>
    </row>
    <row r="513" spans="15:24" ht="17.399999999999999">
      <c r="O513" s="22" t="str">
        <f t="array" ref="O513">IFERROR(INDEX('توزيع المباريات'!$N$12:$N$4412,SMALL(IF('توزيع المباريات'!$C$12:$C$4412=$G$7,IF('توزيع المباريات'!$E$12:$E$4412=$G$6,ROW($A$13:$A$4412)-ROW($A$13)+1)),ROWS($C$11:O513))),"")</f>
        <v/>
      </c>
      <c r="P513" s="22" t="str">
        <f t="array" ref="P513">IFERROR(INDEX('توزيع المباريات'!$O$12:$O$4412,SMALL(IF('توزيع المباريات'!$C$12:$C$4412=$G$7,IF('توزيع المباريات'!$E$12:$E$4412=$G$6,ROW($A$13:$A$4412)-ROW($A$13)+1)),ROWS($C$11:P513))),"")</f>
        <v/>
      </c>
      <c r="Q513" s="22" t="str">
        <f t="array" ref="Q513">IFERROR(INDEX('توزيع المباريات'!$P$12:$P$4412,SMALL(IF('توزيع المباريات'!$C$12:$C$4412=$G$7,IF('توزيع المباريات'!$E$12:$E$4412=$G$6,ROW($A$13:$A$4412)-ROW($A$13)+1)),ROWS($C$11:Q513))),"")</f>
        <v/>
      </c>
      <c r="R513" s="22" t="str">
        <f t="array" ref="R513">IFERROR(INDEX('توزيع المباريات'!$M$12:$M$4412,SMALL(IF('توزيع المباريات'!$C$12:$C$4412=$G$7,IF('توزيع المباريات'!$E$12:$E$4412=$G$6,ROW($A$13:$A$4412)-ROW($A$13)+1)),ROWS($C$11:R513))),"")</f>
        <v/>
      </c>
      <c r="S513" s="22" t="str">
        <f t="array" ref="S513">IFERROR(INDEX('توزيع المباريات'!$Q$12:$Q$4412,SMALL(IF('توزيع المباريات'!$C$12:$C$4412=$G$7,IF('توزيع المباريات'!$E$12:$E$4412=$G$6,ROW($A$13:$A$4412)-ROW($A$13)+1)),ROWS($C$11:S513))),"")</f>
        <v/>
      </c>
      <c r="T513" s="22" t="str">
        <f t="array" ref="T513">IFERROR(INDEX('توزيع المباريات'!$R$12:$R$4412,SMALL(IF('توزيع المباريات'!$C$12:$C$4412=$G$7,IF('توزيع المباريات'!$E$12:$E$4412=$G$6,ROW($A$13:$A$4412)-ROW($A$13)+1)),ROWS($C$11:T513))),"")</f>
        <v/>
      </c>
      <c r="U513" s="22" t="str">
        <f t="array" ref="U513">IFERROR(INDEX('توزيع المباريات'!$S$12:$S$4412,SMALL(IF('توزيع المباريات'!$C$12:$C$4412=$G$7,IF('توزيع المباريات'!$E$12:$E$4412=$G$6,ROW($A$13:$A$4412)-ROW($A$13)+1)),ROWS($C$11:U513))),"")</f>
        <v/>
      </c>
      <c r="V513" s="22" t="str">
        <f t="array" ref="V513">IFERROR(INDEX('توزيع المباريات'!$T$12:$T$4412,SMALL(IF('توزيع المباريات'!$C$12:$C$4412=$G$7,IF('توزيع المباريات'!$E$12:$E$4412=$G$6,ROW($A$13:$A$4412)-ROW($A$13)+1)),ROWS($C$11:V513))),"")</f>
        <v/>
      </c>
      <c r="W513" s="22" t="str">
        <f t="array" ref="W513">IFERROR(INDEX('توزيع المباريات'!$U$12:$U$4412,SMALL(IF('توزيع المباريات'!$C$12:$C$4412=$G$7,IF('توزيع المباريات'!$E$12:$E$4412=$G$6,ROW($A$13:$A$4412)-ROW($A$13)+1)),ROWS($C$11:W513))),"")</f>
        <v/>
      </c>
      <c r="X513" s="22" t="str">
        <f t="array" ref="X513">IFERROR(INDEX('توزيع المباريات'!$V$12:$V$4412,SMALL(IF('توزيع المباريات'!$C$12:$C$4412=$G$7,IF('توزيع المباريات'!$E$12:$E$4412=$G$6,ROW($A$13:$A$4412)-ROW($A$13)+1)),ROWS($C$11:X513))),"")</f>
        <v/>
      </c>
    </row>
    <row r="514" spans="15:24" ht="17.399999999999999">
      <c r="O514" s="22" t="str">
        <f t="array" ref="O514">IFERROR(INDEX('توزيع المباريات'!$N$12:$N$4412,SMALL(IF('توزيع المباريات'!$C$12:$C$4412=$G$7,IF('توزيع المباريات'!$E$12:$E$4412=$G$6,ROW($A$13:$A$4412)-ROW($A$13)+1)),ROWS($C$11:O514))),"")</f>
        <v/>
      </c>
      <c r="P514" s="22" t="str">
        <f t="array" ref="P514">IFERROR(INDEX('توزيع المباريات'!$O$12:$O$4412,SMALL(IF('توزيع المباريات'!$C$12:$C$4412=$G$7,IF('توزيع المباريات'!$E$12:$E$4412=$G$6,ROW($A$13:$A$4412)-ROW($A$13)+1)),ROWS($C$11:P514))),"")</f>
        <v/>
      </c>
      <c r="Q514" s="22" t="str">
        <f t="array" ref="Q514">IFERROR(INDEX('توزيع المباريات'!$P$12:$P$4412,SMALL(IF('توزيع المباريات'!$C$12:$C$4412=$G$7,IF('توزيع المباريات'!$E$12:$E$4412=$G$6,ROW($A$13:$A$4412)-ROW($A$13)+1)),ROWS($C$11:Q514))),"")</f>
        <v/>
      </c>
      <c r="R514" s="22" t="str">
        <f t="array" ref="R514">IFERROR(INDEX('توزيع المباريات'!$M$12:$M$4412,SMALL(IF('توزيع المباريات'!$C$12:$C$4412=$G$7,IF('توزيع المباريات'!$E$12:$E$4412=$G$6,ROW($A$13:$A$4412)-ROW($A$13)+1)),ROWS($C$11:R514))),"")</f>
        <v/>
      </c>
      <c r="S514" s="22" t="str">
        <f t="array" ref="S514">IFERROR(INDEX('توزيع المباريات'!$Q$12:$Q$4412,SMALL(IF('توزيع المباريات'!$C$12:$C$4412=$G$7,IF('توزيع المباريات'!$E$12:$E$4412=$G$6,ROW($A$13:$A$4412)-ROW($A$13)+1)),ROWS($C$11:S514))),"")</f>
        <v/>
      </c>
      <c r="T514" s="22" t="str">
        <f t="array" ref="T514">IFERROR(INDEX('توزيع المباريات'!$R$12:$R$4412,SMALL(IF('توزيع المباريات'!$C$12:$C$4412=$G$7,IF('توزيع المباريات'!$E$12:$E$4412=$G$6,ROW($A$13:$A$4412)-ROW($A$13)+1)),ROWS($C$11:T514))),"")</f>
        <v/>
      </c>
      <c r="U514" s="22" t="str">
        <f t="array" ref="U514">IFERROR(INDEX('توزيع المباريات'!$S$12:$S$4412,SMALL(IF('توزيع المباريات'!$C$12:$C$4412=$G$7,IF('توزيع المباريات'!$E$12:$E$4412=$G$6,ROW($A$13:$A$4412)-ROW($A$13)+1)),ROWS($C$11:U514))),"")</f>
        <v/>
      </c>
      <c r="V514" s="22" t="str">
        <f t="array" ref="V514">IFERROR(INDEX('توزيع المباريات'!$T$12:$T$4412,SMALL(IF('توزيع المباريات'!$C$12:$C$4412=$G$7,IF('توزيع المباريات'!$E$12:$E$4412=$G$6,ROW($A$13:$A$4412)-ROW($A$13)+1)),ROWS($C$11:V514))),"")</f>
        <v/>
      </c>
      <c r="W514" s="22" t="str">
        <f t="array" ref="W514">IFERROR(INDEX('توزيع المباريات'!$U$12:$U$4412,SMALL(IF('توزيع المباريات'!$C$12:$C$4412=$G$7,IF('توزيع المباريات'!$E$12:$E$4412=$G$6,ROW($A$13:$A$4412)-ROW($A$13)+1)),ROWS($C$11:W514))),"")</f>
        <v/>
      </c>
      <c r="X514" s="22" t="str">
        <f t="array" ref="X514">IFERROR(INDEX('توزيع المباريات'!$V$12:$V$4412,SMALL(IF('توزيع المباريات'!$C$12:$C$4412=$G$7,IF('توزيع المباريات'!$E$12:$E$4412=$G$6,ROW($A$13:$A$4412)-ROW($A$13)+1)),ROWS($C$11:X514))),"")</f>
        <v/>
      </c>
    </row>
    <row r="515" spans="15:24" ht="17.399999999999999">
      <c r="O515" s="22" t="str">
        <f t="array" ref="O515">IFERROR(INDEX('توزيع المباريات'!$N$12:$N$4412,SMALL(IF('توزيع المباريات'!$C$12:$C$4412=$G$7,IF('توزيع المباريات'!$E$12:$E$4412=$G$6,ROW($A$13:$A$4412)-ROW($A$13)+1)),ROWS($C$11:O515))),"")</f>
        <v/>
      </c>
      <c r="P515" s="22" t="str">
        <f t="array" ref="P515">IFERROR(INDEX('توزيع المباريات'!$O$12:$O$4412,SMALL(IF('توزيع المباريات'!$C$12:$C$4412=$G$7,IF('توزيع المباريات'!$E$12:$E$4412=$G$6,ROW($A$13:$A$4412)-ROW($A$13)+1)),ROWS($C$11:P515))),"")</f>
        <v/>
      </c>
      <c r="Q515" s="22" t="str">
        <f t="array" ref="Q515">IFERROR(INDEX('توزيع المباريات'!$P$12:$P$4412,SMALL(IF('توزيع المباريات'!$C$12:$C$4412=$G$7,IF('توزيع المباريات'!$E$12:$E$4412=$G$6,ROW($A$13:$A$4412)-ROW($A$13)+1)),ROWS($C$11:Q515))),"")</f>
        <v/>
      </c>
      <c r="R515" s="22" t="str">
        <f t="array" ref="R515">IFERROR(INDEX('توزيع المباريات'!$M$12:$M$4412,SMALL(IF('توزيع المباريات'!$C$12:$C$4412=$G$7,IF('توزيع المباريات'!$E$12:$E$4412=$G$6,ROW($A$13:$A$4412)-ROW($A$13)+1)),ROWS($C$11:R515))),"")</f>
        <v/>
      </c>
      <c r="S515" s="22" t="str">
        <f t="array" ref="S515">IFERROR(INDEX('توزيع المباريات'!$Q$12:$Q$4412,SMALL(IF('توزيع المباريات'!$C$12:$C$4412=$G$7,IF('توزيع المباريات'!$E$12:$E$4412=$G$6,ROW($A$13:$A$4412)-ROW($A$13)+1)),ROWS($C$11:S515))),"")</f>
        <v/>
      </c>
      <c r="T515" s="22" t="str">
        <f t="array" ref="T515">IFERROR(INDEX('توزيع المباريات'!$R$12:$R$4412,SMALL(IF('توزيع المباريات'!$C$12:$C$4412=$G$7,IF('توزيع المباريات'!$E$12:$E$4412=$G$6,ROW($A$13:$A$4412)-ROW($A$13)+1)),ROWS($C$11:T515))),"")</f>
        <v/>
      </c>
      <c r="U515" s="22" t="str">
        <f t="array" ref="U515">IFERROR(INDEX('توزيع المباريات'!$S$12:$S$4412,SMALL(IF('توزيع المباريات'!$C$12:$C$4412=$G$7,IF('توزيع المباريات'!$E$12:$E$4412=$G$6,ROW($A$13:$A$4412)-ROW($A$13)+1)),ROWS($C$11:U515))),"")</f>
        <v/>
      </c>
      <c r="V515" s="22" t="str">
        <f t="array" ref="V515">IFERROR(INDEX('توزيع المباريات'!$T$12:$T$4412,SMALL(IF('توزيع المباريات'!$C$12:$C$4412=$G$7,IF('توزيع المباريات'!$E$12:$E$4412=$G$6,ROW($A$13:$A$4412)-ROW($A$13)+1)),ROWS($C$11:V515))),"")</f>
        <v/>
      </c>
      <c r="W515" s="22" t="str">
        <f t="array" ref="W515">IFERROR(INDEX('توزيع المباريات'!$U$12:$U$4412,SMALL(IF('توزيع المباريات'!$C$12:$C$4412=$G$7,IF('توزيع المباريات'!$E$12:$E$4412=$G$6,ROW($A$13:$A$4412)-ROW($A$13)+1)),ROWS($C$11:W515))),"")</f>
        <v/>
      </c>
      <c r="X515" s="22" t="str">
        <f t="array" ref="X515">IFERROR(INDEX('توزيع المباريات'!$V$12:$V$4412,SMALL(IF('توزيع المباريات'!$C$12:$C$4412=$G$7,IF('توزيع المباريات'!$E$12:$E$4412=$G$6,ROW($A$13:$A$4412)-ROW($A$13)+1)),ROWS($C$11:X515))),"")</f>
        <v/>
      </c>
    </row>
    <row r="516" spans="15:24" ht="17.399999999999999">
      <c r="O516" s="22" t="str">
        <f t="array" ref="O516">IFERROR(INDEX('توزيع المباريات'!$N$12:$N$4412,SMALL(IF('توزيع المباريات'!$C$12:$C$4412=$G$7,IF('توزيع المباريات'!$E$12:$E$4412=$G$6,ROW($A$13:$A$4412)-ROW($A$13)+1)),ROWS($C$11:O516))),"")</f>
        <v/>
      </c>
      <c r="P516" s="22" t="str">
        <f t="array" ref="P516">IFERROR(INDEX('توزيع المباريات'!$O$12:$O$4412,SMALL(IF('توزيع المباريات'!$C$12:$C$4412=$G$7,IF('توزيع المباريات'!$E$12:$E$4412=$G$6,ROW($A$13:$A$4412)-ROW($A$13)+1)),ROWS($C$11:P516))),"")</f>
        <v/>
      </c>
      <c r="Q516" s="22" t="str">
        <f t="array" ref="Q516">IFERROR(INDEX('توزيع المباريات'!$P$12:$P$4412,SMALL(IF('توزيع المباريات'!$C$12:$C$4412=$G$7,IF('توزيع المباريات'!$E$12:$E$4412=$G$6,ROW($A$13:$A$4412)-ROW($A$13)+1)),ROWS($C$11:Q516))),"")</f>
        <v/>
      </c>
      <c r="R516" s="22" t="str">
        <f t="array" ref="R516">IFERROR(INDEX('توزيع المباريات'!$M$12:$M$4412,SMALL(IF('توزيع المباريات'!$C$12:$C$4412=$G$7,IF('توزيع المباريات'!$E$12:$E$4412=$G$6,ROW($A$13:$A$4412)-ROW($A$13)+1)),ROWS($C$11:R516))),"")</f>
        <v/>
      </c>
      <c r="S516" s="22" t="str">
        <f t="array" ref="S516">IFERROR(INDEX('توزيع المباريات'!$Q$12:$Q$4412,SMALL(IF('توزيع المباريات'!$C$12:$C$4412=$G$7,IF('توزيع المباريات'!$E$12:$E$4412=$G$6,ROW($A$13:$A$4412)-ROW($A$13)+1)),ROWS($C$11:S516))),"")</f>
        <v/>
      </c>
      <c r="T516" s="22" t="str">
        <f t="array" ref="T516">IFERROR(INDEX('توزيع المباريات'!$R$12:$R$4412,SMALL(IF('توزيع المباريات'!$C$12:$C$4412=$G$7,IF('توزيع المباريات'!$E$12:$E$4412=$G$6,ROW($A$13:$A$4412)-ROW($A$13)+1)),ROWS($C$11:T516))),"")</f>
        <v/>
      </c>
      <c r="U516" s="22" t="str">
        <f t="array" ref="U516">IFERROR(INDEX('توزيع المباريات'!$S$12:$S$4412,SMALL(IF('توزيع المباريات'!$C$12:$C$4412=$G$7,IF('توزيع المباريات'!$E$12:$E$4412=$G$6,ROW($A$13:$A$4412)-ROW($A$13)+1)),ROWS($C$11:U516))),"")</f>
        <v/>
      </c>
      <c r="V516" s="22" t="str">
        <f t="array" ref="V516">IFERROR(INDEX('توزيع المباريات'!$T$12:$T$4412,SMALL(IF('توزيع المباريات'!$C$12:$C$4412=$G$7,IF('توزيع المباريات'!$E$12:$E$4412=$G$6,ROW($A$13:$A$4412)-ROW($A$13)+1)),ROWS($C$11:V516))),"")</f>
        <v/>
      </c>
      <c r="W516" s="22" t="str">
        <f t="array" ref="W516">IFERROR(INDEX('توزيع المباريات'!$U$12:$U$4412,SMALL(IF('توزيع المباريات'!$C$12:$C$4412=$G$7,IF('توزيع المباريات'!$E$12:$E$4412=$G$6,ROW($A$13:$A$4412)-ROW($A$13)+1)),ROWS($C$11:W516))),"")</f>
        <v/>
      </c>
      <c r="X516" s="22" t="str">
        <f t="array" ref="X516">IFERROR(INDEX('توزيع المباريات'!$V$12:$V$4412,SMALL(IF('توزيع المباريات'!$C$12:$C$4412=$G$7,IF('توزيع المباريات'!$E$12:$E$4412=$G$6,ROW($A$13:$A$4412)-ROW($A$13)+1)),ROWS($C$11:X516))),"")</f>
        <v/>
      </c>
    </row>
    <row r="517" spans="15:24" ht="17.399999999999999">
      <c r="O517" s="22" t="str">
        <f t="array" ref="O517">IFERROR(INDEX('توزيع المباريات'!$N$12:$N$4412,SMALL(IF('توزيع المباريات'!$C$12:$C$4412=$G$7,IF('توزيع المباريات'!$E$12:$E$4412=$G$6,ROW($A$13:$A$4412)-ROW($A$13)+1)),ROWS($C$11:O517))),"")</f>
        <v/>
      </c>
      <c r="P517" s="22" t="str">
        <f t="array" ref="P517">IFERROR(INDEX('توزيع المباريات'!$O$12:$O$4412,SMALL(IF('توزيع المباريات'!$C$12:$C$4412=$G$7,IF('توزيع المباريات'!$E$12:$E$4412=$G$6,ROW($A$13:$A$4412)-ROW($A$13)+1)),ROWS($C$11:P517))),"")</f>
        <v/>
      </c>
      <c r="Q517" s="22" t="str">
        <f t="array" ref="Q517">IFERROR(INDEX('توزيع المباريات'!$P$12:$P$4412,SMALL(IF('توزيع المباريات'!$C$12:$C$4412=$G$7,IF('توزيع المباريات'!$E$12:$E$4412=$G$6,ROW($A$13:$A$4412)-ROW($A$13)+1)),ROWS($C$11:Q517))),"")</f>
        <v/>
      </c>
      <c r="R517" s="22" t="str">
        <f t="array" ref="R517">IFERROR(INDEX('توزيع المباريات'!$M$12:$M$4412,SMALL(IF('توزيع المباريات'!$C$12:$C$4412=$G$7,IF('توزيع المباريات'!$E$12:$E$4412=$G$6,ROW($A$13:$A$4412)-ROW($A$13)+1)),ROWS($C$11:R517))),"")</f>
        <v/>
      </c>
      <c r="S517" s="22" t="str">
        <f t="array" ref="S517">IFERROR(INDEX('توزيع المباريات'!$Q$12:$Q$4412,SMALL(IF('توزيع المباريات'!$C$12:$C$4412=$G$7,IF('توزيع المباريات'!$E$12:$E$4412=$G$6,ROW($A$13:$A$4412)-ROW($A$13)+1)),ROWS($C$11:S517))),"")</f>
        <v/>
      </c>
      <c r="T517" s="22" t="str">
        <f t="array" ref="T517">IFERROR(INDEX('توزيع المباريات'!$R$12:$R$4412,SMALL(IF('توزيع المباريات'!$C$12:$C$4412=$G$7,IF('توزيع المباريات'!$E$12:$E$4412=$G$6,ROW($A$13:$A$4412)-ROW($A$13)+1)),ROWS($C$11:T517))),"")</f>
        <v/>
      </c>
      <c r="U517" s="22" t="str">
        <f t="array" ref="U517">IFERROR(INDEX('توزيع المباريات'!$S$12:$S$4412,SMALL(IF('توزيع المباريات'!$C$12:$C$4412=$G$7,IF('توزيع المباريات'!$E$12:$E$4412=$G$6,ROW($A$13:$A$4412)-ROW($A$13)+1)),ROWS($C$11:U517))),"")</f>
        <v/>
      </c>
      <c r="V517" s="22" t="str">
        <f t="array" ref="V517">IFERROR(INDEX('توزيع المباريات'!$T$12:$T$4412,SMALL(IF('توزيع المباريات'!$C$12:$C$4412=$G$7,IF('توزيع المباريات'!$E$12:$E$4412=$G$6,ROW($A$13:$A$4412)-ROW($A$13)+1)),ROWS($C$11:V517))),"")</f>
        <v/>
      </c>
      <c r="W517" s="22" t="str">
        <f t="array" ref="W517">IFERROR(INDEX('توزيع المباريات'!$U$12:$U$4412,SMALL(IF('توزيع المباريات'!$C$12:$C$4412=$G$7,IF('توزيع المباريات'!$E$12:$E$4412=$G$6,ROW($A$13:$A$4412)-ROW($A$13)+1)),ROWS($C$11:W517))),"")</f>
        <v/>
      </c>
      <c r="X517" s="22" t="str">
        <f t="array" ref="X517">IFERROR(INDEX('توزيع المباريات'!$V$12:$V$4412,SMALL(IF('توزيع المباريات'!$C$12:$C$4412=$G$7,IF('توزيع المباريات'!$E$12:$E$4412=$G$6,ROW($A$13:$A$4412)-ROW($A$13)+1)),ROWS($C$11:X517))),"")</f>
        <v/>
      </c>
    </row>
    <row r="518" spans="15:24" ht="17.399999999999999">
      <c r="O518" s="22" t="str">
        <f t="array" ref="O518">IFERROR(INDEX('توزيع المباريات'!$N$12:$N$4412,SMALL(IF('توزيع المباريات'!$C$12:$C$4412=$G$7,IF('توزيع المباريات'!$E$12:$E$4412=$G$6,ROW($A$13:$A$4412)-ROW($A$13)+1)),ROWS($C$11:O518))),"")</f>
        <v/>
      </c>
      <c r="P518" s="22" t="str">
        <f t="array" ref="P518">IFERROR(INDEX('توزيع المباريات'!$O$12:$O$4412,SMALL(IF('توزيع المباريات'!$C$12:$C$4412=$G$7,IF('توزيع المباريات'!$E$12:$E$4412=$G$6,ROW($A$13:$A$4412)-ROW($A$13)+1)),ROWS($C$11:P518))),"")</f>
        <v/>
      </c>
      <c r="Q518" s="22" t="str">
        <f t="array" ref="Q518">IFERROR(INDEX('توزيع المباريات'!$P$12:$P$4412,SMALL(IF('توزيع المباريات'!$C$12:$C$4412=$G$7,IF('توزيع المباريات'!$E$12:$E$4412=$G$6,ROW($A$13:$A$4412)-ROW($A$13)+1)),ROWS($C$11:Q518))),"")</f>
        <v/>
      </c>
      <c r="R518" s="22" t="str">
        <f t="array" ref="R518">IFERROR(INDEX('توزيع المباريات'!$M$12:$M$4412,SMALL(IF('توزيع المباريات'!$C$12:$C$4412=$G$7,IF('توزيع المباريات'!$E$12:$E$4412=$G$6,ROW($A$13:$A$4412)-ROW($A$13)+1)),ROWS($C$11:R518))),"")</f>
        <v/>
      </c>
      <c r="S518" s="22" t="str">
        <f t="array" ref="S518">IFERROR(INDEX('توزيع المباريات'!$Q$12:$Q$4412,SMALL(IF('توزيع المباريات'!$C$12:$C$4412=$G$7,IF('توزيع المباريات'!$E$12:$E$4412=$G$6,ROW($A$13:$A$4412)-ROW($A$13)+1)),ROWS($C$11:S518))),"")</f>
        <v/>
      </c>
      <c r="T518" s="22" t="str">
        <f t="array" ref="T518">IFERROR(INDEX('توزيع المباريات'!$R$12:$R$4412,SMALL(IF('توزيع المباريات'!$C$12:$C$4412=$G$7,IF('توزيع المباريات'!$E$12:$E$4412=$G$6,ROW($A$13:$A$4412)-ROW($A$13)+1)),ROWS($C$11:T518))),"")</f>
        <v/>
      </c>
      <c r="U518" s="22" t="str">
        <f t="array" ref="U518">IFERROR(INDEX('توزيع المباريات'!$S$12:$S$4412,SMALL(IF('توزيع المباريات'!$C$12:$C$4412=$G$7,IF('توزيع المباريات'!$E$12:$E$4412=$G$6,ROW($A$13:$A$4412)-ROW($A$13)+1)),ROWS($C$11:U518))),"")</f>
        <v/>
      </c>
      <c r="V518" s="22" t="str">
        <f t="array" ref="V518">IFERROR(INDEX('توزيع المباريات'!$T$12:$T$4412,SMALL(IF('توزيع المباريات'!$C$12:$C$4412=$G$7,IF('توزيع المباريات'!$E$12:$E$4412=$G$6,ROW($A$13:$A$4412)-ROW($A$13)+1)),ROWS($C$11:V518))),"")</f>
        <v/>
      </c>
      <c r="W518" s="22" t="str">
        <f t="array" ref="W518">IFERROR(INDEX('توزيع المباريات'!$U$12:$U$4412,SMALL(IF('توزيع المباريات'!$C$12:$C$4412=$G$7,IF('توزيع المباريات'!$E$12:$E$4412=$G$6,ROW($A$13:$A$4412)-ROW($A$13)+1)),ROWS($C$11:W518))),"")</f>
        <v/>
      </c>
      <c r="X518" s="22" t="str">
        <f t="array" ref="X518">IFERROR(INDEX('توزيع المباريات'!$V$12:$V$4412,SMALL(IF('توزيع المباريات'!$C$12:$C$4412=$G$7,IF('توزيع المباريات'!$E$12:$E$4412=$G$6,ROW($A$13:$A$4412)-ROW($A$13)+1)),ROWS($C$11:X518))),"")</f>
        <v/>
      </c>
    </row>
    <row r="519" spans="15:24" ht="17.399999999999999">
      <c r="O519" s="22" t="str">
        <f t="array" ref="O519">IFERROR(INDEX('توزيع المباريات'!$N$12:$N$4412,SMALL(IF('توزيع المباريات'!$C$12:$C$4412=$G$7,IF('توزيع المباريات'!$E$12:$E$4412=$G$6,ROW($A$13:$A$4412)-ROW($A$13)+1)),ROWS($C$11:O519))),"")</f>
        <v/>
      </c>
      <c r="P519" s="22" t="str">
        <f t="array" ref="P519">IFERROR(INDEX('توزيع المباريات'!$O$12:$O$4412,SMALL(IF('توزيع المباريات'!$C$12:$C$4412=$G$7,IF('توزيع المباريات'!$E$12:$E$4412=$G$6,ROW($A$13:$A$4412)-ROW($A$13)+1)),ROWS($C$11:P519))),"")</f>
        <v/>
      </c>
      <c r="Q519" s="22" t="str">
        <f t="array" ref="Q519">IFERROR(INDEX('توزيع المباريات'!$P$12:$P$4412,SMALL(IF('توزيع المباريات'!$C$12:$C$4412=$G$7,IF('توزيع المباريات'!$E$12:$E$4412=$G$6,ROW($A$13:$A$4412)-ROW($A$13)+1)),ROWS($C$11:Q519))),"")</f>
        <v/>
      </c>
      <c r="R519" s="22" t="str">
        <f t="array" ref="R519">IFERROR(INDEX('توزيع المباريات'!$M$12:$M$4412,SMALL(IF('توزيع المباريات'!$C$12:$C$4412=$G$7,IF('توزيع المباريات'!$E$12:$E$4412=$G$6,ROW($A$13:$A$4412)-ROW($A$13)+1)),ROWS($C$11:R519))),"")</f>
        <v/>
      </c>
      <c r="S519" s="22" t="str">
        <f t="array" ref="S519">IFERROR(INDEX('توزيع المباريات'!$Q$12:$Q$4412,SMALL(IF('توزيع المباريات'!$C$12:$C$4412=$G$7,IF('توزيع المباريات'!$E$12:$E$4412=$G$6,ROW($A$13:$A$4412)-ROW($A$13)+1)),ROWS($C$11:S519))),"")</f>
        <v/>
      </c>
      <c r="T519" s="22" t="str">
        <f t="array" ref="T519">IFERROR(INDEX('توزيع المباريات'!$R$12:$R$4412,SMALL(IF('توزيع المباريات'!$C$12:$C$4412=$G$7,IF('توزيع المباريات'!$E$12:$E$4412=$G$6,ROW($A$13:$A$4412)-ROW($A$13)+1)),ROWS($C$11:T519))),"")</f>
        <v/>
      </c>
      <c r="U519" s="22" t="str">
        <f t="array" ref="U519">IFERROR(INDEX('توزيع المباريات'!$S$12:$S$4412,SMALL(IF('توزيع المباريات'!$C$12:$C$4412=$G$7,IF('توزيع المباريات'!$E$12:$E$4412=$G$6,ROW($A$13:$A$4412)-ROW($A$13)+1)),ROWS($C$11:U519))),"")</f>
        <v/>
      </c>
      <c r="V519" s="22" t="str">
        <f t="array" ref="V519">IFERROR(INDEX('توزيع المباريات'!$T$12:$T$4412,SMALL(IF('توزيع المباريات'!$C$12:$C$4412=$G$7,IF('توزيع المباريات'!$E$12:$E$4412=$G$6,ROW($A$13:$A$4412)-ROW($A$13)+1)),ROWS($C$11:V519))),"")</f>
        <v/>
      </c>
      <c r="W519" s="22" t="str">
        <f t="array" ref="W519">IFERROR(INDEX('توزيع المباريات'!$U$12:$U$4412,SMALL(IF('توزيع المباريات'!$C$12:$C$4412=$G$7,IF('توزيع المباريات'!$E$12:$E$4412=$G$6,ROW($A$13:$A$4412)-ROW($A$13)+1)),ROWS($C$11:W519))),"")</f>
        <v/>
      </c>
      <c r="X519" s="22" t="str">
        <f t="array" ref="X519">IFERROR(INDEX('توزيع المباريات'!$V$12:$V$4412,SMALL(IF('توزيع المباريات'!$C$12:$C$4412=$G$7,IF('توزيع المباريات'!$E$12:$E$4412=$G$6,ROW($A$13:$A$4412)-ROW($A$13)+1)),ROWS($C$11:X519))),"")</f>
        <v/>
      </c>
    </row>
    <row r="520" spans="15:24" ht="17.399999999999999">
      <c r="O520" s="22" t="str">
        <f t="array" ref="O520">IFERROR(INDEX('توزيع المباريات'!$N$12:$N$4412,SMALL(IF('توزيع المباريات'!$C$12:$C$4412=$G$7,IF('توزيع المباريات'!$E$12:$E$4412=$G$6,ROW($A$13:$A$4412)-ROW($A$13)+1)),ROWS($C$11:O520))),"")</f>
        <v/>
      </c>
      <c r="P520" s="22" t="str">
        <f t="array" ref="P520">IFERROR(INDEX('توزيع المباريات'!$O$12:$O$4412,SMALL(IF('توزيع المباريات'!$C$12:$C$4412=$G$7,IF('توزيع المباريات'!$E$12:$E$4412=$G$6,ROW($A$13:$A$4412)-ROW($A$13)+1)),ROWS($C$11:P520))),"")</f>
        <v/>
      </c>
      <c r="Q520" s="22" t="str">
        <f t="array" ref="Q520">IFERROR(INDEX('توزيع المباريات'!$P$12:$P$4412,SMALL(IF('توزيع المباريات'!$C$12:$C$4412=$G$7,IF('توزيع المباريات'!$E$12:$E$4412=$G$6,ROW($A$13:$A$4412)-ROW($A$13)+1)),ROWS($C$11:Q520))),"")</f>
        <v/>
      </c>
      <c r="R520" s="22" t="str">
        <f t="array" ref="R520">IFERROR(INDEX('توزيع المباريات'!$M$12:$M$4412,SMALL(IF('توزيع المباريات'!$C$12:$C$4412=$G$7,IF('توزيع المباريات'!$E$12:$E$4412=$G$6,ROW($A$13:$A$4412)-ROW($A$13)+1)),ROWS($C$11:R520))),"")</f>
        <v/>
      </c>
      <c r="S520" s="22" t="str">
        <f t="array" ref="S520">IFERROR(INDEX('توزيع المباريات'!$Q$12:$Q$4412,SMALL(IF('توزيع المباريات'!$C$12:$C$4412=$G$7,IF('توزيع المباريات'!$E$12:$E$4412=$G$6,ROW($A$13:$A$4412)-ROW($A$13)+1)),ROWS($C$11:S520))),"")</f>
        <v/>
      </c>
      <c r="T520" s="22" t="str">
        <f t="array" ref="T520">IFERROR(INDEX('توزيع المباريات'!$R$12:$R$4412,SMALL(IF('توزيع المباريات'!$C$12:$C$4412=$G$7,IF('توزيع المباريات'!$E$12:$E$4412=$G$6,ROW($A$13:$A$4412)-ROW($A$13)+1)),ROWS($C$11:T520))),"")</f>
        <v/>
      </c>
      <c r="U520" s="22" t="str">
        <f t="array" ref="U520">IFERROR(INDEX('توزيع المباريات'!$S$12:$S$4412,SMALL(IF('توزيع المباريات'!$C$12:$C$4412=$G$7,IF('توزيع المباريات'!$E$12:$E$4412=$G$6,ROW($A$13:$A$4412)-ROW($A$13)+1)),ROWS($C$11:U520))),"")</f>
        <v/>
      </c>
      <c r="V520" s="22" t="str">
        <f t="array" ref="V520">IFERROR(INDEX('توزيع المباريات'!$T$12:$T$4412,SMALL(IF('توزيع المباريات'!$C$12:$C$4412=$G$7,IF('توزيع المباريات'!$E$12:$E$4412=$G$6,ROW($A$13:$A$4412)-ROW($A$13)+1)),ROWS($C$11:V520))),"")</f>
        <v/>
      </c>
      <c r="W520" s="22" t="str">
        <f t="array" ref="W520">IFERROR(INDEX('توزيع المباريات'!$U$12:$U$4412,SMALL(IF('توزيع المباريات'!$C$12:$C$4412=$G$7,IF('توزيع المباريات'!$E$12:$E$4412=$G$6,ROW($A$13:$A$4412)-ROW($A$13)+1)),ROWS($C$11:W520))),"")</f>
        <v/>
      </c>
      <c r="X520" s="22" t="str">
        <f t="array" ref="X520">IFERROR(INDEX('توزيع المباريات'!$V$12:$V$4412,SMALL(IF('توزيع المباريات'!$C$12:$C$4412=$G$7,IF('توزيع المباريات'!$E$12:$E$4412=$G$6,ROW($A$13:$A$4412)-ROW($A$13)+1)),ROWS($C$11:X520))),"")</f>
        <v/>
      </c>
    </row>
    <row r="521" spans="15:24" ht="17.399999999999999">
      <c r="O521" s="22" t="str">
        <f t="array" ref="O521">IFERROR(INDEX('توزيع المباريات'!$N$12:$N$4412,SMALL(IF('توزيع المباريات'!$C$12:$C$4412=$G$7,IF('توزيع المباريات'!$E$12:$E$4412=$G$6,ROW($A$13:$A$4412)-ROW($A$13)+1)),ROWS($C$11:O521))),"")</f>
        <v/>
      </c>
      <c r="P521" s="22" t="str">
        <f t="array" ref="P521">IFERROR(INDEX('توزيع المباريات'!$O$12:$O$4412,SMALL(IF('توزيع المباريات'!$C$12:$C$4412=$G$7,IF('توزيع المباريات'!$E$12:$E$4412=$G$6,ROW($A$13:$A$4412)-ROW($A$13)+1)),ROWS($C$11:P521))),"")</f>
        <v/>
      </c>
      <c r="Q521" s="22" t="str">
        <f t="array" ref="Q521">IFERROR(INDEX('توزيع المباريات'!$P$12:$P$4412,SMALL(IF('توزيع المباريات'!$C$12:$C$4412=$G$7,IF('توزيع المباريات'!$E$12:$E$4412=$G$6,ROW($A$13:$A$4412)-ROW($A$13)+1)),ROWS($C$11:Q521))),"")</f>
        <v/>
      </c>
      <c r="R521" s="22" t="str">
        <f t="array" ref="R521">IFERROR(INDEX('توزيع المباريات'!$M$12:$M$4412,SMALL(IF('توزيع المباريات'!$C$12:$C$4412=$G$7,IF('توزيع المباريات'!$E$12:$E$4412=$G$6,ROW($A$13:$A$4412)-ROW($A$13)+1)),ROWS($C$11:R521))),"")</f>
        <v/>
      </c>
      <c r="S521" s="22" t="str">
        <f t="array" ref="S521">IFERROR(INDEX('توزيع المباريات'!$Q$12:$Q$4412,SMALL(IF('توزيع المباريات'!$C$12:$C$4412=$G$7,IF('توزيع المباريات'!$E$12:$E$4412=$G$6,ROW($A$13:$A$4412)-ROW($A$13)+1)),ROWS($C$11:S521))),"")</f>
        <v/>
      </c>
      <c r="T521" s="22" t="str">
        <f t="array" ref="T521">IFERROR(INDEX('توزيع المباريات'!$R$12:$R$4412,SMALL(IF('توزيع المباريات'!$C$12:$C$4412=$G$7,IF('توزيع المباريات'!$E$12:$E$4412=$G$6,ROW($A$13:$A$4412)-ROW($A$13)+1)),ROWS($C$11:T521))),"")</f>
        <v/>
      </c>
      <c r="U521" s="22" t="str">
        <f t="array" ref="U521">IFERROR(INDEX('توزيع المباريات'!$S$12:$S$4412,SMALL(IF('توزيع المباريات'!$C$12:$C$4412=$G$7,IF('توزيع المباريات'!$E$12:$E$4412=$G$6,ROW($A$13:$A$4412)-ROW($A$13)+1)),ROWS($C$11:U521))),"")</f>
        <v/>
      </c>
      <c r="V521" s="22" t="str">
        <f t="array" ref="V521">IFERROR(INDEX('توزيع المباريات'!$T$12:$T$4412,SMALL(IF('توزيع المباريات'!$C$12:$C$4412=$G$7,IF('توزيع المباريات'!$E$12:$E$4412=$G$6,ROW($A$13:$A$4412)-ROW($A$13)+1)),ROWS($C$11:V521))),"")</f>
        <v/>
      </c>
      <c r="W521" s="22" t="str">
        <f t="array" ref="W521">IFERROR(INDEX('توزيع المباريات'!$U$12:$U$4412,SMALL(IF('توزيع المباريات'!$C$12:$C$4412=$G$7,IF('توزيع المباريات'!$E$12:$E$4412=$G$6,ROW($A$13:$A$4412)-ROW($A$13)+1)),ROWS($C$11:W521))),"")</f>
        <v/>
      </c>
      <c r="X521" s="22" t="str">
        <f t="array" ref="X521">IFERROR(INDEX('توزيع المباريات'!$V$12:$V$4412,SMALL(IF('توزيع المباريات'!$C$12:$C$4412=$G$7,IF('توزيع المباريات'!$E$12:$E$4412=$G$6,ROW($A$13:$A$4412)-ROW($A$13)+1)),ROWS($C$11:X521))),"")</f>
        <v/>
      </c>
    </row>
    <row r="522" spans="15:24" ht="17.399999999999999">
      <c r="O522" s="22" t="str">
        <f t="array" ref="O522">IFERROR(INDEX('توزيع المباريات'!$N$12:$N$4412,SMALL(IF('توزيع المباريات'!$C$12:$C$4412=$G$7,IF('توزيع المباريات'!$E$12:$E$4412=$G$6,ROW($A$13:$A$4412)-ROW($A$13)+1)),ROWS($C$11:O522))),"")</f>
        <v/>
      </c>
      <c r="P522" s="22" t="str">
        <f t="array" ref="P522">IFERROR(INDEX('توزيع المباريات'!$O$12:$O$4412,SMALL(IF('توزيع المباريات'!$C$12:$C$4412=$G$7,IF('توزيع المباريات'!$E$12:$E$4412=$G$6,ROW($A$13:$A$4412)-ROW($A$13)+1)),ROWS($C$11:P522))),"")</f>
        <v/>
      </c>
      <c r="Q522" s="22" t="str">
        <f t="array" ref="Q522">IFERROR(INDEX('توزيع المباريات'!$P$12:$P$4412,SMALL(IF('توزيع المباريات'!$C$12:$C$4412=$G$7,IF('توزيع المباريات'!$E$12:$E$4412=$G$6,ROW($A$13:$A$4412)-ROW($A$13)+1)),ROWS($C$11:Q522))),"")</f>
        <v/>
      </c>
      <c r="R522" s="22" t="str">
        <f t="array" ref="R522">IFERROR(INDEX('توزيع المباريات'!$M$12:$M$4412,SMALL(IF('توزيع المباريات'!$C$12:$C$4412=$G$7,IF('توزيع المباريات'!$E$12:$E$4412=$G$6,ROW($A$13:$A$4412)-ROW($A$13)+1)),ROWS($C$11:R522))),"")</f>
        <v/>
      </c>
      <c r="S522" s="22" t="str">
        <f t="array" ref="S522">IFERROR(INDEX('توزيع المباريات'!$Q$12:$Q$4412,SMALL(IF('توزيع المباريات'!$C$12:$C$4412=$G$7,IF('توزيع المباريات'!$E$12:$E$4412=$G$6,ROW($A$13:$A$4412)-ROW($A$13)+1)),ROWS($C$11:S522))),"")</f>
        <v/>
      </c>
      <c r="T522" s="22" t="str">
        <f t="array" ref="T522">IFERROR(INDEX('توزيع المباريات'!$R$12:$R$4412,SMALL(IF('توزيع المباريات'!$C$12:$C$4412=$G$7,IF('توزيع المباريات'!$E$12:$E$4412=$G$6,ROW($A$13:$A$4412)-ROW($A$13)+1)),ROWS($C$11:T522))),"")</f>
        <v/>
      </c>
      <c r="U522" s="22" t="str">
        <f t="array" ref="U522">IFERROR(INDEX('توزيع المباريات'!$S$12:$S$4412,SMALL(IF('توزيع المباريات'!$C$12:$C$4412=$G$7,IF('توزيع المباريات'!$E$12:$E$4412=$G$6,ROW($A$13:$A$4412)-ROW($A$13)+1)),ROWS($C$11:U522))),"")</f>
        <v/>
      </c>
      <c r="V522" s="22" t="str">
        <f t="array" ref="V522">IFERROR(INDEX('توزيع المباريات'!$T$12:$T$4412,SMALL(IF('توزيع المباريات'!$C$12:$C$4412=$G$7,IF('توزيع المباريات'!$E$12:$E$4412=$G$6,ROW($A$13:$A$4412)-ROW($A$13)+1)),ROWS($C$11:V522))),"")</f>
        <v/>
      </c>
      <c r="W522" s="22" t="str">
        <f t="array" ref="W522">IFERROR(INDEX('توزيع المباريات'!$U$12:$U$4412,SMALL(IF('توزيع المباريات'!$C$12:$C$4412=$G$7,IF('توزيع المباريات'!$E$12:$E$4412=$G$6,ROW($A$13:$A$4412)-ROW($A$13)+1)),ROWS($C$11:W522))),"")</f>
        <v/>
      </c>
      <c r="X522" s="22" t="str">
        <f t="array" ref="X522">IFERROR(INDEX('توزيع المباريات'!$V$12:$V$4412,SMALL(IF('توزيع المباريات'!$C$12:$C$4412=$G$7,IF('توزيع المباريات'!$E$12:$E$4412=$G$6,ROW($A$13:$A$4412)-ROW($A$13)+1)),ROWS($C$11:X522))),"")</f>
        <v/>
      </c>
    </row>
    <row r="523" spans="15:24" ht="17.399999999999999">
      <c r="O523" s="22" t="str">
        <f t="array" ref="O523">IFERROR(INDEX('توزيع المباريات'!$N$12:$N$4412,SMALL(IF('توزيع المباريات'!$C$12:$C$4412=$G$7,IF('توزيع المباريات'!$E$12:$E$4412=$G$6,ROW($A$13:$A$4412)-ROW($A$13)+1)),ROWS($C$11:O523))),"")</f>
        <v/>
      </c>
      <c r="P523" s="22" t="str">
        <f t="array" ref="P523">IFERROR(INDEX('توزيع المباريات'!$O$12:$O$4412,SMALL(IF('توزيع المباريات'!$C$12:$C$4412=$G$7,IF('توزيع المباريات'!$E$12:$E$4412=$G$6,ROW($A$13:$A$4412)-ROW($A$13)+1)),ROWS($C$11:P523))),"")</f>
        <v/>
      </c>
      <c r="Q523" s="22" t="str">
        <f t="array" ref="Q523">IFERROR(INDEX('توزيع المباريات'!$P$12:$P$4412,SMALL(IF('توزيع المباريات'!$C$12:$C$4412=$G$7,IF('توزيع المباريات'!$E$12:$E$4412=$G$6,ROW($A$13:$A$4412)-ROW($A$13)+1)),ROWS($C$11:Q523))),"")</f>
        <v/>
      </c>
      <c r="R523" s="22" t="str">
        <f t="array" ref="R523">IFERROR(INDEX('توزيع المباريات'!$M$12:$M$4412,SMALL(IF('توزيع المباريات'!$C$12:$C$4412=$G$7,IF('توزيع المباريات'!$E$12:$E$4412=$G$6,ROW($A$13:$A$4412)-ROW($A$13)+1)),ROWS($C$11:R523))),"")</f>
        <v/>
      </c>
      <c r="S523" s="22" t="str">
        <f t="array" ref="S523">IFERROR(INDEX('توزيع المباريات'!$Q$12:$Q$4412,SMALL(IF('توزيع المباريات'!$C$12:$C$4412=$G$7,IF('توزيع المباريات'!$E$12:$E$4412=$G$6,ROW($A$13:$A$4412)-ROW($A$13)+1)),ROWS($C$11:S523))),"")</f>
        <v/>
      </c>
      <c r="T523" s="22" t="str">
        <f t="array" ref="T523">IFERROR(INDEX('توزيع المباريات'!$R$12:$R$4412,SMALL(IF('توزيع المباريات'!$C$12:$C$4412=$G$7,IF('توزيع المباريات'!$E$12:$E$4412=$G$6,ROW($A$13:$A$4412)-ROW($A$13)+1)),ROWS($C$11:T523))),"")</f>
        <v/>
      </c>
      <c r="U523" s="22" t="str">
        <f t="array" ref="U523">IFERROR(INDEX('توزيع المباريات'!$S$12:$S$4412,SMALL(IF('توزيع المباريات'!$C$12:$C$4412=$G$7,IF('توزيع المباريات'!$E$12:$E$4412=$G$6,ROW($A$13:$A$4412)-ROW($A$13)+1)),ROWS($C$11:U523))),"")</f>
        <v/>
      </c>
      <c r="V523" s="22" t="str">
        <f t="array" ref="V523">IFERROR(INDEX('توزيع المباريات'!$T$12:$T$4412,SMALL(IF('توزيع المباريات'!$C$12:$C$4412=$G$7,IF('توزيع المباريات'!$E$12:$E$4412=$G$6,ROW($A$13:$A$4412)-ROW($A$13)+1)),ROWS($C$11:V523))),"")</f>
        <v/>
      </c>
      <c r="W523" s="22" t="str">
        <f t="array" ref="W523">IFERROR(INDEX('توزيع المباريات'!$U$12:$U$4412,SMALL(IF('توزيع المباريات'!$C$12:$C$4412=$G$7,IF('توزيع المباريات'!$E$12:$E$4412=$G$6,ROW($A$13:$A$4412)-ROW($A$13)+1)),ROWS($C$11:W523))),"")</f>
        <v/>
      </c>
      <c r="X523" s="22" t="str">
        <f t="array" ref="X523">IFERROR(INDEX('توزيع المباريات'!$V$12:$V$4412,SMALL(IF('توزيع المباريات'!$C$12:$C$4412=$G$7,IF('توزيع المباريات'!$E$12:$E$4412=$G$6,ROW($A$13:$A$4412)-ROW($A$13)+1)),ROWS($C$11:X523))),"")</f>
        <v/>
      </c>
    </row>
    <row r="524" spans="15:24" ht="17.399999999999999">
      <c r="O524" s="22" t="str">
        <f t="array" ref="O524">IFERROR(INDEX('توزيع المباريات'!$N$12:$N$4412,SMALL(IF('توزيع المباريات'!$C$12:$C$4412=$G$7,IF('توزيع المباريات'!$E$12:$E$4412=$G$6,ROW($A$13:$A$4412)-ROW($A$13)+1)),ROWS($C$11:O524))),"")</f>
        <v/>
      </c>
      <c r="P524" s="22" t="str">
        <f t="array" ref="P524">IFERROR(INDEX('توزيع المباريات'!$O$12:$O$4412,SMALL(IF('توزيع المباريات'!$C$12:$C$4412=$G$7,IF('توزيع المباريات'!$E$12:$E$4412=$G$6,ROW($A$13:$A$4412)-ROW($A$13)+1)),ROWS($C$11:P524))),"")</f>
        <v/>
      </c>
      <c r="Q524" s="22" t="str">
        <f t="array" ref="Q524">IFERROR(INDEX('توزيع المباريات'!$P$12:$P$4412,SMALL(IF('توزيع المباريات'!$C$12:$C$4412=$G$7,IF('توزيع المباريات'!$E$12:$E$4412=$G$6,ROW($A$13:$A$4412)-ROW($A$13)+1)),ROWS($C$11:Q524))),"")</f>
        <v/>
      </c>
      <c r="R524" s="22" t="str">
        <f t="array" ref="R524">IFERROR(INDEX('توزيع المباريات'!$M$12:$M$4412,SMALL(IF('توزيع المباريات'!$C$12:$C$4412=$G$7,IF('توزيع المباريات'!$E$12:$E$4412=$G$6,ROW($A$13:$A$4412)-ROW($A$13)+1)),ROWS($C$11:R524))),"")</f>
        <v/>
      </c>
      <c r="S524" s="22" t="str">
        <f t="array" ref="S524">IFERROR(INDEX('توزيع المباريات'!$Q$12:$Q$4412,SMALL(IF('توزيع المباريات'!$C$12:$C$4412=$G$7,IF('توزيع المباريات'!$E$12:$E$4412=$G$6,ROW($A$13:$A$4412)-ROW($A$13)+1)),ROWS($C$11:S524))),"")</f>
        <v/>
      </c>
      <c r="T524" s="22" t="str">
        <f t="array" ref="T524">IFERROR(INDEX('توزيع المباريات'!$R$12:$R$4412,SMALL(IF('توزيع المباريات'!$C$12:$C$4412=$G$7,IF('توزيع المباريات'!$E$12:$E$4412=$G$6,ROW($A$13:$A$4412)-ROW($A$13)+1)),ROWS($C$11:T524))),"")</f>
        <v/>
      </c>
      <c r="U524" s="22" t="str">
        <f t="array" ref="U524">IFERROR(INDEX('توزيع المباريات'!$S$12:$S$4412,SMALL(IF('توزيع المباريات'!$C$12:$C$4412=$G$7,IF('توزيع المباريات'!$E$12:$E$4412=$G$6,ROW($A$13:$A$4412)-ROW($A$13)+1)),ROWS($C$11:U524))),"")</f>
        <v/>
      </c>
      <c r="V524" s="22" t="str">
        <f t="array" ref="V524">IFERROR(INDEX('توزيع المباريات'!$T$12:$T$4412,SMALL(IF('توزيع المباريات'!$C$12:$C$4412=$G$7,IF('توزيع المباريات'!$E$12:$E$4412=$G$6,ROW($A$13:$A$4412)-ROW($A$13)+1)),ROWS($C$11:V524))),"")</f>
        <v/>
      </c>
      <c r="W524" s="22" t="str">
        <f t="array" ref="W524">IFERROR(INDEX('توزيع المباريات'!$U$12:$U$4412,SMALL(IF('توزيع المباريات'!$C$12:$C$4412=$G$7,IF('توزيع المباريات'!$E$12:$E$4412=$G$6,ROW($A$13:$A$4412)-ROW($A$13)+1)),ROWS($C$11:W524))),"")</f>
        <v/>
      </c>
      <c r="X524" s="22" t="str">
        <f t="array" ref="X524">IFERROR(INDEX('توزيع المباريات'!$V$12:$V$4412,SMALL(IF('توزيع المباريات'!$C$12:$C$4412=$G$7,IF('توزيع المباريات'!$E$12:$E$4412=$G$6,ROW($A$13:$A$4412)-ROW($A$13)+1)),ROWS($C$11:X524))),"")</f>
        <v/>
      </c>
    </row>
    <row r="525" spans="15:24" ht="17.399999999999999">
      <c r="O525" s="22" t="str">
        <f t="array" ref="O525">IFERROR(INDEX('توزيع المباريات'!$N$12:$N$4412,SMALL(IF('توزيع المباريات'!$C$12:$C$4412=$G$7,IF('توزيع المباريات'!$E$12:$E$4412=$G$6,ROW($A$13:$A$4412)-ROW($A$13)+1)),ROWS($C$11:O525))),"")</f>
        <v/>
      </c>
      <c r="P525" s="22" t="str">
        <f t="array" ref="P525">IFERROR(INDEX('توزيع المباريات'!$O$12:$O$4412,SMALL(IF('توزيع المباريات'!$C$12:$C$4412=$G$7,IF('توزيع المباريات'!$E$12:$E$4412=$G$6,ROW($A$13:$A$4412)-ROW($A$13)+1)),ROWS($C$11:P525))),"")</f>
        <v/>
      </c>
      <c r="Q525" s="22" t="str">
        <f t="array" ref="Q525">IFERROR(INDEX('توزيع المباريات'!$P$12:$P$4412,SMALL(IF('توزيع المباريات'!$C$12:$C$4412=$G$7,IF('توزيع المباريات'!$E$12:$E$4412=$G$6,ROW($A$13:$A$4412)-ROW($A$13)+1)),ROWS($C$11:Q525))),"")</f>
        <v/>
      </c>
      <c r="R525" s="22" t="str">
        <f t="array" ref="R525">IFERROR(INDEX('توزيع المباريات'!$M$12:$M$4412,SMALL(IF('توزيع المباريات'!$C$12:$C$4412=$G$7,IF('توزيع المباريات'!$E$12:$E$4412=$G$6,ROW($A$13:$A$4412)-ROW($A$13)+1)),ROWS($C$11:R525))),"")</f>
        <v/>
      </c>
      <c r="S525" s="22" t="str">
        <f t="array" ref="S525">IFERROR(INDEX('توزيع المباريات'!$Q$12:$Q$4412,SMALL(IF('توزيع المباريات'!$C$12:$C$4412=$G$7,IF('توزيع المباريات'!$E$12:$E$4412=$G$6,ROW($A$13:$A$4412)-ROW($A$13)+1)),ROWS($C$11:S525))),"")</f>
        <v/>
      </c>
      <c r="T525" s="22" t="str">
        <f t="array" ref="T525">IFERROR(INDEX('توزيع المباريات'!$R$12:$R$4412,SMALL(IF('توزيع المباريات'!$C$12:$C$4412=$G$7,IF('توزيع المباريات'!$E$12:$E$4412=$G$6,ROW($A$13:$A$4412)-ROW($A$13)+1)),ROWS($C$11:T525))),"")</f>
        <v/>
      </c>
      <c r="U525" s="22" t="str">
        <f t="array" ref="U525">IFERROR(INDEX('توزيع المباريات'!$S$12:$S$4412,SMALL(IF('توزيع المباريات'!$C$12:$C$4412=$G$7,IF('توزيع المباريات'!$E$12:$E$4412=$G$6,ROW($A$13:$A$4412)-ROW($A$13)+1)),ROWS($C$11:U525))),"")</f>
        <v/>
      </c>
      <c r="V525" s="22" t="str">
        <f t="array" ref="V525">IFERROR(INDEX('توزيع المباريات'!$T$12:$T$4412,SMALL(IF('توزيع المباريات'!$C$12:$C$4412=$G$7,IF('توزيع المباريات'!$E$12:$E$4412=$G$6,ROW($A$13:$A$4412)-ROW($A$13)+1)),ROWS($C$11:V525))),"")</f>
        <v/>
      </c>
      <c r="W525" s="22" t="str">
        <f t="array" ref="W525">IFERROR(INDEX('توزيع المباريات'!$U$12:$U$4412,SMALL(IF('توزيع المباريات'!$C$12:$C$4412=$G$7,IF('توزيع المباريات'!$E$12:$E$4412=$G$6,ROW($A$13:$A$4412)-ROW($A$13)+1)),ROWS($C$11:W525))),"")</f>
        <v/>
      </c>
      <c r="X525" s="22" t="str">
        <f t="array" ref="X525">IFERROR(INDEX('توزيع المباريات'!$V$12:$V$4412,SMALL(IF('توزيع المباريات'!$C$12:$C$4412=$G$7,IF('توزيع المباريات'!$E$12:$E$4412=$G$6,ROW($A$13:$A$4412)-ROW($A$13)+1)),ROWS($C$11:X525))),"")</f>
        <v/>
      </c>
    </row>
    <row r="526" spans="15:24" ht="17.399999999999999">
      <c r="O526" s="22" t="str">
        <f t="array" ref="O526">IFERROR(INDEX('توزيع المباريات'!$N$12:$N$4412,SMALL(IF('توزيع المباريات'!$C$12:$C$4412=$G$7,IF('توزيع المباريات'!$E$12:$E$4412=$G$6,ROW($A$13:$A$4412)-ROW($A$13)+1)),ROWS($C$11:O526))),"")</f>
        <v/>
      </c>
      <c r="P526" s="22" t="str">
        <f t="array" ref="P526">IFERROR(INDEX('توزيع المباريات'!$O$12:$O$4412,SMALL(IF('توزيع المباريات'!$C$12:$C$4412=$G$7,IF('توزيع المباريات'!$E$12:$E$4412=$G$6,ROW($A$13:$A$4412)-ROW($A$13)+1)),ROWS($C$11:P526))),"")</f>
        <v/>
      </c>
      <c r="Q526" s="22" t="str">
        <f t="array" ref="Q526">IFERROR(INDEX('توزيع المباريات'!$P$12:$P$4412,SMALL(IF('توزيع المباريات'!$C$12:$C$4412=$G$7,IF('توزيع المباريات'!$E$12:$E$4412=$G$6,ROW($A$13:$A$4412)-ROW($A$13)+1)),ROWS($C$11:Q526))),"")</f>
        <v/>
      </c>
      <c r="R526" s="22" t="str">
        <f t="array" ref="R526">IFERROR(INDEX('توزيع المباريات'!$M$12:$M$4412,SMALL(IF('توزيع المباريات'!$C$12:$C$4412=$G$7,IF('توزيع المباريات'!$E$12:$E$4412=$G$6,ROW($A$13:$A$4412)-ROW($A$13)+1)),ROWS($C$11:R526))),"")</f>
        <v/>
      </c>
      <c r="S526" s="22" t="str">
        <f t="array" ref="S526">IFERROR(INDEX('توزيع المباريات'!$Q$12:$Q$4412,SMALL(IF('توزيع المباريات'!$C$12:$C$4412=$G$7,IF('توزيع المباريات'!$E$12:$E$4412=$G$6,ROW($A$13:$A$4412)-ROW($A$13)+1)),ROWS($C$11:S526))),"")</f>
        <v/>
      </c>
      <c r="T526" s="22" t="str">
        <f t="array" ref="T526">IFERROR(INDEX('توزيع المباريات'!$R$12:$R$4412,SMALL(IF('توزيع المباريات'!$C$12:$C$4412=$G$7,IF('توزيع المباريات'!$E$12:$E$4412=$G$6,ROW($A$13:$A$4412)-ROW($A$13)+1)),ROWS($C$11:T526))),"")</f>
        <v/>
      </c>
      <c r="U526" s="22" t="str">
        <f t="array" ref="U526">IFERROR(INDEX('توزيع المباريات'!$S$12:$S$4412,SMALL(IF('توزيع المباريات'!$C$12:$C$4412=$G$7,IF('توزيع المباريات'!$E$12:$E$4412=$G$6,ROW($A$13:$A$4412)-ROW($A$13)+1)),ROWS($C$11:U526))),"")</f>
        <v/>
      </c>
      <c r="V526" s="22" t="str">
        <f t="array" ref="V526">IFERROR(INDEX('توزيع المباريات'!$T$12:$T$4412,SMALL(IF('توزيع المباريات'!$C$12:$C$4412=$G$7,IF('توزيع المباريات'!$E$12:$E$4412=$G$6,ROW($A$13:$A$4412)-ROW($A$13)+1)),ROWS($C$11:V526))),"")</f>
        <v/>
      </c>
      <c r="W526" s="22" t="str">
        <f t="array" ref="W526">IFERROR(INDEX('توزيع المباريات'!$U$12:$U$4412,SMALL(IF('توزيع المباريات'!$C$12:$C$4412=$G$7,IF('توزيع المباريات'!$E$12:$E$4412=$G$6,ROW($A$13:$A$4412)-ROW($A$13)+1)),ROWS($C$11:W526))),"")</f>
        <v/>
      </c>
      <c r="X526" s="22" t="str">
        <f t="array" ref="X526">IFERROR(INDEX('توزيع المباريات'!$V$12:$V$4412,SMALL(IF('توزيع المباريات'!$C$12:$C$4412=$G$7,IF('توزيع المباريات'!$E$12:$E$4412=$G$6,ROW($A$13:$A$4412)-ROW($A$13)+1)),ROWS($C$11:X526))),"")</f>
        <v/>
      </c>
    </row>
    <row r="527" spans="15:24" ht="17.399999999999999">
      <c r="O527" s="22" t="str">
        <f t="array" ref="O527">IFERROR(INDEX('توزيع المباريات'!$N$12:$N$4412,SMALL(IF('توزيع المباريات'!$C$12:$C$4412=$G$7,IF('توزيع المباريات'!$E$12:$E$4412=$G$6,ROW($A$13:$A$4412)-ROW($A$13)+1)),ROWS($C$11:O527))),"")</f>
        <v/>
      </c>
      <c r="P527" s="22" t="str">
        <f t="array" ref="P527">IFERROR(INDEX('توزيع المباريات'!$O$12:$O$4412,SMALL(IF('توزيع المباريات'!$C$12:$C$4412=$G$7,IF('توزيع المباريات'!$E$12:$E$4412=$G$6,ROW($A$13:$A$4412)-ROW($A$13)+1)),ROWS($C$11:P527))),"")</f>
        <v/>
      </c>
      <c r="Q527" s="22" t="str">
        <f t="array" ref="Q527">IFERROR(INDEX('توزيع المباريات'!$P$12:$P$4412,SMALL(IF('توزيع المباريات'!$C$12:$C$4412=$G$7,IF('توزيع المباريات'!$E$12:$E$4412=$G$6,ROW($A$13:$A$4412)-ROW($A$13)+1)),ROWS($C$11:Q527))),"")</f>
        <v/>
      </c>
      <c r="R527" s="22" t="str">
        <f t="array" ref="R527">IFERROR(INDEX('توزيع المباريات'!$M$12:$M$4412,SMALL(IF('توزيع المباريات'!$C$12:$C$4412=$G$7,IF('توزيع المباريات'!$E$12:$E$4412=$G$6,ROW($A$13:$A$4412)-ROW($A$13)+1)),ROWS($C$11:R527))),"")</f>
        <v/>
      </c>
      <c r="S527" s="22" t="str">
        <f t="array" ref="S527">IFERROR(INDEX('توزيع المباريات'!$Q$12:$Q$4412,SMALL(IF('توزيع المباريات'!$C$12:$C$4412=$G$7,IF('توزيع المباريات'!$E$12:$E$4412=$G$6,ROW($A$13:$A$4412)-ROW($A$13)+1)),ROWS($C$11:S527))),"")</f>
        <v/>
      </c>
      <c r="T527" s="22" t="str">
        <f t="array" ref="T527">IFERROR(INDEX('توزيع المباريات'!$R$12:$R$4412,SMALL(IF('توزيع المباريات'!$C$12:$C$4412=$G$7,IF('توزيع المباريات'!$E$12:$E$4412=$G$6,ROW($A$13:$A$4412)-ROW($A$13)+1)),ROWS($C$11:T527))),"")</f>
        <v/>
      </c>
      <c r="U527" s="22" t="str">
        <f t="array" ref="U527">IFERROR(INDEX('توزيع المباريات'!$S$12:$S$4412,SMALL(IF('توزيع المباريات'!$C$12:$C$4412=$G$7,IF('توزيع المباريات'!$E$12:$E$4412=$G$6,ROW($A$13:$A$4412)-ROW($A$13)+1)),ROWS($C$11:U527))),"")</f>
        <v/>
      </c>
      <c r="V527" s="22" t="str">
        <f t="array" ref="V527">IFERROR(INDEX('توزيع المباريات'!$T$12:$T$4412,SMALL(IF('توزيع المباريات'!$C$12:$C$4412=$G$7,IF('توزيع المباريات'!$E$12:$E$4412=$G$6,ROW($A$13:$A$4412)-ROW($A$13)+1)),ROWS($C$11:V527))),"")</f>
        <v/>
      </c>
      <c r="W527" s="22" t="str">
        <f t="array" ref="W527">IFERROR(INDEX('توزيع المباريات'!$U$12:$U$4412,SMALL(IF('توزيع المباريات'!$C$12:$C$4412=$G$7,IF('توزيع المباريات'!$E$12:$E$4412=$G$6,ROW($A$13:$A$4412)-ROW($A$13)+1)),ROWS($C$11:W527))),"")</f>
        <v/>
      </c>
      <c r="X527" s="22" t="str">
        <f t="array" ref="X527">IFERROR(INDEX('توزيع المباريات'!$V$12:$V$4412,SMALL(IF('توزيع المباريات'!$C$12:$C$4412=$G$7,IF('توزيع المباريات'!$E$12:$E$4412=$G$6,ROW($A$13:$A$4412)-ROW($A$13)+1)),ROWS($C$11:X527))),"")</f>
        <v/>
      </c>
    </row>
    <row r="528" spans="15:24" ht="17.399999999999999">
      <c r="O528" s="22" t="str">
        <f t="array" ref="O528">IFERROR(INDEX('توزيع المباريات'!$N$12:$N$4412,SMALL(IF('توزيع المباريات'!$C$12:$C$4412=$G$7,IF('توزيع المباريات'!$E$12:$E$4412=$G$6,ROW($A$13:$A$4412)-ROW($A$13)+1)),ROWS($C$11:O528))),"")</f>
        <v/>
      </c>
      <c r="P528" s="22" t="str">
        <f t="array" ref="P528">IFERROR(INDEX('توزيع المباريات'!$O$12:$O$4412,SMALL(IF('توزيع المباريات'!$C$12:$C$4412=$G$7,IF('توزيع المباريات'!$E$12:$E$4412=$G$6,ROW($A$13:$A$4412)-ROW($A$13)+1)),ROWS($C$11:P528))),"")</f>
        <v/>
      </c>
      <c r="Q528" s="22" t="str">
        <f t="array" ref="Q528">IFERROR(INDEX('توزيع المباريات'!$P$12:$P$4412,SMALL(IF('توزيع المباريات'!$C$12:$C$4412=$G$7,IF('توزيع المباريات'!$E$12:$E$4412=$G$6,ROW($A$13:$A$4412)-ROW($A$13)+1)),ROWS($C$11:Q528))),"")</f>
        <v/>
      </c>
      <c r="R528" s="22" t="str">
        <f t="array" ref="R528">IFERROR(INDEX('توزيع المباريات'!$M$12:$M$4412,SMALL(IF('توزيع المباريات'!$C$12:$C$4412=$G$7,IF('توزيع المباريات'!$E$12:$E$4412=$G$6,ROW($A$13:$A$4412)-ROW($A$13)+1)),ROWS($C$11:R528))),"")</f>
        <v/>
      </c>
      <c r="S528" s="22" t="str">
        <f t="array" ref="S528">IFERROR(INDEX('توزيع المباريات'!$Q$12:$Q$4412,SMALL(IF('توزيع المباريات'!$C$12:$C$4412=$G$7,IF('توزيع المباريات'!$E$12:$E$4412=$G$6,ROW($A$13:$A$4412)-ROW($A$13)+1)),ROWS($C$11:S528))),"")</f>
        <v/>
      </c>
      <c r="T528" s="22" t="str">
        <f t="array" ref="T528">IFERROR(INDEX('توزيع المباريات'!$R$12:$R$4412,SMALL(IF('توزيع المباريات'!$C$12:$C$4412=$G$7,IF('توزيع المباريات'!$E$12:$E$4412=$G$6,ROW($A$13:$A$4412)-ROW($A$13)+1)),ROWS($C$11:T528))),"")</f>
        <v/>
      </c>
      <c r="U528" s="22" t="str">
        <f t="array" ref="U528">IFERROR(INDEX('توزيع المباريات'!$S$12:$S$4412,SMALL(IF('توزيع المباريات'!$C$12:$C$4412=$G$7,IF('توزيع المباريات'!$E$12:$E$4412=$G$6,ROW($A$13:$A$4412)-ROW($A$13)+1)),ROWS($C$11:U528))),"")</f>
        <v/>
      </c>
      <c r="V528" s="22" t="str">
        <f t="array" ref="V528">IFERROR(INDEX('توزيع المباريات'!$T$12:$T$4412,SMALL(IF('توزيع المباريات'!$C$12:$C$4412=$G$7,IF('توزيع المباريات'!$E$12:$E$4412=$G$6,ROW($A$13:$A$4412)-ROW($A$13)+1)),ROWS($C$11:V528))),"")</f>
        <v/>
      </c>
      <c r="W528" s="22" t="str">
        <f t="array" ref="W528">IFERROR(INDEX('توزيع المباريات'!$U$12:$U$4412,SMALL(IF('توزيع المباريات'!$C$12:$C$4412=$G$7,IF('توزيع المباريات'!$E$12:$E$4412=$G$6,ROW($A$13:$A$4412)-ROW($A$13)+1)),ROWS($C$11:W528))),"")</f>
        <v/>
      </c>
      <c r="X528" s="22" t="str">
        <f t="array" ref="X528">IFERROR(INDEX('توزيع المباريات'!$V$12:$V$4412,SMALL(IF('توزيع المباريات'!$C$12:$C$4412=$G$7,IF('توزيع المباريات'!$E$12:$E$4412=$G$6,ROW($A$13:$A$4412)-ROW($A$13)+1)),ROWS($C$11:X528))),"")</f>
        <v/>
      </c>
    </row>
    <row r="529" spans="15:24" ht="17.399999999999999">
      <c r="O529" s="22" t="str">
        <f t="array" ref="O529">IFERROR(INDEX('توزيع المباريات'!$N$12:$N$4412,SMALL(IF('توزيع المباريات'!$C$12:$C$4412=$G$7,IF('توزيع المباريات'!$E$12:$E$4412=$G$6,ROW($A$13:$A$4412)-ROW($A$13)+1)),ROWS($C$11:O529))),"")</f>
        <v/>
      </c>
      <c r="P529" s="22" t="str">
        <f t="array" ref="P529">IFERROR(INDEX('توزيع المباريات'!$O$12:$O$4412,SMALL(IF('توزيع المباريات'!$C$12:$C$4412=$G$7,IF('توزيع المباريات'!$E$12:$E$4412=$G$6,ROW($A$13:$A$4412)-ROW($A$13)+1)),ROWS($C$11:P529))),"")</f>
        <v/>
      </c>
      <c r="Q529" s="22" t="str">
        <f t="array" ref="Q529">IFERROR(INDEX('توزيع المباريات'!$P$12:$P$4412,SMALL(IF('توزيع المباريات'!$C$12:$C$4412=$G$7,IF('توزيع المباريات'!$E$12:$E$4412=$G$6,ROW($A$13:$A$4412)-ROW($A$13)+1)),ROWS($C$11:Q529))),"")</f>
        <v/>
      </c>
      <c r="R529" s="22" t="str">
        <f t="array" ref="R529">IFERROR(INDEX('توزيع المباريات'!$M$12:$M$4412,SMALL(IF('توزيع المباريات'!$C$12:$C$4412=$G$7,IF('توزيع المباريات'!$E$12:$E$4412=$G$6,ROW($A$13:$A$4412)-ROW($A$13)+1)),ROWS($C$11:R529))),"")</f>
        <v/>
      </c>
      <c r="S529" s="22" t="str">
        <f t="array" ref="S529">IFERROR(INDEX('توزيع المباريات'!$Q$12:$Q$4412,SMALL(IF('توزيع المباريات'!$C$12:$C$4412=$G$7,IF('توزيع المباريات'!$E$12:$E$4412=$G$6,ROW($A$13:$A$4412)-ROW($A$13)+1)),ROWS($C$11:S529))),"")</f>
        <v/>
      </c>
      <c r="T529" s="22" t="str">
        <f t="array" ref="T529">IFERROR(INDEX('توزيع المباريات'!$R$12:$R$4412,SMALL(IF('توزيع المباريات'!$C$12:$C$4412=$G$7,IF('توزيع المباريات'!$E$12:$E$4412=$G$6,ROW($A$13:$A$4412)-ROW($A$13)+1)),ROWS($C$11:T529))),"")</f>
        <v/>
      </c>
      <c r="U529" s="22" t="str">
        <f t="array" ref="U529">IFERROR(INDEX('توزيع المباريات'!$S$12:$S$4412,SMALL(IF('توزيع المباريات'!$C$12:$C$4412=$G$7,IF('توزيع المباريات'!$E$12:$E$4412=$G$6,ROW($A$13:$A$4412)-ROW($A$13)+1)),ROWS($C$11:U529))),"")</f>
        <v/>
      </c>
      <c r="V529" s="22" t="str">
        <f t="array" ref="V529">IFERROR(INDEX('توزيع المباريات'!$T$12:$T$4412,SMALL(IF('توزيع المباريات'!$C$12:$C$4412=$G$7,IF('توزيع المباريات'!$E$12:$E$4412=$G$6,ROW($A$13:$A$4412)-ROW($A$13)+1)),ROWS($C$11:V529))),"")</f>
        <v/>
      </c>
      <c r="W529" s="22" t="str">
        <f t="array" ref="W529">IFERROR(INDEX('توزيع المباريات'!$U$12:$U$4412,SMALL(IF('توزيع المباريات'!$C$12:$C$4412=$G$7,IF('توزيع المباريات'!$E$12:$E$4412=$G$6,ROW($A$13:$A$4412)-ROW($A$13)+1)),ROWS($C$11:W529))),"")</f>
        <v/>
      </c>
      <c r="X529" s="22" t="str">
        <f t="array" ref="X529">IFERROR(INDEX('توزيع المباريات'!$V$12:$V$4412,SMALL(IF('توزيع المباريات'!$C$12:$C$4412=$G$7,IF('توزيع المباريات'!$E$12:$E$4412=$G$6,ROW($A$13:$A$4412)-ROW($A$13)+1)),ROWS($C$11:X529))),"")</f>
        <v/>
      </c>
    </row>
    <row r="530" spans="15:24" ht="17.399999999999999">
      <c r="O530" s="22" t="str">
        <f t="array" ref="O530">IFERROR(INDEX('توزيع المباريات'!$N$12:$N$4412,SMALL(IF('توزيع المباريات'!$C$12:$C$4412=$G$7,IF('توزيع المباريات'!$E$12:$E$4412=$G$6,ROW($A$13:$A$4412)-ROW($A$13)+1)),ROWS($C$11:O530))),"")</f>
        <v/>
      </c>
      <c r="P530" s="22" t="str">
        <f t="array" ref="P530">IFERROR(INDEX('توزيع المباريات'!$O$12:$O$4412,SMALL(IF('توزيع المباريات'!$C$12:$C$4412=$G$7,IF('توزيع المباريات'!$E$12:$E$4412=$G$6,ROW($A$13:$A$4412)-ROW($A$13)+1)),ROWS($C$11:P530))),"")</f>
        <v/>
      </c>
      <c r="Q530" s="22" t="str">
        <f t="array" ref="Q530">IFERROR(INDEX('توزيع المباريات'!$P$12:$P$4412,SMALL(IF('توزيع المباريات'!$C$12:$C$4412=$G$7,IF('توزيع المباريات'!$E$12:$E$4412=$G$6,ROW($A$13:$A$4412)-ROW($A$13)+1)),ROWS($C$11:Q530))),"")</f>
        <v/>
      </c>
      <c r="R530" s="22" t="str">
        <f t="array" ref="R530">IFERROR(INDEX('توزيع المباريات'!$M$12:$M$4412,SMALL(IF('توزيع المباريات'!$C$12:$C$4412=$G$7,IF('توزيع المباريات'!$E$12:$E$4412=$G$6,ROW($A$13:$A$4412)-ROW($A$13)+1)),ROWS($C$11:R530))),"")</f>
        <v/>
      </c>
      <c r="S530" s="22" t="str">
        <f t="array" ref="S530">IFERROR(INDEX('توزيع المباريات'!$Q$12:$Q$4412,SMALL(IF('توزيع المباريات'!$C$12:$C$4412=$G$7,IF('توزيع المباريات'!$E$12:$E$4412=$G$6,ROW($A$13:$A$4412)-ROW($A$13)+1)),ROWS($C$11:S530))),"")</f>
        <v/>
      </c>
      <c r="T530" s="22" t="str">
        <f t="array" ref="T530">IFERROR(INDEX('توزيع المباريات'!$R$12:$R$4412,SMALL(IF('توزيع المباريات'!$C$12:$C$4412=$G$7,IF('توزيع المباريات'!$E$12:$E$4412=$G$6,ROW($A$13:$A$4412)-ROW($A$13)+1)),ROWS($C$11:T530))),"")</f>
        <v/>
      </c>
      <c r="U530" s="22" t="str">
        <f t="array" ref="U530">IFERROR(INDEX('توزيع المباريات'!$S$12:$S$4412,SMALL(IF('توزيع المباريات'!$C$12:$C$4412=$G$7,IF('توزيع المباريات'!$E$12:$E$4412=$G$6,ROW($A$13:$A$4412)-ROW($A$13)+1)),ROWS($C$11:U530))),"")</f>
        <v/>
      </c>
      <c r="V530" s="22" t="str">
        <f t="array" ref="V530">IFERROR(INDEX('توزيع المباريات'!$T$12:$T$4412,SMALL(IF('توزيع المباريات'!$C$12:$C$4412=$G$7,IF('توزيع المباريات'!$E$12:$E$4412=$G$6,ROW($A$13:$A$4412)-ROW($A$13)+1)),ROWS($C$11:V530))),"")</f>
        <v/>
      </c>
      <c r="W530" s="22" t="str">
        <f t="array" ref="W530">IFERROR(INDEX('توزيع المباريات'!$U$12:$U$4412,SMALL(IF('توزيع المباريات'!$C$12:$C$4412=$G$7,IF('توزيع المباريات'!$E$12:$E$4412=$G$6,ROW($A$13:$A$4412)-ROW($A$13)+1)),ROWS($C$11:W530))),"")</f>
        <v/>
      </c>
      <c r="X530" s="22" t="str">
        <f t="array" ref="X530">IFERROR(INDEX('توزيع المباريات'!$V$12:$V$4412,SMALL(IF('توزيع المباريات'!$C$12:$C$4412=$G$7,IF('توزيع المباريات'!$E$12:$E$4412=$G$6,ROW($A$13:$A$4412)-ROW($A$13)+1)),ROWS($C$11:X530))),"")</f>
        <v/>
      </c>
    </row>
    <row r="531" spans="15:24" ht="17.399999999999999">
      <c r="O531" s="22" t="str">
        <f t="array" ref="O531">IFERROR(INDEX('توزيع المباريات'!$N$12:$N$4412,SMALL(IF('توزيع المباريات'!$C$12:$C$4412=$G$7,IF('توزيع المباريات'!$E$12:$E$4412=$G$6,ROW($A$13:$A$4412)-ROW($A$13)+1)),ROWS($C$11:O531))),"")</f>
        <v/>
      </c>
      <c r="P531" s="22" t="str">
        <f t="array" ref="P531">IFERROR(INDEX('توزيع المباريات'!$O$12:$O$4412,SMALL(IF('توزيع المباريات'!$C$12:$C$4412=$G$7,IF('توزيع المباريات'!$E$12:$E$4412=$G$6,ROW($A$13:$A$4412)-ROW($A$13)+1)),ROWS($C$11:P531))),"")</f>
        <v/>
      </c>
      <c r="Q531" s="22" t="str">
        <f t="array" ref="Q531">IFERROR(INDEX('توزيع المباريات'!$P$12:$P$4412,SMALL(IF('توزيع المباريات'!$C$12:$C$4412=$G$7,IF('توزيع المباريات'!$E$12:$E$4412=$G$6,ROW($A$13:$A$4412)-ROW($A$13)+1)),ROWS($C$11:Q531))),"")</f>
        <v/>
      </c>
      <c r="R531" s="22" t="str">
        <f t="array" ref="R531">IFERROR(INDEX('توزيع المباريات'!$M$12:$M$4412,SMALL(IF('توزيع المباريات'!$C$12:$C$4412=$G$7,IF('توزيع المباريات'!$E$12:$E$4412=$G$6,ROW($A$13:$A$4412)-ROW($A$13)+1)),ROWS($C$11:R531))),"")</f>
        <v/>
      </c>
      <c r="S531" s="22" t="str">
        <f t="array" ref="S531">IFERROR(INDEX('توزيع المباريات'!$Q$12:$Q$4412,SMALL(IF('توزيع المباريات'!$C$12:$C$4412=$G$7,IF('توزيع المباريات'!$E$12:$E$4412=$G$6,ROW($A$13:$A$4412)-ROW($A$13)+1)),ROWS($C$11:S531))),"")</f>
        <v/>
      </c>
      <c r="T531" s="22" t="str">
        <f t="array" ref="T531">IFERROR(INDEX('توزيع المباريات'!$R$12:$R$4412,SMALL(IF('توزيع المباريات'!$C$12:$C$4412=$G$7,IF('توزيع المباريات'!$E$12:$E$4412=$G$6,ROW($A$13:$A$4412)-ROW($A$13)+1)),ROWS($C$11:T531))),"")</f>
        <v/>
      </c>
      <c r="U531" s="22" t="str">
        <f t="array" ref="U531">IFERROR(INDEX('توزيع المباريات'!$S$12:$S$4412,SMALL(IF('توزيع المباريات'!$C$12:$C$4412=$G$7,IF('توزيع المباريات'!$E$12:$E$4412=$G$6,ROW($A$13:$A$4412)-ROW($A$13)+1)),ROWS($C$11:U531))),"")</f>
        <v/>
      </c>
      <c r="V531" s="22" t="str">
        <f t="array" ref="V531">IFERROR(INDEX('توزيع المباريات'!$T$12:$T$4412,SMALL(IF('توزيع المباريات'!$C$12:$C$4412=$G$7,IF('توزيع المباريات'!$E$12:$E$4412=$G$6,ROW($A$13:$A$4412)-ROW($A$13)+1)),ROWS($C$11:V531))),"")</f>
        <v/>
      </c>
      <c r="W531" s="22" t="str">
        <f t="array" ref="W531">IFERROR(INDEX('توزيع المباريات'!$U$12:$U$4412,SMALL(IF('توزيع المباريات'!$C$12:$C$4412=$G$7,IF('توزيع المباريات'!$E$12:$E$4412=$G$6,ROW($A$13:$A$4412)-ROW($A$13)+1)),ROWS($C$11:W531))),"")</f>
        <v/>
      </c>
      <c r="X531" s="22" t="str">
        <f t="array" ref="X531">IFERROR(INDEX('توزيع المباريات'!$V$12:$V$4412,SMALL(IF('توزيع المباريات'!$C$12:$C$4412=$G$7,IF('توزيع المباريات'!$E$12:$E$4412=$G$6,ROW($A$13:$A$4412)-ROW($A$13)+1)),ROWS($C$11:X531))),"")</f>
        <v/>
      </c>
    </row>
    <row r="532" spans="15:24" ht="17.399999999999999">
      <c r="O532" s="22" t="str">
        <f t="array" ref="O532">IFERROR(INDEX('توزيع المباريات'!$N$12:$N$4412,SMALL(IF('توزيع المباريات'!$C$12:$C$4412=$G$7,IF('توزيع المباريات'!$E$12:$E$4412=$G$6,ROW($A$13:$A$4412)-ROW($A$13)+1)),ROWS($C$11:O532))),"")</f>
        <v/>
      </c>
      <c r="P532" s="22" t="str">
        <f t="array" ref="P532">IFERROR(INDEX('توزيع المباريات'!$O$12:$O$4412,SMALL(IF('توزيع المباريات'!$C$12:$C$4412=$G$7,IF('توزيع المباريات'!$E$12:$E$4412=$G$6,ROW($A$13:$A$4412)-ROW($A$13)+1)),ROWS($C$11:P532))),"")</f>
        <v/>
      </c>
      <c r="Q532" s="22" t="str">
        <f t="array" ref="Q532">IFERROR(INDEX('توزيع المباريات'!$P$12:$P$4412,SMALL(IF('توزيع المباريات'!$C$12:$C$4412=$G$7,IF('توزيع المباريات'!$E$12:$E$4412=$G$6,ROW($A$13:$A$4412)-ROW($A$13)+1)),ROWS($C$11:Q532))),"")</f>
        <v/>
      </c>
      <c r="R532" s="22" t="str">
        <f t="array" ref="R532">IFERROR(INDEX('توزيع المباريات'!$M$12:$M$4412,SMALL(IF('توزيع المباريات'!$C$12:$C$4412=$G$7,IF('توزيع المباريات'!$E$12:$E$4412=$G$6,ROW($A$13:$A$4412)-ROW($A$13)+1)),ROWS($C$11:R532))),"")</f>
        <v/>
      </c>
      <c r="S532" s="22" t="str">
        <f t="array" ref="S532">IFERROR(INDEX('توزيع المباريات'!$Q$12:$Q$4412,SMALL(IF('توزيع المباريات'!$C$12:$C$4412=$G$7,IF('توزيع المباريات'!$E$12:$E$4412=$G$6,ROW($A$13:$A$4412)-ROW($A$13)+1)),ROWS($C$11:S532))),"")</f>
        <v/>
      </c>
      <c r="T532" s="22" t="str">
        <f t="array" ref="T532">IFERROR(INDEX('توزيع المباريات'!$R$12:$R$4412,SMALL(IF('توزيع المباريات'!$C$12:$C$4412=$G$7,IF('توزيع المباريات'!$E$12:$E$4412=$G$6,ROW($A$13:$A$4412)-ROW($A$13)+1)),ROWS($C$11:T532))),"")</f>
        <v/>
      </c>
      <c r="U532" s="22" t="str">
        <f t="array" ref="U532">IFERROR(INDEX('توزيع المباريات'!$S$12:$S$4412,SMALL(IF('توزيع المباريات'!$C$12:$C$4412=$G$7,IF('توزيع المباريات'!$E$12:$E$4412=$G$6,ROW($A$13:$A$4412)-ROW($A$13)+1)),ROWS($C$11:U532))),"")</f>
        <v/>
      </c>
      <c r="V532" s="22" t="str">
        <f t="array" ref="V532">IFERROR(INDEX('توزيع المباريات'!$T$12:$T$4412,SMALL(IF('توزيع المباريات'!$C$12:$C$4412=$G$7,IF('توزيع المباريات'!$E$12:$E$4412=$G$6,ROW($A$13:$A$4412)-ROW($A$13)+1)),ROWS($C$11:V532))),"")</f>
        <v/>
      </c>
      <c r="W532" s="22" t="str">
        <f t="array" ref="W532">IFERROR(INDEX('توزيع المباريات'!$U$12:$U$4412,SMALL(IF('توزيع المباريات'!$C$12:$C$4412=$G$7,IF('توزيع المباريات'!$E$12:$E$4412=$G$6,ROW($A$13:$A$4412)-ROW($A$13)+1)),ROWS($C$11:W532))),"")</f>
        <v/>
      </c>
      <c r="X532" s="22" t="str">
        <f t="array" ref="X532">IFERROR(INDEX('توزيع المباريات'!$V$12:$V$4412,SMALL(IF('توزيع المباريات'!$C$12:$C$4412=$G$7,IF('توزيع المباريات'!$E$12:$E$4412=$G$6,ROW($A$13:$A$4412)-ROW($A$13)+1)),ROWS($C$11:X532))),"")</f>
        <v/>
      </c>
    </row>
    <row r="533" spans="15:24" ht="17.399999999999999">
      <c r="O533" s="22" t="str">
        <f t="array" ref="O533">IFERROR(INDEX('توزيع المباريات'!$N$12:$N$4412,SMALL(IF('توزيع المباريات'!$C$12:$C$4412=$G$7,IF('توزيع المباريات'!$E$12:$E$4412=$G$6,ROW($A$13:$A$4412)-ROW($A$13)+1)),ROWS($C$11:O533))),"")</f>
        <v/>
      </c>
      <c r="P533" s="22" t="str">
        <f t="array" ref="P533">IFERROR(INDEX('توزيع المباريات'!$O$12:$O$4412,SMALL(IF('توزيع المباريات'!$C$12:$C$4412=$G$7,IF('توزيع المباريات'!$E$12:$E$4412=$G$6,ROW($A$13:$A$4412)-ROW($A$13)+1)),ROWS($C$11:P533))),"")</f>
        <v/>
      </c>
      <c r="Q533" s="22" t="str">
        <f t="array" ref="Q533">IFERROR(INDEX('توزيع المباريات'!$P$12:$P$4412,SMALL(IF('توزيع المباريات'!$C$12:$C$4412=$G$7,IF('توزيع المباريات'!$E$12:$E$4412=$G$6,ROW($A$13:$A$4412)-ROW($A$13)+1)),ROWS($C$11:Q533))),"")</f>
        <v/>
      </c>
      <c r="R533" s="22" t="str">
        <f t="array" ref="R533">IFERROR(INDEX('توزيع المباريات'!$M$12:$M$4412,SMALL(IF('توزيع المباريات'!$C$12:$C$4412=$G$7,IF('توزيع المباريات'!$E$12:$E$4412=$G$6,ROW($A$13:$A$4412)-ROW($A$13)+1)),ROWS($C$11:R533))),"")</f>
        <v/>
      </c>
      <c r="S533" s="22" t="str">
        <f t="array" ref="S533">IFERROR(INDEX('توزيع المباريات'!$Q$12:$Q$4412,SMALL(IF('توزيع المباريات'!$C$12:$C$4412=$G$7,IF('توزيع المباريات'!$E$12:$E$4412=$G$6,ROW($A$13:$A$4412)-ROW($A$13)+1)),ROWS($C$11:S533))),"")</f>
        <v/>
      </c>
      <c r="T533" s="22" t="str">
        <f t="array" ref="T533">IFERROR(INDEX('توزيع المباريات'!$R$12:$R$4412,SMALL(IF('توزيع المباريات'!$C$12:$C$4412=$G$7,IF('توزيع المباريات'!$E$12:$E$4412=$G$6,ROW($A$13:$A$4412)-ROW($A$13)+1)),ROWS($C$11:T533))),"")</f>
        <v/>
      </c>
      <c r="U533" s="22" t="str">
        <f t="array" ref="U533">IFERROR(INDEX('توزيع المباريات'!$S$12:$S$4412,SMALL(IF('توزيع المباريات'!$C$12:$C$4412=$G$7,IF('توزيع المباريات'!$E$12:$E$4412=$G$6,ROW($A$13:$A$4412)-ROW($A$13)+1)),ROWS($C$11:U533))),"")</f>
        <v/>
      </c>
      <c r="V533" s="22" t="str">
        <f t="array" ref="V533">IFERROR(INDEX('توزيع المباريات'!$T$12:$T$4412,SMALL(IF('توزيع المباريات'!$C$12:$C$4412=$G$7,IF('توزيع المباريات'!$E$12:$E$4412=$G$6,ROW($A$13:$A$4412)-ROW($A$13)+1)),ROWS($C$11:V533))),"")</f>
        <v/>
      </c>
      <c r="W533" s="22" t="str">
        <f t="array" ref="W533">IFERROR(INDEX('توزيع المباريات'!$U$12:$U$4412,SMALL(IF('توزيع المباريات'!$C$12:$C$4412=$G$7,IF('توزيع المباريات'!$E$12:$E$4412=$G$6,ROW($A$13:$A$4412)-ROW($A$13)+1)),ROWS($C$11:W533))),"")</f>
        <v/>
      </c>
      <c r="X533" s="22" t="str">
        <f t="array" ref="X533">IFERROR(INDEX('توزيع المباريات'!$V$12:$V$4412,SMALL(IF('توزيع المباريات'!$C$12:$C$4412=$G$7,IF('توزيع المباريات'!$E$12:$E$4412=$G$6,ROW($A$13:$A$4412)-ROW($A$13)+1)),ROWS($C$11:X533))),"")</f>
        <v/>
      </c>
    </row>
    <row r="534" spans="15:24" ht="17.399999999999999">
      <c r="O534" s="22" t="str">
        <f t="array" ref="O534">IFERROR(INDEX('توزيع المباريات'!$N$12:$N$4412,SMALL(IF('توزيع المباريات'!$C$12:$C$4412=$G$7,IF('توزيع المباريات'!$E$12:$E$4412=$G$6,ROW($A$13:$A$4412)-ROW($A$13)+1)),ROWS($C$11:O534))),"")</f>
        <v/>
      </c>
      <c r="P534" s="22" t="str">
        <f t="array" ref="P534">IFERROR(INDEX('توزيع المباريات'!$O$12:$O$4412,SMALL(IF('توزيع المباريات'!$C$12:$C$4412=$G$7,IF('توزيع المباريات'!$E$12:$E$4412=$G$6,ROW($A$13:$A$4412)-ROW($A$13)+1)),ROWS($C$11:P534))),"")</f>
        <v/>
      </c>
      <c r="Q534" s="22" t="str">
        <f t="array" ref="Q534">IFERROR(INDEX('توزيع المباريات'!$P$12:$P$4412,SMALL(IF('توزيع المباريات'!$C$12:$C$4412=$G$7,IF('توزيع المباريات'!$E$12:$E$4412=$G$6,ROW($A$13:$A$4412)-ROW($A$13)+1)),ROWS($C$11:Q534))),"")</f>
        <v/>
      </c>
      <c r="R534" s="22" t="str">
        <f t="array" ref="R534">IFERROR(INDEX('توزيع المباريات'!$M$12:$M$4412,SMALL(IF('توزيع المباريات'!$C$12:$C$4412=$G$7,IF('توزيع المباريات'!$E$12:$E$4412=$G$6,ROW($A$13:$A$4412)-ROW($A$13)+1)),ROWS($C$11:R534))),"")</f>
        <v/>
      </c>
      <c r="S534" s="22" t="str">
        <f t="array" ref="S534">IFERROR(INDEX('توزيع المباريات'!$Q$12:$Q$4412,SMALL(IF('توزيع المباريات'!$C$12:$C$4412=$G$7,IF('توزيع المباريات'!$E$12:$E$4412=$G$6,ROW($A$13:$A$4412)-ROW($A$13)+1)),ROWS($C$11:S534))),"")</f>
        <v/>
      </c>
      <c r="T534" s="22" t="str">
        <f t="array" ref="T534">IFERROR(INDEX('توزيع المباريات'!$R$12:$R$4412,SMALL(IF('توزيع المباريات'!$C$12:$C$4412=$G$7,IF('توزيع المباريات'!$E$12:$E$4412=$G$6,ROW($A$13:$A$4412)-ROW($A$13)+1)),ROWS($C$11:T534))),"")</f>
        <v/>
      </c>
      <c r="U534" s="22" t="str">
        <f t="array" ref="U534">IFERROR(INDEX('توزيع المباريات'!$S$12:$S$4412,SMALL(IF('توزيع المباريات'!$C$12:$C$4412=$G$7,IF('توزيع المباريات'!$E$12:$E$4412=$G$6,ROW($A$13:$A$4412)-ROW($A$13)+1)),ROWS($C$11:U534))),"")</f>
        <v/>
      </c>
      <c r="V534" s="22" t="str">
        <f t="array" ref="V534">IFERROR(INDEX('توزيع المباريات'!$T$12:$T$4412,SMALL(IF('توزيع المباريات'!$C$12:$C$4412=$G$7,IF('توزيع المباريات'!$E$12:$E$4412=$G$6,ROW($A$13:$A$4412)-ROW($A$13)+1)),ROWS($C$11:V534))),"")</f>
        <v/>
      </c>
      <c r="W534" s="22" t="str">
        <f t="array" ref="W534">IFERROR(INDEX('توزيع المباريات'!$U$12:$U$4412,SMALL(IF('توزيع المباريات'!$C$12:$C$4412=$G$7,IF('توزيع المباريات'!$E$12:$E$4412=$G$6,ROW($A$13:$A$4412)-ROW($A$13)+1)),ROWS($C$11:W534))),"")</f>
        <v/>
      </c>
      <c r="X534" s="22" t="str">
        <f t="array" ref="X534">IFERROR(INDEX('توزيع المباريات'!$V$12:$V$4412,SMALL(IF('توزيع المباريات'!$C$12:$C$4412=$G$7,IF('توزيع المباريات'!$E$12:$E$4412=$G$6,ROW($A$13:$A$4412)-ROW($A$13)+1)),ROWS($C$11:X534))),"")</f>
        <v/>
      </c>
    </row>
    <row r="535" spans="15:24" ht="17.399999999999999">
      <c r="O535" s="22" t="str">
        <f t="array" ref="O535">IFERROR(INDEX('توزيع المباريات'!$N$12:$N$4412,SMALL(IF('توزيع المباريات'!$C$12:$C$4412=$G$7,IF('توزيع المباريات'!$E$12:$E$4412=$G$6,ROW($A$13:$A$4412)-ROW($A$13)+1)),ROWS($C$11:O535))),"")</f>
        <v/>
      </c>
      <c r="P535" s="22" t="str">
        <f t="array" ref="P535">IFERROR(INDEX('توزيع المباريات'!$O$12:$O$4412,SMALL(IF('توزيع المباريات'!$C$12:$C$4412=$G$7,IF('توزيع المباريات'!$E$12:$E$4412=$G$6,ROW($A$13:$A$4412)-ROW($A$13)+1)),ROWS($C$11:P535))),"")</f>
        <v/>
      </c>
      <c r="Q535" s="22" t="str">
        <f t="array" ref="Q535">IFERROR(INDEX('توزيع المباريات'!$P$12:$P$4412,SMALL(IF('توزيع المباريات'!$C$12:$C$4412=$G$7,IF('توزيع المباريات'!$E$12:$E$4412=$G$6,ROW($A$13:$A$4412)-ROW($A$13)+1)),ROWS($C$11:Q535))),"")</f>
        <v/>
      </c>
      <c r="R535" s="22" t="str">
        <f t="array" ref="R535">IFERROR(INDEX('توزيع المباريات'!$M$12:$M$4412,SMALL(IF('توزيع المباريات'!$C$12:$C$4412=$G$7,IF('توزيع المباريات'!$E$12:$E$4412=$G$6,ROW($A$13:$A$4412)-ROW($A$13)+1)),ROWS($C$11:R535))),"")</f>
        <v/>
      </c>
      <c r="S535" s="22" t="str">
        <f t="array" ref="S535">IFERROR(INDEX('توزيع المباريات'!$Q$12:$Q$4412,SMALL(IF('توزيع المباريات'!$C$12:$C$4412=$G$7,IF('توزيع المباريات'!$E$12:$E$4412=$G$6,ROW($A$13:$A$4412)-ROW($A$13)+1)),ROWS($C$11:S535))),"")</f>
        <v/>
      </c>
      <c r="T535" s="22" t="str">
        <f t="array" ref="T535">IFERROR(INDEX('توزيع المباريات'!$R$12:$R$4412,SMALL(IF('توزيع المباريات'!$C$12:$C$4412=$G$7,IF('توزيع المباريات'!$E$12:$E$4412=$G$6,ROW($A$13:$A$4412)-ROW($A$13)+1)),ROWS($C$11:T535))),"")</f>
        <v/>
      </c>
      <c r="U535" s="22" t="str">
        <f t="array" ref="U535">IFERROR(INDEX('توزيع المباريات'!$S$12:$S$4412,SMALL(IF('توزيع المباريات'!$C$12:$C$4412=$G$7,IF('توزيع المباريات'!$E$12:$E$4412=$G$6,ROW($A$13:$A$4412)-ROW($A$13)+1)),ROWS($C$11:U535))),"")</f>
        <v/>
      </c>
      <c r="V535" s="22" t="str">
        <f t="array" ref="V535">IFERROR(INDEX('توزيع المباريات'!$T$12:$T$4412,SMALL(IF('توزيع المباريات'!$C$12:$C$4412=$G$7,IF('توزيع المباريات'!$E$12:$E$4412=$G$6,ROW($A$13:$A$4412)-ROW($A$13)+1)),ROWS($C$11:V535))),"")</f>
        <v/>
      </c>
      <c r="W535" s="22" t="str">
        <f t="array" ref="W535">IFERROR(INDEX('توزيع المباريات'!$U$12:$U$4412,SMALL(IF('توزيع المباريات'!$C$12:$C$4412=$G$7,IF('توزيع المباريات'!$E$12:$E$4412=$G$6,ROW($A$13:$A$4412)-ROW($A$13)+1)),ROWS($C$11:W535))),"")</f>
        <v/>
      </c>
      <c r="X535" s="22" t="str">
        <f t="array" ref="X535">IFERROR(INDEX('توزيع المباريات'!$V$12:$V$4412,SMALL(IF('توزيع المباريات'!$C$12:$C$4412=$G$7,IF('توزيع المباريات'!$E$12:$E$4412=$G$6,ROW($A$13:$A$4412)-ROW($A$13)+1)),ROWS($C$11:X535))),"")</f>
        <v/>
      </c>
    </row>
    <row r="536" spans="15:24" ht="17.399999999999999">
      <c r="O536" s="22" t="str">
        <f t="array" ref="O536">IFERROR(INDEX('توزيع المباريات'!$N$12:$N$4412,SMALL(IF('توزيع المباريات'!$C$12:$C$4412=$G$7,IF('توزيع المباريات'!$E$12:$E$4412=$G$6,ROW($A$13:$A$4412)-ROW($A$13)+1)),ROWS($C$11:O536))),"")</f>
        <v/>
      </c>
      <c r="P536" s="22" t="str">
        <f t="array" ref="P536">IFERROR(INDEX('توزيع المباريات'!$O$12:$O$4412,SMALL(IF('توزيع المباريات'!$C$12:$C$4412=$G$7,IF('توزيع المباريات'!$E$12:$E$4412=$G$6,ROW($A$13:$A$4412)-ROW($A$13)+1)),ROWS($C$11:P536))),"")</f>
        <v/>
      </c>
      <c r="Q536" s="22" t="str">
        <f t="array" ref="Q536">IFERROR(INDEX('توزيع المباريات'!$P$12:$P$4412,SMALL(IF('توزيع المباريات'!$C$12:$C$4412=$G$7,IF('توزيع المباريات'!$E$12:$E$4412=$G$6,ROW($A$13:$A$4412)-ROW($A$13)+1)),ROWS($C$11:Q536))),"")</f>
        <v/>
      </c>
      <c r="R536" s="22" t="str">
        <f t="array" ref="R536">IFERROR(INDEX('توزيع المباريات'!$M$12:$M$4412,SMALL(IF('توزيع المباريات'!$C$12:$C$4412=$G$7,IF('توزيع المباريات'!$E$12:$E$4412=$G$6,ROW($A$13:$A$4412)-ROW($A$13)+1)),ROWS($C$11:R536))),"")</f>
        <v/>
      </c>
      <c r="S536" s="22" t="str">
        <f t="array" ref="S536">IFERROR(INDEX('توزيع المباريات'!$Q$12:$Q$4412,SMALL(IF('توزيع المباريات'!$C$12:$C$4412=$G$7,IF('توزيع المباريات'!$E$12:$E$4412=$G$6,ROW($A$13:$A$4412)-ROW($A$13)+1)),ROWS($C$11:S536))),"")</f>
        <v/>
      </c>
      <c r="T536" s="22" t="str">
        <f t="array" ref="T536">IFERROR(INDEX('توزيع المباريات'!$R$12:$R$4412,SMALL(IF('توزيع المباريات'!$C$12:$C$4412=$G$7,IF('توزيع المباريات'!$E$12:$E$4412=$G$6,ROW($A$13:$A$4412)-ROW($A$13)+1)),ROWS($C$11:T536))),"")</f>
        <v/>
      </c>
      <c r="U536" s="22" t="str">
        <f t="array" ref="U536">IFERROR(INDEX('توزيع المباريات'!$S$12:$S$4412,SMALL(IF('توزيع المباريات'!$C$12:$C$4412=$G$7,IF('توزيع المباريات'!$E$12:$E$4412=$G$6,ROW($A$13:$A$4412)-ROW($A$13)+1)),ROWS($C$11:U536))),"")</f>
        <v/>
      </c>
      <c r="V536" s="22" t="str">
        <f t="array" ref="V536">IFERROR(INDEX('توزيع المباريات'!$T$12:$T$4412,SMALL(IF('توزيع المباريات'!$C$12:$C$4412=$G$7,IF('توزيع المباريات'!$E$12:$E$4412=$G$6,ROW($A$13:$A$4412)-ROW($A$13)+1)),ROWS($C$11:V536))),"")</f>
        <v/>
      </c>
      <c r="W536" s="22" t="str">
        <f t="array" ref="W536">IFERROR(INDEX('توزيع المباريات'!$U$12:$U$4412,SMALL(IF('توزيع المباريات'!$C$12:$C$4412=$G$7,IF('توزيع المباريات'!$E$12:$E$4412=$G$6,ROW($A$13:$A$4412)-ROW($A$13)+1)),ROWS($C$11:W536))),"")</f>
        <v/>
      </c>
      <c r="X536" s="22" t="str">
        <f t="array" ref="X536">IFERROR(INDEX('توزيع المباريات'!$V$12:$V$4412,SMALL(IF('توزيع المباريات'!$C$12:$C$4412=$G$7,IF('توزيع المباريات'!$E$12:$E$4412=$G$6,ROW($A$13:$A$4412)-ROW($A$13)+1)),ROWS($C$11:X536))),"")</f>
        <v/>
      </c>
    </row>
    <row r="537" spans="15:24" ht="17.399999999999999">
      <c r="O537" s="22" t="str">
        <f t="array" ref="O537">IFERROR(INDEX('توزيع المباريات'!$N$12:$N$4412,SMALL(IF('توزيع المباريات'!$C$12:$C$4412=$G$7,IF('توزيع المباريات'!$E$12:$E$4412=$G$6,ROW($A$13:$A$4412)-ROW($A$13)+1)),ROWS($C$11:O537))),"")</f>
        <v/>
      </c>
      <c r="P537" s="22" t="str">
        <f t="array" ref="P537">IFERROR(INDEX('توزيع المباريات'!$O$12:$O$4412,SMALL(IF('توزيع المباريات'!$C$12:$C$4412=$G$7,IF('توزيع المباريات'!$E$12:$E$4412=$G$6,ROW($A$13:$A$4412)-ROW($A$13)+1)),ROWS($C$11:P537))),"")</f>
        <v/>
      </c>
      <c r="Q537" s="22" t="str">
        <f t="array" ref="Q537">IFERROR(INDEX('توزيع المباريات'!$P$12:$P$4412,SMALL(IF('توزيع المباريات'!$C$12:$C$4412=$G$7,IF('توزيع المباريات'!$E$12:$E$4412=$G$6,ROW($A$13:$A$4412)-ROW($A$13)+1)),ROWS($C$11:Q537))),"")</f>
        <v/>
      </c>
      <c r="R537" s="22" t="str">
        <f t="array" ref="R537">IFERROR(INDEX('توزيع المباريات'!$M$12:$M$4412,SMALL(IF('توزيع المباريات'!$C$12:$C$4412=$G$7,IF('توزيع المباريات'!$E$12:$E$4412=$G$6,ROW($A$13:$A$4412)-ROW($A$13)+1)),ROWS($C$11:R537))),"")</f>
        <v/>
      </c>
      <c r="S537" s="22" t="str">
        <f t="array" ref="S537">IFERROR(INDEX('توزيع المباريات'!$Q$12:$Q$4412,SMALL(IF('توزيع المباريات'!$C$12:$C$4412=$G$7,IF('توزيع المباريات'!$E$12:$E$4412=$G$6,ROW($A$13:$A$4412)-ROW($A$13)+1)),ROWS($C$11:S537))),"")</f>
        <v/>
      </c>
      <c r="T537" s="22" t="str">
        <f t="array" ref="T537">IFERROR(INDEX('توزيع المباريات'!$R$12:$R$4412,SMALL(IF('توزيع المباريات'!$C$12:$C$4412=$G$7,IF('توزيع المباريات'!$E$12:$E$4412=$G$6,ROW($A$13:$A$4412)-ROW($A$13)+1)),ROWS($C$11:T537))),"")</f>
        <v/>
      </c>
      <c r="U537" s="22" t="str">
        <f t="array" ref="U537">IFERROR(INDEX('توزيع المباريات'!$S$12:$S$4412,SMALL(IF('توزيع المباريات'!$C$12:$C$4412=$G$7,IF('توزيع المباريات'!$E$12:$E$4412=$G$6,ROW($A$13:$A$4412)-ROW($A$13)+1)),ROWS($C$11:U537))),"")</f>
        <v/>
      </c>
      <c r="V537" s="22" t="str">
        <f t="array" ref="V537">IFERROR(INDEX('توزيع المباريات'!$T$12:$T$4412,SMALL(IF('توزيع المباريات'!$C$12:$C$4412=$G$7,IF('توزيع المباريات'!$E$12:$E$4412=$G$6,ROW($A$13:$A$4412)-ROW($A$13)+1)),ROWS($C$11:V537))),"")</f>
        <v/>
      </c>
      <c r="W537" s="22" t="str">
        <f t="array" ref="W537">IFERROR(INDEX('توزيع المباريات'!$U$12:$U$4412,SMALL(IF('توزيع المباريات'!$C$12:$C$4412=$G$7,IF('توزيع المباريات'!$E$12:$E$4412=$G$6,ROW($A$13:$A$4412)-ROW($A$13)+1)),ROWS($C$11:W537))),"")</f>
        <v/>
      </c>
      <c r="X537" s="22" t="str">
        <f t="array" ref="X537">IFERROR(INDEX('توزيع المباريات'!$V$12:$V$4412,SMALL(IF('توزيع المباريات'!$C$12:$C$4412=$G$7,IF('توزيع المباريات'!$E$12:$E$4412=$G$6,ROW($A$13:$A$4412)-ROW($A$13)+1)),ROWS($C$11:X537))),"")</f>
        <v/>
      </c>
    </row>
    <row r="538" spans="15:24" ht="17.399999999999999">
      <c r="O538" s="22" t="str">
        <f t="array" ref="O538">IFERROR(INDEX('توزيع المباريات'!$N$12:$N$4412,SMALL(IF('توزيع المباريات'!$C$12:$C$4412=$G$7,IF('توزيع المباريات'!$E$12:$E$4412=$G$6,ROW($A$13:$A$4412)-ROW($A$13)+1)),ROWS($C$11:O538))),"")</f>
        <v/>
      </c>
      <c r="P538" s="22" t="str">
        <f t="array" ref="P538">IFERROR(INDEX('توزيع المباريات'!$O$12:$O$4412,SMALL(IF('توزيع المباريات'!$C$12:$C$4412=$G$7,IF('توزيع المباريات'!$E$12:$E$4412=$G$6,ROW($A$13:$A$4412)-ROW($A$13)+1)),ROWS($C$11:P538))),"")</f>
        <v/>
      </c>
      <c r="Q538" s="22" t="str">
        <f t="array" ref="Q538">IFERROR(INDEX('توزيع المباريات'!$P$12:$P$4412,SMALL(IF('توزيع المباريات'!$C$12:$C$4412=$G$7,IF('توزيع المباريات'!$E$12:$E$4412=$G$6,ROW($A$13:$A$4412)-ROW($A$13)+1)),ROWS($C$11:Q538))),"")</f>
        <v/>
      </c>
      <c r="R538" s="22" t="str">
        <f t="array" ref="R538">IFERROR(INDEX('توزيع المباريات'!$M$12:$M$4412,SMALL(IF('توزيع المباريات'!$C$12:$C$4412=$G$7,IF('توزيع المباريات'!$E$12:$E$4412=$G$6,ROW($A$13:$A$4412)-ROW($A$13)+1)),ROWS($C$11:R538))),"")</f>
        <v/>
      </c>
      <c r="S538" s="22" t="str">
        <f t="array" ref="S538">IFERROR(INDEX('توزيع المباريات'!$Q$12:$Q$4412,SMALL(IF('توزيع المباريات'!$C$12:$C$4412=$G$7,IF('توزيع المباريات'!$E$12:$E$4412=$G$6,ROW($A$13:$A$4412)-ROW($A$13)+1)),ROWS($C$11:S538))),"")</f>
        <v/>
      </c>
      <c r="T538" s="22" t="str">
        <f t="array" ref="T538">IFERROR(INDEX('توزيع المباريات'!$R$12:$R$4412,SMALL(IF('توزيع المباريات'!$C$12:$C$4412=$G$7,IF('توزيع المباريات'!$E$12:$E$4412=$G$6,ROW($A$13:$A$4412)-ROW($A$13)+1)),ROWS($C$11:T538))),"")</f>
        <v/>
      </c>
      <c r="U538" s="22" t="str">
        <f t="array" ref="U538">IFERROR(INDEX('توزيع المباريات'!$S$12:$S$4412,SMALL(IF('توزيع المباريات'!$C$12:$C$4412=$G$7,IF('توزيع المباريات'!$E$12:$E$4412=$G$6,ROW($A$13:$A$4412)-ROW($A$13)+1)),ROWS($C$11:U538))),"")</f>
        <v/>
      </c>
      <c r="V538" s="22" t="str">
        <f t="array" ref="V538">IFERROR(INDEX('توزيع المباريات'!$T$12:$T$4412,SMALL(IF('توزيع المباريات'!$C$12:$C$4412=$G$7,IF('توزيع المباريات'!$E$12:$E$4412=$G$6,ROW($A$13:$A$4412)-ROW($A$13)+1)),ROWS($C$11:V538))),"")</f>
        <v/>
      </c>
      <c r="W538" s="22" t="str">
        <f t="array" ref="W538">IFERROR(INDEX('توزيع المباريات'!$U$12:$U$4412,SMALL(IF('توزيع المباريات'!$C$12:$C$4412=$G$7,IF('توزيع المباريات'!$E$12:$E$4412=$G$6,ROW($A$13:$A$4412)-ROW($A$13)+1)),ROWS($C$11:W538))),"")</f>
        <v/>
      </c>
      <c r="X538" s="22" t="str">
        <f t="array" ref="X538">IFERROR(INDEX('توزيع المباريات'!$V$12:$V$4412,SMALL(IF('توزيع المباريات'!$C$12:$C$4412=$G$7,IF('توزيع المباريات'!$E$12:$E$4412=$G$6,ROW($A$13:$A$4412)-ROW($A$13)+1)),ROWS($C$11:X538))),"")</f>
        <v/>
      </c>
    </row>
    <row r="539" spans="15:24" ht="17.399999999999999">
      <c r="O539" s="22" t="str">
        <f t="array" ref="O539">IFERROR(INDEX('توزيع المباريات'!$N$12:$N$4412,SMALL(IF('توزيع المباريات'!$C$12:$C$4412=$G$7,IF('توزيع المباريات'!$E$12:$E$4412=$G$6,ROW($A$13:$A$4412)-ROW($A$13)+1)),ROWS($C$11:O539))),"")</f>
        <v/>
      </c>
      <c r="P539" s="22" t="str">
        <f t="array" ref="P539">IFERROR(INDEX('توزيع المباريات'!$O$12:$O$4412,SMALL(IF('توزيع المباريات'!$C$12:$C$4412=$G$7,IF('توزيع المباريات'!$E$12:$E$4412=$G$6,ROW($A$13:$A$4412)-ROW($A$13)+1)),ROWS($C$11:P539))),"")</f>
        <v/>
      </c>
      <c r="Q539" s="22" t="str">
        <f t="array" ref="Q539">IFERROR(INDEX('توزيع المباريات'!$P$12:$P$4412,SMALL(IF('توزيع المباريات'!$C$12:$C$4412=$G$7,IF('توزيع المباريات'!$E$12:$E$4412=$G$6,ROW($A$13:$A$4412)-ROW($A$13)+1)),ROWS($C$11:Q539))),"")</f>
        <v/>
      </c>
      <c r="R539" s="22" t="str">
        <f t="array" ref="R539">IFERROR(INDEX('توزيع المباريات'!$M$12:$M$4412,SMALL(IF('توزيع المباريات'!$C$12:$C$4412=$G$7,IF('توزيع المباريات'!$E$12:$E$4412=$G$6,ROW($A$13:$A$4412)-ROW($A$13)+1)),ROWS($C$11:R539))),"")</f>
        <v/>
      </c>
      <c r="S539" s="22" t="str">
        <f t="array" ref="S539">IFERROR(INDEX('توزيع المباريات'!$Q$12:$Q$4412,SMALL(IF('توزيع المباريات'!$C$12:$C$4412=$G$7,IF('توزيع المباريات'!$E$12:$E$4412=$G$6,ROW($A$13:$A$4412)-ROW($A$13)+1)),ROWS($C$11:S539))),"")</f>
        <v/>
      </c>
      <c r="T539" s="22" t="str">
        <f t="array" ref="T539">IFERROR(INDEX('توزيع المباريات'!$R$12:$R$4412,SMALL(IF('توزيع المباريات'!$C$12:$C$4412=$G$7,IF('توزيع المباريات'!$E$12:$E$4412=$G$6,ROW($A$13:$A$4412)-ROW($A$13)+1)),ROWS($C$11:T539))),"")</f>
        <v/>
      </c>
      <c r="U539" s="22" t="str">
        <f t="array" ref="U539">IFERROR(INDEX('توزيع المباريات'!$S$12:$S$4412,SMALL(IF('توزيع المباريات'!$C$12:$C$4412=$G$7,IF('توزيع المباريات'!$E$12:$E$4412=$G$6,ROW($A$13:$A$4412)-ROW($A$13)+1)),ROWS($C$11:U539))),"")</f>
        <v/>
      </c>
      <c r="V539" s="22" t="str">
        <f t="array" ref="V539">IFERROR(INDEX('توزيع المباريات'!$T$12:$T$4412,SMALL(IF('توزيع المباريات'!$C$12:$C$4412=$G$7,IF('توزيع المباريات'!$E$12:$E$4412=$G$6,ROW($A$13:$A$4412)-ROW($A$13)+1)),ROWS($C$11:V539))),"")</f>
        <v/>
      </c>
      <c r="W539" s="22" t="str">
        <f t="array" ref="W539">IFERROR(INDEX('توزيع المباريات'!$U$12:$U$4412,SMALL(IF('توزيع المباريات'!$C$12:$C$4412=$G$7,IF('توزيع المباريات'!$E$12:$E$4412=$G$6,ROW($A$13:$A$4412)-ROW($A$13)+1)),ROWS($C$11:W539))),"")</f>
        <v/>
      </c>
      <c r="X539" s="22" t="str">
        <f t="array" ref="X539">IFERROR(INDEX('توزيع المباريات'!$V$12:$V$4412,SMALL(IF('توزيع المباريات'!$C$12:$C$4412=$G$7,IF('توزيع المباريات'!$E$12:$E$4412=$G$6,ROW($A$13:$A$4412)-ROW($A$13)+1)),ROWS($C$11:X539))),"")</f>
        <v/>
      </c>
    </row>
    <row r="540" spans="15:24" ht="17.399999999999999">
      <c r="O540" s="22" t="str">
        <f t="array" ref="O540">IFERROR(INDEX('توزيع المباريات'!$N$12:$N$4412,SMALL(IF('توزيع المباريات'!$C$12:$C$4412=$G$7,IF('توزيع المباريات'!$E$12:$E$4412=$G$6,ROW($A$13:$A$4412)-ROW($A$13)+1)),ROWS($C$11:O540))),"")</f>
        <v/>
      </c>
      <c r="P540" s="22" t="str">
        <f t="array" ref="P540">IFERROR(INDEX('توزيع المباريات'!$O$12:$O$4412,SMALL(IF('توزيع المباريات'!$C$12:$C$4412=$G$7,IF('توزيع المباريات'!$E$12:$E$4412=$G$6,ROW($A$13:$A$4412)-ROW($A$13)+1)),ROWS($C$11:P540))),"")</f>
        <v/>
      </c>
      <c r="Q540" s="22" t="str">
        <f t="array" ref="Q540">IFERROR(INDEX('توزيع المباريات'!$P$12:$P$4412,SMALL(IF('توزيع المباريات'!$C$12:$C$4412=$G$7,IF('توزيع المباريات'!$E$12:$E$4412=$G$6,ROW($A$13:$A$4412)-ROW($A$13)+1)),ROWS($C$11:Q540))),"")</f>
        <v/>
      </c>
      <c r="R540" s="22" t="str">
        <f t="array" ref="R540">IFERROR(INDEX('توزيع المباريات'!$M$12:$M$4412,SMALL(IF('توزيع المباريات'!$C$12:$C$4412=$G$7,IF('توزيع المباريات'!$E$12:$E$4412=$G$6,ROW($A$13:$A$4412)-ROW($A$13)+1)),ROWS($C$11:R540))),"")</f>
        <v/>
      </c>
      <c r="S540" s="22" t="str">
        <f t="array" ref="S540">IFERROR(INDEX('توزيع المباريات'!$Q$12:$Q$4412,SMALL(IF('توزيع المباريات'!$C$12:$C$4412=$G$7,IF('توزيع المباريات'!$E$12:$E$4412=$G$6,ROW($A$13:$A$4412)-ROW($A$13)+1)),ROWS($C$11:S540))),"")</f>
        <v/>
      </c>
      <c r="T540" s="22" t="str">
        <f t="array" ref="T540">IFERROR(INDEX('توزيع المباريات'!$R$12:$R$4412,SMALL(IF('توزيع المباريات'!$C$12:$C$4412=$G$7,IF('توزيع المباريات'!$E$12:$E$4412=$G$6,ROW($A$13:$A$4412)-ROW($A$13)+1)),ROWS($C$11:T540))),"")</f>
        <v/>
      </c>
      <c r="U540" s="22" t="str">
        <f t="array" ref="U540">IFERROR(INDEX('توزيع المباريات'!$S$12:$S$4412,SMALL(IF('توزيع المباريات'!$C$12:$C$4412=$G$7,IF('توزيع المباريات'!$E$12:$E$4412=$G$6,ROW($A$13:$A$4412)-ROW($A$13)+1)),ROWS($C$11:U540))),"")</f>
        <v/>
      </c>
      <c r="V540" s="22" t="str">
        <f t="array" ref="V540">IFERROR(INDEX('توزيع المباريات'!$T$12:$T$4412,SMALL(IF('توزيع المباريات'!$C$12:$C$4412=$G$7,IF('توزيع المباريات'!$E$12:$E$4412=$G$6,ROW($A$13:$A$4412)-ROW($A$13)+1)),ROWS($C$11:V540))),"")</f>
        <v/>
      </c>
      <c r="W540" s="22" t="str">
        <f t="array" ref="W540">IFERROR(INDEX('توزيع المباريات'!$U$12:$U$4412,SMALL(IF('توزيع المباريات'!$C$12:$C$4412=$G$7,IF('توزيع المباريات'!$E$12:$E$4412=$G$6,ROW($A$13:$A$4412)-ROW($A$13)+1)),ROWS($C$11:W540))),"")</f>
        <v/>
      </c>
      <c r="X540" s="22" t="str">
        <f t="array" ref="X540">IFERROR(INDEX('توزيع المباريات'!$V$12:$V$4412,SMALL(IF('توزيع المباريات'!$C$12:$C$4412=$G$7,IF('توزيع المباريات'!$E$12:$E$4412=$G$6,ROW($A$13:$A$4412)-ROW($A$13)+1)),ROWS($C$11:X540))),"")</f>
        <v/>
      </c>
    </row>
    <row r="541" spans="15:24" ht="17.399999999999999">
      <c r="O541" s="22" t="str">
        <f t="array" ref="O541">IFERROR(INDEX('توزيع المباريات'!$N$12:$N$4412,SMALL(IF('توزيع المباريات'!$C$12:$C$4412=$G$7,IF('توزيع المباريات'!$E$12:$E$4412=$G$6,ROW($A$13:$A$4412)-ROW($A$13)+1)),ROWS($C$11:O541))),"")</f>
        <v/>
      </c>
      <c r="P541" s="22" t="str">
        <f t="array" ref="P541">IFERROR(INDEX('توزيع المباريات'!$O$12:$O$4412,SMALL(IF('توزيع المباريات'!$C$12:$C$4412=$G$7,IF('توزيع المباريات'!$E$12:$E$4412=$G$6,ROW($A$13:$A$4412)-ROW($A$13)+1)),ROWS($C$11:P541))),"")</f>
        <v/>
      </c>
      <c r="Q541" s="22" t="str">
        <f t="array" ref="Q541">IFERROR(INDEX('توزيع المباريات'!$P$12:$P$4412,SMALL(IF('توزيع المباريات'!$C$12:$C$4412=$G$7,IF('توزيع المباريات'!$E$12:$E$4412=$G$6,ROW($A$13:$A$4412)-ROW($A$13)+1)),ROWS($C$11:Q541))),"")</f>
        <v/>
      </c>
      <c r="R541" s="22" t="str">
        <f t="array" ref="R541">IFERROR(INDEX('توزيع المباريات'!$M$12:$M$4412,SMALL(IF('توزيع المباريات'!$C$12:$C$4412=$G$7,IF('توزيع المباريات'!$E$12:$E$4412=$G$6,ROW($A$13:$A$4412)-ROW($A$13)+1)),ROWS($C$11:R541))),"")</f>
        <v/>
      </c>
      <c r="S541" s="22" t="str">
        <f t="array" ref="S541">IFERROR(INDEX('توزيع المباريات'!$Q$12:$Q$4412,SMALL(IF('توزيع المباريات'!$C$12:$C$4412=$G$7,IF('توزيع المباريات'!$E$12:$E$4412=$G$6,ROW($A$13:$A$4412)-ROW($A$13)+1)),ROWS($C$11:S541))),"")</f>
        <v/>
      </c>
      <c r="T541" s="22" t="str">
        <f t="array" ref="T541">IFERROR(INDEX('توزيع المباريات'!$R$12:$R$4412,SMALL(IF('توزيع المباريات'!$C$12:$C$4412=$G$7,IF('توزيع المباريات'!$E$12:$E$4412=$G$6,ROW($A$13:$A$4412)-ROW($A$13)+1)),ROWS($C$11:T541))),"")</f>
        <v/>
      </c>
      <c r="U541" s="22" t="str">
        <f t="array" ref="U541">IFERROR(INDEX('توزيع المباريات'!$S$12:$S$4412,SMALL(IF('توزيع المباريات'!$C$12:$C$4412=$G$7,IF('توزيع المباريات'!$E$12:$E$4412=$G$6,ROW($A$13:$A$4412)-ROW($A$13)+1)),ROWS($C$11:U541))),"")</f>
        <v/>
      </c>
      <c r="V541" s="22" t="str">
        <f t="array" ref="V541">IFERROR(INDEX('توزيع المباريات'!$T$12:$T$4412,SMALL(IF('توزيع المباريات'!$C$12:$C$4412=$G$7,IF('توزيع المباريات'!$E$12:$E$4412=$G$6,ROW($A$13:$A$4412)-ROW($A$13)+1)),ROWS($C$11:V541))),"")</f>
        <v/>
      </c>
      <c r="W541" s="22" t="str">
        <f t="array" ref="W541">IFERROR(INDEX('توزيع المباريات'!$U$12:$U$4412,SMALL(IF('توزيع المباريات'!$C$12:$C$4412=$G$7,IF('توزيع المباريات'!$E$12:$E$4412=$G$6,ROW($A$13:$A$4412)-ROW($A$13)+1)),ROWS($C$11:W541))),"")</f>
        <v/>
      </c>
      <c r="X541" s="22" t="str">
        <f t="array" ref="X541">IFERROR(INDEX('توزيع المباريات'!$V$12:$V$4412,SMALL(IF('توزيع المباريات'!$C$12:$C$4412=$G$7,IF('توزيع المباريات'!$E$12:$E$4412=$G$6,ROW($A$13:$A$4412)-ROW($A$13)+1)),ROWS($C$11:X541))),"")</f>
        <v/>
      </c>
    </row>
    <row r="542" spans="15:24" ht="17.399999999999999">
      <c r="O542" s="22" t="str">
        <f t="array" ref="O542">IFERROR(INDEX('توزيع المباريات'!$N$12:$N$4412,SMALL(IF('توزيع المباريات'!$C$12:$C$4412=$G$7,IF('توزيع المباريات'!$E$12:$E$4412=$G$6,ROW($A$13:$A$4412)-ROW($A$13)+1)),ROWS($C$11:O542))),"")</f>
        <v/>
      </c>
      <c r="P542" s="22" t="str">
        <f t="array" ref="P542">IFERROR(INDEX('توزيع المباريات'!$O$12:$O$4412,SMALL(IF('توزيع المباريات'!$C$12:$C$4412=$G$7,IF('توزيع المباريات'!$E$12:$E$4412=$G$6,ROW($A$13:$A$4412)-ROW($A$13)+1)),ROWS($C$11:P542))),"")</f>
        <v/>
      </c>
      <c r="Q542" s="22" t="str">
        <f t="array" ref="Q542">IFERROR(INDEX('توزيع المباريات'!$P$12:$P$4412,SMALL(IF('توزيع المباريات'!$C$12:$C$4412=$G$7,IF('توزيع المباريات'!$E$12:$E$4412=$G$6,ROW($A$13:$A$4412)-ROW($A$13)+1)),ROWS($C$11:Q542))),"")</f>
        <v/>
      </c>
      <c r="R542" s="22" t="str">
        <f t="array" ref="R542">IFERROR(INDEX('توزيع المباريات'!$M$12:$M$4412,SMALL(IF('توزيع المباريات'!$C$12:$C$4412=$G$7,IF('توزيع المباريات'!$E$12:$E$4412=$G$6,ROW($A$13:$A$4412)-ROW($A$13)+1)),ROWS($C$11:R542))),"")</f>
        <v/>
      </c>
      <c r="S542" s="22" t="str">
        <f t="array" ref="S542">IFERROR(INDEX('توزيع المباريات'!$Q$12:$Q$4412,SMALL(IF('توزيع المباريات'!$C$12:$C$4412=$G$7,IF('توزيع المباريات'!$E$12:$E$4412=$G$6,ROW($A$13:$A$4412)-ROW($A$13)+1)),ROWS($C$11:S542))),"")</f>
        <v/>
      </c>
      <c r="T542" s="22" t="str">
        <f t="array" ref="T542">IFERROR(INDEX('توزيع المباريات'!$R$12:$R$4412,SMALL(IF('توزيع المباريات'!$C$12:$C$4412=$G$7,IF('توزيع المباريات'!$E$12:$E$4412=$G$6,ROW($A$13:$A$4412)-ROW($A$13)+1)),ROWS($C$11:T542))),"")</f>
        <v/>
      </c>
      <c r="U542" s="22" t="str">
        <f t="array" ref="U542">IFERROR(INDEX('توزيع المباريات'!$S$12:$S$4412,SMALL(IF('توزيع المباريات'!$C$12:$C$4412=$G$7,IF('توزيع المباريات'!$E$12:$E$4412=$G$6,ROW($A$13:$A$4412)-ROW($A$13)+1)),ROWS($C$11:U542))),"")</f>
        <v/>
      </c>
      <c r="V542" s="22" t="str">
        <f t="array" ref="V542">IFERROR(INDEX('توزيع المباريات'!$T$12:$T$4412,SMALL(IF('توزيع المباريات'!$C$12:$C$4412=$G$7,IF('توزيع المباريات'!$E$12:$E$4412=$G$6,ROW($A$13:$A$4412)-ROW($A$13)+1)),ROWS($C$11:V542))),"")</f>
        <v/>
      </c>
      <c r="W542" s="22" t="str">
        <f t="array" ref="W542">IFERROR(INDEX('توزيع المباريات'!$U$12:$U$4412,SMALL(IF('توزيع المباريات'!$C$12:$C$4412=$G$7,IF('توزيع المباريات'!$E$12:$E$4412=$G$6,ROW($A$13:$A$4412)-ROW($A$13)+1)),ROWS($C$11:W542))),"")</f>
        <v/>
      </c>
      <c r="X542" s="22" t="str">
        <f t="array" ref="X542">IFERROR(INDEX('توزيع المباريات'!$V$12:$V$4412,SMALL(IF('توزيع المباريات'!$C$12:$C$4412=$G$7,IF('توزيع المباريات'!$E$12:$E$4412=$G$6,ROW($A$13:$A$4412)-ROW($A$13)+1)),ROWS($C$11:X542))),"")</f>
        <v/>
      </c>
    </row>
    <row r="543" spans="15:24" ht="17.399999999999999">
      <c r="O543" s="22" t="str">
        <f t="array" ref="O543">IFERROR(INDEX('توزيع المباريات'!$N$12:$N$4412,SMALL(IF('توزيع المباريات'!$C$12:$C$4412=$G$7,IF('توزيع المباريات'!$E$12:$E$4412=$G$6,ROW($A$13:$A$4412)-ROW($A$13)+1)),ROWS($C$11:O543))),"")</f>
        <v/>
      </c>
      <c r="P543" s="22" t="str">
        <f t="array" ref="P543">IFERROR(INDEX('توزيع المباريات'!$O$12:$O$4412,SMALL(IF('توزيع المباريات'!$C$12:$C$4412=$G$7,IF('توزيع المباريات'!$E$12:$E$4412=$G$6,ROW($A$13:$A$4412)-ROW($A$13)+1)),ROWS($C$11:P543))),"")</f>
        <v/>
      </c>
      <c r="Q543" s="22" t="str">
        <f t="array" ref="Q543">IFERROR(INDEX('توزيع المباريات'!$P$12:$P$4412,SMALL(IF('توزيع المباريات'!$C$12:$C$4412=$G$7,IF('توزيع المباريات'!$E$12:$E$4412=$G$6,ROW($A$13:$A$4412)-ROW($A$13)+1)),ROWS($C$11:Q543))),"")</f>
        <v/>
      </c>
      <c r="R543" s="22" t="str">
        <f t="array" ref="R543">IFERROR(INDEX('توزيع المباريات'!$M$12:$M$4412,SMALL(IF('توزيع المباريات'!$C$12:$C$4412=$G$7,IF('توزيع المباريات'!$E$12:$E$4412=$G$6,ROW($A$13:$A$4412)-ROW($A$13)+1)),ROWS($C$11:R543))),"")</f>
        <v/>
      </c>
      <c r="S543" s="22" t="str">
        <f t="array" ref="S543">IFERROR(INDEX('توزيع المباريات'!$Q$12:$Q$4412,SMALL(IF('توزيع المباريات'!$C$12:$C$4412=$G$7,IF('توزيع المباريات'!$E$12:$E$4412=$G$6,ROW($A$13:$A$4412)-ROW($A$13)+1)),ROWS($C$11:S543))),"")</f>
        <v/>
      </c>
      <c r="T543" s="22" t="str">
        <f t="array" ref="T543">IFERROR(INDEX('توزيع المباريات'!$R$12:$R$4412,SMALL(IF('توزيع المباريات'!$C$12:$C$4412=$G$7,IF('توزيع المباريات'!$E$12:$E$4412=$G$6,ROW($A$13:$A$4412)-ROW($A$13)+1)),ROWS($C$11:T543))),"")</f>
        <v/>
      </c>
      <c r="U543" s="22" t="str">
        <f t="array" ref="U543">IFERROR(INDEX('توزيع المباريات'!$S$12:$S$4412,SMALL(IF('توزيع المباريات'!$C$12:$C$4412=$G$7,IF('توزيع المباريات'!$E$12:$E$4412=$G$6,ROW($A$13:$A$4412)-ROW($A$13)+1)),ROWS($C$11:U543))),"")</f>
        <v/>
      </c>
      <c r="V543" s="22" t="str">
        <f t="array" ref="V543">IFERROR(INDEX('توزيع المباريات'!$T$12:$T$4412,SMALL(IF('توزيع المباريات'!$C$12:$C$4412=$G$7,IF('توزيع المباريات'!$E$12:$E$4412=$G$6,ROW($A$13:$A$4412)-ROW($A$13)+1)),ROWS($C$11:V543))),"")</f>
        <v/>
      </c>
      <c r="W543" s="22" t="str">
        <f t="array" ref="W543">IFERROR(INDEX('توزيع المباريات'!$U$12:$U$4412,SMALL(IF('توزيع المباريات'!$C$12:$C$4412=$G$7,IF('توزيع المباريات'!$E$12:$E$4412=$G$6,ROW($A$13:$A$4412)-ROW($A$13)+1)),ROWS($C$11:W543))),"")</f>
        <v/>
      </c>
      <c r="X543" s="22" t="str">
        <f t="array" ref="X543">IFERROR(INDEX('توزيع المباريات'!$V$12:$V$4412,SMALL(IF('توزيع المباريات'!$C$12:$C$4412=$G$7,IF('توزيع المباريات'!$E$12:$E$4412=$G$6,ROW($A$13:$A$4412)-ROW($A$13)+1)),ROWS($C$11:X543))),"")</f>
        <v/>
      </c>
    </row>
    <row r="544" spans="15:24" ht="17.399999999999999">
      <c r="O544" s="22" t="str">
        <f t="array" ref="O544">IFERROR(INDEX('توزيع المباريات'!$N$12:$N$4412,SMALL(IF('توزيع المباريات'!$C$12:$C$4412=$G$7,IF('توزيع المباريات'!$E$12:$E$4412=$G$6,ROW($A$13:$A$4412)-ROW($A$13)+1)),ROWS($C$11:O544))),"")</f>
        <v/>
      </c>
      <c r="P544" s="22" t="str">
        <f t="array" ref="P544">IFERROR(INDEX('توزيع المباريات'!$O$12:$O$4412,SMALL(IF('توزيع المباريات'!$C$12:$C$4412=$G$7,IF('توزيع المباريات'!$E$12:$E$4412=$G$6,ROW($A$13:$A$4412)-ROW($A$13)+1)),ROWS($C$11:P544))),"")</f>
        <v/>
      </c>
      <c r="Q544" s="22" t="str">
        <f t="array" ref="Q544">IFERROR(INDEX('توزيع المباريات'!$P$12:$P$4412,SMALL(IF('توزيع المباريات'!$C$12:$C$4412=$G$7,IF('توزيع المباريات'!$E$12:$E$4412=$G$6,ROW($A$13:$A$4412)-ROW($A$13)+1)),ROWS($C$11:Q544))),"")</f>
        <v/>
      </c>
      <c r="R544" s="22" t="str">
        <f t="array" ref="R544">IFERROR(INDEX('توزيع المباريات'!$M$12:$M$4412,SMALL(IF('توزيع المباريات'!$C$12:$C$4412=$G$7,IF('توزيع المباريات'!$E$12:$E$4412=$G$6,ROW($A$13:$A$4412)-ROW($A$13)+1)),ROWS($C$11:R544))),"")</f>
        <v/>
      </c>
      <c r="S544" s="22" t="str">
        <f t="array" ref="S544">IFERROR(INDEX('توزيع المباريات'!$Q$12:$Q$4412,SMALL(IF('توزيع المباريات'!$C$12:$C$4412=$G$7,IF('توزيع المباريات'!$E$12:$E$4412=$G$6,ROW($A$13:$A$4412)-ROW($A$13)+1)),ROWS($C$11:S544))),"")</f>
        <v/>
      </c>
      <c r="T544" s="22" t="str">
        <f t="array" ref="T544">IFERROR(INDEX('توزيع المباريات'!$R$12:$R$4412,SMALL(IF('توزيع المباريات'!$C$12:$C$4412=$G$7,IF('توزيع المباريات'!$E$12:$E$4412=$G$6,ROW($A$13:$A$4412)-ROW($A$13)+1)),ROWS($C$11:T544))),"")</f>
        <v/>
      </c>
      <c r="U544" s="22" t="str">
        <f t="array" ref="U544">IFERROR(INDEX('توزيع المباريات'!$S$12:$S$4412,SMALL(IF('توزيع المباريات'!$C$12:$C$4412=$G$7,IF('توزيع المباريات'!$E$12:$E$4412=$G$6,ROW($A$13:$A$4412)-ROW($A$13)+1)),ROWS($C$11:U544))),"")</f>
        <v/>
      </c>
      <c r="V544" s="22" t="str">
        <f t="array" ref="V544">IFERROR(INDEX('توزيع المباريات'!$T$12:$T$4412,SMALL(IF('توزيع المباريات'!$C$12:$C$4412=$G$7,IF('توزيع المباريات'!$E$12:$E$4412=$G$6,ROW($A$13:$A$4412)-ROW($A$13)+1)),ROWS($C$11:V544))),"")</f>
        <v/>
      </c>
      <c r="W544" s="22" t="str">
        <f t="array" ref="W544">IFERROR(INDEX('توزيع المباريات'!$U$12:$U$4412,SMALL(IF('توزيع المباريات'!$C$12:$C$4412=$G$7,IF('توزيع المباريات'!$E$12:$E$4412=$G$6,ROW($A$13:$A$4412)-ROW($A$13)+1)),ROWS($C$11:W544))),"")</f>
        <v/>
      </c>
      <c r="X544" s="22" t="str">
        <f t="array" ref="X544">IFERROR(INDEX('توزيع المباريات'!$V$12:$V$4412,SMALL(IF('توزيع المباريات'!$C$12:$C$4412=$G$7,IF('توزيع المباريات'!$E$12:$E$4412=$G$6,ROW($A$13:$A$4412)-ROW($A$13)+1)),ROWS($C$11:X544))),"")</f>
        <v/>
      </c>
    </row>
    <row r="545" spans="15:24" ht="17.399999999999999">
      <c r="O545" s="22" t="str">
        <f t="array" ref="O545">IFERROR(INDEX('توزيع المباريات'!$N$12:$N$4412,SMALL(IF('توزيع المباريات'!$C$12:$C$4412=$G$7,IF('توزيع المباريات'!$E$12:$E$4412=$G$6,ROW($A$13:$A$4412)-ROW($A$13)+1)),ROWS($C$11:O545))),"")</f>
        <v/>
      </c>
      <c r="P545" s="22" t="str">
        <f t="array" ref="P545">IFERROR(INDEX('توزيع المباريات'!$O$12:$O$4412,SMALL(IF('توزيع المباريات'!$C$12:$C$4412=$G$7,IF('توزيع المباريات'!$E$12:$E$4412=$G$6,ROW($A$13:$A$4412)-ROW($A$13)+1)),ROWS($C$11:P545))),"")</f>
        <v/>
      </c>
      <c r="Q545" s="22" t="str">
        <f t="array" ref="Q545">IFERROR(INDEX('توزيع المباريات'!$P$12:$P$4412,SMALL(IF('توزيع المباريات'!$C$12:$C$4412=$G$7,IF('توزيع المباريات'!$E$12:$E$4412=$G$6,ROW($A$13:$A$4412)-ROW($A$13)+1)),ROWS($C$11:Q545))),"")</f>
        <v/>
      </c>
      <c r="R545" s="22" t="str">
        <f t="array" ref="R545">IFERROR(INDEX('توزيع المباريات'!$M$12:$M$4412,SMALL(IF('توزيع المباريات'!$C$12:$C$4412=$G$7,IF('توزيع المباريات'!$E$12:$E$4412=$G$6,ROW($A$13:$A$4412)-ROW($A$13)+1)),ROWS($C$11:R545))),"")</f>
        <v/>
      </c>
      <c r="S545" s="22" t="str">
        <f t="array" ref="S545">IFERROR(INDEX('توزيع المباريات'!$Q$12:$Q$4412,SMALL(IF('توزيع المباريات'!$C$12:$C$4412=$G$7,IF('توزيع المباريات'!$E$12:$E$4412=$G$6,ROW($A$13:$A$4412)-ROW($A$13)+1)),ROWS($C$11:S545))),"")</f>
        <v/>
      </c>
      <c r="T545" s="22" t="str">
        <f t="array" ref="T545">IFERROR(INDEX('توزيع المباريات'!$R$12:$R$4412,SMALL(IF('توزيع المباريات'!$C$12:$C$4412=$G$7,IF('توزيع المباريات'!$E$12:$E$4412=$G$6,ROW($A$13:$A$4412)-ROW($A$13)+1)),ROWS($C$11:T545))),"")</f>
        <v/>
      </c>
      <c r="U545" s="22" t="str">
        <f t="array" ref="U545">IFERROR(INDEX('توزيع المباريات'!$S$12:$S$4412,SMALL(IF('توزيع المباريات'!$C$12:$C$4412=$G$7,IF('توزيع المباريات'!$E$12:$E$4412=$G$6,ROW($A$13:$A$4412)-ROW($A$13)+1)),ROWS($C$11:U545))),"")</f>
        <v/>
      </c>
      <c r="V545" s="22" t="str">
        <f t="array" ref="V545">IFERROR(INDEX('توزيع المباريات'!$T$12:$T$4412,SMALL(IF('توزيع المباريات'!$C$12:$C$4412=$G$7,IF('توزيع المباريات'!$E$12:$E$4412=$G$6,ROW($A$13:$A$4412)-ROW($A$13)+1)),ROWS($C$11:V545))),"")</f>
        <v/>
      </c>
      <c r="W545" s="22" t="str">
        <f t="array" ref="W545">IFERROR(INDEX('توزيع المباريات'!$U$12:$U$4412,SMALL(IF('توزيع المباريات'!$C$12:$C$4412=$G$7,IF('توزيع المباريات'!$E$12:$E$4412=$G$6,ROW($A$13:$A$4412)-ROW($A$13)+1)),ROWS($C$11:W545))),"")</f>
        <v/>
      </c>
      <c r="X545" s="22" t="str">
        <f t="array" ref="X545">IFERROR(INDEX('توزيع المباريات'!$V$12:$V$4412,SMALL(IF('توزيع المباريات'!$C$12:$C$4412=$G$7,IF('توزيع المباريات'!$E$12:$E$4412=$G$6,ROW($A$13:$A$4412)-ROW($A$13)+1)),ROWS($C$11:X545))),"")</f>
        <v/>
      </c>
    </row>
    <row r="546" spans="15:24" ht="17.399999999999999">
      <c r="O546" s="22" t="str">
        <f t="array" ref="O546">IFERROR(INDEX('توزيع المباريات'!$N$12:$N$4412,SMALL(IF('توزيع المباريات'!$C$12:$C$4412=$G$7,IF('توزيع المباريات'!$E$12:$E$4412=$G$6,ROW($A$13:$A$4412)-ROW($A$13)+1)),ROWS($C$11:O546))),"")</f>
        <v/>
      </c>
      <c r="P546" s="22" t="str">
        <f t="array" ref="P546">IFERROR(INDEX('توزيع المباريات'!$O$12:$O$4412,SMALL(IF('توزيع المباريات'!$C$12:$C$4412=$G$7,IF('توزيع المباريات'!$E$12:$E$4412=$G$6,ROW($A$13:$A$4412)-ROW($A$13)+1)),ROWS($C$11:P546))),"")</f>
        <v/>
      </c>
      <c r="Q546" s="22" t="str">
        <f t="array" ref="Q546">IFERROR(INDEX('توزيع المباريات'!$P$12:$P$4412,SMALL(IF('توزيع المباريات'!$C$12:$C$4412=$G$7,IF('توزيع المباريات'!$E$12:$E$4412=$G$6,ROW($A$13:$A$4412)-ROW($A$13)+1)),ROWS($C$11:Q546))),"")</f>
        <v/>
      </c>
      <c r="R546" s="22" t="str">
        <f t="array" ref="R546">IFERROR(INDEX('توزيع المباريات'!$M$12:$M$4412,SMALL(IF('توزيع المباريات'!$C$12:$C$4412=$G$7,IF('توزيع المباريات'!$E$12:$E$4412=$G$6,ROW($A$13:$A$4412)-ROW($A$13)+1)),ROWS($C$11:R546))),"")</f>
        <v/>
      </c>
      <c r="S546" s="22" t="str">
        <f t="array" ref="S546">IFERROR(INDEX('توزيع المباريات'!$Q$12:$Q$4412,SMALL(IF('توزيع المباريات'!$C$12:$C$4412=$G$7,IF('توزيع المباريات'!$E$12:$E$4412=$G$6,ROW($A$13:$A$4412)-ROW($A$13)+1)),ROWS($C$11:S546))),"")</f>
        <v/>
      </c>
      <c r="T546" s="22" t="str">
        <f t="array" ref="T546">IFERROR(INDEX('توزيع المباريات'!$R$12:$R$4412,SMALL(IF('توزيع المباريات'!$C$12:$C$4412=$G$7,IF('توزيع المباريات'!$E$12:$E$4412=$G$6,ROW($A$13:$A$4412)-ROW($A$13)+1)),ROWS($C$11:T546))),"")</f>
        <v/>
      </c>
      <c r="U546" s="22" t="str">
        <f t="array" ref="U546">IFERROR(INDEX('توزيع المباريات'!$S$12:$S$4412,SMALL(IF('توزيع المباريات'!$C$12:$C$4412=$G$7,IF('توزيع المباريات'!$E$12:$E$4412=$G$6,ROW($A$13:$A$4412)-ROW($A$13)+1)),ROWS($C$11:U546))),"")</f>
        <v/>
      </c>
      <c r="V546" s="22" t="str">
        <f t="array" ref="V546">IFERROR(INDEX('توزيع المباريات'!$T$12:$T$4412,SMALL(IF('توزيع المباريات'!$C$12:$C$4412=$G$7,IF('توزيع المباريات'!$E$12:$E$4412=$G$6,ROW($A$13:$A$4412)-ROW($A$13)+1)),ROWS($C$11:V546))),"")</f>
        <v/>
      </c>
      <c r="W546" s="22" t="str">
        <f t="array" ref="W546">IFERROR(INDEX('توزيع المباريات'!$U$12:$U$4412,SMALL(IF('توزيع المباريات'!$C$12:$C$4412=$G$7,IF('توزيع المباريات'!$E$12:$E$4412=$G$6,ROW($A$13:$A$4412)-ROW($A$13)+1)),ROWS($C$11:W546))),"")</f>
        <v/>
      </c>
      <c r="X546" s="22" t="str">
        <f t="array" ref="X546">IFERROR(INDEX('توزيع المباريات'!$V$12:$V$4412,SMALL(IF('توزيع المباريات'!$C$12:$C$4412=$G$7,IF('توزيع المباريات'!$E$12:$E$4412=$G$6,ROW($A$13:$A$4412)-ROW($A$13)+1)),ROWS($C$11:X546))),"")</f>
        <v/>
      </c>
    </row>
    <row r="547" spans="15:24" ht="17.399999999999999">
      <c r="O547" s="22" t="str">
        <f t="array" ref="O547">IFERROR(INDEX('توزيع المباريات'!$N$12:$N$4412,SMALL(IF('توزيع المباريات'!$C$12:$C$4412=$G$7,IF('توزيع المباريات'!$E$12:$E$4412=$G$6,ROW($A$13:$A$4412)-ROW($A$13)+1)),ROWS($C$11:O547))),"")</f>
        <v/>
      </c>
      <c r="P547" s="22" t="str">
        <f t="array" ref="P547">IFERROR(INDEX('توزيع المباريات'!$O$12:$O$4412,SMALL(IF('توزيع المباريات'!$C$12:$C$4412=$G$7,IF('توزيع المباريات'!$E$12:$E$4412=$G$6,ROW($A$13:$A$4412)-ROW($A$13)+1)),ROWS($C$11:P547))),"")</f>
        <v/>
      </c>
      <c r="Q547" s="22" t="str">
        <f t="array" ref="Q547">IFERROR(INDEX('توزيع المباريات'!$P$12:$P$4412,SMALL(IF('توزيع المباريات'!$C$12:$C$4412=$G$7,IF('توزيع المباريات'!$E$12:$E$4412=$G$6,ROW($A$13:$A$4412)-ROW($A$13)+1)),ROWS($C$11:Q547))),"")</f>
        <v/>
      </c>
      <c r="R547" s="22" t="str">
        <f t="array" ref="R547">IFERROR(INDEX('توزيع المباريات'!$M$12:$M$4412,SMALL(IF('توزيع المباريات'!$C$12:$C$4412=$G$7,IF('توزيع المباريات'!$E$12:$E$4412=$G$6,ROW($A$13:$A$4412)-ROW($A$13)+1)),ROWS($C$11:R547))),"")</f>
        <v/>
      </c>
      <c r="S547" s="22" t="str">
        <f t="array" ref="S547">IFERROR(INDEX('توزيع المباريات'!$Q$12:$Q$4412,SMALL(IF('توزيع المباريات'!$C$12:$C$4412=$G$7,IF('توزيع المباريات'!$E$12:$E$4412=$G$6,ROW($A$13:$A$4412)-ROW($A$13)+1)),ROWS($C$11:S547))),"")</f>
        <v/>
      </c>
      <c r="T547" s="22" t="str">
        <f t="array" ref="T547">IFERROR(INDEX('توزيع المباريات'!$R$12:$R$4412,SMALL(IF('توزيع المباريات'!$C$12:$C$4412=$G$7,IF('توزيع المباريات'!$E$12:$E$4412=$G$6,ROW($A$13:$A$4412)-ROW($A$13)+1)),ROWS($C$11:T547))),"")</f>
        <v/>
      </c>
      <c r="U547" s="22" t="str">
        <f t="array" ref="U547">IFERROR(INDEX('توزيع المباريات'!$S$12:$S$4412,SMALL(IF('توزيع المباريات'!$C$12:$C$4412=$G$7,IF('توزيع المباريات'!$E$12:$E$4412=$G$6,ROW($A$13:$A$4412)-ROW($A$13)+1)),ROWS($C$11:U547))),"")</f>
        <v/>
      </c>
      <c r="V547" s="22" t="str">
        <f t="array" ref="V547">IFERROR(INDEX('توزيع المباريات'!$T$12:$T$4412,SMALL(IF('توزيع المباريات'!$C$12:$C$4412=$G$7,IF('توزيع المباريات'!$E$12:$E$4412=$G$6,ROW($A$13:$A$4412)-ROW($A$13)+1)),ROWS($C$11:V547))),"")</f>
        <v/>
      </c>
      <c r="W547" s="22" t="str">
        <f t="array" ref="W547">IFERROR(INDEX('توزيع المباريات'!$U$12:$U$4412,SMALL(IF('توزيع المباريات'!$C$12:$C$4412=$G$7,IF('توزيع المباريات'!$E$12:$E$4412=$G$6,ROW($A$13:$A$4412)-ROW($A$13)+1)),ROWS($C$11:W547))),"")</f>
        <v/>
      </c>
      <c r="X547" s="22" t="str">
        <f t="array" ref="X547">IFERROR(INDEX('توزيع المباريات'!$V$12:$V$4412,SMALL(IF('توزيع المباريات'!$C$12:$C$4412=$G$7,IF('توزيع المباريات'!$E$12:$E$4412=$G$6,ROW($A$13:$A$4412)-ROW($A$13)+1)),ROWS($C$11:X547))),"")</f>
        <v/>
      </c>
    </row>
    <row r="548" spans="15:24" ht="17.399999999999999">
      <c r="O548" s="22" t="str">
        <f t="array" ref="O548">IFERROR(INDEX('توزيع المباريات'!$N$12:$N$4412,SMALL(IF('توزيع المباريات'!$C$12:$C$4412=$G$7,IF('توزيع المباريات'!$E$12:$E$4412=$G$6,ROW($A$13:$A$4412)-ROW($A$13)+1)),ROWS($C$11:O548))),"")</f>
        <v/>
      </c>
      <c r="P548" s="22" t="str">
        <f t="array" ref="P548">IFERROR(INDEX('توزيع المباريات'!$O$12:$O$4412,SMALL(IF('توزيع المباريات'!$C$12:$C$4412=$G$7,IF('توزيع المباريات'!$E$12:$E$4412=$G$6,ROW($A$13:$A$4412)-ROW($A$13)+1)),ROWS($C$11:P548))),"")</f>
        <v/>
      </c>
      <c r="Q548" s="22" t="str">
        <f t="array" ref="Q548">IFERROR(INDEX('توزيع المباريات'!$P$12:$P$4412,SMALL(IF('توزيع المباريات'!$C$12:$C$4412=$G$7,IF('توزيع المباريات'!$E$12:$E$4412=$G$6,ROW($A$13:$A$4412)-ROW($A$13)+1)),ROWS($C$11:Q548))),"")</f>
        <v/>
      </c>
      <c r="R548" s="22" t="str">
        <f t="array" ref="R548">IFERROR(INDEX('توزيع المباريات'!$M$12:$M$4412,SMALL(IF('توزيع المباريات'!$C$12:$C$4412=$G$7,IF('توزيع المباريات'!$E$12:$E$4412=$G$6,ROW($A$13:$A$4412)-ROW($A$13)+1)),ROWS($C$11:R548))),"")</f>
        <v/>
      </c>
      <c r="S548" s="22" t="str">
        <f t="array" ref="S548">IFERROR(INDEX('توزيع المباريات'!$Q$12:$Q$4412,SMALL(IF('توزيع المباريات'!$C$12:$C$4412=$G$7,IF('توزيع المباريات'!$E$12:$E$4412=$G$6,ROW($A$13:$A$4412)-ROW($A$13)+1)),ROWS($C$11:S548))),"")</f>
        <v/>
      </c>
      <c r="T548" s="22" t="str">
        <f t="array" ref="T548">IFERROR(INDEX('توزيع المباريات'!$R$12:$R$4412,SMALL(IF('توزيع المباريات'!$C$12:$C$4412=$G$7,IF('توزيع المباريات'!$E$12:$E$4412=$G$6,ROW($A$13:$A$4412)-ROW($A$13)+1)),ROWS($C$11:T548))),"")</f>
        <v/>
      </c>
      <c r="U548" s="22" t="str">
        <f t="array" ref="U548">IFERROR(INDEX('توزيع المباريات'!$S$12:$S$4412,SMALL(IF('توزيع المباريات'!$C$12:$C$4412=$G$7,IF('توزيع المباريات'!$E$12:$E$4412=$G$6,ROW($A$13:$A$4412)-ROW($A$13)+1)),ROWS($C$11:U548))),"")</f>
        <v/>
      </c>
      <c r="V548" s="22" t="str">
        <f t="array" ref="V548">IFERROR(INDEX('توزيع المباريات'!$T$12:$T$4412,SMALL(IF('توزيع المباريات'!$C$12:$C$4412=$G$7,IF('توزيع المباريات'!$E$12:$E$4412=$G$6,ROW($A$13:$A$4412)-ROW($A$13)+1)),ROWS($C$11:V548))),"")</f>
        <v/>
      </c>
      <c r="W548" s="22" t="str">
        <f t="array" ref="W548">IFERROR(INDEX('توزيع المباريات'!$U$12:$U$4412,SMALL(IF('توزيع المباريات'!$C$12:$C$4412=$G$7,IF('توزيع المباريات'!$E$12:$E$4412=$G$6,ROW($A$13:$A$4412)-ROW($A$13)+1)),ROWS($C$11:W548))),"")</f>
        <v/>
      </c>
      <c r="X548" s="22" t="str">
        <f t="array" ref="X548">IFERROR(INDEX('توزيع المباريات'!$V$12:$V$4412,SMALL(IF('توزيع المباريات'!$C$12:$C$4412=$G$7,IF('توزيع المباريات'!$E$12:$E$4412=$G$6,ROW($A$13:$A$4412)-ROW($A$13)+1)),ROWS($C$11:X548))),"")</f>
        <v/>
      </c>
    </row>
    <row r="549" spans="15:24" ht="17.399999999999999">
      <c r="O549" s="22" t="str">
        <f t="array" ref="O549">IFERROR(INDEX('توزيع المباريات'!$N$12:$N$4412,SMALL(IF('توزيع المباريات'!$C$12:$C$4412=$G$7,IF('توزيع المباريات'!$E$12:$E$4412=$G$6,ROW($A$13:$A$4412)-ROW($A$13)+1)),ROWS($C$11:O549))),"")</f>
        <v/>
      </c>
      <c r="P549" s="22" t="str">
        <f t="array" ref="P549">IFERROR(INDEX('توزيع المباريات'!$O$12:$O$4412,SMALL(IF('توزيع المباريات'!$C$12:$C$4412=$G$7,IF('توزيع المباريات'!$E$12:$E$4412=$G$6,ROW($A$13:$A$4412)-ROW($A$13)+1)),ROWS($C$11:P549))),"")</f>
        <v/>
      </c>
      <c r="Q549" s="22" t="str">
        <f t="array" ref="Q549">IFERROR(INDEX('توزيع المباريات'!$P$12:$P$4412,SMALL(IF('توزيع المباريات'!$C$12:$C$4412=$G$7,IF('توزيع المباريات'!$E$12:$E$4412=$G$6,ROW($A$13:$A$4412)-ROW($A$13)+1)),ROWS($C$11:Q549))),"")</f>
        <v/>
      </c>
      <c r="R549" s="22" t="str">
        <f t="array" ref="R549">IFERROR(INDEX('توزيع المباريات'!$M$12:$M$4412,SMALL(IF('توزيع المباريات'!$C$12:$C$4412=$G$7,IF('توزيع المباريات'!$E$12:$E$4412=$G$6,ROW($A$13:$A$4412)-ROW($A$13)+1)),ROWS($C$11:R549))),"")</f>
        <v/>
      </c>
      <c r="S549" s="22" t="str">
        <f t="array" ref="S549">IFERROR(INDEX('توزيع المباريات'!$Q$12:$Q$4412,SMALL(IF('توزيع المباريات'!$C$12:$C$4412=$G$7,IF('توزيع المباريات'!$E$12:$E$4412=$G$6,ROW($A$13:$A$4412)-ROW($A$13)+1)),ROWS($C$11:S549))),"")</f>
        <v/>
      </c>
      <c r="T549" s="22" t="str">
        <f t="array" ref="T549">IFERROR(INDEX('توزيع المباريات'!$R$12:$R$4412,SMALL(IF('توزيع المباريات'!$C$12:$C$4412=$G$7,IF('توزيع المباريات'!$E$12:$E$4412=$G$6,ROW($A$13:$A$4412)-ROW($A$13)+1)),ROWS($C$11:T549))),"")</f>
        <v/>
      </c>
      <c r="U549" s="22" t="str">
        <f t="array" ref="U549">IFERROR(INDEX('توزيع المباريات'!$S$12:$S$4412,SMALL(IF('توزيع المباريات'!$C$12:$C$4412=$G$7,IF('توزيع المباريات'!$E$12:$E$4412=$G$6,ROW($A$13:$A$4412)-ROW($A$13)+1)),ROWS($C$11:U549))),"")</f>
        <v/>
      </c>
      <c r="V549" s="22" t="str">
        <f t="array" ref="V549">IFERROR(INDEX('توزيع المباريات'!$T$12:$T$4412,SMALL(IF('توزيع المباريات'!$C$12:$C$4412=$G$7,IF('توزيع المباريات'!$E$12:$E$4412=$G$6,ROW($A$13:$A$4412)-ROW($A$13)+1)),ROWS($C$11:V549))),"")</f>
        <v/>
      </c>
      <c r="W549" s="22" t="str">
        <f t="array" ref="W549">IFERROR(INDEX('توزيع المباريات'!$U$12:$U$4412,SMALL(IF('توزيع المباريات'!$C$12:$C$4412=$G$7,IF('توزيع المباريات'!$E$12:$E$4412=$G$6,ROW($A$13:$A$4412)-ROW($A$13)+1)),ROWS($C$11:W549))),"")</f>
        <v/>
      </c>
      <c r="X549" s="22" t="str">
        <f t="array" ref="X549">IFERROR(INDEX('توزيع المباريات'!$V$12:$V$4412,SMALL(IF('توزيع المباريات'!$C$12:$C$4412=$G$7,IF('توزيع المباريات'!$E$12:$E$4412=$G$6,ROW($A$13:$A$4412)-ROW($A$13)+1)),ROWS($C$11:X549))),"")</f>
        <v/>
      </c>
    </row>
    <row r="550" spans="15:24" ht="17.399999999999999">
      <c r="O550" s="22" t="str">
        <f t="array" ref="O550">IFERROR(INDEX('توزيع المباريات'!$N$12:$N$4412,SMALL(IF('توزيع المباريات'!$C$12:$C$4412=$G$7,IF('توزيع المباريات'!$E$12:$E$4412=$G$6,ROW($A$13:$A$4412)-ROW($A$13)+1)),ROWS($C$11:O550))),"")</f>
        <v/>
      </c>
      <c r="P550" s="22" t="str">
        <f t="array" ref="P550">IFERROR(INDEX('توزيع المباريات'!$O$12:$O$4412,SMALL(IF('توزيع المباريات'!$C$12:$C$4412=$G$7,IF('توزيع المباريات'!$E$12:$E$4412=$G$6,ROW($A$13:$A$4412)-ROW($A$13)+1)),ROWS($C$11:P550))),"")</f>
        <v/>
      </c>
      <c r="Q550" s="22" t="str">
        <f t="array" ref="Q550">IFERROR(INDEX('توزيع المباريات'!$P$12:$P$4412,SMALL(IF('توزيع المباريات'!$C$12:$C$4412=$G$7,IF('توزيع المباريات'!$E$12:$E$4412=$G$6,ROW($A$13:$A$4412)-ROW($A$13)+1)),ROWS($C$11:Q550))),"")</f>
        <v/>
      </c>
      <c r="R550" s="22" t="str">
        <f t="array" ref="R550">IFERROR(INDEX('توزيع المباريات'!$M$12:$M$4412,SMALL(IF('توزيع المباريات'!$C$12:$C$4412=$G$7,IF('توزيع المباريات'!$E$12:$E$4412=$G$6,ROW($A$13:$A$4412)-ROW($A$13)+1)),ROWS($C$11:R550))),"")</f>
        <v/>
      </c>
      <c r="S550" s="22" t="str">
        <f t="array" ref="S550">IFERROR(INDEX('توزيع المباريات'!$Q$12:$Q$4412,SMALL(IF('توزيع المباريات'!$C$12:$C$4412=$G$7,IF('توزيع المباريات'!$E$12:$E$4412=$G$6,ROW($A$13:$A$4412)-ROW($A$13)+1)),ROWS($C$11:S550))),"")</f>
        <v/>
      </c>
      <c r="T550" s="22" t="str">
        <f t="array" ref="T550">IFERROR(INDEX('توزيع المباريات'!$R$12:$R$4412,SMALL(IF('توزيع المباريات'!$C$12:$C$4412=$G$7,IF('توزيع المباريات'!$E$12:$E$4412=$G$6,ROW($A$13:$A$4412)-ROW($A$13)+1)),ROWS($C$11:T550))),"")</f>
        <v/>
      </c>
      <c r="U550" s="22" t="str">
        <f t="array" ref="U550">IFERROR(INDEX('توزيع المباريات'!$S$12:$S$4412,SMALL(IF('توزيع المباريات'!$C$12:$C$4412=$G$7,IF('توزيع المباريات'!$E$12:$E$4412=$G$6,ROW($A$13:$A$4412)-ROW($A$13)+1)),ROWS($C$11:U550))),"")</f>
        <v/>
      </c>
      <c r="V550" s="22" t="str">
        <f t="array" ref="V550">IFERROR(INDEX('توزيع المباريات'!$T$12:$T$4412,SMALL(IF('توزيع المباريات'!$C$12:$C$4412=$G$7,IF('توزيع المباريات'!$E$12:$E$4412=$G$6,ROW($A$13:$A$4412)-ROW($A$13)+1)),ROWS($C$11:V550))),"")</f>
        <v/>
      </c>
      <c r="W550" s="22" t="str">
        <f t="array" ref="W550">IFERROR(INDEX('توزيع المباريات'!$U$12:$U$4412,SMALL(IF('توزيع المباريات'!$C$12:$C$4412=$G$7,IF('توزيع المباريات'!$E$12:$E$4412=$G$6,ROW($A$13:$A$4412)-ROW($A$13)+1)),ROWS($C$11:W550))),"")</f>
        <v/>
      </c>
      <c r="X550" s="22" t="str">
        <f t="array" ref="X550">IFERROR(INDEX('توزيع المباريات'!$V$12:$V$4412,SMALL(IF('توزيع المباريات'!$C$12:$C$4412=$G$7,IF('توزيع المباريات'!$E$12:$E$4412=$G$6,ROW($A$13:$A$4412)-ROW($A$13)+1)),ROWS($C$11:X550))),"")</f>
        <v/>
      </c>
    </row>
    <row r="551" spans="15:24" ht="17.399999999999999">
      <c r="O551" s="22" t="str">
        <f t="array" ref="O551">IFERROR(INDEX('توزيع المباريات'!$N$12:$N$4412,SMALL(IF('توزيع المباريات'!$C$12:$C$4412=$G$7,IF('توزيع المباريات'!$E$12:$E$4412=$G$6,ROW($A$13:$A$4412)-ROW($A$13)+1)),ROWS($C$11:O551))),"")</f>
        <v/>
      </c>
      <c r="P551" s="22" t="str">
        <f t="array" ref="P551">IFERROR(INDEX('توزيع المباريات'!$O$12:$O$4412,SMALL(IF('توزيع المباريات'!$C$12:$C$4412=$G$7,IF('توزيع المباريات'!$E$12:$E$4412=$G$6,ROW($A$13:$A$4412)-ROW($A$13)+1)),ROWS($C$11:P551))),"")</f>
        <v/>
      </c>
      <c r="Q551" s="22" t="str">
        <f t="array" ref="Q551">IFERROR(INDEX('توزيع المباريات'!$P$12:$P$4412,SMALL(IF('توزيع المباريات'!$C$12:$C$4412=$G$7,IF('توزيع المباريات'!$E$12:$E$4412=$G$6,ROW($A$13:$A$4412)-ROW($A$13)+1)),ROWS($C$11:Q551))),"")</f>
        <v/>
      </c>
      <c r="R551" s="22" t="str">
        <f t="array" ref="R551">IFERROR(INDEX('توزيع المباريات'!$M$12:$M$4412,SMALL(IF('توزيع المباريات'!$C$12:$C$4412=$G$7,IF('توزيع المباريات'!$E$12:$E$4412=$G$6,ROW($A$13:$A$4412)-ROW($A$13)+1)),ROWS($C$11:R551))),"")</f>
        <v/>
      </c>
      <c r="S551" s="22" t="str">
        <f t="array" ref="S551">IFERROR(INDEX('توزيع المباريات'!$Q$12:$Q$4412,SMALL(IF('توزيع المباريات'!$C$12:$C$4412=$G$7,IF('توزيع المباريات'!$E$12:$E$4412=$G$6,ROW($A$13:$A$4412)-ROW($A$13)+1)),ROWS($C$11:S551))),"")</f>
        <v/>
      </c>
      <c r="T551" s="22" t="str">
        <f t="array" ref="T551">IFERROR(INDEX('توزيع المباريات'!$R$12:$R$4412,SMALL(IF('توزيع المباريات'!$C$12:$C$4412=$G$7,IF('توزيع المباريات'!$E$12:$E$4412=$G$6,ROW($A$13:$A$4412)-ROW($A$13)+1)),ROWS($C$11:T551))),"")</f>
        <v/>
      </c>
      <c r="U551" s="22" t="str">
        <f t="array" ref="U551">IFERROR(INDEX('توزيع المباريات'!$S$12:$S$4412,SMALL(IF('توزيع المباريات'!$C$12:$C$4412=$G$7,IF('توزيع المباريات'!$E$12:$E$4412=$G$6,ROW($A$13:$A$4412)-ROW($A$13)+1)),ROWS($C$11:U551))),"")</f>
        <v/>
      </c>
      <c r="V551" s="22" t="str">
        <f t="array" ref="V551">IFERROR(INDEX('توزيع المباريات'!$T$12:$T$4412,SMALL(IF('توزيع المباريات'!$C$12:$C$4412=$G$7,IF('توزيع المباريات'!$E$12:$E$4412=$G$6,ROW($A$13:$A$4412)-ROW($A$13)+1)),ROWS($C$11:V551))),"")</f>
        <v/>
      </c>
      <c r="W551" s="22" t="str">
        <f t="array" ref="W551">IFERROR(INDEX('توزيع المباريات'!$U$12:$U$4412,SMALL(IF('توزيع المباريات'!$C$12:$C$4412=$G$7,IF('توزيع المباريات'!$E$12:$E$4412=$G$6,ROW($A$13:$A$4412)-ROW($A$13)+1)),ROWS($C$11:W551))),"")</f>
        <v/>
      </c>
      <c r="X551" s="22" t="str">
        <f t="array" ref="X551">IFERROR(INDEX('توزيع المباريات'!$V$12:$V$4412,SMALL(IF('توزيع المباريات'!$C$12:$C$4412=$G$7,IF('توزيع المباريات'!$E$12:$E$4412=$G$6,ROW($A$13:$A$4412)-ROW($A$13)+1)),ROWS($C$11:X551))),"")</f>
        <v/>
      </c>
    </row>
    <row r="552" spans="15:24" ht="17.399999999999999">
      <c r="O552" s="22" t="str">
        <f t="array" ref="O552">IFERROR(INDEX('توزيع المباريات'!$N$12:$N$4412,SMALL(IF('توزيع المباريات'!$C$12:$C$4412=$G$7,IF('توزيع المباريات'!$E$12:$E$4412=$G$6,ROW($A$13:$A$4412)-ROW($A$13)+1)),ROWS($C$11:O552))),"")</f>
        <v/>
      </c>
      <c r="P552" s="22" t="str">
        <f t="array" ref="P552">IFERROR(INDEX('توزيع المباريات'!$O$12:$O$4412,SMALL(IF('توزيع المباريات'!$C$12:$C$4412=$G$7,IF('توزيع المباريات'!$E$12:$E$4412=$G$6,ROW($A$13:$A$4412)-ROW($A$13)+1)),ROWS($C$11:P552))),"")</f>
        <v/>
      </c>
      <c r="Q552" s="22" t="str">
        <f t="array" ref="Q552">IFERROR(INDEX('توزيع المباريات'!$P$12:$P$4412,SMALL(IF('توزيع المباريات'!$C$12:$C$4412=$G$7,IF('توزيع المباريات'!$E$12:$E$4412=$G$6,ROW($A$13:$A$4412)-ROW($A$13)+1)),ROWS($C$11:Q552))),"")</f>
        <v/>
      </c>
      <c r="R552" s="22" t="str">
        <f t="array" ref="R552">IFERROR(INDEX('توزيع المباريات'!$M$12:$M$4412,SMALL(IF('توزيع المباريات'!$C$12:$C$4412=$G$7,IF('توزيع المباريات'!$E$12:$E$4412=$G$6,ROW($A$13:$A$4412)-ROW($A$13)+1)),ROWS($C$11:R552))),"")</f>
        <v/>
      </c>
      <c r="S552" s="22" t="str">
        <f t="array" ref="S552">IFERROR(INDEX('توزيع المباريات'!$Q$12:$Q$4412,SMALL(IF('توزيع المباريات'!$C$12:$C$4412=$G$7,IF('توزيع المباريات'!$E$12:$E$4412=$G$6,ROW($A$13:$A$4412)-ROW($A$13)+1)),ROWS($C$11:S552))),"")</f>
        <v/>
      </c>
      <c r="T552" s="22" t="str">
        <f t="array" ref="T552">IFERROR(INDEX('توزيع المباريات'!$R$12:$R$4412,SMALL(IF('توزيع المباريات'!$C$12:$C$4412=$G$7,IF('توزيع المباريات'!$E$12:$E$4412=$G$6,ROW($A$13:$A$4412)-ROW($A$13)+1)),ROWS($C$11:T552))),"")</f>
        <v/>
      </c>
      <c r="U552" s="22" t="str">
        <f t="array" ref="U552">IFERROR(INDEX('توزيع المباريات'!$S$12:$S$4412,SMALL(IF('توزيع المباريات'!$C$12:$C$4412=$G$7,IF('توزيع المباريات'!$E$12:$E$4412=$G$6,ROW($A$13:$A$4412)-ROW($A$13)+1)),ROWS($C$11:U552))),"")</f>
        <v/>
      </c>
      <c r="V552" s="22" t="str">
        <f t="array" ref="V552">IFERROR(INDEX('توزيع المباريات'!$T$12:$T$4412,SMALL(IF('توزيع المباريات'!$C$12:$C$4412=$G$7,IF('توزيع المباريات'!$E$12:$E$4412=$G$6,ROW($A$13:$A$4412)-ROW($A$13)+1)),ROWS($C$11:V552))),"")</f>
        <v/>
      </c>
      <c r="W552" s="22" t="str">
        <f t="array" ref="W552">IFERROR(INDEX('توزيع المباريات'!$U$12:$U$4412,SMALL(IF('توزيع المباريات'!$C$12:$C$4412=$G$7,IF('توزيع المباريات'!$E$12:$E$4412=$G$6,ROW($A$13:$A$4412)-ROW($A$13)+1)),ROWS($C$11:W552))),"")</f>
        <v/>
      </c>
      <c r="X552" s="22" t="str">
        <f t="array" ref="X552">IFERROR(INDEX('توزيع المباريات'!$V$12:$V$4412,SMALL(IF('توزيع المباريات'!$C$12:$C$4412=$G$7,IF('توزيع المباريات'!$E$12:$E$4412=$G$6,ROW($A$13:$A$4412)-ROW($A$13)+1)),ROWS($C$11:X552))),"")</f>
        <v/>
      </c>
    </row>
    <row r="553" spans="15:24" ht="17.399999999999999">
      <c r="O553" s="22" t="str">
        <f t="array" ref="O553">IFERROR(INDEX('توزيع المباريات'!$N$12:$N$4412,SMALL(IF('توزيع المباريات'!$C$12:$C$4412=$G$7,IF('توزيع المباريات'!$E$12:$E$4412=$G$6,ROW($A$13:$A$4412)-ROW($A$13)+1)),ROWS($C$11:O553))),"")</f>
        <v/>
      </c>
      <c r="P553" s="22" t="str">
        <f t="array" ref="P553">IFERROR(INDEX('توزيع المباريات'!$O$12:$O$4412,SMALL(IF('توزيع المباريات'!$C$12:$C$4412=$G$7,IF('توزيع المباريات'!$E$12:$E$4412=$G$6,ROW($A$13:$A$4412)-ROW($A$13)+1)),ROWS($C$11:P553))),"")</f>
        <v/>
      </c>
      <c r="Q553" s="22" t="str">
        <f t="array" ref="Q553">IFERROR(INDEX('توزيع المباريات'!$P$12:$P$4412,SMALL(IF('توزيع المباريات'!$C$12:$C$4412=$G$7,IF('توزيع المباريات'!$E$12:$E$4412=$G$6,ROW($A$13:$A$4412)-ROW($A$13)+1)),ROWS($C$11:Q553))),"")</f>
        <v/>
      </c>
      <c r="R553" s="22" t="str">
        <f t="array" ref="R553">IFERROR(INDEX('توزيع المباريات'!$M$12:$M$4412,SMALL(IF('توزيع المباريات'!$C$12:$C$4412=$G$7,IF('توزيع المباريات'!$E$12:$E$4412=$G$6,ROW($A$13:$A$4412)-ROW($A$13)+1)),ROWS($C$11:R553))),"")</f>
        <v/>
      </c>
      <c r="S553" s="22" t="str">
        <f t="array" ref="S553">IFERROR(INDEX('توزيع المباريات'!$Q$12:$Q$4412,SMALL(IF('توزيع المباريات'!$C$12:$C$4412=$G$7,IF('توزيع المباريات'!$E$12:$E$4412=$G$6,ROW($A$13:$A$4412)-ROW($A$13)+1)),ROWS($C$11:S553))),"")</f>
        <v/>
      </c>
      <c r="T553" s="22" t="str">
        <f t="array" ref="T553">IFERROR(INDEX('توزيع المباريات'!$R$12:$R$4412,SMALL(IF('توزيع المباريات'!$C$12:$C$4412=$G$7,IF('توزيع المباريات'!$E$12:$E$4412=$G$6,ROW($A$13:$A$4412)-ROW($A$13)+1)),ROWS($C$11:T553))),"")</f>
        <v/>
      </c>
      <c r="U553" s="22" t="str">
        <f t="array" ref="U553">IFERROR(INDEX('توزيع المباريات'!$S$12:$S$4412,SMALL(IF('توزيع المباريات'!$C$12:$C$4412=$G$7,IF('توزيع المباريات'!$E$12:$E$4412=$G$6,ROW($A$13:$A$4412)-ROW($A$13)+1)),ROWS($C$11:U553))),"")</f>
        <v/>
      </c>
      <c r="V553" s="22" t="str">
        <f t="array" ref="V553">IFERROR(INDEX('توزيع المباريات'!$T$12:$T$4412,SMALL(IF('توزيع المباريات'!$C$12:$C$4412=$G$7,IF('توزيع المباريات'!$E$12:$E$4412=$G$6,ROW($A$13:$A$4412)-ROW($A$13)+1)),ROWS($C$11:V553))),"")</f>
        <v/>
      </c>
      <c r="W553" s="22" t="str">
        <f t="array" ref="W553">IFERROR(INDEX('توزيع المباريات'!$U$12:$U$4412,SMALL(IF('توزيع المباريات'!$C$12:$C$4412=$G$7,IF('توزيع المباريات'!$E$12:$E$4412=$G$6,ROW($A$13:$A$4412)-ROW($A$13)+1)),ROWS($C$11:W553))),"")</f>
        <v/>
      </c>
      <c r="X553" s="22" t="str">
        <f t="array" ref="X553">IFERROR(INDEX('توزيع المباريات'!$V$12:$V$4412,SMALL(IF('توزيع المباريات'!$C$12:$C$4412=$G$7,IF('توزيع المباريات'!$E$12:$E$4412=$G$6,ROW($A$13:$A$4412)-ROW($A$13)+1)),ROWS($C$11:X553))),"")</f>
        <v/>
      </c>
    </row>
    <row r="554" spans="15:24" ht="17.399999999999999">
      <c r="O554" s="22" t="str">
        <f t="array" ref="O554">IFERROR(INDEX('توزيع المباريات'!$N$12:$N$4412,SMALL(IF('توزيع المباريات'!$C$12:$C$4412=$G$7,IF('توزيع المباريات'!$E$12:$E$4412=$G$6,ROW($A$13:$A$4412)-ROW($A$13)+1)),ROWS($C$11:O554))),"")</f>
        <v/>
      </c>
      <c r="P554" s="22" t="str">
        <f t="array" ref="P554">IFERROR(INDEX('توزيع المباريات'!$O$12:$O$4412,SMALL(IF('توزيع المباريات'!$C$12:$C$4412=$G$7,IF('توزيع المباريات'!$E$12:$E$4412=$G$6,ROW($A$13:$A$4412)-ROW($A$13)+1)),ROWS($C$11:P554))),"")</f>
        <v/>
      </c>
      <c r="Q554" s="22" t="str">
        <f t="array" ref="Q554">IFERROR(INDEX('توزيع المباريات'!$P$12:$P$4412,SMALL(IF('توزيع المباريات'!$C$12:$C$4412=$G$7,IF('توزيع المباريات'!$E$12:$E$4412=$G$6,ROW($A$13:$A$4412)-ROW($A$13)+1)),ROWS($C$11:Q554))),"")</f>
        <v/>
      </c>
      <c r="R554" s="22" t="str">
        <f t="array" ref="R554">IFERROR(INDEX('توزيع المباريات'!$M$12:$M$4412,SMALL(IF('توزيع المباريات'!$C$12:$C$4412=$G$7,IF('توزيع المباريات'!$E$12:$E$4412=$G$6,ROW($A$13:$A$4412)-ROW($A$13)+1)),ROWS($C$11:R554))),"")</f>
        <v/>
      </c>
      <c r="S554" s="22" t="str">
        <f t="array" ref="S554">IFERROR(INDEX('توزيع المباريات'!$Q$12:$Q$4412,SMALL(IF('توزيع المباريات'!$C$12:$C$4412=$G$7,IF('توزيع المباريات'!$E$12:$E$4412=$G$6,ROW($A$13:$A$4412)-ROW($A$13)+1)),ROWS($C$11:S554))),"")</f>
        <v/>
      </c>
      <c r="T554" s="22" t="str">
        <f t="array" ref="T554">IFERROR(INDEX('توزيع المباريات'!$R$12:$R$4412,SMALL(IF('توزيع المباريات'!$C$12:$C$4412=$G$7,IF('توزيع المباريات'!$E$12:$E$4412=$G$6,ROW($A$13:$A$4412)-ROW($A$13)+1)),ROWS($C$11:T554))),"")</f>
        <v/>
      </c>
      <c r="U554" s="22" t="str">
        <f t="array" ref="U554">IFERROR(INDEX('توزيع المباريات'!$S$12:$S$4412,SMALL(IF('توزيع المباريات'!$C$12:$C$4412=$G$7,IF('توزيع المباريات'!$E$12:$E$4412=$G$6,ROW($A$13:$A$4412)-ROW($A$13)+1)),ROWS($C$11:U554))),"")</f>
        <v/>
      </c>
      <c r="V554" s="22" t="str">
        <f t="array" ref="V554">IFERROR(INDEX('توزيع المباريات'!$T$12:$T$4412,SMALL(IF('توزيع المباريات'!$C$12:$C$4412=$G$7,IF('توزيع المباريات'!$E$12:$E$4412=$G$6,ROW($A$13:$A$4412)-ROW($A$13)+1)),ROWS($C$11:V554))),"")</f>
        <v/>
      </c>
      <c r="W554" s="22" t="str">
        <f t="array" ref="W554">IFERROR(INDEX('توزيع المباريات'!$U$12:$U$4412,SMALL(IF('توزيع المباريات'!$C$12:$C$4412=$G$7,IF('توزيع المباريات'!$E$12:$E$4412=$G$6,ROW($A$13:$A$4412)-ROW($A$13)+1)),ROWS($C$11:W554))),"")</f>
        <v/>
      </c>
      <c r="X554" s="22" t="str">
        <f t="array" ref="X554">IFERROR(INDEX('توزيع المباريات'!$V$12:$V$4412,SMALL(IF('توزيع المباريات'!$C$12:$C$4412=$G$7,IF('توزيع المباريات'!$E$12:$E$4412=$G$6,ROW($A$13:$A$4412)-ROW($A$13)+1)),ROWS($C$11:X554))),"")</f>
        <v/>
      </c>
    </row>
    <row r="555" spans="15:24" ht="17.399999999999999">
      <c r="O555" s="22" t="str">
        <f t="array" ref="O555">IFERROR(INDEX('توزيع المباريات'!$N$12:$N$4412,SMALL(IF('توزيع المباريات'!$C$12:$C$4412=$G$7,IF('توزيع المباريات'!$E$12:$E$4412=$G$6,ROW($A$13:$A$4412)-ROW($A$13)+1)),ROWS($C$11:O555))),"")</f>
        <v/>
      </c>
      <c r="P555" s="22" t="str">
        <f t="array" ref="P555">IFERROR(INDEX('توزيع المباريات'!$O$12:$O$4412,SMALL(IF('توزيع المباريات'!$C$12:$C$4412=$G$7,IF('توزيع المباريات'!$E$12:$E$4412=$G$6,ROW($A$13:$A$4412)-ROW($A$13)+1)),ROWS($C$11:P555))),"")</f>
        <v/>
      </c>
      <c r="Q555" s="22" t="str">
        <f t="array" ref="Q555">IFERROR(INDEX('توزيع المباريات'!$P$12:$P$4412,SMALL(IF('توزيع المباريات'!$C$12:$C$4412=$G$7,IF('توزيع المباريات'!$E$12:$E$4412=$G$6,ROW($A$13:$A$4412)-ROW($A$13)+1)),ROWS($C$11:Q555))),"")</f>
        <v/>
      </c>
      <c r="R555" s="22" t="str">
        <f t="array" ref="R555">IFERROR(INDEX('توزيع المباريات'!$M$12:$M$4412,SMALL(IF('توزيع المباريات'!$C$12:$C$4412=$G$7,IF('توزيع المباريات'!$E$12:$E$4412=$G$6,ROW($A$13:$A$4412)-ROW($A$13)+1)),ROWS($C$11:R555))),"")</f>
        <v/>
      </c>
      <c r="S555" s="22" t="str">
        <f t="array" ref="S555">IFERROR(INDEX('توزيع المباريات'!$Q$12:$Q$4412,SMALL(IF('توزيع المباريات'!$C$12:$C$4412=$G$7,IF('توزيع المباريات'!$E$12:$E$4412=$G$6,ROW($A$13:$A$4412)-ROW($A$13)+1)),ROWS($C$11:S555))),"")</f>
        <v/>
      </c>
      <c r="T555" s="22" t="str">
        <f t="array" ref="T555">IFERROR(INDEX('توزيع المباريات'!$R$12:$R$4412,SMALL(IF('توزيع المباريات'!$C$12:$C$4412=$G$7,IF('توزيع المباريات'!$E$12:$E$4412=$G$6,ROW($A$13:$A$4412)-ROW($A$13)+1)),ROWS($C$11:T555))),"")</f>
        <v/>
      </c>
      <c r="U555" s="22" t="str">
        <f t="array" ref="U555">IFERROR(INDEX('توزيع المباريات'!$S$12:$S$4412,SMALL(IF('توزيع المباريات'!$C$12:$C$4412=$G$7,IF('توزيع المباريات'!$E$12:$E$4412=$G$6,ROW($A$13:$A$4412)-ROW($A$13)+1)),ROWS($C$11:U555))),"")</f>
        <v/>
      </c>
      <c r="V555" s="22" t="str">
        <f t="array" ref="V555">IFERROR(INDEX('توزيع المباريات'!$T$12:$T$4412,SMALL(IF('توزيع المباريات'!$C$12:$C$4412=$G$7,IF('توزيع المباريات'!$E$12:$E$4412=$G$6,ROW($A$13:$A$4412)-ROW($A$13)+1)),ROWS($C$11:V555))),"")</f>
        <v/>
      </c>
      <c r="W555" s="22" t="str">
        <f t="array" ref="W555">IFERROR(INDEX('توزيع المباريات'!$U$12:$U$4412,SMALL(IF('توزيع المباريات'!$C$12:$C$4412=$G$7,IF('توزيع المباريات'!$E$12:$E$4412=$G$6,ROW($A$13:$A$4412)-ROW($A$13)+1)),ROWS($C$11:W555))),"")</f>
        <v/>
      </c>
      <c r="X555" s="22" t="str">
        <f t="array" ref="X555">IFERROR(INDEX('توزيع المباريات'!$V$12:$V$4412,SMALL(IF('توزيع المباريات'!$C$12:$C$4412=$G$7,IF('توزيع المباريات'!$E$12:$E$4412=$G$6,ROW($A$13:$A$4412)-ROW($A$13)+1)),ROWS($C$11:X555))),"")</f>
        <v/>
      </c>
    </row>
    <row r="556" spans="15:24" ht="17.399999999999999">
      <c r="O556" s="22" t="str">
        <f t="array" ref="O556">IFERROR(INDEX('توزيع المباريات'!$N$12:$N$4412,SMALL(IF('توزيع المباريات'!$C$12:$C$4412=$G$7,IF('توزيع المباريات'!$E$12:$E$4412=$G$6,ROW($A$13:$A$4412)-ROW($A$13)+1)),ROWS($C$11:O556))),"")</f>
        <v/>
      </c>
      <c r="P556" s="22" t="str">
        <f t="array" ref="P556">IFERROR(INDEX('توزيع المباريات'!$O$12:$O$4412,SMALL(IF('توزيع المباريات'!$C$12:$C$4412=$G$7,IF('توزيع المباريات'!$E$12:$E$4412=$G$6,ROW($A$13:$A$4412)-ROW($A$13)+1)),ROWS($C$11:P556))),"")</f>
        <v/>
      </c>
      <c r="Q556" s="22" t="str">
        <f t="array" ref="Q556">IFERROR(INDEX('توزيع المباريات'!$P$12:$P$4412,SMALL(IF('توزيع المباريات'!$C$12:$C$4412=$G$7,IF('توزيع المباريات'!$E$12:$E$4412=$G$6,ROW($A$13:$A$4412)-ROW($A$13)+1)),ROWS($C$11:Q556))),"")</f>
        <v/>
      </c>
      <c r="R556" s="22" t="str">
        <f t="array" ref="R556">IFERROR(INDEX('توزيع المباريات'!$M$12:$M$4412,SMALL(IF('توزيع المباريات'!$C$12:$C$4412=$G$7,IF('توزيع المباريات'!$E$12:$E$4412=$G$6,ROW($A$13:$A$4412)-ROW($A$13)+1)),ROWS($C$11:R556))),"")</f>
        <v/>
      </c>
      <c r="S556" s="22" t="str">
        <f t="array" ref="S556">IFERROR(INDEX('توزيع المباريات'!$Q$12:$Q$4412,SMALL(IF('توزيع المباريات'!$C$12:$C$4412=$G$7,IF('توزيع المباريات'!$E$12:$E$4412=$G$6,ROW($A$13:$A$4412)-ROW($A$13)+1)),ROWS($C$11:S556))),"")</f>
        <v/>
      </c>
      <c r="T556" s="22" t="str">
        <f t="array" ref="T556">IFERROR(INDEX('توزيع المباريات'!$R$12:$R$4412,SMALL(IF('توزيع المباريات'!$C$12:$C$4412=$G$7,IF('توزيع المباريات'!$E$12:$E$4412=$G$6,ROW($A$13:$A$4412)-ROW($A$13)+1)),ROWS($C$11:T556))),"")</f>
        <v/>
      </c>
      <c r="U556" s="22" t="str">
        <f t="array" ref="U556">IFERROR(INDEX('توزيع المباريات'!$S$12:$S$4412,SMALL(IF('توزيع المباريات'!$C$12:$C$4412=$G$7,IF('توزيع المباريات'!$E$12:$E$4412=$G$6,ROW($A$13:$A$4412)-ROW($A$13)+1)),ROWS($C$11:U556))),"")</f>
        <v/>
      </c>
      <c r="V556" s="22" t="str">
        <f t="array" ref="V556">IFERROR(INDEX('توزيع المباريات'!$T$12:$T$4412,SMALL(IF('توزيع المباريات'!$C$12:$C$4412=$G$7,IF('توزيع المباريات'!$E$12:$E$4412=$G$6,ROW($A$13:$A$4412)-ROW($A$13)+1)),ROWS($C$11:V556))),"")</f>
        <v/>
      </c>
      <c r="W556" s="22" t="str">
        <f t="array" ref="W556">IFERROR(INDEX('توزيع المباريات'!$U$12:$U$4412,SMALL(IF('توزيع المباريات'!$C$12:$C$4412=$G$7,IF('توزيع المباريات'!$E$12:$E$4412=$G$6,ROW($A$13:$A$4412)-ROW($A$13)+1)),ROWS($C$11:W556))),"")</f>
        <v/>
      </c>
      <c r="X556" s="22" t="str">
        <f t="array" ref="X556">IFERROR(INDEX('توزيع المباريات'!$V$12:$V$4412,SMALL(IF('توزيع المباريات'!$C$12:$C$4412=$G$7,IF('توزيع المباريات'!$E$12:$E$4412=$G$6,ROW($A$13:$A$4412)-ROW($A$13)+1)),ROWS($C$11:X556))),"")</f>
        <v/>
      </c>
    </row>
    <row r="557" spans="15:24" ht="17.399999999999999">
      <c r="O557" s="22" t="str">
        <f t="array" ref="O557">IFERROR(INDEX('توزيع المباريات'!$N$12:$N$4412,SMALL(IF('توزيع المباريات'!$C$12:$C$4412=$G$7,IF('توزيع المباريات'!$E$12:$E$4412=$G$6,ROW($A$13:$A$4412)-ROW($A$13)+1)),ROWS($C$11:O557))),"")</f>
        <v/>
      </c>
      <c r="P557" s="22" t="str">
        <f t="array" ref="P557">IFERROR(INDEX('توزيع المباريات'!$O$12:$O$4412,SMALL(IF('توزيع المباريات'!$C$12:$C$4412=$G$7,IF('توزيع المباريات'!$E$12:$E$4412=$G$6,ROW($A$13:$A$4412)-ROW($A$13)+1)),ROWS($C$11:P557))),"")</f>
        <v/>
      </c>
      <c r="Q557" s="22" t="str">
        <f t="array" ref="Q557">IFERROR(INDEX('توزيع المباريات'!$P$12:$P$4412,SMALL(IF('توزيع المباريات'!$C$12:$C$4412=$G$7,IF('توزيع المباريات'!$E$12:$E$4412=$G$6,ROW($A$13:$A$4412)-ROW($A$13)+1)),ROWS($C$11:Q557))),"")</f>
        <v/>
      </c>
      <c r="R557" s="22" t="str">
        <f t="array" ref="R557">IFERROR(INDEX('توزيع المباريات'!$M$12:$M$4412,SMALL(IF('توزيع المباريات'!$C$12:$C$4412=$G$7,IF('توزيع المباريات'!$E$12:$E$4412=$G$6,ROW($A$13:$A$4412)-ROW($A$13)+1)),ROWS($C$11:R557))),"")</f>
        <v/>
      </c>
      <c r="S557" s="22" t="str">
        <f t="array" ref="S557">IFERROR(INDEX('توزيع المباريات'!$Q$12:$Q$4412,SMALL(IF('توزيع المباريات'!$C$12:$C$4412=$G$7,IF('توزيع المباريات'!$E$12:$E$4412=$G$6,ROW($A$13:$A$4412)-ROW($A$13)+1)),ROWS($C$11:S557))),"")</f>
        <v/>
      </c>
      <c r="T557" s="22" t="str">
        <f t="array" ref="T557">IFERROR(INDEX('توزيع المباريات'!$R$12:$R$4412,SMALL(IF('توزيع المباريات'!$C$12:$C$4412=$G$7,IF('توزيع المباريات'!$E$12:$E$4412=$G$6,ROW($A$13:$A$4412)-ROW($A$13)+1)),ROWS($C$11:T557))),"")</f>
        <v/>
      </c>
      <c r="U557" s="22" t="str">
        <f t="array" ref="U557">IFERROR(INDEX('توزيع المباريات'!$S$12:$S$4412,SMALL(IF('توزيع المباريات'!$C$12:$C$4412=$G$7,IF('توزيع المباريات'!$E$12:$E$4412=$G$6,ROW($A$13:$A$4412)-ROW($A$13)+1)),ROWS($C$11:U557))),"")</f>
        <v/>
      </c>
      <c r="V557" s="22" t="str">
        <f t="array" ref="V557">IFERROR(INDEX('توزيع المباريات'!$T$12:$T$4412,SMALL(IF('توزيع المباريات'!$C$12:$C$4412=$G$7,IF('توزيع المباريات'!$E$12:$E$4412=$G$6,ROW($A$13:$A$4412)-ROW($A$13)+1)),ROWS($C$11:V557))),"")</f>
        <v/>
      </c>
      <c r="W557" s="22" t="str">
        <f t="array" ref="W557">IFERROR(INDEX('توزيع المباريات'!$U$12:$U$4412,SMALL(IF('توزيع المباريات'!$C$12:$C$4412=$G$7,IF('توزيع المباريات'!$E$12:$E$4412=$G$6,ROW($A$13:$A$4412)-ROW($A$13)+1)),ROWS($C$11:W557))),"")</f>
        <v/>
      </c>
      <c r="X557" s="22" t="str">
        <f t="array" ref="X557">IFERROR(INDEX('توزيع المباريات'!$V$12:$V$4412,SMALL(IF('توزيع المباريات'!$C$12:$C$4412=$G$7,IF('توزيع المباريات'!$E$12:$E$4412=$G$6,ROW($A$13:$A$4412)-ROW($A$13)+1)),ROWS($C$11:X557))),"")</f>
        <v/>
      </c>
    </row>
    <row r="558" spans="15:24" ht="17.399999999999999">
      <c r="O558" s="22" t="str">
        <f t="array" ref="O558">IFERROR(INDEX('توزيع المباريات'!$N$12:$N$4412,SMALL(IF('توزيع المباريات'!$C$12:$C$4412=$G$7,IF('توزيع المباريات'!$E$12:$E$4412=$G$6,ROW($A$13:$A$4412)-ROW($A$13)+1)),ROWS($C$11:O558))),"")</f>
        <v/>
      </c>
      <c r="P558" s="22" t="str">
        <f t="array" ref="P558">IFERROR(INDEX('توزيع المباريات'!$O$12:$O$4412,SMALL(IF('توزيع المباريات'!$C$12:$C$4412=$G$7,IF('توزيع المباريات'!$E$12:$E$4412=$G$6,ROW($A$13:$A$4412)-ROW($A$13)+1)),ROWS($C$11:P558))),"")</f>
        <v/>
      </c>
      <c r="Q558" s="22" t="str">
        <f t="array" ref="Q558">IFERROR(INDEX('توزيع المباريات'!$P$12:$P$4412,SMALL(IF('توزيع المباريات'!$C$12:$C$4412=$G$7,IF('توزيع المباريات'!$E$12:$E$4412=$G$6,ROW($A$13:$A$4412)-ROW($A$13)+1)),ROWS($C$11:Q558))),"")</f>
        <v/>
      </c>
      <c r="R558" s="22" t="str">
        <f t="array" ref="R558">IFERROR(INDEX('توزيع المباريات'!$M$12:$M$4412,SMALL(IF('توزيع المباريات'!$C$12:$C$4412=$G$7,IF('توزيع المباريات'!$E$12:$E$4412=$G$6,ROW($A$13:$A$4412)-ROW($A$13)+1)),ROWS($C$11:R558))),"")</f>
        <v/>
      </c>
      <c r="S558" s="22" t="str">
        <f t="array" ref="S558">IFERROR(INDEX('توزيع المباريات'!$Q$12:$Q$4412,SMALL(IF('توزيع المباريات'!$C$12:$C$4412=$G$7,IF('توزيع المباريات'!$E$12:$E$4412=$G$6,ROW($A$13:$A$4412)-ROW($A$13)+1)),ROWS($C$11:S558))),"")</f>
        <v/>
      </c>
      <c r="T558" s="22" t="str">
        <f t="array" ref="T558">IFERROR(INDEX('توزيع المباريات'!$R$12:$R$4412,SMALL(IF('توزيع المباريات'!$C$12:$C$4412=$G$7,IF('توزيع المباريات'!$E$12:$E$4412=$G$6,ROW($A$13:$A$4412)-ROW($A$13)+1)),ROWS($C$11:T558))),"")</f>
        <v/>
      </c>
      <c r="U558" s="22" t="str">
        <f t="array" ref="U558">IFERROR(INDEX('توزيع المباريات'!$S$12:$S$4412,SMALL(IF('توزيع المباريات'!$C$12:$C$4412=$G$7,IF('توزيع المباريات'!$E$12:$E$4412=$G$6,ROW($A$13:$A$4412)-ROW($A$13)+1)),ROWS($C$11:U558))),"")</f>
        <v/>
      </c>
      <c r="V558" s="22" t="str">
        <f t="array" ref="V558">IFERROR(INDEX('توزيع المباريات'!$T$12:$T$4412,SMALL(IF('توزيع المباريات'!$C$12:$C$4412=$G$7,IF('توزيع المباريات'!$E$12:$E$4412=$G$6,ROW($A$13:$A$4412)-ROW($A$13)+1)),ROWS($C$11:V558))),"")</f>
        <v/>
      </c>
      <c r="W558" s="22" t="str">
        <f t="array" ref="W558">IFERROR(INDEX('توزيع المباريات'!$U$12:$U$4412,SMALL(IF('توزيع المباريات'!$C$12:$C$4412=$G$7,IF('توزيع المباريات'!$E$12:$E$4412=$G$6,ROW($A$13:$A$4412)-ROW($A$13)+1)),ROWS($C$11:W558))),"")</f>
        <v/>
      </c>
      <c r="X558" s="22" t="str">
        <f t="array" ref="X558">IFERROR(INDEX('توزيع المباريات'!$V$12:$V$4412,SMALL(IF('توزيع المباريات'!$C$12:$C$4412=$G$7,IF('توزيع المباريات'!$E$12:$E$4412=$G$6,ROW($A$13:$A$4412)-ROW($A$13)+1)),ROWS($C$11:X558))),"")</f>
        <v/>
      </c>
    </row>
    <row r="559" spans="15:24" ht="17.399999999999999">
      <c r="O559" s="22" t="str">
        <f t="array" ref="O559">IFERROR(INDEX('توزيع المباريات'!$N$12:$N$4412,SMALL(IF('توزيع المباريات'!$C$12:$C$4412=$G$7,IF('توزيع المباريات'!$E$12:$E$4412=$G$6,ROW($A$13:$A$4412)-ROW($A$13)+1)),ROWS($C$11:O559))),"")</f>
        <v/>
      </c>
      <c r="P559" s="22" t="str">
        <f t="array" ref="P559">IFERROR(INDEX('توزيع المباريات'!$O$12:$O$4412,SMALL(IF('توزيع المباريات'!$C$12:$C$4412=$G$7,IF('توزيع المباريات'!$E$12:$E$4412=$G$6,ROW($A$13:$A$4412)-ROW($A$13)+1)),ROWS($C$11:P559))),"")</f>
        <v/>
      </c>
      <c r="Q559" s="22" t="str">
        <f t="array" ref="Q559">IFERROR(INDEX('توزيع المباريات'!$P$12:$P$4412,SMALL(IF('توزيع المباريات'!$C$12:$C$4412=$G$7,IF('توزيع المباريات'!$E$12:$E$4412=$G$6,ROW($A$13:$A$4412)-ROW($A$13)+1)),ROWS($C$11:Q559))),"")</f>
        <v/>
      </c>
      <c r="R559" s="22" t="str">
        <f t="array" ref="R559">IFERROR(INDEX('توزيع المباريات'!$M$12:$M$4412,SMALL(IF('توزيع المباريات'!$C$12:$C$4412=$G$7,IF('توزيع المباريات'!$E$12:$E$4412=$G$6,ROW($A$13:$A$4412)-ROW($A$13)+1)),ROWS($C$11:R559))),"")</f>
        <v/>
      </c>
      <c r="S559" s="22" t="str">
        <f t="array" ref="S559">IFERROR(INDEX('توزيع المباريات'!$Q$12:$Q$4412,SMALL(IF('توزيع المباريات'!$C$12:$C$4412=$G$7,IF('توزيع المباريات'!$E$12:$E$4412=$G$6,ROW($A$13:$A$4412)-ROW($A$13)+1)),ROWS($C$11:S559))),"")</f>
        <v/>
      </c>
      <c r="T559" s="22" t="str">
        <f t="array" ref="T559">IFERROR(INDEX('توزيع المباريات'!$R$12:$R$4412,SMALL(IF('توزيع المباريات'!$C$12:$C$4412=$G$7,IF('توزيع المباريات'!$E$12:$E$4412=$G$6,ROW($A$13:$A$4412)-ROW($A$13)+1)),ROWS($C$11:T559))),"")</f>
        <v/>
      </c>
      <c r="U559" s="22" t="str">
        <f t="array" ref="U559">IFERROR(INDEX('توزيع المباريات'!$S$12:$S$4412,SMALL(IF('توزيع المباريات'!$C$12:$C$4412=$G$7,IF('توزيع المباريات'!$E$12:$E$4412=$G$6,ROW($A$13:$A$4412)-ROW($A$13)+1)),ROWS($C$11:U559))),"")</f>
        <v/>
      </c>
      <c r="V559" s="22" t="str">
        <f t="array" ref="V559">IFERROR(INDEX('توزيع المباريات'!$T$12:$T$4412,SMALL(IF('توزيع المباريات'!$C$12:$C$4412=$G$7,IF('توزيع المباريات'!$E$12:$E$4412=$G$6,ROW($A$13:$A$4412)-ROW($A$13)+1)),ROWS($C$11:V559))),"")</f>
        <v/>
      </c>
      <c r="W559" s="22" t="str">
        <f t="array" ref="W559">IFERROR(INDEX('توزيع المباريات'!$U$12:$U$4412,SMALL(IF('توزيع المباريات'!$C$12:$C$4412=$G$7,IF('توزيع المباريات'!$E$12:$E$4412=$G$6,ROW($A$13:$A$4412)-ROW($A$13)+1)),ROWS($C$11:W559))),"")</f>
        <v/>
      </c>
      <c r="X559" s="22" t="str">
        <f t="array" ref="X559">IFERROR(INDEX('توزيع المباريات'!$V$12:$V$4412,SMALL(IF('توزيع المباريات'!$C$12:$C$4412=$G$7,IF('توزيع المباريات'!$E$12:$E$4412=$G$6,ROW($A$13:$A$4412)-ROW($A$13)+1)),ROWS($C$11:X559))),"")</f>
        <v/>
      </c>
    </row>
    <row r="560" spans="15:24" ht="17.399999999999999">
      <c r="O560" s="22" t="str">
        <f t="array" ref="O560">IFERROR(INDEX('توزيع المباريات'!$N$12:$N$4412,SMALL(IF('توزيع المباريات'!$C$12:$C$4412=$G$7,IF('توزيع المباريات'!$E$12:$E$4412=$G$6,ROW($A$13:$A$4412)-ROW($A$13)+1)),ROWS($C$11:O560))),"")</f>
        <v/>
      </c>
      <c r="P560" s="22" t="str">
        <f t="array" ref="P560">IFERROR(INDEX('توزيع المباريات'!$O$12:$O$4412,SMALL(IF('توزيع المباريات'!$C$12:$C$4412=$G$7,IF('توزيع المباريات'!$E$12:$E$4412=$G$6,ROW($A$13:$A$4412)-ROW($A$13)+1)),ROWS($C$11:P560))),"")</f>
        <v/>
      </c>
      <c r="Q560" s="22" t="str">
        <f t="array" ref="Q560">IFERROR(INDEX('توزيع المباريات'!$P$12:$P$4412,SMALL(IF('توزيع المباريات'!$C$12:$C$4412=$G$7,IF('توزيع المباريات'!$E$12:$E$4412=$G$6,ROW($A$13:$A$4412)-ROW($A$13)+1)),ROWS($C$11:Q560))),"")</f>
        <v/>
      </c>
      <c r="R560" s="22" t="str">
        <f t="array" ref="R560">IFERROR(INDEX('توزيع المباريات'!$M$12:$M$4412,SMALL(IF('توزيع المباريات'!$C$12:$C$4412=$G$7,IF('توزيع المباريات'!$E$12:$E$4412=$G$6,ROW($A$13:$A$4412)-ROW($A$13)+1)),ROWS($C$11:R560))),"")</f>
        <v/>
      </c>
      <c r="S560" s="22" t="str">
        <f t="array" ref="S560">IFERROR(INDEX('توزيع المباريات'!$Q$12:$Q$4412,SMALL(IF('توزيع المباريات'!$C$12:$C$4412=$G$7,IF('توزيع المباريات'!$E$12:$E$4412=$G$6,ROW($A$13:$A$4412)-ROW($A$13)+1)),ROWS($C$11:S560))),"")</f>
        <v/>
      </c>
      <c r="T560" s="22" t="str">
        <f t="array" ref="T560">IFERROR(INDEX('توزيع المباريات'!$R$12:$R$4412,SMALL(IF('توزيع المباريات'!$C$12:$C$4412=$G$7,IF('توزيع المباريات'!$E$12:$E$4412=$G$6,ROW($A$13:$A$4412)-ROW($A$13)+1)),ROWS($C$11:T560))),"")</f>
        <v/>
      </c>
      <c r="U560" s="22" t="str">
        <f t="array" ref="U560">IFERROR(INDEX('توزيع المباريات'!$S$12:$S$4412,SMALL(IF('توزيع المباريات'!$C$12:$C$4412=$G$7,IF('توزيع المباريات'!$E$12:$E$4412=$G$6,ROW($A$13:$A$4412)-ROW($A$13)+1)),ROWS($C$11:U560))),"")</f>
        <v/>
      </c>
      <c r="V560" s="22" t="str">
        <f t="array" ref="V560">IFERROR(INDEX('توزيع المباريات'!$T$12:$T$4412,SMALL(IF('توزيع المباريات'!$C$12:$C$4412=$G$7,IF('توزيع المباريات'!$E$12:$E$4412=$G$6,ROW($A$13:$A$4412)-ROW($A$13)+1)),ROWS($C$11:V560))),"")</f>
        <v/>
      </c>
      <c r="W560" s="22" t="str">
        <f t="array" ref="W560">IFERROR(INDEX('توزيع المباريات'!$U$12:$U$4412,SMALL(IF('توزيع المباريات'!$C$12:$C$4412=$G$7,IF('توزيع المباريات'!$E$12:$E$4412=$G$6,ROW($A$13:$A$4412)-ROW($A$13)+1)),ROWS($C$11:W560))),"")</f>
        <v/>
      </c>
      <c r="X560" s="22" t="str">
        <f t="array" ref="X560">IFERROR(INDEX('توزيع المباريات'!$V$12:$V$4412,SMALL(IF('توزيع المباريات'!$C$12:$C$4412=$G$7,IF('توزيع المباريات'!$E$12:$E$4412=$G$6,ROW($A$13:$A$4412)-ROW($A$13)+1)),ROWS($C$11:X560))),"")</f>
        <v/>
      </c>
    </row>
    <row r="561" spans="15:24" ht="17.399999999999999">
      <c r="O561" s="22" t="str">
        <f t="array" ref="O561">IFERROR(INDEX('توزيع المباريات'!$N$12:$N$4412,SMALL(IF('توزيع المباريات'!$C$12:$C$4412=$G$7,IF('توزيع المباريات'!$E$12:$E$4412=$G$6,ROW($A$13:$A$4412)-ROW($A$13)+1)),ROWS($C$11:O561))),"")</f>
        <v/>
      </c>
      <c r="P561" s="22" t="str">
        <f t="array" ref="P561">IFERROR(INDEX('توزيع المباريات'!$O$12:$O$4412,SMALL(IF('توزيع المباريات'!$C$12:$C$4412=$G$7,IF('توزيع المباريات'!$E$12:$E$4412=$G$6,ROW($A$13:$A$4412)-ROW($A$13)+1)),ROWS($C$11:P561))),"")</f>
        <v/>
      </c>
      <c r="Q561" s="22" t="str">
        <f t="array" ref="Q561">IFERROR(INDEX('توزيع المباريات'!$P$12:$P$4412,SMALL(IF('توزيع المباريات'!$C$12:$C$4412=$G$7,IF('توزيع المباريات'!$E$12:$E$4412=$G$6,ROW($A$13:$A$4412)-ROW($A$13)+1)),ROWS($C$11:Q561))),"")</f>
        <v/>
      </c>
      <c r="R561" s="22" t="str">
        <f t="array" ref="R561">IFERROR(INDEX('توزيع المباريات'!$M$12:$M$4412,SMALL(IF('توزيع المباريات'!$C$12:$C$4412=$G$7,IF('توزيع المباريات'!$E$12:$E$4412=$G$6,ROW($A$13:$A$4412)-ROW($A$13)+1)),ROWS($C$11:R561))),"")</f>
        <v/>
      </c>
      <c r="S561" s="22" t="str">
        <f t="array" ref="S561">IFERROR(INDEX('توزيع المباريات'!$Q$12:$Q$4412,SMALL(IF('توزيع المباريات'!$C$12:$C$4412=$G$7,IF('توزيع المباريات'!$E$12:$E$4412=$G$6,ROW($A$13:$A$4412)-ROW($A$13)+1)),ROWS($C$11:S561))),"")</f>
        <v/>
      </c>
      <c r="T561" s="22" t="str">
        <f t="array" ref="T561">IFERROR(INDEX('توزيع المباريات'!$R$12:$R$4412,SMALL(IF('توزيع المباريات'!$C$12:$C$4412=$G$7,IF('توزيع المباريات'!$E$12:$E$4412=$G$6,ROW($A$13:$A$4412)-ROW($A$13)+1)),ROWS($C$11:T561))),"")</f>
        <v/>
      </c>
      <c r="U561" s="22" t="str">
        <f t="array" ref="U561">IFERROR(INDEX('توزيع المباريات'!$S$12:$S$4412,SMALL(IF('توزيع المباريات'!$C$12:$C$4412=$G$7,IF('توزيع المباريات'!$E$12:$E$4412=$G$6,ROW($A$13:$A$4412)-ROW($A$13)+1)),ROWS($C$11:U561))),"")</f>
        <v/>
      </c>
      <c r="V561" s="22" t="str">
        <f t="array" ref="V561">IFERROR(INDEX('توزيع المباريات'!$T$12:$T$4412,SMALL(IF('توزيع المباريات'!$C$12:$C$4412=$G$7,IF('توزيع المباريات'!$E$12:$E$4412=$G$6,ROW($A$13:$A$4412)-ROW($A$13)+1)),ROWS($C$11:V561))),"")</f>
        <v/>
      </c>
      <c r="W561" s="22" t="str">
        <f t="array" ref="W561">IFERROR(INDEX('توزيع المباريات'!$U$12:$U$4412,SMALL(IF('توزيع المباريات'!$C$12:$C$4412=$G$7,IF('توزيع المباريات'!$E$12:$E$4412=$G$6,ROW($A$13:$A$4412)-ROW($A$13)+1)),ROWS($C$11:W561))),"")</f>
        <v/>
      </c>
      <c r="X561" s="22" t="str">
        <f t="array" ref="X561">IFERROR(INDEX('توزيع المباريات'!$V$12:$V$4412,SMALL(IF('توزيع المباريات'!$C$12:$C$4412=$G$7,IF('توزيع المباريات'!$E$12:$E$4412=$G$6,ROW($A$13:$A$4412)-ROW($A$13)+1)),ROWS($C$11:X561))),"")</f>
        <v/>
      </c>
    </row>
    <row r="562" spans="15:24" ht="17.399999999999999">
      <c r="O562" s="22" t="str">
        <f t="array" ref="O562">IFERROR(INDEX('توزيع المباريات'!$N$12:$N$4412,SMALL(IF('توزيع المباريات'!$C$12:$C$4412=$G$7,IF('توزيع المباريات'!$E$12:$E$4412=$G$6,ROW($A$13:$A$4412)-ROW($A$13)+1)),ROWS($C$11:O562))),"")</f>
        <v/>
      </c>
      <c r="P562" s="22" t="str">
        <f t="array" ref="P562">IFERROR(INDEX('توزيع المباريات'!$O$12:$O$4412,SMALL(IF('توزيع المباريات'!$C$12:$C$4412=$G$7,IF('توزيع المباريات'!$E$12:$E$4412=$G$6,ROW($A$13:$A$4412)-ROW($A$13)+1)),ROWS($C$11:P562))),"")</f>
        <v/>
      </c>
      <c r="Q562" s="22" t="str">
        <f t="array" ref="Q562">IFERROR(INDEX('توزيع المباريات'!$P$12:$P$4412,SMALL(IF('توزيع المباريات'!$C$12:$C$4412=$G$7,IF('توزيع المباريات'!$E$12:$E$4412=$G$6,ROW($A$13:$A$4412)-ROW($A$13)+1)),ROWS($C$11:Q562))),"")</f>
        <v/>
      </c>
      <c r="R562" s="22" t="str">
        <f t="array" ref="R562">IFERROR(INDEX('توزيع المباريات'!$M$12:$M$4412,SMALL(IF('توزيع المباريات'!$C$12:$C$4412=$G$7,IF('توزيع المباريات'!$E$12:$E$4412=$G$6,ROW($A$13:$A$4412)-ROW($A$13)+1)),ROWS($C$11:R562))),"")</f>
        <v/>
      </c>
      <c r="S562" s="22" t="str">
        <f t="array" ref="S562">IFERROR(INDEX('توزيع المباريات'!$Q$12:$Q$4412,SMALL(IF('توزيع المباريات'!$C$12:$C$4412=$G$7,IF('توزيع المباريات'!$E$12:$E$4412=$G$6,ROW($A$13:$A$4412)-ROW($A$13)+1)),ROWS($C$11:S562))),"")</f>
        <v/>
      </c>
      <c r="T562" s="22" t="str">
        <f t="array" ref="T562">IFERROR(INDEX('توزيع المباريات'!$R$12:$R$4412,SMALL(IF('توزيع المباريات'!$C$12:$C$4412=$G$7,IF('توزيع المباريات'!$E$12:$E$4412=$G$6,ROW($A$13:$A$4412)-ROW($A$13)+1)),ROWS($C$11:T562))),"")</f>
        <v/>
      </c>
      <c r="U562" s="22" t="str">
        <f t="array" ref="U562">IFERROR(INDEX('توزيع المباريات'!$S$12:$S$4412,SMALL(IF('توزيع المباريات'!$C$12:$C$4412=$G$7,IF('توزيع المباريات'!$E$12:$E$4412=$G$6,ROW($A$13:$A$4412)-ROW($A$13)+1)),ROWS($C$11:U562))),"")</f>
        <v/>
      </c>
      <c r="V562" s="22" t="str">
        <f t="array" ref="V562">IFERROR(INDEX('توزيع المباريات'!$T$12:$T$4412,SMALL(IF('توزيع المباريات'!$C$12:$C$4412=$G$7,IF('توزيع المباريات'!$E$12:$E$4412=$G$6,ROW($A$13:$A$4412)-ROW($A$13)+1)),ROWS($C$11:V562))),"")</f>
        <v/>
      </c>
      <c r="W562" s="22" t="str">
        <f t="array" ref="W562">IFERROR(INDEX('توزيع المباريات'!$U$12:$U$4412,SMALL(IF('توزيع المباريات'!$C$12:$C$4412=$G$7,IF('توزيع المباريات'!$E$12:$E$4412=$G$6,ROW($A$13:$A$4412)-ROW($A$13)+1)),ROWS($C$11:W562))),"")</f>
        <v/>
      </c>
      <c r="X562" s="22" t="str">
        <f t="array" ref="X562">IFERROR(INDEX('توزيع المباريات'!$V$12:$V$4412,SMALL(IF('توزيع المباريات'!$C$12:$C$4412=$G$7,IF('توزيع المباريات'!$E$12:$E$4412=$G$6,ROW($A$13:$A$4412)-ROW($A$13)+1)),ROWS($C$11:X562))),"")</f>
        <v/>
      </c>
    </row>
    <row r="563" spans="15:24" ht="17.399999999999999">
      <c r="O563" s="22" t="str">
        <f t="array" ref="O563">IFERROR(INDEX('توزيع المباريات'!$N$12:$N$4412,SMALL(IF('توزيع المباريات'!$C$12:$C$4412=$G$7,IF('توزيع المباريات'!$E$12:$E$4412=$G$6,ROW($A$13:$A$4412)-ROW($A$13)+1)),ROWS($C$11:O563))),"")</f>
        <v/>
      </c>
      <c r="P563" s="22" t="str">
        <f t="array" ref="P563">IFERROR(INDEX('توزيع المباريات'!$O$12:$O$4412,SMALL(IF('توزيع المباريات'!$C$12:$C$4412=$G$7,IF('توزيع المباريات'!$E$12:$E$4412=$G$6,ROW($A$13:$A$4412)-ROW($A$13)+1)),ROWS($C$11:P563))),"")</f>
        <v/>
      </c>
      <c r="Q563" s="22" t="str">
        <f t="array" ref="Q563">IFERROR(INDEX('توزيع المباريات'!$P$12:$P$4412,SMALL(IF('توزيع المباريات'!$C$12:$C$4412=$G$7,IF('توزيع المباريات'!$E$12:$E$4412=$G$6,ROW($A$13:$A$4412)-ROW($A$13)+1)),ROWS($C$11:Q563))),"")</f>
        <v/>
      </c>
      <c r="R563" s="22" t="str">
        <f t="array" ref="R563">IFERROR(INDEX('توزيع المباريات'!$M$12:$M$4412,SMALL(IF('توزيع المباريات'!$C$12:$C$4412=$G$7,IF('توزيع المباريات'!$E$12:$E$4412=$G$6,ROW($A$13:$A$4412)-ROW($A$13)+1)),ROWS($C$11:R563))),"")</f>
        <v/>
      </c>
      <c r="S563" s="22" t="str">
        <f t="array" ref="S563">IFERROR(INDEX('توزيع المباريات'!$Q$12:$Q$4412,SMALL(IF('توزيع المباريات'!$C$12:$C$4412=$G$7,IF('توزيع المباريات'!$E$12:$E$4412=$G$6,ROW($A$13:$A$4412)-ROW($A$13)+1)),ROWS($C$11:S563))),"")</f>
        <v/>
      </c>
      <c r="T563" s="22" t="str">
        <f t="array" ref="T563">IFERROR(INDEX('توزيع المباريات'!$R$12:$R$4412,SMALL(IF('توزيع المباريات'!$C$12:$C$4412=$G$7,IF('توزيع المباريات'!$E$12:$E$4412=$G$6,ROW($A$13:$A$4412)-ROW($A$13)+1)),ROWS($C$11:T563))),"")</f>
        <v/>
      </c>
      <c r="U563" s="22" t="str">
        <f t="array" ref="U563">IFERROR(INDEX('توزيع المباريات'!$S$12:$S$4412,SMALL(IF('توزيع المباريات'!$C$12:$C$4412=$G$7,IF('توزيع المباريات'!$E$12:$E$4412=$G$6,ROW($A$13:$A$4412)-ROW($A$13)+1)),ROWS($C$11:U563))),"")</f>
        <v/>
      </c>
      <c r="V563" s="22" t="str">
        <f t="array" ref="V563">IFERROR(INDEX('توزيع المباريات'!$T$12:$T$4412,SMALL(IF('توزيع المباريات'!$C$12:$C$4412=$G$7,IF('توزيع المباريات'!$E$12:$E$4412=$G$6,ROW($A$13:$A$4412)-ROW($A$13)+1)),ROWS($C$11:V563))),"")</f>
        <v/>
      </c>
      <c r="W563" s="22" t="str">
        <f t="array" ref="W563">IFERROR(INDEX('توزيع المباريات'!$U$12:$U$4412,SMALL(IF('توزيع المباريات'!$C$12:$C$4412=$G$7,IF('توزيع المباريات'!$E$12:$E$4412=$G$6,ROW($A$13:$A$4412)-ROW($A$13)+1)),ROWS($C$11:W563))),"")</f>
        <v/>
      </c>
      <c r="X563" s="22" t="str">
        <f t="array" ref="X563">IFERROR(INDEX('توزيع المباريات'!$V$12:$V$4412,SMALL(IF('توزيع المباريات'!$C$12:$C$4412=$G$7,IF('توزيع المباريات'!$E$12:$E$4412=$G$6,ROW($A$13:$A$4412)-ROW($A$13)+1)),ROWS($C$11:X563))),"")</f>
        <v/>
      </c>
    </row>
    <row r="564" spans="15:24" ht="17.399999999999999">
      <c r="O564" s="22" t="str">
        <f t="array" ref="O564">IFERROR(INDEX('توزيع المباريات'!$N$12:$N$4412,SMALL(IF('توزيع المباريات'!$C$12:$C$4412=$G$7,IF('توزيع المباريات'!$E$12:$E$4412=$G$6,ROW($A$13:$A$4412)-ROW($A$13)+1)),ROWS($C$11:O564))),"")</f>
        <v/>
      </c>
      <c r="P564" s="22" t="str">
        <f t="array" ref="P564">IFERROR(INDEX('توزيع المباريات'!$O$12:$O$4412,SMALL(IF('توزيع المباريات'!$C$12:$C$4412=$G$7,IF('توزيع المباريات'!$E$12:$E$4412=$G$6,ROW($A$13:$A$4412)-ROW($A$13)+1)),ROWS($C$11:P564))),"")</f>
        <v/>
      </c>
      <c r="Q564" s="22" t="str">
        <f t="array" ref="Q564">IFERROR(INDEX('توزيع المباريات'!$P$12:$P$4412,SMALL(IF('توزيع المباريات'!$C$12:$C$4412=$G$7,IF('توزيع المباريات'!$E$12:$E$4412=$G$6,ROW($A$13:$A$4412)-ROW($A$13)+1)),ROWS($C$11:Q564))),"")</f>
        <v/>
      </c>
      <c r="R564" s="22" t="str">
        <f t="array" ref="R564">IFERROR(INDEX('توزيع المباريات'!$M$12:$M$4412,SMALL(IF('توزيع المباريات'!$C$12:$C$4412=$G$7,IF('توزيع المباريات'!$E$12:$E$4412=$G$6,ROW($A$13:$A$4412)-ROW($A$13)+1)),ROWS($C$11:R564))),"")</f>
        <v/>
      </c>
      <c r="S564" s="22" t="str">
        <f t="array" ref="S564">IFERROR(INDEX('توزيع المباريات'!$Q$12:$Q$4412,SMALL(IF('توزيع المباريات'!$C$12:$C$4412=$G$7,IF('توزيع المباريات'!$E$12:$E$4412=$G$6,ROW($A$13:$A$4412)-ROW($A$13)+1)),ROWS($C$11:S564))),"")</f>
        <v/>
      </c>
      <c r="T564" s="22" t="str">
        <f t="array" ref="T564">IFERROR(INDEX('توزيع المباريات'!$R$12:$R$4412,SMALL(IF('توزيع المباريات'!$C$12:$C$4412=$G$7,IF('توزيع المباريات'!$E$12:$E$4412=$G$6,ROW($A$13:$A$4412)-ROW($A$13)+1)),ROWS($C$11:T564))),"")</f>
        <v/>
      </c>
      <c r="U564" s="22" t="str">
        <f t="array" ref="U564">IFERROR(INDEX('توزيع المباريات'!$S$12:$S$4412,SMALL(IF('توزيع المباريات'!$C$12:$C$4412=$G$7,IF('توزيع المباريات'!$E$12:$E$4412=$G$6,ROW($A$13:$A$4412)-ROW($A$13)+1)),ROWS($C$11:U564))),"")</f>
        <v/>
      </c>
      <c r="V564" s="22" t="str">
        <f t="array" ref="V564">IFERROR(INDEX('توزيع المباريات'!$T$12:$T$4412,SMALL(IF('توزيع المباريات'!$C$12:$C$4412=$G$7,IF('توزيع المباريات'!$E$12:$E$4412=$G$6,ROW($A$13:$A$4412)-ROW($A$13)+1)),ROWS($C$11:V564))),"")</f>
        <v/>
      </c>
      <c r="W564" s="22" t="str">
        <f t="array" ref="W564">IFERROR(INDEX('توزيع المباريات'!$U$12:$U$4412,SMALL(IF('توزيع المباريات'!$C$12:$C$4412=$G$7,IF('توزيع المباريات'!$E$12:$E$4412=$G$6,ROW($A$13:$A$4412)-ROW($A$13)+1)),ROWS($C$11:W564))),"")</f>
        <v/>
      </c>
      <c r="X564" s="22" t="str">
        <f t="array" ref="X564">IFERROR(INDEX('توزيع المباريات'!$V$12:$V$4412,SMALL(IF('توزيع المباريات'!$C$12:$C$4412=$G$7,IF('توزيع المباريات'!$E$12:$E$4412=$G$6,ROW($A$13:$A$4412)-ROW($A$13)+1)),ROWS($C$11:X564))),"")</f>
        <v/>
      </c>
    </row>
    <row r="565" spans="15:24" ht="17.399999999999999">
      <c r="O565" s="22" t="str">
        <f t="array" ref="O565">IFERROR(INDEX('توزيع المباريات'!$N$12:$N$4412,SMALL(IF('توزيع المباريات'!$C$12:$C$4412=$G$7,IF('توزيع المباريات'!$E$12:$E$4412=$G$6,ROW($A$13:$A$4412)-ROW($A$13)+1)),ROWS($C$11:O565))),"")</f>
        <v/>
      </c>
      <c r="P565" s="22" t="str">
        <f t="array" ref="P565">IFERROR(INDEX('توزيع المباريات'!$O$12:$O$4412,SMALL(IF('توزيع المباريات'!$C$12:$C$4412=$G$7,IF('توزيع المباريات'!$E$12:$E$4412=$G$6,ROW($A$13:$A$4412)-ROW($A$13)+1)),ROWS($C$11:P565))),"")</f>
        <v/>
      </c>
      <c r="Q565" s="22" t="str">
        <f t="array" ref="Q565">IFERROR(INDEX('توزيع المباريات'!$P$12:$P$4412,SMALL(IF('توزيع المباريات'!$C$12:$C$4412=$G$7,IF('توزيع المباريات'!$E$12:$E$4412=$G$6,ROW($A$13:$A$4412)-ROW($A$13)+1)),ROWS($C$11:Q565))),"")</f>
        <v/>
      </c>
      <c r="R565" s="22" t="str">
        <f t="array" ref="R565">IFERROR(INDEX('توزيع المباريات'!$M$12:$M$4412,SMALL(IF('توزيع المباريات'!$C$12:$C$4412=$G$7,IF('توزيع المباريات'!$E$12:$E$4412=$G$6,ROW($A$13:$A$4412)-ROW($A$13)+1)),ROWS($C$11:R565))),"")</f>
        <v/>
      </c>
      <c r="S565" s="22" t="str">
        <f t="array" ref="S565">IFERROR(INDEX('توزيع المباريات'!$Q$12:$Q$4412,SMALL(IF('توزيع المباريات'!$C$12:$C$4412=$G$7,IF('توزيع المباريات'!$E$12:$E$4412=$G$6,ROW($A$13:$A$4412)-ROW($A$13)+1)),ROWS($C$11:S565))),"")</f>
        <v/>
      </c>
      <c r="T565" s="22" t="str">
        <f t="array" ref="T565">IFERROR(INDEX('توزيع المباريات'!$R$12:$R$4412,SMALL(IF('توزيع المباريات'!$C$12:$C$4412=$G$7,IF('توزيع المباريات'!$E$12:$E$4412=$G$6,ROW($A$13:$A$4412)-ROW($A$13)+1)),ROWS($C$11:T565))),"")</f>
        <v/>
      </c>
      <c r="U565" s="22" t="str">
        <f t="array" ref="U565">IFERROR(INDEX('توزيع المباريات'!$S$12:$S$4412,SMALL(IF('توزيع المباريات'!$C$12:$C$4412=$G$7,IF('توزيع المباريات'!$E$12:$E$4412=$G$6,ROW($A$13:$A$4412)-ROW($A$13)+1)),ROWS($C$11:U565))),"")</f>
        <v/>
      </c>
      <c r="V565" s="22" t="str">
        <f t="array" ref="V565">IFERROR(INDEX('توزيع المباريات'!$T$12:$T$4412,SMALL(IF('توزيع المباريات'!$C$12:$C$4412=$G$7,IF('توزيع المباريات'!$E$12:$E$4412=$G$6,ROW($A$13:$A$4412)-ROW($A$13)+1)),ROWS($C$11:V565))),"")</f>
        <v/>
      </c>
      <c r="W565" s="22" t="str">
        <f t="array" ref="W565">IFERROR(INDEX('توزيع المباريات'!$U$12:$U$4412,SMALL(IF('توزيع المباريات'!$C$12:$C$4412=$G$7,IF('توزيع المباريات'!$E$12:$E$4412=$G$6,ROW($A$13:$A$4412)-ROW($A$13)+1)),ROWS($C$11:W565))),"")</f>
        <v/>
      </c>
      <c r="X565" s="22" t="str">
        <f t="array" ref="X565">IFERROR(INDEX('توزيع المباريات'!$V$12:$V$4412,SMALL(IF('توزيع المباريات'!$C$12:$C$4412=$G$7,IF('توزيع المباريات'!$E$12:$E$4412=$G$6,ROW($A$13:$A$4412)-ROW($A$13)+1)),ROWS($C$11:X565))),"")</f>
        <v/>
      </c>
    </row>
    <row r="566" spans="15:24" ht="17.399999999999999">
      <c r="O566" s="22" t="str">
        <f t="array" ref="O566">IFERROR(INDEX('توزيع المباريات'!$N$12:$N$4412,SMALL(IF('توزيع المباريات'!$C$12:$C$4412=$G$7,IF('توزيع المباريات'!$E$12:$E$4412=$G$6,ROW($A$13:$A$4412)-ROW($A$13)+1)),ROWS($C$11:O566))),"")</f>
        <v/>
      </c>
      <c r="P566" s="22" t="str">
        <f t="array" ref="P566">IFERROR(INDEX('توزيع المباريات'!$O$12:$O$4412,SMALL(IF('توزيع المباريات'!$C$12:$C$4412=$G$7,IF('توزيع المباريات'!$E$12:$E$4412=$G$6,ROW($A$13:$A$4412)-ROW($A$13)+1)),ROWS($C$11:P566))),"")</f>
        <v/>
      </c>
      <c r="Q566" s="22" t="str">
        <f t="array" ref="Q566">IFERROR(INDEX('توزيع المباريات'!$P$12:$P$4412,SMALL(IF('توزيع المباريات'!$C$12:$C$4412=$G$7,IF('توزيع المباريات'!$E$12:$E$4412=$G$6,ROW($A$13:$A$4412)-ROW($A$13)+1)),ROWS($C$11:Q566))),"")</f>
        <v/>
      </c>
      <c r="R566" s="22" t="str">
        <f t="array" ref="R566">IFERROR(INDEX('توزيع المباريات'!$M$12:$M$4412,SMALL(IF('توزيع المباريات'!$C$12:$C$4412=$G$7,IF('توزيع المباريات'!$E$12:$E$4412=$G$6,ROW($A$13:$A$4412)-ROW($A$13)+1)),ROWS($C$11:R566))),"")</f>
        <v/>
      </c>
      <c r="S566" s="22" t="str">
        <f t="array" ref="S566">IFERROR(INDEX('توزيع المباريات'!$Q$12:$Q$4412,SMALL(IF('توزيع المباريات'!$C$12:$C$4412=$G$7,IF('توزيع المباريات'!$E$12:$E$4412=$G$6,ROW($A$13:$A$4412)-ROW($A$13)+1)),ROWS($C$11:S566))),"")</f>
        <v/>
      </c>
      <c r="T566" s="22" t="str">
        <f t="array" ref="T566">IFERROR(INDEX('توزيع المباريات'!$R$12:$R$4412,SMALL(IF('توزيع المباريات'!$C$12:$C$4412=$G$7,IF('توزيع المباريات'!$E$12:$E$4412=$G$6,ROW($A$13:$A$4412)-ROW($A$13)+1)),ROWS($C$11:T566))),"")</f>
        <v/>
      </c>
      <c r="U566" s="22" t="str">
        <f t="array" ref="U566">IFERROR(INDEX('توزيع المباريات'!$S$12:$S$4412,SMALL(IF('توزيع المباريات'!$C$12:$C$4412=$G$7,IF('توزيع المباريات'!$E$12:$E$4412=$G$6,ROW($A$13:$A$4412)-ROW($A$13)+1)),ROWS($C$11:U566))),"")</f>
        <v/>
      </c>
      <c r="V566" s="22" t="str">
        <f t="array" ref="V566">IFERROR(INDEX('توزيع المباريات'!$T$12:$T$4412,SMALL(IF('توزيع المباريات'!$C$12:$C$4412=$G$7,IF('توزيع المباريات'!$E$12:$E$4412=$G$6,ROW($A$13:$A$4412)-ROW($A$13)+1)),ROWS($C$11:V566))),"")</f>
        <v/>
      </c>
      <c r="W566" s="22" t="str">
        <f t="array" ref="W566">IFERROR(INDEX('توزيع المباريات'!$U$12:$U$4412,SMALL(IF('توزيع المباريات'!$C$12:$C$4412=$G$7,IF('توزيع المباريات'!$E$12:$E$4412=$G$6,ROW($A$13:$A$4412)-ROW($A$13)+1)),ROWS($C$11:W566))),"")</f>
        <v/>
      </c>
      <c r="X566" s="22" t="str">
        <f t="array" ref="X566">IFERROR(INDEX('توزيع المباريات'!$V$12:$V$4412,SMALL(IF('توزيع المباريات'!$C$12:$C$4412=$G$7,IF('توزيع المباريات'!$E$12:$E$4412=$G$6,ROW($A$13:$A$4412)-ROW($A$13)+1)),ROWS($C$11:X566))),"")</f>
        <v/>
      </c>
    </row>
    <row r="567" spans="15:24" ht="17.399999999999999">
      <c r="O567" s="22" t="str">
        <f t="array" ref="O567">IFERROR(INDEX('توزيع المباريات'!$N$12:$N$4412,SMALL(IF('توزيع المباريات'!$C$12:$C$4412=$G$7,IF('توزيع المباريات'!$E$12:$E$4412=$G$6,ROW($A$13:$A$4412)-ROW($A$13)+1)),ROWS($C$11:O567))),"")</f>
        <v/>
      </c>
      <c r="P567" s="22" t="str">
        <f t="array" ref="P567">IFERROR(INDEX('توزيع المباريات'!$O$12:$O$4412,SMALL(IF('توزيع المباريات'!$C$12:$C$4412=$G$7,IF('توزيع المباريات'!$E$12:$E$4412=$G$6,ROW($A$13:$A$4412)-ROW($A$13)+1)),ROWS($C$11:P567))),"")</f>
        <v/>
      </c>
      <c r="Q567" s="22" t="str">
        <f t="array" ref="Q567">IFERROR(INDEX('توزيع المباريات'!$P$12:$P$4412,SMALL(IF('توزيع المباريات'!$C$12:$C$4412=$G$7,IF('توزيع المباريات'!$E$12:$E$4412=$G$6,ROW($A$13:$A$4412)-ROW($A$13)+1)),ROWS($C$11:Q567))),"")</f>
        <v/>
      </c>
      <c r="R567" s="22" t="str">
        <f t="array" ref="R567">IFERROR(INDEX('توزيع المباريات'!$M$12:$M$4412,SMALL(IF('توزيع المباريات'!$C$12:$C$4412=$G$7,IF('توزيع المباريات'!$E$12:$E$4412=$G$6,ROW($A$13:$A$4412)-ROW($A$13)+1)),ROWS($C$11:R567))),"")</f>
        <v/>
      </c>
      <c r="S567" s="22" t="str">
        <f t="array" ref="S567">IFERROR(INDEX('توزيع المباريات'!$Q$12:$Q$4412,SMALL(IF('توزيع المباريات'!$C$12:$C$4412=$G$7,IF('توزيع المباريات'!$E$12:$E$4412=$G$6,ROW($A$13:$A$4412)-ROW($A$13)+1)),ROWS($C$11:S567))),"")</f>
        <v/>
      </c>
      <c r="T567" s="22" t="str">
        <f t="array" ref="T567">IFERROR(INDEX('توزيع المباريات'!$R$12:$R$4412,SMALL(IF('توزيع المباريات'!$C$12:$C$4412=$G$7,IF('توزيع المباريات'!$E$12:$E$4412=$G$6,ROW($A$13:$A$4412)-ROW($A$13)+1)),ROWS($C$11:T567))),"")</f>
        <v/>
      </c>
      <c r="U567" s="22" t="str">
        <f t="array" ref="U567">IFERROR(INDEX('توزيع المباريات'!$S$12:$S$4412,SMALL(IF('توزيع المباريات'!$C$12:$C$4412=$G$7,IF('توزيع المباريات'!$E$12:$E$4412=$G$6,ROW($A$13:$A$4412)-ROW($A$13)+1)),ROWS($C$11:U567))),"")</f>
        <v/>
      </c>
      <c r="V567" s="22" t="str">
        <f t="array" ref="V567">IFERROR(INDEX('توزيع المباريات'!$T$12:$T$4412,SMALL(IF('توزيع المباريات'!$C$12:$C$4412=$G$7,IF('توزيع المباريات'!$E$12:$E$4412=$G$6,ROW($A$13:$A$4412)-ROW($A$13)+1)),ROWS($C$11:V567))),"")</f>
        <v/>
      </c>
      <c r="W567" s="22" t="str">
        <f t="array" ref="W567">IFERROR(INDEX('توزيع المباريات'!$U$12:$U$4412,SMALL(IF('توزيع المباريات'!$C$12:$C$4412=$G$7,IF('توزيع المباريات'!$E$12:$E$4412=$G$6,ROW($A$13:$A$4412)-ROW($A$13)+1)),ROWS($C$11:W567))),"")</f>
        <v/>
      </c>
      <c r="X567" s="22" t="str">
        <f t="array" ref="X567">IFERROR(INDEX('توزيع المباريات'!$V$12:$V$4412,SMALL(IF('توزيع المباريات'!$C$12:$C$4412=$G$7,IF('توزيع المباريات'!$E$12:$E$4412=$G$6,ROW($A$13:$A$4412)-ROW($A$13)+1)),ROWS($C$11:X567))),"")</f>
        <v/>
      </c>
    </row>
    <row r="568" spans="15:24" ht="17.399999999999999">
      <c r="O568" s="22" t="str">
        <f t="array" ref="O568">IFERROR(INDEX('توزيع المباريات'!$N$12:$N$4412,SMALL(IF('توزيع المباريات'!$C$12:$C$4412=$G$7,IF('توزيع المباريات'!$E$12:$E$4412=$G$6,ROW($A$13:$A$4412)-ROW($A$13)+1)),ROWS($C$11:O568))),"")</f>
        <v/>
      </c>
      <c r="P568" s="22" t="str">
        <f t="array" ref="P568">IFERROR(INDEX('توزيع المباريات'!$O$12:$O$4412,SMALL(IF('توزيع المباريات'!$C$12:$C$4412=$G$7,IF('توزيع المباريات'!$E$12:$E$4412=$G$6,ROW($A$13:$A$4412)-ROW($A$13)+1)),ROWS($C$11:P568))),"")</f>
        <v/>
      </c>
      <c r="Q568" s="22" t="str">
        <f t="array" ref="Q568">IFERROR(INDEX('توزيع المباريات'!$P$12:$P$4412,SMALL(IF('توزيع المباريات'!$C$12:$C$4412=$G$7,IF('توزيع المباريات'!$E$12:$E$4412=$G$6,ROW($A$13:$A$4412)-ROW($A$13)+1)),ROWS($C$11:Q568))),"")</f>
        <v/>
      </c>
      <c r="R568" s="22" t="str">
        <f t="array" ref="R568">IFERROR(INDEX('توزيع المباريات'!$M$12:$M$4412,SMALL(IF('توزيع المباريات'!$C$12:$C$4412=$G$7,IF('توزيع المباريات'!$E$12:$E$4412=$G$6,ROW($A$13:$A$4412)-ROW($A$13)+1)),ROWS($C$11:R568))),"")</f>
        <v/>
      </c>
      <c r="S568" s="22" t="str">
        <f t="array" ref="S568">IFERROR(INDEX('توزيع المباريات'!$Q$12:$Q$4412,SMALL(IF('توزيع المباريات'!$C$12:$C$4412=$G$7,IF('توزيع المباريات'!$E$12:$E$4412=$G$6,ROW($A$13:$A$4412)-ROW($A$13)+1)),ROWS($C$11:S568))),"")</f>
        <v/>
      </c>
      <c r="T568" s="22" t="str">
        <f t="array" ref="T568">IFERROR(INDEX('توزيع المباريات'!$R$12:$R$4412,SMALL(IF('توزيع المباريات'!$C$12:$C$4412=$G$7,IF('توزيع المباريات'!$E$12:$E$4412=$G$6,ROW($A$13:$A$4412)-ROW($A$13)+1)),ROWS($C$11:T568))),"")</f>
        <v/>
      </c>
      <c r="U568" s="22" t="str">
        <f t="array" ref="U568">IFERROR(INDEX('توزيع المباريات'!$S$12:$S$4412,SMALL(IF('توزيع المباريات'!$C$12:$C$4412=$G$7,IF('توزيع المباريات'!$E$12:$E$4412=$G$6,ROW($A$13:$A$4412)-ROW($A$13)+1)),ROWS($C$11:U568))),"")</f>
        <v/>
      </c>
      <c r="V568" s="22" t="str">
        <f t="array" ref="V568">IFERROR(INDEX('توزيع المباريات'!$T$12:$T$4412,SMALL(IF('توزيع المباريات'!$C$12:$C$4412=$G$7,IF('توزيع المباريات'!$E$12:$E$4412=$G$6,ROW($A$13:$A$4412)-ROW($A$13)+1)),ROWS($C$11:V568))),"")</f>
        <v/>
      </c>
      <c r="W568" s="22" t="str">
        <f t="array" ref="W568">IFERROR(INDEX('توزيع المباريات'!$U$12:$U$4412,SMALL(IF('توزيع المباريات'!$C$12:$C$4412=$G$7,IF('توزيع المباريات'!$E$12:$E$4412=$G$6,ROW($A$13:$A$4412)-ROW($A$13)+1)),ROWS($C$11:W568))),"")</f>
        <v/>
      </c>
      <c r="X568" s="22" t="str">
        <f t="array" ref="X568">IFERROR(INDEX('توزيع المباريات'!$V$12:$V$4412,SMALL(IF('توزيع المباريات'!$C$12:$C$4412=$G$7,IF('توزيع المباريات'!$E$12:$E$4412=$G$6,ROW($A$13:$A$4412)-ROW($A$13)+1)),ROWS($C$11:X568))),"")</f>
        <v/>
      </c>
    </row>
    <row r="569" spans="15:24" ht="17.399999999999999">
      <c r="O569" s="22" t="str">
        <f t="array" ref="O569">IFERROR(INDEX('توزيع المباريات'!$N$12:$N$4412,SMALL(IF('توزيع المباريات'!$C$12:$C$4412=$G$7,IF('توزيع المباريات'!$E$12:$E$4412=$G$6,ROW($A$13:$A$4412)-ROW($A$13)+1)),ROWS($C$11:O569))),"")</f>
        <v/>
      </c>
      <c r="P569" s="22" t="str">
        <f t="array" ref="P569">IFERROR(INDEX('توزيع المباريات'!$O$12:$O$4412,SMALL(IF('توزيع المباريات'!$C$12:$C$4412=$G$7,IF('توزيع المباريات'!$E$12:$E$4412=$G$6,ROW($A$13:$A$4412)-ROW($A$13)+1)),ROWS($C$11:P569))),"")</f>
        <v/>
      </c>
      <c r="Q569" s="22" t="str">
        <f t="array" ref="Q569">IFERROR(INDEX('توزيع المباريات'!$P$12:$P$4412,SMALL(IF('توزيع المباريات'!$C$12:$C$4412=$G$7,IF('توزيع المباريات'!$E$12:$E$4412=$G$6,ROW($A$13:$A$4412)-ROW($A$13)+1)),ROWS($C$11:Q569))),"")</f>
        <v/>
      </c>
      <c r="R569" s="22" t="str">
        <f t="array" ref="R569">IFERROR(INDEX('توزيع المباريات'!$M$12:$M$4412,SMALL(IF('توزيع المباريات'!$C$12:$C$4412=$G$7,IF('توزيع المباريات'!$E$12:$E$4412=$G$6,ROW($A$13:$A$4412)-ROW($A$13)+1)),ROWS($C$11:R569))),"")</f>
        <v/>
      </c>
      <c r="S569" s="22" t="str">
        <f t="array" ref="S569">IFERROR(INDEX('توزيع المباريات'!$Q$12:$Q$4412,SMALL(IF('توزيع المباريات'!$C$12:$C$4412=$G$7,IF('توزيع المباريات'!$E$12:$E$4412=$G$6,ROW($A$13:$A$4412)-ROW($A$13)+1)),ROWS($C$11:S569))),"")</f>
        <v/>
      </c>
      <c r="T569" s="22" t="str">
        <f t="array" ref="T569">IFERROR(INDEX('توزيع المباريات'!$R$12:$R$4412,SMALL(IF('توزيع المباريات'!$C$12:$C$4412=$G$7,IF('توزيع المباريات'!$E$12:$E$4412=$G$6,ROW($A$13:$A$4412)-ROW($A$13)+1)),ROWS($C$11:T569))),"")</f>
        <v/>
      </c>
      <c r="U569" s="22" t="str">
        <f t="array" ref="U569">IFERROR(INDEX('توزيع المباريات'!$S$12:$S$4412,SMALL(IF('توزيع المباريات'!$C$12:$C$4412=$G$7,IF('توزيع المباريات'!$E$12:$E$4412=$G$6,ROW($A$13:$A$4412)-ROW($A$13)+1)),ROWS($C$11:U569))),"")</f>
        <v/>
      </c>
      <c r="V569" s="22" t="str">
        <f t="array" ref="V569">IFERROR(INDEX('توزيع المباريات'!$T$12:$T$4412,SMALL(IF('توزيع المباريات'!$C$12:$C$4412=$G$7,IF('توزيع المباريات'!$E$12:$E$4412=$G$6,ROW($A$13:$A$4412)-ROW($A$13)+1)),ROWS($C$11:V569))),"")</f>
        <v/>
      </c>
      <c r="W569" s="22" t="str">
        <f t="array" ref="W569">IFERROR(INDEX('توزيع المباريات'!$U$12:$U$4412,SMALL(IF('توزيع المباريات'!$C$12:$C$4412=$G$7,IF('توزيع المباريات'!$E$12:$E$4412=$G$6,ROW($A$13:$A$4412)-ROW($A$13)+1)),ROWS($C$11:W569))),"")</f>
        <v/>
      </c>
      <c r="X569" s="22" t="str">
        <f t="array" ref="X569">IFERROR(INDEX('توزيع المباريات'!$V$12:$V$4412,SMALL(IF('توزيع المباريات'!$C$12:$C$4412=$G$7,IF('توزيع المباريات'!$E$12:$E$4412=$G$6,ROW($A$13:$A$4412)-ROW($A$13)+1)),ROWS($C$11:X569))),"")</f>
        <v/>
      </c>
    </row>
    <row r="570" spans="15:24" ht="17.399999999999999">
      <c r="O570" s="22" t="str">
        <f t="array" ref="O570">IFERROR(INDEX('توزيع المباريات'!$N$12:$N$4412,SMALL(IF('توزيع المباريات'!$C$12:$C$4412=$G$7,IF('توزيع المباريات'!$E$12:$E$4412=$G$6,ROW($A$13:$A$4412)-ROW($A$13)+1)),ROWS($C$11:O570))),"")</f>
        <v/>
      </c>
      <c r="P570" s="22" t="str">
        <f t="array" ref="P570">IFERROR(INDEX('توزيع المباريات'!$O$12:$O$4412,SMALL(IF('توزيع المباريات'!$C$12:$C$4412=$G$7,IF('توزيع المباريات'!$E$12:$E$4412=$G$6,ROW($A$13:$A$4412)-ROW($A$13)+1)),ROWS($C$11:P570))),"")</f>
        <v/>
      </c>
      <c r="Q570" s="22" t="str">
        <f t="array" ref="Q570">IFERROR(INDEX('توزيع المباريات'!$P$12:$P$4412,SMALL(IF('توزيع المباريات'!$C$12:$C$4412=$G$7,IF('توزيع المباريات'!$E$12:$E$4412=$G$6,ROW($A$13:$A$4412)-ROW($A$13)+1)),ROWS($C$11:Q570))),"")</f>
        <v/>
      </c>
      <c r="R570" s="22" t="str">
        <f t="array" ref="R570">IFERROR(INDEX('توزيع المباريات'!$M$12:$M$4412,SMALL(IF('توزيع المباريات'!$C$12:$C$4412=$G$7,IF('توزيع المباريات'!$E$12:$E$4412=$G$6,ROW($A$13:$A$4412)-ROW($A$13)+1)),ROWS($C$11:R570))),"")</f>
        <v/>
      </c>
      <c r="S570" s="22" t="str">
        <f t="array" ref="S570">IFERROR(INDEX('توزيع المباريات'!$Q$12:$Q$4412,SMALL(IF('توزيع المباريات'!$C$12:$C$4412=$G$7,IF('توزيع المباريات'!$E$12:$E$4412=$G$6,ROW($A$13:$A$4412)-ROW($A$13)+1)),ROWS($C$11:S570))),"")</f>
        <v/>
      </c>
      <c r="T570" s="22" t="str">
        <f t="array" ref="T570">IFERROR(INDEX('توزيع المباريات'!$R$12:$R$4412,SMALL(IF('توزيع المباريات'!$C$12:$C$4412=$G$7,IF('توزيع المباريات'!$E$12:$E$4412=$G$6,ROW($A$13:$A$4412)-ROW($A$13)+1)),ROWS($C$11:T570))),"")</f>
        <v/>
      </c>
      <c r="U570" s="22" t="str">
        <f t="array" ref="U570">IFERROR(INDEX('توزيع المباريات'!$S$12:$S$4412,SMALL(IF('توزيع المباريات'!$C$12:$C$4412=$G$7,IF('توزيع المباريات'!$E$12:$E$4412=$G$6,ROW($A$13:$A$4412)-ROW($A$13)+1)),ROWS($C$11:U570))),"")</f>
        <v/>
      </c>
      <c r="V570" s="22" t="str">
        <f t="array" ref="V570">IFERROR(INDEX('توزيع المباريات'!$T$12:$T$4412,SMALL(IF('توزيع المباريات'!$C$12:$C$4412=$G$7,IF('توزيع المباريات'!$E$12:$E$4412=$G$6,ROW($A$13:$A$4412)-ROW($A$13)+1)),ROWS($C$11:V570))),"")</f>
        <v/>
      </c>
      <c r="W570" s="22" t="str">
        <f t="array" ref="W570">IFERROR(INDEX('توزيع المباريات'!$U$12:$U$4412,SMALL(IF('توزيع المباريات'!$C$12:$C$4412=$G$7,IF('توزيع المباريات'!$E$12:$E$4412=$G$6,ROW($A$13:$A$4412)-ROW($A$13)+1)),ROWS($C$11:W570))),"")</f>
        <v/>
      </c>
      <c r="X570" s="22" t="str">
        <f t="array" ref="X570">IFERROR(INDEX('توزيع المباريات'!$V$12:$V$4412,SMALL(IF('توزيع المباريات'!$C$12:$C$4412=$G$7,IF('توزيع المباريات'!$E$12:$E$4412=$G$6,ROW($A$13:$A$4412)-ROW($A$13)+1)),ROWS($C$11:X570))),"")</f>
        <v/>
      </c>
    </row>
    <row r="571" spans="15:24" ht="17.399999999999999">
      <c r="O571" s="22" t="str">
        <f t="array" ref="O571">IFERROR(INDEX('توزيع المباريات'!$N$12:$N$4412,SMALL(IF('توزيع المباريات'!$C$12:$C$4412=$G$7,IF('توزيع المباريات'!$E$12:$E$4412=$G$6,ROW($A$13:$A$4412)-ROW($A$13)+1)),ROWS($C$11:O571))),"")</f>
        <v/>
      </c>
      <c r="P571" s="22" t="str">
        <f t="array" ref="P571">IFERROR(INDEX('توزيع المباريات'!$O$12:$O$4412,SMALL(IF('توزيع المباريات'!$C$12:$C$4412=$G$7,IF('توزيع المباريات'!$E$12:$E$4412=$G$6,ROW($A$13:$A$4412)-ROW($A$13)+1)),ROWS($C$11:P571))),"")</f>
        <v/>
      </c>
      <c r="Q571" s="22" t="str">
        <f t="array" ref="Q571">IFERROR(INDEX('توزيع المباريات'!$P$12:$P$4412,SMALL(IF('توزيع المباريات'!$C$12:$C$4412=$G$7,IF('توزيع المباريات'!$E$12:$E$4412=$G$6,ROW($A$13:$A$4412)-ROW($A$13)+1)),ROWS($C$11:Q571))),"")</f>
        <v/>
      </c>
      <c r="R571" s="22" t="str">
        <f t="array" ref="R571">IFERROR(INDEX('توزيع المباريات'!$M$12:$M$4412,SMALL(IF('توزيع المباريات'!$C$12:$C$4412=$G$7,IF('توزيع المباريات'!$E$12:$E$4412=$G$6,ROW($A$13:$A$4412)-ROW($A$13)+1)),ROWS($C$11:R571))),"")</f>
        <v/>
      </c>
      <c r="S571" s="22" t="str">
        <f t="array" ref="S571">IFERROR(INDEX('توزيع المباريات'!$Q$12:$Q$4412,SMALL(IF('توزيع المباريات'!$C$12:$C$4412=$G$7,IF('توزيع المباريات'!$E$12:$E$4412=$G$6,ROW($A$13:$A$4412)-ROW($A$13)+1)),ROWS($C$11:S571))),"")</f>
        <v/>
      </c>
      <c r="T571" s="22" t="str">
        <f t="array" ref="T571">IFERROR(INDEX('توزيع المباريات'!$R$12:$R$4412,SMALL(IF('توزيع المباريات'!$C$12:$C$4412=$G$7,IF('توزيع المباريات'!$E$12:$E$4412=$G$6,ROW($A$13:$A$4412)-ROW($A$13)+1)),ROWS($C$11:T571))),"")</f>
        <v/>
      </c>
      <c r="U571" s="22" t="str">
        <f t="array" ref="U571">IFERROR(INDEX('توزيع المباريات'!$S$12:$S$4412,SMALL(IF('توزيع المباريات'!$C$12:$C$4412=$G$7,IF('توزيع المباريات'!$E$12:$E$4412=$G$6,ROW($A$13:$A$4412)-ROW($A$13)+1)),ROWS($C$11:U571))),"")</f>
        <v/>
      </c>
      <c r="V571" s="22" t="str">
        <f t="array" ref="V571">IFERROR(INDEX('توزيع المباريات'!$T$12:$T$4412,SMALL(IF('توزيع المباريات'!$C$12:$C$4412=$G$7,IF('توزيع المباريات'!$E$12:$E$4412=$G$6,ROW($A$13:$A$4412)-ROW($A$13)+1)),ROWS($C$11:V571))),"")</f>
        <v/>
      </c>
      <c r="W571" s="22" t="str">
        <f t="array" ref="W571">IFERROR(INDEX('توزيع المباريات'!$U$12:$U$4412,SMALL(IF('توزيع المباريات'!$C$12:$C$4412=$G$7,IF('توزيع المباريات'!$E$12:$E$4412=$G$6,ROW($A$13:$A$4412)-ROW($A$13)+1)),ROWS($C$11:W571))),"")</f>
        <v/>
      </c>
      <c r="X571" s="22" t="str">
        <f t="array" ref="X571">IFERROR(INDEX('توزيع المباريات'!$V$12:$V$4412,SMALL(IF('توزيع المباريات'!$C$12:$C$4412=$G$7,IF('توزيع المباريات'!$E$12:$E$4412=$G$6,ROW($A$13:$A$4412)-ROW($A$13)+1)),ROWS($C$11:X571))),"")</f>
        <v/>
      </c>
    </row>
    <row r="572" spans="15:24" ht="17.399999999999999">
      <c r="O572" s="22" t="str">
        <f t="array" ref="O572">IFERROR(INDEX('توزيع المباريات'!$N$12:$N$4412,SMALL(IF('توزيع المباريات'!$C$12:$C$4412=$G$7,IF('توزيع المباريات'!$E$12:$E$4412=$G$6,ROW($A$13:$A$4412)-ROW($A$13)+1)),ROWS($C$11:O572))),"")</f>
        <v/>
      </c>
      <c r="P572" s="22" t="str">
        <f t="array" ref="P572">IFERROR(INDEX('توزيع المباريات'!$O$12:$O$4412,SMALL(IF('توزيع المباريات'!$C$12:$C$4412=$G$7,IF('توزيع المباريات'!$E$12:$E$4412=$G$6,ROW($A$13:$A$4412)-ROW($A$13)+1)),ROWS($C$11:P572))),"")</f>
        <v/>
      </c>
      <c r="Q572" s="22" t="str">
        <f t="array" ref="Q572">IFERROR(INDEX('توزيع المباريات'!$P$12:$P$4412,SMALL(IF('توزيع المباريات'!$C$12:$C$4412=$G$7,IF('توزيع المباريات'!$E$12:$E$4412=$G$6,ROW($A$13:$A$4412)-ROW($A$13)+1)),ROWS($C$11:Q572))),"")</f>
        <v/>
      </c>
      <c r="R572" s="22" t="str">
        <f t="array" ref="R572">IFERROR(INDEX('توزيع المباريات'!$M$12:$M$4412,SMALL(IF('توزيع المباريات'!$C$12:$C$4412=$G$7,IF('توزيع المباريات'!$E$12:$E$4412=$G$6,ROW($A$13:$A$4412)-ROW($A$13)+1)),ROWS($C$11:R572))),"")</f>
        <v/>
      </c>
      <c r="S572" s="22" t="str">
        <f t="array" ref="S572">IFERROR(INDEX('توزيع المباريات'!$Q$12:$Q$4412,SMALL(IF('توزيع المباريات'!$C$12:$C$4412=$G$7,IF('توزيع المباريات'!$E$12:$E$4412=$G$6,ROW($A$13:$A$4412)-ROW($A$13)+1)),ROWS($C$11:S572))),"")</f>
        <v/>
      </c>
      <c r="T572" s="22" t="str">
        <f t="array" ref="T572">IFERROR(INDEX('توزيع المباريات'!$R$12:$R$4412,SMALL(IF('توزيع المباريات'!$C$12:$C$4412=$G$7,IF('توزيع المباريات'!$E$12:$E$4412=$G$6,ROW($A$13:$A$4412)-ROW($A$13)+1)),ROWS($C$11:T572))),"")</f>
        <v/>
      </c>
      <c r="U572" s="22" t="str">
        <f t="array" ref="U572">IFERROR(INDEX('توزيع المباريات'!$S$12:$S$4412,SMALL(IF('توزيع المباريات'!$C$12:$C$4412=$G$7,IF('توزيع المباريات'!$E$12:$E$4412=$G$6,ROW($A$13:$A$4412)-ROW($A$13)+1)),ROWS($C$11:U572))),"")</f>
        <v/>
      </c>
      <c r="V572" s="22" t="str">
        <f t="array" ref="V572">IFERROR(INDEX('توزيع المباريات'!$T$12:$T$4412,SMALL(IF('توزيع المباريات'!$C$12:$C$4412=$G$7,IF('توزيع المباريات'!$E$12:$E$4412=$G$6,ROW($A$13:$A$4412)-ROW($A$13)+1)),ROWS($C$11:V572))),"")</f>
        <v/>
      </c>
      <c r="W572" s="22" t="str">
        <f t="array" ref="W572">IFERROR(INDEX('توزيع المباريات'!$U$12:$U$4412,SMALL(IF('توزيع المباريات'!$C$12:$C$4412=$G$7,IF('توزيع المباريات'!$E$12:$E$4412=$G$6,ROW($A$13:$A$4412)-ROW($A$13)+1)),ROWS($C$11:W572))),"")</f>
        <v/>
      </c>
      <c r="X572" s="22" t="str">
        <f t="array" ref="X572">IFERROR(INDEX('توزيع المباريات'!$V$12:$V$4412,SMALL(IF('توزيع المباريات'!$C$12:$C$4412=$G$7,IF('توزيع المباريات'!$E$12:$E$4412=$G$6,ROW($A$13:$A$4412)-ROW($A$13)+1)),ROWS($C$11:X572))),"")</f>
        <v/>
      </c>
    </row>
    <row r="573" spans="15:24" ht="17.399999999999999">
      <c r="O573" s="22" t="str">
        <f t="array" ref="O573">IFERROR(INDEX('توزيع المباريات'!$N$12:$N$4412,SMALL(IF('توزيع المباريات'!$C$12:$C$4412=$G$7,IF('توزيع المباريات'!$E$12:$E$4412=$G$6,ROW($A$13:$A$4412)-ROW($A$13)+1)),ROWS($C$11:O573))),"")</f>
        <v/>
      </c>
      <c r="P573" s="22" t="str">
        <f t="array" ref="P573">IFERROR(INDEX('توزيع المباريات'!$O$12:$O$4412,SMALL(IF('توزيع المباريات'!$C$12:$C$4412=$G$7,IF('توزيع المباريات'!$E$12:$E$4412=$G$6,ROW($A$13:$A$4412)-ROW($A$13)+1)),ROWS($C$11:P573))),"")</f>
        <v/>
      </c>
      <c r="Q573" s="22" t="str">
        <f t="array" ref="Q573">IFERROR(INDEX('توزيع المباريات'!$P$12:$P$4412,SMALL(IF('توزيع المباريات'!$C$12:$C$4412=$G$7,IF('توزيع المباريات'!$E$12:$E$4412=$G$6,ROW($A$13:$A$4412)-ROW($A$13)+1)),ROWS($C$11:Q573))),"")</f>
        <v/>
      </c>
      <c r="R573" s="22" t="str">
        <f t="array" ref="R573">IFERROR(INDEX('توزيع المباريات'!$M$12:$M$4412,SMALL(IF('توزيع المباريات'!$C$12:$C$4412=$G$7,IF('توزيع المباريات'!$E$12:$E$4412=$G$6,ROW($A$13:$A$4412)-ROW($A$13)+1)),ROWS($C$11:R573))),"")</f>
        <v/>
      </c>
      <c r="S573" s="22" t="str">
        <f t="array" ref="S573">IFERROR(INDEX('توزيع المباريات'!$Q$12:$Q$4412,SMALL(IF('توزيع المباريات'!$C$12:$C$4412=$G$7,IF('توزيع المباريات'!$E$12:$E$4412=$G$6,ROW($A$13:$A$4412)-ROW($A$13)+1)),ROWS($C$11:S573))),"")</f>
        <v/>
      </c>
      <c r="T573" s="22" t="str">
        <f t="array" ref="T573">IFERROR(INDEX('توزيع المباريات'!$R$12:$R$4412,SMALL(IF('توزيع المباريات'!$C$12:$C$4412=$G$7,IF('توزيع المباريات'!$E$12:$E$4412=$G$6,ROW($A$13:$A$4412)-ROW($A$13)+1)),ROWS($C$11:T573))),"")</f>
        <v/>
      </c>
      <c r="U573" s="22" t="str">
        <f t="array" ref="U573">IFERROR(INDEX('توزيع المباريات'!$S$12:$S$4412,SMALL(IF('توزيع المباريات'!$C$12:$C$4412=$G$7,IF('توزيع المباريات'!$E$12:$E$4412=$G$6,ROW($A$13:$A$4412)-ROW($A$13)+1)),ROWS($C$11:U573))),"")</f>
        <v/>
      </c>
      <c r="V573" s="22" t="str">
        <f t="array" ref="V573">IFERROR(INDEX('توزيع المباريات'!$T$12:$T$4412,SMALL(IF('توزيع المباريات'!$C$12:$C$4412=$G$7,IF('توزيع المباريات'!$E$12:$E$4412=$G$6,ROW($A$13:$A$4412)-ROW($A$13)+1)),ROWS($C$11:V573))),"")</f>
        <v/>
      </c>
      <c r="W573" s="22" t="str">
        <f t="array" ref="W573">IFERROR(INDEX('توزيع المباريات'!$U$12:$U$4412,SMALL(IF('توزيع المباريات'!$C$12:$C$4412=$G$7,IF('توزيع المباريات'!$E$12:$E$4412=$G$6,ROW($A$13:$A$4412)-ROW($A$13)+1)),ROWS($C$11:W573))),"")</f>
        <v/>
      </c>
      <c r="X573" s="22" t="str">
        <f t="array" ref="X573">IFERROR(INDEX('توزيع المباريات'!$V$12:$V$4412,SMALL(IF('توزيع المباريات'!$C$12:$C$4412=$G$7,IF('توزيع المباريات'!$E$12:$E$4412=$G$6,ROW($A$13:$A$4412)-ROW($A$13)+1)),ROWS($C$11:X573))),"")</f>
        <v/>
      </c>
    </row>
    <row r="574" spans="15:24" ht="17.399999999999999">
      <c r="O574" s="22" t="str">
        <f t="array" ref="O574">IFERROR(INDEX('توزيع المباريات'!$N$12:$N$4412,SMALL(IF('توزيع المباريات'!$C$12:$C$4412=$G$7,IF('توزيع المباريات'!$E$12:$E$4412=$G$6,ROW($A$13:$A$4412)-ROW($A$13)+1)),ROWS($C$11:O574))),"")</f>
        <v/>
      </c>
      <c r="P574" s="22" t="str">
        <f t="array" ref="P574">IFERROR(INDEX('توزيع المباريات'!$O$12:$O$4412,SMALL(IF('توزيع المباريات'!$C$12:$C$4412=$G$7,IF('توزيع المباريات'!$E$12:$E$4412=$G$6,ROW($A$13:$A$4412)-ROW($A$13)+1)),ROWS($C$11:P574))),"")</f>
        <v/>
      </c>
      <c r="Q574" s="22" t="str">
        <f t="array" ref="Q574">IFERROR(INDEX('توزيع المباريات'!$P$12:$P$4412,SMALL(IF('توزيع المباريات'!$C$12:$C$4412=$G$7,IF('توزيع المباريات'!$E$12:$E$4412=$G$6,ROW($A$13:$A$4412)-ROW($A$13)+1)),ROWS($C$11:Q574))),"")</f>
        <v/>
      </c>
      <c r="R574" s="22" t="str">
        <f t="array" ref="R574">IFERROR(INDEX('توزيع المباريات'!$M$12:$M$4412,SMALL(IF('توزيع المباريات'!$C$12:$C$4412=$G$7,IF('توزيع المباريات'!$E$12:$E$4412=$G$6,ROW($A$13:$A$4412)-ROW($A$13)+1)),ROWS($C$11:R574))),"")</f>
        <v/>
      </c>
      <c r="S574" s="22" t="str">
        <f t="array" ref="S574">IFERROR(INDEX('توزيع المباريات'!$Q$12:$Q$4412,SMALL(IF('توزيع المباريات'!$C$12:$C$4412=$G$7,IF('توزيع المباريات'!$E$12:$E$4412=$G$6,ROW($A$13:$A$4412)-ROW($A$13)+1)),ROWS($C$11:S574))),"")</f>
        <v/>
      </c>
      <c r="T574" s="22" t="str">
        <f t="array" ref="T574">IFERROR(INDEX('توزيع المباريات'!$R$12:$R$4412,SMALL(IF('توزيع المباريات'!$C$12:$C$4412=$G$7,IF('توزيع المباريات'!$E$12:$E$4412=$G$6,ROW($A$13:$A$4412)-ROW($A$13)+1)),ROWS($C$11:T574))),"")</f>
        <v/>
      </c>
      <c r="U574" s="22" t="str">
        <f t="array" ref="U574">IFERROR(INDEX('توزيع المباريات'!$S$12:$S$4412,SMALL(IF('توزيع المباريات'!$C$12:$C$4412=$G$7,IF('توزيع المباريات'!$E$12:$E$4412=$G$6,ROW($A$13:$A$4412)-ROW($A$13)+1)),ROWS($C$11:U574))),"")</f>
        <v/>
      </c>
      <c r="V574" s="22" t="str">
        <f t="array" ref="V574">IFERROR(INDEX('توزيع المباريات'!$T$12:$T$4412,SMALL(IF('توزيع المباريات'!$C$12:$C$4412=$G$7,IF('توزيع المباريات'!$E$12:$E$4412=$G$6,ROW($A$13:$A$4412)-ROW($A$13)+1)),ROWS($C$11:V574))),"")</f>
        <v/>
      </c>
      <c r="W574" s="22" t="str">
        <f t="array" ref="W574">IFERROR(INDEX('توزيع المباريات'!$U$12:$U$4412,SMALL(IF('توزيع المباريات'!$C$12:$C$4412=$G$7,IF('توزيع المباريات'!$E$12:$E$4412=$G$6,ROW($A$13:$A$4412)-ROW($A$13)+1)),ROWS($C$11:W574))),"")</f>
        <v/>
      </c>
      <c r="X574" s="22" t="str">
        <f t="array" ref="X574">IFERROR(INDEX('توزيع المباريات'!$V$12:$V$4412,SMALL(IF('توزيع المباريات'!$C$12:$C$4412=$G$7,IF('توزيع المباريات'!$E$12:$E$4412=$G$6,ROW($A$13:$A$4412)-ROW($A$13)+1)),ROWS($C$11:X574))),"")</f>
        <v/>
      </c>
    </row>
    <row r="575" spans="15:24" ht="17.399999999999999">
      <c r="O575" s="22" t="str">
        <f t="array" ref="O575">IFERROR(INDEX('توزيع المباريات'!$N$12:$N$4412,SMALL(IF('توزيع المباريات'!$C$12:$C$4412=$G$7,IF('توزيع المباريات'!$E$12:$E$4412=$G$6,ROW($A$13:$A$4412)-ROW($A$13)+1)),ROWS($C$11:O575))),"")</f>
        <v/>
      </c>
      <c r="P575" s="22" t="str">
        <f t="array" ref="P575">IFERROR(INDEX('توزيع المباريات'!$O$12:$O$4412,SMALL(IF('توزيع المباريات'!$C$12:$C$4412=$G$7,IF('توزيع المباريات'!$E$12:$E$4412=$G$6,ROW($A$13:$A$4412)-ROW($A$13)+1)),ROWS($C$11:P575))),"")</f>
        <v/>
      </c>
      <c r="Q575" s="22" t="str">
        <f t="array" ref="Q575">IFERROR(INDEX('توزيع المباريات'!$P$12:$P$4412,SMALL(IF('توزيع المباريات'!$C$12:$C$4412=$G$7,IF('توزيع المباريات'!$E$12:$E$4412=$G$6,ROW($A$13:$A$4412)-ROW($A$13)+1)),ROWS($C$11:Q575))),"")</f>
        <v/>
      </c>
      <c r="R575" s="22" t="str">
        <f t="array" ref="R575">IFERROR(INDEX('توزيع المباريات'!$M$12:$M$4412,SMALL(IF('توزيع المباريات'!$C$12:$C$4412=$G$7,IF('توزيع المباريات'!$E$12:$E$4412=$G$6,ROW($A$13:$A$4412)-ROW($A$13)+1)),ROWS($C$11:R575))),"")</f>
        <v/>
      </c>
      <c r="S575" s="22" t="str">
        <f t="array" ref="S575">IFERROR(INDEX('توزيع المباريات'!$Q$12:$Q$4412,SMALL(IF('توزيع المباريات'!$C$12:$C$4412=$G$7,IF('توزيع المباريات'!$E$12:$E$4412=$G$6,ROW($A$13:$A$4412)-ROW($A$13)+1)),ROWS($C$11:S575))),"")</f>
        <v/>
      </c>
      <c r="T575" s="22" t="str">
        <f t="array" ref="T575">IFERROR(INDEX('توزيع المباريات'!$R$12:$R$4412,SMALL(IF('توزيع المباريات'!$C$12:$C$4412=$G$7,IF('توزيع المباريات'!$E$12:$E$4412=$G$6,ROW($A$13:$A$4412)-ROW($A$13)+1)),ROWS($C$11:T575))),"")</f>
        <v/>
      </c>
      <c r="U575" s="22" t="str">
        <f t="array" ref="U575">IFERROR(INDEX('توزيع المباريات'!$S$12:$S$4412,SMALL(IF('توزيع المباريات'!$C$12:$C$4412=$G$7,IF('توزيع المباريات'!$E$12:$E$4412=$G$6,ROW($A$13:$A$4412)-ROW($A$13)+1)),ROWS($C$11:U575))),"")</f>
        <v/>
      </c>
      <c r="V575" s="22" t="str">
        <f t="array" ref="V575">IFERROR(INDEX('توزيع المباريات'!$T$12:$T$4412,SMALL(IF('توزيع المباريات'!$C$12:$C$4412=$G$7,IF('توزيع المباريات'!$E$12:$E$4412=$G$6,ROW($A$13:$A$4412)-ROW($A$13)+1)),ROWS($C$11:V575))),"")</f>
        <v/>
      </c>
      <c r="W575" s="22" t="str">
        <f t="array" ref="W575">IFERROR(INDEX('توزيع المباريات'!$U$12:$U$4412,SMALL(IF('توزيع المباريات'!$C$12:$C$4412=$G$7,IF('توزيع المباريات'!$E$12:$E$4412=$G$6,ROW($A$13:$A$4412)-ROW($A$13)+1)),ROWS($C$11:W575))),"")</f>
        <v/>
      </c>
      <c r="X575" s="22" t="str">
        <f t="array" ref="X575">IFERROR(INDEX('توزيع المباريات'!$V$12:$V$4412,SMALL(IF('توزيع المباريات'!$C$12:$C$4412=$G$7,IF('توزيع المباريات'!$E$12:$E$4412=$G$6,ROW($A$13:$A$4412)-ROW($A$13)+1)),ROWS($C$11:X575))),"")</f>
        <v/>
      </c>
    </row>
    <row r="576" spans="15:24" ht="17.399999999999999">
      <c r="O576" s="22" t="str">
        <f t="array" ref="O576">IFERROR(INDEX('توزيع المباريات'!$N$12:$N$4412,SMALL(IF('توزيع المباريات'!$C$12:$C$4412=$G$7,IF('توزيع المباريات'!$E$12:$E$4412=$G$6,ROW($A$13:$A$4412)-ROW($A$13)+1)),ROWS($C$11:O576))),"")</f>
        <v/>
      </c>
      <c r="P576" s="22" t="str">
        <f t="array" ref="P576">IFERROR(INDEX('توزيع المباريات'!$O$12:$O$4412,SMALL(IF('توزيع المباريات'!$C$12:$C$4412=$G$7,IF('توزيع المباريات'!$E$12:$E$4412=$G$6,ROW($A$13:$A$4412)-ROW($A$13)+1)),ROWS($C$11:P576))),"")</f>
        <v/>
      </c>
      <c r="Q576" s="22" t="str">
        <f t="array" ref="Q576">IFERROR(INDEX('توزيع المباريات'!$P$12:$P$4412,SMALL(IF('توزيع المباريات'!$C$12:$C$4412=$G$7,IF('توزيع المباريات'!$E$12:$E$4412=$G$6,ROW($A$13:$A$4412)-ROW($A$13)+1)),ROWS($C$11:Q576))),"")</f>
        <v/>
      </c>
      <c r="R576" s="22" t="str">
        <f t="array" ref="R576">IFERROR(INDEX('توزيع المباريات'!$M$12:$M$4412,SMALL(IF('توزيع المباريات'!$C$12:$C$4412=$G$7,IF('توزيع المباريات'!$E$12:$E$4412=$G$6,ROW($A$13:$A$4412)-ROW($A$13)+1)),ROWS($C$11:R576))),"")</f>
        <v/>
      </c>
      <c r="S576" s="22" t="str">
        <f t="array" ref="S576">IFERROR(INDEX('توزيع المباريات'!$Q$12:$Q$4412,SMALL(IF('توزيع المباريات'!$C$12:$C$4412=$G$7,IF('توزيع المباريات'!$E$12:$E$4412=$G$6,ROW($A$13:$A$4412)-ROW($A$13)+1)),ROWS($C$11:S576))),"")</f>
        <v/>
      </c>
      <c r="T576" s="22" t="str">
        <f t="array" ref="T576">IFERROR(INDEX('توزيع المباريات'!$R$12:$R$4412,SMALL(IF('توزيع المباريات'!$C$12:$C$4412=$G$7,IF('توزيع المباريات'!$E$12:$E$4412=$G$6,ROW($A$13:$A$4412)-ROW($A$13)+1)),ROWS($C$11:T576))),"")</f>
        <v/>
      </c>
      <c r="U576" s="22" t="str">
        <f t="array" ref="U576">IFERROR(INDEX('توزيع المباريات'!$S$12:$S$4412,SMALL(IF('توزيع المباريات'!$C$12:$C$4412=$G$7,IF('توزيع المباريات'!$E$12:$E$4412=$G$6,ROW($A$13:$A$4412)-ROW($A$13)+1)),ROWS($C$11:U576))),"")</f>
        <v/>
      </c>
      <c r="V576" s="22" t="str">
        <f t="array" ref="V576">IFERROR(INDEX('توزيع المباريات'!$T$12:$T$4412,SMALL(IF('توزيع المباريات'!$C$12:$C$4412=$G$7,IF('توزيع المباريات'!$E$12:$E$4412=$G$6,ROW($A$13:$A$4412)-ROW($A$13)+1)),ROWS($C$11:V576))),"")</f>
        <v/>
      </c>
      <c r="W576" s="22" t="str">
        <f t="array" ref="W576">IFERROR(INDEX('توزيع المباريات'!$U$12:$U$4412,SMALL(IF('توزيع المباريات'!$C$12:$C$4412=$G$7,IF('توزيع المباريات'!$E$12:$E$4412=$G$6,ROW($A$13:$A$4412)-ROW($A$13)+1)),ROWS($C$11:W576))),"")</f>
        <v/>
      </c>
      <c r="X576" s="22" t="str">
        <f t="array" ref="X576">IFERROR(INDEX('توزيع المباريات'!$V$12:$V$4412,SMALL(IF('توزيع المباريات'!$C$12:$C$4412=$G$7,IF('توزيع المباريات'!$E$12:$E$4412=$G$6,ROW($A$13:$A$4412)-ROW($A$13)+1)),ROWS($C$11:X576))),"")</f>
        <v/>
      </c>
    </row>
    <row r="577" spans="15:24" ht="17.399999999999999">
      <c r="O577" s="22" t="str">
        <f t="array" ref="O577">IFERROR(INDEX('توزيع المباريات'!$N$12:$N$4412,SMALL(IF('توزيع المباريات'!$C$12:$C$4412=$G$7,IF('توزيع المباريات'!$E$12:$E$4412=$G$6,ROW($A$13:$A$4412)-ROW($A$13)+1)),ROWS($C$11:O577))),"")</f>
        <v/>
      </c>
      <c r="P577" s="22" t="str">
        <f t="array" ref="P577">IFERROR(INDEX('توزيع المباريات'!$O$12:$O$4412,SMALL(IF('توزيع المباريات'!$C$12:$C$4412=$G$7,IF('توزيع المباريات'!$E$12:$E$4412=$G$6,ROW($A$13:$A$4412)-ROW($A$13)+1)),ROWS($C$11:P577))),"")</f>
        <v/>
      </c>
      <c r="Q577" s="22" t="str">
        <f t="array" ref="Q577">IFERROR(INDEX('توزيع المباريات'!$P$12:$P$4412,SMALL(IF('توزيع المباريات'!$C$12:$C$4412=$G$7,IF('توزيع المباريات'!$E$12:$E$4412=$G$6,ROW($A$13:$A$4412)-ROW($A$13)+1)),ROWS($C$11:Q577))),"")</f>
        <v/>
      </c>
      <c r="R577" s="22" t="str">
        <f t="array" ref="R577">IFERROR(INDEX('توزيع المباريات'!$M$12:$M$4412,SMALL(IF('توزيع المباريات'!$C$12:$C$4412=$G$7,IF('توزيع المباريات'!$E$12:$E$4412=$G$6,ROW($A$13:$A$4412)-ROW($A$13)+1)),ROWS($C$11:R577))),"")</f>
        <v/>
      </c>
      <c r="S577" s="22" t="str">
        <f t="array" ref="S577">IFERROR(INDEX('توزيع المباريات'!$Q$12:$Q$4412,SMALL(IF('توزيع المباريات'!$C$12:$C$4412=$G$7,IF('توزيع المباريات'!$E$12:$E$4412=$G$6,ROW($A$13:$A$4412)-ROW($A$13)+1)),ROWS($C$11:S577))),"")</f>
        <v/>
      </c>
      <c r="T577" s="22" t="str">
        <f t="array" ref="T577">IFERROR(INDEX('توزيع المباريات'!$R$12:$R$4412,SMALL(IF('توزيع المباريات'!$C$12:$C$4412=$G$7,IF('توزيع المباريات'!$E$12:$E$4412=$G$6,ROW($A$13:$A$4412)-ROW($A$13)+1)),ROWS($C$11:T577))),"")</f>
        <v/>
      </c>
      <c r="U577" s="22" t="str">
        <f t="array" ref="U577">IFERROR(INDEX('توزيع المباريات'!$S$12:$S$4412,SMALL(IF('توزيع المباريات'!$C$12:$C$4412=$G$7,IF('توزيع المباريات'!$E$12:$E$4412=$G$6,ROW($A$13:$A$4412)-ROW($A$13)+1)),ROWS($C$11:U577))),"")</f>
        <v/>
      </c>
      <c r="V577" s="22" t="str">
        <f t="array" ref="V577">IFERROR(INDEX('توزيع المباريات'!$T$12:$T$4412,SMALL(IF('توزيع المباريات'!$C$12:$C$4412=$G$7,IF('توزيع المباريات'!$E$12:$E$4412=$G$6,ROW($A$13:$A$4412)-ROW($A$13)+1)),ROWS($C$11:V577))),"")</f>
        <v/>
      </c>
      <c r="W577" s="22" t="str">
        <f t="array" ref="W577">IFERROR(INDEX('توزيع المباريات'!$U$12:$U$4412,SMALL(IF('توزيع المباريات'!$C$12:$C$4412=$G$7,IF('توزيع المباريات'!$E$12:$E$4412=$G$6,ROW($A$13:$A$4412)-ROW($A$13)+1)),ROWS($C$11:W577))),"")</f>
        <v/>
      </c>
      <c r="X577" s="22" t="str">
        <f t="array" ref="X577">IFERROR(INDEX('توزيع المباريات'!$V$12:$V$4412,SMALL(IF('توزيع المباريات'!$C$12:$C$4412=$G$7,IF('توزيع المباريات'!$E$12:$E$4412=$G$6,ROW($A$13:$A$4412)-ROW($A$13)+1)),ROWS($C$11:X577))),"")</f>
        <v/>
      </c>
    </row>
    <row r="578" spans="15:24" ht="17.399999999999999">
      <c r="O578" s="22" t="str">
        <f t="array" ref="O578">IFERROR(INDEX('توزيع المباريات'!$N$12:$N$4412,SMALL(IF('توزيع المباريات'!$C$12:$C$4412=$G$7,IF('توزيع المباريات'!$E$12:$E$4412=$G$6,ROW($A$13:$A$4412)-ROW($A$13)+1)),ROWS($C$11:O578))),"")</f>
        <v/>
      </c>
      <c r="P578" s="22" t="str">
        <f t="array" ref="P578">IFERROR(INDEX('توزيع المباريات'!$O$12:$O$4412,SMALL(IF('توزيع المباريات'!$C$12:$C$4412=$G$7,IF('توزيع المباريات'!$E$12:$E$4412=$G$6,ROW($A$13:$A$4412)-ROW($A$13)+1)),ROWS($C$11:P578))),"")</f>
        <v/>
      </c>
      <c r="Q578" s="22" t="str">
        <f t="array" ref="Q578">IFERROR(INDEX('توزيع المباريات'!$P$12:$P$4412,SMALL(IF('توزيع المباريات'!$C$12:$C$4412=$G$7,IF('توزيع المباريات'!$E$12:$E$4412=$G$6,ROW($A$13:$A$4412)-ROW($A$13)+1)),ROWS($C$11:Q578))),"")</f>
        <v/>
      </c>
      <c r="R578" s="22" t="str">
        <f t="array" ref="R578">IFERROR(INDEX('توزيع المباريات'!$M$12:$M$4412,SMALL(IF('توزيع المباريات'!$C$12:$C$4412=$G$7,IF('توزيع المباريات'!$E$12:$E$4412=$G$6,ROW($A$13:$A$4412)-ROW($A$13)+1)),ROWS($C$11:R578))),"")</f>
        <v/>
      </c>
      <c r="S578" s="22" t="str">
        <f t="array" ref="S578">IFERROR(INDEX('توزيع المباريات'!$Q$12:$Q$4412,SMALL(IF('توزيع المباريات'!$C$12:$C$4412=$G$7,IF('توزيع المباريات'!$E$12:$E$4412=$G$6,ROW($A$13:$A$4412)-ROW($A$13)+1)),ROWS($C$11:S578))),"")</f>
        <v/>
      </c>
      <c r="T578" s="22" t="str">
        <f t="array" ref="T578">IFERROR(INDEX('توزيع المباريات'!$R$12:$R$4412,SMALL(IF('توزيع المباريات'!$C$12:$C$4412=$G$7,IF('توزيع المباريات'!$E$12:$E$4412=$G$6,ROW($A$13:$A$4412)-ROW($A$13)+1)),ROWS($C$11:T578))),"")</f>
        <v/>
      </c>
      <c r="U578" s="22" t="str">
        <f t="array" ref="U578">IFERROR(INDEX('توزيع المباريات'!$S$12:$S$4412,SMALL(IF('توزيع المباريات'!$C$12:$C$4412=$G$7,IF('توزيع المباريات'!$E$12:$E$4412=$G$6,ROW($A$13:$A$4412)-ROW($A$13)+1)),ROWS($C$11:U578))),"")</f>
        <v/>
      </c>
      <c r="V578" s="22" t="str">
        <f t="array" ref="V578">IFERROR(INDEX('توزيع المباريات'!$T$12:$T$4412,SMALL(IF('توزيع المباريات'!$C$12:$C$4412=$G$7,IF('توزيع المباريات'!$E$12:$E$4412=$G$6,ROW($A$13:$A$4412)-ROW($A$13)+1)),ROWS($C$11:V578))),"")</f>
        <v/>
      </c>
      <c r="W578" s="22" t="str">
        <f t="array" ref="W578">IFERROR(INDEX('توزيع المباريات'!$U$12:$U$4412,SMALL(IF('توزيع المباريات'!$C$12:$C$4412=$G$7,IF('توزيع المباريات'!$E$12:$E$4412=$G$6,ROW($A$13:$A$4412)-ROW($A$13)+1)),ROWS($C$11:W578))),"")</f>
        <v/>
      </c>
      <c r="X578" s="22" t="str">
        <f t="array" ref="X578">IFERROR(INDEX('توزيع المباريات'!$V$12:$V$4412,SMALL(IF('توزيع المباريات'!$C$12:$C$4412=$G$7,IF('توزيع المباريات'!$E$12:$E$4412=$G$6,ROW($A$13:$A$4412)-ROW($A$13)+1)),ROWS($C$11:X578))),"")</f>
        <v/>
      </c>
    </row>
    <row r="579" spans="15:24" ht="17.399999999999999">
      <c r="O579" s="22" t="str">
        <f t="array" ref="O579">IFERROR(INDEX('توزيع المباريات'!$N$12:$N$4412,SMALL(IF('توزيع المباريات'!$C$12:$C$4412=$G$7,IF('توزيع المباريات'!$E$12:$E$4412=$G$6,ROW($A$13:$A$4412)-ROW($A$13)+1)),ROWS($C$11:O579))),"")</f>
        <v/>
      </c>
      <c r="P579" s="22" t="str">
        <f t="array" ref="P579">IFERROR(INDEX('توزيع المباريات'!$O$12:$O$4412,SMALL(IF('توزيع المباريات'!$C$12:$C$4412=$G$7,IF('توزيع المباريات'!$E$12:$E$4412=$G$6,ROW($A$13:$A$4412)-ROW($A$13)+1)),ROWS($C$11:P579))),"")</f>
        <v/>
      </c>
      <c r="Q579" s="22" t="str">
        <f t="array" ref="Q579">IFERROR(INDEX('توزيع المباريات'!$P$12:$P$4412,SMALL(IF('توزيع المباريات'!$C$12:$C$4412=$G$7,IF('توزيع المباريات'!$E$12:$E$4412=$G$6,ROW($A$13:$A$4412)-ROW($A$13)+1)),ROWS($C$11:Q579))),"")</f>
        <v/>
      </c>
      <c r="R579" s="22" t="str">
        <f t="array" ref="R579">IFERROR(INDEX('توزيع المباريات'!$M$12:$M$4412,SMALL(IF('توزيع المباريات'!$C$12:$C$4412=$G$7,IF('توزيع المباريات'!$E$12:$E$4412=$G$6,ROW($A$13:$A$4412)-ROW($A$13)+1)),ROWS($C$11:R579))),"")</f>
        <v/>
      </c>
      <c r="S579" s="22" t="str">
        <f t="array" ref="S579">IFERROR(INDEX('توزيع المباريات'!$Q$12:$Q$4412,SMALL(IF('توزيع المباريات'!$C$12:$C$4412=$G$7,IF('توزيع المباريات'!$E$12:$E$4412=$G$6,ROW($A$13:$A$4412)-ROW($A$13)+1)),ROWS($C$11:S579))),"")</f>
        <v/>
      </c>
      <c r="T579" s="22" t="str">
        <f t="array" ref="T579">IFERROR(INDEX('توزيع المباريات'!$R$12:$R$4412,SMALL(IF('توزيع المباريات'!$C$12:$C$4412=$G$7,IF('توزيع المباريات'!$E$12:$E$4412=$G$6,ROW($A$13:$A$4412)-ROW($A$13)+1)),ROWS($C$11:T579))),"")</f>
        <v/>
      </c>
      <c r="U579" s="22" t="str">
        <f t="array" ref="U579">IFERROR(INDEX('توزيع المباريات'!$S$12:$S$4412,SMALL(IF('توزيع المباريات'!$C$12:$C$4412=$G$7,IF('توزيع المباريات'!$E$12:$E$4412=$G$6,ROW($A$13:$A$4412)-ROW($A$13)+1)),ROWS($C$11:U579))),"")</f>
        <v/>
      </c>
      <c r="V579" s="22" t="str">
        <f t="array" ref="V579">IFERROR(INDEX('توزيع المباريات'!$T$12:$T$4412,SMALL(IF('توزيع المباريات'!$C$12:$C$4412=$G$7,IF('توزيع المباريات'!$E$12:$E$4412=$G$6,ROW($A$13:$A$4412)-ROW($A$13)+1)),ROWS($C$11:V579))),"")</f>
        <v/>
      </c>
      <c r="W579" s="22" t="str">
        <f t="array" ref="W579">IFERROR(INDEX('توزيع المباريات'!$U$12:$U$4412,SMALL(IF('توزيع المباريات'!$C$12:$C$4412=$G$7,IF('توزيع المباريات'!$E$12:$E$4412=$G$6,ROW($A$13:$A$4412)-ROW($A$13)+1)),ROWS($C$11:W579))),"")</f>
        <v/>
      </c>
      <c r="X579" s="22" t="str">
        <f t="array" ref="X579">IFERROR(INDEX('توزيع المباريات'!$V$12:$V$4412,SMALL(IF('توزيع المباريات'!$C$12:$C$4412=$G$7,IF('توزيع المباريات'!$E$12:$E$4412=$G$6,ROW($A$13:$A$4412)-ROW($A$13)+1)),ROWS($C$11:X579))),"")</f>
        <v/>
      </c>
    </row>
    <row r="580" spans="15:24" ht="17.399999999999999">
      <c r="O580" s="22" t="str">
        <f t="array" ref="O580">IFERROR(INDEX('توزيع المباريات'!$N$12:$N$4412,SMALL(IF('توزيع المباريات'!$C$12:$C$4412=$G$7,IF('توزيع المباريات'!$E$12:$E$4412=$G$6,ROW($A$13:$A$4412)-ROW($A$13)+1)),ROWS($C$11:O580))),"")</f>
        <v/>
      </c>
      <c r="P580" s="22" t="str">
        <f t="array" ref="P580">IFERROR(INDEX('توزيع المباريات'!$O$12:$O$4412,SMALL(IF('توزيع المباريات'!$C$12:$C$4412=$G$7,IF('توزيع المباريات'!$E$12:$E$4412=$G$6,ROW($A$13:$A$4412)-ROW($A$13)+1)),ROWS($C$11:P580))),"")</f>
        <v/>
      </c>
      <c r="Q580" s="22" t="str">
        <f t="array" ref="Q580">IFERROR(INDEX('توزيع المباريات'!$P$12:$P$4412,SMALL(IF('توزيع المباريات'!$C$12:$C$4412=$G$7,IF('توزيع المباريات'!$E$12:$E$4412=$G$6,ROW($A$13:$A$4412)-ROW($A$13)+1)),ROWS($C$11:Q580))),"")</f>
        <v/>
      </c>
      <c r="R580" s="22" t="str">
        <f t="array" ref="R580">IFERROR(INDEX('توزيع المباريات'!$M$12:$M$4412,SMALL(IF('توزيع المباريات'!$C$12:$C$4412=$G$7,IF('توزيع المباريات'!$E$12:$E$4412=$G$6,ROW($A$13:$A$4412)-ROW($A$13)+1)),ROWS($C$11:R580))),"")</f>
        <v/>
      </c>
      <c r="S580" s="22" t="str">
        <f t="array" ref="S580">IFERROR(INDEX('توزيع المباريات'!$Q$12:$Q$4412,SMALL(IF('توزيع المباريات'!$C$12:$C$4412=$G$7,IF('توزيع المباريات'!$E$12:$E$4412=$G$6,ROW($A$13:$A$4412)-ROW($A$13)+1)),ROWS($C$11:S580))),"")</f>
        <v/>
      </c>
      <c r="T580" s="22" t="str">
        <f t="array" ref="T580">IFERROR(INDEX('توزيع المباريات'!$R$12:$R$4412,SMALL(IF('توزيع المباريات'!$C$12:$C$4412=$G$7,IF('توزيع المباريات'!$E$12:$E$4412=$G$6,ROW($A$13:$A$4412)-ROW($A$13)+1)),ROWS($C$11:T580))),"")</f>
        <v/>
      </c>
      <c r="U580" s="22" t="str">
        <f t="array" ref="U580">IFERROR(INDEX('توزيع المباريات'!$S$12:$S$4412,SMALL(IF('توزيع المباريات'!$C$12:$C$4412=$G$7,IF('توزيع المباريات'!$E$12:$E$4412=$G$6,ROW($A$13:$A$4412)-ROW($A$13)+1)),ROWS($C$11:U580))),"")</f>
        <v/>
      </c>
      <c r="V580" s="22" t="str">
        <f t="array" ref="V580">IFERROR(INDEX('توزيع المباريات'!$T$12:$T$4412,SMALL(IF('توزيع المباريات'!$C$12:$C$4412=$G$7,IF('توزيع المباريات'!$E$12:$E$4412=$G$6,ROW($A$13:$A$4412)-ROW($A$13)+1)),ROWS($C$11:V580))),"")</f>
        <v/>
      </c>
      <c r="W580" s="22" t="str">
        <f t="array" ref="W580">IFERROR(INDEX('توزيع المباريات'!$U$12:$U$4412,SMALL(IF('توزيع المباريات'!$C$12:$C$4412=$G$7,IF('توزيع المباريات'!$E$12:$E$4412=$G$6,ROW($A$13:$A$4412)-ROW($A$13)+1)),ROWS($C$11:W580))),"")</f>
        <v/>
      </c>
      <c r="X580" s="22" t="str">
        <f t="array" ref="X580">IFERROR(INDEX('توزيع المباريات'!$V$12:$V$4412,SMALL(IF('توزيع المباريات'!$C$12:$C$4412=$G$7,IF('توزيع المباريات'!$E$12:$E$4412=$G$6,ROW($A$13:$A$4412)-ROW($A$13)+1)),ROWS($C$11:X580))),"")</f>
        <v/>
      </c>
    </row>
    <row r="581" spans="15:24" ht="17.399999999999999">
      <c r="O581" s="22" t="str">
        <f t="array" ref="O581">IFERROR(INDEX('توزيع المباريات'!$N$12:$N$4412,SMALL(IF('توزيع المباريات'!$C$12:$C$4412=$G$7,IF('توزيع المباريات'!$E$12:$E$4412=$G$6,ROW($A$13:$A$4412)-ROW($A$13)+1)),ROWS($C$11:O581))),"")</f>
        <v/>
      </c>
      <c r="P581" s="22" t="str">
        <f t="array" ref="P581">IFERROR(INDEX('توزيع المباريات'!$O$12:$O$4412,SMALL(IF('توزيع المباريات'!$C$12:$C$4412=$G$7,IF('توزيع المباريات'!$E$12:$E$4412=$G$6,ROW($A$13:$A$4412)-ROW($A$13)+1)),ROWS($C$11:P581))),"")</f>
        <v/>
      </c>
      <c r="Q581" s="22" t="str">
        <f t="array" ref="Q581">IFERROR(INDEX('توزيع المباريات'!$P$12:$P$4412,SMALL(IF('توزيع المباريات'!$C$12:$C$4412=$G$7,IF('توزيع المباريات'!$E$12:$E$4412=$G$6,ROW($A$13:$A$4412)-ROW($A$13)+1)),ROWS($C$11:Q581))),"")</f>
        <v/>
      </c>
      <c r="R581" s="22" t="str">
        <f t="array" ref="R581">IFERROR(INDEX('توزيع المباريات'!$M$12:$M$4412,SMALL(IF('توزيع المباريات'!$C$12:$C$4412=$G$7,IF('توزيع المباريات'!$E$12:$E$4412=$G$6,ROW($A$13:$A$4412)-ROW($A$13)+1)),ROWS($C$11:R581))),"")</f>
        <v/>
      </c>
      <c r="S581" s="22" t="str">
        <f t="array" ref="S581">IFERROR(INDEX('توزيع المباريات'!$Q$12:$Q$4412,SMALL(IF('توزيع المباريات'!$C$12:$C$4412=$G$7,IF('توزيع المباريات'!$E$12:$E$4412=$G$6,ROW($A$13:$A$4412)-ROW($A$13)+1)),ROWS($C$11:S581))),"")</f>
        <v/>
      </c>
      <c r="T581" s="22" t="str">
        <f t="array" ref="T581">IFERROR(INDEX('توزيع المباريات'!$R$12:$R$4412,SMALL(IF('توزيع المباريات'!$C$12:$C$4412=$G$7,IF('توزيع المباريات'!$E$12:$E$4412=$G$6,ROW($A$13:$A$4412)-ROW($A$13)+1)),ROWS($C$11:T581))),"")</f>
        <v/>
      </c>
      <c r="U581" s="22" t="str">
        <f t="array" ref="U581">IFERROR(INDEX('توزيع المباريات'!$S$12:$S$4412,SMALL(IF('توزيع المباريات'!$C$12:$C$4412=$G$7,IF('توزيع المباريات'!$E$12:$E$4412=$G$6,ROW($A$13:$A$4412)-ROW($A$13)+1)),ROWS($C$11:U581))),"")</f>
        <v/>
      </c>
      <c r="V581" s="22" t="str">
        <f t="array" ref="V581">IFERROR(INDEX('توزيع المباريات'!$T$12:$T$4412,SMALL(IF('توزيع المباريات'!$C$12:$C$4412=$G$7,IF('توزيع المباريات'!$E$12:$E$4412=$G$6,ROW($A$13:$A$4412)-ROW($A$13)+1)),ROWS($C$11:V581))),"")</f>
        <v/>
      </c>
      <c r="W581" s="22" t="str">
        <f t="array" ref="W581">IFERROR(INDEX('توزيع المباريات'!$U$12:$U$4412,SMALL(IF('توزيع المباريات'!$C$12:$C$4412=$G$7,IF('توزيع المباريات'!$E$12:$E$4412=$G$6,ROW($A$13:$A$4412)-ROW($A$13)+1)),ROWS($C$11:W581))),"")</f>
        <v/>
      </c>
      <c r="X581" s="22" t="str">
        <f t="array" ref="X581">IFERROR(INDEX('توزيع المباريات'!$V$12:$V$4412,SMALL(IF('توزيع المباريات'!$C$12:$C$4412=$G$7,IF('توزيع المباريات'!$E$12:$E$4412=$G$6,ROW($A$13:$A$4412)-ROW($A$13)+1)),ROWS($C$11:X581))),"")</f>
        <v/>
      </c>
    </row>
    <row r="582" spans="15:24" ht="17.399999999999999">
      <c r="O582" s="22" t="str">
        <f t="array" ref="O582">IFERROR(INDEX('توزيع المباريات'!$N$12:$N$4412,SMALL(IF('توزيع المباريات'!$C$12:$C$4412=$G$7,IF('توزيع المباريات'!$E$12:$E$4412=$G$6,ROW($A$13:$A$4412)-ROW($A$13)+1)),ROWS($C$11:O582))),"")</f>
        <v/>
      </c>
      <c r="P582" s="22" t="str">
        <f t="array" ref="P582">IFERROR(INDEX('توزيع المباريات'!$O$12:$O$4412,SMALL(IF('توزيع المباريات'!$C$12:$C$4412=$G$7,IF('توزيع المباريات'!$E$12:$E$4412=$G$6,ROW($A$13:$A$4412)-ROW($A$13)+1)),ROWS($C$11:P582))),"")</f>
        <v/>
      </c>
      <c r="Q582" s="22" t="str">
        <f t="array" ref="Q582">IFERROR(INDEX('توزيع المباريات'!$P$12:$P$4412,SMALL(IF('توزيع المباريات'!$C$12:$C$4412=$G$7,IF('توزيع المباريات'!$E$12:$E$4412=$G$6,ROW($A$13:$A$4412)-ROW($A$13)+1)),ROWS($C$11:Q582))),"")</f>
        <v/>
      </c>
      <c r="R582" s="22" t="str">
        <f t="array" ref="R582">IFERROR(INDEX('توزيع المباريات'!$M$12:$M$4412,SMALL(IF('توزيع المباريات'!$C$12:$C$4412=$G$7,IF('توزيع المباريات'!$E$12:$E$4412=$G$6,ROW($A$13:$A$4412)-ROW($A$13)+1)),ROWS($C$11:R582))),"")</f>
        <v/>
      </c>
      <c r="S582" s="22" t="str">
        <f t="array" ref="S582">IFERROR(INDEX('توزيع المباريات'!$Q$12:$Q$4412,SMALL(IF('توزيع المباريات'!$C$12:$C$4412=$G$7,IF('توزيع المباريات'!$E$12:$E$4412=$G$6,ROW($A$13:$A$4412)-ROW($A$13)+1)),ROWS($C$11:S582))),"")</f>
        <v/>
      </c>
      <c r="T582" s="22" t="str">
        <f t="array" ref="T582">IFERROR(INDEX('توزيع المباريات'!$R$12:$R$4412,SMALL(IF('توزيع المباريات'!$C$12:$C$4412=$G$7,IF('توزيع المباريات'!$E$12:$E$4412=$G$6,ROW($A$13:$A$4412)-ROW($A$13)+1)),ROWS($C$11:T582))),"")</f>
        <v/>
      </c>
      <c r="U582" s="22" t="str">
        <f t="array" ref="U582">IFERROR(INDEX('توزيع المباريات'!$S$12:$S$4412,SMALL(IF('توزيع المباريات'!$C$12:$C$4412=$G$7,IF('توزيع المباريات'!$E$12:$E$4412=$G$6,ROW($A$13:$A$4412)-ROW($A$13)+1)),ROWS($C$11:U582))),"")</f>
        <v/>
      </c>
      <c r="V582" s="22" t="str">
        <f t="array" ref="V582">IFERROR(INDEX('توزيع المباريات'!$T$12:$T$4412,SMALL(IF('توزيع المباريات'!$C$12:$C$4412=$G$7,IF('توزيع المباريات'!$E$12:$E$4412=$G$6,ROW($A$13:$A$4412)-ROW($A$13)+1)),ROWS($C$11:V582))),"")</f>
        <v/>
      </c>
      <c r="W582" s="22" t="str">
        <f t="array" ref="W582">IFERROR(INDEX('توزيع المباريات'!$U$12:$U$4412,SMALL(IF('توزيع المباريات'!$C$12:$C$4412=$G$7,IF('توزيع المباريات'!$E$12:$E$4412=$G$6,ROW($A$13:$A$4412)-ROW($A$13)+1)),ROWS($C$11:W582))),"")</f>
        <v/>
      </c>
      <c r="X582" s="22" t="str">
        <f t="array" ref="X582">IFERROR(INDEX('توزيع المباريات'!$V$12:$V$4412,SMALL(IF('توزيع المباريات'!$C$12:$C$4412=$G$7,IF('توزيع المباريات'!$E$12:$E$4412=$G$6,ROW($A$13:$A$4412)-ROW($A$13)+1)),ROWS($C$11:X582))),"")</f>
        <v/>
      </c>
    </row>
    <row r="583" spans="15:24" ht="17.399999999999999">
      <c r="O583" s="22" t="str">
        <f t="array" ref="O583">IFERROR(INDEX('توزيع المباريات'!$N$12:$N$4412,SMALL(IF('توزيع المباريات'!$C$12:$C$4412=$G$7,IF('توزيع المباريات'!$E$12:$E$4412=$G$6,ROW($A$13:$A$4412)-ROW($A$13)+1)),ROWS($C$11:O583))),"")</f>
        <v/>
      </c>
      <c r="P583" s="22" t="str">
        <f t="array" ref="P583">IFERROR(INDEX('توزيع المباريات'!$O$12:$O$4412,SMALL(IF('توزيع المباريات'!$C$12:$C$4412=$G$7,IF('توزيع المباريات'!$E$12:$E$4412=$G$6,ROW($A$13:$A$4412)-ROW($A$13)+1)),ROWS($C$11:P583))),"")</f>
        <v/>
      </c>
      <c r="Q583" s="22" t="str">
        <f t="array" ref="Q583">IFERROR(INDEX('توزيع المباريات'!$P$12:$P$4412,SMALL(IF('توزيع المباريات'!$C$12:$C$4412=$G$7,IF('توزيع المباريات'!$E$12:$E$4412=$G$6,ROW($A$13:$A$4412)-ROW($A$13)+1)),ROWS($C$11:Q583))),"")</f>
        <v/>
      </c>
      <c r="R583" s="22" t="str">
        <f t="array" ref="R583">IFERROR(INDEX('توزيع المباريات'!$M$12:$M$4412,SMALL(IF('توزيع المباريات'!$C$12:$C$4412=$G$7,IF('توزيع المباريات'!$E$12:$E$4412=$G$6,ROW($A$13:$A$4412)-ROW($A$13)+1)),ROWS($C$11:R583))),"")</f>
        <v/>
      </c>
      <c r="S583" s="22" t="str">
        <f t="array" ref="S583">IFERROR(INDEX('توزيع المباريات'!$Q$12:$Q$4412,SMALL(IF('توزيع المباريات'!$C$12:$C$4412=$G$7,IF('توزيع المباريات'!$E$12:$E$4412=$G$6,ROW($A$13:$A$4412)-ROW($A$13)+1)),ROWS($C$11:S583))),"")</f>
        <v/>
      </c>
      <c r="T583" s="22" t="str">
        <f t="array" ref="T583">IFERROR(INDEX('توزيع المباريات'!$R$12:$R$4412,SMALL(IF('توزيع المباريات'!$C$12:$C$4412=$G$7,IF('توزيع المباريات'!$E$12:$E$4412=$G$6,ROW($A$13:$A$4412)-ROW($A$13)+1)),ROWS($C$11:T583))),"")</f>
        <v/>
      </c>
      <c r="U583" s="22" t="str">
        <f t="array" ref="U583">IFERROR(INDEX('توزيع المباريات'!$S$12:$S$4412,SMALL(IF('توزيع المباريات'!$C$12:$C$4412=$G$7,IF('توزيع المباريات'!$E$12:$E$4412=$G$6,ROW($A$13:$A$4412)-ROW($A$13)+1)),ROWS($C$11:U583))),"")</f>
        <v/>
      </c>
      <c r="V583" s="22" t="str">
        <f t="array" ref="V583">IFERROR(INDEX('توزيع المباريات'!$T$12:$T$4412,SMALL(IF('توزيع المباريات'!$C$12:$C$4412=$G$7,IF('توزيع المباريات'!$E$12:$E$4412=$G$6,ROW($A$13:$A$4412)-ROW($A$13)+1)),ROWS($C$11:V583))),"")</f>
        <v/>
      </c>
      <c r="W583" s="22" t="str">
        <f t="array" ref="W583">IFERROR(INDEX('توزيع المباريات'!$U$12:$U$4412,SMALL(IF('توزيع المباريات'!$C$12:$C$4412=$G$7,IF('توزيع المباريات'!$E$12:$E$4412=$G$6,ROW($A$13:$A$4412)-ROW($A$13)+1)),ROWS($C$11:W583))),"")</f>
        <v/>
      </c>
      <c r="X583" s="22" t="str">
        <f t="array" ref="X583">IFERROR(INDEX('توزيع المباريات'!$V$12:$V$4412,SMALL(IF('توزيع المباريات'!$C$12:$C$4412=$G$7,IF('توزيع المباريات'!$E$12:$E$4412=$G$6,ROW($A$13:$A$4412)-ROW($A$13)+1)),ROWS($C$11:X583))),"")</f>
        <v/>
      </c>
    </row>
    <row r="584" spans="15:24" ht="17.399999999999999">
      <c r="O584" s="22" t="str">
        <f t="array" ref="O584">IFERROR(INDEX('توزيع المباريات'!$N$12:$N$4412,SMALL(IF('توزيع المباريات'!$C$12:$C$4412=$G$7,IF('توزيع المباريات'!$E$12:$E$4412=$G$6,ROW($A$13:$A$4412)-ROW($A$13)+1)),ROWS($C$11:O584))),"")</f>
        <v/>
      </c>
      <c r="P584" s="22" t="str">
        <f t="array" ref="P584">IFERROR(INDEX('توزيع المباريات'!$O$12:$O$4412,SMALL(IF('توزيع المباريات'!$C$12:$C$4412=$G$7,IF('توزيع المباريات'!$E$12:$E$4412=$G$6,ROW($A$13:$A$4412)-ROW($A$13)+1)),ROWS($C$11:P584))),"")</f>
        <v/>
      </c>
      <c r="Q584" s="22" t="str">
        <f t="array" ref="Q584">IFERROR(INDEX('توزيع المباريات'!$P$12:$P$4412,SMALL(IF('توزيع المباريات'!$C$12:$C$4412=$G$7,IF('توزيع المباريات'!$E$12:$E$4412=$G$6,ROW($A$13:$A$4412)-ROW($A$13)+1)),ROWS($C$11:Q584))),"")</f>
        <v/>
      </c>
      <c r="R584" s="22" t="str">
        <f t="array" ref="R584">IFERROR(INDEX('توزيع المباريات'!$M$12:$M$4412,SMALL(IF('توزيع المباريات'!$C$12:$C$4412=$G$7,IF('توزيع المباريات'!$E$12:$E$4412=$G$6,ROW($A$13:$A$4412)-ROW($A$13)+1)),ROWS($C$11:R584))),"")</f>
        <v/>
      </c>
      <c r="S584" s="22" t="str">
        <f t="array" ref="S584">IFERROR(INDEX('توزيع المباريات'!$Q$12:$Q$4412,SMALL(IF('توزيع المباريات'!$C$12:$C$4412=$G$7,IF('توزيع المباريات'!$E$12:$E$4412=$G$6,ROW($A$13:$A$4412)-ROW($A$13)+1)),ROWS($C$11:S584))),"")</f>
        <v/>
      </c>
      <c r="T584" s="22" t="str">
        <f t="array" ref="T584">IFERROR(INDEX('توزيع المباريات'!$R$12:$R$4412,SMALL(IF('توزيع المباريات'!$C$12:$C$4412=$G$7,IF('توزيع المباريات'!$E$12:$E$4412=$G$6,ROW($A$13:$A$4412)-ROW($A$13)+1)),ROWS($C$11:T584))),"")</f>
        <v/>
      </c>
      <c r="U584" s="22" t="str">
        <f t="array" ref="U584">IFERROR(INDEX('توزيع المباريات'!$S$12:$S$4412,SMALL(IF('توزيع المباريات'!$C$12:$C$4412=$G$7,IF('توزيع المباريات'!$E$12:$E$4412=$G$6,ROW($A$13:$A$4412)-ROW($A$13)+1)),ROWS($C$11:U584))),"")</f>
        <v/>
      </c>
      <c r="V584" s="22" t="str">
        <f t="array" ref="V584">IFERROR(INDEX('توزيع المباريات'!$T$12:$T$4412,SMALL(IF('توزيع المباريات'!$C$12:$C$4412=$G$7,IF('توزيع المباريات'!$E$12:$E$4412=$G$6,ROW($A$13:$A$4412)-ROW($A$13)+1)),ROWS($C$11:V584))),"")</f>
        <v/>
      </c>
      <c r="W584" s="22" t="str">
        <f t="array" ref="W584">IFERROR(INDEX('توزيع المباريات'!$U$12:$U$4412,SMALL(IF('توزيع المباريات'!$C$12:$C$4412=$G$7,IF('توزيع المباريات'!$E$12:$E$4412=$G$6,ROW($A$13:$A$4412)-ROW($A$13)+1)),ROWS($C$11:W584))),"")</f>
        <v/>
      </c>
      <c r="X584" s="22" t="str">
        <f t="array" ref="X584">IFERROR(INDEX('توزيع المباريات'!$V$12:$V$4412,SMALL(IF('توزيع المباريات'!$C$12:$C$4412=$G$7,IF('توزيع المباريات'!$E$12:$E$4412=$G$6,ROW($A$13:$A$4412)-ROW($A$13)+1)),ROWS($C$11:X584))),"")</f>
        <v/>
      </c>
    </row>
    <row r="585" spans="15:24" ht="17.399999999999999">
      <c r="O585" s="22" t="str">
        <f t="array" ref="O585">IFERROR(INDEX('توزيع المباريات'!$N$12:$N$4412,SMALL(IF('توزيع المباريات'!$C$12:$C$4412=$G$7,IF('توزيع المباريات'!$E$12:$E$4412=$G$6,ROW($A$13:$A$4412)-ROW($A$13)+1)),ROWS($C$11:O585))),"")</f>
        <v/>
      </c>
      <c r="P585" s="22" t="str">
        <f t="array" ref="P585">IFERROR(INDEX('توزيع المباريات'!$O$12:$O$4412,SMALL(IF('توزيع المباريات'!$C$12:$C$4412=$G$7,IF('توزيع المباريات'!$E$12:$E$4412=$G$6,ROW($A$13:$A$4412)-ROW($A$13)+1)),ROWS($C$11:P585))),"")</f>
        <v/>
      </c>
      <c r="Q585" s="22" t="str">
        <f t="array" ref="Q585">IFERROR(INDEX('توزيع المباريات'!$P$12:$P$4412,SMALL(IF('توزيع المباريات'!$C$12:$C$4412=$G$7,IF('توزيع المباريات'!$E$12:$E$4412=$G$6,ROW($A$13:$A$4412)-ROW($A$13)+1)),ROWS($C$11:Q585))),"")</f>
        <v/>
      </c>
      <c r="R585" s="22" t="str">
        <f t="array" ref="R585">IFERROR(INDEX('توزيع المباريات'!$M$12:$M$4412,SMALL(IF('توزيع المباريات'!$C$12:$C$4412=$G$7,IF('توزيع المباريات'!$E$12:$E$4412=$G$6,ROW($A$13:$A$4412)-ROW($A$13)+1)),ROWS($C$11:R585))),"")</f>
        <v/>
      </c>
      <c r="S585" s="22" t="str">
        <f t="array" ref="S585">IFERROR(INDEX('توزيع المباريات'!$Q$12:$Q$4412,SMALL(IF('توزيع المباريات'!$C$12:$C$4412=$G$7,IF('توزيع المباريات'!$E$12:$E$4412=$G$6,ROW($A$13:$A$4412)-ROW($A$13)+1)),ROWS($C$11:S585))),"")</f>
        <v/>
      </c>
      <c r="T585" s="22" t="str">
        <f t="array" ref="T585">IFERROR(INDEX('توزيع المباريات'!$R$12:$R$4412,SMALL(IF('توزيع المباريات'!$C$12:$C$4412=$G$7,IF('توزيع المباريات'!$E$12:$E$4412=$G$6,ROW($A$13:$A$4412)-ROW($A$13)+1)),ROWS($C$11:T585))),"")</f>
        <v/>
      </c>
      <c r="U585" s="22" t="str">
        <f t="array" ref="U585">IFERROR(INDEX('توزيع المباريات'!$S$12:$S$4412,SMALL(IF('توزيع المباريات'!$C$12:$C$4412=$G$7,IF('توزيع المباريات'!$E$12:$E$4412=$G$6,ROW($A$13:$A$4412)-ROW($A$13)+1)),ROWS($C$11:U585))),"")</f>
        <v/>
      </c>
      <c r="V585" s="22" t="str">
        <f t="array" ref="V585">IFERROR(INDEX('توزيع المباريات'!$T$12:$T$4412,SMALL(IF('توزيع المباريات'!$C$12:$C$4412=$G$7,IF('توزيع المباريات'!$E$12:$E$4412=$G$6,ROW($A$13:$A$4412)-ROW($A$13)+1)),ROWS($C$11:V585))),"")</f>
        <v/>
      </c>
      <c r="W585" s="22" t="str">
        <f t="array" ref="W585">IFERROR(INDEX('توزيع المباريات'!$U$12:$U$4412,SMALL(IF('توزيع المباريات'!$C$12:$C$4412=$G$7,IF('توزيع المباريات'!$E$12:$E$4412=$G$6,ROW($A$13:$A$4412)-ROW($A$13)+1)),ROWS($C$11:W585))),"")</f>
        <v/>
      </c>
      <c r="X585" s="22" t="str">
        <f t="array" ref="X585">IFERROR(INDEX('توزيع المباريات'!$V$12:$V$4412,SMALL(IF('توزيع المباريات'!$C$12:$C$4412=$G$7,IF('توزيع المباريات'!$E$12:$E$4412=$G$6,ROW($A$13:$A$4412)-ROW($A$13)+1)),ROWS($C$11:X585))),"")</f>
        <v/>
      </c>
    </row>
    <row r="586" spans="15:24" ht="17.399999999999999">
      <c r="O586" s="22" t="str">
        <f t="array" ref="O586">IFERROR(INDEX('توزيع المباريات'!$N$12:$N$4412,SMALL(IF('توزيع المباريات'!$C$12:$C$4412=$G$7,IF('توزيع المباريات'!$E$12:$E$4412=$G$6,ROW($A$13:$A$4412)-ROW($A$13)+1)),ROWS($C$11:O586))),"")</f>
        <v/>
      </c>
      <c r="P586" s="22" t="str">
        <f t="array" ref="P586">IFERROR(INDEX('توزيع المباريات'!$O$12:$O$4412,SMALL(IF('توزيع المباريات'!$C$12:$C$4412=$G$7,IF('توزيع المباريات'!$E$12:$E$4412=$G$6,ROW($A$13:$A$4412)-ROW($A$13)+1)),ROWS($C$11:P586))),"")</f>
        <v/>
      </c>
      <c r="Q586" s="22" t="str">
        <f t="array" ref="Q586">IFERROR(INDEX('توزيع المباريات'!$P$12:$P$4412,SMALL(IF('توزيع المباريات'!$C$12:$C$4412=$G$7,IF('توزيع المباريات'!$E$12:$E$4412=$G$6,ROW($A$13:$A$4412)-ROW($A$13)+1)),ROWS($C$11:Q586))),"")</f>
        <v/>
      </c>
      <c r="R586" s="22" t="str">
        <f t="array" ref="R586">IFERROR(INDEX('توزيع المباريات'!$M$12:$M$4412,SMALL(IF('توزيع المباريات'!$C$12:$C$4412=$G$7,IF('توزيع المباريات'!$E$12:$E$4412=$G$6,ROW($A$13:$A$4412)-ROW($A$13)+1)),ROWS($C$11:R586))),"")</f>
        <v/>
      </c>
      <c r="S586" s="22" t="str">
        <f t="array" ref="S586">IFERROR(INDEX('توزيع المباريات'!$Q$12:$Q$4412,SMALL(IF('توزيع المباريات'!$C$12:$C$4412=$G$7,IF('توزيع المباريات'!$E$12:$E$4412=$G$6,ROW($A$13:$A$4412)-ROW($A$13)+1)),ROWS($C$11:S586))),"")</f>
        <v/>
      </c>
      <c r="T586" s="22" t="str">
        <f t="array" ref="T586">IFERROR(INDEX('توزيع المباريات'!$R$12:$R$4412,SMALL(IF('توزيع المباريات'!$C$12:$C$4412=$G$7,IF('توزيع المباريات'!$E$12:$E$4412=$G$6,ROW($A$13:$A$4412)-ROW($A$13)+1)),ROWS($C$11:T586))),"")</f>
        <v/>
      </c>
      <c r="U586" s="22" t="str">
        <f t="array" ref="U586">IFERROR(INDEX('توزيع المباريات'!$S$12:$S$4412,SMALL(IF('توزيع المباريات'!$C$12:$C$4412=$G$7,IF('توزيع المباريات'!$E$12:$E$4412=$G$6,ROW($A$13:$A$4412)-ROW($A$13)+1)),ROWS($C$11:U586))),"")</f>
        <v/>
      </c>
      <c r="V586" s="22" t="str">
        <f t="array" ref="V586">IFERROR(INDEX('توزيع المباريات'!$T$12:$T$4412,SMALL(IF('توزيع المباريات'!$C$12:$C$4412=$G$7,IF('توزيع المباريات'!$E$12:$E$4412=$G$6,ROW($A$13:$A$4412)-ROW($A$13)+1)),ROWS($C$11:V586))),"")</f>
        <v/>
      </c>
      <c r="W586" s="22" t="str">
        <f t="array" ref="W586">IFERROR(INDEX('توزيع المباريات'!$U$12:$U$4412,SMALL(IF('توزيع المباريات'!$C$12:$C$4412=$G$7,IF('توزيع المباريات'!$E$12:$E$4412=$G$6,ROW($A$13:$A$4412)-ROW($A$13)+1)),ROWS($C$11:W586))),"")</f>
        <v/>
      </c>
      <c r="X586" s="22" t="str">
        <f t="array" ref="X586">IFERROR(INDEX('توزيع المباريات'!$V$12:$V$4412,SMALL(IF('توزيع المباريات'!$C$12:$C$4412=$G$7,IF('توزيع المباريات'!$E$12:$E$4412=$G$6,ROW($A$13:$A$4412)-ROW($A$13)+1)),ROWS($C$11:X586))),"")</f>
        <v/>
      </c>
    </row>
    <row r="587" spans="15:24" ht="17.399999999999999">
      <c r="O587" s="22" t="str">
        <f t="array" ref="O587">IFERROR(INDEX('توزيع المباريات'!$N$12:$N$4412,SMALL(IF('توزيع المباريات'!$C$12:$C$4412=$G$7,IF('توزيع المباريات'!$E$12:$E$4412=$G$6,ROW($A$13:$A$4412)-ROW($A$13)+1)),ROWS($C$11:O587))),"")</f>
        <v/>
      </c>
      <c r="P587" s="22" t="str">
        <f t="array" ref="P587">IFERROR(INDEX('توزيع المباريات'!$O$12:$O$4412,SMALL(IF('توزيع المباريات'!$C$12:$C$4412=$G$7,IF('توزيع المباريات'!$E$12:$E$4412=$G$6,ROW($A$13:$A$4412)-ROW($A$13)+1)),ROWS($C$11:P587))),"")</f>
        <v/>
      </c>
      <c r="Q587" s="22" t="str">
        <f t="array" ref="Q587">IFERROR(INDEX('توزيع المباريات'!$P$12:$P$4412,SMALL(IF('توزيع المباريات'!$C$12:$C$4412=$G$7,IF('توزيع المباريات'!$E$12:$E$4412=$G$6,ROW($A$13:$A$4412)-ROW($A$13)+1)),ROWS($C$11:Q587))),"")</f>
        <v/>
      </c>
      <c r="R587" s="22" t="str">
        <f t="array" ref="R587">IFERROR(INDEX('توزيع المباريات'!$M$12:$M$4412,SMALL(IF('توزيع المباريات'!$C$12:$C$4412=$G$7,IF('توزيع المباريات'!$E$12:$E$4412=$G$6,ROW($A$13:$A$4412)-ROW($A$13)+1)),ROWS($C$11:R587))),"")</f>
        <v/>
      </c>
      <c r="S587" s="22" t="str">
        <f t="array" ref="S587">IFERROR(INDEX('توزيع المباريات'!$Q$12:$Q$4412,SMALL(IF('توزيع المباريات'!$C$12:$C$4412=$G$7,IF('توزيع المباريات'!$E$12:$E$4412=$G$6,ROW($A$13:$A$4412)-ROW($A$13)+1)),ROWS($C$11:S587))),"")</f>
        <v/>
      </c>
      <c r="T587" s="22" t="str">
        <f t="array" ref="T587">IFERROR(INDEX('توزيع المباريات'!$R$12:$R$4412,SMALL(IF('توزيع المباريات'!$C$12:$C$4412=$G$7,IF('توزيع المباريات'!$E$12:$E$4412=$G$6,ROW($A$13:$A$4412)-ROW($A$13)+1)),ROWS($C$11:T587))),"")</f>
        <v/>
      </c>
      <c r="U587" s="22" t="str">
        <f t="array" ref="U587">IFERROR(INDEX('توزيع المباريات'!$S$12:$S$4412,SMALL(IF('توزيع المباريات'!$C$12:$C$4412=$G$7,IF('توزيع المباريات'!$E$12:$E$4412=$G$6,ROW($A$13:$A$4412)-ROW($A$13)+1)),ROWS($C$11:U587))),"")</f>
        <v/>
      </c>
      <c r="V587" s="22" t="str">
        <f t="array" ref="V587">IFERROR(INDEX('توزيع المباريات'!$T$12:$T$4412,SMALL(IF('توزيع المباريات'!$C$12:$C$4412=$G$7,IF('توزيع المباريات'!$E$12:$E$4412=$G$6,ROW($A$13:$A$4412)-ROW($A$13)+1)),ROWS($C$11:V587))),"")</f>
        <v/>
      </c>
      <c r="W587" s="22" t="str">
        <f t="array" ref="W587">IFERROR(INDEX('توزيع المباريات'!$U$12:$U$4412,SMALL(IF('توزيع المباريات'!$C$12:$C$4412=$G$7,IF('توزيع المباريات'!$E$12:$E$4412=$G$6,ROW($A$13:$A$4412)-ROW($A$13)+1)),ROWS($C$11:W587))),"")</f>
        <v/>
      </c>
      <c r="X587" s="22" t="str">
        <f t="array" ref="X587">IFERROR(INDEX('توزيع المباريات'!$V$12:$V$4412,SMALL(IF('توزيع المباريات'!$C$12:$C$4412=$G$7,IF('توزيع المباريات'!$E$12:$E$4412=$G$6,ROW($A$13:$A$4412)-ROW($A$13)+1)),ROWS($C$11:X587))),"")</f>
        <v/>
      </c>
    </row>
    <row r="588" spans="15:24" ht="17.399999999999999">
      <c r="O588" s="22" t="str">
        <f t="array" ref="O588">IFERROR(INDEX('توزيع المباريات'!$N$12:$N$4412,SMALL(IF('توزيع المباريات'!$C$12:$C$4412=$G$7,IF('توزيع المباريات'!$E$12:$E$4412=$G$6,ROW($A$13:$A$4412)-ROW($A$13)+1)),ROWS($C$11:O588))),"")</f>
        <v/>
      </c>
      <c r="P588" s="22" t="str">
        <f t="array" ref="P588">IFERROR(INDEX('توزيع المباريات'!$O$12:$O$4412,SMALL(IF('توزيع المباريات'!$C$12:$C$4412=$G$7,IF('توزيع المباريات'!$E$12:$E$4412=$G$6,ROW($A$13:$A$4412)-ROW($A$13)+1)),ROWS($C$11:P588))),"")</f>
        <v/>
      </c>
      <c r="Q588" s="22" t="str">
        <f t="array" ref="Q588">IFERROR(INDEX('توزيع المباريات'!$P$12:$P$4412,SMALL(IF('توزيع المباريات'!$C$12:$C$4412=$G$7,IF('توزيع المباريات'!$E$12:$E$4412=$G$6,ROW($A$13:$A$4412)-ROW($A$13)+1)),ROWS($C$11:Q588))),"")</f>
        <v/>
      </c>
      <c r="R588" s="22" t="str">
        <f t="array" ref="R588">IFERROR(INDEX('توزيع المباريات'!$M$12:$M$4412,SMALL(IF('توزيع المباريات'!$C$12:$C$4412=$G$7,IF('توزيع المباريات'!$E$12:$E$4412=$G$6,ROW($A$13:$A$4412)-ROW($A$13)+1)),ROWS($C$11:R588))),"")</f>
        <v/>
      </c>
      <c r="S588" s="22" t="str">
        <f t="array" ref="S588">IFERROR(INDEX('توزيع المباريات'!$Q$12:$Q$4412,SMALL(IF('توزيع المباريات'!$C$12:$C$4412=$G$7,IF('توزيع المباريات'!$E$12:$E$4412=$G$6,ROW($A$13:$A$4412)-ROW($A$13)+1)),ROWS($C$11:S588))),"")</f>
        <v/>
      </c>
      <c r="T588" s="22" t="str">
        <f t="array" ref="T588">IFERROR(INDEX('توزيع المباريات'!$R$12:$R$4412,SMALL(IF('توزيع المباريات'!$C$12:$C$4412=$G$7,IF('توزيع المباريات'!$E$12:$E$4412=$G$6,ROW($A$13:$A$4412)-ROW($A$13)+1)),ROWS($C$11:T588))),"")</f>
        <v/>
      </c>
      <c r="U588" s="22" t="str">
        <f t="array" ref="U588">IFERROR(INDEX('توزيع المباريات'!$S$12:$S$4412,SMALL(IF('توزيع المباريات'!$C$12:$C$4412=$G$7,IF('توزيع المباريات'!$E$12:$E$4412=$G$6,ROW($A$13:$A$4412)-ROW($A$13)+1)),ROWS($C$11:U588))),"")</f>
        <v/>
      </c>
      <c r="V588" s="22" t="str">
        <f t="array" ref="V588">IFERROR(INDEX('توزيع المباريات'!$T$12:$T$4412,SMALL(IF('توزيع المباريات'!$C$12:$C$4412=$G$7,IF('توزيع المباريات'!$E$12:$E$4412=$G$6,ROW($A$13:$A$4412)-ROW($A$13)+1)),ROWS($C$11:V588))),"")</f>
        <v/>
      </c>
      <c r="W588" s="22" t="str">
        <f t="array" ref="W588">IFERROR(INDEX('توزيع المباريات'!$U$12:$U$4412,SMALL(IF('توزيع المباريات'!$C$12:$C$4412=$G$7,IF('توزيع المباريات'!$E$12:$E$4412=$G$6,ROW($A$13:$A$4412)-ROW($A$13)+1)),ROWS($C$11:W588))),"")</f>
        <v/>
      </c>
      <c r="X588" s="22" t="str">
        <f t="array" ref="X588">IFERROR(INDEX('توزيع المباريات'!$V$12:$V$4412,SMALL(IF('توزيع المباريات'!$C$12:$C$4412=$G$7,IF('توزيع المباريات'!$E$12:$E$4412=$G$6,ROW($A$13:$A$4412)-ROW($A$13)+1)),ROWS($C$11:X588))),"")</f>
        <v/>
      </c>
    </row>
    <row r="589" spans="15:24" ht="17.399999999999999">
      <c r="O589" s="22" t="str">
        <f t="array" ref="O589">IFERROR(INDEX('توزيع المباريات'!$N$12:$N$4412,SMALL(IF('توزيع المباريات'!$C$12:$C$4412=$G$7,IF('توزيع المباريات'!$E$12:$E$4412=$G$6,ROW($A$13:$A$4412)-ROW($A$13)+1)),ROWS($C$11:O589))),"")</f>
        <v/>
      </c>
      <c r="P589" s="22" t="str">
        <f t="array" ref="P589">IFERROR(INDEX('توزيع المباريات'!$O$12:$O$4412,SMALL(IF('توزيع المباريات'!$C$12:$C$4412=$G$7,IF('توزيع المباريات'!$E$12:$E$4412=$G$6,ROW($A$13:$A$4412)-ROW($A$13)+1)),ROWS($C$11:P589))),"")</f>
        <v/>
      </c>
      <c r="Q589" s="22" t="str">
        <f t="array" ref="Q589">IFERROR(INDEX('توزيع المباريات'!$P$12:$P$4412,SMALL(IF('توزيع المباريات'!$C$12:$C$4412=$G$7,IF('توزيع المباريات'!$E$12:$E$4412=$G$6,ROW($A$13:$A$4412)-ROW($A$13)+1)),ROWS($C$11:Q589))),"")</f>
        <v/>
      </c>
      <c r="R589" s="22" t="str">
        <f t="array" ref="R589">IFERROR(INDEX('توزيع المباريات'!$M$12:$M$4412,SMALL(IF('توزيع المباريات'!$C$12:$C$4412=$G$7,IF('توزيع المباريات'!$E$12:$E$4412=$G$6,ROW($A$13:$A$4412)-ROW($A$13)+1)),ROWS($C$11:R589))),"")</f>
        <v/>
      </c>
      <c r="S589" s="22" t="str">
        <f t="array" ref="S589">IFERROR(INDEX('توزيع المباريات'!$Q$12:$Q$4412,SMALL(IF('توزيع المباريات'!$C$12:$C$4412=$G$7,IF('توزيع المباريات'!$E$12:$E$4412=$G$6,ROW($A$13:$A$4412)-ROW($A$13)+1)),ROWS($C$11:S589))),"")</f>
        <v/>
      </c>
      <c r="T589" s="22" t="str">
        <f t="array" ref="T589">IFERROR(INDEX('توزيع المباريات'!$R$12:$R$4412,SMALL(IF('توزيع المباريات'!$C$12:$C$4412=$G$7,IF('توزيع المباريات'!$E$12:$E$4412=$G$6,ROW($A$13:$A$4412)-ROW($A$13)+1)),ROWS($C$11:T589))),"")</f>
        <v/>
      </c>
      <c r="U589" s="22" t="str">
        <f t="array" ref="U589">IFERROR(INDEX('توزيع المباريات'!$S$12:$S$4412,SMALL(IF('توزيع المباريات'!$C$12:$C$4412=$G$7,IF('توزيع المباريات'!$E$12:$E$4412=$G$6,ROW($A$13:$A$4412)-ROW($A$13)+1)),ROWS($C$11:U589))),"")</f>
        <v/>
      </c>
      <c r="V589" s="22" t="str">
        <f t="array" ref="V589">IFERROR(INDEX('توزيع المباريات'!$T$12:$T$4412,SMALL(IF('توزيع المباريات'!$C$12:$C$4412=$G$7,IF('توزيع المباريات'!$E$12:$E$4412=$G$6,ROW($A$13:$A$4412)-ROW($A$13)+1)),ROWS($C$11:V589))),"")</f>
        <v/>
      </c>
      <c r="W589" s="22" t="str">
        <f t="array" ref="W589">IFERROR(INDEX('توزيع المباريات'!$U$12:$U$4412,SMALL(IF('توزيع المباريات'!$C$12:$C$4412=$G$7,IF('توزيع المباريات'!$E$12:$E$4412=$G$6,ROW($A$13:$A$4412)-ROW($A$13)+1)),ROWS($C$11:W589))),"")</f>
        <v/>
      </c>
      <c r="X589" s="22" t="str">
        <f t="array" ref="X589">IFERROR(INDEX('توزيع المباريات'!$V$12:$V$4412,SMALL(IF('توزيع المباريات'!$C$12:$C$4412=$G$7,IF('توزيع المباريات'!$E$12:$E$4412=$G$6,ROW($A$13:$A$4412)-ROW($A$13)+1)),ROWS($C$11:X589))),"")</f>
        <v/>
      </c>
    </row>
    <row r="590" spans="15:24" ht="17.399999999999999">
      <c r="O590" s="22" t="str">
        <f t="array" ref="O590">IFERROR(INDEX('توزيع المباريات'!$N$12:$N$4412,SMALL(IF('توزيع المباريات'!$C$12:$C$4412=$G$7,IF('توزيع المباريات'!$E$12:$E$4412=$G$6,ROW($A$13:$A$4412)-ROW($A$13)+1)),ROWS($C$11:O590))),"")</f>
        <v/>
      </c>
      <c r="P590" s="22" t="str">
        <f t="array" ref="P590">IFERROR(INDEX('توزيع المباريات'!$O$12:$O$4412,SMALL(IF('توزيع المباريات'!$C$12:$C$4412=$G$7,IF('توزيع المباريات'!$E$12:$E$4412=$G$6,ROW($A$13:$A$4412)-ROW($A$13)+1)),ROWS($C$11:P590))),"")</f>
        <v/>
      </c>
      <c r="Q590" s="22" t="str">
        <f t="array" ref="Q590">IFERROR(INDEX('توزيع المباريات'!$P$12:$P$4412,SMALL(IF('توزيع المباريات'!$C$12:$C$4412=$G$7,IF('توزيع المباريات'!$E$12:$E$4412=$G$6,ROW($A$13:$A$4412)-ROW($A$13)+1)),ROWS($C$11:Q590))),"")</f>
        <v/>
      </c>
      <c r="R590" s="22" t="str">
        <f t="array" ref="R590">IFERROR(INDEX('توزيع المباريات'!$M$12:$M$4412,SMALL(IF('توزيع المباريات'!$C$12:$C$4412=$G$7,IF('توزيع المباريات'!$E$12:$E$4412=$G$6,ROW($A$13:$A$4412)-ROW($A$13)+1)),ROWS($C$11:R590))),"")</f>
        <v/>
      </c>
      <c r="S590" s="22" t="str">
        <f t="array" ref="S590">IFERROR(INDEX('توزيع المباريات'!$Q$12:$Q$4412,SMALL(IF('توزيع المباريات'!$C$12:$C$4412=$G$7,IF('توزيع المباريات'!$E$12:$E$4412=$G$6,ROW($A$13:$A$4412)-ROW($A$13)+1)),ROWS($C$11:S590))),"")</f>
        <v/>
      </c>
      <c r="T590" s="22" t="str">
        <f t="array" ref="T590">IFERROR(INDEX('توزيع المباريات'!$R$12:$R$4412,SMALL(IF('توزيع المباريات'!$C$12:$C$4412=$G$7,IF('توزيع المباريات'!$E$12:$E$4412=$G$6,ROW($A$13:$A$4412)-ROW($A$13)+1)),ROWS($C$11:T590))),"")</f>
        <v/>
      </c>
      <c r="U590" s="22" t="str">
        <f t="array" ref="U590">IFERROR(INDEX('توزيع المباريات'!$S$12:$S$4412,SMALL(IF('توزيع المباريات'!$C$12:$C$4412=$G$7,IF('توزيع المباريات'!$E$12:$E$4412=$G$6,ROW($A$13:$A$4412)-ROW($A$13)+1)),ROWS($C$11:U590))),"")</f>
        <v/>
      </c>
      <c r="V590" s="22" t="str">
        <f t="array" ref="V590">IFERROR(INDEX('توزيع المباريات'!$T$12:$T$4412,SMALL(IF('توزيع المباريات'!$C$12:$C$4412=$G$7,IF('توزيع المباريات'!$E$12:$E$4412=$G$6,ROW($A$13:$A$4412)-ROW($A$13)+1)),ROWS($C$11:V590))),"")</f>
        <v/>
      </c>
      <c r="W590" s="22" t="str">
        <f t="array" ref="W590">IFERROR(INDEX('توزيع المباريات'!$U$12:$U$4412,SMALL(IF('توزيع المباريات'!$C$12:$C$4412=$G$7,IF('توزيع المباريات'!$E$12:$E$4412=$G$6,ROW($A$13:$A$4412)-ROW($A$13)+1)),ROWS($C$11:W590))),"")</f>
        <v/>
      </c>
      <c r="X590" s="22" t="str">
        <f t="array" ref="X590">IFERROR(INDEX('توزيع المباريات'!$V$12:$V$4412,SMALL(IF('توزيع المباريات'!$C$12:$C$4412=$G$7,IF('توزيع المباريات'!$E$12:$E$4412=$G$6,ROW($A$13:$A$4412)-ROW($A$13)+1)),ROWS($C$11:X590))),"")</f>
        <v/>
      </c>
    </row>
    <row r="591" spans="15:24" ht="17.399999999999999">
      <c r="O591" s="22" t="str">
        <f t="array" ref="O591">IFERROR(INDEX('توزيع المباريات'!$N$12:$N$4412,SMALL(IF('توزيع المباريات'!$C$12:$C$4412=$G$7,IF('توزيع المباريات'!$E$12:$E$4412=$G$6,ROW($A$13:$A$4412)-ROW($A$13)+1)),ROWS($C$11:O591))),"")</f>
        <v/>
      </c>
      <c r="P591" s="22" t="str">
        <f t="array" ref="P591">IFERROR(INDEX('توزيع المباريات'!$O$12:$O$4412,SMALL(IF('توزيع المباريات'!$C$12:$C$4412=$G$7,IF('توزيع المباريات'!$E$12:$E$4412=$G$6,ROW($A$13:$A$4412)-ROW($A$13)+1)),ROWS($C$11:P591))),"")</f>
        <v/>
      </c>
      <c r="Q591" s="22" t="str">
        <f t="array" ref="Q591">IFERROR(INDEX('توزيع المباريات'!$P$12:$P$4412,SMALL(IF('توزيع المباريات'!$C$12:$C$4412=$G$7,IF('توزيع المباريات'!$E$12:$E$4412=$G$6,ROW($A$13:$A$4412)-ROW($A$13)+1)),ROWS($C$11:Q591))),"")</f>
        <v/>
      </c>
      <c r="R591" s="22" t="str">
        <f t="array" ref="R591">IFERROR(INDEX('توزيع المباريات'!$M$12:$M$4412,SMALL(IF('توزيع المباريات'!$C$12:$C$4412=$G$7,IF('توزيع المباريات'!$E$12:$E$4412=$G$6,ROW($A$13:$A$4412)-ROW($A$13)+1)),ROWS($C$11:R591))),"")</f>
        <v/>
      </c>
      <c r="S591" s="22" t="str">
        <f t="array" ref="S591">IFERROR(INDEX('توزيع المباريات'!$Q$12:$Q$4412,SMALL(IF('توزيع المباريات'!$C$12:$C$4412=$G$7,IF('توزيع المباريات'!$E$12:$E$4412=$G$6,ROW($A$13:$A$4412)-ROW($A$13)+1)),ROWS($C$11:S591))),"")</f>
        <v/>
      </c>
      <c r="T591" s="22" t="str">
        <f t="array" ref="T591">IFERROR(INDEX('توزيع المباريات'!$R$12:$R$4412,SMALL(IF('توزيع المباريات'!$C$12:$C$4412=$G$7,IF('توزيع المباريات'!$E$12:$E$4412=$G$6,ROW($A$13:$A$4412)-ROW($A$13)+1)),ROWS($C$11:T591))),"")</f>
        <v/>
      </c>
      <c r="U591" s="22" t="str">
        <f t="array" ref="U591">IFERROR(INDEX('توزيع المباريات'!$S$12:$S$4412,SMALL(IF('توزيع المباريات'!$C$12:$C$4412=$G$7,IF('توزيع المباريات'!$E$12:$E$4412=$G$6,ROW($A$13:$A$4412)-ROW($A$13)+1)),ROWS($C$11:U591))),"")</f>
        <v/>
      </c>
      <c r="V591" s="22" t="str">
        <f t="array" ref="V591">IFERROR(INDEX('توزيع المباريات'!$T$12:$T$4412,SMALL(IF('توزيع المباريات'!$C$12:$C$4412=$G$7,IF('توزيع المباريات'!$E$12:$E$4412=$G$6,ROW($A$13:$A$4412)-ROW($A$13)+1)),ROWS($C$11:V591))),"")</f>
        <v/>
      </c>
      <c r="W591" s="22" t="str">
        <f t="array" ref="W591">IFERROR(INDEX('توزيع المباريات'!$U$12:$U$4412,SMALL(IF('توزيع المباريات'!$C$12:$C$4412=$G$7,IF('توزيع المباريات'!$E$12:$E$4412=$G$6,ROW($A$13:$A$4412)-ROW($A$13)+1)),ROWS($C$11:W591))),"")</f>
        <v/>
      </c>
      <c r="X591" s="22" t="str">
        <f t="array" ref="X591">IFERROR(INDEX('توزيع المباريات'!$V$12:$V$4412,SMALL(IF('توزيع المباريات'!$C$12:$C$4412=$G$7,IF('توزيع المباريات'!$E$12:$E$4412=$G$6,ROW($A$13:$A$4412)-ROW($A$13)+1)),ROWS($C$11:X591))),"")</f>
        <v/>
      </c>
    </row>
    <row r="592" spans="15:24" ht="17.399999999999999">
      <c r="O592" s="22" t="str">
        <f t="array" ref="O592">IFERROR(INDEX('توزيع المباريات'!$N$12:$N$4412,SMALL(IF('توزيع المباريات'!$C$12:$C$4412=$G$7,IF('توزيع المباريات'!$E$12:$E$4412=$G$6,ROW($A$13:$A$4412)-ROW($A$13)+1)),ROWS($C$11:O592))),"")</f>
        <v/>
      </c>
      <c r="P592" s="22" t="str">
        <f t="array" ref="P592">IFERROR(INDEX('توزيع المباريات'!$O$12:$O$4412,SMALL(IF('توزيع المباريات'!$C$12:$C$4412=$G$7,IF('توزيع المباريات'!$E$12:$E$4412=$G$6,ROW($A$13:$A$4412)-ROW($A$13)+1)),ROWS($C$11:P592))),"")</f>
        <v/>
      </c>
      <c r="Q592" s="22" t="str">
        <f t="array" ref="Q592">IFERROR(INDEX('توزيع المباريات'!$P$12:$P$4412,SMALL(IF('توزيع المباريات'!$C$12:$C$4412=$G$7,IF('توزيع المباريات'!$E$12:$E$4412=$G$6,ROW($A$13:$A$4412)-ROW($A$13)+1)),ROWS($C$11:Q592))),"")</f>
        <v/>
      </c>
      <c r="R592" s="22" t="str">
        <f t="array" ref="R592">IFERROR(INDEX('توزيع المباريات'!$M$12:$M$4412,SMALL(IF('توزيع المباريات'!$C$12:$C$4412=$G$7,IF('توزيع المباريات'!$E$12:$E$4412=$G$6,ROW($A$13:$A$4412)-ROW($A$13)+1)),ROWS($C$11:R592))),"")</f>
        <v/>
      </c>
      <c r="S592" s="22" t="str">
        <f t="array" ref="S592">IFERROR(INDEX('توزيع المباريات'!$Q$12:$Q$4412,SMALL(IF('توزيع المباريات'!$C$12:$C$4412=$G$7,IF('توزيع المباريات'!$E$12:$E$4412=$G$6,ROW($A$13:$A$4412)-ROW($A$13)+1)),ROWS($C$11:S592))),"")</f>
        <v/>
      </c>
      <c r="T592" s="22" t="str">
        <f t="array" ref="T592">IFERROR(INDEX('توزيع المباريات'!$R$12:$R$4412,SMALL(IF('توزيع المباريات'!$C$12:$C$4412=$G$7,IF('توزيع المباريات'!$E$12:$E$4412=$G$6,ROW($A$13:$A$4412)-ROW($A$13)+1)),ROWS($C$11:T592))),"")</f>
        <v/>
      </c>
      <c r="U592" s="22" t="str">
        <f t="array" ref="U592">IFERROR(INDEX('توزيع المباريات'!$S$12:$S$4412,SMALL(IF('توزيع المباريات'!$C$12:$C$4412=$G$7,IF('توزيع المباريات'!$E$12:$E$4412=$G$6,ROW($A$13:$A$4412)-ROW($A$13)+1)),ROWS($C$11:U592))),"")</f>
        <v/>
      </c>
      <c r="V592" s="22" t="str">
        <f t="array" ref="V592">IFERROR(INDEX('توزيع المباريات'!$T$12:$T$4412,SMALL(IF('توزيع المباريات'!$C$12:$C$4412=$G$7,IF('توزيع المباريات'!$E$12:$E$4412=$G$6,ROW($A$13:$A$4412)-ROW($A$13)+1)),ROWS($C$11:V592))),"")</f>
        <v/>
      </c>
      <c r="W592" s="22" t="str">
        <f t="array" ref="W592">IFERROR(INDEX('توزيع المباريات'!$U$12:$U$4412,SMALL(IF('توزيع المباريات'!$C$12:$C$4412=$G$7,IF('توزيع المباريات'!$E$12:$E$4412=$G$6,ROW($A$13:$A$4412)-ROW($A$13)+1)),ROWS($C$11:W592))),"")</f>
        <v/>
      </c>
      <c r="X592" s="22" t="str">
        <f t="array" ref="X592">IFERROR(INDEX('توزيع المباريات'!$V$12:$V$4412,SMALL(IF('توزيع المباريات'!$C$12:$C$4412=$G$7,IF('توزيع المباريات'!$E$12:$E$4412=$G$6,ROW($A$13:$A$4412)-ROW($A$13)+1)),ROWS($C$11:X592))),"")</f>
        <v/>
      </c>
    </row>
    <row r="593" spans="15:24" ht="17.399999999999999">
      <c r="O593" s="22" t="str">
        <f t="array" ref="O593">IFERROR(INDEX('توزيع المباريات'!$N$12:$N$4412,SMALL(IF('توزيع المباريات'!$C$12:$C$4412=$G$7,IF('توزيع المباريات'!$E$12:$E$4412=$G$6,ROW($A$13:$A$4412)-ROW($A$13)+1)),ROWS($C$11:O593))),"")</f>
        <v/>
      </c>
      <c r="P593" s="22" t="str">
        <f t="array" ref="P593">IFERROR(INDEX('توزيع المباريات'!$O$12:$O$4412,SMALL(IF('توزيع المباريات'!$C$12:$C$4412=$G$7,IF('توزيع المباريات'!$E$12:$E$4412=$G$6,ROW($A$13:$A$4412)-ROW($A$13)+1)),ROWS($C$11:P593))),"")</f>
        <v/>
      </c>
      <c r="Q593" s="22" t="str">
        <f t="array" ref="Q593">IFERROR(INDEX('توزيع المباريات'!$P$12:$P$4412,SMALL(IF('توزيع المباريات'!$C$12:$C$4412=$G$7,IF('توزيع المباريات'!$E$12:$E$4412=$G$6,ROW($A$13:$A$4412)-ROW($A$13)+1)),ROWS($C$11:Q593))),"")</f>
        <v/>
      </c>
      <c r="R593" s="22" t="str">
        <f t="array" ref="R593">IFERROR(INDEX('توزيع المباريات'!$M$12:$M$4412,SMALL(IF('توزيع المباريات'!$C$12:$C$4412=$G$7,IF('توزيع المباريات'!$E$12:$E$4412=$G$6,ROW($A$13:$A$4412)-ROW($A$13)+1)),ROWS($C$11:R593))),"")</f>
        <v/>
      </c>
      <c r="S593" s="22" t="str">
        <f t="array" ref="S593">IFERROR(INDEX('توزيع المباريات'!$Q$12:$Q$4412,SMALL(IF('توزيع المباريات'!$C$12:$C$4412=$G$7,IF('توزيع المباريات'!$E$12:$E$4412=$G$6,ROW($A$13:$A$4412)-ROW($A$13)+1)),ROWS($C$11:S593))),"")</f>
        <v/>
      </c>
      <c r="T593" s="22" t="str">
        <f t="array" ref="T593">IFERROR(INDEX('توزيع المباريات'!$R$12:$R$4412,SMALL(IF('توزيع المباريات'!$C$12:$C$4412=$G$7,IF('توزيع المباريات'!$E$12:$E$4412=$G$6,ROW($A$13:$A$4412)-ROW($A$13)+1)),ROWS($C$11:T593))),"")</f>
        <v/>
      </c>
      <c r="U593" s="22" t="str">
        <f t="array" ref="U593">IFERROR(INDEX('توزيع المباريات'!$S$12:$S$4412,SMALL(IF('توزيع المباريات'!$C$12:$C$4412=$G$7,IF('توزيع المباريات'!$E$12:$E$4412=$G$6,ROW($A$13:$A$4412)-ROW($A$13)+1)),ROWS($C$11:U593))),"")</f>
        <v/>
      </c>
      <c r="V593" s="22" t="str">
        <f t="array" ref="V593">IFERROR(INDEX('توزيع المباريات'!$T$12:$T$4412,SMALL(IF('توزيع المباريات'!$C$12:$C$4412=$G$7,IF('توزيع المباريات'!$E$12:$E$4412=$G$6,ROW($A$13:$A$4412)-ROW($A$13)+1)),ROWS($C$11:V593))),"")</f>
        <v/>
      </c>
      <c r="W593" s="22" t="str">
        <f t="array" ref="W593">IFERROR(INDEX('توزيع المباريات'!$U$12:$U$4412,SMALL(IF('توزيع المباريات'!$C$12:$C$4412=$G$7,IF('توزيع المباريات'!$E$12:$E$4412=$G$6,ROW($A$13:$A$4412)-ROW($A$13)+1)),ROWS($C$11:W593))),"")</f>
        <v/>
      </c>
      <c r="X593" s="22" t="str">
        <f t="array" ref="X593">IFERROR(INDEX('توزيع المباريات'!$V$12:$V$4412,SMALL(IF('توزيع المباريات'!$C$12:$C$4412=$G$7,IF('توزيع المباريات'!$E$12:$E$4412=$G$6,ROW($A$13:$A$4412)-ROW($A$13)+1)),ROWS($C$11:X593))),"")</f>
        <v/>
      </c>
    </row>
    <row r="594" spans="15:24" ht="17.399999999999999">
      <c r="O594" s="22" t="str">
        <f t="array" ref="O594">IFERROR(INDEX('توزيع المباريات'!$N$12:$N$4412,SMALL(IF('توزيع المباريات'!$C$12:$C$4412=$G$7,IF('توزيع المباريات'!$E$12:$E$4412=$G$6,ROW($A$13:$A$4412)-ROW($A$13)+1)),ROWS($C$11:O594))),"")</f>
        <v/>
      </c>
      <c r="P594" s="22" t="str">
        <f t="array" ref="P594">IFERROR(INDEX('توزيع المباريات'!$O$12:$O$4412,SMALL(IF('توزيع المباريات'!$C$12:$C$4412=$G$7,IF('توزيع المباريات'!$E$12:$E$4412=$G$6,ROW($A$13:$A$4412)-ROW($A$13)+1)),ROWS($C$11:P594))),"")</f>
        <v/>
      </c>
      <c r="Q594" s="22" t="str">
        <f t="array" ref="Q594">IFERROR(INDEX('توزيع المباريات'!$P$12:$P$4412,SMALL(IF('توزيع المباريات'!$C$12:$C$4412=$G$7,IF('توزيع المباريات'!$E$12:$E$4412=$G$6,ROW($A$13:$A$4412)-ROW($A$13)+1)),ROWS($C$11:Q594))),"")</f>
        <v/>
      </c>
      <c r="R594" s="22" t="str">
        <f t="array" ref="R594">IFERROR(INDEX('توزيع المباريات'!$M$12:$M$4412,SMALL(IF('توزيع المباريات'!$C$12:$C$4412=$G$7,IF('توزيع المباريات'!$E$12:$E$4412=$G$6,ROW($A$13:$A$4412)-ROW($A$13)+1)),ROWS($C$11:R594))),"")</f>
        <v/>
      </c>
      <c r="S594" s="22" t="str">
        <f t="array" ref="S594">IFERROR(INDEX('توزيع المباريات'!$Q$12:$Q$4412,SMALL(IF('توزيع المباريات'!$C$12:$C$4412=$G$7,IF('توزيع المباريات'!$E$12:$E$4412=$G$6,ROW($A$13:$A$4412)-ROW($A$13)+1)),ROWS($C$11:S594))),"")</f>
        <v/>
      </c>
      <c r="T594" s="22" t="str">
        <f t="array" ref="T594">IFERROR(INDEX('توزيع المباريات'!$R$12:$R$4412,SMALL(IF('توزيع المباريات'!$C$12:$C$4412=$G$7,IF('توزيع المباريات'!$E$12:$E$4412=$G$6,ROW($A$13:$A$4412)-ROW($A$13)+1)),ROWS($C$11:T594))),"")</f>
        <v/>
      </c>
      <c r="U594" s="22" t="str">
        <f t="array" ref="U594">IFERROR(INDEX('توزيع المباريات'!$S$12:$S$4412,SMALL(IF('توزيع المباريات'!$C$12:$C$4412=$G$7,IF('توزيع المباريات'!$E$12:$E$4412=$G$6,ROW($A$13:$A$4412)-ROW($A$13)+1)),ROWS($C$11:U594))),"")</f>
        <v/>
      </c>
      <c r="V594" s="22" t="str">
        <f t="array" ref="V594">IFERROR(INDEX('توزيع المباريات'!$T$12:$T$4412,SMALL(IF('توزيع المباريات'!$C$12:$C$4412=$G$7,IF('توزيع المباريات'!$E$12:$E$4412=$G$6,ROW($A$13:$A$4412)-ROW($A$13)+1)),ROWS($C$11:V594))),"")</f>
        <v/>
      </c>
      <c r="W594" s="22" t="str">
        <f t="array" ref="W594">IFERROR(INDEX('توزيع المباريات'!$U$12:$U$4412,SMALL(IF('توزيع المباريات'!$C$12:$C$4412=$G$7,IF('توزيع المباريات'!$E$12:$E$4412=$G$6,ROW($A$13:$A$4412)-ROW($A$13)+1)),ROWS($C$11:W594))),"")</f>
        <v/>
      </c>
      <c r="X594" s="22" t="str">
        <f t="array" ref="X594">IFERROR(INDEX('توزيع المباريات'!$V$12:$V$4412,SMALL(IF('توزيع المباريات'!$C$12:$C$4412=$G$7,IF('توزيع المباريات'!$E$12:$E$4412=$G$6,ROW($A$13:$A$4412)-ROW($A$13)+1)),ROWS($C$11:X594))),"")</f>
        <v/>
      </c>
    </row>
    <row r="595" spans="15:24" ht="17.399999999999999">
      <c r="O595" s="22" t="str">
        <f t="array" ref="O595">IFERROR(INDEX('توزيع المباريات'!$N$12:$N$4412,SMALL(IF('توزيع المباريات'!$C$12:$C$4412=$G$7,IF('توزيع المباريات'!$E$12:$E$4412=$G$6,ROW($A$13:$A$4412)-ROW($A$13)+1)),ROWS($C$11:O595))),"")</f>
        <v/>
      </c>
      <c r="P595" s="22" t="str">
        <f t="array" ref="P595">IFERROR(INDEX('توزيع المباريات'!$O$12:$O$4412,SMALL(IF('توزيع المباريات'!$C$12:$C$4412=$G$7,IF('توزيع المباريات'!$E$12:$E$4412=$G$6,ROW($A$13:$A$4412)-ROW($A$13)+1)),ROWS($C$11:P595))),"")</f>
        <v/>
      </c>
      <c r="Q595" s="22" t="str">
        <f t="array" ref="Q595">IFERROR(INDEX('توزيع المباريات'!$P$12:$P$4412,SMALL(IF('توزيع المباريات'!$C$12:$C$4412=$G$7,IF('توزيع المباريات'!$E$12:$E$4412=$G$6,ROW($A$13:$A$4412)-ROW($A$13)+1)),ROWS($C$11:Q595))),"")</f>
        <v/>
      </c>
      <c r="R595" s="22" t="str">
        <f t="array" ref="R595">IFERROR(INDEX('توزيع المباريات'!$M$12:$M$4412,SMALL(IF('توزيع المباريات'!$C$12:$C$4412=$G$7,IF('توزيع المباريات'!$E$12:$E$4412=$G$6,ROW($A$13:$A$4412)-ROW($A$13)+1)),ROWS($C$11:R595))),"")</f>
        <v/>
      </c>
      <c r="S595" s="22" t="str">
        <f t="array" ref="S595">IFERROR(INDEX('توزيع المباريات'!$Q$12:$Q$4412,SMALL(IF('توزيع المباريات'!$C$12:$C$4412=$G$7,IF('توزيع المباريات'!$E$12:$E$4412=$G$6,ROW($A$13:$A$4412)-ROW($A$13)+1)),ROWS($C$11:S595))),"")</f>
        <v/>
      </c>
      <c r="T595" s="22" t="str">
        <f t="array" ref="T595">IFERROR(INDEX('توزيع المباريات'!$R$12:$R$4412,SMALL(IF('توزيع المباريات'!$C$12:$C$4412=$G$7,IF('توزيع المباريات'!$E$12:$E$4412=$G$6,ROW($A$13:$A$4412)-ROW($A$13)+1)),ROWS($C$11:T595))),"")</f>
        <v/>
      </c>
      <c r="U595" s="22" t="str">
        <f t="array" ref="U595">IFERROR(INDEX('توزيع المباريات'!$S$12:$S$4412,SMALL(IF('توزيع المباريات'!$C$12:$C$4412=$G$7,IF('توزيع المباريات'!$E$12:$E$4412=$G$6,ROW($A$13:$A$4412)-ROW($A$13)+1)),ROWS($C$11:U595))),"")</f>
        <v/>
      </c>
      <c r="V595" s="22" t="str">
        <f t="array" ref="V595">IFERROR(INDEX('توزيع المباريات'!$T$12:$T$4412,SMALL(IF('توزيع المباريات'!$C$12:$C$4412=$G$7,IF('توزيع المباريات'!$E$12:$E$4412=$G$6,ROW($A$13:$A$4412)-ROW($A$13)+1)),ROWS($C$11:V595))),"")</f>
        <v/>
      </c>
      <c r="W595" s="22" t="str">
        <f t="array" ref="W595">IFERROR(INDEX('توزيع المباريات'!$U$12:$U$4412,SMALL(IF('توزيع المباريات'!$C$12:$C$4412=$G$7,IF('توزيع المباريات'!$E$12:$E$4412=$G$6,ROW($A$13:$A$4412)-ROW($A$13)+1)),ROWS($C$11:W595))),"")</f>
        <v/>
      </c>
      <c r="X595" s="22" t="str">
        <f t="array" ref="X595">IFERROR(INDEX('توزيع المباريات'!$V$12:$V$4412,SMALL(IF('توزيع المباريات'!$C$12:$C$4412=$G$7,IF('توزيع المباريات'!$E$12:$E$4412=$G$6,ROW($A$13:$A$4412)-ROW($A$13)+1)),ROWS($C$11:X595))),"")</f>
        <v/>
      </c>
    </row>
    <row r="596" spans="15:24" ht="17.399999999999999">
      <c r="O596" s="22" t="str">
        <f t="array" ref="O596">IFERROR(INDEX('توزيع المباريات'!$N$12:$N$4412,SMALL(IF('توزيع المباريات'!$C$12:$C$4412=$G$7,IF('توزيع المباريات'!$E$12:$E$4412=$G$6,ROW($A$13:$A$4412)-ROW($A$13)+1)),ROWS($C$11:O596))),"")</f>
        <v/>
      </c>
      <c r="P596" s="22" t="str">
        <f t="array" ref="P596">IFERROR(INDEX('توزيع المباريات'!$O$12:$O$4412,SMALL(IF('توزيع المباريات'!$C$12:$C$4412=$G$7,IF('توزيع المباريات'!$E$12:$E$4412=$G$6,ROW($A$13:$A$4412)-ROW($A$13)+1)),ROWS($C$11:P596))),"")</f>
        <v/>
      </c>
      <c r="Q596" s="22" t="str">
        <f t="array" ref="Q596">IFERROR(INDEX('توزيع المباريات'!$P$12:$P$4412,SMALL(IF('توزيع المباريات'!$C$12:$C$4412=$G$7,IF('توزيع المباريات'!$E$12:$E$4412=$G$6,ROW($A$13:$A$4412)-ROW($A$13)+1)),ROWS($C$11:Q596))),"")</f>
        <v/>
      </c>
      <c r="R596" s="22" t="str">
        <f t="array" ref="R596">IFERROR(INDEX('توزيع المباريات'!$M$12:$M$4412,SMALL(IF('توزيع المباريات'!$C$12:$C$4412=$G$7,IF('توزيع المباريات'!$E$12:$E$4412=$G$6,ROW($A$13:$A$4412)-ROW($A$13)+1)),ROWS($C$11:R596))),"")</f>
        <v/>
      </c>
      <c r="S596" s="22" t="str">
        <f t="array" ref="S596">IFERROR(INDEX('توزيع المباريات'!$Q$12:$Q$4412,SMALL(IF('توزيع المباريات'!$C$12:$C$4412=$G$7,IF('توزيع المباريات'!$E$12:$E$4412=$G$6,ROW($A$13:$A$4412)-ROW($A$13)+1)),ROWS($C$11:S596))),"")</f>
        <v/>
      </c>
      <c r="T596" s="22" t="str">
        <f t="array" ref="T596">IFERROR(INDEX('توزيع المباريات'!$R$12:$R$4412,SMALL(IF('توزيع المباريات'!$C$12:$C$4412=$G$7,IF('توزيع المباريات'!$E$12:$E$4412=$G$6,ROW($A$13:$A$4412)-ROW($A$13)+1)),ROWS($C$11:T596))),"")</f>
        <v/>
      </c>
      <c r="U596" s="22" t="str">
        <f t="array" ref="U596">IFERROR(INDEX('توزيع المباريات'!$S$12:$S$4412,SMALL(IF('توزيع المباريات'!$C$12:$C$4412=$G$7,IF('توزيع المباريات'!$E$12:$E$4412=$G$6,ROW($A$13:$A$4412)-ROW($A$13)+1)),ROWS($C$11:U596))),"")</f>
        <v/>
      </c>
      <c r="V596" s="22" t="str">
        <f t="array" ref="V596">IFERROR(INDEX('توزيع المباريات'!$T$12:$T$4412,SMALL(IF('توزيع المباريات'!$C$12:$C$4412=$G$7,IF('توزيع المباريات'!$E$12:$E$4412=$G$6,ROW($A$13:$A$4412)-ROW($A$13)+1)),ROWS($C$11:V596))),"")</f>
        <v/>
      </c>
      <c r="W596" s="22" t="str">
        <f t="array" ref="W596">IFERROR(INDEX('توزيع المباريات'!$U$12:$U$4412,SMALL(IF('توزيع المباريات'!$C$12:$C$4412=$G$7,IF('توزيع المباريات'!$E$12:$E$4412=$G$6,ROW($A$13:$A$4412)-ROW($A$13)+1)),ROWS($C$11:W596))),"")</f>
        <v/>
      </c>
      <c r="X596" s="22" t="str">
        <f t="array" ref="X596">IFERROR(INDEX('توزيع المباريات'!$V$12:$V$4412,SMALL(IF('توزيع المباريات'!$C$12:$C$4412=$G$7,IF('توزيع المباريات'!$E$12:$E$4412=$G$6,ROW($A$13:$A$4412)-ROW($A$13)+1)),ROWS($C$11:X596))),"")</f>
        <v/>
      </c>
    </row>
    <row r="597" spans="15:24" ht="17.399999999999999">
      <c r="O597" s="22" t="str">
        <f t="array" ref="O597">IFERROR(INDEX('توزيع المباريات'!$N$12:$N$4412,SMALL(IF('توزيع المباريات'!$C$12:$C$4412=$G$7,IF('توزيع المباريات'!$E$12:$E$4412=$G$6,ROW($A$13:$A$4412)-ROW($A$13)+1)),ROWS($C$11:O597))),"")</f>
        <v/>
      </c>
      <c r="P597" s="22" t="str">
        <f t="array" ref="P597">IFERROR(INDEX('توزيع المباريات'!$O$12:$O$4412,SMALL(IF('توزيع المباريات'!$C$12:$C$4412=$G$7,IF('توزيع المباريات'!$E$12:$E$4412=$G$6,ROW($A$13:$A$4412)-ROW($A$13)+1)),ROWS($C$11:P597))),"")</f>
        <v/>
      </c>
      <c r="Q597" s="22" t="str">
        <f t="array" ref="Q597">IFERROR(INDEX('توزيع المباريات'!$P$12:$P$4412,SMALL(IF('توزيع المباريات'!$C$12:$C$4412=$G$7,IF('توزيع المباريات'!$E$12:$E$4412=$G$6,ROW($A$13:$A$4412)-ROW($A$13)+1)),ROWS($C$11:Q597))),"")</f>
        <v/>
      </c>
      <c r="R597" s="22" t="str">
        <f t="array" ref="R597">IFERROR(INDEX('توزيع المباريات'!$M$12:$M$4412,SMALL(IF('توزيع المباريات'!$C$12:$C$4412=$G$7,IF('توزيع المباريات'!$E$12:$E$4412=$G$6,ROW($A$13:$A$4412)-ROW($A$13)+1)),ROWS($C$11:R597))),"")</f>
        <v/>
      </c>
      <c r="S597" s="22" t="str">
        <f t="array" ref="S597">IFERROR(INDEX('توزيع المباريات'!$Q$12:$Q$4412,SMALL(IF('توزيع المباريات'!$C$12:$C$4412=$G$7,IF('توزيع المباريات'!$E$12:$E$4412=$G$6,ROW($A$13:$A$4412)-ROW($A$13)+1)),ROWS($C$11:S597))),"")</f>
        <v/>
      </c>
      <c r="T597" s="22" t="str">
        <f t="array" ref="T597">IFERROR(INDEX('توزيع المباريات'!$R$12:$R$4412,SMALL(IF('توزيع المباريات'!$C$12:$C$4412=$G$7,IF('توزيع المباريات'!$E$12:$E$4412=$G$6,ROW($A$13:$A$4412)-ROW($A$13)+1)),ROWS($C$11:T597))),"")</f>
        <v/>
      </c>
      <c r="U597" s="22" t="str">
        <f t="array" ref="U597">IFERROR(INDEX('توزيع المباريات'!$S$12:$S$4412,SMALL(IF('توزيع المباريات'!$C$12:$C$4412=$G$7,IF('توزيع المباريات'!$E$12:$E$4412=$G$6,ROW($A$13:$A$4412)-ROW($A$13)+1)),ROWS($C$11:U597))),"")</f>
        <v/>
      </c>
      <c r="V597" s="22" t="str">
        <f t="array" ref="V597">IFERROR(INDEX('توزيع المباريات'!$T$12:$T$4412,SMALL(IF('توزيع المباريات'!$C$12:$C$4412=$G$7,IF('توزيع المباريات'!$E$12:$E$4412=$G$6,ROW($A$13:$A$4412)-ROW($A$13)+1)),ROWS($C$11:V597))),"")</f>
        <v/>
      </c>
      <c r="W597" s="22" t="str">
        <f t="array" ref="W597">IFERROR(INDEX('توزيع المباريات'!$U$12:$U$4412,SMALL(IF('توزيع المباريات'!$C$12:$C$4412=$G$7,IF('توزيع المباريات'!$E$12:$E$4412=$G$6,ROW($A$13:$A$4412)-ROW($A$13)+1)),ROWS($C$11:W597))),"")</f>
        <v/>
      </c>
      <c r="X597" s="22" t="str">
        <f t="array" ref="X597">IFERROR(INDEX('توزيع المباريات'!$V$12:$V$4412,SMALL(IF('توزيع المباريات'!$C$12:$C$4412=$G$7,IF('توزيع المباريات'!$E$12:$E$4412=$G$6,ROW($A$13:$A$4412)-ROW($A$13)+1)),ROWS($C$11:X597))),"")</f>
        <v/>
      </c>
    </row>
    <row r="598" spans="15:24" ht="17.399999999999999">
      <c r="O598" s="22" t="str">
        <f t="array" ref="O598">IFERROR(INDEX('توزيع المباريات'!$N$12:$N$4412,SMALL(IF('توزيع المباريات'!$C$12:$C$4412=$G$7,IF('توزيع المباريات'!$E$12:$E$4412=$G$6,ROW($A$13:$A$4412)-ROW($A$13)+1)),ROWS($C$11:O598))),"")</f>
        <v/>
      </c>
      <c r="P598" s="22" t="str">
        <f t="array" ref="P598">IFERROR(INDEX('توزيع المباريات'!$O$12:$O$4412,SMALL(IF('توزيع المباريات'!$C$12:$C$4412=$G$7,IF('توزيع المباريات'!$E$12:$E$4412=$G$6,ROW($A$13:$A$4412)-ROW($A$13)+1)),ROWS($C$11:P598))),"")</f>
        <v/>
      </c>
      <c r="Q598" s="22" t="str">
        <f t="array" ref="Q598">IFERROR(INDEX('توزيع المباريات'!$P$12:$P$4412,SMALL(IF('توزيع المباريات'!$C$12:$C$4412=$G$7,IF('توزيع المباريات'!$E$12:$E$4412=$G$6,ROW($A$13:$A$4412)-ROW($A$13)+1)),ROWS($C$11:Q598))),"")</f>
        <v/>
      </c>
      <c r="R598" s="22" t="str">
        <f t="array" ref="R598">IFERROR(INDEX('توزيع المباريات'!$M$12:$M$4412,SMALL(IF('توزيع المباريات'!$C$12:$C$4412=$G$7,IF('توزيع المباريات'!$E$12:$E$4412=$G$6,ROW($A$13:$A$4412)-ROW($A$13)+1)),ROWS($C$11:R598))),"")</f>
        <v/>
      </c>
      <c r="S598" s="22" t="str">
        <f t="array" ref="S598">IFERROR(INDEX('توزيع المباريات'!$Q$12:$Q$4412,SMALL(IF('توزيع المباريات'!$C$12:$C$4412=$G$7,IF('توزيع المباريات'!$E$12:$E$4412=$G$6,ROW($A$13:$A$4412)-ROW($A$13)+1)),ROWS($C$11:S598))),"")</f>
        <v/>
      </c>
      <c r="T598" s="22" t="str">
        <f t="array" ref="T598">IFERROR(INDEX('توزيع المباريات'!$R$12:$R$4412,SMALL(IF('توزيع المباريات'!$C$12:$C$4412=$G$7,IF('توزيع المباريات'!$E$12:$E$4412=$G$6,ROW($A$13:$A$4412)-ROW($A$13)+1)),ROWS($C$11:T598))),"")</f>
        <v/>
      </c>
      <c r="U598" s="22" t="str">
        <f t="array" ref="U598">IFERROR(INDEX('توزيع المباريات'!$S$12:$S$4412,SMALL(IF('توزيع المباريات'!$C$12:$C$4412=$G$7,IF('توزيع المباريات'!$E$12:$E$4412=$G$6,ROW($A$13:$A$4412)-ROW($A$13)+1)),ROWS($C$11:U598))),"")</f>
        <v/>
      </c>
      <c r="V598" s="22" t="str">
        <f t="array" ref="V598">IFERROR(INDEX('توزيع المباريات'!$T$12:$T$4412,SMALL(IF('توزيع المباريات'!$C$12:$C$4412=$G$7,IF('توزيع المباريات'!$E$12:$E$4412=$G$6,ROW($A$13:$A$4412)-ROW($A$13)+1)),ROWS($C$11:V598))),"")</f>
        <v/>
      </c>
      <c r="W598" s="22" t="str">
        <f t="array" ref="W598">IFERROR(INDEX('توزيع المباريات'!$U$12:$U$4412,SMALL(IF('توزيع المباريات'!$C$12:$C$4412=$G$7,IF('توزيع المباريات'!$E$12:$E$4412=$G$6,ROW($A$13:$A$4412)-ROW($A$13)+1)),ROWS($C$11:W598))),"")</f>
        <v/>
      </c>
      <c r="X598" s="22" t="str">
        <f t="array" ref="X598">IFERROR(INDEX('توزيع المباريات'!$V$12:$V$4412,SMALL(IF('توزيع المباريات'!$C$12:$C$4412=$G$7,IF('توزيع المباريات'!$E$12:$E$4412=$G$6,ROW($A$13:$A$4412)-ROW($A$13)+1)),ROWS($C$11:X598))),"")</f>
        <v/>
      </c>
    </row>
    <row r="599" spans="15:24" ht="17.399999999999999">
      <c r="O599" s="22" t="str">
        <f t="array" ref="O599">IFERROR(INDEX('توزيع المباريات'!$N$12:$N$4412,SMALL(IF('توزيع المباريات'!$C$12:$C$4412=$G$7,IF('توزيع المباريات'!$E$12:$E$4412=$G$6,ROW($A$13:$A$4412)-ROW($A$13)+1)),ROWS($C$11:O599))),"")</f>
        <v/>
      </c>
      <c r="P599" s="22" t="str">
        <f t="array" ref="P599">IFERROR(INDEX('توزيع المباريات'!$O$12:$O$4412,SMALL(IF('توزيع المباريات'!$C$12:$C$4412=$G$7,IF('توزيع المباريات'!$E$12:$E$4412=$G$6,ROW($A$13:$A$4412)-ROW($A$13)+1)),ROWS($C$11:P599))),"")</f>
        <v/>
      </c>
      <c r="Q599" s="22" t="str">
        <f t="array" ref="Q599">IFERROR(INDEX('توزيع المباريات'!$P$12:$P$4412,SMALL(IF('توزيع المباريات'!$C$12:$C$4412=$G$7,IF('توزيع المباريات'!$E$12:$E$4412=$G$6,ROW($A$13:$A$4412)-ROW($A$13)+1)),ROWS($C$11:Q599))),"")</f>
        <v/>
      </c>
      <c r="R599" s="22" t="str">
        <f t="array" ref="R599">IFERROR(INDEX('توزيع المباريات'!$M$12:$M$4412,SMALL(IF('توزيع المباريات'!$C$12:$C$4412=$G$7,IF('توزيع المباريات'!$E$12:$E$4412=$G$6,ROW($A$13:$A$4412)-ROW($A$13)+1)),ROWS($C$11:R599))),"")</f>
        <v/>
      </c>
      <c r="S599" s="22" t="str">
        <f t="array" ref="S599">IFERROR(INDEX('توزيع المباريات'!$Q$12:$Q$4412,SMALL(IF('توزيع المباريات'!$C$12:$C$4412=$G$7,IF('توزيع المباريات'!$E$12:$E$4412=$G$6,ROW($A$13:$A$4412)-ROW($A$13)+1)),ROWS($C$11:S599))),"")</f>
        <v/>
      </c>
      <c r="T599" s="22" t="str">
        <f t="array" ref="T599">IFERROR(INDEX('توزيع المباريات'!$R$12:$R$4412,SMALL(IF('توزيع المباريات'!$C$12:$C$4412=$G$7,IF('توزيع المباريات'!$E$12:$E$4412=$G$6,ROW($A$13:$A$4412)-ROW($A$13)+1)),ROWS($C$11:T599))),"")</f>
        <v/>
      </c>
      <c r="U599" s="22" t="str">
        <f t="array" ref="U599">IFERROR(INDEX('توزيع المباريات'!$S$12:$S$4412,SMALL(IF('توزيع المباريات'!$C$12:$C$4412=$G$7,IF('توزيع المباريات'!$E$12:$E$4412=$G$6,ROW($A$13:$A$4412)-ROW($A$13)+1)),ROWS($C$11:U599))),"")</f>
        <v/>
      </c>
      <c r="V599" s="22" t="str">
        <f t="array" ref="V599">IFERROR(INDEX('توزيع المباريات'!$T$12:$T$4412,SMALL(IF('توزيع المباريات'!$C$12:$C$4412=$G$7,IF('توزيع المباريات'!$E$12:$E$4412=$G$6,ROW($A$13:$A$4412)-ROW($A$13)+1)),ROWS($C$11:V599))),"")</f>
        <v/>
      </c>
      <c r="W599" s="22" t="str">
        <f t="array" ref="W599">IFERROR(INDEX('توزيع المباريات'!$U$12:$U$4412,SMALL(IF('توزيع المباريات'!$C$12:$C$4412=$G$7,IF('توزيع المباريات'!$E$12:$E$4412=$G$6,ROW($A$13:$A$4412)-ROW($A$13)+1)),ROWS($C$11:W599))),"")</f>
        <v/>
      </c>
      <c r="X599" s="22" t="str">
        <f t="array" ref="X599">IFERROR(INDEX('توزيع المباريات'!$V$12:$V$4412,SMALL(IF('توزيع المباريات'!$C$12:$C$4412=$G$7,IF('توزيع المباريات'!$E$12:$E$4412=$G$6,ROW($A$13:$A$4412)-ROW($A$13)+1)),ROWS($C$11:X599))),"")</f>
        <v/>
      </c>
    </row>
    <row r="600" spans="15:24" ht="17.399999999999999">
      <c r="O600" s="22" t="str">
        <f t="array" ref="O600">IFERROR(INDEX('توزيع المباريات'!$N$12:$N$4412,SMALL(IF('توزيع المباريات'!$C$12:$C$4412=$G$7,IF('توزيع المباريات'!$E$12:$E$4412=$G$6,ROW($A$13:$A$4412)-ROW($A$13)+1)),ROWS($C$11:O600))),"")</f>
        <v/>
      </c>
      <c r="P600" s="22" t="str">
        <f t="array" ref="P600">IFERROR(INDEX('توزيع المباريات'!$O$12:$O$4412,SMALL(IF('توزيع المباريات'!$C$12:$C$4412=$G$7,IF('توزيع المباريات'!$E$12:$E$4412=$G$6,ROW($A$13:$A$4412)-ROW($A$13)+1)),ROWS($C$11:P600))),"")</f>
        <v/>
      </c>
      <c r="Q600" s="22" t="str">
        <f t="array" ref="Q600">IFERROR(INDEX('توزيع المباريات'!$P$12:$P$4412,SMALL(IF('توزيع المباريات'!$C$12:$C$4412=$G$7,IF('توزيع المباريات'!$E$12:$E$4412=$G$6,ROW($A$13:$A$4412)-ROW($A$13)+1)),ROWS($C$11:Q600))),"")</f>
        <v/>
      </c>
      <c r="R600" s="22" t="str">
        <f t="array" ref="R600">IFERROR(INDEX('توزيع المباريات'!$M$12:$M$4412,SMALL(IF('توزيع المباريات'!$C$12:$C$4412=$G$7,IF('توزيع المباريات'!$E$12:$E$4412=$G$6,ROW($A$13:$A$4412)-ROW($A$13)+1)),ROWS($C$11:R600))),"")</f>
        <v/>
      </c>
      <c r="S600" s="22" t="str">
        <f t="array" ref="S600">IFERROR(INDEX('توزيع المباريات'!$Q$12:$Q$4412,SMALL(IF('توزيع المباريات'!$C$12:$C$4412=$G$7,IF('توزيع المباريات'!$E$12:$E$4412=$G$6,ROW($A$13:$A$4412)-ROW($A$13)+1)),ROWS($C$11:S600))),"")</f>
        <v/>
      </c>
      <c r="T600" s="22" t="str">
        <f t="array" ref="T600">IFERROR(INDEX('توزيع المباريات'!$R$12:$R$4412,SMALL(IF('توزيع المباريات'!$C$12:$C$4412=$G$7,IF('توزيع المباريات'!$E$12:$E$4412=$G$6,ROW($A$13:$A$4412)-ROW($A$13)+1)),ROWS($C$11:T600))),"")</f>
        <v/>
      </c>
      <c r="U600" s="22" t="str">
        <f t="array" ref="U600">IFERROR(INDEX('توزيع المباريات'!$S$12:$S$4412,SMALL(IF('توزيع المباريات'!$C$12:$C$4412=$G$7,IF('توزيع المباريات'!$E$12:$E$4412=$G$6,ROW($A$13:$A$4412)-ROW($A$13)+1)),ROWS($C$11:U600))),"")</f>
        <v/>
      </c>
      <c r="V600" s="22" t="str">
        <f t="array" ref="V600">IFERROR(INDEX('توزيع المباريات'!$T$12:$T$4412,SMALL(IF('توزيع المباريات'!$C$12:$C$4412=$G$7,IF('توزيع المباريات'!$E$12:$E$4412=$G$6,ROW($A$13:$A$4412)-ROW($A$13)+1)),ROWS($C$11:V600))),"")</f>
        <v/>
      </c>
      <c r="W600" s="22" t="str">
        <f t="array" ref="W600">IFERROR(INDEX('توزيع المباريات'!$U$12:$U$4412,SMALL(IF('توزيع المباريات'!$C$12:$C$4412=$G$7,IF('توزيع المباريات'!$E$12:$E$4412=$G$6,ROW($A$13:$A$4412)-ROW($A$13)+1)),ROWS($C$11:W600))),"")</f>
        <v/>
      </c>
      <c r="X600" s="22" t="str">
        <f t="array" ref="X600">IFERROR(INDEX('توزيع المباريات'!$V$12:$V$4412,SMALL(IF('توزيع المباريات'!$C$12:$C$4412=$G$7,IF('توزيع المباريات'!$E$12:$E$4412=$G$6,ROW($A$13:$A$4412)-ROW($A$13)+1)),ROWS($C$11:X600))),"")</f>
        <v/>
      </c>
    </row>
    <row r="601" spans="15:24" ht="17.399999999999999">
      <c r="O601" s="22" t="str">
        <f t="array" ref="O601">IFERROR(INDEX('توزيع المباريات'!$N$12:$N$4412,SMALL(IF('توزيع المباريات'!$C$12:$C$4412=$G$7,IF('توزيع المباريات'!$E$12:$E$4412=$G$6,ROW($A$13:$A$4412)-ROW($A$13)+1)),ROWS($C$11:O601))),"")</f>
        <v/>
      </c>
      <c r="P601" s="22" t="str">
        <f t="array" ref="P601">IFERROR(INDEX('توزيع المباريات'!$O$12:$O$4412,SMALL(IF('توزيع المباريات'!$C$12:$C$4412=$G$7,IF('توزيع المباريات'!$E$12:$E$4412=$G$6,ROW($A$13:$A$4412)-ROW($A$13)+1)),ROWS($C$11:P601))),"")</f>
        <v/>
      </c>
      <c r="Q601" s="22" t="str">
        <f t="array" ref="Q601">IFERROR(INDEX('توزيع المباريات'!$P$12:$P$4412,SMALL(IF('توزيع المباريات'!$C$12:$C$4412=$G$7,IF('توزيع المباريات'!$E$12:$E$4412=$G$6,ROW($A$13:$A$4412)-ROW($A$13)+1)),ROWS($C$11:Q601))),"")</f>
        <v/>
      </c>
      <c r="R601" s="22" t="str">
        <f t="array" ref="R601">IFERROR(INDEX('توزيع المباريات'!$M$12:$M$4412,SMALL(IF('توزيع المباريات'!$C$12:$C$4412=$G$7,IF('توزيع المباريات'!$E$12:$E$4412=$G$6,ROW($A$13:$A$4412)-ROW($A$13)+1)),ROWS($C$11:R601))),"")</f>
        <v/>
      </c>
      <c r="S601" s="22" t="str">
        <f t="array" ref="S601">IFERROR(INDEX('توزيع المباريات'!$Q$12:$Q$4412,SMALL(IF('توزيع المباريات'!$C$12:$C$4412=$G$7,IF('توزيع المباريات'!$E$12:$E$4412=$G$6,ROW($A$13:$A$4412)-ROW($A$13)+1)),ROWS($C$11:S601))),"")</f>
        <v/>
      </c>
      <c r="T601" s="22" t="str">
        <f t="array" ref="T601">IFERROR(INDEX('توزيع المباريات'!$R$12:$R$4412,SMALL(IF('توزيع المباريات'!$C$12:$C$4412=$G$7,IF('توزيع المباريات'!$E$12:$E$4412=$G$6,ROW($A$13:$A$4412)-ROW($A$13)+1)),ROWS($C$11:T601))),"")</f>
        <v/>
      </c>
      <c r="U601" s="22" t="str">
        <f t="array" ref="U601">IFERROR(INDEX('توزيع المباريات'!$S$12:$S$4412,SMALL(IF('توزيع المباريات'!$C$12:$C$4412=$G$7,IF('توزيع المباريات'!$E$12:$E$4412=$G$6,ROW($A$13:$A$4412)-ROW($A$13)+1)),ROWS($C$11:U601))),"")</f>
        <v/>
      </c>
      <c r="V601" s="22" t="str">
        <f t="array" ref="V601">IFERROR(INDEX('توزيع المباريات'!$T$12:$T$4412,SMALL(IF('توزيع المباريات'!$C$12:$C$4412=$G$7,IF('توزيع المباريات'!$E$12:$E$4412=$G$6,ROW($A$13:$A$4412)-ROW($A$13)+1)),ROWS($C$11:V601))),"")</f>
        <v/>
      </c>
      <c r="W601" s="22" t="str">
        <f t="array" ref="W601">IFERROR(INDEX('توزيع المباريات'!$U$12:$U$4412,SMALL(IF('توزيع المباريات'!$C$12:$C$4412=$G$7,IF('توزيع المباريات'!$E$12:$E$4412=$G$6,ROW($A$13:$A$4412)-ROW($A$13)+1)),ROWS($C$11:W601))),"")</f>
        <v/>
      </c>
      <c r="X601" s="22" t="str">
        <f t="array" ref="X601">IFERROR(INDEX('توزيع المباريات'!$V$12:$V$4412,SMALL(IF('توزيع المباريات'!$C$12:$C$4412=$G$7,IF('توزيع المباريات'!$E$12:$E$4412=$G$6,ROW($A$13:$A$4412)-ROW($A$13)+1)),ROWS($C$11:X601))),"")</f>
        <v/>
      </c>
    </row>
    <row r="602" spans="15:24" ht="17.399999999999999">
      <c r="O602" s="22" t="str">
        <f t="array" ref="O602">IFERROR(INDEX('توزيع المباريات'!$N$12:$N$4412,SMALL(IF('توزيع المباريات'!$C$12:$C$4412=$G$7,IF('توزيع المباريات'!$E$12:$E$4412=$G$6,ROW($A$13:$A$4412)-ROW($A$13)+1)),ROWS($C$11:O602))),"")</f>
        <v/>
      </c>
      <c r="P602" s="22" t="str">
        <f t="array" ref="P602">IFERROR(INDEX('توزيع المباريات'!$O$12:$O$4412,SMALL(IF('توزيع المباريات'!$C$12:$C$4412=$G$7,IF('توزيع المباريات'!$E$12:$E$4412=$G$6,ROW($A$13:$A$4412)-ROW($A$13)+1)),ROWS($C$11:P602))),"")</f>
        <v/>
      </c>
      <c r="Q602" s="22" t="str">
        <f t="array" ref="Q602">IFERROR(INDEX('توزيع المباريات'!$P$12:$P$4412,SMALL(IF('توزيع المباريات'!$C$12:$C$4412=$G$7,IF('توزيع المباريات'!$E$12:$E$4412=$G$6,ROW($A$13:$A$4412)-ROW($A$13)+1)),ROWS($C$11:Q602))),"")</f>
        <v/>
      </c>
      <c r="R602" s="22" t="str">
        <f t="array" ref="R602">IFERROR(INDEX('توزيع المباريات'!$M$12:$M$4412,SMALL(IF('توزيع المباريات'!$C$12:$C$4412=$G$7,IF('توزيع المباريات'!$E$12:$E$4412=$G$6,ROW($A$13:$A$4412)-ROW($A$13)+1)),ROWS($C$11:R602))),"")</f>
        <v/>
      </c>
      <c r="S602" s="22" t="str">
        <f t="array" ref="S602">IFERROR(INDEX('توزيع المباريات'!$Q$12:$Q$4412,SMALL(IF('توزيع المباريات'!$C$12:$C$4412=$G$7,IF('توزيع المباريات'!$E$12:$E$4412=$G$6,ROW($A$13:$A$4412)-ROW($A$13)+1)),ROWS($C$11:S602))),"")</f>
        <v/>
      </c>
      <c r="T602" s="22" t="str">
        <f t="array" ref="T602">IFERROR(INDEX('توزيع المباريات'!$R$12:$R$4412,SMALL(IF('توزيع المباريات'!$C$12:$C$4412=$G$7,IF('توزيع المباريات'!$E$12:$E$4412=$G$6,ROW($A$13:$A$4412)-ROW($A$13)+1)),ROWS($C$11:T602))),"")</f>
        <v/>
      </c>
      <c r="U602" s="22" t="str">
        <f t="array" ref="U602">IFERROR(INDEX('توزيع المباريات'!$S$12:$S$4412,SMALL(IF('توزيع المباريات'!$C$12:$C$4412=$G$7,IF('توزيع المباريات'!$E$12:$E$4412=$G$6,ROW($A$13:$A$4412)-ROW($A$13)+1)),ROWS($C$11:U602))),"")</f>
        <v/>
      </c>
      <c r="V602" s="22" t="str">
        <f t="array" ref="V602">IFERROR(INDEX('توزيع المباريات'!$T$12:$T$4412,SMALL(IF('توزيع المباريات'!$C$12:$C$4412=$G$7,IF('توزيع المباريات'!$E$12:$E$4412=$G$6,ROW($A$13:$A$4412)-ROW($A$13)+1)),ROWS($C$11:V602))),"")</f>
        <v/>
      </c>
      <c r="W602" s="22" t="str">
        <f t="array" ref="W602">IFERROR(INDEX('توزيع المباريات'!$U$12:$U$4412,SMALL(IF('توزيع المباريات'!$C$12:$C$4412=$G$7,IF('توزيع المباريات'!$E$12:$E$4412=$G$6,ROW($A$13:$A$4412)-ROW($A$13)+1)),ROWS($C$11:W602))),"")</f>
        <v/>
      </c>
      <c r="X602" s="22" t="str">
        <f t="array" ref="X602">IFERROR(INDEX('توزيع المباريات'!$V$12:$V$4412,SMALL(IF('توزيع المباريات'!$C$12:$C$4412=$G$7,IF('توزيع المباريات'!$E$12:$E$4412=$G$6,ROW($A$13:$A$4412)-ROW($A$13)+1)),ROWS($C$11:X602))),"")</f>
        <v/>
      </c>
    </row>
    <row r="603" spans="15:24" ht="17.399999999999999">
      <c r="O603" s="22" t="str">
        <f t="array" ref="O603">IFERROR(INDEX('توزيع المباريات'!$N$12:$N$4412,SMALL(IF('توزيع المباريات'!$C$12:$C$4412=$G$7,IF('توزيع المباريات'!$E$12:$E$4412=$G$6,ROW($A$13:$A$4412)-ROW($A$13)+1)),ROWS($C$11:O603))),"")</f>
        <v/>
      </c>
      <c r="P603" s="22" t="str">
        <f t="array" ref="P603">IFERROR(INDEX('توزيع المباريات'!$O$12:$O$4412,SMALL(IF('توزيع المباريات'!$C$12:$C$4412=$G$7,IF('توزيع المباريات'!$E$12:$E$4412=$G$6,ROW($A$13:$A$4412)-ROW($A$13)+1)),ROWS($C$11:P603))),"")</f>
        <v/>
      </c>
      <c r="Q603" s="22" t="str">
        <f t="array" ref="Q603">IFERROR(INDEX('توزيع المباريات'!$P$12:$P$4412,SMALL(IF('توزيع المباريات'!$C$12:$C$4412=$G$7,IF('توزيع المباريات'!$E$12:$E$4412=$G$6,ROW($A$13:$A$4412)-ROW($A$13)+1)),ROWS($C$11:Q603))),"")</f>
        <v/>
      </c>
      <c r="R603" s="22" t="str">
        <f t="array" ref="R603">IFERROR(INDEX('توزيع المباريات'!$M$12:$M$4412,SMALL(IF('توزيع المباريات'!$C$12:$C$4412=$G$7,IF('توزيع المباريات'!$E$12:$E$4412=$G$6,ROW($A$13:$A$4412)-ROW($A$13)+1)),ROWS($C$11:R603))),"")</f>
        <v/>
      </c>
      <c r="S603" s="22" t="str">
        <f t="array" ref="S603">IFERROR(INDEX('توزيع المباريات'!$Q$12:$Q$4412,SMALL(IF('توزيع المباريات'!$C$12:$C$4412=$G$7,IF('توزيع المباريات'!$E$12:$E$4412=$G$6,ROW($A$13:$A$4412)-ROW($A$13)+1)),ROWS($C$11:S603))),"")</f>
        <v/>
      </c>
      <c r="T603" s="22" t="str">
        <f t="array" ref="T603">IFERROR(INDEX('توزيع المباريات'!$R$12:$R$4412,SMALL(IF('توزيع المباريات'!$C$12:$C$4412=$G$7,IF('توزيع المباريات'!$E$12:$E$4412=$G$6,ROW($A$13:$A$4412)-ROW($A$13)+1)),ROWS($C$11:T603))),"")</f>
        <v/>
      </c>
      <c r="U603" s="22" t="str">
        <f t="array" ref="U603">IFERROR(INDEX('توزيع المباريات'!$S$12:$S$4412,SMALL(IF('توزيع المباريات'!$C$12:$C$4412=$G$7,IF('توزيع المباريات'!$E$12:$E$4412=$G$6,ROW($A$13:$A$4412)-ROW($A$13)+1)),ROWS($C$11:U603))),"")</f>
        <v/>
      </c>
      <c r="V603" s="22" t="str">
        <f t="array" ref="V603">IFERROR(INDEX('توزيع المباريات'!$T$12:$T$4412,SMALL(IF('توزيع المباريات'!$C$12:$C$4412=$G$7,IF('توزيع المباريات'!$E$12:$E$4412=$G$6,ROW($A$13:$A$4412)-ROW($A$13)+1)),ROWS($C$11:V603))),"")</f>
        <v/>
      </c>
      <c r="W603" s="22" t="str">
        <f t="array" ref="W603">IFERROR(INDEX('توزيع المباريات'!$U$12:$U$4412,SMALL(IF('توزيع المباريات'!$C$12:$C$4412=$G$7,IF('توزيع المباريات'!$E$12:$E$4412=$G$6,ROW($A$13:$A$4412)-ROW($A$13)+1)),ROWS($C$11:W603))),"")</f>
        <v/>
      </c>
      <c r="X603" s="22" t="str">
        <f t="array" ref="X603">IFERROR(INDEX('توزيع المباريات'!$V$12:$V$4412,SMALL(IF('توزيع المباريات'!$C$12:$C$4412=$G$7,IF('توزيع المباريات'!$E$12:$E$4412=$G$6,ROW($A$13:$A$4412)-ROW($A$13)+1)),ROWS($C$11:X603))),"")</f>
        <v/>
      </c>
    </row>
    <row r="604" spans="15:24" ht="17.399999999999999">
      <c r="O604" s="22" t="str">
        <f t="array" ref="O604">IFERROR(INDEX('توزيع المباريات'!$N$12:$N$4412,SMALL(IF('توزيع المباريات'!$C$12:$C$4412=$G$7,IF('توزيع المباريات'!$E$12:$E$4412=$G$6,ROW($A$13:$A$4412)-ROW($A$13)+1)),ROWS($C$11:O604))),"")</f>
        <v/>
      </c>
      <c r="P604" s="22" t="str">
        <f t="array" ref="P604">IFERROR(INDEX('توزيع المباريات'!$O$12:$O$4412,SMALL(IF('توزيع المباريات'!$C$12:$C$4412=$G$7,IF('توزيع المباريات'!$E$12:$E$4412=$G$6,ROW($A$13:$A$4412)-ROW($A$13)+1)),ROWS($C$11:P604))),"")</f>
        <v/>
      </c>
      <c r="Q604" s="22" t="str">
        <f t="array" ref="Q604">IFERROR(INDEX('توزيع المباريات'!$P$12:$P$4412,SMALL(IF('توزيع المباريات'!$C$12:$C$4412=$G$7,IF('توزيع المباريات'!$E$12:$E$4412=$G$6,ROW($A$13:$A$4412)-ROW($A$13)+1)),ROWS($C$11:Q604))),"")</f>
        <v/>
      </c>
      <c r="R604" s="22" t="str">
        <f t="array" ref="R604">IFERROR(INDEX('توزيع المباريات'!$M$12:$M$4412,SMALL(IF('توزيع المباريات'!$C$12:$C$4412=$G$7,IF('توزيع المباريات'!$E$12:$E$4412=$G$6,ROW($A$13:$A$4412)-ROW($A$13)+1)),ROWS($C$11:R604))),"")</f>
        <v/>
      </c>
      <c r="S604" s="22" t="str">
        <f t="array" ref="S604">IFERROR(INDEX('توزيع المباريات'!$Q$12:$Q$4412,SMALL(IF('توزيع المباريات'!$C$12:$C$4412=$G$7,IF('توزيع المباريات'!$E$12:$E$4412=$G$6,ROW($A$13:$A$4412)-ROW($A$13)+1)),ROWS($C$11:S604))),"")</f>
        <v/>
      </c>
      <c r="T604" s="22" t="str">
        <f t="array" ref="T604">IFERROR(INDEX('توزيع المباريات'!$R$12:$R$4412,SMALL(IF('توزيع المباريات'!$C$12:$C$4412=$G$7,IF('توزيع المباريات'!$E$12:$E$4412=$G$6,ROW($A$13:$A$4412)-ROW($A$13)+1)),ROWS($C$11:T604))),"")</f>
        <v/>
      </c>
      <c r="U604" s="22" t="str">
        <f t="array" ref="U604">IFERROR(INDEX('توزيع المباريات'!$S$12:$S$4412,SMALL(IF('توزيع المباريات'!$C$12:$C$4412=$G$7,IF('توزيع المباريات'!$E$12:$E$4412=$G$6,ROW($A$13:$A$4412)-ROW($A$13)+1)),ROWS($C$11:U604))),"")</f>
        <v/>
      </c>
      <c r="V604" s="22" t="str">
        <f t="array" ref="V604">IFERROR(INDEX('توزيع المباريات'!$T$12:$T$4412,SMALL(IF('توزيع المباريات'!$C$12:$C$4412=$G$7,IF('توزيع المباريات'!$E$12:$E$4412=$G$6,ROW($A$13:$A$4412)-ROW($A$13)+1)),ROWS($C$11:V604))),"")</f>
        <v/>
      </c>
      <c r="W604" s="22" t="str">
        <f t="array" ref="W604">IFERROR(INDEX('توزيع المباريات'!$U$12:$U$4412,SMALL(IF('توزيع المباريات'!$C$12:$C$4412=$G$7,IF('توزيع المباريات'!$E$12:$E$4412=$G$6,ROW($A$13:$A$4412)-ROW($A$13)+1)),ROWS($C$11:W604))),"")</f>
        <v/>
      </c>
      <c r="X604" s="22" t="str">
        <f t="array" ref="X604">IFERROR(INDEX('توزيع المباريات'!$V$12:$V$4412,SMALL(IF('توزيع المباريات'!$C$12:$C$4412=$G$7,IF('توزيع المباريات'!$E$12:$E$4412=$G$6,ROW($A$13:$A$4412)-ROW($A$13)+1)),ROWS($C$11:X604))),"")</f>
        <v/>
      </c>
    </row>
    <row r="605" spans="15:24" ht="17.399999999999999">
      <c r="O605" s="22" t="str">
        <f t="array" ref="O605">IFERROR(INDEX('توزيع المباريات'!$N$12:$N$4412,SMALL(IF('توزيع المباريات'!$C$12:$C$4412=$G$7,IF('توزيع المباريات'!$E$12:$E$4412=$G$6,ROW($A$13:$A$4412)-ROW($A$13)+1)),ROWS($C$11:O605))),"")</f>
        <v/>
      </c>
      <c r="P605" s="22" t="str">
        <f t="array" ref="P605">IFERROR(INDEX('توزيع المباريات'!$O$12:$O$4412,SMALL(IF('توزيع المباريات'!$C$12:$C$4412=$G$7,IF('توزيع المباريات'!$E$12:$E$4412=$G$6,ROW($A$13:$A$4412)-ROW($A$13)+1)),ROWS($C$11:P605))),"")</f>
        <v/>
      </c>
      <c r="Q605" s="22" t="str">
        <f t="array" ref="Q605">IFERROR(INDEX('توزيع المباريات'!$P$12:$P$4412,SMALL(IF('توزيع المباريات'!$C$12:$C$4412=$G$7,IF('توزيع المباريات'!$E$12:$E$4412=$G$6,ROW($A$13:$A$4412)-ROW($A$13)+1)),ROWS($C$11:Q605))),"")</f>
        <v/>
      </c>
      <c r="R605" s="22" t="str">
        <f t="array" ref="R605">IFERROR(INDEX('توزيع المباريات'!$M$12:$M$4412,SMALL(IF('توزيع المباريات'!$C$12:$C$4412=$G$7,IF('توزيع المباريات'!$E$12:$E$4412=$G$6,ROW($A$13:$A$4412)-ROW($A$13)+1)),ROWS($C$11:R605))),"")</f>
        <v/>
      </c>
      <c r="S605" s="22" t="str">
        <f t="array" ref="S605">IFERROR(INDEX('توزيع المباريات'!$Q$12:$Q$4412,SMALL(IF('توزيع المباريات'!$C$12:$C$4412=$G$7,IF('توزيع المباريات'!$E$12:$E$4412=$G$6,ROW($A$13:$A$4412)-ROW($A$13)+1)),ROWS($C$11:S605))),"")</f>
        <v/>
      </c>
      <c r="T605" s="22" t="str">
        <f t="array" ref="T605">IFERROR(INDEX('توزيع المباريات'!$R$12:$R$4412,SMALL(IF('توزيع المباريات'!$C$12:$C$4412=$G$7,IF('توزيع المباريات'!$E$12:$E$4412=$G$6,ROW($A$13:$A$4412)-ROW($A$13)+1)),ROWS($C$11:T605))),"")</f>
        <v/>
      </c>
      <c r="U605" s="22" t="str">
        <f t="array" ref="U605">IFERROR(INDEX('توزيع المباريات'!$S$12:$S$4412,SMALL(IF('توزيع المباريات'!$C$12:$C$4412=$G$7,IF('توزيع المباريات'!$E$12:$E$4412=$G$6,ROW($A$13:$A$4412)-ROW($A$13)+1)),ROWS($C$11:U605))),"")</f>
        <v/>
      </c>
      <c r="V605" s="22" t="str">
        <f t="array" ref="V605">IFERROR(INDEX('توزيع المباريات'!$T$12:$T$4412,SMALL(IF('توزيع المباريات'!$C$12:$C$4412=$G$7,IF('توزيع المباريات'!$E$12:$E$4412=$G$6,ROW($A$13:$A$4412)-ROW($A$13)+1)),ROWS($C$11:V605))),"")</f>
        <v/>
      </c>
      <c r="W605" s="22" t="str">
        <f t="array" ref="W605">IFERROR(INDEX('توزيع المباريات'!$U$12:$U$4412,SMALL(IF('توزيع المباريات'!$C$12:$C$4412=$G$7,IF('توزيع المباريات'!$E$12:$E$4412=$G$6,ROW($A$13:$A$4412)-ROW($A$13)+1)),ROWS($C$11:W605))),"")</f>
        <v/>
      </c>
      <c r="X605" s="22" t="str">
        <f t="array" ref="X605">IFERROR(INDEX('توزيع المباريات'!$V$12:$V$4412,SMALL(IF('توزيع المباريات'!$C$12:$C$4412=$G$7,IF('توزيع المباريات'!$E$12:$E$4412=$G$6,ROW($A$13:$A$4412)-ROW($A$13)+1)),ROWS($C$11:X605))),"")</f>
        <v/>
      </c>
    </row>
    <row r="606" spans="15:24" ht="17.399999999999999">
      <c r="O606" s="22" t="str">
        <f t="array" ref="O606">IFERROR(INDEX('توزيع المباريات'!$N$12:$N$4412,SMALL(IF('توزيع المباريات'!$C$12:$C$4412=$G$7,IF('توزيع المباريات'!$E$12:$E$4412=$G$6,ROW($A$13:$A$4412)-ROW($A$13)+1)),ROWS($C$11:O606))),"")</f>
        <v/>
      </c>
      <c r="P606" s="22" t="str">
        <f t="array" ref="P606">IFERROR(INDEX('توزيع المباريات'!$O$12:$O$4412,SMALL(IF('توزيع المباريات'!$C$12:$C$4412=$G$7,IF('توزيع المباريات'!$E$12:$E$4412=$G$6,ROW($A$13:$A$4412)-ROW($A$13)+1)),ROWS($C$11:P606))),"")</f>
        <v/>
      </c>
      <c r="Q606" s="22" t="str">
        <f t="array" ref="Q606">IFERROR(INDEX('توزيع المباريات'!$P$12:$P$4412,SMALL(IF('توزيع المباريات'!$C$12:$C$4412=$G$7,IF('توزيع المباريات'!$E$12:$E$4412=$G$6,ROW($A$13:$A$4412)-ROW($A$13)+1)),ROWS($C$11:Q606))),"")</f>
        <v/>
      </c>
      <c r="R606" s="22" t="str">
        <f t="array" ref="R606">IFERROR(INDEX('توزيع المباريات'!$M$12:$M$4412,SMALL(IF('توزيع المباريات'!$C$12:$C$4412=$G$7,IF('توزيع المباريات'!$E$12:$E$4412=$G$6,ROW($A$13:$A$4412)-ROW($A$13)+1)),ROWS($C$11:R606))),"")</f>
        <v/>
      </c>
      <c r="S606" s="22" t="str">
        <f t="array" ref="S606">IFERROR(INDEX('توزيع المباريات'!$Q$12:$Q$4412,SMALL(IF('توزيع المباريات'!$C$12:$C$4412=$G$7,IF('توزيع المباريات'!$E$12:$E$4412=$G$6,ROW($A$13:$A$4412)-ROW($A$13)+1)),ROWS($C$11:S606))),"")</f>
        <v/>
      </c>
      <c r="T606" s="22" t="str">
        <f t="array" ref="T606">IFERROR(INDEX('توزيع المباريات'!$R$12:$R$4412,SMALL(IF('توزيع المباريات'!$C$12:$C$4412=$G$7,IF('توزيع المباريات'!$E$12:$E$4412=$G$6,ROW($A$13:$A$4412)-ROW($A$13)+1)),ROWS($C$11:T606))),"")</f>
        <v/>
      </c>
      <c r="U606" s="22" t="str">
        <f t="array" ref="U606">IFERROR(INDEX('توزيع المباريات'!$S$12:$S$4412,SMALL(IF('توزيع المباريات'!$C$12:$C$4412=$G$7,IF('توزيع المباريات'!$E$12:$E$4412=$G$6,ROW($A$13:$A$4412)-ROW($A$13)+1)),ROWS($C$11:U606))),"")</f>
        <v/>
      </c>
      <c r="V606" s="22" t="str">
        <f t="array" ref="V606">IFERROR(INDEX('توزيع المباريات'!$T$12:$T$4412,SMALL(IF('توزيع المباريات'!$C$12:$C$4412=$G$7,IF('توزيع المباريات'!$E$12:$E$4412=$G$6,ROW($A$13:$A$4412)-ROW($A$13)+1)),ROWS($C$11:V606))),"")</f>
        <v/>
      </c>
      <c r="W606" s="22" t="str">
        <f t="array" ref="W606">IFERROR(INDEX('توزيع المباريات'!$U$12:$U$4412,SMALL(IF('توزيع المباريات'!$C$12:$C$4412=$G$7,IF('توزيع المباريات'!$E$12:$E$4412=$G$6,ROW($A$13:$A$4412)-ROW($A$13)+1)),ROWS($C$11:W606))),"")</f>
        <v/>
      </c>
      <c r="X606" s="22" t="str">
        <f t="array" ref="X606">IFERROR(INDEX('توزيع المباريات'!$V$12:$V$4412,SMALL(IF('توزيع المباريات'!$C$12:$C$4412=$G$7,IF('توزيع المباريات'!$E$12:$E$4412=$G$6,ROW($A$13:$A$4412)-ROW($A$13)+1)),ROWS($C$11:X606))),"")</f>
        <v/>
      </c>
    </row>
    <row r="607" spans="15:24" ht="17.399999999999999">
      <c r="O607" s="22" t="str">
        <f t="array" ref="O607">IFERROR(INDEX('توزيع المباريات'!$N$12:$N$4412,SMALL(IF('توزيع المباريات'!$C$12:$C$4412=$G$7,IF('توزيع المباريات'!$E$12:$E$4412=$G$6,ROW($A$13:$A$4412)-ROW($A$13)+1)),ROWS($C$11:O607))),"")</f>
        <v/>
      </c>
      <c r="P607" s="22" t="str">
        <f t="array" ref="P607">IFERROR(INDEX('توزيع المباريات'!$O$12:$O$4412,SMALL(IF('توزيع المباريات'!$C$12:$C$4412=$G$7,IF('توزيع المباريات'!$E$12:$E$4412=$G$6,ROW($A$13:$A$4412)-ROW($A$13)+1)),ROWS($C$11:P607))),"")</f>
        <v/>
      </c>
      <c r="Q607" s="22" t="str">
        <f t="array" ref="Q607">IFERROR(INDEX('توزيع المباريات'!$P$12:$P$4412,SMALL(IF('توزيع المباريات'!$C$12:$C$4412=$G$7,IF('توزيع المباريات'!$E$12:$E$4412=$G$6,ROW($A$13:$A$4412)-ROW($A$13)+1)),ROWS($C$11:Q607))),"")</f>
        <v/>
      </c>
      <c r="R607" s="22" t="str">
        <f t="array" ref="R607">IFERROR(INDEX('توزيع المباريات'!$M$12:$M$4412,SMALL(IF('توزيع المباريات'!$C$12:$C$4412=$G$7,IF('توزيع المباريات'!$E$12:$E$4412=$G$6,ROW($A$13:$A$4412)-ROW($A$13)+1)),ROWS($C$11:R607))),"")</f>
        <v/>
      </c>
      <c r="S607" s="22" t="str">
        <f t="array" ref="S607">IFERROR(INDEX('توزيع المباريات'!$Q$12:$Q$4412,SMALL(IF('توزيع المباريات'!$C$12:$C$4412=$G$7,IF('توزيع المباريات'!$E$12:$E$4412=$G$6,ROW($A$13:$A$4412)-ROW($A$13)+1)),ROWS($C$11:S607))),"")</f>
        <v/>
      </c>
      <c r="T607" s="22" t="str">
        <f t="array" ref="T607">IFERROR(INDEX('توزيع المباريات'!$R$12:$R$4412,SMALL(IF('توزيع المباريات'!$C$12:$C$4412=$G$7,IF('توزيع المباريات'!$E$12:$E$4412=$G$6,ROW($A$13:$A$4412)-ROW($A$13)+1)),ROWS($C$11:T607))),"")</f>
        <v/>
      </c>
      <c r="U607" s="22" t="str">
        <f t="array" ref="U607">IFERROR(INDEX('توزيع المباريات'!$S$12:$S$4412,SMALL(IF('توزيع المباريات'!$C$12:$C$4412=$G$7,IF('توزيع المباريات'!$E$12:$E$4412=$G$6,ROW($A$13:$A$4412)-ROW($A$13)+1)),ROWS($C$11:U607))),"")</f>
        <v/>
      </c>
      <c r="V607" s="22" t="str">
        <f t="array" ref="V607">IFERROR(INDEX('توزيع المباريات'!$T$12:$T$4412,SMALL(IF('توزيع المباريات'!$C$12:$C$4412=$G$7,IF('توزيع المباريات'!$E$12:$E$4412=$G$6,ROW($A$13:$A$4412)-ROW($A$13)+1)),ROWS($C$11:V607))),"")</f>
        <v/>
      </c>
      <c r="W607" s="22" t="str">
        <f t="array" ref="W607">IFERROR(INDEX('توزيع المباريات'!$U$12:$U$4412,SMALL(IF('توزيع المباريات'!$C$12:$C$4412=$G$7,IF('توزيع المباريات'!$E$12:$E$4412=$G$6,ROW($A$13:$A$4412)-ROW($A$13)+1)),ROWS($C$11:W607))),"")</f>
        <v/>
      </c>
      <c r="X607" s="22" t="str">
        <f t="array" ref="X607">IFERROR(INDEX('توزيع المباريات'!$V$12:$V$4412,SMALL(IF('توزيع المباريات'!$C$12:$C$4412=$G$7,IF('توزيع المباريات'!$E$12:$E$4412=$G$6,ROW($A$13:$A$4412)-ROW($A$13)+1)),ROWS($C$11:X607))),"")</f>
        <v/>
      </c>
    </row>
    <row r="608" spans="15:24" ht="17.399999999999999">
      <c r="O608" s="22" t="str">
        <f t="array" ref="O608">IFERROR(INDEX('توزيع المباريات'!$N$12:$N$4412,SMALL(IF('توزيع المباريات'!$C$12:$C$4412=$G$7,IF('توزيع المباريات'!$E$12:$E$4412=$G$6,ROW($A$13:$A$4412)-ROW($A$13)+1)),ROWS($C$11:O608))),"")</f>
        <v/>
      </c>
      <c r="P608" s="22" t="str">
        <f t="array" ref="P608">IFERROR(INDEX('توزيع المباريات'!$O$12:$O$4412,SMALL(IF('توزيع المباريات'!$C$12:$C$4412=$G$7,IF('توزيع المباريات'!$E$12:$E$4412=$G$6,ROW($A$13:$A$4412)-ROW($A$13)+1)),ROWS($C$11:P608))),"")</f>
        <v/>
      </c>
      <c r="Q608" s="22" t="str">
        <f t="array" ref="Q608">IFERROR(INDEX('توزيع المباريات'!$P$12:$P$4412,SMALL(IF('توزيع المباريات'!$C$12:$C$4412=$G$7,IF('توزيع المباريات'!$E$12:$E$4412=$G$6,ROW($A$13:$A$4412)-ROW($A$13)+1)),ROWS($C$11:Q608))),"")</f>
        <v/>
      </c>
      <c r="R608" s="22" t="str">
        <f t="array" ref="R608">IFERROR(INDEX('توزيع المباريات'!$M$12:$M$4412,SMALL(IF('توزيع المباريات'!$C$12:$C$4412=$G$7,IF('توزيع المباريات'!$E$12:$E$4412=$G$6,ROW($A$13:$A$4412)-ROW($A$13)+1)),ROWS($C$11:R608))),"")</f>
        <v/>
      </c>
      <c r="S608" s="22" t="str">
        <f t="array" ref="S608">IFERROR(INDEX('توزيع المباريات'!$Q$12:$Q$4412,SMALL(IF('توزيع المباريات'!$C$12:$C$4412=$G$7,IF('توزيع المباريات'!$E$12:$E$4412=$G$6,ROW($A$13:$A$4412)-ROW($A$13)+1)),ROWS($C$11:S608))),"")</f>
        <v/>
      </c>
      <c r="T608" s="22" t="str">
        <f t="array" ref="T608">IFERROR(INDEX('توزيع المباريات'!$R$12:$R$4412,SMALL(IF('توزيع المباريات'!$C$12:$C$4412=$G$7,IF('توزيع المباريات'!$E$12:$E$4412=$G$6,ROW($A$13:$A$4412)-ROW($A$13)+1)),ROWS($C$11:T608))),"")</f>
        <v/>
      </c>
      <c r="U608" s="22" t="str">
        <f t="array" ref="U608">IFERROR(INDEX('توزيع المباريات'!$S$12:$S$4412,SMALL(IF('توزيع المباريات'!$C$12:$C$4412=$G$7,IF('توزيع المباريات'!$E$12:$E$4412=$G$6,ROW($A$13:$A$4412)-ROW($A$13)+1)),ROWS($C$11:U608))),"")</f>
        <v/>
      </c>
      <c r="V608" s="22" t="str">
        <f t="array" ref="V608">IFERROR(INDEX('توزيع المباريات'!$T$12:$T$4412,SMALL(IF('توزيع المباريات'!$C$12:$C$4412=$G$7,IF('توزيع المباريات'!$E$12:$E$4412=$G$6,ROW($A$13:$A$4412)-ROW($A$13)+1)),ROWS($C$11:V608))),"")</f>
        <v/>
      </c>
      <c r="W608" s="22" t="str">
        <f t="array" ref="W608">IFERROR(INDEX('توزيع المباريات'!$U$12:$U$4412,SMALL(IF('توزيع المباريات'!$C$12:$C$4412=$G$7,IF('توزيع المباريات'!$E$12:$E$4412=$G$6,ROW($A$13:$A$4412)-ROW($A$13)+1)),ROWS($C$11:W608))),"")</f>
        <v/>
      </c>
      <c r="X608" s="22" t="str">
        <f t="array" ref="X608">IFERROR(INDEX('توزيع المباريات'!$V$12:$V$4412,SMALL(IF('توزيع المباريات'!$C$12:$C$4412=$G$7,IF('توزيع المباريات'!$E$12:$E$4412=$G$6,ROW($A$13:$A$4412)-ROW($A$13)+1)),ROWS($C$11:X608))),"")</f>
        <v/>
      </c>
    </row>
    <row r="609" spans="15:24" ht="17.399999999999999">
      <c r="O609" s="22" t="str">
        <f t="array" ref="O609">IFERROR(INDEX('توزيع المباريات'!$N$12:$N$4412,SMALL(IF('توزيع المباريات'!$C$12:$C$4412=$G$7,IF('توزيع المباريات'!$E$12:$E$4412=$G$6,ROW($A$13:$A$4412)-ROW($A$13)+1)),ROWS($C$11:O609))),"")</f>
        <v/>
      </c>
      <c r="P609" s="22" t="str">
        <f t="array" ref="P609">IFERROR(INDEX('توزيع المباريات'!$O$12:$O$4412,SMALL(IF('توزيع المباريات'!$C$12:$C$4412=$G$7,IF('توزيع المباريات'!$E$12:$E$4412=$G$6,ROW($A$13:$A$4412)-ROW($A$13)+1)),ROWS($C$11:P609))),"")</f>
        <v/>
      </c>
      <c r="Q609" s="22" t="str">
        <f t="array" ref="Q609">IFERROR(INDEX('توزيع المباريات'!$P$12:$P$4412,SMALL(IF('توزيع المباريات'!$C$12:$C$4412=$G$7,IF('توزيع المباريات'!$E$12:$E$4412=$G$6,ROW($A$13:$A$4412)-ROW($A$13)+1)),ROWS($C$11:Q609))),"")</f>
        <v/>
      </c>
      <c r="R609" s="22" t="str">
        <f t="array" ref="R609">IFERROR(INDEX('توزيع المباريات'!$M$12:$M$4412,SMALL(IF('توزيع المباريات'!$C$12:$C$4412=$G$7,IF('توزيع المباريات'!$E$12:$E$4412=$G$6,ROW($A$13:$A$4412)-ROW($A$13)+1)),ROWS($C$11:R609))),"")</f>
        <v/>
      </c>
      <c r="S609" s="22" t="str">
        <f t="array" ref="S609">IFERROR(INDEX('توزيع المباريات'!$Q$12:$Q$4412,SMALL(IF('توزيع المباريات'!$C$12:$C$4412=$G$7,IF('توزيع المباريات'!$E$12:$E$4412=$G$6,ROW($A$13:$A$4412)-ROW($A$13)+1)),ROWS($C$11:S609))),"")</f>
        <v/>
      </c>
      <c r="T609" s="22" t="str">
        <f t="array" ref="T609">IFERROR(INDEX('توزيع المباريات'!$R$12:$R$4412,SMALL(IF('توزيع المباريات'!$C$12:$C$4412=$G$7,IF('توزيع المباريات'!$E$12:$E$4412=$G$6,ROW($A$13:$A$4412)-ROW($A$13)+1)),ROWS($C$11:T609))),"")</f>
        <v/>
      </c>
      <c r="U609" s="22" t="str">
        <f t="array" ref="U609">IFERROR(INDEX('توزيع المباريات'!$S$12:$S$4412,SMALL(IF('توزيع المباريات'!$C$12:$C$4412=$G$7,IF('توزيع المباريات'!$E$12:$E$4412=$G$6,ROW($A$13:$A$4412)-ROW($A$13)+1)),ROWS($C$11:U609))),"")</f>
        <v/>
      </c>
      <c r="V609" s="22" t="str">
        <f t="array" ref="V609">IFERROR(INDEX('توزيع المباريات'!$T$12:$T$4412,SMALL(IF('توزيع المباريات'!$C$12:$C$4412=$G$7,IF('توزيع المباريات'!$E$12:$E$4412=$G$6,ROW($A$13:$A$4412)-ROW($A$13)+1)),ROWS($C$11:V609))),"")</f>
        <v/>
      </c>
      <c r="W609" s="22" t="str">
        <f t="array" ref="W609">IFERROR(INDEX('توزيع المباريات'!$U$12:$U$4412,SMALL(IF('توزيع المباريات'!$C$12:$C$4412=$G$7,IF('توزيع المباريات'!$E$12:$E$4412=$G$6,ROW($A$13:$A$4412)-ROW($A$13)+1)),ROWS($C$11:W609))),"")</f>
        <v/>
      </c>
      <c r="X609" s="22" t="str">
        <f t="array" ref="X609">IFERROR(INDEX('توزيع المباريات'!$V$12:$V$4412,SMALL(IF('توزيع المباريات'!$C$12:$C$4412=$G$7,IF('توزيع المباريات'!$E$12:$E$4412=$G$6,ROW($A$13:$A$4412)-ROW($A$13)+1)),ROWS($C$11:X609))),"")</f>
        <v/>
      </c>
    </row>
    <row r="610" spans="15:24" ht="17.399999999999999">
      <c r="O610" s="22" t="str">
        <f t="array" ref="O610">IFERROR(INDEX('توزيع المباريات'!$N$12:$N$4412,SMALL(IF('توزيع المباريات'!$C$12:$C$4412=$G$7,IF('توزيع المباريات'!$E$12:$E$4412=$G$6,ROW($A$13:$A$4412)-ROW($A$13)+1)),ROWS($C$11:O610))),"")</f>
        <v/>
      </c>
      <c r="P610" s="22" t="str">
        <f t="array" ref="P610">IFERROR(INDEX('توزيع المباريات'!$O$12:$O$4412,SMALL(IF('توزيع المباريات'!$C$12:$C$4412=$G$7,IF('توزيع المباريات'!$E$12:$E$4412=$G$6,ROW($A$13:$A$4412)-ROW($A$13)+1)),ROWS($C$11:P610))),"")</f>
        <v/>
      </c>
      <c r="Q610" s="22" t="str">
        <f t="array" ref="Q610">IFERROR(INDEX('توزيع المباريات'!$P$12:$P$4412,SMALL(IF('توزيع المباريات'!$C$12:$C$4412=$G$7,IF('توزيع المباريات'!$E$12:$E$4412=$G$6,ROW($A$13:$A$4412)-ROW($A$13)+1)),ROWS($C$11:Q610))),"")</f>
        <v/>
      </c>
      <c r="R610" s="22" t="str">
        <f t="array" ref="R610">IFERROR(INDEX('توزيع المباريات'!$M$12:$M$4412,SMALL(IF('توزيع المباريات'!$C$12:$C$4412=$G$7,IF('توزيع المباريات'!$E$12:$E$4412=$G$6,ROW($A$13:$A$4412)-ROW($A$13)+1)),ROWS($C$11:R610))),"")</f>
        <v/>
      </c>
      <c r="S610" s="22" t="str">
        <f t="array" ref="S610">IFERROR(INDEX('توزيع المباريات'!$Q$12:$Q$4412,SMALL(IF('توزيع المباريات'!$C$12:$C$4412=$G$7,IF('توزيع المباريات'!$E$12:$E$4412=$G$6,ROW($A$13:$A$4412)-ROW($A$13)+1)),ROWS($C$11:S610))),"")</f>
        <v/>
      </c>
      <c r="T610" s="22" t="str">
        <f t="array" ref="T610">IFERROR(INDEX('توزيع المباريات'!$R$12:$R$4412,SMALL(IF('توزيع المباريات'!$C$12:$C$4412=$G$7,IF('توزيع المباريات'!$E$12:$E$4412=$G$6,ROW($A$13:$A$4412)-ROW($A$13)+1)),ROWS($C$11:T610))),"")</f>
        <v/>
      </c>
      <c r="U610" s="22" t="str">
        <f t="array" ref="U610">IFERROR(INDEX('توزيع المباريات'!$S$12:$S$4412,SMALL(IF('توزيع المباريات'!$C$12:$C$4412=$G$7,IF('توزيع المباريات'!$E$12:$E$4412=$G$6,ROW($A$13:$A$4412)-ROW($A$13)+1)),ROWS($C$11:U610))),"")</f>
        <v/>
      </c>
      <c r="V610" s="22" t="str">
        <f t="array" ref="V610">IFERROR(INDEX('توزيع المباريات'!$T$12:$T$4412,SMALL(IF('توزيع المباريات'!$C$12:$C$4412=$G$7,IF('توزيع المباريات'!$E$12:$E$4412=$G$6,ROW($A$13:$A$4412)-ROW($A$13)+1)),ROWS($C$11:V610))),"")</f>
        <v/>
      </c>
      <c r="W610" s="22" t="str">
        <f t="array" ref="W610">IFERROR(INDEX('توزيع المباريات'!$U$12:$U$4412,SMALL(IF('توزيع المباريات'!$C$12:$C$4412=$G$7,IF('توزيع المباريات'!$E$12:$E$4412=$G$6,ROW($A$13:$A$4412)-ROW($A$13)+1)),ROWS($C$11:W610))),"")</f>
        <v/>
      </c>
      <c r="X610" s="22" t="str">
        <f t="array" ref="X610">IFERROR(INDEX('توزيع المباريات'!$V$12:$V$4412,SMALL(IF('توزيع المباريات'!$C$12:$C$4412=$G$7,IF('توزيع المباريات'!$E$12:$E$4412=$G$6,ROW($A$13:$A$4412)-ROW($A$13)+1)),ROWS($C$11:X610))),"")</f>
        <v/>
      </c>
    </row>
    <row r="611" spans="15:24" ht="17.399999999999999">
      <c r="O611" s="22" t="str">
        <f t="array" ref="O611">IFERROR(INDEX('توزيع المباريات'!$N$12:$N$4412,SMALL(IF('توزيع المباريات'!$C$12:$C$4412=$G$7,IF('توزيع المباريات'!$E$12:$E$4412=$G$6,ROW($A$13:$A$4412)-ROW($A$13)+1)),ROWS($C$11:O611))),"")</f>
        <v/>
      </c>
      <c r="P611" s="22" t="str">
        <f t="array" ref="P611">IFERROR(INDEX('توزيع المباريات'!$O$12:$O$4412,SMALL(IF('توزيع المباريات'!$C$12:$C$4412=$G$7,IF('توزيع المباريات'!$E$12:$E$4412=$G$6,ROW($A$13:$A$4412)-ROW($A$13)+1)),ROWS($C$11:P611))),"")</f>
        <v/>
      </c>
      <c r="Q611" s="22" t="str">
        <f t="array" ref="Q611">IFERROR(INDEX('توزيع المباريات'!$P$12:$P$4412,SMALL(IF('توزيع المباريات'!$C$12:$C$4412=$G$7,IF('توزيع المباريات'!$E$12:$E$4412=$G$6,ROW($A$13:$A$4412)-ROW($A$13)+1)),ROWS($C$11:Q611))),"")</f>
        <v/>
      </c>
      <c r="R611" s="22" t="str">
        <f t="array" ref="R611">IFERROR(INDEX('توزيع المباريات'!$M$12:$M$4412,SMALL(IF('توزيع المباريات'!$C$12:$C$4412=$G$7,IF('توزيع المباريات'!$E$12:$E$4412=$G$6,ROW($A$13:$A$4412)-ROW($A$13)+1)),ROWS($C$11:R611))),"")</f>
        <v/>
      </c>
      <c r="S611" s="22" t="str">
        <f t="array" ref="S611">IFERROR(INDEX('توزيع المباريات'!$Q$12:$Q$4412,SMALL(IF('توزيع المباريات'!$C$12:$C$4412=$G$7,IF('توزيع المباريات'!$E$12:$E$4412=$G$6,ROW($A$13:$A$4412)-ROW($A$13)+1)),ROWS($C$11:S611))),"")</f>
        <v/>
      </c>
      <c r="T611" s="22" t="str">
        <f t="array" ref="T611">IFERROR(INDEX('توزيع المباريات'!$R$12:$R$4412,SMALL(IF('توزيع المباريات'!$C$12:$C$4412=$G$7,IF('توزيع المباريات'!$E$12:$E$4412=$G$6,ROW($A$13:$A$4412)-ROW($A$13)+1)),ROWS($C$11:T611))),"")</f>
        <v/>
      </c>
      <c r="U611" s="22" t="str">
        <f t="array" ref="U611">IFERROR(INDEX('توزيع المباريات'!$S$12:$S$4412,SMALL(IF('توزيع المباريات'!$C$12:$C$4412=$G$7,IF('توزيع المباريات'!$E$12:$E$4412=$G$6,ROW($A$13:$A$4412)-ROW($A$13)+1)),ROWS($C$11:U611))),"")</f>
        <v/>
      </c>
      <c r="V611" s="22" t="str">
        <f t="array" ref="V611">IFERROR(INDEX('توزيع المباريات'!$T$12:$T$4412,SMALL(IF('توزيع المباريات'!$C$12:$C$4412=$G$7,IF('توزيع المباريات'!$E$12:$E$4412=$G$6,ROW($A$13:$A$4412)-ROW($A$13)+1)),ROWS($C$11:V611))),"")</f>
        <v/>
      </c>
      <c r="W611" s="22" t="str">
        <f t="array" ref="W611">IFERROR(INDEX('توزيع المباريات'!$U$12:$U$4412,SMALL(IF('توزيع المباريات'!$C$12:$C$4412=$G$7,IF('توزيع المباريات'!$E$12:$E$4412=$G$6,ROW($A$13:$A$4412)-ROW($A$13)+1)),ROWS($C$11:W611))),"")</f>
        <v/>
      </c>
      <c r="X611" s="22" t="str">
        <f t="array" ref="X611">IFERROR(INDEX('توزيع المباريات'!$V$12:$V$4412,SMALL(IF('توزيع المباريات'!$C$12:$C$4412=$G$7,IF('توزيع المباريات'!$E$12:$E$4412=$G$6,ROW($A$13:$A$4412)-ROW($A$13)+1)),ROWS($C$11:X611))),"")</f>
        <v/>
      </c>
    </row>
    <row r="612" spans="15:24" ht="17.399999999999999">
      <c r="O612" s="22" t="str">
        <f t="array" ref="O612">IFERROR(INDEX('توزيع المباريات'!$N$12:$N$4412,SMALL(IF('توزيع المباريات'!$C$12:$C$4412=$G$7,IF('توزيع المباريات'!$E$12:$E$4412=$G$6,ROW($A$13:$A$4412)-ROW($A$13)+1)),ROWS($C$11:O612))),"")</f>
        <v/>
      </c>
      <c r="P612" s="22" t="str">
        <f t="array" ref="P612">IFERROR(INDEX('توزيع المباريات'!$O$12:$O$4412,SMALL(IF('توزيع المباريات'!$C$12:$C$4412=$G$7,IF('توزيع المباريات'!$E$12:$E$4412=$G$6,ROW($A$13:$A$4412)-ROW($A$13)+1)),ROWS($C$11:P612))),"")</f>
        <v/>
      </c>
      <c r="Q612" s="22" t="str">
        <f t="array" ref="Q612">IFERROR(INDEX('توزيع المباريات'!$P$12:$P$4412,SMALL(IF('توزيع المباريات'!$C$12:$C$4412=$G$7,IF('توزيع المباريات'!$E$12:$E$4412=$G$6,ROW($A$13:$A$4412)-ROW($A$13)+1)),ROWS($C$11:Q612))),"")</f>
        <v/>
      </c>
      <c r="R612" s="22" t="str">
        <f t="array" ref="R612">IFERROR(INDEX('توزيع المباريات'!$M$12:$M$4412,SMALL(IF('توزيع المباريات'!$C$12:$C$4412=$G$7,IF('توزيع المباريات'!$E$12:$E$4412=$G$6,ROW($A$13:$A$4412)-ROW($A$13)+1)),ROWS($C$11:R612))),"")</f>
        <v/>
      </c>
      <c r="S612" s="22" t="str">
        <f t="array" ref="S612">IFERROR(INDEX('توزيع المباريات'!$Q$12:$Q$4412,SMALL(IF('توزيع المباريات'!$C$12:$C$4412=$G$7,IF('توزيع المباريات'!$E$12:$E$4412=$G$6,ROW($A$13:$A$4412)-ROW($A$13)+1)),ROWS($C$11:S612))),"")</f>
        <v/>
      </c>
      <c r="T612" s="22" t="str">
        <f t="array" ref="T612">IFERROR(INDEX('توزيع المباريات'!$R$12:$R$4412,SMALL(IF('توزيع المباريات'!$C$12:$C$4412=$G$7,IF('توزيع المباريات'!$E$12:$E$4412=$G$6,ROW($A$13:$A$4412)-ROW($A$13)+1)),ROWS($C$11:T612))),"")</f>
        <v/>
      </c>
      <c r="U612" s="22" t="str">
        <f t="array" ref="U612">IFERROR(INDEX('توزيع المباريات'!$S$12:$S$4412,SMALL(IF('توزيع المباريات'!$C$12:$C$4412=$G$7,IF('توزيع المباريات'!$E$12:$E$4412=$G$6,ROW($A$13:$A$4412)-ROW($A$13)+1)),ROWS($C$11:U612))),"")</f>
        <v/>
      </c>
      <c r="V612" s="22" t="str">
        <f t="array" ref="V612">IFERROR(INDEX('توزيع المباريات'!$T$12:$T$4412,SMALL(IF('توزيع المباريات'!$C$12:$C$4412=$G$7,IF('توزيع المباريات'!$E$12:$E$4412=$G$6,ROW($A$13:$A$4412)-ROW($A$13)+1)),ROWS($C$11:V612))),"")</f>
        <v/>
      </c>
      <c r="W612" s="22" t="str">
        <f t="array" ref="W612">IFERROR(INDEX('توزيع المباريات'!$U$12:$U$4412,SMALL(IF('توزيع المباريات'!$C$12:$C$4412=$G$7,IF('توزيع المباريات'!$E$12:$E$4412=$G$6,ROW($A$13:$A$4412)-ROW($A$13)+1)),ROWS($C$11:W612))),"")</f>
        <v/>
      </c>
      <c r="X612" s="22" t="str">
        <f t="array" ref="X612">IFERROR(INDEX('توزيع المباريات'!$V$12:$V$4412,SMALL(IF('توزيع المباريات'!$C$12:$C$4412=$G$7,IF('توزيع المباريات'!$E$12:$E$4412=$G$6,ROW($A$13:$A$4412)-ROW($A$13)+1)),ROWS($C$11:X612))),"")</f>
        <v/>
      </c>
    </row>
    <row r="613" spans="15:24" ht="17.399999999999999">
      <c r="O613" s="22" t="str">
        <f t="array" ref="O613">IFERROR(INDEX('توزيع المباريات'!$N$12:$N$4412,SMALL(IF('توزيع المباريات'!$C$12:$C$4412=$G$7,IF('توزيع المباريات'!$E$12:$E$4412=$G$6,ROW($A$13:$A$4412)-ROW($A$13)+1)),ROWS($C$11:O613))),"")</f>
        <v/>
      </c>
      <c r="P613" s="22" t="str">
        <f t="array" ref="P613">IFERROR(INDEX('توزيع المباريات'!$O$12:$O$4412,SMALL(IF('توزيع المباريات'!$C$12:$C$4412=$G$7,IF('توزيع المباريات'!$E$12:$E$4412=$G$6,ROW($A$13:$A$4412)-ROW($A$13)+1)),ROWS($C$11:P613))),"")</f>
        <v/>
      </c>
      <c r="Q613" s="22" t="str">
        <f t="array" ref="Q613">IFERROR(INDEX('توزيع المباريات'!$P$12:$P$4412,SMALL(IF('توزيع المباريات'!$C$12:$C$4412=$G$7,IF('توزيع المباريات'!$E$12:$E$4412=$G$6,ROW($A$13:$A$4412)-ROW($A$13)+1)),ROWS($C$11:Q613))),"")</f>
        <v/>
      </c>
      <c r="R613" s="22" t="str">
        <f t="array" ref="R613">IFERROR(INDEX('توزيع المباريات'!$M$12:$M$4412,SMALL(IF('توزيع المباريات'!$C$12:$C$4412=$G$7,IF('توزيع المباريات'!$E$12:$E$4412=$G$6,ROW($A$13:$A$4412)-ROW($A$13)+1)),ROWS($C$11:R613))),"")</f>
        <v/>
      </c>
      <c r="S613" s="22" t="str">
        <f t="array" ref="S613">IFERROR(INDEX('توزيع المباريات'!$Q$12:$Q$4412,SMALL(IF('توزيع المباريات'!$C$12:$C$4412=$G$7,IF('توزيع المباريات'!$E$12:$E$4412=$G$6,ROW($A$13:$A$4412)-ROW($A$13)+1)),ROWS($C$11:S613))),"")</f>
        <v/>
      </c>
      <c r="T613" s="22" t="str">
        <f t="array" ref="T613">IFERROR(INDEX('توزيع المباريات'!$R$12:$R$4412,SMALL(IF('توزيع المباريات'!$C$12:$C$4412=$G$7,IF('توزيع المباريات'!$E$12:$E$4412=$G$6,ROW($A$13:$A$4412)-ROW($A$13)+1)),ROWS($C$11:T613))),"")</f>
        <v/>
      </c>
      <c r="U613" s="22" t="str">
        <f t="array" ref="U613">IFERROR(INDEX('توزيع المباريات'!$S$12:$S$4412,SMALL(IF('توزيع المباريات'!$C$12:$C$4412=$G$7,IF('توزيع المباريات'!$E$12:$E$4412=$G$6,ROW($A$13:$A$4412)-ROW($A$13)+1)),ROWS($C$11:U613))),"")</f>
        <v/>
      </c>
      <c r="V613" s="22" t="str">
        <f t="array" ref="V613">IFERROR(INDEX('توزيع المباريات'!$T$12:$T$4412,SMALL(IF('توزيع المباريات'!$C$12:$C$4412=$G$7,IF('توزيع المباريات'!$E$12:$E$4412=$G$6,ROW($A$13:$A$4412)-ROW($A$13)+1)),ROWS($C$11:V613))),"")</f>
        <v/>
      </c>
      <c r="W613" s="22" t="str">
        <f t="array" ref="W613">IFERROR(INDEX('توزيع المباريات'!$U$12:$U$4412,SMALL(IF('توزيع المباريات'!$C$12:$C$4412=$G$7,IF('توزيع المباريات'!$E$12:$E$4412=$G$6,ROW($A$13:$A$4412)-ROW($A$13)+1)),ROWS($C$11:W613))),"")</f>
        <v/>
      </c>
      <c r="X613" s="22" t="str">
        <f t="array" ref="X613">IFERROR(INDEX('توزيع المباريات'!$V$12:$V$4412,SMALL(IF('توزيع المباريات'!$C$12:$C$4412=$G$7,IF('توزيع المباريات'!$E$12:$E$4412=$G$6,ROW($A$13:$A$4412)-ROW($A$13)+1)),ROWS($C$11:X613))),"")</f>
        <v/>
      </c>
    </row>
    <row r="614" spans="15:24" ht="17.399999999999999">
      <c r="O614" s="22" t="str">
        <f t="array" ref="O614">IFERROR(INDEX('توزيع المباريات'!$N$12:$N$4412,SMALL(IF('توزيع المباريات'!$C$12:$C$4412=$G$7,IF('توزيع المباريات'!$E$12:$E$4412=$G$6,ROW($A$13:$A$4412)-ROW($A$13)+1)),ROWS($C$11:O614))),"")</f>
        <v/>
      </c>
      <c r="P614" s="22" t="str">
        <f t="array" ref="P614">IFERROR(INDEX('توزيع المباريات'!$O$12:$O$4412,SMALL(IF('توزيع المباريات'!$C$12:$C$4412=$G$7,IF('توزيع المباريات'!$E$12:$E$4412=$G$6,ROW($A$13:$A$4412)-ROW($A$13)+1)),ROWS($C$11:P614))),"")</f>
        <v/>
      </c>
      <c r="Q614" s="22" t="str">
        <f t="array" ref="Q614">IFERROR(INDEX('توزيع المباريات'!$P$12:$P$4412,SMALL(IF('توزيع المباريات'!$C$12:$C$4412=$G$7,IF('توزيع المباريات'!$E$12:$E$4412=$G$6,ROW($A$13:$A$4412)-ROW($A$13)+1)),ROWS($C$11:Q614))),"")</f>
        <v/>
      </c>
      <c r="R614" s="22" t="str">
        <f t="array" ref="R614">IFERROR(INDEX('توزيع المباريات'!$M$12:$M$4412,SMALL(IF('توزيع المباريات'!$C$12:$C$4412=$G$7,IF('توزيع المباريات'!$E$12:$E$4412=$G$6,ROW($A$13:$A$4412)-ROW($A$13)+1)),ROWS($C$11:R614))),"")</f>
        <v/>
      </c>
      <c r="S614" s="22" t="str">
        <f t="array" ref="S614">IFERROR(INDEX('توزيع المباريات'!$Q$12:$Q$4412,SMALL(IF('توزيع المباريات'!$C$12:$C$4412=$G$7,IF('توزيع المباريات'!$E$12:$E$4412=$G$6,ROW($A$13:$A$4412)-ROW($A$13)+1)),ROWS($C$11:S614))),"")</f>
        <v/>
      </c>
      <c r="T614" s="22" t="str">
        <f t="array" ref="T614">IFERROR(INDEX('توزيع المباريات'!$R$12:$R$4412,SMALL(IF('توزيع المباريات'!$C$12:$C$4412=$G$7,IF('توزيع المباريات'!$E$12:$E$4412=$G$6,ROW($A$13:$A$4412)-ROW($A$13)+1)),ROWS($C$11:T614))),"")</f>
        <v/>
      </c>
      <c r="U614" s="22" t="str">
        <f t="array" ref="U614">IFERROR(INDEX('توزيع المباريات'!$S$12:$S$4412,SMALL(IF('توزيع المباريات'!$C$12:$C$4412=$G$7,IF('توزيع المباريات'!$E$12:$E$4412=$G$6,ROW($A$13:$A$4412)-ROW($A$13)+1)),ROWS($C$11:U614))),"")</f>
        <v/>
      </c>
      <c r="V614" s="22" t="str">
        <f t="array" ref="V614">IFERROR(INDEX('توزيع المباريات'!$T$12:$T$4412,SMALL(IF('توزيع المباريات'!$C$12:$C$4412=$G$7,IF('توزيع المباريات'!$E$12:$E$4412=$G$6,ROW($A$13:$A$4412)-ROW($A$13)+1)),ROWS($C$11:V614))),"")</f>
        <v/>
      </c>
      <c r="W614" s="22" t="str">
        <f t="array" ref="W614">IFERROR(INDEX('توزيع المباريات'!$U$12:$U$4412,SMALL(IF('توزيع المباريات'!$C$12:$C$4412=$G$7,IF('توزيع المباريات'!$E$12:$E$4412=$G$6,ROW($A$13:$A$4412)-ROW($A$13)+1)),ROWS($C$11:W614))),"")</f>
        <v/>
      </c>
      <c r="X614" s="22" t="str">
        <f t="array" ref="X614">IFERROR(INDEX('توزيع المباريات'!$V$12:$V$4412,SMALL(IF('توزيع المباريات'!$C$12:$C$4412=$G$7,IF('توزيع المباريات'!$E$12:$E$4412=$G$6,ROW($A$13:$A$4412)-ROW($A$13)+1)),ROWS($C$11:X614))),"")</f>
        <v/>
      </c>
    </row>
    <row r="615" spans="15:24" ht="17.399999999999999">
      <c r="O615" s="22" t="str">
        <f t="array" ref="O615">IFERROR(INDEX('توزيع المباريات'!$N$12:$N$4412,SMALL(IF('توزيع المباريات'!$C$12:$C$4412=$G$7,IF('توزيع المباريات'!$E$12:$E$4412=$G$6,ROW($A$13:$A$4412)-ROW($A$13)+1)),ROWS($C$11:O615))),"")</f>
        <v/>
      </c>
      <c r="P615" s="22" t="str">
        <f t="array" ref="P615">IFERROR(INDEX('توزيع المباريات'!$O$12:$O$4412,SMALL(IF('توزيع المباريات'!$C$12:$C$4412=$G$7,IF('توزيع المباريات'!$E$12:$E$4412=$G$6,ROW($A$13:$A$4412)-ROW($A$13)+1)),ROWS($C$11:P615))),"")</f>
        <v/>
      </c>
      <c r="Q615" s="22" t="str">
        <f t="array" ref="Q615">IFERROR(INDEX('توزيع المباريات'!$P$12:$P$4412,SMALL(IF('توزيع المباريات'!$C$12:$C$4412=$G$7,IF('توزيع المباريات'!$E$12:$E$4412=$G$6,ROW($A$13:$A$4412)-ROW($A$13)+1)),ROWS($C$11:Q615))),"")</f>
        <v/>
      </c>
      <c r="R615" s="22" t="str">
        <f t="array" ref="R615">IFERROR(INDEX('توزيع المباريات'!$M$12:$M$4412,SMALL(IF('توزيع المباريات'!$C$12:$C$4412=$G$7,IF('توزيع المباريات'!$E$12:$E$4412=$G$6,ROW($A$13:$A$4412)-ROW($A$13)+1)),ROWS($C$11:R615))),"")</f>
        <v/>
      </c>
      <c r="S615" s="22" t="str">
        <f t="array" ref="S615">IFERROR(INDEX('توزيع المباريات'!$Q$12:$Q$4412,SMALL(IF('توزيع المباريات'!$C$12:$C$4412=$G$7,IF('توزيع المباريات'!$E$12:$E$4412=$G$6,ROW($A$13:$A$4412)-ROW($A$13)+1)),ROWS($C$11:S615))),"")</f>
        <v/>
      </c>
      <c r="T615" s="22" t="str">
        <f t="array" ref="T615">IFERROR(INDEX('توزيع المباريات'!$R$12:$R$4412,SMALL(IF('توزيع المباريات'!$C$12:$C$4412=$G$7,IF('توزيع المباريات'!$E$12:$E$4412=$G$6,ROW($A$13:$A$4412)-ROW($A$13)+1)),ROWS($C$11:T615))),"")</f>
        <v/>
      </c>
      <c r="U615" s="22" t="str">
        <f t="array" ref="U615">IFERROR(INDEX('توزيع المباريات'!$S$12:$S$4412,SMALL(IF('توزيع المباريات'!$C$12:$C$4412=$G$7,IF('توزيع المباريات'!$E$12:$E$4412=$G$6,ROW($A$13:$A$4412)-ROW($A$13)+1)),ROWS($C$11:U615))),"")</f>
        <v/>
      </c>
      <c r="V615" s="22" t="str">
        <f t="array" ref="V615">IFERROR(INDEX('توزيع المباريات'!$T$12:$T$4412,SMALL(IF('توزيع المباريات'!$C$12:$C$4412=$G$7,IF('توزيع المباريات'!$E$12:$E$4412=$G$6,ROW($A$13:$A$4412)-ROW($A$13)+1)),ROWS($C$11:V615))),"")</f>
        <v/>
      </c>
      <c r="W615" s="22" t="str">
        <f t="array" ref="W615">IFERROR(INDEX('توزيع المباريات'!$U$12:$U$4412,SMALL(IF('توزيع المباريات'!$C$12:$C$4412=$G$7,IF('توزيع المباريات'!$E$12:$E$4412=$G$6,ROW($A$13:$A$4412)-ROW($A$13)+1)),ROWS($C$11:W615))),"")</f>
        <v/>
      </c>
      <c r="X615" s="22" t="str">
        <f t="array" ref="X615">IFERROR(INDEX('توزيع المباريات'!$V$12:$V$4412,SMALL(IF('توزيع المباريات'!$C$12:$C$4412=$G$7,IF('توزيع المباريات'!$E$12:$E$4412=$G$6,ROW($A$13:$A$4412)-ROW($A$13)+1)),ROWS($C$11:X615))),"")</f>
        <v/>
      </c>
    </row>
    <row r="616" spans="15:24" ht="17.399999999999999">
      <c r="O616" s="22" t="str">
        <f t="array" ref="O616">IFERROR(INDEX('توزيع المباريات'!$N$12:$N$4412,SMALL(IF('توزيع المباريات'!$C$12:$C$4412=$G$7,IF('توزيع المباريات'!$E$12:$E$4412=$G$6,ROW($A$13:$A$4412)-ROW($A$13)+1)),ROWS($C$11:O616))),"")</f>
        <v/>
      </c>
      <c r="P616" s="22" t="str">
        <f t="array" ref="P616">IFERROR(INDEX('توزيع المباريات'!$O$12:$O$4412,SMALL(IF('توزيع المباريات'!$C$12:$C$4412=$G$7,IF('توزيع المباريات'!$E$12:$E$4412=$G$6,ROW($A$13:$A$4412)-ROW($A$13)+1)),ROWS($C$11:P616))),"")</f>
        <v/>
      </c>
      <c r="Q616" s="22" t="str">
        <f t="array" ref="Q616">IFERROR(INDEX('توزيع المباريات'!$P$12:$P$4412,SMALL(IF('توزيع المباريات'!$C$12:$C$4412=$G$7,IF('توزيع المباريات'!$E$12:$E$4412=$G$6,ROW($A$13:$A$4412)-ROW($A$13)+1)),ROWS($C$11:Q616))),"")</f>
        <v/>
      </c>
      <c r="R616" s="22" t="str">
        <f t="array" ref="R616">IFERROR(INDEX('توزيع المباريات'!$M$12:$M$4412,SMALL(IF('توزيع المباريات'!$C$12:$C$4412=$G$7,IF('توزيع المباريات'!$E$12:$E$4412=$G$6,ROW($A$13:$A$4412)-ROW($A$13)+1)),ROWS($C$11:R616))),"")</f>
        <v/>
      </c>
      <c r="S616" s="22" t="str">
        <f t="array" ref="S616">IFERROR(INDEX('توزيع المباريات'!$Q$12:$Q$4412,SMALL(IF('توزيع المباريات'!$C$12:$C$4412=$G$7,IF('توزيع المباريات'!$E$12:$E$4412=$G$6,ROW($A$13:$A$4412)-ROW($A$13)+1)),ROWS($C$11:S616))),"")</f>
        <v/>
      </c>
      <c r="T616" s="22" t="str">
        <f t="array" ref="T616">IFERROR(INDEX('توزيع المباريات'!$R$12:$R$4412,SMALL(IF('توزيع المباريات'!$C$12:$C$4412=$G$7,IF('توزيع المباريات'!$E$12:$E$4412=$G$6,ROW($A$13:$A$4412)-ROW($A$13)+1)),ROWS($C$11:T616))),"")</f>
        <v/>
      </c>
      <c r="U616" s="22" t="str">
        <f t="array" ref="U616">IFERROR(INDEX('توزيع المباريات'!$S$12:$S$4412,SMALL(IF('توزيع المباريات'!$C$12:$C$4412=$G$7,IF('توزيع المباريات'!$E$12:$E$4412=$G$6,ROW($A$13:$A$4412)-ROW($A$13)+1)),ROWS($C$11:U616))),"")</f>
        <v/>
      </c>
      <c r="V616" s="22" t="str">
        <f t="array" ref="V616">IFERROR(INDEX('توزيع المباريات'!$T$12:$T$4412,SMALL(IF('توزيع المباريات'!$C$12:$C$4412=$G$7,IF('توزيع المباريات'!$E$12:$E$4412=$G$6,ROW($A$13:$A$4412)-ROW($A$13)+1)),ROWS($C$11:V616))),"")</f>
        <v/>
      </c>
      <c r="W616" s="22" t="str">
        <f t="array" ref="W616">IFERROR(INDEX('توزيع المباريات'!$U$12:$U$4412,SMALL(IF('توزيع المباريات'!$C$12:$C$4412=$G$7,IF('توزيع المباريات'!$E$12:$E$4412=$G$6,ROW($A$13:$A$4412)-ROW($A$13)+1)),ROWS($C$11:W616))),"")</f>
        <v/>
      </c>
      <c r="X616" s="22" t="str">
        <f t="array" ref="X616">IFERROR(INDEX('توزيع المباريات'!$V$12:$V$4412,SMALL(IF('توزيع المباريات'!$C$12:$C$4412=$G$7,IF('توزيع المباريات'!$E$12:$E$4412=$G$6,ROW($A$13:$A$4412)-ROW($A$13)+1)),ROWS($C$11:X616))),"")</f>
        <v/>
      </c>
    </row>
    <row r="617" spans="15:24" ht="17.399999999999999">
      <c r="O617" s="22" t="str">
        <f t="array" ref="O617">IFERROR(INDEX('توزيع المباريات'!$N$12:$N$4412,SMALL(IF('توزيع المباريات'!$C$12:$C$4412=$G$7,IF('توزيع المباريات'!$E$12:$E$4412=$G$6,ROW($A$13:$A$4412)-ROW($A$13)+1)),ROWS($C$11:O617))),"")</f>
        <v/>
      </c>
      <c r="P617" s="22" t="str">
        <f t="array" ref="P617">IFERROR(INDEX('توزيع المباريات'!$O$12:$O$4412,SMALL(IF('توزيع المباريات'!$C$12:$C$4412=$G$7,IF('توزيع المباريات'!$E$12:$E$4412=$G$6,ROW($A$13:$A$4412)-ROW($A$13)+1)),ROWS($C$11:P617))),"")</f>
        <v/>
      </c>
      <c r="Q617" s="22" t="str">
        <f t="array" ref="Q617">IFERROR(INDEX('توزيع المباريات'!$P$12:$P$4412,SMALL(IF('توزيع المباريات'!$C$12:$C$4412=$G$7,IF('توزيع المباريات'!$E$12:$E$4412=$G$6,ROW($A$13:$A$4412)-ROW($A$13)+1)),ROWS($C$11:Q617))),"")</f>
        <v/>
      </c>
      <c r="R617" s="22" t="str">
        <f t="array" ref="R617">IFERROR(INDEX('توزيع المباريات'!$M$12:$M$4412,SMALL(IF('توزيع المباريات'!$C$12:$C$4412=$G$7,IF('توزيع المباريات'!$E$12:$E$4412=$G$6,ROW($A$13:$A$4412)-ROW($A$13)+1)),ROWS($C$11:R617))),"")</f>
        <v/>
      </c>
      <c r="S617" s="22" t="str">
        <f t="array" ref="S617">IFERROR(INDEX('توزيع المباريات'!$Q$12:$Q$4412,SMALL(IF('توزيع المباريات'!$C$12:$C$4412=$G$7,IF('توزيع المباريات'!$E$12:$E$4412=$G$6,ROW($A$13:$A$4412)-ROW($A$13)+1)),ROWS($C$11:S617))),"")</f>
        <v/>
      </c>
      <c r="T617" s="22" t="str">
        <f t="array" ref="T617">IFERROR(INDEX('توزيع المباريات'!$R$12:$R$4412,SMALL(IF('توزيع المباريات'!$C$12:$C$4412=$G$7,IF('توزيع المباريات'!$E$12:$E$4412=$G$6,ROW($A$13:$A$4412)-ROW($A$13)+1)),ROWS($C$11:T617))),"")</f>
        <v/>
      </c>
      <c r="U617" s="22" t="str">
        <f t="array" ref="U617">IFERROR(INDEX('توزيع المباريات'!$S$12:$S$4412,SMALL(IF('توزيع المباريات'!$C$12:$C$4412=$G$7,IF('توزيع المباريات'!$E$12:$E$4412=$G$6,ROW($A$13:$A$4412)-ROW($A$13)+1)),ROWS($C$11:U617))),"")</f>
        <v/>
      </c>
      <c r="V617" s="22" t="str">
        <f t="array" ref="V617">IFERROR(INDEX('توزيع المباريات'!$T$12:$T$4412,SMALL(IF('توزيع المباريات'!$C$12:$C$4412=$G$7,IF('توزيع المباريات'!$E$12:$E$4412=$G$6,ROW($A$13:$A$4412)-ROW($A$13)+1)),ROWS($C$11:V617))),"")</f>
        <v/>
      </c>
      <c r="W617" s="22" t="str">
        <f t="array" ref="W617">IFERROR(INDEX('توزيع المباريات'!$U$12:$U$4412,SMALL(IF('توزيع المباريات'!$C$12:$C$4412=$G$7,IF('توزيع المباريات'!$E$12:$E$4412=$G$6,ROW($A$13:$A$4412)-ROW($A$13)+1)),ROWS($C$11:W617))),"")</f>
        <v/>
      </c>
      <c r="X617" s="22" t="str">
        <f t="array" ref="X617">IFERROR(INDEX('توزيع المباريات'!$V$12:$V$4412,SMALL(IF('توزيع المباريات'!$C$12:$C$4412=$G$7,IF('توزيع المباريات'!$E$12:$E$4412=$G$6,ROW($A$13:$A$4412)-ROW($A$13)+1)),ROWS($C$11:X617))),"")</f>
        <v/>
      </c>
    </row>
    <row r="618" spans="15:24" ht="17.399999999999999">
      <c r="O618" s="22" t="str">
        <f t="array" ref="O618">IFERROR(INDEX('توزيع المباريات'!$N$12:$N$4412,SMALL(IF('توزيع المباريات'!$C$12:$C$4412=$G$7,IF('توزيع المباريات'!$E$12:$E$4412=$G$6,ROW($A$13:$A$4412)-ROW($A$13)+1)),ROWS($C$11:O618))),"")</f>
        <v/>
      </c>
      <c r="P618" s="22" t="str">
        <f t="array" ref="P618">IFERROR(INDEX('توزيع المباريات'!$O$12:$O$4412,SMALL(IF('توزيع المباريات'!$C$12:$C$4412=$G$7,IF('توزيع المباريات'!$E$12:$E$4412=$G$6,ROW($A$13:$A$4412)-ROW($A$13)+1)),ROWS($C$11:P618))),"")</f>
        <v/>
      </c>
      <c r="Q618" s="22" t="str">
        <f t="array" ref="Q618">IFERROR(INDEX('توزيع المباريات'!$P$12:$P$4412,SMALL(IF('توزيع المباريات'!$C$12:$C$4412=$G$7,IF('توزيع المباريات'!$E$12:$E$4412=$G$6,ROW($A$13:$A$4412)-ROW($A$13)+1)),ROWS($C$11:Q618))),"")</f>
        <v/>
      </c>
      <c r="R618" s="22" t="str">
        <f t="array" ref="R618">IFERROR(INDEX('توزيع المباريات'!$M$12:$M$4412,SMALL(IF('توزيع المباريات'!$C$12:$C$4412=$G$7,IF('توزيع المباريات'!$E$12:$E$4412=$G$6,ROW($A$13:$A$4412)-ROW($A$13)+1)),ROWS($C$11:R618))),"")</f>
        <v/>
      </c>
      <c r="S618" s="22" t="str">
        <f t="array" ref="S618">IFERROR(INDEX('توزيع المباريات'!$Q$12:$Q$4412,SMALL(IF('توزيع المباريات'!$C$12:$C$4412=$G$7,IF('توزيع المباريات'!$E$12:$E$4412=$G$6,ROW($A$13:$A$4412)-ROW($A$13)+1)),ROWS($C$11:S618))),"")</f>
        <v/>
      </c>
      <c r="T618" s="22" t="str">
        <f t="array" ref="T618">IFERROR(INDEX('توزيع المباريات'!$R$12:$R$4412,SMALL(IF('توزيع المباريات'!$C$12:$C$4412=$G$7,IF('توزيع المباريات'!$E$12:$E$4412=$G$6,ROW($A$13:$A$4412)-ROW($A$13)+1)),ROWS($C$11:T618))),"")</f>
        <v/>
      </c>
      <c r="U618" s="22" t="str">
        <f t="array" ref="U618">IFERROR(INDEX('توزيع المباريات'!$S$12:$S$4412,SMALL(IF('توزيع المباريات'!$C$12:$C$4412=$G$7,IF('توزيع المباريات'!$E$12:$E$4412=$G$6,ROW($A$13:$A$4412)-ROW($A$13)+1)),ROWS($C$11:U618))),"")</f>
        <v/>
      </c>
      <c r="V618" s="22" t="str">
        <f t="array" ref="V618">IFERROR(INDEX('توزيع المباريات'!$T$12:$T$4412,SMALL(IF('توزيع المباريات'!$C$12:$C$4412=$G$7,IF('توزيع المباريات'!$E$12:$E$4412=$G$6,ROW($A$13:$A$4412)-ROW($A$13)+1)),ROWS($C$11:V618))),"")</f>
        <v/>
      </c>
      <c r="W618" s="22" t="str">
        <f t="array" ref="W618">IFERROR(INDEX('توزيع المباريات'!$U$12:$U$4412,SMALL(IF('توزيع المباريات'!$C$12:$C$4412=$G$7,IF('توزيع المباريات'!$E$12:$E$4412=$G$6,ROW($A$13:$A$4412)-ROW($A$13)+1)),ROWS($C$11:W618))),"")</f>
        <v/>
      </c>
      <c r="X618" s="22" t="str">
        <f t="array" ref="X618">IFERROR(INDEX('توزيع المباريات'!$V$12:$V$4412,SMALL(IF('توزيع المباريات'!$C$12:$C$4412=$G$7,IF('توزيع المباريات'!$E$12:$E$4412=$G$6,ROW($A$13:$A$4412)-ROW($A$13)+1)),ROWS($C$11:X618))),"")</f>
        <v/>
      </c>
    </row>
    <row r="619" spans="15:24" ht="17.399999999999999">
      <c r="O619" s="22" t="str">
        <f t="array" ref="O619">IFERROR(INDEX('توزيع المباريات'!$N$12:$N$4412,SMALL(IF('توزيع المباريات'!$C$12:$C$4412=$G$7,IF('توزيع المباريات'!$E$12:$E$4412=$G$6,ROW($A$13:$A$4412)-ROW($A$13)+1)),ROWS($C$11:O619))),"")</f>
        <v/>
      </c>
      <c r="P619" s="22" t="str">
        <f t="array" ref="P619">IFERROR(INDEX('توزيع المباريات'!$O$12:$O$4412,SMALL(IF('توزيع المباريات'!$C$12:$C$4412=$G$7,IF('توزيع المباريات'!$E$12:$E$4412=$G$6,ROW($A$13:$A$4412)-ROW($A$13)+1)),ROWS($C$11:P619))),"")</f>
        <v/>
      </c>
      <c r="Q619" s="22" t="str">
        <f t="array" ref="Q619">IFERROR(INDEX('توزيع المباريات'!$P$12:$P$4412,SMALL(IF('توزيع المباريات'!$C$12:$C$4412=$G$7,IF('توزيع المباريات'!$E$12:$E$4412=$G$6,ROW($A$13:$A$4412)-ROW($A$13)+1)),ROWS($C$11:Q619))),"")</f>
        <v/>
      </c>
      <c r="R619" s="22" t="str">
        <f t="array" ref="R619">IFERROR(INDEX('توزيع المباريات'!$M$12:$M$4412,SMALL(IF('توزيع المباريات'!$C$12:$C$4412=$G$7,IF('توزيع المباريات'!$E$12:$E$4412=$G$6,ROW($A$13:$A$4412)-ROW($A$13)+1)),ROWS($C$11:R619))),"")</f>
        <v/>
      </c>
      <c r="S619" s="22" t="str">
        <f t="array" ref="S619">IFERROR(INDEX('توزيع المباريات'!$Q$12:$Q$4412,SMALL(IF('توزيع المباريات'!$C$12:$C$4412=$G$7,IF('توزيع المباريات'!$E$12:$E$4412=$G$6,ROW($A$13:$A$4412)-ROW($A$13)+1)),ROWS($C$11:S619))),"")</f>
        <v/>
      </c>
      <c r="T619" s="22" t="str">
        <f t="array" ref="T619">IFERROR(INDEX('توزيع المباريات'!$R$12:$R$4412,SMALL(IF('توزيع المباريات'!$C$12:$C$4412=$G$7,IF('توزيع المباريات'!$E$12:$E$4412=$G$6,ROW($A$13:$A$4412)-ROW($A$13)+1)),ROWS($C$11:T619))),"")</f>
        <v/>
      </c>
      <c r="U619" s="22" t="str">
        <f t="array" ref="U619">IFERROR(INDEX('توزيع المباريات'!$S$12:$S$4412,SMALL(IF('توزيع المباريات'!$C$12:$C$4412=$G$7,IF('توزيع المباريات'!$E$12:$E$4412=$G$6,ROW($A$13:$A$4412)-ROW($A$13)+1)),ROWS($C$11:U619))),"")</f>
        <v/>
      </c>
      <c r="V619" s="22" t="str">
        <f t="array" ref="V619">IFERROR(INDEX('توزيع المباريات'!$T$12:$T$4412,SMALL(IF('توزيع المباريات'!$C$12:$C$4412=$G$7,IF('توزيع المباريات'!$E$12:$E$4412=$G$6,ROW($A$13:$A$4412)-ROW($A$13)+1)),ROWS($C$11:V619))),"")</f>
        <v/>
      </c>
      <c r="W619" s="22" t="str">
        <f t="array" ref="W619">IFERROR(INDEX('توزيع المباريات'!$U$12:$U$4412,SMALL(IF('توزيع المباريات'!$C$12:$C$4412=$G$7,IF('توزيع المباريات'!$E$12:$E$4412=$G$6,ROW($A$13:$A$4412)-ROW($A$13)+1)),ROWS($C$11:W619))),"")</f>
        <v/>
      </c>
      <c r="X619" s="22" t="str">
        <f t="array" ref="X619">IFERROR(INDEX('توزيع المباريات'!$V$12:$V$4412,SMALL(IF('توزيع المباريات'!$C$12:$C$4412=$G$7,IF('توزيع المباريات'!$E$12:$E$4412=$G$6,ROW($A$13:$A$4412)-ROW($A$13)+1)),ROWS($C$11:X619))),"")</f>
        <v/>
      </c>
    </row>
    <row r="620" spans="15:24" ht="17.399999999999999">
      <c r="O620" s="22" t="str">
        <f t="array" ref="O620">IFERROR(INDEX('توزيع المباريات'!$N$12:$N$4412,SMALL(IF('توزيع المباريات'!$C$12:$C$4412=$G$7,IF('توزيع المباريات'!$E$12:$E$4412=$G$6,ROW($A$13:$A$4412)-ROW($A$13)+1)),ROWS($C$11:O620))),"")</f>
        <v/>
      </c>
      <c r="P620" s="22" t="str">
        <f t="array" ref="P620">IFERROR(INDEX('توزيع المباريات'!$O$12:$O$4412,SMALL(IF('توزيع المباريات'!$C$12:$C$4412=$G$7,IF('توزيع المباريات'!$E$12:$E$4412=$G$6,ROW($A$13:$A$4412)-ROW($A$13)+1)),ROWS($C$11:P620))),"")</f>
        <v/>
      </c>
      <c r="Q620" s="22" t="str">
        <f t="array" ref="Q620">IFERROR(INDEX('توزيع المباريات'!$P$12:$P$4412,SMALL(IF('توزيع المباريات'!$C$12:$C$4412=$G$7,IF('توزيع المباريات'!$E$12:$E$4412=$G$6,ROW($A$13:$A$4412)-ROW($A$13)+1)),ROWS($C$11:Q620))),"")</f>
        <v/>
      </c>
      <c r="R620" s="22" t="str">
        <f t="array" ref="R620">IFERROR(INDEX('توزيع المباريات'!$M$12:$M$4412,SMALL(IF('توزيع المباريات'!$C$12:$C$4412=$G$7,IF('توزيع المباريات'!$E$12:$E$4412=$G$6,ROW($A$13:$A$4412)-ROW($A$13)+1)),ROWS($C$11:R620))),"")</f>
        <v/>
      </c>
      <c r="S620" s="22" t="str">
        <f t="array" ref="S620">IFERROR(INDEX('توزيع المباريات'!$Q$12:$Q$4412,SMALL(IF('توزيع المباريات'!$C$12:$C$4412=$G$7,IF('توزيع المباريات'!$E$12:$E$4412=$G$6,ROW($A$13:$A$4412)-ROW($A$13)+1)),ROWS($C$11:S620))),"")</f>
        <v/>
      </c>
      <c r="T620" s="22" t="str">
        <f t="array" ref="T620">IFERROR(INDEX('توزيع المباريات'!$R$12:$R$4412,SMALL(IF('توزيع المباريات'!$C$12:$C$4412=$G$7,IF('توزيع المباريات'!$E$12:$E$4412=$G$6,ROW($A$13:$A$4412)-ROW($A$13)+1)),ROWS($C$11:T620))),"")</f>
        <v/>
      </c>
      <c r="U620" s="22" t="str">
        <f t="array" ref="U620">IFERROR(INDEX('توزيع المباريات'!$S$12:$S$4412,SMALL(IF('توزيع المباريات'!$C$12:$C$4412=$G$7,IF('توزيع المباريات'!$E$12:$E$4412=$G$6,ROW($A$13:$A$4412)-ROW($A$13)+1)),ROWS($C$11:U620))),"")</f>
        <v/>
      </c>
      <c r="V620" s="22" t="str">
        <f t="array" ref="V620">IFERROR(INDEX('توزيع المباريات'!$T$12:$T$4412,SMALL(IF('توزيع المباريات'!$C$12:$C$4412=$G$7,IF('توزيع المباريات'!$E$12:$E$4412=$G$6,ROW($A$13:$A$4412)-ROW($A$13)+1)),ROWS($C$11:V620))),"")</f>
        <v/>
      </c>
      <c r="W620" s="22" t="str">
        <f t="array" ref="W620">IFERROR(INDEX('توزيع المباريات'!$U$12:$U$4412,SMALL(IF('توزيع المباريات'!$C$12:$C$4412=$G$7,IF('توزيع المباريات'!$E$12:$E$4412=$G$6,ROW($A$13:$A$4412)-ROW($A$13)+1)),ROWS($C$11:W620))),"")</f>
        <v/>
      </c>
      <c r="X620" s="22" t="str">
        <f t="array" ref="X620">IFERROR(INDEX('توزيع المباريات'!$V$12:$V$4412,SMALL(IF('توزيع المباريات'!$C$12:$C$4412=$G$7,IF('توزيع المباريات'!$E$12:$E$4412=$G$6,ROW($A$13:$A$4412)-ROW($A$13)+1)),ROWS($C$11:X620))),"")</f>
        <v/>
      </c>
    </row>
    <row r="621" spans="15:24" ht="17.399999999999999">
      <c r="O621" s="22" t="str">
        <f t="array" ref="O621">IFERROR(INDEX('توزيع المباريات'!$N$12:$N$4412,SMALL(IF('توزيع المباريات'!$C$12:$C$4412=$G$7,IF('توزيع المباريات'!$E$12:$E$4412=$G$6,ROW($A$13:$A$4412)-ROW($A$13)+1)),ROWS($C$11:O621))),"")</f>
        <v/>
      </c>
      <c r="P621" s="22" t="str">
        <f t="array" ref="P621">IFERROR(INDEX('توزيع المباريات'!$O$12:$O$4412,SMALL(IF('توزيع المباريات'!$C$12:$C$4412=$G$7,IF('توزيع المباريات'!$E$12:$E$4412=$G$6,ROW($A$13:$A$4412)-ROW($A$13)+1)),ROWS($C$11:P621))),"")</f>
        <v/>
      </c>
      <c r="Q621" s="22" t="str">
        <f t="array" ref="Q621">IFERROR(INDEX('توزيع المباريات'!$P$12:$P$4412,SMALL(IF('توزيع المباريات'!$C$12:$C$4412=$G$7,IF('توزيع المباريات'!$E$12:$E$4412=$G$6,ROW($A$13:$A$4412)-ROW($A$13)+1)),ROWS($C$11:Q621))),"")</f>
        <v/>
      </c>
      <c r="R621" s="22" t="str">
        <f t="array" ref="R621">IFERROR(INDEX('توزيع المباريات'!$M$12:$M$4412,SMALL(IF('توزيع المباريات'!$C$12:$C$4412=$G$7,IF('توزيع المباريات'!$E$12:$E$4412=$G$6,ROW($A$13:$A$4412)-ROW($A$13)+1)),ROWS($C$11:R621))),"")</f>
        <v/>
      </c>
      <c r="S621" s="22" t="str">
        <f t="array" ref="S621">IFERROR(INDEX('توزيع المباريات'!$Q$12:$Q$4412,SMALL(IF('توزيع المباريات'!$C$12:$C$4412=$G$7,IF('توزيع المباريات'!$E$12:$E$4412=$G$6,ROW($A$13:$A$4412)-ROW($A$13)+1)),ROWS($C$11:S621))),"")</f>
        <v/>
      </c>
      <c r="T621" s="22" t="str">
        <f t="array" ref="T621">IFERROR(INDEX('توزيع المباريات'!$R$12:$R$4412,SMALL(IF('توزيع المباريات'!$C$12:$C$4412=$G$7,IF('توزيع المباريات'!$E$12:$E$4412=$G$6,ROW($A$13:$A$4412)-ROW($A$13)+1)),ROWS($C$11:T621))),"")</f>
        <v/>
      </c>
      <c r="U621" s="22" t="str">
        <f t="array" ref="U621">IFERROR(INDEX('توزيع المباريات'!$S$12:$S$4412,SMALL(IF('توزيع المباريات'!$C$12:$C$4412=$G$7,IF('توزيع المباريات'!$E$12:$E$4412=$G$6,ROW($A$13:$A$4412)-ROW($A$13)+1)),ROWS($C$11:U621))),"")</f>
        <v/>
      </c>
      <c r="V621" s="22" t="str">
        <f t="array" ref="V621">IFERROR(INDEX('توزيع المباريات'!$T$12:$T$4412,SMALL(IF('توزيع المباريات'!$C$12:$C$4412=$G$7,IF('توزيع المباريات'!$E$12:$E$4412=$G$6,ROW($A$13:$A$4412)-ROW($A$13)+1)),ROWS($C$11:V621))),"")</f>
        <v/>
      </c>
      <c r="W621" s="22" t="str">
        <f t="array" ref="W621">IFERROR(INDEX('توزيع المباريات'!$U$12:$U$4412,SMALL(IF('توزيع المباريات'!$C$12:$C$4412=$G$7,IF('توزيع المباريات'!$E$12:$E$4412=$G$6,ROW($A$13:$A$4412)-ROW($A$13)+1)),ROWS($C$11:W621))),"")</f>
        <v/>
      </c>
      <c r="X621" s="22" t="str">
        <f t="array" ref="X621">IFERROR(INDEX('توزيع المباريات'!$V$12:$V$4412,SMALL(IF('توزيع المباريات'!$C$12:$C$4412=$G$7,IF('توزيع المباريات'!$E$12:$E$4412=$G$6,ROW($A$13:$A$4412)-ROW($A$13)+1)),ROWS($C$11:X621))),"")</f>
        <v/>
      </c>
    </row>
    <row r="622" spans="15:24" ht="17.399999999999999">
      <c r="O622" s="22" t="str">
        <f t="array" ref="O622">IFERROR(INDEX('توزيع المباريات'!$N$12:$N$4412,SMALL(IF('توزيع المباريات'!$C$12:$C$4412=$G$7,IF('توزيع المباريات'!$E$12:$E$4412=$G$6,ROW($A$13:$A$4412)-ROW($A$13)+1)),ROWS($C$11:O622))),"")</f>
        <v/>
      </c>
      <c r="P622" s="22" t="str">
        <f t="array" ref="P622">IFERROR(INDEX('توزيع المباريات'!$O$12:$O$4412,SMALL(IF('توزيع المباريات'!$C$12:$C$4412=$G$7,IF('توزيع المباريات'!$E$12:$E$4412=$G$6,ROW($A$13:$A$4412)-ROW($A$13)+1)),ROWS($C$11:P622))),"")</f>
        <v/>
      </c>
      <c r="Q622" s="22" t="str">
        <f t="array" ref="Q622">IFERROR(INDEX('توزيع المباريات'!$P$12:$P$4412,SMALL(IF('توزيع المباريات'!$C$12:$C$4412=$G$7,IF('توزيع المباريات'!$E$12:$E$4412=$G$6,ROW($A$13:$A$4412)-ROW($A$13)+1)),ROWS($C$11:Q622))),"")</f>
        <v/>
      </c>
      <c r="R622" s="22" t="str">
        <f t="array" ref="R622">IFERROR(INDEX('توزيع المباريات'!$M$12:$M$4412,SMALL(IF('توزيع المباريات'!$C$12:$C$4412=$G$7,IF('توزيع المباريات'!$E$12:$E$4412=$G$6,ROW($A$13:$A$4412)-ROW($A$13)+1)),ROWS($C$11:R622))),"")</f>
        <v/>
      </c>
      <c r="S622" s="22" t="str">
        <f t="array" ref="S622">IFERROR(INDEX('توزيع المباريات'!$Q$12:$Q$4412,SMALL(IF('توزيع المباريات'!$C$12:$C$4412=$G$7,IF('توزيع المباريات'!$E$12:$E$4412=$G$6,ROW($A$13:$A$4412)-ROW($A$13)+1)),ROWS($C$11:S622))),"")</f>
        <v/>
      </c>
      <c r="T622" s="22" t="str">
        <f t="array" ref="T622">IFERROR(INDEX('توزيع المباريات'!$R$12:$R$4412,SMALL(IF('توزيع المباريات'!$C$12:$C$4412=$G$7,IF('توزيع المباريات'!$E$12:$E$4412=$G$6,ROW($A$13:$A$4412)-ROW($A$13)+1)),ROWS($C$11:T622))),"")</f>
        <v/>
      </c>
      <c r="U622" s="22" t="str">
        <f t="array" ref="U622">IFERROR(INDEX('توزيع المباريات'!$S$12:$S$4412,SMALL(IF('توزيع المباريات'!$C$12:$C$4412=$G$7,IF('توزيع المباريات'!$E$12:$E$4412=$G$6,ROW($A$13:$A$4412)-ROW($A$13)+1)),ROWS($C$11:U622))),"")</f>
        <v/>
      </c>
      <c r="V622" s="22" t="str">
        <f t="array" ref="V622">IFERROR(INDEX('توزيع المباريات'!$T$12:$T$4412,SMALL(IF('توزيع المباريات'!$C$12:$C$4412=$G$7,IF('توزيع المباريات'!$E$12:$E$4412=$G$6,ROW($A$13:$A$4412)-ROW($A$13)+1)),ROWS($C$11:V622))),"")</f>
        <v/>
      </c>
      <c r="W622" s="22" t="str">
        <f t="array" ref="W622">IFERROR(INDEX('توزيع المباريات'!$U$12:$U$4412,SMALL(IF('توزيع المباريات'!$C$12:$C$4412=$G$7,IF('توزيع المباريات'!$E$12:$E$4412=$G$6,ROW($A$13:$A$4412)-ROW($A$13)+1)),ROWS($C$11:W622))),"")</f>
        <v/>
      </c>
      <c r="X622" s="22" t="str">
        <f t="array" ref="X622">IFERROR(INDEX('توزيع المباريات'!$V$12:$V$4412,SMALL(IF('توزيع المباريات'!$C$12:$C$4412=$G$7,IF('توزيع المباريات'!$E$12:$E$4412=$G$6,ROW($A$13:$A$4412)-ROW($A$13)+1)),ROWS($C$11:X622))),"")</f>
        <v/>
      </c>
    </row>
    <row r="623" spans="15:24" ht="17.399999999999999">
      <c r="O623" s="22" t="str">
        <f t="array" ref="O623">IFERROR(INDEX('توزيع المباريات'!$N$12:$N$4412,SMALL(IF('توزيع المباريات'!$C$12:$C$4412=$G$7,IF('توزيع المباريات'!$E$12:$E$4412=$G$6,ROW($A$13:$A$4412)-ROW($A$13)+1)),ROWS($C$11:O623))),"")</f>
        <v/>
      </c>
      <c r="P623" s="22" t="str">
        <f t="array" ref="P623">IFERROR(INDEX('توزيع المباريات'!$O$12:$O$4412,SMALL(IF('توزيع المباريات'!$C$12:$C$4412=$G$7,IF('توزيع المباريات'!$E$12:$E$4412=$G$6,ROW($A$13:$A$4412)-ROW($A$13)+1)),ROWS($C$11:P623))),"")</f>
        <v/>
      </c>
      <c r="Q623" s="22" t="str">
        <f t="array" ref="Q623">IFERROR(INDEX('توزيع المباريات'!$P$12:$P$4412,SMALL(IF('توزيع المباريات'!$C$12:$C$4412=$G$7,IF('توزيع المباريات'!$E$12:$E$4412=$G$6,ROW($A$13:$A$4412)-ROW($A$13)+1)),ROWS($C$11:Q623))),"")</f>
        <v/>
      </c>
      <c r="R623" s="22" t="str">
        <f t="array" ref="R623">IFERROR(INDEX('توزيع المباريات'!$M$12:$M$4412,SMALL(IF('توزيع المباريات'!$C$12:$C$4412=$G$7,IF('توزيع المباريات'!$E$12:$E$4412=$G$6,ROW($A$13:$A$4412)-ROW($A$13)+1)),ROWS($C$11:R623))),"")</f>
        <v/>
      </c>
      <c r="S623" s="22" t="str">
        <f t="array" ref="S623">IFERROR(INDEX('توزيع المباريات'!$Q$12:$Q$4412,SMALL(IF('توزيع المباريات'!$C$12:$C$4412=$G$7,IF('توزيع المباريات'!$E$12:$E$4412=$G$6,ROW($A$13:$A$4412)-ROW($A$13)+1)),ROWS($C$11:S623))),"")</f>
        <v/>
      </c>
      <c r="T623" s="22" t="str">
        <f t="array" ref="T623">IFERROR(INDEX('توزيع المباريات'!$R$12:$R$4412,SMALL(IF('توزيع المباريات'!$C$12:$C$4412=$G$7,IF('توزيع المباريات'!$E$12:$E$4412=$G$6,ROW($A$13:$A$4412)-ROW($A$13)+1)),ROWS($C$11:T623))),"")</f>
        <v/>
      </c>
      <c r="U623" s="22" t="str">
        <f t="array" ref="U623">IFERROR(INDEX('توزيع المباريات'!$S$12:$S$4412,SMALL(IF('توزيع المباريات'!$C$12:$C$4412=$G$7,IF('توزيع المباريات'!$E$12:$E$4412=$G$6,ROW($A$13:$A$4412)-ROW($A$13)+1)),ROWS($C$11:U623))),"")</f>
        <v/>
      </c>
      <c r="V623" s="22" t="str">
        <f t="array" ref="V623">IFERROR(INDEX('توزيع المباريات'!$T$12:$T$4412,SMALL(IF('توزيع المباريات'!$C$12:$C$4412=$G$7,IF('توزيع المباريات'!$E$12:$E$4412=$G$6,ROW($A$13:$A$4412)-ROW($A$13)+1)),ROWS($C$11:V623))),"")</f>
        <v/>
      </c>
      <c r="W623" s="22" t="str">
        <f t="array" ref="W623">IFERROR(INDEX('توزيع المباريات'!$U$12:$U$4412,SMALL(IF('توزيع المباريات'!$C$12:$C$4412=$G$7,IF('توزيع المباريات'!$E$12:$E$4412=$G$6,ROW($A$13:$A$4412)-ROW($A$13)+1)),ROWS($C$11:W623))),"")</f>
        <v/>
      </c>
      <c r="X623" s="22" t="str">
        <f t="array" ref="X623">IFERROR(INDEX('توزيع المباريات'!$V$12:$V$4412,SMALL(IF('توزيع المباريات'!$C$12:$C$4412=$G$7,IF('توزيع المباريات'!$E$12:$E$4412=$G$6,ROW($A$13:$A$4412)-ROW($A$13)+1)),ROWS($C$11:X623))),"")</f>
        <v/>
      </c>
    </row>
    <row r="624" spans="15:24" ht="17.399999999999999">
      <c r="O624" s="22" t="str">
        <f t="array" ref="O624">IFERROR(INDEX('توزيع المباريات'!$N$12:$N$4412,SMALL(IF('توزيع المباريات'!$C$12:$C$4412=$G$7,IF('توزيع المباريات'!$E$12:$E$4412=$G$6,ROW($A$13:$A$4412)-ROW($A$13)+1)),ROWS($C$11:O624))),"")</f>
        <v/>
      </c>
      <c r="P624" s="22" t="str">
        <f t="array" ref="P624">IFERROR(INDEX('توزيع المباريات'!$O$12:$O$4412,SMALL(IF('توزيع المباريات'!$C$12:$C$4412=$G$7,IF('توزيع المباريات'!$E$12:$E$4412=$G$6,ROW($A$13:$A$4412)-ROW($A$13)+1)),ROWS($C$11:P624))),"")</f>
        <v/>
      </c>
      <c r="Q624" s="22" t="str">
        <f t="array" ref="Q624">IFERROR(INDEX('توزيع المباريات'!$P$12:$P$4412,SMALL(IF('توزيع المباريات'!$C$12:$C$4412=$G$7,IF('توزيع المباريات'!$E$12:$E$4412=$G$6,ROW($A$13:$A$4412)-ROW($A$13)+1)),ROWS($C$11:Q624))),"")</f>
        <v/>
      </c>
      <c r="R624" s="22" t="str">
        <f t="array" ref="R624">IFERROR(INDEX('توزيع المباريات'!$M$12:$M$4412,SMALL(IF('توزيع المباريات'!$C$12:$C$4412=$G$7,IF('توزيع المباريات'!$E$12:$E$4412=$G$6,ROW($A$13:$A$4412)-ROW($A$13)+1)),ROWS($C$11:R624))),"")</f>
        <v/>
      </c>
      <c r="S624" s="22" t="str">
        <f t="array" ref="S624">IFERROR(INDEX('توزيع المباريات'!$Q$12:$Q$4412,SMALL(IF('توزيع المباريات'!$C$12:$C$4412=$G$7,IF('توزيع المباريات'!$E$12:$E$4412=$G$6,ROW($A$13:$A$4412)-ROW($A$13)+1)),ROWS($C$11:S624))),"")</f>
        <v/>
      </c>
      <c r="T624" s="22" t="str">
        <f t="array" ref="T624">IFERROR(INDEX('توزيع المباريات'!$R$12:$R$4412,SMALL(IF('توزيع المباريات'!$C$12:$C$4412=$G$7,IF('توزيع المباريات'!$E$12:$E$4412=$G$6,ROW($A$13:$A$4412)-ROW($A$13)+1)),ROWS($C$11:T624))),"")</f>
        <v/>
      </c>
      <c r="U624" s="22" t="str">
        <f t="array" ref="U624">IFERROR(INDEX('توزيع المباريات'!$S$12:$S$4412,SMALL(IF('توزيع المباريات'!$C$12:$C$4412=$G$7,IF('توزيع المباريات'!$E$12:$E$4412=$G$6,ROW($A$13:$A$4412)-ROW($A$13)+1)),ROWS($C$11:U624))),"")</f>
        <v/>
      </c>
      <c r="V624" s="22" t="str">
        <f t="array" ref="V624">IFERROR(INDEX('توزيع المباريات'!$T$12:$T$4412,SMALL(IF('توزيع المباريات'!$C$12:$C$4412=$G$7,IF('توزيع المباريات'!$E$12:$E$4412=$G$6,ROW($A$13:$A$4412)-ROW($A$13)+1)),ROWS($C$11:V624))),"")</f>
        <v/>
      </c>
      <c r="W624" s="22" t="str">
        <f t="array" ref="W624">IFERROR(INDEX('توزيع المباريات'!$U$12:$U$4412,SMALL(IF('توزيع المباريات'!$C$12:$C$4412=$G$7,IF('توزيع المباريات'!$E$12:$E$4412=$G$6,ROW($A$13:$A$4412)-ROW($A$13)+1)),ROWS($C$11:W624))),"")</f>
        <v/>
      </c>
      <c r="X624" s="22" t="str">
        <f t="array" ref="X624">IFERROR(INDEX('توزيع المباريات'!$V$12:$V$4412,SMALL(IF('توزيع المباريات'!$C$12:$C$4412=$G$7,IF('توزيع المباريات'!$E$12:$E$4412=$G$6,ROW($A$13:$A$4412)-ROW($A$13)+1)),ROWS($C$11:X624))),"")</f>
        <v/>
      </c>
    </row>
    <row r="625" spans="15:24" ht="17.399999999999999">
      <c r="O625" s="22" t="str">
        <f t="array" ref="O625">IFERROR(INDEX('توزيع المباريات'!$N$12:$N$4412,SMALL(IF('توزيع المباريات'!$C$12:$C$4412=$G$7,IF('توزيع المباريات'!$E$12:$E$4412=$G$6,ROW($A$13:$A$4412)-ROW($A$13)+1)),ROWS($C$11:O625))),"")</f>
        <v/>
      </c>
      <c r="P625" s="22" t="str">
        <f t="array" ref="P625">IFERROR(INDEX('توزيع المباريات'!$O$12:$O$4412,SMALL(IF('توزيع المباريات'!$C$12:$C$4412=$G$7,IF('توزيع المباريات'!$E$12:$E$4412=$G$6,ROW($A$13:$A$4412)-ROW($A$13)+1)),ROWS($C$11:P625))),"")</f>
        <v/>
      </c>
      <c r="Q625" s="22" t="str">
        <f t="array" ref="Q625">IFERROR(INDEX('توزيع المباريات'!$P$12:$P$4412,SMALL(IF('توزيع المباريات'!$C$12:$C$4412=$G$7,IF('توزيع المباريات'!$E$12:$E$4412=$G$6,ROW($A$13:$A$4412)-ROW($A$13)+1)),ROWS($C$11:Q625))),"")</f>
        <v/>
      </c>
      <c r="R625" s="22" t="str">
        <f t="array" ref="R625">IFERROR(INDEX('توزيع المباريات'!$M$12:$M$4412,SMALL(IF('توزيع المباريات'!$C$12:$C$4412=$G$7,IF('توزيع المباريات'!$E$12:$E$4412=$G$6,ROW($A$13:$A$4412)-ROW($A$13)+1)),ROWS($C$11:R625))),"")</f>
        <v/>
      </c>
      <c r="S625" s="22" t="str">
        <f t="array" ref="S625">IFERROR(INDEX('توزيع المباريات'!$Q$12:$Q$4412,SMALL(IF('توزيع المباريات'!$C$12:$C$4412=$G$7,IF('توزيع المباريات'!$E$12:$E$4412=$G$6,ROW($A$13:$A$4412)-ROW($A$13)+1)),ROWS($C$11:S625))),"")</f>
        <v/>
      </c>
      <c r="T625" s="22" t="str">
        <f t="array" ref="T625">IFERROR(INDEX('توزيع المباريات'!$R$12:$R$4412,SMALL(IF('توزيع المباريات'!$C$12:$C$4412=$G$7,IF('توزيع المباريات'!$E$12:$E$4412=$G$6,ROW($A$13:$A$4412)-ROW($A$13)+1)),ROWS($C$11:T625))),"")</f>
        <v/>
      </c>
      <c r="U625" s="22" t="str">
        <f t="array" ref="U625">IFERROR(INDEX('توزيع المباريات'!$S$12:$S$4412,SMALL(IF('توزيع المباريات'!$C$12:$C$4412=$G$7,IF('توزيع المباريات'!$E$12:$E$4412=$G$6,ROW($A$13:$A$4412)-ROW($A$13)+1)),ROWS($C$11:U625))),"")</f>
        <v/>
      </c>
      <c r="V625" s="22" t="str">
        <f t="array" ref="V625">IFERROR(INDEX('توزيع المباريات'!$T$12:$T$4412,SMALL(IF('توزيع المباريات'!$C$12:$C$4412=$G$7,IF('توزيع المباريات'!$E$12:$E$4412=$G$6,ROW($A$13:$A$4412)-ROW($A$13)+1)),ROWS($C$11:V625))),"")</f>
        <v/>
      </c>
      <c r="W625" s="22" t="str">
        <f t="array" ref="W625">IFERROR(INDEX('توزيع المباريات'!$U$12:$U$4412,SMALL(IF('توزيع المباريات'!$C$12:$C$4412=$G$7,IF('توزيع المباريات'!$E$12:$E$4412=$G$6,ROW($A$13:$A$4412)-ROW($A$13)+1)),ROWS($C$11:W625))),"")</f>
        <v/>
      </c>
      <c r="X625" s="22" t="str">
        <f t="array" ref="X625">IFERROR(INDEX('توزيع المباريات'!$V$12:$V$4412,SMALL(IF('توزيع المباريات'!$C$12:$C$4412=$G$7,IF('توزيع المباريات'!$E$12:$E$4412=$G$6,ROW($A$13:$A$4412)-ROW($A$13)+1)),ROWS($C$11:X625))),"")</f>
        <v/>
      </c>
    </row>
    <row r="626" spans="15:24" ht="17.399999999999999">
      <c r="O626" s="22" t="str">
        <f t="array" ref="O626">IFERROR(INDEX('توزيع المباريات'!$N$12:$N$4412,SMALL(IF('توزيع المباريات'!$C$12:$C$4412=$G$7,IF('توزيع المباريات'!$E$12:$E$4412=$G$6,ROW($A$13:$A$4412)-ROW($A$13)+1)),ROWS($C$11:O626))),"")</f>
        <v/>
      </c>
      <c r="P626" s="22" t="str">
        <f t="array" ref="P626">IFERROR(INDEX('توزيع المباريات'!$O$12:$O$4412,SMALL(IF('توزيع المباريات'!$C$12:$C$4412=$G$7,IF('توزيع المباريات'!$E$12:$E$4412=$G$6,ROW($A$13:$A$4412)-ROW($A$13)+1)),ROWS($C$11:P626))),"")</f>
        <v/>
      </c>
      <c r="Q626" s="22" t="str">
        <f t="array" ref="Q626">IFERROR(INDEX('توزيع المباريات'!$P$12:$P$4412,SMALL(IF('توزيع المباريات'!$C$12:$C$4412=$G$7,IF('توزيع المباريات'!$E$12:$E$4412=$G$6,ROW($A$13:$A$4412)-ROW($A$13)+1)),ROWS($C$11:Q626))),"")</f>
        <v/>
      </c>
      <c r="R626" s="22" t="str">
        <f t="array" ref="R626">IFERROR(INDEX('توزيع المباريات'!$M$12:$M$4412,SMALL(IF('توزيع المباريات'!$C$12:$C$4412=$G$7,IF('توزيع المباريات'!$E$12:$E$4412=$G$6,ROW($A$13:$A$4412)-ROW($A$13)+1)),ROWS($C$11:R626))),"")</f>
        <v/>
      </c>
      <c r="S626" s="22" t="str">
        <f t="array" ref="S626">IFERROR(INDEX('توزيع المباريات'!$Q$12:$Q$4412,SMALL(IF('توزيع المباريات'!$C$12:$C$4412=$G$7,IF('توزيع المباريات'!$E$12:$E$4412=$G$6,ROW($A$13:$A$4412)-ROW($A$13)+1)),ROWS($C$11:S626))),"")</f>
        <v/>
      </c>
      <c r="T626" s="22" t="str">
        <f t="array" ref="T626">IFERROR(INDEX('توزيع المباريات'!$R$12:$R$4412,SMALL(IF('توزيع المباريات'!$C$12:$C$4412=$G$7,IF('توزيع المباريات'!$E$12:$E$4412=$G$6,ROW($A$13:$A$4412)-ROW($A$13)+1)),ROWS($C$11:T626))),"")</f>
        <v/>
      </c>
      <c r="U626" s="22" t="str">
        <f t="array" ref="U626">IFERROR(INDEX('توزيع المباريات'!$S$12:$S$4412,SMALL(IF('توزيع المباريات'!$C$12:$C$4412=$G$7,IF('توزيع المباريات'!$E$12:$E$4412=$G$6,ROW($A$13:$A$4412)-ROW($A$13)+1)),ROWS($C$11:U626))),"")</f>
        <v/>
      </c>
      <c r="V626" s="22" t="str">
        <f t="array" ref="V626">IFERROR(INDEX('توزيع المباريات'!$T$12:$T$4412,SMALL(IF('توزيع المباريات'!$C$12:$C$4412=$G$7,IF('توزيع المباريات'!$E$12:$E$4412=$G$6,ROW($A$13:$A$4412)-ROW($A$13)+1)),ROWS($C$11:V626))),"")</f>
        <v/>
      </c>
      <c r="W626" s="22" t="str">
        <f t="array" ref="W626">IFERROR(INDEX('توزيع المباريات'!$U$12:$U$4412,SMALL(IF('توزيع المباريات'!$C$12:$C$4412=$G$7,IF('توزيع المباريات'!$E$12:$E$4412=$G$6,ROW($A$13:$A$4412)-ROW($A$13)+1)),ROWS($C$11:W626))),"")</f>
        <v/>
      </c>
      <c r="X626" s="22" t="str">
        <f t="array" ref="X626">IFERROR(INDEX('توزيع المباريات'!$V$12:$V$4412,SMALL(IF('توزيع المباريات'!$C$12:$C$4412=$G$7,IF('توزيع المباريات'!$E$12:$E$4412=$G$6,ROW($A$13:$A$4412)-ROW($A$13)+1)),ROWS($C$11:X626))),"")</f>
        <v/>
      </c>
    </row>
    <row r="627" spans="15:24" ht="17.399999999999999">
      <c r="O627" s="22" t="str">
        <f t="array" ref="O627">IFERROR(INDEX('توزيع المباريات'!$N$12:$N$4412,SMALL(IF('توزيع المباريات'!$C$12:$C$4412=$G$7,IF('توزيع المباريات'!$E$12:$E$4412=$G$6,ROW($A$13:$A$4412)-ROW($A$13)+1)),ROWS($C$11:O627))),"")</f>
        <v/>
      </c>
      <c r="P627" s="22" t="str">
        <f t="array" ref="P627">IFERROR(INDEX('توزيع المباريات'!$O$12:$O$4412,SMALL(IF('توزيع المباريات'!$C$12:$C$4412=$G$7,IF('توزيع المباريات'!$E$12:$E$4412=$G$6,ROW($A$13:$A$4412)-ROW($A$13)+1)),ROWS($C$11:P627))),"")</f>
        <v/>
      </c>
      <c r="Q627" s="22" t="str">
        <f t="array" ref="Q627">IFERROR(INDEX('توزيع المباريات'!$P$12:$P$4412,SMALL(IF('توزيع المباريات'!$C$12:$C$4412=$G$7,IF('توزيع المباريات'!$E$12:$E$4412=$G$6,ROW($A$13:$A$4412)-ROW($A$13)+1)),ROWS($C$11:Q627))),"")</f>
        <v/>
      </c>
      <c r="R627" s="22" t="str">
        <f t="array" ref="R627">IFERROR(INDEX('توزيع المباريات'!$M$12:$M$4412,SMALL(IF('توزيع المباريات'!$C$12:$C$4412=$G$7,IF('توزيع المباريات'!$E$12:$E$4412=$G$6,ROW($A$13:$A$4412)-ROW($A$13)+1)),ROWS($C$11:R627))),"")</f>
        <v/>
      </c>
      <c r="S627" s="22" t="str">
        <f t="array" ref="S627">IFERROR(INDEX('توزيع المباريات'!$Q$12:$Q$4412,SMALL(IF('توزيع المباريات'!$C$12:$C$4412=$G$7,IF('توزيع المباريات'!$E$12:$E$4412=$G$6,ROW($A$13:$A$4412)-ROW($A$13)+1)),ROWS($C$11:S627))),"")</f>
        <v/>
      </c>
      <c r="T627" s="22" t="str">
        <f t="array" ref="T627">IFERROR(INDEX('توزيع المباريات'!$R$12:$R$4412,SMALL(IF('توزيع المباريات'!$C$12:$C$4412=$G$7,IF('توزيع المباريات'!$E$12:$E$4412=$G$6,ROW($A$13:$A$4412)-ROW($A$13)+1)),ROWS($C$11:T627))),"")</f>
        <v/>
      </c>
      <c r="U627" s="22" t="str">
        <f t="array" ref="U627">IFERROR(INDEX('توزيع المباريات'!$S$12:$S$4412,SMALL(IF('توزيع المباريات'!$C$12:$C$4412=$G$7,IF('توزيع المباريات'!$E$12:$E$4412=$G$6,ROW($A$13:$A$4412)-ROW($A$13)+1)),ROWS($C$11:U627))),"")</f>
        <v/>
      </c>
      <c r="V627" s="22" t="str">
        <f t="array" ref="V627">IFERROR(INDEX('توزيع المباريات'!$T$12:$T$4412,SMALL(IF('توزيع المباريات'!$C$12:$C$4412=$G$7,IF('توزيع المباريات'!$E$12:$E$4412=$G$6,ROW($A$13:$A$4412)-ROW($A$13)+1)),ROWS($C$11:V627))),"")</f>
        <v/>
      </c>
      <c r="W627" s="22" t="str">
        <f t="array" ref="W627">IFERROR(INDEX('توزيع المباريات'!$U$12:$U$4412,SMALL(IF('توزيع المباريات'!$C$12:$C$4412=$G$7,IF('توزيع المباريات'!$E$12:$E$4412=$G$6,ROW($A$13:$A$4412)-ROW($A$13)+1)),ROWS($C$11:W627))),"")</f>
        <v/>
      </c>
      <c r="X627" s="22" t="str">
        <f t="array" ref="X627">IFERROR(INDEX('توزيع المباريات'!$V$12:$V$4412,SMALL(IF('توزيع المباريات'!$C$12:$C$4412=$G$7,IF('توزيع المباريات'!$E$12:$E$4412=$G$6,ROW($A$13:$A$4412)-ROW($A$13)+1)),ROWS($C$11:X627))),"")</f>
        <v/>
      </c>
    </row>
    <row r="628" spans="15:24" ht="17.399999999999999">
      <c r="O628" s="22" t="str">
        <f t="array" ref="O628">IFERROR(INDEX('توزيع المباريات'!$N$12:$N$4412,SMALL(IF('توزيع المباريات'!$C$12:$C$4412=$G$7,IF('توزيع المباريات'!$E$12:$E$4412=$G$6,ROW($A$13:$A$4412)-ROW($A$13)+1)),ROWS($C$11:O628))),"")</f>
        <v/>
      </c>
      <c r="P628" s="22" t="str">
        <f t="array" ref="P628">IFERROR(INDEX('توزيع المباريات'!$O$12:$O$4412,SMALL(IF('توزيع المباريات'!$C$12:$C$4412=$G$7,IF('توزيع المباريات'!$E$12:$E$4412=$G$6,ROW($A$13:$A$4412)-ROW($A$13)+1)),ROWS($C$11:P628))),"")</f>
        <v/>
      </c>
      <c r="Q628" s="22" t="str">
        <f t="array" ref="Q628">IFERROR(INDEX('توزيع المباريات'!$P$12:$P$4412,SMALL(IF('توزيع المباريات'!$C$12:$C$4412=$G$7,IF('توزيع المباريات'!$E$12:$E$4412=$G$6,ROW($A$13:$A$4412)-ROW($A$13)+1)),ROWS($C$11:Q628))),"")</f>
        <v/>
      </c>
      <c r="R628" s="22" t="str">
        <f t="array" ref="R628">IFERROR(INDEX('توزيع المباريات'!$M$12:$M$4412,SMALL(IF('توزيع المباريات'!$C$12:$C$4412=$G$7,IF('توزيع المباريات'!$E$12:$E$4412=$G$6,ROW($A$13:$A$4412)-ROW($A$13)+1)),ROWS($C$11:R628))),"")</f>
        <v/>
      </c>
      <c r="S628" s="22" t="str">
        <f t="array" ref="S628">IFERROR(INDEX('توزيع المباريات'!$Q$12:$Q$4412,SMALL(IF('توزيع المباريات'!$C$12:$C$4412=$G$7,IF('توزيع المباريات'!$E$12:$E$4412=$G$6,ROW($A$13:$A$4412)-ROW($A$13)+1)),ROWS($C$11:S628))),"")</f>
        <v/>
      </c>
      <c r="T628" s="22" t="str">
        <f t="array" ref="T628">IFERROR(INDEX('توزيع المباريات'!$R$12:$R$4412,SMALL(IF('توزيع المباريات'!$C$12:$C$4412=$G$7,IF('توزيع المباريات'!$E$12:$E$4412=$G$6,ROW($A$13:$A$4412)-ROW($A$13)+1)),ROWS($C$11:T628))),"")</f>
        <v/>
      </c>
      <c r="U628" s="22" t="str">
        <f t="array" ref="U628">IFERROR(INDEX('توزيع المباريات'!$S$12:$S$4412,SMALL(IF('توزيع المباريات'!$C$12:$C$4412=$G$7,IF('توزيع المباريات'!$E$12:$E$4412=$G$6,ROW($A$13:$A$4412)-ROW($A$13)+1)),ROWS($C$11:U628))),"")</f>
        <v/>
      </c>
      <c r="V628" s="22" t="str">
        <f t="array" ref="V628">IFERROR(INDEX('توزيع المباريات'!$T$12:$T$4412,SMALL(IF('توزيع المباريات'!$C$12:$C$4412=$G$7,IF('توزيع المباريات'!$E$12:$E$4412=$G$6,ROW($A$13:$A$4412)-ROW($A$13)+1)),ROWS($C$11:V628))),"")</f>
        <v/>
      </c>
      <c r="W628" s="22" t="str">
        <f t="array" ref="W628">IFERROR(INDEX('توزيع المباريات'!$U$12:$U$4412,SMALL(IF('توزيع المباريات'!$C$12:$C$4412=$G$7,IF('توزيع المباريات'!$E$12:$E$4412=$G$6,ROW($A$13:$A$4412)-ROW($A$13)+1)),ROWS($C$11:W628))),"")</f>
        <v/>
      </c>
      <c r="X628" s="22" t="str">
        <f t="array" ref="X628">IFERROR(INDEX('توزيع المباريات'!$V$12:$V$4412,SMALL(IF('توزيع المباريات'!$C$12:$C$4412=$G$7,IF('توزيع المباريات'!$E$12:$E$4412=$G$6,ROW($A$13:$A$4412)-ROW($A$13)+1)),ROWS($C$11:X628))),"")</f>
        <v/>
      </c>
    </row>
    <row r="629" spans="15:24" ht="17.399999999999999">
      <c r="O629" s="22" t="str">
        <f t="array" ref="O629">IFERROR(INDEX('توزيع المباريات'!$N$12:$N$4412,SMALL(IF('توزيع المباريات'!$C$12:$C$4412=$G$7,IF('توزيع المباريات'!$E$12:$E$4412=$G$6,ROW($A$13:$A$4412)-ROW($A$13)+1)),ROWS($C$11:O629))),"")</f>
        <v/>
      </c>
      <c r="P629" s="22" t="str">
        <f t="array" ref="P629">IFERROR(INDEX('توزيع المباريات'!$O$12:$O$4412,SMALL(IF('توزيع المباريات'!$C$12:$C$4412=$G$7,IF('توزيع المباريات'!$E$12:$E$4412=$G$6,ROW($A$13:$A$4412)-ROW($A$13)+1)),ROWS($C$11:P629))),"")</f>
        <v/>
      </c>
      <c r="Q629" s="22" t="str">
        <f t="array" ref="Q629">IFERROR(INDEX('توزيع المباريات'!$P$12:$P$4412,SMALL(IF('توزيع المباريات'!$C$12:$C$4412=$G$7,IF('توزيع المباريات'!$E$12:$E$4412=$G$6,ROW($A$13:$A$4412)-ROW($A$13)+1)),ROWS($C$11:Q629))),"")</f>
        <v/>
      </c>
      <c r="R629" s="22" t="str">
        <f t="array" ref="R629">IFERROR(INDEX('توزيع المباريات'!$M$12:$M$4412,SMALL(IF('توزيع المباريات'!$C$12:$C$4412=$G$7,IF('توزيع المباريات'!$E$12:$E$4412=$G$6,ROW($A$13:$A$4412)-ROW($A$13)+1)),ROWS($C$11:R629))),"")</f>
        <v/>
      </c>
      <c r="S629" s="22" t="str">
        <f t="array" ref="S629">IFERROR(INDEX('توزيع المباريات'!$Q$12:$Q$4412,SMALL(IF('توزيع المباريات'!$C$12:$C$4412=$G$7,IF('توزيع المباريات'!$E$12:$E$4412=$G$6,ROW($A$13:$A$4412)-ROW($A$13)+1)),ROWS($C$11:S629))),"")</f>
        <v/>
      </c>
      <c r="T629" s="22" t="str">
        <f t="array" ref="T629">IFERROR(INDEX('توزيع المباريات'!$R$12:$R$4412,SMALL(IF('توزيع المباريات'!$C$12:$C$4412=$G$7,IF('توزيع المباريات'!$E$12:$E$4412=$G$6,ROW($A$13:$A$4412)-ROW($A$13)+1)),ROWS($C$11:T629))),"")</f>
        <v/>
      </c>
      <c r="U629" s="22" t="str">
        <f t="array" ref="U629">IFERROR(INDEX('توزيع المباريات'!$S$12:$S$4412,SMALL(IF('توزيع المباريات'!$C$12:$C$4412=$G$7,IF('توزيع المباريات'!$E$12:$E$4412=$G$6,ROW($A$13:$A$4412)-ROW($A$13)+1)),ROWS($C$11:U629))),"")</f>
        <v/>
      </c>
      <c r="V629" s="22" t="str">
        <f t="array" ref="V629">IFERROR(INDEX('توزيع المباريات'!$T$12:$T$4412,SMALL(IF('توزيع المباريات'!$C$12:$C$4412=$G$7,IF('توزيع المباريات'!$E$12:$E$4412=$G$6,ROW($A$13:$A$4412)-ROW($A$13)+1)),ROWS($C$11:V629))),"")</f>
        <v/>
      </c>
      <c r="W629" s="22" t="str">
        <f t="array" ref="W629">IFERROR(INDEX('توزيع المباريات'!$U$12:$U$4412,SMALL(IF('توزيع المباريات'!$C$12:$C$4412=$G$7,IF('توزيع المباريات'!$E$12:$E$4412=$G$6,ROW($A$13:$A$4412)-ROW($A$13)+1)),ROWS($C$11:W629))),"")</f>
        <v/>
      </c>
      <c r="X629" s="22" t="str">
        <f t="array" ref="X629">IFERROR(INDEX('توزيع المباريات'!$V$12:$V$4412,SMALL(IF('توزيع المباريات'!$C$12:$C$4412=$G$7,IF('توزيع المباريات'!$E$12:$E$4412=$G$6,ROW($A$13:$A$4412)-ROW($A$13)+1)),ROWS($C$11:X629))),"")</f>
        <v/>
      </c>
    </row>
    <row r="630" spans="15:24" ht="17.399999999999999">
      <c r="O630" s="22" t="str">
        <f t="array" ref="O630">IFERROR(INDEX('توزيع المباريات'!$N$12:$N$4412,SMALL(IF('توزيع المباريات'!$C$12:$C$4412=$G$7,IF('توزيع المباريات'!$E$12:$E$4412=$G$6,ROW($A$13:$A$4412)-ROW($A$13)+1)),ROWS($C$11:O630))),"")</f>
        <v/>
      </c>
      <c r="P630" s="22" t="str">
        <f t="array" ref="P630">IFERROR(INDEX('توزيع المباريات'!$O$12:$O$4412,SMALL(IF('توزيع المباريات'!$C$12:$C$4412=$G$7,IF('توزيع المباريات'!$E$12:$E$4412=$G$6,ROW($A$13:$A$4412)-ROW($A$13)+1)),ROWS($C$11:P630))),"")</f>
        <v/>
      </c>
      <c r="Q630" s="22" t="str">
        <f t="array" ref="Q630">IFERROR(INDEX('توزيع المباريات'!$P$12:$P$4412,SMALL(IF('توزيع المباريات'!$C$12:$C$4412=$G$7,IF('توزيع المباريات'!$E$12:$E$4412=$G$6,ROW($A$13:$A$4412)-ROW($A$13)+1)),ROWS($C$11:Q630))),"")</f>
        <v/>
      </c>
      <c r="R630" s="22" t="str">
        <f t="array" ref="R630">IFERROR(INDEX('توزيع المباريات'!$M$12:$M$4412,SMALL(IF('توزيع المباريات'!$C$12:$C$4412=$G$7,IF('توزيع المباريات'!$E$12:$E$4412=$G$6,ROW($A$13:$A$4412)-ROW($A$13)+1)),ROWS($C$11:R630))),"")</f>
        <v/>
      </c>
      <c r="S630" s="22" t="str">
        <f t="array" ref="S630">IFERROR(INDEX('توزيع المباريات'!$Q$12:$Q$4412,SMALL(IF('توزيع المباريات'!$C$12:$C$4412=$G$7,IF('توزيع المباريات'!$E$12:$E$4412=$G$6,ROW($A$13:$A$4412)-ROW($A$13)+1)),ROWS($C$11:S630))),"")</f>
        <v/>
      </c>
      <c r="T630" s="22" t="str">
        <f t="array" ref="T630">IFERROR(INDEX('توزيع المباريات'!$R$12:$R$4412,SMALL(IF('توزيع المباريات'!$C$12:$C$4412=$G$7,IF('توزيع المباريات'!$E$12:$E$4412=$G$6,ROW($A$13:$A$4412)-ROW($A$13)+1)),ROWS($C$11:T630))),"")</f>
        <v/>
      </c>
      <c r="U630" s="22" t="str">
        <f t="array" ref="U630">IFERROR(INDEX('توزيع المباريات'!$S$12:$S$4412,SMALL(IF('توزيع المباريات'!$C$12:$C$4412=$G$7,IF('توزيع المباريات'!$E$12:$E$4412=$G$6,ROW($A$13:$A$4412)-ROW($A$13)+1)),ROWS($C$11:U630))),"")</f>
        <v/>
      </c>
      <c r="V630" s="22" t="str">
        <f t="array" ref="V630">IFERROR(INDEX('توزيع المباريات'!$T$12:$T$4412,SMALL(IF('توزيع المباريات'!$C$12:$C$4412=$G$7,IF('توزيع المباريات'!$E$12:$E$4412=$G$6,ROW($A$13:$A$4412)-ROW($A$13)+1)),ROWS($C$11:V630))),"")</f>
        <v/>
      </c>
      <c r="W630" s="22" t="str">
        <f t="array" ref="W630">IFERROR(INDEX('توزيع المباريات'!$U$12:$U$4412,SMALL(IF('توزيع المباريات'!$C$12:$C$4412=$G$7,IF('توزيع المباريات'!$E$12:$E$4412=$G$6,ROW($A$13:$A$4412)-ROW($A$13)+1)),ROWS($C$11:W630))),"")</f>
        <v/>
      </c>
      <c r="X630" s="22" t="str">
        <f t="array" ref="X630">IFERROR(INDEX('توزيع المباريات'!$V$12:$V$4412,SMALL(IF('توزيع المباريات'!$C$12:$C$4412=$G$7,IF('توزيع المباريات'!$E$12:$E$4412=$G$6,ROW($A$13:$A$4412)-ROW($A$13)+1)),ROWS($C$11:X630))),"")</f>
        <v/>
      </c>
    </row>
    <row r="631" spans="15:24" ht="17.399999999999999">
      <c r="O631" s="22" t="str">
        <f t="array" ref="O631">IFERROR(INDEX('توزيع المباريات'!$N$12:$N$4412,SMALL(IF('توزيع المباريات'!$C$12:$C$4412=$G$7,IF('توزيع المباريات'!$E$12:$E$4412=$G$6,ROW($A$13:$A$4412)-ROW($A$13)+1)),ROWS($C$11:O631))),"")</f>
        <v/>
      </c>
      <c r="P631" s="22" t="str">
        <f t="array" ref="P631">IFERROR(INDEX('توزيع المباريات'!$O$12:$O$4412,SMALL(IF('توزيع المباريات'!$C$12:$C$4412=$G$7,IF('توزيع المباريات'!$E$12:$E$4412=$G$6,ROW($A$13:$A$4412)-ROW($A$13)+1)),ROWS($C$11:P631))),"")</f>
        <v/>
      </c>
      <c r="Q631" s="22" t="str">
        <f t="array" ref="Q631">IFERROR(INDEX('توزيع المباريات'!$P$12:$P$4412,SMALL(IF('توزيع المباريات'!$C$12:$C$4412=$G$7,IF('توزيع المباريات'!$E$12:$E$4412=$G$6,ROW($A$13:$A$4412)-ROW($A$13)+1)),ROWS($C$11:Q631))),"")</f>
        <v/>
      </c>
      <c r="R631" s="22" t="str">
        <f t="array" ref="R631">IFERROR(INDEX('توزيع المباريات'!$M$12:$M$4412,SMALL(IF('توزيع المباريات'!$C$12:$C$4412=$G$7,IF('توزيع المباريات'!$E$12:$E$4412=$G$6,ROW($A$13:$A$4412)-ROW($A$13)+1)),ROWS($C$11:R631))),"")</f>
        <v/>
      </c>
      <c r="S631" s="22" t="str">
        <f t="array" ref="S631">IFERROR(INDEX('توزيع المباريات'!$Q$12:$Q$4412,SMALL(IF('توزيع المباريات'!$C$12:$C$4412=$G$7,IF('توزيع المباريات'!$E$12:$E$4412=$G$6,ROW($A$13:$A$4412)-ROW($A$13)+1)),ROWS($C$11:S631))),"")</f>
        <v/>
      </c>
      <c r="T631" s="22" t="str">
        <f t="array" ref="T631">IFERROR(INDEX('توزيع المباريات'!$R$12:$R$4412,SMALL(IF('توزيع المباريات'!$C$12:$C$4412=$G$7,IF('توزيع المباريات'!$E$12:$E$4412=$G$6,ROW($A$13:$A$4412)-ROW($A$13)+1)),ROWS($C$11:T631))),"")</f>
        <v/>
      </c>
      <c r="U631" s="22" t="str">
        <f t="array" ref="U631">IFERROR(INDEX('توزيع المباريات'!$S$12:$S$4412,SMALL(IF('توزيع المباريات'!$C$12:$C$4412=$G$7,IF('توزيع المباريات'!$E$12:$E$4412=$G$6,ROW($A$13:$A$4412)-ROW($A$13)+1)),ROWS($C$11:U631))),"")</f>
        <v/>
      </c>
      <c r="V631" s="22" t="str">
        <f t="array" ref="V631">IFERROR(INDEX('توزيع المباريات'!$T$12:$T$4412,SMALL(IF('توزيع المباريات'!$C$12:$C$4412=$G$7,IF('توزيع المباريات'!$E$12:$E$4412=$G$6,ROW($A$13:$A$4412)-ROW($A$13)+1)),ROWS($C$11:V631))),"")</f>
        <v/>
      </c>
      <c r="W631" s="22" t="str">
        <f t="array" ref="W631">IFERROR(INDEX('توزيع المباريات'!$U$12:$U$4412,SMALL(IF('توزيع المباريات'!$C$12:$C$4412=$G$7,IF('توزيع المباريات'!$E$12:$E$4412=$G$6,ROW($A$13:$A$4412)-ROW($A$13)+1)),ROWS($C$11:W631))),"")</f>
        <v/>
      </c>
      <c r="X631" s="22" t="str">
        <f t="array" ref="X631">IFERROR(INDEX('توزيع المباريات'!$V$12:$V$4412,SMALL(IF('توزيع المباريات'!$C$12:$C$4412=$G$7,IF('توزيع المباريات'!$E$12:$E$4412=$G$6,ROW($A$13:$A$4412)-ROW($A$13)+1)),ROWS($C$11:X631))),"")</f>
        <v/>
      </c>
    </row>
    <row r="632" spans="15:24" ht="17.399999999999999">
      <c r="O632" s="22" t="str">
        <f t="array" ref="O632">IFERROR(INDEX('توزيع المباريات'!$N$12:$N$4412,SMALL(IF('توزيع المباريات'!$C$12:$C$4412=$G$7,IF('توزيع المباريات'!$E$12:$E$4412=$G$6,ROW($A$13:$A$4412)-ROW($A$13)+1)),ROWS($C$11:O632))),"")</f>
        <v/>
      </c>
      <c r="P632" s="22" t="str">
        <f t="array" ref="P632">IFERROR(INDEX('توزيع المباريات'!$O$12:$O$4412,SMALL(IF('توزيع المباريات'!$C$12:$C$4412=$G$7,IF('توزيع المباريات'!$E$12:$E$4412=$G$6,ROW($A$13:$A$4412)-ROW($A$13)+1)),ROWS($C$11:P632))),"")</f>
        <v/>
      </c>
      <c r="Q632" s="22" t="str">
        <f t="array" ref="Q632">IFERROR(INDEX('توزيع المباريات'!$P$12:$P$4412,SMALL(IF('توزيع المباريات'!$C$12:$C$4412=$G$7,IF('توزيع المباريات'!$E$12:$E$4412=$G$6,ROW($A$13:$A$4412)-ROW($A$13)+1)),ROWS($C$11:Q632))),"")</f>
        <v/>
      </c>
      <c r="R632" s="22" t="str">
        <f t="array" ref="R632">IFERROR(INDEX('توزيع المباريات'!$M$12:$M$4412,SMALL(IF('توزيع المباريات'!$C$12:$C$4412=$G$7,IF('توزيع المباريات'!$E$12:$E$4412=$G$6,ROW($A$13:$A$4412)-ROW($A$13)+1)),ROWS($C$11:R632))),"")</f>
        <v/>
      </c>
      <c r="S632" s="22" t="str">
        <f t="array" ref="S632">IFERROR(INDEX('توزيع المباريات'!$Q$12:$Q$4412,SMALL(IF('توزيع المباريات'!$C$12:$C$4412=$G$7,IF('توزيع المباريات'!$E$12:$E$4412=$G$6,ROW($A$13:$A$4412)-ROW($A$13)+1)),ROWS($C$11:S632))),"")</f>
        <v/>
      </c>
      <c r="T632" s="22" t="str">
        <f t="array" ref="T632">IFERROR(INDEX('توزيع المباريات'!$R$12:$R$4412,SMALL(IF('توزيع المباريات'!$C$12:$C$4412=$G$7,IF('توزيع المباريات'!$E$12:$E$4412=$G$6,ROW($A$13:$A$4412)-ROW($A$13)+1)),ROWS($C$11:T632))),"")</f>
        <v/>
      </c>
      <c r="U632" s="22" t="str">
        <f t="array" ref="U632">IFERROR(INDEX('توزيع المباريات'!$S$12:$S$4412,SMALL(IF('توزيع المباريات'!$C$12:$C$4412=$G$7,IF('توزيع المباريات'!$E$12:$E$4412=$G$6,ROW($A$13:$A$4412)-ROW($A$13)+1)),ROWS($C$11:U632))),"")</f>
        <v/>
      </c>
      <c r="V632" s="22" t="str">
        <f t="array" ref="V632">IFERROR(INDEX('توزيع المباريات'!$T$12:$T$4412,SMALL(IF('توزيع المباريات'!$C$12:$C$4412=$G$7,IF('توزيع المباريات'!$E$12:$E$4412=$G$6,ROW($A$13:$A$4412)-ROW($A$13)+1)),ROWS($C$11:V632))),"")</f>
        <v/>
      </c>
      <c r="W632" s="22" t="str">
        <f t="array" ref="W632">IFERROR(INDEX('توزيع المباريات'!$U$12:$U$4412,SMALL(IF('توزيع المباريات'!$C$12:$C$4412=$G$7,IF('توزيع المباريات'!$E$12:$E$4412=$G$6,ROW($A$13:$A$4412)-ROW($A$13)+1)),ROWS($C$11:W632))),"")</f>
        <v/>
      </c>
      <c r="X632" s="22" t="str">
        <f t="array" ref="X632">IFERROR(INDEX('توزيع المباريات'!$V$12:$V$4412,SMALL(IF('توزيع المباريات'!$C$12:$C$4412=$G$7,IF('توزيع المباريات'!$E$12:$E$4412=$G$6,ROW($A$13:$A$4412)-ROW($A$13)+1)),ROWS($C$11:X632))),"")</f>
        <v/>
      </c>
    </row>
    <row r="633" spans="15:24" ht="17.399999999999999">
      <c r="O633" s="22" t="str">
        <f t="array" ref="O633">IFERROR(INDEX('توزيع المباريات'!$N$12:$N$4412,SMALL(IF('توزيع المباريات'!$C$12:$C$4412=$G$7,IF('توزيع المباريات'!$E$12:$E$4412=$G$6,ROW($A$13:$A$4412)-ROW($A$13)+1)),ROWS($C$11:O633))),"")</f>
        <v/>
      </c>
      <c r="P633" s="22" t="str">
        <f t="array" ref="P633">IFERROR(INDEX('توزيع المباريات'!$O$12:$O$4412,SMALL(IF('توزيع المباريات'!$C$12:$C$4412=$G$7,IF('توزيع المباريات'!$E$12:$E$4412=$G$6,ROW($A$13:$A$4412)-ROW($A$13)+1)),ROWS($C$11:P633))),"")</f>
        <v/>
      </c>
      <c r="Q633" s="22" t="str">
        <f t="array" ref="Q633">IFERROR(INDEX('توزيع المباريات'!$P$12:$P$4412,SMALL(IF('توزيع المباريات'!$C$12:$C$4412=$G$7,IF('توزيع المباريات'!$E$12:$E$4412=$G$6,ROW($A$13:$A$4412)-ROW($A$13)+1)),ROWS($C$11:Q633))),"")</f>
        <v/>
      </c>
      <c r="R633" s="22" t="str">
        <f t="array" ref="R633">IFERROR(INDEX('توزيع المباريات'!$M$12:$M$4412,SMALL(IF('توزيع المباريات'!$C$12:$C$4412=$G$7,IF('توزيع المباريات'!$E$12:$E$4412=$G$6,ROW($A$13:$A$4412)-ROW($A$13)+1)),ROWS($C$11:R633))),"")</f>
        <v/>
      </c>
      <c r="S633" s="22" t="str">
        <f t="array" ref="S633">IFERROR(INDEX('توزيع المباريات'!$Q$12:$Q$4412,SMALL(IF('توزيع المباريات'!$C$12:$C$4412=$G$7,IF('توزيع المباريات'!$E$12:$E$4412=$G$6,ROW($A$13:$A$4412)-ROW($A$13)+1)),ROWS($C$11:S633))),"")</f>
        <v/>
      </c>
      <c r="T633" s="22" t="str">
        <f t="array" ref="T633">IFERROR(INDEX('توزيع المباريات'!$R$12:$R$4412,SMALL(IF('توزيع المباريات'!$C$12:$C$4412=$G$7,IF('توزيع المباريات'!$E$12:$E$4412=$G$6,ROW($A$13:$A$4412)-ROW($A$13)+1)),ROWS($C$11:T633))),"")</f>
        <v/>
      </c>
      <c r="U633" s="22" t="str">
        <f t="array" ref="U633">IFERROR(INDEX('توزيع المباريات'!$S$12:$S$4412,SMALL(IF('توزيع المباريات'!$C$12:$C$4412=$G$7,IF('توزيع المباريات'!$E$12:$E$4412=$G$6,ROW($A$13:$A$4412)-ROW($A$13)+1)),ROWS($C$11:U633))),"")</f>
        <v/>
      </c>
      <c r="V633" s="22" t="str">
        <f t="array" ref="V633">IFERROR(INDEX('توزيع المباريات'!$T$12:$T$4412,SMALL(IF('توزيع المباريات'!$C$12:$C$4412=$G$7,IF('توزيع المباريات'!$E$12:$E$4412=$G$6,ROW($A$13:$A$4412)-ROW($A$13)+1)),ROWS($C$11:V633))),"")</f>
        <v/>
      </c>
      <c r="W633" s="22" t="str">
        <f t="array" ref="W633">IFERROR(INDEX('توزيع المباريات'!$U$12:$U$4412,SMALL(IF('توزيع المباريات'!$C$12:$C$4412=$G$7,IF('توزيع المباريات'!$E$12:$E$4412=$G$6,ROW($A$13:$A$4412)-ROW($A$13)+1)),ROWS($C$11:W633))),"")</f>
        <v/>
      </c>
      <c r="X633" s="22" t="str">
        <f t="array" ref="X633">IFERROR(INDEX('توزيع المباريات'!$V$12:$V$4412,SMALL(IF('توزيع المباريات'!$C$12:$C$4412=$G$7,IF('توزيع المباريات'!$E$12:$E$4412=$G$6,ROW($A$13:$A$4412)-ROW($A$13)+1)),ROWS($C$11:X633))),"")</f>
        <v/>
      </c>
    </row>
    <row r="634" spans="15:24" ht="17.399999999999999">
      <c r="O634" s="22" t="str">
        <f t="array" ref="O634">IFERROR(INDEX('توزيع المباريات'!$N$12:$N$4412,SMALL(IF('توزيع المباريات'!$C$12:$C$4412=$G$7,IF('توزيع المباريات'!$E$12:$E$4412=$G$6,ROW($A$13:$A$4412)-ROW($A$13)+1)),ROWS($C$11:O634))),"")</f>
        <v/>
      </c>
      <c r="P634" s="22" t="str">
        <f t="array" ref="P634">IFERROR(INDEX('توزيع المباريات'!$O$12:$O$4412,SMALL(IF('توزيع المباريات'!$C$12:$C$4412=$G$7,IF('توزيع المباريات'!$E$12:$E$4412=$G$6,ROW($A$13:$A$4412)-ROW($A$13)+1)),ROWS($C$11:P634))),"")</f>
        <v/>
      </c>
      <c r="Q634" s="22" t="str">
        <f t="array" ref="Q634">IFERROR(INDEX('توزيع المباريات'!$P$12:$P$4412,SMALL(IF('توزيع المباريات'!$C$12:$C$4412=$G$7,IF('توزيع المباريات'!$E$12:$E$4412=$G$6,ROW($A$13:$A$4412)-ROW($A$13)+1)),ROWS($C$11:Q634))),"")</f>
        <v/>
      </c>
      <c r="R634" s="22" t="str">
        <f t="array" ref="R634">IFERROR(INDEX('توزيع المباريات'!$M$12:$M$4412,SMALL(IF('توزيع المباريات'!$C$12:$C$4412=$G$7,IF('توزيع المباريات'!$E$12:$E$4412=$G$6,ROW($A$13:$A$4412)-ROW($A$13)+1)),ROWS($C$11:R634))),"")</f>
        <v/>
      </c>
      <c r="S634" s="22" t="str">
        <f t="array" ref="S634">IFERROR(INDEX('توزيع المباريات'!$Q$12:$Q$4412,SMALL(IF('توزيع المباريات'!$C$12:$C$4412=$G$7,IF('توزيع المباريات'!$E$12:$E$4412=$G$6,ROW($A$13:$A$4412)-ROW($A$13)+1)),ROWS($C$11:S634))),"")</f>
        <v/>
      </c>
      <c r="T634" s="22" t="str">
        <f t="array" ref="T634">IFERROR(INDEX('توزيع المباريات'!$R$12:$R$4412,SMALL(IF('توزيع المباريات'!$C$12:$C$4412=$G$7,IF('توزيع المباريات'!$E$12:$E$4412=$G$6,ROW($A$13:$A$4412)-ROW($A$13)+1)),ROWS($C$11:T634))),"")</f>
        <v/>
      </c>
      <c r="U634" s="22" t="str">
        <f t="array" ref="U634">IFERROR(INDEX('توزيع المباريات'!$S$12:$S$4412,SMALL(IF('توزيع المباريات'!$C$12:$C$4412=$G$7,IF('توزيع المباريات'!$E$12:$E$4412=$G$6,ROW($A$13:$A$4412)-ROW($A$13)+1)),ROWS($C$11:U634))),"")</f>
        <v/>
      </c>
      <c r="V634" s="22" t="str">
        <f t="array" ref="V634">IFERROR(INDEX('توزيع المباريات'!$T$12:$T$4412,SMALL(IF('توزيع المباريات'!$C$12:$C$4412=$G$7,IF('توزيع المباريات'!$E$12:$E$4412=$G$6,ROW($A$13:$A$4412)-ROW($A$13)+1)),ROWS($C$11:V634))),"")</f>
        <v/>
      </c>
      <c r="W634" s="22" t="str">
        <f t="array" ref="W634">IFERROR(INDEX('توزيع المباريات'!$U$12:$U$4412,SMALL(IF('توزيع المباريات'!$C$12:$C$4412=$G$7,IF('توزيع المباريات'!$E$12:$E$4412=$G$6,ROW($A$13:$A$4412)-ROW($A$13)+1)),ROWS($C$11:W634))),"")</f>
        <v/>
      </c>
      <c r="X634" s="22" t="str">
        <f t="array" ref="X634">IFERROR(INDEX('توزيع المباريات'!$V$12:$V$4412,SMALL(IF('توزيع المباريات'!$C$12:$C$4412=$G$7,IF('توزيع المباريات'!$E$12:$E$4412=$G$6,ROW($A$13:$A$4412)-ROW($A$13)+1)),ROWS($C$11:X634))),"")</f>
        <v/>
      </c>
    </row>
    <row r="635" spans="15:24" ht="17.399999999999999">
      <c r="O635" s="22" t="str">
        <f t="array" ref="O635">IFERROR(INDEX('توزيع المباريات'!$N$12:$N$4412,SMALL(IF('توزيع المباريات'!$C$12:$C$4412=$G$7,IF('توزيع المباريات'!$E$12:$E$4412=$G$6,ROW($A$13:$A$4412)-ROW($A$13)+1)),ROWS($C$11:O635))),"")</f>
        <v/>
      </c>
      <c r="P635" s="22" t="str">
        <f t="array" ref="P635">IFERROR(INDEX('توزيع المباريات'!$O$12:$O$4412,SMALL(IF('توزيع المباريات'!$C$12:$C$4412=$G$7,IF('توزيع المباريات'!$E$12:$E$4412=$G$6,ROW($A$13:$A$4412)-ROW($A$13)+1)),ROWS($C$11:P635))),"")</f>
        <v/>
      </c>
      <c r="Q635" s="22" t="str">
        <f t="array" ref="Q635">IFERROR(INDEX('توزيع المباريات'!$P$12:$P$4412,SMALL(IF('توزيع المباريات'!$C$12:$C$4412=$G$7,IF('توزيع المباريات'!$E$12:$E$4412=$G$6,ROW($A$13:$A$4412)-ROW($A$13)+1)),ROWS($C$11:Q635))),"")</f>
        <v/>
      </c>
      <c r="R635" s="22" t="str">
        <f t="array" ref="R635">IFERROR(INDEX('توزيع المباريات'!$M$12:$M$4412,SMALL(IF('توزيع المباريات'!$C$12:$C$4412=$G$7,IF('توزيع المباريات'!$E$12:$E$4412=$G$6,ROW($A$13:$A$4412)-ROW($A$13)+1)),ROWS($C$11:R635))),"")</f>
        <v/>
      </c>
      <c r="S635" s="22" t="str">
        <f t="array" ref="S635">IFERROR(INDEX('توزيع المباريات'!$Q$12:$Q$4412,SMALL(IF('توزيع المباريات'!$C$12:$C$4412=$G$7,IF('توزيع المباريات'!$E$12:$E$4412=$G$6,ROW($A$13:$A$4412)-ROW($A$13)+1)),ROWS($C$11:S635))),"")</f>
        <v/>
      </c>
      <c r="T635" s="22" t="str">
        <f t="array" ref="T635">IFERROR(INDEX('توزيع المباريات'!$R$12:$R$4412,SMALL(IF('توزيع المباريات'!$C$12:$C$4412=$G$7,IF('توزيع المباريات'!$E$12:$E$4412=$G$6,ROW($A$13:$A$4412)-ROW($A$13)+1)),ROWS($C$11:T635))),"")</f>
        <v/>
      </c>
      <c r="U635" s="22" t="str">
        <f t="array" ref="U635">IFERROR(INDEX('توزيع المباريات'!$S$12:$S$4412,SMALL(IF('توزيع المباريات'!$C$12:$C$4412=$G$7,IF('توزيع المباريات'!$E$12:$E$4412=$G$6,ROW($A$13:$A$4412)-ROW($A$13)+1)),ROWS($C$11:U635))),"")</f>
        <v/>
      </c>
      <c r="V635" s="22" t="str">
        <f t="array" ref="V635">IFERROR(INDEX('توزيع المباريات'!$T$12:$T$4412,SMALL(IF('توزيع المباريات'!$C$12:$C$4412=$G$7,IF('توزيع المباريات'!$E$12:$E$4412=$G$6,ROW($A$13:$A$4412)-ROW($A$13)+1)),ROWS($C$11:V635))),"")</f>
        <v/>
      </c>
      <c r="W635" s="22" t="str">
        <f t="array" ref="W635">IFERROR(INDEX('توزيع المباريات'!$U$12:$U$4412,SMALL(IF('توزيع المباريات'!$C$12:$C$4412=$G$7,IF('توزيع المباريات'!$E$12:$E$4412=$G$6,ROW($A$13:$A$4412)-ROW($A$13)+1)),ROWS($C$11:W635))),"")</f>
        <v/>
      </c>
      <c r="X635" s="22" t="str">
        <f t="array" ref="X635">IFERROR(INDEX('توزيع المباريات'!$V$12:$V$4412,SMALL(IF('توزيع المباريات'!$C$12:$C$4412=$G$7,IF('توزيع المباريات'!$E$12:$E$4412=$G$6,ROW($A$13:$A$4412)-ROW($A$13)+1)),ROWS($C$11:X635))),"")</f>
        <v/>
      </c>
    </row>
    <row r="636" spans="15:24" ht="17.399999999999999">
      <c r="O636" s="22" t="str">
        <f t="array" ref="O636">IFERROR(INDEX('توزيع المباريات'!$N$12:$N$4412,SMALL(IF('توزيع المباريات'!$C$12:$C$4412=$G$7,IF('توزيع المباريات'!$E$12:$E$4412=$G$6,ROW($A$13:$A$4412)-ROW($A$13)+1)),ROWS($C$11:O636))),"")</f>
        <v/>
      </c>
      <c r="P636" s="22" t="str">
        <f t="array" ref="P636">IFERROR(INDEX('توزيع المباريات'!$O$12:$O$4412,SMALL(IF('توزيع المباريات'!$C$12:$C$4412=$G$7,IF('توزيع المباريات'!$E$12:$E$4412=$G$6,ROW($A$13:$A$4412)-ROW($A$13)+1)),ROWS($C$11:P636))),"")</f>
        <v/>
      </c>
      <c r="Q636" s="22" t="str">
        <f t="array" ref="Q636">IFERROR(INDEX('توزيع المباريات'!$P$12:$P$4412,SMALL(IF('توزيع المباريات'!$C$12:$C$4412=$G$7,IF('توزيع المباريات'!$E$12:$E$4412=$G$6,ROW($A$13:$A$4412)-ROW($A$13)+1)),ROWS($C$11:Q636))),"")</f>
        <v/>
      </c>
      <c r="R636" s="22" t="str">
        <f t="array" ref="R636">IFERROR(INDEX('توزيع المباريات'!$M$12:$M$4412,SMALL(IF('توزيع المباريات'!$C$12:$C$4412=$G$7,IF('توزيع المباريات'!$E$12:$E$4412=$G$6,ROW($A$13:$A$4412)-ROW($A$13)+1)),ROWS($C$11:R636))),"")</f>
        <v/>
      </c>
      <c r="S636" s="22" t="str">
        <f t="array" ref="S636">IFERROR(INDEX('توزيع المباريات'!$Q$12:$Q$4412,SMALL(IF('توزيع المباريات'!$C$12:$C$4412=$G$7,IF('توزيع المباريات'!$E$12:$E$4412=$G$6,ROW($A$13:$A$4412)-ROW($A$13)+1)),ROWS($C$11:S636))),"")</f>
        <v/>
      </c>
      <c r="T636" s="22" t="str">
        <f t="array" ref="T636">IFERROR(INDEX('توزيع المباريات'!$R$12:$R$4412,SMALL(IF('توزيع المباريات'!$C$12:$C$4412=$G$7,IF('توزيع المباريات'!$E$12:$E$4412=$G$6,ROW($A$13:$A$4412)-ROW($A$13)+1)),ROWS($C$11:T636))),"")</f>
        <v/>
      </c>
      <c r="U636" s="22" t="str">
        <f t="array" ref="U636">IFERROR(INDEX('توزيع المباريات'!$S$12:$S$4412,SMALL(IF('توزيع المباريات'!$C$12:$C$4412=$G$7,IF('توزيع المباريات'!$E$12:$E$4412=$G$6,ROW($A$13:$A$4412)-ROW($A$13)+1)),ROWS($C$11:U636))),"")</f>
        <v/>
      </c>
      <c r="V636" s="22" t="str">
        <f t="array" ref="V636">IFERROR(INDEX('توزيع المباريات'!$T$12:$T$4412,SMALL(IF('توزيع المباريات'!$C$12:$C$4412=$G$7,IF('توزيع المباريات'!$E$12:$E$4412=$G$6,ROW($A$13:$A$4412)-ROW($A$13)+1)),ROWS($C$11:V636))),"")</f>
        <v/>
      </c>
      <c r="W636" s="22" t="str">
        <f t="array" ref="W636">IFERROR(INDEX('توزيع المباريات'!$U$12:$U$4412,SMALL(IF('توزيع المباريات'!$C$12:$C$4412=$G$7,IF('توزيع المباريات'!$E$12:$E$4412=$G$6,ROW($A$13:$A$4412)-ROW($A$13)+1)),ROWS($C$11:W636))),"")</f>
        <v/>
      </c>
      <c r="X636" s="22" t="str">
        <f t="array" ref="X636">IFERROR(INDEX('توزيع المباريات'!$V$12:$V$4412,SMALL(IF('توزيع المباريات'!$C$12:$C$4412=$G$7,IF('توزيع المباريات'!$E$12:$E$4412=$G$6,ROW($A$13:$A$4412)-ROW($A$13)+1)),ROWS($C$11:X636))),"")</f>
        <v/>
      </c>
    </row>
    <row r="637" spans="15:24" ht="17.399999999999999">
      <c r="O637" s="22" t="str">
        <f t="array" ref="O637">IFERROR(INDEX('توزيع المباريات'!$N$12:$N$4412,SMALL(IF('توزيع المباريات'!$C$12:$C$4412=$G$7,IF('توزيع المباريات'!$E$12:$E$4412=$G$6,ROW($A$13:$A$4412)-ROW($A$13)+1)),ROWS($C$11:O637))),"")</f>
        <v/>
      </c>
      <c r="P637" s="22" t="str">
        <f t="array" ref="P637">IFERROR(INDEX('توزيع المباريات'!$O$12:$O$4412,SMALL(IF('توزيع المباريات'!$C$12:$C$4412=$G$7,IF('توزيع المباريات'!$E$12:$E$4412=$G$6,ROW($A$13:$A$4412)-ROW($A$13)+1)),ROWS($C$11:P637))),"")</f>
        <v/>
      </c>
      <c r="Q637" s="22" t="str">
        <f t="array" ref="Q637">IFERROR(INDEX('توزيع المباريات'!$P$12:$P$4412,SMALL(IF('توزيع المباريات'!$C$12:$C$4412=$G$7,IF('توزيع المباريات'!$E$12:$E$4412=$G$6,ROW($A$13:$A$4412)-ROW($A$13)+1)),ROWS($C$11:Q637))),"")</f>
        <v/>
      </c>
      <c r="R637" s="22" t="str">
        <f t="array" ref="R637">IFERROR(INDEX('توزيع المباريات'!$M$12:$M$4412,SMALL(IF('توزيع المباريات'!$C$12:$C$4412=$G$7,IF('توزيع المباريات'!$E$12:$E$4412=$G$6,ROW($A$13:$A$4412)-ROW($A$13)+1)),ROWS($C$11:R637))),"")</f>
        <v/>
      </c>
      <c r="S637" s="22" t="str">
        <f t="array" ref="S637">IFERROR(INDEX('توزيع المباريات'!$Q$12:$Q$4412,SMALL(IF('توزيع المباريات'!$C$12:$C$4412=$G$7,IF('توزيع المباريات'!$E$12:$E$4412=$G$6,ROW($A$13:$A$4412)-ROW($A$13)+1)),ROWS($C$11:S637))),"")</f>
        <v/>
      </c>
      <c r="T637" s="22" t="str">
        <f t="array" ref="T637">IFERROR(INDEX('توزيع المباريات'!$R$12:$R$4412,SMALL(IF('توزيع المباريات'!$C$12:$C$4412=$G$7,IF('توزيع المباريات'!$E$12:$E$4412=$G$6,ROW($A$13:$A$4412)-ROW($A$13)+1)),ROWS($C$11:T637))),"")</f>
        <v/>
      </c>
      <c r="U637" s="22" t="str">
        <f t="array" ref="U637">IFERROR(INDEX('توزيع المباريات'!$S$12:$S$4412,SMALL(IF('توزيع المباريات'!$C$12:$C$4412=$G$7,IF('توزيع المباريات'!$E$12:$E$4412=$G$6,ROW($A$13:$A$4412)-ROW($A$13)+1)),ROWS($C$11:U637))),"")</f>
        <v/>
      </c>
      <c r="V637" s="22" t="str">
        <f t="array" ref="V637">IFERROR(INDEX('توزيع المباريات'!$T$12:$T$4412,SMALL(IF('توزيع المباريات'!$C$12:$C$4412=$G$7,IF('توزيع المباريات'!$E$12:$E$4412=$G$6,ROW($A$13:$A$4412)-ROW($A$13)+1)),ROWS($C$11:V637))),"")</f>
        <v/>
      </c>
      <c r="W637" s="22" t="str">
        <f t="array" ref="W637">IFERROR(INDEX('توزيع المباريات'!$U$12:$U$4412,SMALL(IF('توزيع المباريات'!$C$12:$C$4412=$G$7,IF('توزيع المباريات'!$E$12:$E$4412=$G$6,ROW($A$13:$A$4412)-ROW($A$13)+1)),ROWS($C$11:W637))),"")</f>
        <v/>
      </c>
      <c r="X637" s="22" t="str">
        <f t="array" ref="X637">IFERROR(INDEX('توزيع المباريات'!$V$12:$V$4412,SMALL(IF('توزيع المباريات'!$C$12:$C$4412=$G$7,IF('توزيع المباريات'!$E$12:$E$4412=$G$6,ROW($A$13:$A$4412)-ROW($A$13)+1)),ROWS($C$11:X637))),"")</f>
        <v/>
      </c>
    </row>
    <row r="638" spans="15:24" ht="17.399999999999999">
      <c r="O638" s="22" t="str">
        <f t="array" ref="O638">IFERROR(INDEX('توزيع المباريات'!$N$12:$N$4412,SMALL(IF('توزيع المباريات'!$C$12:$C$4412=$G$7,IF('توزيع المباريات'!$E$12:$E$4412=$G$6,ROW($A$13:$A$4412)-ROW($A$13)+1)),ROWS($C$11:O638))),"")</f>
        <v/>
      </c>
      <c r="P638" s="22" t="str">
        <f t="array" ref="P638">IFERROR(INDEX('توزيع المباريات'!$O$12:$O$4412,SMALL(IF('توزيع المباريات'!$C$12:$C$4412=$G$7,IF('توزيع المباريات'!$E$12:$E$4412=$G$6,ROW($A$13:$A$4412)-ROW($A$13)+1)),ROWS($C$11:P638))),"")</f>
        <v/>
      </c>
      <c r="Q638" s="22" t="str">
        <f t="array" ref="Q638">IFERROR(INDEX('توزيع المباريات'!$P$12:$P$4412,SMALL(IF('توزيع المباريات'!$C$12:$C$4412=$G$7,IF('توزيع المباريات'!$E$12:$E$4412=$G$6,ROW($A$13:$A$4412)-ROW($A$13)+1)),ROWS($C$11:Q638))),"")</f>
        <v/>
      </c>
      <c r="R638" s="22" t="str">
        <f t="array" ref="R638">IFERROR(INDEX('توزيع المباريات'!$M$12:$M$4412,SMALL(IF('توزيع المباريات'!$C$12:$C$4412=$G$7,IF('توزيع المباريات'!$E$12:$E$4412=$G$6,ROW($A$13:$A$4412)-ROW($A$13)+1)),ROWS($C$11:R638))),"")</f>
        <v/>
      </c>
      <c r="S638" s="22" t="str">
        <f t="array" ref="S638">IFERROR(INDEX('توزيع المباريات'!$Q$12:$Q$4412,SMALL(IF('توزيع المباريات'!$C$12:$C$4412=$G$7,IF('توزيع المباريات'!$E$12:$E$4412=$G$6,ROW($A$13:$A$4412)-ROW($A$13)+1)),ROWS($C$11:S638))),"")</f>
        <v/>
      </c>
      <c r="T638" s="22" t="str">
        <f t="array" ref="T638">IFERROR(INDEX('توزيع المباريات'!$R$12:$R$4412,SMALL(IF('توزيع المباريات'!$C$12:$C$4412=$G$7,IF('توزيع المباريات'!$E$12:$E$4412=$G$6,ROW($A$13:$A$4412)-ROW($A$13)+1)),ROWS($C$11:T638))),"")</f>
        <v/>
      </c>
      <c r="U638" s="22" t="str">
        <f t="array" ref="U638">IFERROR(INDEX('توزيع المباريات'!$S$12:$S$4412,SMALL(IF('توزيع المباريات'!$C$12:$C$4412=$G$7,IF('توزيع المباريات'!$E$12:$E$4412=$G$6,ROW($A$13:$A$4412)-ROW($A$13)+1)),ROWS($C$11:U638))),"")</f>
        <v/>
      </c>
      <c r="V638" s="22" t="str">
        <f t="array" ref="V638">IFERROR(INDEX('توزيع المباريات'!$T$12:$T$4412,SMALL(IF('توزيع المباريات'!$C$12:$C$4412=$G$7,IF('توزيع المباريات'!$E$12:$E$4412=$G$6,ROW($A$13:$A$4412)-ROW($A$13)+1)),ROWS($C$11:V638))),"")</f>
        <v/>
      </c>
      <c r="W638" s="22" t="str">
        <f t="array" ref="W638">IFERROR(INDEX('توزيع المباريات'!$U$12:$U$4412,SMALL(IF('توزيع المباريات'!$C$12:$C$4412=$G$7,IF('توزيع المباريات'!$E$12:$E$4412=$G$6,ROW($A$13:$A$4412)-ROW($A$13)+1)),ROWS($C$11:W638))),"")</f>
        <v/>
      </c>
      <c r="X638" s="22" t="str">
        <f t="array" ref="X638">IFERROR(INDEX('توزيع المباريات'!$V$12:$V$4412,SMALL(IF('توزيع المباريات'!$C$12:$C$4412=$G$7,IF('توزيع المباريات'!$E$12:$E$4412=$G$6,ROW($A$13:$A$4412)-ROW($A$13)+1)),ROWS($C$11:X638))),"")</f>
        <v/>
      </c>
    </row>
    <row r="639" spans="15:24" ht="17.399999999999999">
      <c r="O639" s="22" t="str">
        <f t="array" ref="O639">IFERROR(INDEX('توزيع المباريات'!$N$12:$N$4412,SMALL(IF('توزيع المباريات'!$C$12:$C$4412=$G$7,IF('توزيع المباريات'!$E$12:$E$4412=$G$6,ROW($A$13:$A$4412)-ROW($A$13)+1)),ROWS($C$11:O639))),"")</f>
        <v/>
      </c>
      <c r="P639" s="22" t="str">
        <f t="array" ref="P639">IFERROR(INDEX('توزيع المباريات'!$O$12:$O$4412,SMALL(IF('توزيع المباريات'!$C$12:$C$4412=$G$7,IF('توزيع المباريات'!$E$12:$E$4412=$G$6,ROW($A$13:$A$4412)-ROW($A$13)+1)),ROWS($C$11:P639))),"")</f>
        <v/>
      </c>
      <c r="Q639" s="22" t="str">
        <f t="array" ref="Q639">IFERROR(INDEX('توزيع المباريات'!$P$12:$P$4412,SMALL(IF('توزيع المباريات'!$C$12:$C$4412=$G$7,IF('توزيع المباريات'!$E$12:$E$4412=$G$6,ROW($A$13:$A$4412)-ROW($A$13)+1)),ROWS($C$11:Q639))),"")</f>
        <v/>
      </c>
      <c r="R639" s="22" t="str">
        <f t="array" ref="R639">IFERROR(INDEX('توزيع المباريات'!$M$12:$M$4412,SMALL(IF('توزيع المباريات'!$C$12:$C$4412=$G$7,IF('توزيع المباريات'!$E$12:$E$4412=$G$6,ROW($A$13:$A$4412)-ROW($A$13)+1)),ROWS($C$11:R639))),"")</f>
        <v/>
      </c>
      <c r="S639" s="22" t="str">
        <f t="array" ref="S639">IFERROR(INDEX('توزيع المباريات'!$Q$12:$Q$4412,SMALL(IF('توزيع المباريات'!$C$12:$C$4412=$G$7,IF('توزيع المباريات'!$E$12:$E$4412=$G$6,ROW($A$13:$A$4412)-ROW($A$13)+1)),ROWS($C$11:S639))),"")</f>
        <v/>
      </c>
      <c r="T639" s="22" t="str">
        <f t="array" ref="T639">IFERROR(INDEX('توزيع المباريات'!$R$12:$R$4412,SMALL(IF('توزيع المباريات'!$C$12:$C$4412=$G$7,IF('توزيع المباريات'!$E$12:$E$4412=$G$6,ROW($A$13:$A$4412)-ROW($A$13)+1)),ROWS($C$11:T639))),"")</f>
        <v/>
      </c>
      <c r="U639" s="22" t="str">
        <f t="array" ref="U639">IFERROR(INDEX('توزيع المباريات'!$S$12:$S$4412,SMALL(IF('توزيع المباريات'!$C$12:$C$4412=$G$7,IF('توزيع المباريات'!$E$12:$E$4412=$G$6,ROW($A$13:$A$4412)-ROW($A$13)+1)),ROWS($C$11:U639))),"")</f>
        <v/>
      </c>
      <c r="V639" s="22" t="str">
        <f t="array" ref="V639">IFERROR(INDEX('توزيع المباريات'!$T$12:$T$4412,SMALL(IF('توزيع المباريات'!$C$12:$C$4412=$G$7,IF('توزيع المباريات'!$E$12:$E$4412=$G$6,ROW($A$13:$A$4412)-ROW($A$13)+1)),ROWS($C$11:V639))),"")</f>
        <v/>
      </c>
      <c r="W639" s="22" t="str">
        <f t="array" ref="W639">IFERROR(INDEX('توزيع المباريات'!$U$12:$U$4412,SMALL(IF('توزيع المباريات'!$C$12:$C$4412=$G$7,IF('توزيع المباريات'!$E$12:$E$4412=$G$6,ROW($A$13:$A$4412)-ROW($A$13)+1)),ROWS($C$11:W639))),"")</f>
        <v/>
      </c>
      <c r="X639" s="22" t="str">
        <f t="array" ref="X639">IFERROR(INDEX('توزيع المباريات'!$V$12:$V$4412,SMALL(IF('توزيع المباريات'!$C$12:$C$4412=$G$7,IF('توزيع المباريات'!$E$12:$E$4412=$G$6,ROW($A$13:$A$4412)-ROW($A$13)+1)),ROWS($C$11:X639))),"")</f>
        <v/>
      </c>
    </row>
    <row r="640" spans="15:24" ht="17.399999999999999">
      <c r="O640" s="22" t="str">
        <f t="array" ref="O640">IFERROR(INDEX('توزيع المباريات'!$N$12:$N$4412,SMALL(IF('توزيع المباريات'!$C$12:$C$4412=$G$7,IF('توزيع المباريات'!$E$12:$E$4412=$G$6,ROW($A$13:$A$4412)-ROW($A$13)+1)),ROWS($C$11:O640))),"")</f>
        <v/>
      </c>
      <c r="P640" s="22" t="str">
        <f t="array" ref="P640">IFERROR(INDEX('توزيع المباريات'!$O$12:$O$4412,SMALL(IF('توزيع المباريات'!$C$12:$C$4412=$G$7,IF('توزيع المباريات'!$E$12:$E$4412=$G$6,ROW($A$13:$A$4412)-ROW($A$13)+1)),ROWS($C$11:P640))),"")</f>
        <v/>
      </c>
      <c r="Q640" s="22" t="str">
        <f t="array" ref="Q640">IFERROR(INDEX('توزيع المباريات'!$P$12:$P$4412,SMALL(IF('توزيع المباريات'!$C$12:$C$4412=$G$7,IF('توزيع المباريات'!$E$12:$E$4412=$G$6,ROW($A$13:$A$4412)-ROW($A$13)+1)),ROWS($C$11:Q640))),"")</f>
        <v/>
      </c>
      <c r="R640" s="22" t="str">
        <f t="array" ref="R640">IFERROR(INDEX('توزيع المباريات'!$M$12:$M$4412,SMALL(IF('توزيع المباريات'!$C$12:$C$4412=$G$7,IF('توزيع المباريات'!$E$12:$E$4412=$G$6,ROW($A$13:$A$4412)-ROW($A$13)+1)),ROWS($C$11:R640))),"")</f>
        <v/>
      </c>
      <c r="S640" s="22" t="str">
        <f t="array" ref="S640">IFERROR(INDEX('توزيع المباريات'!$Q$12:$Q$4412,SMALL(IF('توزيع المباريات'!$C$12:$C$4412=$G$7,IF('توزيع المباريات'!$E$12:$E$4412=$G$6,ROW($A$13:$A$4412)-ROW($A$13)+1)),ROWS($C$11:S640))),"")</f>
        <v/>
      </c>
      <c r="T640" s="22" t="str">
        <f t="array" ref="T640">IFERROR(INDEX('توزيع المباريات'!$R$12:$R$4412,SMALL(IF('توزيع المباريات'!$C$12:$C$4412=$G$7,IF('توزيع المباريات'!$E$12:$E$4412=$G$6,ROW($A$13:$A$4412)-ROW($A$13)+1)),ROWS($C$11:T640))),"")</f>
        <v/>
      </c>
      <c r="U640" s="22" t="str">
        <f t="array" ref="U640">IFERROR(INDEX('توزيع المباريات'!$S$12:$S$4412,SMALL(IF('توزيع المباريات'!$C$12:$C$4412=$G$7,IF('توزيع المباريات'!$E$12:$E$4412=$G$6,ROW($A$13:$A$4412)-ROW($A$13)+1)),ROWS($C$11:U640))),"")</f>
        <v/>
      </c>
      <c r="V640" s="22" t="str">
        <f t="array" ref="V640">IFERROR(INDEX('توزيع المباريات'!$T$12:$T$4412,SMALL(IF('توزيع المباريات'!$C$12:$C$4412=$G$7,IF('توزيع المباريات'!$E$12:$E$4412=$G$6,ROW($A$13:$A$4412)-ROW($A$13)+1)),ROWS($C$11:V640))),"")</f>
        <v/>
      </c>
      <c r="W640" s="22" t="str">
        <f t="array" ref="W640">IFERROR(INDEX('توزيع المباريات'!$U$12:$U$4412,SMALL(IF('توزيع المباريات'!$C$12:$C$4412=$G$7,IF('توزيع المباريات'!$E$12:$E$4412=$G$6,ROW($A$13:$A$4412)-ROW($A$13)+1)),ROWS($C$11:W640))),"")</f>
        <v/>
      </c>
      <c r="X640" s="22" t="str">
        <f t="array" ref="X640">IFERROR(INDEX('توزيع المباريات'!$V$12:$V$4412,SMALL(IF('توزيع المباريات'!$C$12:$C$4412=$G$7,IF('توزيع المباريات'!$E$12:$E$4412=$G$6,ROW($A$13:$A$4412)-ROW($A$13)+1)),ROWS($C$11:X640))),"")</f>
        <v/>
      </c>
    </row>
    <row r="641" spans="15:24" ht="17.399999999999999">
      <c r="O641" s="22" t="str">
        <f t="array" ref="O641">IFERROR(INDEX('توزيع المباريات'!$N$12:$N$4412,SMALL(IF('توزيع المباريات'!$C$12:$C$4412=$G$7,IF('توزيع المباريات'!$E$12:$E$4412=$G$6,ROW($A$13:$A$4412)-ROW($A$13)+1)),ROWS($C$11:O641))),"")</f>
        <v/>
      </c>
      <c r="P641" s="22" t="str">
        <f t="array" ref="P641">IFERROR(INDEX('توزيع المباريات'!$O$12:$O$4412,SMALL(IF('توزيع المباريات'!$C$12:$C$4412=$G$7,IF('توزيع المباريات'!$E$12:$E$4412=$G$6,ROW($A$13:$A$4412)-ROW($A$13)+1)),ROWS($C$11:P641))),"")</f>
        <v/>
      </c>
      <c r="Q641" s="22" t="str">
        <f t="array" ref="Q641">IFERROR(INDEX('توزيع المباريات'!$P$12:$P$4412,SMALL(IF('توزيع المباريات'!$C$12:$C$4412=$G$7,IF('توزيع المباريات'!$E$12:$E$4412=$G$6,ROW($A$13:$A$4412)-ROW($A$13)+1)),ROWS($C$11:Q641))),"")</f>
        <v/>
      </c>
      <c r="R641" s="22" t="str">
        <f t="array" ref="R641">IFERROR(INDEX('توزيع المباريات'!$M$12:$M$4412,SMALL(IF('توزيع المباريات'!$C$12:$C$4412=$G$7,IF('توزيع المباريات'!$E$12:$E$4412=$G$6,ROW($A$13:$A$4412)-ROW($A$13)+1)),ROWS($C$11:R641))),"")</f>
        <v/>
      </c>
      <c r="S641" s="22" t="str">
        <f t="array" ref="S641">IFERROR(INDEX('توزيع المباريات'!$Q$12:$Q$4412,SMALL(IF('توزيع المباريات'!$C$12:$C$4412=$G$7,IF('توزيع المباريات'!$E$12:$E$4412=$G$6,ROW($A$13:$A$4412)-ROW($A$13)+1)),ROWS($C$11:S641))),"")</f>
        <v/>
      </c>
      <c r="T641" s="22" t="str">
        <f t="array" ref="T641">IFERROR(INDEX('توزيع المباريات'!$R$12:$R$4412,SMALL(IF('توزيع المباريات'!$C$12:$C$4412=$G$7,IF('توزيع المباريات'!$E$12:$E$4412=$G$6,ROW($A$13:$A$4412)-ROW($A$13)+1)),ROWS($C$11:T641))),"")</f>
        <v/>
      </c>
      <c r="U641" s="22" t="str">
        <f t="array" ref="U641">IFERROR(INDEX('توزيع المباريات'!$S$12:$S$4412,SMALL(IF('توزيع المباريات'!$C$12:$C$4412=$G$7,IF('توزيع المباريات'!$E$12:$E$4412=$G$6,ROW($A$13:$A$4412)-ROW($A$13)+1)),ROWS($C$11:U641))),"")</f>
        <v/>
      </c>
      <c r="V641" s="22" t="str">
        <f t="array" ref="V641">IFERROR(INDEX('توزيع المباريات'!$T$12:$T$4412,SMALL(IF('توزيع المباريات'!$C$12:$C$4412=$G$7,IF('توزيع المباريات'!$E$12:$E$4412=$G$6,ROW($A$13:$A$4412)-ROW($A$13)+1)),ROWS($C$11:V641))),"")</f>
        <v/>
      </c>
      <c r="W641" s="22" t="str">
        <f t="array" ref="W641">IFERROR(INDEX('توزيع المباريات'!$U$12:$U$4412,SMALL(IF('توزيع المباريات'!$C$12:$C$4412=$G$7,IF('توزيع المباريات'!$E$12:$E$4412=$G$6,ROW($A$13:$A$4412)-ROW($A$13)+1)),ROWS($C$11:W641))),"")</f>
        <v/>
      </c>
      <c r="X641" s="22" t="str">
        <f t="array" ref="X641">IFERROR(INDEX('توزيع المباريات'!$V$12:$V$4412,SMALL(IF('توزيع المباريات'!$C$12:$C$4412=$G$7,IF('توزيع المباريات'!$E$12:$E$4412=$G$6,ROW($A$13:$A$4412)-ROW($A$13)+1)),ROWS($C$11:X641))),"")</f>
        <v/>
      </c>
    </row>
    <row r="642" spans="15:24" ht="17.399999999999999">
      <c r="O642" s="22" t="str">
        <f t="array" ref="O642">IFERROR(INDEX('توزيع المباريات'!$N$12:$N$4412,SMALL(IF('توزيع المباريات'!$C$12:$C$4412=$G$7,IF('توزيع المباريات'!$E$12:$E$4412=$G$6,ROW($A$13:$A$4412)-ROW($A$13)+1)),ROWS($C$11:O642))),"")</f>
        <v/>
      </c>
      <c r="P642" s="22" t="str">
        <f t="array" ref="P642">IFERROR(INDEX('توزيع المباريات'!$O$12:$O$4412,SMALL(IF('توزيع المباريات'!$C$12:$C$4412=$G$7,IF('توزيع المباريات'!$E$12:$E$4412=$G$6,ROW($A$13:$A$4412)-ROW($A$13)+1)),ROWS($C$11:P642))),"")</f>
        <v/>
      </c>
      <c r="Q642" s="22" t="str">
        <f t="array" ref="Q642">IFERROR(INDEX('توزيع المباريات'!$P$12:$P$4412,SMALL(IF('توزيع المباريات'!$C$12:$C$4412=$G$7,IF('توزيع المباريات'!$E$12:$E$4412=$G$6,ROW($A$13:$A$4412)-ROW($A$13)+1)),ROWS($C$11:Q642))),"")</f>
        <v/>
      </c>
      <c r="R642" s="22" t="str">
        <f t="array" ref="R642">IFERROR(INDEX('توزيع المباريات'!$M$12:$M$4412,SMALL(IF('توزيع المباريات'!$C$12:$C$4412=$G$7,IF('توزيع المباريات'!$E$12:$E$4412=$G$6,ROW($A$13:$A$4412)-ROW($A$13)+1)),ROWS($C$11:R642))),"")</f>
        <v/>
      </c>
      <c r="S642" s="22" t="str">
        <f t="array" ref="S642">IFERROR(INDEX('توزيع المباريات'!$Q$12:$Q$4412,SMALL(IF('توزيع المباريات'!$C$12:$C$4412=$G$7,IF('توزيع المباريات'!$E$12:$E$4412=$G$6,ROW($A$13:$A$4412)-ROW($A$13)+1)),ROWS($C$11:S642))),"")</f>
        <v/>
      </c>
      <c r="T642" s="22" t="str">
        <f t="array" ref="T642">IFERROR(INDEX('توزيع المباريات'!$R$12:$R$4412,SMALL(IF('توزيع المباريات'!$C$12:$C$4412=$G$7,IF('توزيع المباريات'!$E$12:$E$4412=$G$6,ROW($A$13:$A$4412)-ROW($A$13)+1)),ROWS($C$11:T642))),"")</f>
        <v/>
      </c>
      <c r="U642" s="22" t="str">
        <f t="array" ref="U642">IFERROR(INDEX('توزيع المباريات'!$S$12:$S$4412,SMALL(IF('توزيع المباريات'!$C$12:$C$4412=$G$7,IF('توزيع المباريات'!$E$12:$E$4412=$G$6,ROW($A$13:$A$4412)-ROW($A$13)+1)),ROWS($C$11:U642))),"")</f>
        <v/>
      </c>
      <c r="V642" s="22" t="str">
        <f t="array" ref="V642">IFERROR(INDEX('توزيع المباريات'!$T$12:$T$4412,SMALL(IF('توزيع المباريات'!$C$12:$C$4412=$G$7,IF('توزيع المباريات'!$E$12:$E$4412=$G$6,ROW($A$13:$A$4412)-ROW($A$13)+1)),ROWS($C$11:V642))),"")</f>
        <v/>
      </c>
      <c r="W642" s="22" t="str">
        <f t="array" ref="W642">IFERROR(INDEX('توزيع المباريات'!$U$12:$U$4412,SMALL(IF('توزيع المباريات'!$C$12:$C$4412=$G$7,IF('توزيع المباريات'!$E$12:$E$4412=$G$6,ROW($A$13:$A$4412)-ROW($A$13)+1)),ROWS($C$11:W642))),"")</f>
        <v/>
      </c>
      <c r="X642" s="22" t="str">
        <f t="array" ref="X642">IFERROR(INDEX('توزيع المباريات'!$V$12:$V$4412,SMALL(IF('توزيع المباريات'!$C$12:$C$4412=$G$7,IF('توزيع المباريات'!$E$12:$E$4412=$G$6,ROW($A$13:$A$4412)-ROW($A$13)+1)),ROWS($C$11:X642))),"")</f>
        <v/>
      </c>
    </row>
    <row r="643" spans="15:24" ht="17.399999999999999">
      <c r="O643" s="22" t="str">
        <f t="array" ref="O643">IFERROR(INDEX('توزيع المباريات'!$N$12:$N$4412,SMALL(IF('توزيع المباريات'!$C$12:$C$4412=$G$7,IF('توزيع المباريات'!$E$12:$E$4412=$G$6,ROW($A$13:$A$4412)-ROW($A$13)+1)),ROWS($C$11:O643))),"")</f>
        <v/>
      </c>
      <c r="P643" s="22" t="str">
        <f t="array" ref="P643">IFERROR(INDEX('توزيع المباريات'!$O$12:$O$4412,SMALL(IF('توزيع المباريات'!$C$12:$C$4412=$G$7,IF('توزيع المباريات'!$E$12:$E$4412=$G$6,ROW($A$13:$A$4412)-ROW($A$13)+1)),ROWS($C$11:P643))),"")</f>
        <v/>
      </c>
      <c r="Q643" s="22" t="str">
        <f t="array" ref="Q643">IFERROR(INDEX('توزيع المباريات'!$P$12:$P$4412,SMALL(IF('توزيع المباريات'!$C$12:$C$4412=$G$7,IF('توزيع المباريات'!$E$12:$E$4412=$G$6,ROW($A$13:$A$4412)-ROW($A$13)+1)),ROWS($C$11:Q643))),"")</f>
        <v/>
      </c>
      <c r="R643" s="22" t="str">
        <f t="array" ref="R643">IFERROR(INDEX('توزيع المباريات'!$M$12:$M$4412,SMALL(IF('توزيع المباريات'!$C$12:$C$4412=$G$7,IF('توزيع المباريات'!$E$12:$E$4412=$G$6,ROW($A$13:$A$4412)-ROW($A$13)+1)),ROWS($C$11:R643))),"")</f>
        <v/>
      </c>
      <c r="S643" s="22" t="str">
        <f t="array" ref="S643">IFERROR(INDEX('توزيع المباريات'!$Q$12:$Q$4412,SMALL(IF('توزيع المباريات'!$C$12:$C$4412=$G$7,IF('توزيع المباريات'!$E$12:$E$4412=$G$6,ROW($A$13:$A$4412)-ROW($A$13)+1)),ROWS($C$11:S643))),"")</f>
        <v/>
      </c>
      <c r="T643" s="22" t="str">
        <f t="array" ref="T643">IFERROR(INDEX('توزيع المباريات'!$R$12:$R$4412,SMALL(IF('توزيع المباريات'!$C$12:$C$4412=$G$7,IF('توزيع المباريات'!$E$12:$E$4412=$G$6,ROW($A$13:$A$4412)-ROW($A$13)+1)),ROWS($C$11:T643))),"")</f>
        <v/>
      </c>
      <c r="U643" s="22" t="str">
        <f t="array" ref="U643">IFERROR(INDEX('توزيع المباريات'!$S$12:$S$4412,SMALL(IF('توزيع المباريات'!$C$12:$C$4412=$G$7,IF('توزيع المباريات'!$E$12:$E$4412=$G$6,ROW($A$13:$A$4412)-ROW($A$13)+1)),ROWS($C$11:U643))),"")</f>
        <v/>
      </c>
      <c r="V643" s="22" t="str">
        <f t="array" ref="V643">IFERROR(INDEX('توزيع المباريات'!$T$12:$T$4412,SMALL(IF('توزيع المباريات'!$C$12:$C$4412=$G$7,IF('توزيع المباريات'!$E$12:$E$4412=$G$6,ROW($A$13:$A$4412)-ROW($A$13)+1)),ROWS($C$11:V643))),"")</f>
        <v/>
      </c>
      <c r="W643" s="22" t="str">
        <f t="array" ref="W643">IFERROR(INDEX('توزيع المباريات'!$U$12:$U$4412,SMALL(IF('توزيع المباريات'!$C$12:$C$4412=$G$7,IF('توزيع المباريات'!$E$12:$E$4412=$G$6,ROW($A$13:$A$4412)-ROW($A$13)+1)),ROWS($C$11:W643))),"")</f>
        <v/>
      </c>
      <c r="X643" s="22" t="str">
        <f t="array" ref="X643">IFERROR(INDEX('توزيع المباريات'!$V$12:$V$4412,SMALL(IF('توزيع المباريات'!$C$12:$C$4412=$G$7,IF('توزيع المباريات'!$E$12:$E$4412=$G$6,ROW($A$13:$A$4412)-ROW($A$13)+1)),ROWS($C$11:X643))),"")</f>
        <v/>
      </c>
    </row>
    <row r="644" spans="15:24" ht="17.399999999999999">
      <c r="O644" s="22" t="str">
        <f t="array" ref="O644">IFERROR(INDEX('توزيع المباريات'!$N$12:$N$4412,SMALL(IF('توزيع المباريات'!$C$12:$C$4412=$G$7,IF('توزيع المباريات'!$E$12:$E$4412=$G$6,ROW($A$13:$A$4412)-ROW($A$13)+1)),ROWS($C$11:O644))),"")</f>
        <v/>
      </c>
      <c r="P644" s="22" t="str">
        <f t="array" ref="P644">IFERROR(INDEX('توزيع المباريات'!$O$12:$O$4412,SMALL(IF('توزيع المباريات'!$C$12:$C$4412=$G$7,IF('توزيع المباريات'!$E$12:$E$4412=$G$6,ROW($A$13:$A$4412)-ROW($A$13)+1)),ROWS($C$11:P644))),"")</f>
        <v/>
      </c>
      <c r="Q644" s="22" t="str">
        <f t="array" ref="Q644">IFERROR(INDEX('توزيع المباريات'!$P$12:$P$4412,SMALL(IF('توزيع المباريات'!$C$12:$C$4412=$G$7,IF('توزيع المباريات'!$E$12:$E$4412=$G$6,ROW($A$13:$A$4412)-ROW($A$13)+1)),ROWS($C$11:Q644))),"")</f>
        <v/>
      </c>
      <c r="R644" s="22" t="str">
        <f t="array" ref="R644">IFERROR(INDEX('توزيع المباريات'!$M$12:$M$4412,SMALL(IF('توزيع المباريات'!$C$12:$C$4412=$G$7,IF('توزيع المباريات'!$E$12:$E$4412=$G$6,ROW($A$13:$A$4412)-ROW($A$13)+1)),ROWS($C$11:R644))),"")</f>
        <v/>
      </c>
      <c r="S644" s="22" t="str">
        <f t="array" ref="S644">IFERROR(INDEX('توزيع المباريات'!$Q$12:$Q$4412,SMALL(IF('توزيع المباريات'!$C$12:$C$4412=$G$7,IF('توزيع المباريات'!$E$12:$E$4412=$G$6,ROW($A$13:$A$4412)-ROW($A$13)+1)),ROWS($C$11:S644))),"")</f>
        <v/>
      </c>
      <c r="T644" s="22" t="str">
        <f t="array" ref="T644">IFERROR(INDEX('توزيع المباريات'!$R$12:$R$4412,SMALL(IF('توزيع المباريات'!$C$12:$C$4412=$G$7,IF('توزيع المباريات'!$E$12:$E$4412=$G$6,ROW($A$13:$A$4412)-ROW($A$13)+1)),ROWS($C$11:T644))),"")</f>
        <v/>
      </c>
      <c r="U644" s="22" t="str">
        <f t="array" ref="U644">IFERROR(INDEX('توزيع المباريات'!$S$12:$S$4412,SMALL(IF('توزيع المباريات'!$C$12:$C$4412=$G$7,IF('توزيع المباريات'!$E$12:$E$4412=$G$6,ROW($A$13:$A$4412)-ROW($A$13)+1)),ROWS($C$11:U644))),"")</f>
        <v/>
      </c>
      <c r="V644" s="22" t="str">
        <f t="array" ref="V644">IFERROR(INDEX('توزيع المباريات'!$T$12:$T$4412,SMALL(IF('توزيع المباريات'!$C$12:$C$4412=$G$7,IF('توزيع المباريات'!$E$12:$E$4412=$G$6,ROW($A$13:$A$4412)-ROW($A$13)+1)),ROWS($C$11:V644))),"")</f>
        <v/>
      </c>
      <c r="W644" s="22" t="str">
        <f t="array" ref="W644">IFERROR(INDEX('توزيع المباريات'!$U$12:$U$4412,SMALL(IF('توزيع المباريات'!$C$12:$C$4412=$G$7,IF('توزيع المباريات'!$E$12:$E$4412=$G$6,ROW($A$13:$A$4412)-ROW($A$13)+1)),ROWS($C$11:W644))),"")</f>
        <v/>
      </c>
      <c r="X644" s="22" t="str">
        <f t="array" ref="X644">IFERROR(INDEX('توزيع المباريات'!$V$12:$V$4412,SMALL(IF('توزيع المباريات'!$C$12:$C$4412=$G$7,IF('توزيع المباريات'!$E$12:$E$4412=$G$6,ROW($A$13:$A$4412)-ROW($A$13)+1)),ROWS($C$11:X644))),"")</f>
        <v/>
      </c>
    </row>
    <row r="645" spans="15:24" ht="17.399999999999999">
      <c r="O645" s="22" t="str">
        <f t="array" ref="O645">IFERROR(INDEX('توزيع المباريات'!$N$12:$N$4412,SMALL(IF('توزيع المباريات'!$C$12:$C$4412=$G$7,IF('توزيع المباريات'!$E$12:$E$4412=$G$6,ROW($A$13:$A$4412)-ROW($A$13)+1)),ROWS($C$11:O645))),"")</f>
        <v/>
      </c>
      <c r="P645" s="22" t="str">
        <f t="array" ref="P645">IFERROR(INDEX('توزيع المباريات'!$O$12:$O$4412,SMALL(IF('توزيع المباريات'!$C$12:$C$4412=$G$7,IF('توزيع المباريات'!$E$12:$E$4412=$G$6,ROW($A$13:$A$4412)-ROW($A$13)+1)),ROWS($C$11:P645))),"")</f>
        <v/>
      </c>
      <c r="Q645" s="22" t="str">
        <f t="array" ref="Q645">IFERROR(INDEX('توزيع المباريات'!$P$12:$P$4412,SMALL(IF('توزيع المباريات'!$C$12:$C$4412=$G$7,IF('توزيع المباريات'!$E$12:$E$4412=$G$6,ROW($A$13:$A$4412)-ROW($A$13)+1)),ROWS($C$11:Q645))),"")</f>
        <v/>
      </c>
      <c r="R645" s="22" t="str">
        <f t="array" ref="R645">IFERROR(INDEX('توزيع المباريات'!$M$12:$M$4412,SMALL(IF('توزيع المباريات'!$C$12:$C$4412=$G$7,IF('توزيع المباريات'!$E$12:$E$4412=$G$6,ROW($A$13:$A$4412)-ROW($A$13)+1)),ROWS($C$11:R645))),"")</f>
        <v/>
      </c>
      <c r="S645" s="22" t="str">
        <f t="array" ref="S645">IFERROR(INDEX('توزيع المباريات'!$Q$12:$Q$4412,SMALL(IF('توزيع المباريات'!$C$12:$C$4412=$G$7,IF('توزيع المباريات'!$E$12:$E$4412=$G$6,ROW($A$13:$A$4412)-ROW($A$13)+1)),ROWS($C$11:S645))),"")</f>
        <v/>
      </c>
      <c r="T645" s="22" t="str">
        <f t="array" ref="T645">IFERROR(INDEX('توزيع المباريات'!$R$12:$R$4412,SMALL(IF('توزيع المباريات'!$C$12:$C$4412=$G$7,IF('توزيع المباريات'!$E$12:$E$4412=$G$6,ROW($A$13:$A$4412)-ROW($A$13)+1)),ROWS($C$11:T645))),"")</f>
        <v/>
      </c>
      <c r="U645" s="22" t="str">
        <f t="array" ref="U645">IFERROR(INDEX('توزيع المباريات'!$S$12:$S$4412,SMALL(IF('توزيع المباريات'!$C$12:$C$4412=$G$7,IF('توزيع المباريات'!$E$12:$E$4412=$G$6,ROW($A$13:$A$4412)-ROW($A$13)+1)),ROWS($C$11:U645))),"")</f>
        <v/>
      </c>
      <c r="V645" s="22" t="str">
        <f t="array" ref="V645">IFERROR(INDEX('توزيع المباريات'!$T$12:$T$4412,SMALL(IF('توزيع المباريات'!$C$12:$C$4412=$G$7,IF('توزيع المباريات'!$E$12:$E$4412=$G$6,ROW($A$13:$A$4412)-ROW($A$13)+1)),ROWS($C$11:V645))),"")</f>
        <v/>
      </c>
      <c r="W645" s="22" t="str">
        <f t="array" ref="W645">IFERROR(INDEX('توزيع المباريات'!$U$12:$U$4412,SMALL(IF('توزيع المباريات'!$C$12:$C$4412=$G$7,IF('توزيع المباريات'!$E$12:$E$4412=$G$6,ROW($A$13:$A$4412)-ROW($A$13)+1)),ROWS($C$11:W645))),"")</f>
        <v/>
      </c>
      <c r="X645" s="22" t="str">
        <f t="array" ref="X645">IFERROR(INDEX('توزيع المباريات'!$V$12:$V$4412,SMALL(IF('توزيع المباريات'!$C$12:$C$4412=$G$7,IF('توزيع المباريات'!$E$12:$E$4412=$G$6,ROW($A$13:$A$4412)-ROW($A$13)+1)),ROWS($C$11:X645))),"")</f>
        <v/>
      </c>
    </row>
    <row r="646" spans="15:24" ht="17.399999999999999">
      <c r="O646" s="22" t="str">
        <f t="array" ref="O646">IFERROR(INDEX('توزيع المباريات'!$N$12:$N$4412,SMALL(IF('توزيع المباريات'!$C$12:$C$4412=$G$7,IF('توزيع المباريات'!$E$12:$E$4412=$G$6,ROW($A$13:$A$4412)-ROW($A$13)+1)),ROWS($C$11:O646))),"")</f>
        <v/>
      </c>
      <c r="P646" s="22" t="str">
        <f t="array" ref="P646">IFERROR(INDEX('توزيع المباريات'!$O$12:$O$4412,SMALL(IF('توزيع المباريات'!$C$12:$C$4412=$G$7,IF('توزيع المباريات'!$E$12:$E$4412=$G$6,ROW($A$13:$A$4412)-ROW($A$13)+1)),ROWS($C$11:P646))),"")</f>
        <v/>
      </c>
      <c r="Q646" s="22" t="str">
        <f t="array" ref="Q646">IFERROR(INDEX('توزيع المباريات'!$P$12:$P$4412,SMALL(IF('توزيع المباريات'!$C$12:$C$4412=$G$7,IF('توزيع المباريات'!$E$12:$E$4412=$G$6,ROW($A$13:$A$4412)-ROW($A$13)+1)),ROWS($C$11:Q646))),"")</f>
        <v/>
      </c>
      <c r="R646" s="22" t="str">
        <f t="array" ref="R646">IFERROR(INDEX('توزيع المباريات'!$M$12:$M$4412,SMALL(IF('توزيع المباريات'!$C$12:$C$4412=$G$7,IF('توزيع المباريات'!$E$12:$E$4412=$G$6,ROW($A$13:$A$4412)-ROW($A$13)+1)),ROWS($C$11:R646))),"")</f>
        <v/>
      </c>
      <c r="S646" s="22" t="str">
        <f t="array" ref="S646">IFERROR(INDEX('توزيع المباريات'!$Q$12:$Q$4412,SMALL(IF('توزيع المباريات'!$C$12:$C$4412=$G$7,IF('توزيع المباريات'!$E$12:$E$4412=$G$6,ROW($A$13:$A$4412)-ROW($A$13)+1)),ROWS($C$11:S646))),"")</f>
        <v/>
      </c>
      <c r="T646" s="22" t="str">
        <f t="array" ref="T646">IFERROR(INDEX('توزيع المباريات'!$R$12:$R$4412,SMALL(IF('توزيع المباريات'!$C$12:$C$4412=$G$7,IF('توزيع المباريات'!$E$12:$E$4412=$G$6,ROW($A$13:$A$4412)-ROW($A$13)+1)),ROWS($C$11:T646))),"")</f>
        <v/>
      </c>
      <c r="U646" s="22" t="str">
        <f t="array" ref="U646">IFERROR(INDEX('توزيع المباريات'!$S$12:$S$4412,SMALL(IF('توزيع المباريات'!$C$12:$C$4412=$G$7,IF('توزيع المباريات'!$E$12:$E$4412=$G$6,ROW($A$13:$A$4412)-ROW($A$13)+1)),ROWS($C$11:U646))),"")</f>
        <v/>
      </c>
      <c r="V646" s="22" t="str">
        <f t="array" ref="V646">IFERROR(INDEX('توزيع المباريات'!$T$12:$T$4412,SMALL(IF('توزيع المباريات'!$C$12:$C$4412=$G$7,IF('توزيع المباريات'!$E$12:$E$4412=$G$6,ROW($A$13:$A$4412)-ROW($A$13)+1)),ROWS($C$11:V646))),"")</f>
        <v/>
      </c>
      <c r="W646" s="22" t="str">
        <f t="array" ref="W646">IFERROR(INDEX('توزيع المباريات'!$U$12:$U$4412,SMALL(IF('توزيع المباريات'!$C$12:$C$4412=$G$7,IF('توزيع المباريات'!$E$12:$E$4412=$G$6,ROW($A$13:$A$4412)-ROW($A$13)+1)),ROWS($C$11:W646))),"")</f>
        <v/>
      </c>
      <c r="X646" s="22" t="str">
        <f t="array" ref="X646">IFERROR(INDEX('توزيع المباريات'!$V$12:$V$4412,SMALL(IF('توزيع المباريات'!$C$12:$C$4412=$G$7,IF('توزيع المباريات'!$E$12:$E$4412=$G$6,ROW($A$13:$A$4412)-ROW($A$13)+1)),ROWS($C$11:X646))),"")</f>
        <v/>
      </c>
    </row>
    <row r="647" spans="15:24" ht="17.399999999999999">
      <c r="O647" s="22" t="str">
        <f t="array" ref="O647">IFERROR(INDEX('توزيع المباريات'!$N$12:$N$4412,SMALL(IF('توزيع المباريات'!$C$12:$C$4412=$G$7,IF('توزيع المباريات'!$E$12:$E$4412=$G$6,ROW($A$13:$A$4412)-ROW($A$13)+1)),ROWS($C$11:O647))),"")</f>
        <v/>
      </c>
      <c r="P647" s="22" t="str">
        <f t="array" ref="P647">IFERROR(INDEX('توزيع المباريات'!$O$12:$O$4412,SMALL(IF('توزيع المباريات'!$C$12:$C$4412=$G$7,IF('توزيع المباريات'!$E$12:$E$4412=$G$6,ROW($A$13:$A$4412)-ROW($A$13)+1)),ROWS($C$11:P647))),"")</f>
        <v/>
      </c>
      <c r="Q647" s="22" t="str">
        <f t="array" ref="Q647">IFERROR(INDEX('توزيع المباريات'!$P$12:$P$4412,SMALL(IF('توزيع المباريات'!$C$12:$C$4412=$G$7,IF('توزيع المباريات'!$E$12:$E$4412=$G$6,ROW($A$13:$A$4412)-ROW($A$13)+1)),ROWS($C$11:Q647))),"")</f>
        <v/>
      </c>
      <c r="R647" s="22" t="str">
        <f t="array" ref="R647">IFERROR(INDEX('توزيع المباريات'!$M$12:$M$4412,SMALL(IF('توزيع المباريات'!$C$12:$C$4412=$G$7,IF('توزيع المباريات'!$E$12:$E$4412=$G$6,ROW($A$13:$A$4412)-ROW($A$13)+1)),ROWS($C$11:R647))),"")</f>
        <v/>
      </c>
      <c r="S647" s="22" t="str">
        <f t="array" ref="S647">IFERROR(INDEX('توزيع المباريات'!$Q$12:$Q$4412,SMALL(IF('توزيع المباريات'!$C$12:$C$4412=$G$7,IF('توزيع المباريات'!$E$12:$E$4412=$G$6,ROW($A$13:$A$4412)-ROW($A$13)+1)),ROWS($C$11:S647))),"")</f>
        <v/>
      </c>
      <c r="T647" s="22" t="str">
        <f t="array" ref="T647">IFERROR(INDEX('توزيع المباريات'!$R$12:$R$4412,SMALL(IF('توزيع المباريات'!$C$12:$C$4412=$G$7,IF('توزيع المباريات'!$E$12:$E$4412=$G$6,ROW($A$13:$A$4412)-ROW($A$13)+1)),ROWS($C$11:T647))),"")</f>
        <v/>
      </c>
      <c r="U647" s="22" t="str">
        <f t="array" ref="U647">IFERROR(INDEX('توزيع المباريات'!$S$12:$S$4412,SMALL(IF('توزيع المباريات'!$C$12:$C$4412=$G$7,IF('توزيع المباريات'!$E$12:$E$4412=$G$6,ROW($A$13:$A$4412)-ROW($A$13)+1)),ROWS($C$11:U647))),"")</f>
        <v/>
      </c>
      <c r="V647" s="22" t="str">
        <f t="array" ref="V647">IFERROR(INDEX('توزيع المباريات'!$T$12:$T$4412,SMALL(IF('توزيع المباريات'!$C$12:$C$4412=$G$7,IF('توزيع المباريات'!$E$12:$E$4412=$G$6,ROW($A$13:$A$4412)-ROW($A$13)+1)),ROWS($C$11:V647))),"")</f>
        <v/>
      </c>
      <c r="W647" s="22" t="str">
        <f t="array" ref="W647">IFERROR(INDEX('توزيع المباريات'!$U$12:$U$4412,SMALL(IF('توزيع المباريات'!$C$12:$C$4412=$G$7,IF('توزيع المباريات'!$E$12:$E$4412=$G$6,ROW($A$13:$A$4412)-ROW($A$13)+1)),ROWS($C$11:W647))),"")</f>
        <v/>
      </c>
      <c r="X647" s="22" t="str">
        <f t="array" ref="X647">IFERROR(INDEX('توزيع المباريات'!$V$12:$V$4412,SMALL(IF('توزيع المباريات'!$C$12:$C$4412=$G$7,IF('توزيع المباريات'!$E$12:$E$4412=$G$6,ROW($A$13:$A$4412)-ROW($A$13)+1)),ROWS($C$11:X647))),"")</f>
        <v/>
      </c>
    </row>
    <row r="648" spans="15:24" ht="17.399999999999999">
      <c r="O648" s="22" t="str">
        <f t="array" ref="O648">IFERROR(INDEX('توزيع المباريات'!$N$12:$N$4412,SMALL(IF('توزيع المباريات'!$C$12:$C$4412=$G$7,IF('توزيع المباريات'!$E$12:$E$4412=$G$6,ROW($A$13:$A$4412)-ROW($A$13)+1)),ROWS($C$11:O648))),"")</f>
        <v/>
      </c>
      <c r="P648" s="22" t="str">
        <f t="array" ref="P648">IFERROR(INDEX('توزيع المباريات'!$O$12:$O$4412,SMALL(IF('توزيع المباريات'!$C$12:$C$4412=$G$7,IF('توزيع المباريات'!$E$12:$E$4412=$G$6,ROW($A$13:$A$4412)-ROW($A$13)+1)),ROWS($C$11:P648))),"")</f>
        <v/>
      </c>
      <c r="Q648" s="22" t="str">
        <f t="array" ref="Q648">IFERROR(INDEX('توزيع المباريات'!$P$12:$P$4412,SMALL(IF('توزيع المباريات'!$C$12:$C$4412=$G$7,IF('توزيع المباريات'!$E$12:$E$4412=$G$6,ROW($A$13:$A$4412)-ROW($A$13)+1)),ROWS($C$11:Q648))),"")</f>
        <v/>
      </c>
      <c r="R648" s="22" t="str">
        <f t="array" ref="R648">IFERROR(INDEX('توزيع المباريات'!$M$12:$M$4412,SMALL(IF('توزيع المباريات'!$C$12:$C$4412=$G$7,IF('توزيع المباريات'!$E$12:$E$4412=$G$6,ROW($A$13:$A$4412)-ROW($A$13)+1)),ROWS($C$11:R648))),"")</f>
        <v/>
      </c>
      <c r="S648" s="22" t="str">
        <f t="array" ref="S648">IFERROR(INDEX('توزيع المباريات'!$Q$12:$Q$4412,SMALL(IF('توزيع المباريات'!$C$12:$C$4412=$G$7,IF('توزيع المباريات'!$E$12:$E$4412=$G$6,ROW($A$13:$A$4412)-ROW($A$13)+1)),ROWS($C$11:S648))),"")</f>
        <v/>
      </c>
      <c r="T648" s="22" t="str">
        <f t="array" ref="T648">IFERROR(INDEX('توزيع المباريات'!$R$12:$R$4412,SMALL(IF('توزيع المباريات'!$C$12:$C$4412=$G$7,IF('توزيع المباريات'!$E$12:$E$4412=$G$6,ROW($A$13:$A$4412)-ROW($A$13)+1)),ROWS($C$11:T648))),"")</f>
        <v/>
      </c>
      <c r="U648" s="22" t="str">
        <f t="array" ref="U648">IFERROR(INDEX('توزيع المباريات'!$S$12:$S$4412,SMALL(IF('توزيع المباريات'!$C$12:$C$4412=$G$7,IF('توزيع المباريات'!$E$12:$E$4412=$G$6,ROW($A$13:$A$4412)-ROW($A$13)+1)),ROWS($C$11:U648))),"")</f>
        <v/>
      </c>
      <c r="V648" s="22" t="str">
        <f t="array" ref="V648">IFERROR(INDEX('توزيع المباريات'!$T$12:$T$4412,SMALL(IF('توزيع المباريات'!$C$12:$C$4412=$G$7,IF('توزيع المباريات'!$E$12:$E$4412=$G$6,ROW($A$13:$A$4412)-ROW($A$13)+1)),ROWS($C$11:V648))),"")</f>
        <v/>
      </c>
      <c r="W648" s="22" t="str">
        <f t="array" ref="W648">IFERROR(INDEX('توزيع المباريات'!$U$12:$U$4412,SMALL(IF('توزيع المباريات'!$C$12:$C$4412=$G$7,IF('توزيع المباريات'!$E$12:$E$4412=$G$6,ROW($A$13:$A$4412)-ROW($A$13)+1)),ROWS($C$11:W648))),"")</f>
        <v/>
      </c>
      <c r="X648" s="22" t="str">
        <f t="array" ref="X648">IFERROR(INDEX('توزيع المباريات'!$V$12:$V$4412,SMALL(IF('توزيع المباريات'!$C$12:$C$4412=$G$7,IF('توزيع المباريات'!$E$12:$E$4412=$G$6,ROW($A$13:$A$4412)-ROW($A$13)+1)),ROWS($C$11:X648))),"")</f>
        <v/>
      </c>
    </row>
    <row r="649" spans="15:24" ht="17.399999999999999">
      <c r="O649" s="22" t="str">
        <f t="array" ref="O649">IFERROR(INDEX('توزيع المباريات'!$N$12:$N$4412,SMALL(IF('توزيع المباريات'!$C$12:$C$4412=$G$7,IF('توزيع المباريات'!$E$12:$E$4412=$G$6,ROW($A$13:$A$4412)-ROW($A$13)+1)),ROWS($C$11:O649))),"")</f>
        <v/>
      </c>
      <c r="P649" s="22" t="str">
        <f t="array" ref="P649">IFERROR(INDEX('توزيع المباريات'!$O$12:$O$4412,SMALL(IF('توزيع المباريات'!$C$12:$C$4412=$G$7,IF('توزيع المباريات'!$E$12:$E$4412=$G$6,ROW($A$13:$A$4412)-ROW($A$13)+1)),ROWS($C$11:P649))),"")</f>
        <v/>
      </c>
      <c r="Q649" s="22" t="str">
        <f t="array" ref="Q649">IFERROR(INDEX('توزيع المباريات'!$P$12:$P$4412,SMALL(IF('توزيع المباريات'!$C$12:$C$4412=$G$7,IF('توزيع المباريات'!$E$12:$E$4412=$G$6,ROW($A$13:$A$4412)-ROW($A$13)+1)),ROWS($C$11:Q649))),"")</f>
        <v/>
      </c>
      <c r="R649" s="22" t="str">
        <f t="array" ref="R649">IFERROR(INDEX('توزيع المباريات'!$M$12:$M$4412,SMALL(IF('توزيع المباريات'!$C$12:$C$4412=$G$7,IF('توزيع المباريات'!$E$12:$E$4412=$G$6,ROW($A$13:$A$4412)-ROW($A$13)+1)),ROWS($C$11:R649))),"")</f>
        <v/>
      </c>
      <c r="S649" s="22" t="str">
        <f t="array" ref="S649">IFERROR(INDEX('توزيع المباريات'!$Q$12:$Q$4412,SMALL(IF('توزيع المباريات'!$C$12:$C$4412=$G$7,IF('توزيع المباريات'!$E$12:$E$4412=$G$6,ROW($A$13:$A$4412)-ROW($A$13)+1)),ROWS($C$11:S649))),"")</f>
        <v/>
      </c>
      <c r="T649" s="22" t="str">
        <f t="array" ref="T649">IFERROR(INDEX('توزيع المباريات'!$R$12:$R$4412,SMALL(IF('توزيع المباريات'!$C$12:$C$4412=$G$7,IF('توزيع المباريات'!$E$12:$E$4412=$G$6,ROW($A$13:$A$4412)-ROW($A$13)+1)),ROWS($C$11:T649))),"")</f>
        <v/>
      </c>
      <c r="U649" s="22" t="str">
        <f t="array" ref="U649">IFERROR(INDEX('توزيع المباريات'!$S$12:$S$4412,SMALL(IF('توزيع المباريات'!$C$12:$C$4412=$G$7,IF('توزيع المباريات'!$E$12:$E$4412=$G$6,ROW($A$13:$A$4412)-ROW($A$13)+1)),ROWS($C$11:U649))),"")</f>
        <v/>
      </c>
      <c r="V649" s="22" t="str">
        <f t="array" ref="V649">IFERROR(INDEX('توزيع المباريات'!$T$12:$T$4412,SMALL(IF('توزيع المباريات'!$C$12:$C$4412=$G$7,IF('توزيع المباريات'!$E$12:$E$4412=$G$6,ROW($A$13:$A$4412)-ROW($A$13)+1)),ROWS($C$11:V649))),"")</f>
        <v/>
      </c>
      <c r="W649" s="22" t="str">
        <f t="array" ref="W649">IFERROR(INDEX('توزيع المباريات'!$U$12:$U$4412,SMALL(IF('توزيع المباريات'!$C$12:$C$4412=$G$7,IF('توزيع المباريات'!$E$12:$E$4412=$G$6,ROW($A$13:$A$4412)-ROW($A$13)+1)),ROWS($C$11:W649))),"")</f>
        <v/>
      </c>
      <c r="X649" s="22" t="str">
        <f t="array" ref="X649">IFERROR(INDEX('توزيع المباريات'!$V$12:$V$4412,SMALL(IF('توزيع المباريات'!$C$12:$C$4412=$G$7,IF('توزيع المباريات'!$E$12:$E$4412=$G$6,ROW($A$13:$A$4412)-ROW($A$13)+1)),ROWS($C$11:X649))),"")</f>
        <v/>
      </c>
    </row>
    <row r="650" spans="15:24" ht="17.399999999999999">
      <c r="O650" s="22" t="str">
        <f t="array" ref="O650">IFERROR(INDEX('توزيع المباريات'!$N$12:$N$4412,SMALL(IF('توزيع المباريات'!$C$12:$C$4412=$G$7,IF('توزيع المباريات'!$E$12:$E$4412=$G$6,ROW($A$13:$A$4412)-ROW($A$13)+1)),ROWS($C$11:O650))),"")</f>
        <v/>
      </c>
      <c r="P650" s="22" t="str">
        <f t="array" ref="P650">IFERROR(INDEX('توزيع المباريات'!$O$12:$O$4412,SMALL(IF('توزيع المباريات'!$C$12:$C$4412=$G$7,IF('توزيع المباريات'!$E$12:$E$4412=$G$6,ROW($A$13:$A$4412)-ROW($A$13)+1)),ROWS($C$11:P650))),"")</f>
        <v/>
      </c>
      <c r="Q650" s="22" t="str">
        <f t="array" ref="Q650">IFERROR(INDEX('توزيع المباريات'!$P$12:$P$4412,SMALL(IF('توزيع المباريات'!$C$12:$C$4412=$G$7,IF('توزيع المباريات'!$E$12:$E$4412=$G$6,ROW($A$13:$A$4412)-ROW($A$13)+1)),ROWS($C$11:Q650))),"")</f>
        <v/>
      </c>
      <c r="R650" s="22" t="str">
        <f t="array" ref="R650">IFERROR(INDEX('توزيع المباريات'!$M$12:$M$4412,SMALL(IF('توزيع المباريات'!$C$12:$C$4412=$G$7,IF('توزيع المباريات'!$E$12:$E$4412=$G$6,ROW($A$13:$A$4412)-ROW($A$13)+1)),ROWS($C$11:R650))),"")</f>
        <v/>
      </c>
      <c r="S650" s="22" t="str">
        <f t="array" ref="S650">IFERROR(INDEX('توزيع المباريات'!$Q$12:$Q$4412,SMALL(IF('توزيع المباريات'!$C$12:$C$4412=$G$7,IF('توزيع المباريات'!$E$12:$E$4412=$G$6,ROW($A$13:$A$4412)-ROW($A$13)+1)),ROWS($C$11:S650))),"")</f>
        <v/>
      </c>
      <c r="T650" s="22" t="str">
        <f t="array" ref="T650">IFERROR(INDEX('توزيع المباريات'!$R$12:$R$4412,SMALL(IF('توزيع المباريات'!$C$12:$C$4412=$G$7,IF('توزيع المباريات'!$E$12:$E$4412=$G$6,ROW($A$13:$A$4412)-ROW($A$13)+1)),ROWS($C$11:T650))),"")</f>
        <v/>
      </c>
      <c r="U650" s="22" t="str">
        <f t="array" ref="U650">IFERROR(INDEX('توزيع المباريات'!$S$12:$S$4412,SMALL(IF('توزيع المباريات'!$C$12:$C$4412=$G$7,IF('توزيع المباريات'!$E$12:$E$4412=$G$6,ROW($A$13:$A$4412)-ROW($A$13)+1)),ROWS($C$11:U650))),"")</f>
        <v/>
      </c>
      <c r="V650" s="22" t="str">
        <f t="array" ref="V650">IFERROR(INDEX('توزيع المباريات'!$T$12:$T$4412,SMALL(IF('توزيع المباريات'!$C$12:$C$4412=$G$7,IF('توزيع المباريات'!$E$12:$E$4412=$G$6,ROW($A$13:$A$4412)-ROW($A$13)+1)),ROWS($C$11:V650))),"")</f>
        <v/>
      </c>
      <c r="W650" s="22" t="str">
        <f t="array" ref="W650">IFERROR(INDEX('توزيع المباريات'!$U$12:$U$4412,SMALL(IF('توزيع المباريات'!$C$12:$C$4412=$G$7,IF('توزيع المباريات'!$E$12:$E$4412=$G$6,ROW($A$13:$A$4412)-ROW($A$13)+1)),ROWS($C$11:W650))),"")</f>
        <v/>
      </c>
      <c r="X650" s="22" t="str">
        <f t="array" ref="X650">IFERROR(INDEX('توزيع المباريات'!$V$12:$V$4412,SMALL(IF('توزيع المباريات'!$C$12:$C$4412=$G$7,IF('توزيع المباريات'!$E$12:$E$4412=$G$6,ROW($A$13:$A$4412)-ROW($A$13)+1)),ROWS($C$11:X650))),"")</f>
        <v/>
      </c>
    </row>
    <row r="651" spans="15:24" ht="17.399999999999999">
      <c r="O651" s="22" t="str">
        <f t="array" ref="O651">IFERROR(INDEX('توزيع المباريات'!$N$12:$N$4412,SMALL(IF('توزيع المباريات'!$C$12:$C$4412=$G$7,IF('توزيع المباريات'!$E$12:$E$4412=$G$6,ROW($A$13:$A$4412)-ROW($A$13)+1)),ROWS($C$11:O651))),"")</f>
        <v/>
      </c>
      <c r="P651" s="22" t="str">
        <f t="array" ref="P651">IFERROR(INDEX('توزيع المباريات'!$O$12:$O$4412,SMALL(IF('توزيع المباريات'!$C$12:$C$4412=$G$7,IF('توزيع المباريات'!$E$12:$E$4412=$G$6,ROW($A$13:$A$4412)-ROW($A$13)+1)),ROWS($C$11:P651))),"")</f>
        <v/>
      </c>
      <c r="Q651" s="22" t="str">
        <f t="array" ref="Q651">IFERROR(INDEX('توزيع المباريات'!$P$12:$P$4412,SMALL(IF('توزيع المباريات'!$C$12:$C$4412=$G$7,IF('توزيع المباريات'!$E$12:$E$4412=$G$6,ROW($A$13:$A$4412)-ROW($A$13)+1)),ROWS($C$11:Q651))),"")</f>
        <v/>
      </c>
      <c r="R651" s="22" t="str">
        <f t="array" ref="R651">IFERROR(INDEX('توزيع المباريات'!$M$12:$M$4412,SMALL(IF('توزيع المباريات'!$C$12:$C$4412=$G$7,IF('توزيع المباريات'!$E$12:$E$4412=$G$6,ROW($A$13:$A$4412)-ROW($A$13)+1)),ROWS($C$11:R651))),"")</f>
        <v/>
      </c>
      <c r="S651" s="22" t="str">
        <f t="array" ref="S651">IFERROR(INDEX('توزيع المباريات'!$Q$12:$Q$4412,SMALL(IF('توزيع المباريات'!$C$12:$C$4412=$G$7,IF('توزيع المباريات'!$E$12:$E$4412=$G$6,ROW($A$13:$A$4412)-ROW($A$13)+1)),ROWS($C$11:S651))),"")</f>
        <v/>
      </c>
      <c r="T651" s="22" t="str">
        <f t="array" ref="T651">IFERROR(INDEX('توزيع المباريات'!$R$12:$R$4412,SMALL(IF('توزيع المباريات'!$C$12:$C$4412=$G$7,IF('توزيع المباريات'!$E$12:$E$4412=$G$6,ROW($A$13:$A$4412)-ROW($A$13)+1)),ROWS($C$11:T651))),"")</f>
        <v/>
      </c>
      <c r="U651" s="22" t="str">
        <f t="array" ref="U651">IFERROR(INDEX('توزيع المباريات'!$S$12:$S$4412,SMALL(IF('توزيع المباريات'!$C$12:$C$4412=$G$7,IF('توزيع المباريات'!$E$12:$E$4412=$G$6,ROW($A$13:$A$4412)-ROW($A$13)+1)),ROWS($C$11:U651))),"")</f>
        <v/>
      </c>
      <c r="V651" s="22" t="str">
        <f t="array" ref="V651">IFERROR(INDEX('توزيع المباريات'!$T$12:$T$4412,SMALL(IF('توزيع المباريات'!$C$12:$C$4412=$G$7,IF('توزيع المباريات'!$E$12:$E$4412=$G$6,ROW($A$13:$A$4412)-ROW($A$13)+1)),ROWS($C$11:V651))),"")</f>
        <v/>
      </c>
      <c r="W651" s="22" t="str">
        <f t="array" ref="W651">IFERROR(INDEX('توزيع المباريات'!$U$12:$U$4412,SMALL(IF('توزيع المباريات'!$C$12:$C$4412=$G$7,IF('توزيع المباريات'!$E$12:$E$4412=$G$6,ROW($A$13:$A$4412)-ROW($A$13)+1)),ROWS($C$11:W651))),"")</f>
        <v/>
      </c>
      <c r="X651" s="22" t="str">
        <f t="array" ref="X651">IFERROR(INDEX('توزيع المباريات'!$V$12:$V$4412,SMALL(IF('توزيع المباريات'!$C$12:$C$4412=$G$7,IF('توزيع المباريات'!$E$12:$E$4412=$G$6,ROW($A$13:$A$4412)-ROW($A$13)+1)),ROWS($C$11:X651))),"")</f>
        <v/>
      </c>
    </row>
    <row r="652" spans="15:24" ht="17.399999999999999">
      <c r="O652" s="22" t="str">
        <f t="array" ref="O652">IFERROR(INDEX('توزيع المباريات'!$N$12:$N$4412,SMALL(IF('توزيع المباريات'!$C$12:$C$4412=$G$7,IF('توزيع المباريات'!$E$12:$E$4412=$G$6,ROW($A$13:$A$4412)-ROW($A$13)+1)),ROWS($C$11:O652))),"")</f>
        <v/>
      </c>
      <c r="P652" s="22" t="str">
        <f t="array" ref="P652">IFERROR(INDEX('توزيع المباريات'!$O$12:$O$4412,SMALL(IF('توزيع المباريات'!$C$12:$C$4412=$G$7,IF('توزيع المباريات'!$E$12:$E$4412=$G$6,ROW($A$13:$A$4412)-ROW($A$13)+1)),ROWS($C$11:P652))),"")</f>
        <v/>
      </c>
      <c r="Q652" s="22" t="str">
        <f t="array" ref="Q652">IFERROR(INDEX('توزيع المباريات'!$P$12:$P$4412,SMALL(IF('توزيع المباريات'!$C$12:$C$4412=$G$7,IF('توزيع المباريات'!$E$12:$E$4412=$G$6,ROW($A$13:$A$4412)-ROW($A$13)+1)),ROWS($C$11:Q652))),"")</f>
        <v/>
      </c>
      <c r="R652" s="22" t="str">
        <f t="array" ref="R652">IFERROR(INDEX('توزيع المباريات'!$M$12:$M$4412,SMALL(IF('توزيع المباريات'!$C$12:$C$4412=$G$7,IF('توزيع المباريات'!$E$12:$E$4412=$G$6,ROW($A$13:$A$4412)-ROW($A$13)+1)),ROWS($C$11:R652))),"")</f>
        <v/>
      </c>
      <c r="S652" s="22" t="str">
        <f t="array" ref="S652">IFERROR(INDEX('توزيع المباريات'!$Q$12:$Q$4412,SMALL(IF('توزيع المباريات'!$C$12:$C$4412=$G$7,IF('توزيع المباريات'!$E$12:$E$4412=$G$6,ROW($A$13:$A$4412)-ROW($A$13)+1)),ROWS($C$11:S652))),"")</f>
        <v/>
      </c>
      <c r="T652" s="22" t="str">
        <f t="array" ref="T652">IFERROR(INDEX('توزيع المباريات'!$R$12:$R$4412,SMALL(IF('توزيع المباريات'!$C$12:$C$4412=$G$7,IF('توزيع المباريات'!$E$12:$E$4412=$G$6,ROW($A$13:$A$4412)-ROW($A$13)+1)),ROWS($C$11:T652))),"")</f>
        <v/>
      </c>
      <c r="U652" s="22" t="str">
        <f t="array" ref="U652">IFERROR(INDEX('توزيع المباريات'!$S$12:$S$4412,SMALL(IF('توزيع المباريات'!$C$12:$C$4412=$G$7,IF('توزيع المباريات'!$E$12:$E$4412=$G$6,ROW($A$13:$A$4412)-ROW($A$13)+1)),ROWS($C$11:U652))),"")</f>
        <v/>
      </c>
      <c r="V652" s="22" t="str">
        <f t="array" ref="V652">IFERROR(INDEX('توزيع المباريات'!$T$12:$T$4412,SMALL(IF('توزيع المباريات'!$C$12:$C$4412=$G$7,IF('توزيع المباريات'!$E$12:$E$4412=$G$6,ROW($A$13:$A$4412)-ROW($A$13)+1)),ROWS($C$11:V652))),"")</f>
        <v/>
      </c>
      <c r="W652" s="22" t="str">
        <f t="array" ref="W652">IFERROR(INDEX('توزيع المباريات'!$U$12:$U$4412,SMALL(IF('توزيع المباريات'!$C$12:$C$4412=$G$7,IF('توزيع المباريات'!$E$12:$E$4412=$G$6,ROW($A$13:$A$4412)-ROW($A$13)+1)),ROWS($C$11:W652))),"")</f>
        <v/>
      </c>
      <c r="X652" s="22" t="str">
        <f t="array" ref="X652">IFERROR(INDEX('توزيع المباريات'!$V$12:$V$4412,SMALL(IF('توزيع المباريات'!$C$12:$C$4412=$G$7,IF('توزيع المباريات'!$E$12:$E$4412=$G$6,ROW($A$13:$A$4412)-ROW($A$13)+1)),ROWS($C$11:X652))),"")</f>
        <v/>
      </c>
    </row>
    <row r="653" spans="15:24" ht="17.399999999999999">
      <c r="O653" s="22" t="str">
        <f t="array" ref="O653">IFERROR(INDEX('توزيع المباريات'!$N$12:$N$4412,SMALL(IF('توزيع المباريات'!$C$12:$C$4412=$G$7,IF('توزيع المباريات'!$E$12:$E$4412=$G$6,ROW($A$13:$A$4412)-ROW($A$13)+1)),ROWS($C$11:O653))),"")</f>
        <v/>
      </c>
      <c r="P653" s="22" t="str">
        <f t="array" ref="P653">IFERROR(INDEX('توزيع المباريات'!$O$12:$O$4412,SMALL(IF('توزيع المباريات'!$C$12:$C$4412=$G$7,IF('توزيع المباريات'!$E$12:$E$4412=$G$6,ROW($A$13:$A$4412)-ROW($A$13)+1)),ROWS($C$11:P653))),"")</f>
        <v/>
      </c>
      <c r="Q653" s="22" t="str">
        <f t="array" ref="Q653">IFERROR(INDEX('توزيع المباريات'!$P$12:$P$4412,SMALL(IF('توزيع المباريات'!$C$12:$C$4412=$G$7,IF('توزيع المباريات'!$E$12:$E$4412=$G$6,ROW($A$13:$A$4412)-ROW($A$13)+1)),ROWS($C$11:Q653))),"")</f>
        <v/>
      </c>
      <c r="R653" s="22" t="str">
        <f t="array" ref="R653">IFERROR(INDEX('توزيع المباريات'!$M$12:$M$4412,SMALL(IF('توزيع المباريات'!$C$12:$C$4412=$G$7,IF('توزيع المباريات'!$E$12:$E$4412=$G$6,ROW($A$13:$A$4412)-ROW($A$13)+1)),ROWS($C$11:R653))),"")</f>
        <v/>
      </c>
      <c r="S653" s="22" t="str">
        <f t="array" ref="S653">IFERROR(INDEX('توزيع المباريات'!$Q$12:$Q$4412,SMALL(IF('توزيع المباريات'!$C$12:$C$4412=$G$7,IF('توزيع المباريات'!$E$12:$E$4412=$G$6,ROW($A$13:$A$4412)-ROW($A$13)+1)),ROWS($C$11:S653))),"")</f>
        <v/>
      </c>
      <c r="T653" s="22" t="str">
        <f t="array" ref="T653">IFERROR(INDEX('توزيع المباريات'!$R$12:$R$4412,SMALL(IF('توزيع المباريات'!$C$12:$C$4412=$G$7,IF('توزيع المباريات'!$E$12:$E$4412=$G$6,ROW($A$13:$A$4412)-ROW($A$13)+1)),ROWS($C$11:T653))),"")</f>
        <v/>
      </c>
      <c r="U653" s="22" t="str">
        <f t="array" ref="U653">IFERROR(INDEX('توزيع المباريات'!$S$12:$S$4412,SMALL(IF('توزيع المباريات'!$C$12:$C$4412=$G$7,IF('توزيع المباريات'!$E$12:$E$4412=$G$6,ROW($A$13:$A$4412)-ROW($A$13)+1)),ROWS($C$11:U653))),"")</f>
        <v/>
      </c>
      <c r="V653" s="22" t="str">
        <f t="array" ref="V653">IFERROR(INDEX('توزيع المباريات'!$T$12:$T$4412,SMALL(IF('توزيع المباريات'!$C$12:$C$4412=$G$7,IF('توزيع المباريات'!$E$12:$E$4412=$G$6,ROW($A$13:$A$4412)-ROW($A$13)+1)),ROWS($C$11:V653))),"")</f>
        <v/>
      </c>
      <c r="W653" s="22" t="str">
        <f t="array" ref="W653">IFERROR(INDEX('توزيع المباريات'!$U$12:$U$4412,SMALL(IF('توزيع المباريات'!$C$12:$C$4412=$G$7,IF('توزيع المباريات'!$E$12:$E$4412=$G$6,ROW($A$13:$A$4412)-ROW($A$13)+1)),ROWS($C$11:W653))),"")</f>
        <v/>
      </c>
      <c r="X653" s="22" t="str">
        <f t="array" ref="X653">IFERROR(INDEX('توزيع المباريات'!$V$12:$V$4412,SMALL(IF('توزيع المباريات'!$C$12:$C$4412=$G$7,IF('توزيع المباريات'!$E$12:$E$4412=$G$6,ROW($A$13:$A$4412)-ROW($A$13)+1)),ROWS($C$11:X653))),"")</f>
        <v/>
      </c>
    </row>
    <row r="654" spans="15:24" ht="17.399999999999999">
      <c r="O654" s="22" t="str">
        <f t="array" ref="O654">IFERROR(INDEX('توزيع المباريات'!$N$12:$N$4412,SMALL(IF('توزيع المباريات'!$C$12:$C$4412=$G$7,IF('توزيع المباريات'!$E$12:$E$4412=$G$6,ROW($A$13:$A$4412)-ROW($A$13)+1)),ROWS($C$11:O654))),"")</f>
        <v/>
      </c>
      <c r="P654" s="22" t="str">
        <f t="array" ref="P654">IFERROR(INDEX('توزيع المباريات'!$O$12:$O$4412,SMALL(IF('توزيع المباريات'!$C$12:$C$4412=$G$7,IF('توزيع المباريات'!$E$12:$E$4412=$G$6,ROW($A$13:$A$4412)-ROW($A$13)+1)),ROWS($C$11:P654))),"")</f>
        <v/>
      </c>
      <c r="Q654" s="22" t="str">
        <f t="array" ref="Q654">IFERROR(INDEX('توزيع المباريات'!$P$12:$P$4412,SMALL(IF('توزيع المباريات'!$C$12:$C$4412=$G$7,IF('توزيع المباريات'!$E$12:$E$4412=$G$6,ROW($A$13:$A$4412)-ROW($A$13)+1)),ROWS($C$11:Q654))),"")</f>
        <v/>
      </c>
      <c r="R654" s="22" t="str">
        <f t="array" ref="R654">IFERROR(INDEX('توزيع المباريات'!$M$12:$M$4412,SMALL(IF('توزيع المباريات'!$C$12:$C$4412=$G$7,IF('توزيع المباريات'!$E$12:$E$4412=$G$6,ROW($A$13:$A$4412)-ROW($A$13)+1)),ROWS($C$11:R654))),"")</f>
        <v/>
      </c>
      <c r="S654" s="22" t="str">
        <f t="array" ref="S654">IFERROR(INDEX('توزيع المباريات'!$Q$12:$Q$4412,SMALL(IF('توزيع المباريات'!$C$12:$C$4412=$G$7,IF('توزيع المباريات'!$E$12:$E$4412=$G$6,ROW($A$13:$A$4412)-ROW($A$13)+1)),ROWS($C$11:S654))),"")</f>
        <v/>
      </c>
      <c r="T654" s="22" t="str">
        <f t="array" ref="T654">IFERROR(INDEX('توزيع المباريات'!$R$12:$R$4412,SMALL(IF('توزيع المباريات'!$C$12:$C$4412=$G$7,IF('توزيع المباريات'!$E$12:$E$4412=$G$6,ROW($A$13:$A$4412)-ROW($A$13)+1)),ROWS($C$11:T654))),"")</f>
        <v/>
      </c>
      <c r="U654" s="22" t="str">
        <f t="array" ref="U654">IFERROR(INDEX('توزيع المباريات'!$S$12:$S$4412,SMALL(IF('توزيع المباريات'!$C$12:$C$4412=$G$7,IF('توزيع المباريات'!$E$12:$E$4412=$G$6,ROW($A$13:$A$4412)-ROW($A$13)+1)),ROWS($C$11:U654))),"")</f>
        <v/>
      </c>
      <c r="V654" s="22" t="str">
        <f t="array" ref="V654">IFERROR(INDEX('توزيع المباريات'!$T$12:$T$4412,SMALL(IF('توزيع المباريات'!$C$12:$C$4412=$G$7,IF('توزيع المباريات'!$E$12:$E$4412=$G$6,ROW($A$13:$A$4412)-ROW($A$13)+1)),ROWS($C$11:V654))),"")</f>
        <v/>
      </c>
      <c r="W654" s="22" t="str">
        <f t="array" ref="W654">IFERROR(INDEX('توزيع المباريات'!$U$12:$U$4412,SMALL(IF('توزيع المباريات'!$C$12:$C$4412=$G$7,IF('توزيع المباريات'!$E$12:$E$4412=$G$6,ROW($A$13:$A$4412)-ROW($A$13)+1)),ROWS($C$11:W654))),"")</f>
        <v/>
      </c>
      <c r="X654" s="22" t="str">
        <f t="array" ref="X654">IFERROR(INDEX('توزيع المباريات'!$V$12:$V$4412,SMALL(IF('توزيع المباريات'!$C$12:$C$4412=$G$7,IF('توزيع المباريات'!$E$12:$E$4412=$G$6,ROW($A$13:$A$4412)-ROW($A$13)+1)),ROWS($C$11:X654))),"")</f>
        <v/>
      </c>
    </row>
    <row r="655" spans="15:24" ht="17.399999999999999">
      <c r="O655" s="22" t="str">
        <f t="array" ref="O655">IFERROR(INDEX('توزيع المباريات'!$N$12:$N$4412,SMALL(IF('توزيع المباريات'!$C$12:$C$4412=$G$7,IF('توزيع المباريات'!$E$12:$E$4412=$G$6,ROW($A$13:$A$4412)-ROW($A$13)+1)),ROWS($C$11:O655))),"")</f>
        <v/>
      </c>
      <c r="P655" s="22" t="str">
        <f t="array" ref="P655">IFERROR(INDEX('توزيع المباريات'!$O$12:$O$4412,SMALL(IF('توزيع المباريات'!$C$12:$C$4412=$G$7,IF('توزيع المباريات'!$E$12:$E$4412=$G$6,ROW($A$13:$A$4412)-ROW($A$13)+1)),ROWS($C$11:P655))),"")</f>
        <v/>
      </c>
      <c r="Q655" s="22" t="str">
        <f t="array" ref="Q655">IFERROR(INDEX('توزيع المباريات'!$P$12:$P$4412,SMALL(IF('توزيع المباريات'!$C$12:$C$4412=$G$7,IF('توزيع المباريات'!$E$12:$E$4412=$G$6,ROW($A$13:$A$4412)-ROW($A$13)+1)),ROWS($C$11:Q655))),"")</f>
        <v/>
      </c>
      <c r="R655" s="22" t="str">
        <f t="array" ref="R655">IFERROR(INDEX('توزيع المباريات'!$M$12:$M$4412,SMALL(IF('توزيع المباريات'!$C$12:$C$4412=$G$7,IF('توزيع المباريات'!$E$12:$E$4412=$G$6,ROW($A$13:$A$4412)-ROW($A$13)+1)),ROWS($C$11:R655))),"")</f>
        <v/>
      </c>
      <c r="S655" s="22" t="str">
        <f t="array" ref="S655">IFERROR(INDEX('توزيع المباريات'!$Q$12:$Q$4412,SMALL(IF('توزيع المباريات'!$C$12:$C$4412=$G$7,IF('توزيع المباريات'!$E$12:$E$4412=$G$6,ROW($A$13:$A$4412)-ROW($A$13)+1)),ROWS($C$11:S655))),"")</f>
        <v/>
      </c>
      <c r="T655" s="22" t="str">
        <f t="array" ref="T655">IFERROR(INDEX('توزيع المباريات'!$R$12:$R$4412,SMALL(IF('توزيع المباريات'!$C$12:$C$4412=$G$7,IF('توزيع المباريات'!$E$12:$E$4412=$G$6,ROW($A$13:$A$4412)-ROW($A$13)+1)),ROWS($C$11:T655))),"")</f>
        <v/>
      </c>
      <c r="U655" s="22" t="str">
        <f t="array" ref="U655">IFERROR(INDEX('توزيع المباريات'!$S$12:$S$4412,SMALL(IF('توزيع المباريات'!$C$12:$C$4412=$G$7,IF('توزيع المباريات'!$E$12:$E$4412=$G$6,ROW($A$13:$A$4412)-ROW($A$13)+1)),ROWS($C$11:U655))),"")</f>
        <v/>
      </c>
      <c r="V655" s="22" t="str">
        <f t="array" ref="V655">IFERROR(INDEX('توزيع المباريات'!$T$12:$T$4412,SMALL(IF('توزيع المباريات'!$C$12:$C$4412=$G$7,IF('توزيع المباريات'!$E$12:$E$4412=$G$6,ROW($A$13:$A$4412)-ROW($A$13)+1)),ROWS($C$11:V655))),"")</f>
        <v/>
      </c>
      <c r="W655" s="22" t="str">
        <f t="array" ref="W655">IFERROR(INDEX('توزيع المباريات'!$U$12:$U$4412,SMALL(IF('توزيع المباريات'!$C$12:$C$4412=$G$7,IF('توزيع المباريات'!$E$12:$E$4412=$G$6,ROW($A$13:$A$4412)-ROW($A$13)+1)),ROWS($C$11:W655))),"")</f>
        <v/>
      </c>
      <c r="X655" s="22" t="str">
        <f t="array" ref="X655">IFERROR(INDEX('توزيع المباريات'!$V$12:$V$4412,SMALL(IF('توزيع المباريات'!$C$12:$C$4412=$G$7,IF('توزيع المباريات'!$E$12:$E$4412=$G$6,ROW($A$13:$A$4412)-ROW($A$13)+1)),ROWS($C$11:X655))),"")</f>
        <v/>
      </c>
    </row>
    <row r="656" spans="15:24" ht="17.399999999999999">
      <c r="O656" s="22" t="str">
        <f t="array" ref="O656">IFERROR(INDEX('توزيع المباريات'!$N$12:$N$4412,SMALL(IF('توزيع المباريات'!$C$12:$C$4412=$G$7,IF('توزيع المباريات'!$E$12:$E$4412=$G$6,ROW($A$13:$A$4412)-ROW($A$13)+1)),ROWS($C$11:O656))),"")</f>
        <v/>
      </c>
      <c r="P656" s="22" t="str">
        <f t="array" ref="P656">IFERROR(INDEX('توزيع المباريات'!$O$12:$O$4412,SMALL(IF('توزيع المباريات'!$C$12:$C$4412=$G$7,IF('توزيع المباريات'!$E$12:$E$4412=$G$6,ROW($A$13:$A$4412)-ROW($A$13)+1)),ROWS($C$11:P656))),"")</f>
        <v/>
      </c>
      <c r="Q656" s="22" t="str">
        <f t="array" ref="Q656">IFERROR(INDEX('توزيع المباريات'!$P$12:$P$4412,SMALL(IF('توزيع المباريات'!$C$12:$C$4412=$G$7,IF('توزيع المباريات'!$E$12:$E$4412=$G$6,ROW($A$13:$A$4412)-ROW($A$13)+1)),ROWS($C$11:Q656))),"")</f>
        <v/>
      </c>
      <c r="R656" s="22" t="str">
        <f t="array" ref="R656">IFERROR(INDEX('توزيع المباريات'!$M$12:$M$4412,SMALL(IF('توزيع المباريات'!$C$12:$C$4412=$G$7,IF('توزيع المباريات'!$E$12:$E$4412=$G$6,ROW($A$13:$A$4412)-ROW($A$13)+1)),ROWS($C$11:R656))),"")</f>
        <v/>
      </c>
      <c r="S656" s="22" t="str">
        <f t="array" ref="S656">IFERROR(INDEX('توزيع المباريات'!$Q$12:$Q$4412,SMALL(IF('توزيع المباريات'!$C$12:$C$4412=$G$7,IF('توزيع المباريات'!$E$12:$E$4412=$G$6,ROW($A$13:$A$4412)-ROW($A$13)+1)),ROWS($C$11:S656))),"")</f>
        <v/>
      </c>
      <c r="T656" s="22" t="str">
        <f t="array" ref="T656">IFERROR(INDEX('توزيع المباريات'!$R$12:$R$4412,SMALL(IF('توزيع المباريات'!$C$12:$C$4412=$G$7,IF('توزيع المباريات'!$E$12:$E$4412=$G$6,ROW($A$13:$A$4412)-ROW($A$13)+1)),ROWS($C$11:T656))),"")</f>
        <v/>
      </c>
      <c r="U656" s="22" t="str">
        <f t="array" ref="U656">IFERROR(INDEX('توزيع المباريات'!$S$12:$S$4412,SMALL(IF('توزيع المباريات'!$C$12:$C$4412=$G$7,IF('توزيع المباريات'!$E$12:$E$4412=$G$6,ROW($A$13:$A$4412)-ROW($A$13)+1)),ROWS($C$11:U656))),"")</f>
        <v/>
      </c>
      <c r="V656" s="22" t="str">
        <f t="array" ref="V656">IFERROR(INDEX('توزيع المباريات'!$T$12:$T$4412,SMALL(IF('توزيع المباريات'!$C$12:$C$4412=$G$7,IF('توزيع المباريات'!$E$12:$E$4412=$G$6,ROW($A$13:$A$4412)-ROW($A$13)+1)),ROWS($C$11:V656))),"")</f>
        <v/>
      </c>
      <c r="W656" s="22" t="str">
        <f t="array" ref="W656">IFERROR(INDEX('توزيع المباريات'!$U$12:$U$4412,SMALL(IF('توزيع المباريات'!$C$12:$C$4412=$G$7,IF('توزيع المباريات'!$E$12:$E$4412=$G$6,ROW($A$13:$A$4412)-ROW($A$13)+1)),ROWS($C$11:W656))),"")</f>
        <v/>
      </c>
      <c r="X656" s="22" t="str">
        <f t="array" ref="X656">IFERROR(INDEX('توزيع المباريات'!$V$12:$V$4412,SMALL(IF('توزيع المباريات'!$C$12:$C$4412=$G$7,IF('توزيع المباريات'!$E$12:$E$4412=$G$6,ROW($A$13:$A$4412)-ROW($A$13)+1)),ROWS($C$11:X656))),"")</f>
        <v/>
      </c>
    </row>
    <row r="657" spans="15:24" ht="17.399999999999999">
      <c r="O657" s="22" t="str">
        <f t="array" ref="O657">IFERROR(INDEX('توزيع المباريات'!$N$12:$N$4412,SMALL(IF('توزيع المباريات'!$C$12:$C$4412=$G$7,IF('توزيع المباريات'!$E$12:$E$4412=$G$6,ROW($A$13:$A$4412)-ROW($A$13)+1)),ROWS($C$11:O657))),"")</f>
        <v/>
      </c>
      <c r="P657" s="22" t="str">
        <f t="array" ref="P657">IFERROR(INDEX('توزيع المباريات'!$O$12:$O$4412,SMALL(IF('توزيع المباريات'!$C$12:$C$4412=$G$7,IF('توزيع المباريات'!$E$12:$E$4412=$G$6,ROW($A$13:$A$4412)-ROW($A$13)+1)),ROWS($C$11:P657))),"")</f>
        <v/>
      </c>
      <c r="Q657" s="22" t="str">
        <f t="array" ref="Q657">IFERROR(INDEX('توزيع المباريات'!$P$12:$P$4412,SMALL(IF('توزيع المباريات'!$C$12:$C$4412=$G$7,IF('توزيع المباريات'!$E$12:$E$4412=$G$6,ROW($A$13:$A$4412)-ROW($A$13)+1)),ROWS($C$11:Q657))),"")</f>
        <v/>
      </c>
      <c r="R657" s="22" t="str">
        <f t="array" ref="R657">IFERROR(INDEX('توزيع المباريات'!$M$12:$M$4412,SMALL(IF('توزيع المباريات'!$C$12:$C$4412=$G$7,IF('توزيع المباريات'!$E$12:$E$4412=$G$6,ROW($A$13:$A$4412)-ROW($A$13)+1)),ROWS($C$11:R657))),"")</f>
        <v/>
      </c>
      <c r="S657" s="22" t="str">
        <f t="array" ref="S657">IFERROR(INDEX('توزيع المباريات'!$Q$12:$Q$4412,SMALL(IF('توزيع المباريات'!$C$12:$C$4412=$G$7,IF('توزيع المباريات'!$E$12:$E$4412=$G$6,ROW($A$13:$A$4412)-ROW($A$13)+1)),ROWS($C$11:S657))),"")</f>
        <v/>
      </c>
      <c r="T657" s="22" t="str">
        <f t="array" ref="T657">IFERROR(INDEX('توزيع المباريات'!$R$12:$R$4412,SMALL(IF('توزيع المباريات'!$C$12:$C$4412=$G$7,IF('توزيع المباريات'!$E$12:$E$4412=$G$6,ROW($A$13:$A$4412)-ROW($A$13)+1)),ROWS($C$11:T657))),"")</f>
        <v/>
      </c>
      <c r="U657" s="22" t="str">
        <f t="array" ref="U657">IFERROR(INDEX('توزيع المباريات'!$S$12:$S$4412,SMALL(IF('توزيع المباريات'!$C$12:$C$4412=$G$7,IF('توزيع المباريات'!$E$12:$E$4412=$G$6,ROW($A$13:$A$4412)-ROW($A$13)+1)),ROWS($C$11:U657))),"")</f>
        <v/>
      </c>
      <c r="V657" s="22" t="str">
        <f t="array" ref="V657">IFERROR(INDEX('توزيع المباريات'!$T$12:$T$4412,SMALL(IF('توزيع المباريات'!$C$12:$C$4412=$G$7,IF('توزيع المباريات'!$E$12:$E$4412=$G$6,ROW($A$13:$A$4412)-ROW($A$13)+1)),ROWS($C$11:V657))),"")</f>
        <v/>
      </c>
      <c r="W657" s="22" t="str">
        <f t="array" ref="W657">IFERROR(INDEX('توزيع المباريات'!$U$12:$U$4412,SMALL(IF('توزيع المباريات'!$C$12:$C$4412=$G$7,IF('توزيع المباريات'!$E$12:$E$4412=$G$6,ROW($A$13:$A$4412)-ROW($A$13)+1)),ROWS($C$11:W657))),"")</f>
        <v/>
      </c>
      <c r="X657" s="22" t="str">
        <f t="array" ref="X657">IFERROR(INDEX('توزيع المباريات'!$V$12:$V$4412,SMALL(IF('توزيع المباريات'!$C$12:$C$4412=$G$7,IF('توزيع المباريات'!$E$12:$E$4412=$G$6,ROW($A$13:$A$4412)-ROW($A$13)+1)),ROWS($C$11:X657))),"")</f>
        <v/>
      </c>
    </row>
    <row r="658" spans="15:24" ht="17.399999999999999">
      <c r="O658" s="22" t="str">
        <f t="array" ref="O658">IFERROR(INDEX('توزيع المباريات'!$N$12:$N$4412,SMALL(IF('توزيع المباريات'!$C$12:$C$4412=$G$7,IF('توزيع المباريات'!$E$12:$E$4412=$G$6,ROW($A$13:$A$4412)-ROW($A$13)+1)),ROWS($C$11:O658))),"")</f>
        <v/>
      </c>
      <c r="P658" s="22" t="str">
        <f t="array" ref="P658">IFERROR(INDEX('توزيع المباريات'!$O$12:$O$4412,SMALL(IF('توزيع المباريات'!$C$12:$C$4412=$G$7,IF('توزيع المباريات'!$E$12:$E$4412=$G$6,ROW($A$13:$A$4412)-ROW($A$13)+1)),ROWS($C$11:P658))),"")</f>
        <v/>
      </c>
      <c r="Q658" s="22" t="str">
        <f t="array" ref="Q658">IFERROR(INDEX('توزيع المباريات'!$P$12:$P$4412,SMALL(IF('توزيع المباريات'!$C$12:$C$4412=$G$7,IF('توزيع المباريات'!$E$12:$E$4412=$G$6,ROW($A$13:$A$4412)-ROW($A$13)+1)),ROWS($C$11:Q658))),"")</f>
        <v/>
      </c>
      <c r="R658" s="22" t="str">
        <f t="array" ref="R658">IFERROR(INDEX('توزيع المباريات'!$M$12:$M$4412,SMALL(IF('توزيع المباريات'!$C$12:$C$4412=$G$7,IF('توزيع المباريات'!$E$12:$E$4412=$G$6,ROW($A$13:$A$4412)-ROW($A$13)+1)),ROWS($C$11:R658))),"")</f>
        <v/>
      </c>
      <c r="S658" s="22" t="str">
        <f t="array" ref="S658">IFERROR(INDEX('توزيع المباريات'!$Q$12:$Q$4412,SMALL(IF('توزيع المباريات'!$C$12:$C$4412=$G$7,IF('توزيع المباريات'!$E$12:$E$4412=$G$6,ROW($A$13:$A$4412)-ROW($A$13)+1)),ROWS($C$11:S658))),"")</f>
        <v/>
      </c>
      <c r="T658" s="22" t="str">
        <f t="array" ref="T658">IFERROR(INDEX('توزيع المباريات'!$R$12:$R$4412,SMALL(IF('توزيع المباريات'!$C$12:$C$4412=$G$7,IF('توزيع المباريات'!$E$12:$E$4412=$G$6,ROW($A$13:$A$4412)-ROW($A$13)+1)),ROWS($C$11:T658))),"")</f>
        <v/>
      </c>
      <c r="U658" s="22" t="str">
        <f t="array" ref="U658">IFERROR(INDEX('توزيع المباريات'!$S$12:$S$4412,SMALL(IF('توزيع المباريات'!$C$12:$C$4412=$G$7,IF('توزيع المباريات'!$E$12:$E$4412=$G$6,ROW($A$13:$A$4412)-ROW($A$13)+1)),ROWS($C$11:U658))),"")</f>
        <v/>
      </c>
      <c r="V658" s="22" t="str">
        <f t="array" ref="V658">IFERROR(INDEX('توزيع المباريات'!$T$12:$T$4412,SMALL(IF('توزيع المباريات'!$C$12:$C$4412=$G$7,IF('توزيع المباريات'!$E$12:$E$4412=$G$6,ROW($A$13:$A$4412)-ROW($A$13)+1)),ROWS($C$11:V658))),"")</f>
        <v/>
      </c>
      <c r="W658" s="22" t="str">
        <f t="array" ref="W658">IFERROR(INDEX('توزيع المباريات'!$U$12:$U$4412,SMALL(IF('توزيع المباريات'!$C$12:$C$4412=$G$7,IF('توزيع المباريات'!$E$12:$E$4412=$G$6,ROW($A$13:$A$4412)-ROW($A$13)+1)),ROWS($C$11:W658))),"")</f>
        <v/>
      </c>
      <c r="X658" s="22" t="str">
        <f t="array" ref="X658">IFERROR(INDEX('توزيع المباريات'!$V$12:$V$4412,SMALL(IF('توزيع المباريات'!$C$12:$C$4412=$G$7,IF('توزيع المباريات'!$E$12:$E$4412=$G$6,ROW($A$13:$A$4412)-ROW($A$13)+1)),ROWS($C$11:X658))),"")</f>
        <v/>
      </c>
    </row>
    <row r="659" spans="15:24" ht="17.399999999999999">
      <c r="O659" s="22" t="str">
        <f t="array" ref="O659">IFERROR(INDEX('توزيع المباريات'!$N$12:$N$4412,SMALL(IF('توزيع المباريات'!$C$12:$C$4412=$G$7,IF('توزيع المباريات'!$E$12:$E$4412=$G$6,ROW($A$13:$A$4412)-ROW($A$13)+1)),ROWS($C$11:O659))),"")</f>
        <v/>
      </c>
      <c r="P659" s="22" t="str">
        <f t="array" ref="P659">IFERROR(INDEX('توزيع المباريات'!$O$12:$O$4412,SMALL(IF('توزيع المباريات'!$C$12:$C$4412=$G$7,IF('توزيع المباريات'!$E$12:$E$4412=$G$6,ROW($A$13:$A$4412)-ROW($A$13)+1)),ROWS($C$11:P659))),"")</f>
        <v/>
      </c>
      <c r="Q659" s="22" t="str">
        <f t="array" ref="Q659">IFERROR(INDEX('توزيع المباريات'!$P$12:$P$4412,SMALL(IF('توزيع المباريات'!$C$12:$C$4412=$G$7,IF('توزيع المباريات'!$E$12:$E$4412=$G$6,ROW($A$13:$A$4412)-ROW($A$13)+1)),ROWS($C$11:Q659))),"")</f>
        <v/>
      </c>
      <c r="R659" s="22" t="str">
        <f t="array" ref="R659">IFERROR(INDEX('توزيع المباريات'!$M$12:$M$4412,SMALL(IF('توزيع المباريات'!$C$12:$C$4412=$G$7,IF('توزيع المباريات'!$E$12:$E$4412=$G$6,ROW($A$13:$A$4412)-ROW($A$13)+1)),ROWS($C$11:R659))),"")</f>
        <v/>
      </c>
      <c r="S659" s="22" t="str">
        <f t="array" ref="S659">IFERROR(INDEX('توزيع المباريات'!$Q$12:$Q$4412,SMALL(IF('توزيع المباريات'!$C$12:$C$4412=$G$7,IF('توزيع المباريات'!$E$12:$E$4412=$G$6,ROW($A$13:$A$4412)-ROW($A$13)+1)),ROWS($C$11:S659))),"")</f>
        <v/>
      </c>
      <c r="T659" s="22" t="str">
        <f t="array" ref="T659">IFERROR(INDEX('توزيع المباريات'!$R$12:$R$4412,SMALL(IF('توزيع المباريات'!$C$12:$C$4412=$G$7,IF('توزيع المباريات'!$E$12:$E$4412=$G$6,ROW($A$13:$A$4412)-ROW($A$13)+1)),ROWS($C$11:T659))),"")</f>
        <v/>
      </c>
      <c r="U659" s="22" t="str">
        <f t="array" ref="U659">IFERROR(INDEX('توزيع المباريات'!$S$12:$S$4412,SMALL(IF('توزيع المباريات'!$C$12:$C$4412=$G$7,IF('توزيع المباريات'!$E$12:$E$4412=$G$6,ROW($A$13:$A$4412)-ROW($A$13)+1)),ROWS($C$11:U659))),"")</f>
        <v/>
      </c>
      <c r="V659" s="22" t="str">
        <f t="array" ref="V659">IFERROR(INDEX('توزيع المباريات'!$T$12:$T$4412,SMALL(IF('توزيع المباريات'!$C$12:$C$4412=$G$7,IF('توزيع المباريات'!$E$12:$E$4412=$G$6,ROW($A$13:$A$4412)-ROW($A$13)+1)),ROWS($C$11:V659))),"")</f>
        <v/>
      </c>
      <c r="W659" s="22" t="str">
        <f t="array" ref="W659">IFERROR(INDEX('توزيع المباريات'!$U$12:$U$4412,SMALL(IF('توزيع المباريات'!$C$12:$C$4412=$G$7,IF('توزيع المباريات'!$E$12:$E$4412=$G$6,ROW($A$13:$A$4412)-ROW($A$13)+1)),ROWS($C$11:W659))),"")</f>
        <v/>
      </c>
      <c r="X659" s="22" t="str">
        <f t="array" ref="X659">IFERROR(INDEX('توزيع المباريات'!$V$12:$V$4412,SMALL(IF('توزيع المباريات'!$C$12:$C$4412=$G$7,IF('توزيع المباريات'!$E$12:$E$4412=$G$6,ROW($A$13:$A$4412)-ROW($A$13)+1)),ROWS($C$11:X659))),"")</f>
        <v/>
      </c>
    </row>
    <row r="660" spans="15:24" ht="17.399999999999999">
      <c r="O660" s="22" t="str">
        <f t="array" ref="O660">IFERROR(INDEX('توزيع المباريات'!$N$12:$N$4412,SMALL(IF('توزيع المباريات'!$C$12:$C$4412=$G$7,IF('توزيع المباريات'!$E$12:$E$4412=$G$6,ROW($A$13:$A$4412)-ROW($A$13)+1)),ROWS($C$11:O660))),"")</f>
        <v/>
      </c>
      <c r="P660" s="22" t="str">
        <f t="array" ref="P660">IFERROR(INDEX('توزيع المباريات'!$O$12:$O$4412,SMALL(IF('توزيع المباريات'!$C$12:$C$4412=$G$7,IF('توزيع المباريات'!$E$12:$E$4412=$G$6,ROW($A$13:$A$4412)-ROW($A$13)+1)),ROWS($C$11:P660))),"")</f>
        <v/>
      </c>
      <c r="Q660" s="22" t="str">
        <f t="array" ref="Q660">IFERROR(INDEX('توزيع المباريات'!$P$12:$P$4412,SMALL(IF('توزيع المباريات'!$C$12:$C$4412=$G$7,IF('توزيع المباريات'!$E$12:$E$4412=$G$6,ROW($A$13:$A$4412)-ROW($A$13)+1)),ROWS($C$11:Q660))),"")</f>
        <v/>
      </c>
      <c r="R660" s="22" t="str">
        <f t="array" ref="R660">IFERROR(INDEX('توزيع المباريات'!$M$12:$M$4412,SMALL(IF('توزيع المباريات'!$C$12:$C$4412=$G$7,IF('توزيع المباريات'!$E$12:$E$4412=$G$6,ROW($A$13:$A$4412)-ROW($A$13)+1)),ROWS($C$11:R660))),"")</f>
        <v/>
      </c>
      <c r="S660" s="22" t="str">
        <f t="array" ref="S660">IFERROR(INDEX('توزيع المباريات'!$Q$12:$Q$4412,SMALL(IF('توزيع المباريات'!$C$12:$C$4412=$G$7,IF('توزيع المباريات'!$E$12:$E$4412=$G$6,ROW($A$13:$A$4412)-ROW($A$13)+1)),ROWS($C$11:S660))),"")</f>
        <v/>
      </c>
      <c r="T660" s="22" t="str">
        <f t="array" ref="T660">IFERROR(INDEX('توزيع المباريات'!$R$12:$R$4412,SMALL(IF('توزيع المباريات'!$C$12:$C$4412=$G$7,IF('توزيع المباريات'!$E$12:$E$4412=$G$6,ROW($A$13:$A$4412)-ROW($A$13)+1)),ROWS($C$11:T660))),"")</f>
        <v/>
      </c>
      <c r="U660" s="22" t="str">
        <f t="array" ref="U660">IFERROR(INDEX('توزيع المباريات'!$S$12:$S$4412,SMALL(IF('توزيع المباريات'!$C$12:$C$4412=$G$7,IF('توزيع المباريات'!$E$12:$E$4412=$G$6,ROW($A$13:$A$4412)-ROW($A$13)+1)),ROWS($C$11:U660))),"")</f>
        <v/>
      </c>
      <c r="V660" s="22" t="str">
        <f t="array" ref="V660">IFERROR(INDEX('توزيع المباريات'!$T$12:$T$4412,SMALL(IF('توزيع المباريات'!$C$12:$C$4412=$G$7,IF('توزيع المباريات'!$E$12:$E$4412=$G$6,ROW($A$13:$A$4412)-ROW($A$13)+1)),ROWS($C$11:V660))),"")</f>
        <v/>
      </c>
      <c r="W660" s="22" t="str">
        <f t="array" ref="W660">IFERROR(INDEX('توزيع المباريات'!$U$12:$U$4412,SMALL(IF('توزيع المباريات'!$C$12:$C$4412=$G$7,IF('توزيع المباريات'!$E$12:$E$4412=$G$6,ROW($A$13:$A$4412)-ROW($A$13)+1)),ROWS($C$11:W660))),"")</f>
        <v/>
      </c>
      <c r="X660" s="22" t="str">
        <f t="array" ref="X660">IFERROR(INDEX('توزيع المباريات'!$V$12:$V$4412,SMALL(IF('توزيع المباريات'!$C$12:$C$4412=$G$7,IF('توزيع المباريات'!$E$12:$E$4412=$G$6,ROW($A$13:$A$4412)-ROW($A$13)+1)),ROWS($C$11:X660))),"")</f>
        <v/>
      </c>
    </row>
    <row r="661" spans="15:24" ht="17.399999999999999">
      <c r="O661" s="22" t="str">
        <f t="array" ref="O661">IFERROR(INDEX('توزيع المباريات'!$N$12:$N$4412,SMALL(IF('توزيع المباريات'!$C$12:$C$4412=$G$7,IF('توزيع المباريات'!$E$12:$E$4412=$G$6,ROW($A$13:$A$4412)-ROW($A$13)+1)),ROWS($C$11:O661))),"")</f>
        <v/>
      </c>
      <c r="P661" s="22" t="str">
        <f t="array" ref="P661">IFERROR(INDEX('توزيع المباريات'!$O$12:$O$4412,SMALL(IF('توزيع المباريات'!$C$12:$C$4412=$G$7,IF('توزيع المباريات'!$E$12:$E$4412=$G$6,ROW($A$13:$A$4412)-ROW($A$13)+1)),ROWS($C$11:P661))),"")</f>
        <v/>
      </c>
      <c r="Q661" s="22" t="str">
        <f t="array" ref="Q661">IFERROR(INDEX('توزيع المباريات'!$P$12:$P$4412,SMALL(IF('توزيع المباريات'!$C$12:$C$4412=$G$7,IF('توزيع المباريات'!$E$12:$E$4412=$G$6,ROW($A$13:$A$4412)-ROW($A$13)+1)),ROWS($C$11:Q661))),"")</f>
        <v/>
      </c>
      <c r="R661" s="22" t="str">
        <f t="array" ref="R661">IFERROR(INDEX('توزيع المباريات'!$M$12:$M$4412,SMALL(IF('توزيع المباريات'!$C$12:$C$4412=$G$7,IF('توزيع المباريات'!$E$12:$E$4412=$G$6,ROW($A$13:$A$4412)-ROW($A$13)+1)),ROWS($C$11:R661))),"")</f>
        <v/>
      </c>
      <c r="S661" s="22" t="str">
        <f t="array" ref="S661">IFERROR(INDEX('توزيع المباريات'!$Q$12:$Q$4412,SMALL(IF('توزيع المباريات'!$C$12:$C$4412=$G$7,IF('توزيع المباريات'!$E$12:$E$4412=$G$6,ROW($A$13:$A$4412)-ROW($A$13)+1)),ROWS($C$11:S661))),"")</f>
        <v/>
      </c>
      <c r="T661" s="22" t="str">
        <f t="array" ref="T661">IFERROR(INDEX('توزيع المباريات'!$R$12:$R$4412,SMALL(IF('توزيع المباريات'!$C$12:$C$4412=$G$7,IF('توزيع المباريات'!$E$12:$E$4412=$G$6,ROW($A$13:$A$4412)-ROW($A$13)+1)),ROWS($C$11:T661))),"")</f>
        <v/>
      </c>
      <c r="U661" s="22" t="str">
        <f t="array" ref="U661">IFERROR(INDEX('توزيع المباريات'!$S$12:$S$4412,SMALL(IF('توزيع المباريات'!$C$12:$C$4412=$G$7,IF('توزيع المباريات'!$E$12:$E$4412=$G$6,ROW($A$13:$A$4412)-ROW($A$13)+1)),ROWS($C$11:U661))),"")</f>
        <v/>
      </c>
      <c r="V661" s="22" t="str">
        <f t="array" ref="V661">IFERROR(INDEX('توزيع المباريات'!$T$12:$T$4412,SMALL(IF('توزيع المباريات'!$C$12:$C$4412=$G$7,IF('توزيع المباريات'!$E$12:$E$4412=$G$6,ROW($A$13:$A$4412)-ROW($A$13)+1)),ROWS($C$11:V661))),"")</f>
        <v/>
      </c>
      <c r="W661" s="22" t="str">
        <f t="array" ref="W661">IFERROR(INDEX('توزيع المباريات'!$U$12:$U$4412,SMALL(IF('توزيع المباريات'!$C$12:$C$4412=$G$7,IF('توزيع المباريات'!$E$12:$E$4412=$G$6,ROW($A$13:$A$4412)-ROW($A$13)+1)),ROWS($C$11:W661))),"")</f>
        <v/>
      </c>
      <c r="X661" s="22" t="str">
        <f t="array" ref="X661">IFERROR(INDEX('توزيع المباريات'!$V$12:$V$4412,SMALL(IF('توزيع المباريات'!$C$12:$C$4412=$G$7,IF('توزيع المباريات'!$E$12:$E$4412=$G$6,ROW($A$13:$A$4412)-ROW($A$13)+1)),ROWS($C$11:X661))),"")</f>
        <v/>
      </c>
    </row>
    <row r="662" spans="15:24" ht="17.399999999999999">
      <c r="O662" s="22" t="str">
        <f t="array" ref="O662">IFERROR(INDEX('توزيع المباريات'!$N$12:$N$4412,SMALL(IF('توزيع المباريات'!$C$12:$C$4412=$G$7,IF('توزيع المباريات'!$E$12:$E$4412=$G$6,ROW($A$13:$A$4412)-ROW($A$13)+1)),ROWS($C$11:O662))),"")</f>
        <v/>
      </c>
      <c r="P662" s="22" t="str">
        <f t="array" ref="P662">IFERROR(INDEX('توزيع المباريات'!$O$12:$O$4412,SMALL(IF('توزيع المباريات'!$C$12:$C$4412=$G$7,IF('توزيع المباريات'!$E$12:$E$4412=$G$6,ROW($A$13:$A$4412)-ROW($A$13)+1)),ROWS($C$11:P662))),"")</f>
        <v/>
      </c>
      <c r="Q662" s="22" t="str">
        <f t="array" ref="Q662">IFERROR(INDEX('توزيع المباريات'!$P$12:$P$4412,SMALL(IF('توزيع المباريات'!$C$12:$C$4412=$G$7,IF('توزيع المباريات'!$E$12:$E$4412=$G$6,ROW($A$13:$A$4412)-ROW($A$13)+1)),ROWS($C$11:Q662))),"")</f>
        <v/>
      </c>
      <c r="R662" s="22" t="str">
        <f t="array" ref="R662">IFERROR(INDEX('توزيع المباريات'!$M$12:$M$4412,SMALL(IF('توزيع المباريات'!$C$12:$C$4412=$G$7,IF('توزيع المباريات'!$E$12:$E$4412=$G$6,ROW($A$13:$A$4412)-ROW($A$13)+1)),ROWS($C$11:R662))),"")</f>
        <v/>
      </c>
      <c r="S662" s="22" t="str">
        <f t="array" ref="S662">IFERROR(INDEX('توزيع المباريات'!$Q$12:$Q$4412,SMALL(IF('توزيع المباريات'!$C$12:$C$4412=$G$7,IF('توزيع المباريات'!$E$12:$E$4412=$G$6,ROW($A$13:$A$4412)-ROW($A$13)+1)),ROWS($C$11:S662))),"")</f>
        <v/>
      </c>
      <c r="T662" s="22" t="str">
        <f t="array" ref="T662">IFERROR(INDEX('توزيع المباريات'!$R$12:$R$4412,SMALL(IF('توزيع المباريات'!$C$12:$C$4412=$G$7,IF('توزيع المباريات'!$E$12:$E$4412=$G$6,ROW($A$13:$A$4412)-ROW($A$13)+1)),ROWS($C$11:T662))),"")</f>
        <v/>
      </c>
      <c r="U662" s="22" t="str">
        <f t="array" ref="U662">IFERROR(INDEX('توزيع المباريات'!$S$12:$S$4412,SMALL(IF('توزيع المباريات'!$C$12:$C$4412=$G$7,IF('توزيع المباريات'!$E$12:$E$4412=$G$6,ROW($A$13:$A$4412)-ROW($A$13)+1)),ROWS($C$11:U662))),"")</f>
        <v/>
      </c>
      <c r="V662" s="22" t="str">
        <f t="array" ref="V662">IFERROR(INDEX('توزيع المباريات'!$T$12:$T$4412,SMALL(IF('توزيع المباريات'!$C$12:$C$4412=$G$7,IF('توزيع المباريات'!$E$12:$E$4412=$G$6,ROW($A$13:$A$4412)-ROW($A$13)+1)),ROWS($C$11:V662))),"")</f>
        <v/>
      </c>
      <c r="W662" s="22" t="str">
        <f t="array" ref="W662">IFERROR(INDEX('توزيع المباريات'!$U$12:$U$4412,SMALL(IF('توزيع المباريات'!$C$12:$C$4412=$G$7,IF('توزيع المباريات'!$E$12:$E$4412=$G$6,ROW($A$13:$A$4412)-ROW($A$13)+1)),ROWS($C$11:W662))),"")</f>
        <v/>
      </c>
      <c r="X662" s="22" t="str">
        <f t="array" ref="X662">IFERROR(INDEX('توزيع المباريات'!$V$12:$V$4412,SMALL(IF('توزيع المباريات'!$C$12:$C$4412=$G$7,IF('توزيع المباريات'!$E$12:$E$4412=$G$6,ROW($A$13:$A$4412)-ROW($A$13)+1)),ROWS($C$11:X662))),"")</f>
        <v/>
      </c>
    </row>
    <row r="663" spans="15:24" ht="17.399999999999999">
      <c r="O663" s="22" t="str">
        <f t="array" ref="O663">IFERROR(INDEX('توزيع المباريات'!$N$12:$N$4412,SMALL(IF('توزيع المباريات'!$C$12:$C$4412=$G$7,IF('توزيع المباريات'!$E$12:$E$4412=$G$6,ROW($A$13:$A$4412)-ROW($A$13)+1)),ROWS($C$11:O663))),"")</f>
        <v/>
      </c>
      <c r="P663" s="22" t="str">
        <f t="array" ref="P663">IFERROR(INDEX('توزيع المباريات'!$O$12:$O$4412,SMALL(IF('توزيع المباريات'!$C$12:$C$4412=$G$7,IF('توزيع المباريات'!$E$12:$E$4412=$G$6,ROW($A$13:$A$4412)-ROW($A$13)+1)),ROWS($C$11:P663))),"")</f>
        <v/>
      </c>
      <c r="Q663" s="22" t="str">
        <f t="array" ref="Q663">IFERROR(INDEX('توزيع المباريات'!$P$12:$P$4412,SMALL(IF('توزيع المباريات'!$C$12:$C$4412=$G$7,IF('توزيع المباريات'!$E$12:$E$4412=$G$6,ROW($A$13:$A$4412)-ROW($A$13)+1)),ROWS($C$11:Q663))),"")</f>
        <v/>
      </c>
      <c r="R663" s="22" t="str">
        <f t="array" ref="R663">IFERROR(INDEX('توزيع المباريات'!$M$12:$M$4412,SMALL(IF('توزيع المباريات'!$C$12:$C$4412=$G$7,IF('توزيع المباريات'!$E$12:$E$4412=$G$6,ROW($A$13:$A$4412)-ROW($A$13)+1)),ROWS($C$11:R663))),"")</f>
        <v/>
      </c>
      <c r="S663" s="22" t="str">
        <f t="array" ref="S663">IFERROR(INDEX('توزيع المباريات'!$Q$12:$Q$4412,SMALL(IF('توزيع المباريات'!$C$12:$C$4412=$G$7,IF('توزيع المباريات'!$E$12:$E$4412=$G$6,ROW($A$13:$A$4412)-ROW($A$13)+1)),ROWS($C$11:S663))),"")</f>
        <v/>
      </c>
      <c r="T663" s="22" t="str">
        <f t="array" ref="T663">IFERROR(INDEX('توزيع المباريات'!$R$12:$R$4412,SMALL(IF('توزيع المباريات'!$C$12:$C$4412=$G$7,IF('توزيع المباريات'!$E$12:$E$4412=$G$6,ROW($A$13:$A$4412)-ROW($A$13)+1)),ROWS($C$11:T663))),"")</f>
        <v/>
      </c>
      <c r="U663" s="22" t="str">
        <f t="array" ref="U663">IFERROR(INDEX('توزيع المباريات'!$S$12:$S$4412,SMALL(IF('توزيع المباريات'!$C$12:$C$4412=$G$7,IF('توزيع المباريات'!$E$12:$E$4412=$G$6,ROW($A$13:$A$4412)-ROW($A$13)+1)),ROWS($C$11:U663))),"")</f>
        <v/>
      </c>
      <c r="V663" s="22" t="str">
        <f t="array" ref="V663">IFERROR(INDEX('توزيع المباريات'!$T$12:$T$4412,SMALL(IF('توزيع المباريات'!$C$12:$C$4412=$G$7,IF('توزيع المباريات'!$E$12:$E$4412=$G$6,ROW($A$13:$A$4412)-ROW($A$13)+1)),ROWS($C$11:V663))),"")</f>
        <v/>
      </c>
      <c r="W663" s="22" t="str">
        <f t="array" ref="W663">IFERROR(INDEX('توزيع المباريات'!$U$12:$U$4412,SMALL(IF('توزيع المباريات'!$C$12:$C$4412=$G$7,IF('توزيع المباريات'!$E$12:$E$4412=$G$6,ROW($A$13:$A$4412)-ROW($A$13)+1)),ROWS($C$11:W663))),"")</f>
        <v/>
      </c>
      <c r="X663" s="22" t="str">
        <f t="array" ref="X663">IFERROR(INDEX('توزيع المباريات'!$V$12:$V$4412,SMALL(IF('توزيع المباريات'!$C$12:$C$4412=$G$7,IF('توزيع المباريات'!$E$12:$E$4412=$G$6,ROW($A$13:$A$4412)-ROW($A$13)+1)),ROWS($C$11:X663))),"")</f>
        <v/>
      </c>
    </row>
    <row r="664" spans="15:24" ht="17.399999999999999">
      <c r="O664" s="22" t="str">
        <f t="array" ref="O664">IFERROR(INDEX('توزيع المباريات'!$N$12:$N$4412,SMALL(IF('توزيع المباريات'!$C$12:$C$4412=$G$7,IF('توزيع المباريات'!$E$12:$E$4412=$G$6,ROW($A$13:$A$4412)-ROW($A$13)+1)),ROWS($C$11:O664))),"")</f>
        <v/>
      </c>
      <c r="P664" s="22" t="str">
        <f t="array" ref="P664">IFERROR(INDEX('توزيع المباريات'!$O$12:$O$4412,SMALL(IF('توزيع المباريات'!$C$12:$C$4412=$G$7,IF('توزيع المباريات'!$E$12:$E$4412=$G$6,ROW($A$13:$A$4412)-ROW($A$13)+1)),ROWS($C$11:P664))),"")</f>
        <v/>
      </c>
      <c r="Q664" s="22" t="str">
        <f t="array" ref="Q664">IFERROR(INDEX('توزيع المباريات'!$P$12:$P$4412,SMALL(IF('توزيع المباريات'!$C$12:$C$4412=$G$7,IF('توزيع المباريات'!$E$12:$E$4412=$G$6,ROW($A$13:$A$4412)-ROW($A$13)+1)),ROWS($C$11:Q664))),"")</f>
        <v/>
      </c>
      <c r="R664" s="22" t="str">
        <f t="array" ref="R664">IFERROR(INDEX('توزيع المباريات'!$M$12:$M$4412,SMALL(IF('توزيع المباريات'!$C$12:$C$4412=$G$7,IF('توزيع المباريات'!$E$12:$E$4412=$G$6,ROW($A$13:$A$4412)-ROW($A$13)+1)),ROWS($C$11:R664))),"")</f>
        <v/>
      </c>
      <c r="S664" s="22" t="str">
        <f t="array" ref="S664">IFERROR(INDEX('توزيع المباريات'!$Q$12:$Q$4412,SMALL(IF('توزيع المباريات'!$C$12:$C$4412=$G$7,IF('توزيع المباريات'!$E$12:$E$4412=$G$6,ROW($A$13:$A$4412)-ROW($A$13)+1)),ROWS($C$11:S664))),"")</f>
        <v/>
      </c>
      <c r="T664" s="22" t="str">
        <f t="array" ref="T664">IFERROR(INDEX('توزيع المباريات'!$R$12:$R$4412,SMALL(IF('توزيع المباريات'!$C$12:$C$4412=$G$7,IF('توزيع المباريات'!$E$12:$E$4412=$G$6,ROW($A$13:$A$4412)-ROW($A$13)+1)),ROWS($C$11:T664))),"")</f>
        <v/>
      </c>
      <c r="U664" s="22" t="str">
        <f t="array" ref="U664">IFERROR(INDEX('توزيع المباريات'!$S$12:$S$4412,SMALL(IF('توزيع المباريات'!$C$12:$C$4412=$G$7,IF('توزيع المباريات'!$E$12:$E$4412=$G$6,ROW($A$13:$A$4412)-ROW($A$13)+1)),ROWS($C$11:U664))),"")</f>
        <v/>
      </c>
      <c r="V664" s="22" t="str">
        <f t="array" ref="V664">IFERROR(INDEX('توزيع المباريات'!$T$12:$T$4412,SMALL(IF('توزيع المباريات'!$C$12:$C$4412=$G$7,IF('توزيع المباريات'!$E$12:$E$4412=$G$6,ROW($A$13:$A$4412)-ROW($A$13)+1)),ROWS($C$11:V664))),"")</f>
        <v/>
      </c>
      <c r="W664" s="22" t="str">
        <f t="array" ref="W664">IFERROR(INDEX('توزيع المباريات'!$U$12:$U$4412,SMALL(IF('توزيع المباريات'!$C$12:$C$4412=$G$7,IF('توزيع المباريات'!$E$12:$E$4412=$G$6,ROW($A$13:$A$4412)-ROW($A$13)+1)),ROWS($C$11:W664))),"")</f>
        <v/>
      </c>
      <c r="X664" s="22" t="str">
        <f t="array" ref="X664">IFERROR(INDEX('توزيع المباريات'!$V$12:$V$4412,SMALL(IF('توزيع المباريات'!$C$12:$C$4412=$G$7,IF('توزيع المباريات'!$E$12:$E$4412=$G$6,ROW($A$13:$A$4412)-ROW($A$13)+1)),ROWS($C$11:X664))),"")</f>
        <v/>
      </c>
    </row>
    <row r="665" spans="15:24" ht="17.399999999999999">
      <c r="O665" s="22" t="str">
        <f t="array" ref="O665">IFERROR(INDEX('توزيع المباريات'!$N$12:$N$4412,SMALL(IF('توزيع المباريات'!$C$12:$C$4412=$G$7,IF('توزيع المباريات'!$E$12:$E$4412=$G$6,ROW($A$13:$A$4412)-ROW($A$13)+1)),ROWS($C$11:O665))),"")</f>
        <v/>
      </c>
      <c r="P665" s="22" t="str">
        <f t="array" ref="P665">IFERROR(INDEX('توزيع المباريات'!$O$12:$O$4412,SMALL(IF('توزيع المباريات'!$C$12:$C$4412=$G$7,IF('توزيع المباريات'!$E$12:$E$4412=$G$6,ROW($A$13:$A$4412)-ROW($A$13)+1)),ROWS($C$11:P665))),"")</f>
        <v/>
      </c>
      <c r="Q665" s="22" t="str">
        <f t="array" ref="Q665">IFERROR(INDEX('توزيع المباريات'!$P$12:$P$4412,SMALL(IF('توزيع المباريات'!$C$12:$C$4412=$G$7,IF('توزيع المباريات'!$E$12:$E$4412=$G$6,ROW($A$13:$A$4412)-ROW($A$13)+1)),ROWS($C$11:Q665))),"")</f>
        <v/>
      </c>
      <c r="R665" s="22" t="str">
        <f t="array" ref="R665">IFERROR(INDEX('توزيع المباريات'!$M$12:$M$4412,SMALL(IF('توزيع المباريات'!$C$12:$C$4412=$G$7,IF('توزيع المباريات'!$E$12:$E$4412=$G$6,ROW($A$13:$A$4412)-ROW($A$13)+1)),ROWS($C$11:R665))),"")</f>
        <v/>
      </c>
      <c r="S665" s="22" t="str">
        <f t="array" ref="S665">IFERROR(INDEX('توزيع المباريات'!$Q$12:$Q$4412,SMALL(IF('توزيع المباريات'!$C$12:$C$4412=$G$7,IF('توزيع المباريات'!$E$12:$E$4412=$G$6,ROW($A$13:$A$4412)-ROW($A$13)+1)),ROWS($C$11:S665))),"")</f>
        <v/>
      </c>
      <c r="T665" s="22" t="str">
        <f t="array" ref="T665">IFERROR(INDEX('توزيع المباريات'!$R$12:$R$4412,SMALL(IF('توزيع المباريات'!$C$12:$C$4412=$G$7,IF('توزيع المباريات'!$E$12:$E$4412=$G$6,ROW($A$13:$A$4412)-ROW($A$13)+1)),ROWS($C$11:T665))),"")</f>
        <v/>
      </c>
      <c r="U665" s="22" t="str">
        <f t="array" ref="U665">IFERROR(INDEX('توزيع المباريات'!$S$12:$S$4412,SMALL(IF('توزيع المباريات'!$C$12:$C$4412=$G$7,IF('توزيع المباريات'!$E$12:$E$4412=$G$6,ROW($A$13:$A$4412)-ROW($A$13)+1)),ROWS($C$11:U665))),"")</f>
        <v/>
      </c>
      <c r="V665" s="22" t="str">
        <f t="array" ref="V665">IFERROR(INDEX('توزيع المباريات'!$T$12:$T$4412,SMALL(IF('توزيع المباريات'!$C$12:$C$4412=$G$7,IF('توزيع المباريات'!$E$12:$E$4412=$G$6,ROW($A$13:$A$4412)-ROW($A$13)+1)),ROWS($C$11:V665))),"")</f>
        <v/>
      </c>
      <c r="W665" s="22" t="str">
        <f t="array" ref="W665">IFERROR(INDEX('توزيع المباريات'!$U$12:$U$4412,SMALL(IF('توزيع المباريات'!$C$12:$C$4412=$G$7,IF('توزيع المباريات'!$E$12:$E$4412=$G$6,ROW($A$13:$A$4412)-ROW($A$13)+1)),ROWS($C$11:W665))),"")</f>
        <v/>
      </c>
      <c r="X665" s="22" t="str">
        <f t="array" ref="X665">IFERROR(INDEX('توزيع المباريات'!$V$12:$V$4412,SMALL(IF('توزيع المباريات'!$C$12:$C$4412=$G$7,IF('توزيع المباريات'!$E$12:$E$4412=$G$6,ROW($A$13:$A$4412)-ROW($A$13)+1)),ROWS($C$11:X665))),"")</f>
        <v/>
      </c>
    </row>
    <row r="666" spans="15:24" ht="17.399999999999999">
      <c r="O666" s="22" t="str">
        <f t="array" ref="O666">IFERROR(INDEX('توزيع المباريات'!$N$12:$N$4412,SMALL(IF('توزيع المباريات'!$C$12:$C$4412=$G$7,IF('توزيع المباريات'!$E$12:$E$4412=$G$6,ROW($A$13:$A$4412)-ROW($A$13)+1)),ROWS($C$11:O666))),"")</f>
        <v/>
      </c>
      <c r="P666" s="22" t="str">
        <f t="array" ref="P666">IFERROR(INDEX('توزيع المباريات'!$O$12:$O$4412,SMALL(IF('توزيع المباريات'!$C$12:$C$4412=$G$7,IF('توزيع المباريات'!$E$12:$E$4412=$G$6,ROW($A$13:$A$4412)-ROW($A$13)+1)),ROWS($C$11:P666))),"")</f>
        <v/>
      </c>
      <c r="Q666" s="22" t="str">
        <f t="array" ref="Q666">IFERROR(INDEX('توزيع المباريات'!$P$12:$P$4412,SMALL(IF('توزيع المباريات'!$C$12:$C$4412=$G$7,IF('توزيع المباريات'!$E$12:$E$4412=$G$6,ROW($A$13:$A$4412)-ROW($A$13)+1)),ROWS($C$11:Q666))),"")</f>
        <v/>
      </c>
      <c r="R666" s="22" t="str">
        <f t="array" ref="R666">IFERROR(INDEX('توزيع المباريات'!$M$12:$M$4412,SMALL(IF('توزيع المباريات'!$C$12:$C$4412=$G$7,IF('توزيع المباريات'!$E$12:$E$4412=$G$6,ROW($A$13:$A$4412)-ROW($A$13)+1)),ROWS($C$11:R666))),"")</f>
        <v/>
      </c>
      <c r="S666" s="22" t="str">
        <f t="array" ref="S666">IFERROR(INDEX('توزيع المباريات'!$Q$12:$Q$4412,SMALL(IF('توزيع المباريات'!$C$12:$C$4412=$G$7,IF('توزيع المباريات'!$E$12:$E$4412=$G$6,ROW($A$13:$A$4412)-ROW($A$13)+1)),ROWS($C$11:S666))),"")</f>
        <v/>
      </c>
      <c r="T666" s="22" t="str">
        <f t="array" ref="T666">IFERROR(INDEX('توزيع المباريات'!$R$12:$R$4412,SMALL(IF('توزيع المباريات'!$C$12:$C$4412=$G$7,IF('توزيع المباريات'!$E$12:$E$4412=$G$6,ROW($A$13:$A$4412)-ROW($A$13)+1)),ROWS($C$11:T666))),"")</f>
        <v/>
      </c>
      <c r="U666" s="22" t="str">
        <f t="array" ref="U666">IFERROR(INDEX('توزيع المباريات'!$S$12:$S$4412,SMALL(IF('توزيع المباريات'!$C$12:$C$4412=$G$7,IF('توزيع المباريات'!$E$12:$E$4412=$G$6,ROW($A$13:$A$4412)-ROW($A$13)+1)),ROWS($C$11:U666))),"")</f>
        <v/>
      </c>
      <c r="V666" s="22" t="str">
        <f t="array" ref="V666">IFERROR(INDEX('توزيع المباريات'!$T$12:$T$4412,SMALL(IF('توزيع المباريات'!$C$12:$C$4412=$G$7,IF('توزيع المباريات'!$E$12:$E$4412=$G$6,ROW($A$13:$A$4412)-ROW($A$13)+1)),ROWS($C$11:V666))),"")</f>
        <v/>
      </c>
      <c r="W666" s="22" t="str">
        <f t="array" ref="W666">IFERROR(INDEX('توزيع المباريات'!$U$12:$U$4412,SMALL(IF('توزيع المباريات'!$C$12:$C$4412=$G$7,IF('توزيع المباريات'!$E$12:$E$4412=$G$6,ROW($A$13:$A$4412)-ROW($A$13)+1)),ROWS($C$11:W666))),"")</f>
        <v/>
      </c>
      <c r="X666" s="22" t="str">
        <f t="array" ref="X666">IFERROR(INDEX('توزيع المباريات'!$V$12:$V$4412,SMALL(IF('توزيع المباريات'!$C$12:$C$4412=$G$7,IF('توزيع المباريات'!$E$12:$E$4412=$G$6,ROW($A$13:$A$4412)-ROW($A$13)+1)),ROWS($C$11:X666))),"")</f>
        <v/>
      </c>
    </row>
    <row r="667" spans="15:24" ht="17.399999999999999">
      <c r="O667" s="22" t="str">
        <f t="array" ref="O667">IFERROR(INDEX('توزيع المباريات'!$N$12:$N$4412,SMALL(IF('توزيع المباريات'!$C$12:$C$4412=$G$7,IF('توزيع المباريات'!$E$12:$E$4412=$G$6,ROW($A$13:$A$4412)-ROW($A$13)+1)),ROWS($C$11:O667))),"")</f>
        <v/>
      </c>
      <c r="P667" s="22" t="str">
        <f t="array" ref="P667">IFERROR(INDEX('توزيع المباريات'!$O$12:$O$4412,SMALL(IF('توزيع المباريات'!$C$12:$C$4412=$G$7,IF('توزيع المباريات'!$E$12:$E$4412=$G$6,ROW($A$13:$A$4412)-ROW($A$13)+1)),ROWS($C$11:P667))),"")</f>
        <v/>
      </c>
      <c r="Q667" s="22" t="str">
        <f t="array" ref="Q667">IFERROR(INDEX('توزيع المباريات'!$P$12:$P$4412,SMALL(IF('توزيع المباريات'!$C$12:$C$4412=$G$7,IF('توزيع المباريات'!$E$12:$E$4412=$G$6,ROW($A$13:$A$4412)-ROW($A$13)+1)),ROWS($C$11:Q667))),"")</f>
        <v/>
      </c>
      <c r="R667" s="22" t="str">
        <f t="array" ref="R667">IFERROR(INDEX('توزيع المباريات'!$M$12:$M$4412,SMALL(IF('توزيع المباريات'!$C$12:$C$4412=$G$7,IF('توزيع المباريات'!$E$12:$E$4412=$G$6,ROW($A$13:$A$4412)-ROW($A$13)+1)),ROWS($C$11:R667))),"")</f>
        <v/>
      </c>
      <c r="S667" s="22" t="str">
        <f t="array" ref="S667">IFERROR(INDEX('توزيع المباريات'!$Q$12:$Q$4412,SMALL(IF('توزيع المباريات'!$C$12:$C$4412=$G$7,IF('توزيع المباريات'!$E$12:$E$4412=$G$6,ROW($A$13:$A$4412)-ROW($A$13)+1)),ROWS($C$11:S667))),"")</f>
        <v/>
      </c>
      <c r="T667" s="22" t="str">
        <f t="array" ref="T667">IFERROR(INDEX('توزيع المباريات'!$R$12:$R$4412,SMALL(IF('توزيع المباريات'!$C$12:$C$4412=$G$7,IF('توزيع المباريات'!$E$12:$E$4412=$G$6,ROW($A$13:$A$4412)-ROW($A$13)+1)),ROWS($C$11:T667))),"")</f>
        <v/>
      </c>
      <c r="U667" s="22" t="str">
        <f t="array" ref="U667">IFERROR(INDEX('توزيع المباريات'!$S$12:$S$4412,SMALL(IF('توزيع المباريات'!$C$12:$C$4412=$G$7,IF('توزيع المباريات'!$E$12:$E$4412=$G$6,ROW($A$13:$A$4412)-ROW($A$13)+1)),ROWS($C$11:U667))),"")</f>
        <v/>
      </c>
      <c r="V667" s="22" t="str">
        <f t="array" ref="V667">IFERROR(INDEX('توزيع المباريات'!$T$12:$T$4412,SMALL(IF('توزيع المباريات'!$C$12:$C$4412=$G$7,IF('توزيع المباريات'!$E$12:$E$4412=$G$6,ROW($A$13:$A$4412)-ROW($A$13)+1)),ROWS($C$11:V667))),"")</f>
        <v/>
      </c>
      <c r="W667" s="22" t="str">
        <f t="array" ref="W667">IFERROR(INDEX('توزيع المباريات'!$U$12:$U$4412,SMALL(IF('توزيع المباريات'!$C$12:$C$4412=$G$7,IF('توزيع المباريات'!$E$12:$E$4412=$G$6,ROW($A$13:$A$4412)-ROW($A$13)+1)),ROWS($C$11:W667))),"")</f>
        <v/>
      </c>
      <c r="X667" s="22" t="str">
        <f t="array" ref="X667">IFERROR(INDEX('توزيع المباريات'!$V$12:$V$4412,SMALL(IF('توزيع المباريات'!$C$12:$C$4412=$G$7,IF('توزيع المباريات'!$E$12:$E$4412=$G$6,ROW($A$13:$A$4412)-ROW($A$13)+1)),ROWS($C$11:X667))),"")</f>
        <v/>
      </c>
    </row>
    <row r="668" spans="15:24" ht="17.399999999999999">
      <c r="O668" s="22" t="str">
        <f t="array" ref="O668">IFERROR(INDEX('توزيع المباريات'!$N$12:$N$4412,SMALL(IF('توزيع المباريات'!$C$12:$C$4412=$G$7,IF('توزيع المباريات'!$E$12:$E$4412=$G$6,ROW($A$13:$A$4412)-ROW($A$13)+1)),ROWS($C$11:O668))),"")</f>
        <v/>
      </c>
      <c r="P668" s="22" t="str">
        <f t="array" ref="P668">IFERROR(INDEX('توزيع المباريات'!$O$12:$O$4412,SMALL(IF('توزيع المباريات'!$C$12:$C$4412=$G$7,IF('توزيع المباريات'!$E$12:$E$4412=$G$6,ROW($A$13:$A$4412)-ROW($A$13)+1)),ROWS($C$11:P668))),"")</f>
        <v/>
      </c>
      <c r="Q668" s="22" t="str">
        <f t="array" ref="Q668">IFERROR(INDEX('توزيع المباريات'!$P$12:$P$4412,SMALL(IF('توزيع المباريات'!$C$12:$C$4412=$G$7,IF('توزيع المباريات'!$E$12:$E$4412=$G$6,ROW($A$13:$A$4412)-ROW($A$13)+1)),ROWS($C$11:Q668))),"")</f>
        <v/>
      </c>
      <c r="R668" s="22" t="str">
        <f t="array" ref="R668">IFERROR(INDEX('توزيع المباريات'!$M$12:$M$4412,SMALL(IF('توزيع المباريات'!$C$12:$C$4412=$G$7,IF('توزيع المباريات'!$E$12:$E$4412=$G$6,ROW($A$13:$A$4412)-ROW($A$13)+1)),ROWS($C$11:R668))),"")</f>
        <v/>
      </c>
      <c r="S668" s="22" t="str">
        <f t="array" ref="S668">IFERROR(INDEX('توزيع المباريات'!$Q$12:$Q$4412,SMALL(IF('توزيع المباريات'!$C$12:$C$4412=$G$7,IF('توزيع المباريات'!$E$12:$E$4412=$G$6,ROW($A$13:$A$4412)-ROW($A$13)+1)),ROWS($C$11:S668))),"")</f>
        <v/>
      </c>
      <c r="T668" s="22" t="str">
        <f t="array" ref="T668">IFERROR(INDEX('توزيع المباريات'!$R$12:$R$4412,SMALL(IF('توزيع المباريات'!$C$12:$C$4412=$G$7,IF('توزيع المباريات'!$E$12:$E$4412=$G$6,ROW($A$13:$A$4412)-ROW($A$13)+1)),ROWS($C$11:T668))),"")</f>
        <v/>
      </c>
      <c r="U668" s="22" t="str">
        <f t="array" ref="U668">IFERROR(INDEX('توزيع المباريات'!$S$12:$S$4412,SMALL(IF('توزيع المباريات'!$C$12:$C$4412=$G$7,IF('توزيع المباريات'!$E$12:$E$4412=$G$6,ROW($A$13:$A$4412)-ROW($A$13)+1)),ROWS($C$11:U668))),"")</f>
        <v/>
      </c>
      <c r="V668" s="22" t="str">
        <f t="array" ref="V668">IFERROR(INDEX('توزيع المباريات'!$T$12:$T$4412,SMALL(IF('توزيع المباريات'!$C$12:$C$4412=$G$7,IF('توزيع المباريات'!$E$12:$E$4412=$G$6,ROW($A$13:$A$4412)-ROW($A$13)+1)),ROWS($C$11:V668))),"")</f>
        <v/>
      </c>
      <c r="W668" s="22" t="str">
        <f t="array" ref="W668">IFERROR(INDEX('توزيع المباريات'!$U$12:$U$4412,SMALL(IF('توزيع المباريات'!$C$12:$C$4412=$G$7,IF('توزيع المباريات'!$E$12:$E$4412=$G$6,ROW($A$13:$A$4412)-ROW($A$13)+1)),ROWS($C$11:W668))),"")</f>
        <v/>
      </c>
      <c r="X668" s="22" t="str">
        <f t="array" ref="X668">IFERROR(INDEX('توزيع المباريات'!$V$12:$V$4412,SMALL(IF('توزيع المباريات'!$C$12:$C$4412=$G$7,IF('توزيع المباريات'!$E$12:$E$4412=$G$6,ROW($A$13:$A$4412)-ROW($A$13)+1)),ROWS($C$11:X668))),"")</f>
        <v/>
      </c>
    </row>
    <row r="669" spans="15:24" ht="17.399999999999999">
      <c r="O669" s="22" t="str">
        <f t="array" ref="O669">IFERROR(INDEX('توزيع المباريات'!$N$12:$N$4412,SMALL(IF('توزيع المباريات'!$C$12:$C$4412=$G$7,IF('توزيع المباريات'!$E$12:$E$4412=$G$6,ROW($A$13:$A$4412)-ROW($A$13)+1)),ROWS($C$11:O669))),"")</f>
        <v/>
      </c>
      <c r="P669" s="22" t="str">
        <f t="array" ref="P669">IFERROR(INDEX('توزيع المباريات'!$O$12:$O$4412,SMALL(IF('توزيع المباريات'!$C$12:$C$4412=$G$7,IF('توزيع المباريات'!$E$12:$E$4412=$G$6,ROW($A$13:$A$4412)-ROW($A$13)+1)),ROWS($C$11:P669))),"")</f>
        <v/>
      </c>
      <c r="Q669" s="22" t="str">
        <f t="array" ref="Q669">IFERROR(INDEX('توزيع المباريات'!$P$12:$P$4412,SMALL(IF('توزيع المباريات'!$C$12:$C$4412=$G$7,IF('توزيع المباريات'!$E$12:$E$4412=$G$6,ROW($A$13:$A$4412)-ROW($A$13)+1)),ROWS($C$11:Q669))),"")</f>
        <v/>
      </c>
      <c r="R669" s="22" t="str">
        <f t="array" ref="R669">IFERROR(INDEX('توزيع المباريات'!$M$12:$M$4412,SMALL(IF('توزيع المباريات'!$C$12:$C$4412=$G$7,IF('توزيع المباريات'!$E$12:$E$4412=$G$6,ROW($A$13:$A$4412)-ROW($A$13)+1)),ROWS($C$11:R669))),"")</f>
        <v/>
      </c>
      <c r="S669" s="22" t="str">
        <f t="array" ref="S669">IFERROR(INDEX('توزيع المباريات'!$Q$12:$Q$4412,SMALL(IF('توزيع المباريات'!$C$12:$C$4412=$G$7,IF('توزيع المباريات'!$E$12:$E$4412=$G$6,ROW($A$13:$A$4412)-ROW($A$13)+1)),ROWS($C$11:S669))),"")</f>
        <v/>
      </c>
      <c r="T669" s="22" t="str">
        <f t="array" ref="T669">IFERROR(INDEX('توزيع المباريات'!$R$12:$R$4412,SMALL(IF('توزيع المباريات'!$C$12:$C$4412=$G$7,IF('توزيع المباريات'!$E$12:$E$4412=$G$6,ROW($A$13:$A$4412)-ROW($A$13)+1)),ROWS($C$11:T669))),"")</f>
        <v/>
      </c>
      <c r="U669" s="22" t="str">
        <f t="array" ref="U669">IFERROR(INDEX('توزيع المباريات'!$S$12:$S$4412,SMALL(IF('توزيع المباريات'!$C$12:$C$4412=$G$7,IF('توزيع المباريات'!$E$12:$E$4412=$G$6,ROW($A$13:$A$4412)-ROW($A$13)+1)),ROWS($C$11:U669))),"")</f>
        <v/>
      </c>
      <c r="V669" s="22" t="str">
        <f t="array" ref="V669">IFERROR(INDEX('توزيع المباريات'!$T$12:$T$4412,SMALL(IF('توزيع المباريات'!$C$12:$C$4412=$G$7,IF('توزيع المباريات'!$E$12:$E$4412=$G$6,ROW($A$13:$A$4412)-ROW($A$13)+1)),ROWS($C$11:V669))),"")</f>
        <v/>
      </c>
      <c r="W669" s="22" t="str">
        <f t="array" ref="W669">IFERROR(INDEX('توزيع المباريات'!$U$12:$U$4412,SMALL(IF('توزيع المباريات'!$C$12:$C$4412=$G$7,IF('توزيع المباريات'!$E$12:$E$4412=$G$6,ROW($A$13:$A$4412)-ROW($A$13)+1)),ROWS($C$11:W669))),"")</f>
        <v/>
      </c>
      <c r="X669" s="22" t="str">
        <f t="array" ref="X669">IFERROR(INDEX('توزيع المباريات'!$V$12:$V$4412,SMALL(IF('توزيع المباريات'!$C$12:$C$4412=$G$7,IF('توزيع المباريات'!$E$12:$E$4412=$G$6,ROW($A$13:$A$4412)-ROW($A$13)+1)),ROWS($C$11:X669))),"")</f>
        <v/>
      </c>
    </row>
    <row r="670" spans="15:24" ht="17.399999999999999">
      <c r="O670" s="22" t="str">
        <f t="array" ref="O670">IFERROR(INDEX('توزيع المباريات'!$N$12:$N$4412,SMALL(IF('توزيع المباريات'!$C$12:$C$4412=$G$7,IF('توزيع المباريات'!$E$12:$E$4412=$G$6,ROW($A$13:$A$4412)-ROW($A$13)+1)),ROWS($C$11:O670))),"")</f>
        <v/>
      </c>
      <c r="P670" s="22" t="str">
        <f t="array" ref="P670">IFERROR(INDEX('توزيع المباريات'!$O$12:$O$4412,SMALL(IF('توزيع المباريات'!$C$12:$C$4412=$G$7,IF('توزيع المباريات'!$E$12:$E$4412=$G$6,ROW($A$13:$A$4412)-ROW($A$13)+1)),ROWS($C$11:P670))),"")</f>
        <v/>
      </c>
      <c r="Q670" s="22" t="str">
        <f t="array" ref="Q670">IFERROR(INDEX('توزيع المباريات'!$P$12:$P$4412,SMALL(IF('توزيع المباريات'!$C$12:$C$4412=$G$7,IF('توزيع المباريات'!$E$12:$E$4412=$G$6,ROW($A$13:$A$4412)-ROW($A$13)+1)),ROWS($C$11:Q670))),"")</f>
        <v/>
      </c>
      <c r="R670" s="22" t="str">
        <f t="array" ref="R670">IFERROR(INDEX('توزيع المباريات'!$M$12:$M$4412,SMALL(IF('توزيع المباريات'!$C$12:$C$4412=$G$7,IF('توزيع المباريات'!$E$12:$E$4412=$G$6,ROW($A$13:$A$4412)-ROW($A$13)+1)),ROWS($C$11:R670))),"")</f>
        <v/>
      </c>
      <c r="S670" s="22" t="str">
        <f t="array" ref="S670">IFERROR(INDEX('توزيع المباريات'!$Q$12:$Q$4412,SMALL(IF('توزيع المباريات'!$C$12:$C$4412=$G$7,IF('توزيع المباريات'!$E$12:$E$4412=$G$6,ROW($A$13:$A$4412)-ROW($A$13)+1)),ROWS($C$11:S670))),"")</f>
        <v/>
      </c>
      <c r="T670" s="22" t="str">
        <f t="array" ref="T670">IFERROR(INDEX('توزيع المباريات'!$R$12:$R$4412,SMALL(IF('توزيع المباريات'!$C$12:$C$4412=$G$7,IF('توزيع المباريات'!$E$12:$E$4412=$G$6,ROW($A$13:$A$4412)-ROW($A$13)+1)),ROWS($C$11:T670))),"")</f>
        <v/>
      </c>
      <c r="U670" s="22" t="str">
        <f t="array" ref="U670">IFERROR(INDEX('توزيع المباريات'!$S$12:$S$4412,SMALL(IF('توزيع المباريات'!$C$12:$C$4412=$G$7,IF('توزيع المباريات'!$E$12:$E$4412=$G$6,ROW($A$13:$A$4412)-ROW($A$13)+1)),ROWS($C$11:U670))),"")</f>
        <v/>
      </c>
      <c r="V670" s="22" t="str">
        <f t="array" ref="V670">IFERROR(INDEX('توزيع المباريات'!$T$12:$T$4412,SMALL(IF('توزيع المباريات'!$C$12:$C$4412=$G$7,IF('توزيع المباريات'!$E$12:$E$4412=$G$6,ROW($A$13:$A$4412)-ROW($A$13)+1)),ROWS($C$11:V670))),"")</f>
        <v/>
      </c>
      <c r="W670" s="22" t="str">
        <f t="array" ref="W670">IFERROR(INDEX('توزيع المباريات'!$U$12:$U$4412,SMALL(IF('توزيع المباريات'!$C$12:$C$4412=$G$7,IF('توزيع المباريات'!$E$12:$E$4412=$G$6,ROW($A$13:$A$4412)-ROW($A$13)+1)),ROWS($C$11:W670))),"")</f>
        <v/>
      </c>
      <c r="X670" s="22" t="str">
        <f t="array" ref="X670">IFERROR(INDEX('توزيع المباريات'!$V$12:$V$4412,SMALL(IF('توزيع المباريات'!$C$12:$C$4412=$G$7,IF('توزيع المباريات'!$E$12:$E$4412=$G$6,ROW($A$13:$A$4412)-ROW($A$13)+1)),ROWS($C$11:X670))),"")</f>
        <v/>
      </c>
    </row>
    <row r="671" spans="15:24" ht="17.399999999999999">
      <c r="O671" s="22" t="str">
        <f t="array" ref="O671">IFERROR(INDEX('توزيع المباريات'!$N$12:$N$4412,SMALL(IF('توزيع المباريات'!$C$12:$C$4412=$G$7,IF('توزيع المباريات'!$E$12:$E$4412=$G$6,ROW($A$13:$A$4412)-ROW($A$13)+1)),ROWS($C$11:O671))),"")</f>
        <v/>
      </c>
      <c r="P671" s="22" t="str">
        <f t="array" ref="P671">IFERROR(INDEX('توزيع المباريات'!$O$12:$O$4412,SMALL(IF('توزيع المباريات'!$C$12:$C$4412=$G$7,IF('توزيع المباريات'!$E$12:$E$4412=$G$6,ROW($A$13:$A$4412)-ROW($A$13)+1)),ROWS($C$11:P671))),"")</f>
        <v/>
      </c>
      <c r="Q671" s="22" t="str">
        <f t="array" ref="Q671">IFERROR(INDEX('توزيع المباريات'!$P$12:$P$4412,SMALL(IF('توزيع المباريات'!$C$12:$C$4412=$G$7,IF('توزيع المباريات'!$E$12:$E$4412=$G$6,ROW($A$13:$A$4412)-ROW($A$13)+1)),ROWS($C$11:Q671))),"")</f>
        <v/>
      </c>
      <c r="R671" s="22" t="str">
        <f t="array" ref="R671">IFERROR(INDEX('توزيع المباريات'!$M$12:$M$4412,SMALL(IF('توزيع المباريات'!$C$12:$C$4412=$G$7,IF('توزيع المباريات'!$E$12:$E$4412=$G$6,ROW($A$13:$A$4412)-ROW($A$13)+1)),ROWS($C$11:R671))),"")</f>
        <v/>
      </c>
      <c r="S671" s="22" t="str">
        <f t="array" ref="S671">IFERROR(INDEX('توزيع المباريات'!$Q$12:$Q$4412,SMALL(IF('توزيع المباريات'!$C$12:$C$4412=$G$7,IF('توزيع المباريات'!$E$12:$E$4412=$G$6,ROW($A$13:$A$4412)-ROW($A$13)+1)),ROWS($C$11:S671))),"")</f>
        <v/>
      </c>
      <c r="T671" s="22" t="str">
        <f t="array" ref="T671">IFERROR(INDEX('توزيع المباريات'!$R$12:$R$4412,SMALL(IF('توزيع المباريات'!$C$12:$C$4412=$G$7,IF('توزيع المباريات'!$E$12:$E$4412=$G$6,ROW($A$13:$A$4412)-ROW($A$13)+1)),ROWS($C$11:T671))),"")</f>
        <v/>
      </c>
      <c r="U671" s="22" t="str">
        <f t="array" ref="U671">IFERROR(INDEX('توزيع المباريات'!$S$12:$S$4412,SMALL(IF('توزيع المباريات'!$C$12:$C$4412=$G$7,IF('توزيع المباريات'!$E$12:$E$4412=$G$6,ROW($A$13:$A$4412)-ROW($A$13)+1)),ROWS($C$11:U671))),"")</f>
        <v/>
      </c>
      <c r="V671" s="22" t="str">
        <f t="array" ref="V671">IFERROR(INDEX('توزيع المباريات'!$T$12:$T$4412,SMALL(IF('توزيع المباريات'!$C$12:$C$4412=$G$7,IF('توزيع المباريات'!$E$12:$E$4412=$G$6,ROW($A$13:$A$4412)-ROW($A$13)+1)),ROWS($C$11:V671))),"")</f>
        <v/>
      </c>
      <c r="W671" s="22" t="str">
        <f t="array" ref="W671">IFERROR(INDEX('توزيع المباريات'!$U$12:$U$4412,SMALL(IF('توزيع المباريات'!$C$12:$C$4412=$G$7,IF('توزيع المباريات'!$E$12:$E$4412=$G$6,ROW($A$13:$A$4412)-ROW($A$13)+1)),ROWS($C$11:W671))),"")</f>
        <v/>
      </c>
      <c r="X671" s="22" t="str">
        <f t="array" ref="X671">IFERROR(INDEX('توزيع المباريات'!$V$12:$V$4412,SMALL(IF('توزيع المباريات'!$C$12:$C$4412=$G$7,IF('توزيع المباريات'!$E$12:$E$4412=$G$6,ROW($A$13:$A$4412)-ROW($A$13)+1)),ROWS($C$11:X671))),"")</f>
        <v/>
      </c>
    </row>
    <row r="672" spans="15:24" ht="17.399999999999999">
      <c r="O672" s="22" t="str">
        <f t="array" ref="O672">IFERROR(INDEX('توزيع المباريات'!$N$12:$N$4412,SMALL(IF('توزيع المباريات'!$C$12:$C$4412=$G$7,IF('توزيع المباريات'!$E$12:$E$4412=$G$6,ROW($A$13:$A$4412)-ROW($A$13)+1)),ROWS($C$11:O672))),"")</f>
        <v/>
      </c>
      <c r="P672" s="22" t="str">
        <f t="array" ref="P672">IFERROR(INDEX('توزيع المباريات'!$O$12:$O$4412,SMALL(IF('توزيع المباريات'!$C$12:$C$4412=$G$7,IF('توزيع المباريات'!$E$12:$E$4412=$G$6,ROW($A$13:$A$4412)-ROW($A$13)+1)),ROWS($C$11:P672))),"")</f>
        <v/>
      </c>
      <c r="Q672" s="22" t="str">
        <f t="array" ref="Q672">IFERROR(INDEX('توزيع المباريات'!$P$12:$P$4412,SMALL(IF('توزيع المباريات'!$C$12:$C$4412=$G$7,IF('توزيع المباريات'!$E$12:$E$4412=$G$6,ROW($A$13:$A$4412)-ROW($A$13)+1)),ROWS($C$11:Q672))),"")</f>
        <v/>
      </c>
      <c r="R672" s="22" t="str">
        <f t="array" ref="R672">IFERROR(INDEX('توزيع المباريات'!$M$12:$M$4412,SMALL(IF('توزيع المباريات'!$C$12:$C$4412=$G$7,IF('توزيع المباريات'!$E$12:$E$4412=$G$6,ROW($A$13:$A$4412)-ROW($A$13)+1)),ROWS($C$11:R672))),"")</f>
        <v/>
      </c>
      <c r="S672" s="22" t="str">
        <f t="array" ref="S672">IFERROR(INDEX('توزيع المباريات'!$Q$12:$Q$4412,SMALL(IF('توزيع المباريات'!$C$12:$C$4412=$G$7,IF('توزيع المباريات'!$E$12:$E$4412=$G$6,ROW($A$13:$A$4412)-ROW($A$13)+1)),ROWS($C$11:S672))),"")</f>
        <v/>
      </c>
      <c r="T672" s="22" t="str">
        <f t="array" ref="T672">IFERROR(INDEX('توزيع المباريات'!$R$12:$R$4412,SMALL(IF('توزيع المباريات'!$C$12:$C$4412=$G$7,IF('توزيع المباريات'!$E$12:$E$4412=$G$6,ROW($A$13:$A$4412)-ROW($A$13)+1)),ROWS($C$11:T672))),"")</f>
        <v/>
      </c>
      <c r="U672" s="22" t="str">
        <f t="array" ref="U672">IFERROR(INDEX('توزيع المباريات'!$S$12:$S$4412,SMALL(IF('توزيع المباريات'!$C$12:$C$4412=$G$7,IF('توزيع المباريات'!$E$12:$E$4412=$G$6,ROW($A$13:$A$4412)-ROW($A$13)+1)),ROWS($C$11:U672))),"")</f>
        <v/>
      </c>
      <c r="V672" s="22" t="str">
        <f t="array" ref="V672">IFERROR(INDEX('توزيع المباريات'!$T$12:$T$4412,SMALL(IF('توزيع المباريات'!$C$12:$C$4412=$G$7,IF('توزيع المباريات'!$E$12:$E$4412=$G$6,ROW($A$13:$A$4412)-ROW($A$13)+1)),ROWS($C$11:V672))),"")</f>
        <v/>
      </c>
      <c r="W672" s="22" t="str">
        <f t="array" ref="W672">IFERROR(INDEX('توزيع المباريات'!$U$12:$U$4412,SMALL(IF('توزيع المباريات'!$C$12:$C$4412=$G$7,IF('توزيع المباريات'!$E$12:$E$4412=$G$6,ROW($A$13:$A$4412)-ROW($A$13)+1)),ROWS($C$11:W672))),"")</f>
        <v/>
      </c>
      <c r="X672" s="22" t="str">
        <f t="array" ref="X672">IFERROR(INDEX('توزيع المباريات'!$V$12:$V$4412,SMALL(IF('توزيع المباريات'!$C$12:$C$4412=$G$7,IF('توزيع المباريات'!$E$12:$E$4412=$G$6,ROW($A$13:$A$4412)-ROW($A$13)+1)),ROWS($C$11:X672))),"")</f>
        <v/>
      </c>
    </row>
    <row r="673" spans="15:24" ht="17.399999999999999">
      <c r="O673" s="22" t="str">
        <f t="array" ref="O673">IFERROR(INDEX('توزيع المباريات'!$N$12:$N$4412,SMALL(IF('توزيع المباريات'!$C$12:$C$4412=$G$7,IF('توزيع المباريات'!$E$12:$E$4412=$G$6,ROW($A$13:$A$4412)-ROW($A$13)+1)),ROWS($C$11:O673))),"")</f>
        <v/>
      </c>
      <c r="P673" s="22" t="str">
        <f t="array" ref="P673">IFERROR(INDEX('توزيع المباريات'!$O$12:$O$4412,SMALL(IF('توزيع المباريات'!$C$12:$C$4412=$G$7,IF('توزيع المباريات'!$E$12:$E$4412=$G$6,ROW($A$13:$A$4412)-ROW($A$13)+1)),ROWS($C$11:P673))),"")</f>
        <v/>
      </c>
      <c r="Q673" s="22" t="str">
        <f t="array" ref="Q673">IFERROR(INDEX('توزيع المباريات'!$P$12:$P$4412,SMALL(IF('توزيع المباريات'!$C$12:$C$4412=$G$7,IF('توزيع المباريات'!$E$12:$E$4412=$G$6,ROW($A$13:$A$4412)-ROW($A$13)+1)),ROWS($C$11:Q673))),"")</f>
        <v/>
      </c>
      <c r="R673" s="22" t="str">
        <f t="array" ref="R673">IFERROR(INDEX('توزيع المباريات'!$M$12:$M$4412,SMALL(IF('توزيع المباريات'!$C$12:$C$4412=$G$7,IF('توزيع المباريات'!$E$12:$E$4412=$G$6,ROW($A$13:$A$4412)-ROW($A$13)+1)),ROWS($C$11:R673))),"")</f>
        <v/>
      </c>
      <c r="S673" s="22" t="str">
        <f t="array" ref="S673">IFERROR(INDEX('توزيع المباريات'!$Q$12:$Q$4412,SMALL(IF('توزيع المباريات'!$C$12:$C$4412=$G$7,IF('توزيع المباريات'!$E$12:$E$4412=$G$6,ROW($A$13:$A$4412)-ROW($A$13)+1)),ROWS($C$11:S673))),"")</f>
        <v/>
      </c>
      <c r="T673" s="22" t="str">
        <f t="array" ref="T673">IFERROR(INDEX('توزيع المباريات'!$R$12:$R$4412,SMALL(IF('توزيع المباريات'!$C$12:$C$4412=$G$7,IF('توزيع المباريات'!$E$12:$E$4412=$G$6,ROW($A$13:$A$4412)-ROW($A$13)+1)),ROWS($C$11:T673))),"")</f>
        <v/>
      </c>
      <c r="U673" s="22" t="str">
        <f t="array" ref="U673">IFERROR(INDEX('توزيع المباريات'!$S$12:$S$4412,SMALL(IF('توزيع المباريات'!$C$12:$C$4412=$G$7,IF('توزيع المباريات'!$E$12:$E$4412=$G$6,ROW($A$13:$A$4412)-ROW($A$13)+1)),ROWS($C$11:U673))),"")</f>
        <v/>
      </c>
      <c r="V673" s="22" t="str">
        <f t="array" ref="V673">IFERROR(INDEX('توزيع المباريات'!$T$12:$T$4412,SMALL(IF('توزيع المباريات'!$C$12:$C$4412=$G$7,IF('توزيع المباريات'!$E$12:$E$4412=$G$6,ROW($A$13:$A$4412)-ROW($A$13)+1)),ROWS($C$11:V673))),"")</f>
        <v/>
      </c>
      <c r="W673" s="22" t="str">
        <f t="array" ref="W673">IFERROR(INDEX('توزيع المباريات'!$U$12:$U$4412,SMALL(IF('توزيع المباريات'!$C$12:$C$4412=$G$7,IF('توزيع المباريات'!$E$12:$E$4412=$G$6,ROW($A$13:$A$4412)-ROW($A$13)+1)),ROWS($C$11:W673))),"")</f>
        <v/>
      </c>
      <c r="X673" s="22" t="str">
        <f t="array" ref="X673">IFERROR(INDEX('توزيع المباريات'!$V$12:$V$4412,SMALL(IF('توزيع المباريات'!$C$12:$C$4412=$G$7,IF('توزيع المباريات'!$E$12:$E$4412=$G$6,ROW($A$13:$A$4412)-ROW($A$13)+1)),ROWS($C$11:X673))),"")</f>
        <v/>
      </c>
    </row>
    <row r="674" spans="15:24" ht="17.399999999999999">
      <c r="O674" s="22" t="str">
        <f t="array" ref="O674">IFERROR(INDEX('توزيع المباريات'!$N$12:$N$4412,SMALL(IF('توزيع المباريات'!$C$12:$C$4412=$G$7,IF('توزيع المباريات'!$E$12:$E$4412=$G$6,ROW($A$13:$A$4412)-ROW($A$13)+1)),ROWS($C$11:O674))),"")</f>
        <v/>
      </c>
      <c r="P674" s="22" t="str">
        <f t="array" ref="P674">IFERROR(INDEX('توزيع المباريات'!$O$12:$O$4412,SMALL(IF('توزيع المباريات'!$C$12:$C$4412=$G$7,IF('توزيع المباريات'!$E$12:$E$4412=$G$6,ROW($A$13:$A$4412)-ROW($A$13)+1)),ROWS($C$11:P674))),"")</f>
        <v/>
      </c>
      <c r="Q674" s="22" t="str">
        <f t="array" ref="Q674">IFERROR(INDEX('توزيع المباريات'!$P$12:$P$4412,SMALL(IF('توزيع المباريات'!$C$12:$C$4412=$G$7,IF('توزيع المباريات'!$E$12:$E$4412=$G$6,ROW($A$13:$A$4412)-ROW($A$13)+1)),ROWS($C$11:Q674))),"")</f>
        <v/>
      </c>
      <c r="R674" s="22" t="str">
        <f t="array" ref="R674">IFERROR(INDEX('توزيع المباريات'!$M$12:$M$4412,SMALL(IF('توزيع المباريات'!$C$12:$C$4412=$G$7,IF('توزيع المباريات'!$E$12:$E$4412=$G$6,ROW($A$13:$A$4412)-ROW($A$13)+1)),ROWS($C$11:R674))),"")</f>
        <v/>
      </c>
      <c r="S674" s="22" t="str">
        <f t="array" ref="S674">IFERROR(INDEX('توزيع المباريات'!$Q$12:$Q$4412,SMALL(IF('توزيع المباريات'!$C$12:$C$4412=$G$7,IF('توزيع المباريات'!$E$12:$E$4412=$G$6,ROW($A$13:$A$4412)-ROW($A$13)+1)),ROWS($C$11:S674))),"")</f>
        <v/>
      </c>
      <c r="T674" s="22" t="str">
        <f t="array" ref="T674">IFERROR(INDEX('توزيع المباريات'!$R$12:$R$4412,SMALL(IF('توزيع المباريات'!$C$12:$C$4412=$G$7,IF('توزيع المباريات'!$E$12:$E$4412=$G$6,ROW($A$13:$A$4412)-ROW($A$13)+1)),ROWS($C$11:T674))),"")</f>
        <v/>
      </c>
      <c r="U674" s="22" t="str">
        <f t="array" ref="U674">IFERROR(INDEX('توزيع المباريات'!$S$12:$S$4412,SMALL(IF('توزيع المباريات'!$C$12:$C$4412=$G$7,IF('توزيع المباريات'!$E$12:$E$4412=$G$6,ROW($A$13:$A$4412)-ROW($A$13)+1)),ROWS($C$11:U674))),"")</f>
        <v/>
      </c>
      <c r="V674" s="22" t="str">
        <f t="array" ref="V674">IFERROR(INDEX('توزيع المباريات'!$T$12:$T$4412,SMALL(IF('توزيع المباريات'!$C$12:$C$4412=$G$7,IF('توزيع المباريات'!$E$12:$E$4412=$G$6,ROW($A$13:$A$4412)-ROW($A$13)+1)),ROWS($C$11:V674))),"")</f>
        <v/>
      </c>
      <c r="W674" s="22" t="str">
        <f t="array" ref="W674">IFERROR(INDEX('توزيع المباريات'!$U$12:$U$4412,SMALL(IF('توزيع المباريات'!$C$12:$C$4412=$G$7,IF('توزيع المباريات'!$E$12:$E$4412=$G$6,ROW($A$13:$A$4412)-ROW($A$13)+1)),ROWS($C$11:W674))),"")</f>
        <v/>
      </c>
      <c r="X674" s="22" t="str">
        <f t="array" ref="X674">IFERROR(INDEX('توزيع المباريات'!$V$12:$V$4412,SMALL(IF('توزيع المباريات'!$C$12:$C$4412=$G$7,IF('توزيع المباريات'!$E$12:$E$4412=$G$6,ROW($A$13:$A$4412)-ROW($A$13)+1)),ROWS($C$11:X674))),"")</f>
        <v/>
      </c>
    </row>
    <row r="675" spans="15:24" ht="17.399999999999999">
      <c r="O675" s="22" t="str">
        <f t="array" ref="O675">IFERROR(INDEX('توزيع المباريات'!$N$12:$N$4412,SMALL(IF('توزيع المباريات'!$C$12:$C$4412=$G$7,IF('توزيع المباريات'!$E$12:$E$4412=$G$6,ROW($A$13:$A$4412)-ROW($A$13)+1)),ROWS($C$11:O675))),"")</f>
        <v/>
      </c>
      <c r="P675" s="22" t="str">
        <f t="array" ref="P675">IFERROR(INDEX('توزيع المباريات'!$O$12:$O$4412,SMALL(IF('توزيع المباريات'!$C$12:$C$4412=$G$7,IF('توزيع المباريات'!$E$12:$E$4412=$G$6,ROW($A$13:$A$4412)-ROW($A$13)+1)),ROWS($C$11:P675))),"")</f>
        <v/>
      </c>
      <c r="Q675" s="22" t="str">
        <f t="array" ref="Q675">IFERROR(INDEX('توزيع المباريات'!$P$12:$P$4412,SMALL(IF('توزيع المباريات'!$C$12:$C$4412=$G$7,IF('توزيع المباريات'!$E$12:$E$4412=$G$6,ROW($A$13:$A$4412)-ROW($A$13)+1)),ROWS($C$11:Q675))),"")</f>
        <v/>
      </c>
      <c r="R675" s="22" t="str">
        <f t="array" ref="R675">IFERROR(INDEX('توزيع المباريات'!$M$12:$M$4412,SMALL(IF('توزيع المباريات'!$C$12:$C$4412=$G$7,IF('توزيع المباريات'!$E$12:$E$4412=$G$6,ROW($A$13:$A$4412)-ROW($A$13)+1)),ROWS($C$11:R675))),"")</f>
        <v/>
      </c>
      <c r="S675" s="22" t="str">
        <f t="array" ref="S675">IFERROR(INDEX('توزيع المباريات'!$Q$12:$Q$4412,SMALL(IF('توزيع المباريات'!$C$12:$C$4412=$G$7,IF('توزيع المباريات'!$E$12:$E$4412=$G$6,ROW($A$13:$A$4412)-ROW($A$13)+1)),ROWS($C$11:S675))),"")</f>
        <v/>
      </c>
      <c r="T675" s="22" t="str">
        <f t="array" ref="T675">IFERROR(INDEX('توزيع المباريات'!$R$12:$R$4412,SMALL(IF('توزيع المباريات'!$C$12:$C$4412=$G$7,IF('توزيع المباريات'!$E$12:$E$4412=$G$6,ROW($A$13:$A$4412)-ROW($A$13)+1)),ROWS($C$11:T675))),"")</f>
        <v/>
      </c>
      <c r="U675" s="22" t="str">
        <f t="array" ref="U675">IFERROR(INDEX('توزيع المباريات'!$S$12:$S$4412,SMALL(IF('توزيع المباريات'!$C$12:$C$4412=$G$7,IF('توزيع المباريات'!$E$12:$E$4412=$G$6,ROW($A$13:$A$4412)-ROW($A$13)+1)),ROWS($C$11:U675))),"")</f>
        <v/>
      </c>
      <c r="V675" s="22" t="str">
        <f t="array" ref="V675">IFERROR(INDEX('توزيع المباريات'!$T$12:$T$4412,SMALL(IF('توزيع المباريات'!$C$12:$C$4412=$G$7,IF('توزيع المباريات'!$E$12:$E$4412=$G$6,ROW($A$13:$A$4412)-ROW($A$13)+1)),ROWS($C$11:V675))),"")</f>
        <v/>
      </c>
      <c r="W675" s="22" t="str">
        <f t="array" ref="W675">IFERROR(INDEX('توزيع المباريات'!$U$12:$U$4412,SMALL(IF('توزيع المباريات'!$C$12:$C$4412=$G$7,IF('توزيع المباريات'!$E$12:$E$4412=$G$6,ROW($A$13:$A$4412)-ROW($A$13)+1)),ROWS($C$11:W675))),"")</f>
        <v/>
      </c>
      <c r="X675" s="22" t="str">
        <f t="array" ref="X675">IFERROR(INDEX('توزيع المباريات'!$V$12:$V$4412,SMALL(IF('توزيع المباريات'!$C$12:$C$4412=$G$7,IF('توزيع المباريات'!$E$12:$E$4412=$G$6,ROW($A$13:$A$4412)-ROW($A$13)+1)),ROWS($C$11:X675))),"")</f>
        <v/>
      </c>
    </row>
    <row r="676" spans="15:24" ht="17.399999999999999">
      <c r="O676" s="22" t="str">
        <f t="array" ref="O676">IFERROR(INDEX('توزيع المباريات'!$N$12:$N$4412,SMALL(IF('توزيع المباريات'!$C$12:$C$4412=$G$7,IF('توزيع المباريات'!$E$12:$E$4412=$G$6,ROW($A$13:$A$4412)-ROW($A$13)+1)),ROWS($C$11:O676))),"")</f>
        <v/>
      </c>
      <c r="P676" s="22" t="str">
        <f t="array" ref="P676">IFERROR(INDEX('توزيع المباريات'!$O$12:$O$4412,SMALL(IF('توزيع المباريات'!$C$12:$C$4412=$G$7,IF('توزيع المباريات'!$E$12:$E$4412=$G$6,ROW($A$13:$A$4412)-ROW($A$13)+1)),ROWS($C$11:P676))),"")</f>
        <v/>
      </c>
      <c r="Q676" s="22" t="str">
        <f t="array" ref="Q676">IFERROR(INDEX('توزيع المباريات'!$P$12:$P$4412,SMALL(IF('توزيع المباريات'!$C$12:$C$4412=$G$7,IF('توزيع المباريات'!$E$12:$E$4412=$G$6,ROW($A$13:$A$4412)-ROW($A$13)+1)),ROWS($C$11:Q676))),"")</f>
        <v/>
      </c>
      <c r="R676" s="22" t="str">
        <f t="array" ref="R676">IFERROR(INDEX('توزيع المباريات'!$M$12:$M$4412,SMALL(IF('توزيع المباريات'!$C$12:$C$4412=$G$7,IF('توزيع المباريات'!$E$12:$E$4412=$G$6,ROW($A$13:$A$4412)-ROW($A$13)+1)),ROWS($C$11:R676))),"")</f>
        <v/>
      </c>
      <c r="S676" s="22" t="str">
        <f t="array" ref="S676">IFERROR(INDEX('توزيع المباريات'!$Q$12:$Q$4412,SMALL(IF('توزيع المباريات'!$C$12:$C$4412=$G$7,IF('توزيع المباريات'!$E$12:$E$4412=$G$6,ROW($A$13:$A$4412)-ROW($A$13)+1)),ROWS($C$11:S676))),"")</f>
        <v/>
      </c>
      <c r="T676" s="22" t="str">
        <f t="array" ref="T676">IFERROR(INDEX('توزيع المباريات'!$R$12:$R$4412,SMALL(IF('توزيع المباريات'!$C$12:$C$4412=$G$7,IF('توزيع المباريات'!$E$12:$E$4412=$G$6,ROW($A$13:$A$4412)-ROW($A$13)+1)),ROWS($C$11:T676))),"")</f>
        <v/>
      </c>
      <c r="U676" s="22" t="str">
        <f t="array" ref="U676">IFERROR(INDEX('توزيع المباريات'!$S$12:$S$4412,SMALL(IF('توزيع المباريات'!$C$12:$C$4412=$G$7,IF('توزيع المباريات'!$E$12:$E$4412=$G$6,ROW($A$13:$A$4412)-ROW($A$13)+1)),ROWS($C$11:U676))),"")</f>
        <v/>
      </c>
      <c r="V676" s="22" t="str">
        <f t="array" ref="V676">IFERROR(INDEX('توزيع المباريات'!$T$12:$T$4412,SMALL(IF('توزيع المباريات'!$C$12:$C$4412=$G$7,IF('توزيع المباريات'!$E$12:$E$4412=$G$6,ROW($A$13:$A$4412)-ROW($A$13)+1)),ROWS($C$11:V676))),"")</f>
        <v/>
      </c>
      <c r="W676" s="22" t="str">
        <f t="array" ref="W676">IFERROR(INDEX('توزيع المباريات'!$U$12:$U$4412,SMALL(IF('توزيع المباريات'!$C$12:$C$4412=$G$7,IF('توزيع المباريات'!$E$12:$E$4412=$G$6,ROW($A$13:$A$4412)-ROW($A$13)+1)),ROWS($C$11:W676))),"")</f>
        <v/>
      </c>
      <c r="X676" s="22" t="str">
        <f t="array" ref="X676">IFERROR(INDEX('توزيع المباريات'!$V$12:$V$4412,SMALL(IF('توزيع المباريات'!$C$12:$C$4412=$G$7,IF('توزيع المباريات'!$E$12:$E$4412=$G$6,ROW($A$13:$A$4412)-ROW($A$13)+1)),ROWS($C$11:X676))),"")</f>
        <v/>
      </c>
    </row>
    <row r="677" spans="15:24" ht="17.399999999999999">
      <c r="O677" s="22" t="str">
        <f t="array" ref="O677">IFERROR(INDEX('توزيع المباريات'!$N$12:$N$4412,SMALL(IF('توزيع المباريات'!$C$12:$C$4412=$G$7,IF('توزيع المباريات'!$E$12:$E$4412=$G$6,ROW($A$13:$A$4412)-ROW($A$13)+1)),ROWS($C$11:O677))),"")</f>
        <v/>
      </c>
      <c r="P677" s="22" t="str">
        <f t="array" ref="P677">IFERROR(INDEX('توزيع المباريات'!$O$12:$O$4412,SMALL(IF('توزيع المباريات'!$C$12:$C$4412=$G$7,IF('توزيع المباريات'!$E$12:$E$4412=$G$6,ROW($A$13:$A$4412)-ROW($A$13)+1)),ROWS($C$11:P677))),"")</f>
        <v/>
      </c>
      <c r="Q677" s="22" t="str">
        <f t="array" ref="Q677">IFERROR(INDEX('توزيع المباريات'!$P$12:$P$4412,SMALL(IF('توزيع المباريات'!$C$12:$C$4412=$G$7,IF('توزيع المباريات'!$E$12:$E$4412=$G$6,ROW($A$13:$A$4412)-ROW($A$13)+1)),ROWS($C$11:Q677))),"")</f>
        <v/>
      </c>
      <c r="R677" s="22" t="str">
        <f t="array" ref="R677">IFERROR(INDEX('توزيع المباريات'!$M$12:$M$4412,SMALL(IF('توزيع المباريات'!$C$12:$C$4412=$G$7,IF('توزيع المباريات'!$E$12:$E$4412=$G$6,ROW($A$13:$A$4412)-ROW($A$13)+1)),ROWS($C$11:R677))),"")</f>
        <v/>
      </c>
      <c r="S677" s="22" t="str">
        <f t="array" ref="S677">IFERROR(INDEX('توزيع المباريات'!$Q$12:$Q$4412,SMALL(IF('توزيع المباريات'!$C$12:$C$4412=$G$7,IF('توزيع المباريات'!$E$12:$E$4412=$G$6,ROW($A$13:$A$4412)-ROW($A$13)+1)),ROWS($C$11:S677))),"")</f>
        <v/>
      </c>
      <c r="T677" s="22" t="str">
        <f t="array" ref="T677">IFERROR(INDEX('توزيع المباريات'!$R$12:$R$4412,SMALL(IF('توزيع المباريات'!$C$12:$C$4412=$G$7,IF('توزيع المباريات'!$E$12:$E$4412=$G$6,ROW($A$13:$A$4412)-ROW($A$13)+1)),ROWS($C$11:T677))),"")</f>
        <v/>
      </c>
      <c r="U677" s="22" t="str">
        <f t="array" ref="U677">IFERROR(INDEX('توزيع المباريات'!$S$12:$S$4412,SMALL(IF('توزيع المباريات'!$C$12:$C$4412=$G$7,IF('توزيع المباريات'!$E$12:$E$4412=$G$6,ROW($A$13:$A$4412)-ROW($A$13)+1)),ROWS($C$11:U677))),"")</f>
        <v/>
      </c>
      <c r="V677" s="22" t="str">
        <f t="array" ref="V677">IFERROR(INDEX('توزيع المباريات'!$T$12:$T$4412,SMALL(IF('توزيع المباريات'!$C$12:$C$4412=$G$7,IF('توزيع المباريات'!$E$12:$E$4412=$G$6,ROW($A$13:$A$4412)-ROW($A$13)+1)),ROWS($C$11:V677))),"")</f>
        <v/>
      </c>
      <c r="W677" s="22" t="str">
        <f t="array" ref="W677">IFERROR(INDEX('توزيع المباريات'!$U$12:$U$4412,SMALL(IF('توزيع المباريات'!$C$12:$C$4412=$G$7,IF('توزيع المباريات'!$E$12:$E$4412=$G$6,ROW($A$13:$A$4412)-ROW($A$13)+1)),ROWS($C$11:W677))),"")</f>
        <v/>
      </c>
      <c r="X677" s="22" t="str">
        <f t="array" ref="X677">IFERROR(INDEX('توزيع المباريات'!$V$12:$V$4412,SMALL(IF('توزيع المباريات'!$C$12:$C$4412=$G$7,IF('توزيع المباريات'!$E$12:$E$4412=$G$6,ROW($A$13:$A$4412)-ROW($A$13)+1)),ROWS($C$11:X677))),"")</f>
        <v/>
      </c>
    </row>
    <row r="678" spans="15:24" ht="17.399999999999999">
      <c r="O678" s="22" t="str">
        <f t="array" ref="O678">IFERROR(INDEX('توزيع المباريات'!$N$12:$N$4412,SMALL(IF('توزيع المباريات'!$C$12:$C$4412=$G$7,IF('توزيع المباريات'!$E$12:$E$4412=$G$6,ROW($A$13:$A$4412)-ROW($A$13)+1)),ROWS($C$11:O678))),"")</f>
        <v/>
      </c>
      <c r="P678" s="22" t="str">
        <f t="array" ref="P678">IFERROR(INDEX('توزيع المباريات'!$O$12:$O$4412,SMALL(IF('توزيع المباريات'!$C$12:$C$4412=$G$7,IF('توزيع المباريات'!$E$12:$E$4412=$G$6,ROW($A$13:$A$4412)-ROW($A$13)+1)),ROWS($C$11:P678))),"")</f>
        <v/>
      </c>
      <c r="Q678" s="22" t="str">
        <f t="array" ref="Q678">IFERROR(INDEX('توزيع المباريات'!$P$12:$P$4412,SMALL(IF('توزيع المباريات'!$C$12:$C$4412=$G$7,IF('توزيع المباريات'!$E$12:$E$4412=$G$6,ROW($A$13:$A$4412)-ROW($A$13)+1)),ROWS($C$11:Q678))),"")</f>
        <v/>
      </c>
      <c r="R678" s="22" t="str">
        <f t="array" ref="R678">IFERROR(INDEX('توزيع المباريات'!$M$12:$M$4412,SMALL(IF('توزيع المباريات'!$C$12:$C$4412=$G$7,IF('توزيع المباريات'!$E$12:$E$4412=$G$6,ROW($A$13:$A$4412)-ROW($A$13)+1)),ROWS($C$11:R678))),"")</f>
        <v/>
      </c>
      <c r="S678" s="22" t="str">
        <f t="array" ref="S678">IFERROR(INDEX('توزيع المباريات'!$Q$12:$Q$4412,SMALL(IF('توزيع المباريات'!$C$12:$C$4412=$G$7,IF('توزيع المباريات'!$E$12:$E$4412=$G$6,ROW($A$13:$A$4412)-ROW($A$13)+1)),ROWS($C$11:S678))),"")</f>
        <v/>
      </c>
      <c r="T678" s="22" t="str">
        <f t="array" ref="T678">IFERROR(INDEX('توزيع المباريات'!$R$12:$R$4412,SMALL(IF('توزيع المباريات'!$C$12:$C$4412=$G$7,IF('توزيع المباريات'!$E$12:$E$4412=$G$6,ROW($A$13:$A$4412)-ROW($A$13)+1)),ROWS($C$11:T678))),"")</f>
        <v/>
      </c>
      <c r="U678" s="22" t="str">
        <f t="array" ref="U678">IFERROR(INDEX('توزيع المباريات'!$S$12:$S$4412,SMALL(IF('توزيع المباريات'!$C$12:$C$4412=$G$7,IF('توزيع المباريات'!$E$12:$E$4412=$G$6,ROW($A$13:$A$4412)-ROW($A$13)+1)),ROWS($C$11:U678))),"")</f>
        <v/>
      </c>
      <c r="V678" s="22" t="str">
        <f t="array" ref="V678">IFERROR(INDEX('توزيع المباريات'!$T$12:$T$4412,SMALL(IF('توزيع المباريات'!$C$12:$C$4412=$G$7,IF('توزيع المباريات'!$E$12:$E$4412=$G$6,ROW($A$13:$A$4412)-ROW($A$13)+1)),ROWS($C$11:V678))),"")</f>
        <v/>
      </c>
      <c r="W678" s="22" t="str">
        <f t="array" ref="W678">IFERROR(INDEX('توزيع المباريات'!$U$12:$U$4412,SMALL(IF('توزيع المباريات'!$C$12:$C$4412=$G$7,IF('توزيع المباريات'!$E$12:$E$4412=$G$6,ROW($A$13:$A$4412)-ROW($A$13)+1)),ROWS($C$11:W678))),"")</f>
        <v/>
      </c>
      <c r="X678" s="22" t="str">
        <f t="array" ref="X678">IFERROR(INDEX('توزيع المباريات'!$V$12:$V$4412,SMALL(IF('توزيع المباريات'!$C$12:$C$4412=$G$7,IF('توزيع المباريات'!$E$12:$E$4412=$G$6,ROW($A$13:$A$4412)-ROW($A$13)+1)),ROWS($C$11:X678))),"")</f>
        <v/>
      </c>
    </row>
    <row r="679" spans="15:24" ht="17.399999999999999">
      <c r="O679" s="22" t="str">
        <f t="array" ref="O679">IFERROR(INDEX('توزيع المباريات'!$N$12:$N$4412,SMALL(IF('توزيع المباريات'!$C$12:$C$4412=$G$7,IF('توزيع المباريات'!$E$12:$E$4412=$G$6,ROW($A$13:$A$4412)-ROW($A$13)+1)),ROWS($C$11:O679))),"")</f>
        <v/>
      </c>
      <c r="P679" s="22" t="str">
        <f t="array" ref="P679">IFERROR(INDEX('توزيع المباريات'!$O$12:$O$4412,SMALL(IF('توزيع المباريات'!$C$12:$C$4412=$G$7,IF('توزيع المباريات'!$E$12:$E$4412=$G$6,ROW($A$13:$A$4412)-ROW($A$13)+1)),ROWS($C$11:P679))),"")</f>
        <v/>
      </c>
      <c r="Q679" s="22" t="str">
        <f t="array" ref="Q679">IFERROR(INDEX('توزيع المباريات'!$P$12:$P$4412,SMALL(IF('توزيع المباريات'!$C$12:$C$4412=$G$7,IF('توزيع المباريات'!$E$12:$E$4412=$G$6,ROW($A$13:$A$4412)-ROW($A$13)+1)),ROWS($C$11:Q679))),"")</f>
        <v/>
      </c>
      <c r="R679" s="22" t="str">
        <f t="array" ref="R679">IFERROR(INDEX('توزيع المباريات'!$M$12:$M$4412,SMALL(IF('توزيع المباريات'!$C$12:$C$4412=$G$7,IF('توزيع المباريات'!$E$12:$E$4412=$G$6,ROW($A$13:$A$4412)-ROW($A$13)+1)),ROWS($C$11:R679))),"")</f>
        <v/>
      </c>
      <c r="S679" s="22" t="str">
        <f t="array" ref="S679">IFERROR(INDEX('توزيع المباريات'!$Q$12:$Q$4412,SMALL(IF('توزيع المباريات'!$C$12:$C$4412=$G$7,IF('توزيع المباريات'!$E$12:$E$4412=$G$6,ROW($A$13:$A$4412)-ROW($A$13)+1)),ROWS($C$11:S679))),"")</f>
        <v/>
      </c>
      <c r="T679" s="22" t="str">
        <f t="array" ref="T679">IFERROR(INDEX('توزيع المباريات'!$R$12:$R$4412,SMALL(IF('توزيع المباريات'!$C$12:$C$4412=$G$7,IF('توزيع المباريات'!$E$12:$E$4412=$G$6,ROW($A$13:$A$4412)-ROW($A$13)+1)),ROWS($C$11:T679))),"")</f>
        <v/>
      </c>
      <c r="U679" s="22" t="str">
        <f t="array" ref="U679">IFERROR(INDEX('توزيع المباريات'!$S$12:$S$4412,SMALL(IF('توزيع المباريات'!$C$12:$C$4412=$G$7,IF('توزيع المباريات'!$E$12:$E$4412=$G$6,ROW($A$13:$A$4412)-ROW($A$13)+1)),ROWS($C$11:U679))),"")</f>
        <v/>
      </c>
      <c r="V679" s="22" t="str">
        <f t="array" ref="V679">IFERROR(INDEX('توزيع المباريات'!$T$12:$T$4412,SMALL(IF('توزيع المباريات'!$C$12:$C$4412=$G$7,IF('توزيع المباريات'!$E$12:$E$4412=$G$6,ROW($A$13:$A$4412)-ROW($A$13)+1)),ROWS($C$11:V679))),"")</f>
        <v/>
      </c>
      <c r="W679" s="22" t="str">
        <f t="array" ref="W679">IFERROR(INDEX('توزيع المباريات'!$U$12:$U$4412,SMALL(IF('توزيع المباريات'!$C$12:$C$4412=$G$7,IF('توزيع المباريات'!$E$12:$E$4412=$G$6,ROW($A$13:$A$4412)-ROW($A$13)+1)),ROWS($C$11:W679))),"")</f>
        <v/>
      </c>
      <c r="X679" s="22" t="str">
        <f t="array" ref="X679">IFERROR(INDEX('توزيع المباريات'!$V$12:$V$4412,SMALL(IF('توزيع المباريات'!$C$12:$C$4412=$G$7,IF('توزيع المباريات'!$E$12:$E$4412=$G$6,ROW($A$13:$A$4412)-ROW($A$13)+1)),ROWS($C$11:X679))),"")</f>
        <v/>
      </c>
    </row>
    <row r="680" spans="15:24" ht="17.399999999999999">
      <c r="O680" s="22" t="str">
        <f t="array" ref="O680">IFERROR(INDEX('توزيع المباريات'!$N$12:$N$4412,SMALL(IF('توزيع المباريات'!$C$12:$C$4412=$G$7,IF('توزيع المباريات'!$E$12:$E$4412=$G$6,ROW($A$13:$A$4412)-ROW($A$13)+1)),ROWS($C$11:O680))),"")</f>
        <v/>
      </c>
      <c r="P680" s="22" t="str">
        <f t="array" ref="P680">IFERROR(INDEX('توزيع المباريات'!$O$12:$O$4412,SMALL(IF('توزيع المباريات'!$C$12:$C$4412=$G$7,IF('توزيع المباريات'!$E$12:$E$4412=$G$6,ROW($A$13:$A$4412)-ROW($A$13)+1)),ROWS($C$11:P680))),"")</f>
        <v/>
      </c>
      <c r="Q680" s="22" t="str">
        <f t="array" ref="Q680">IFERROR(INDEX('توزيع المباريات'!$P$12:$P$4412,SMALL(IF('توزيع المباريات'!$C$12:$C$4412=$G$7,IF('توزيع المباريات'!$E$12:$E$4412=$G$6,ROW($A$13:$A$4412)-ROW($A$13)+1)),ROWS($C$11:Q680))),"")</f>
        <v/>
      </c>
      <c r="R680" s="22" t="str">
        <f t="array" ref="R680">IFERROR(INDEX('توزيع المباريات'!$M$12:$M$4412,SMALL(IF('توزيع المباريات'!$C$12:$C$4412=$G$7,IF('توزيع المباريات'!$E$12:$E$4412=$G$6,ROW($A$13:$A$4412)-ROW($A$13)+1)),ROWS($C$11:R680))),"")</f>
        <v/>
      </c>
      <c r="S680" s="22" t="str">
        <f t="array" ref="S680">IFERROR(INDEX('توزيع المباريات'!$Q$12:$Q$4412,SMALL(IF('توزيع المباريات'!$C$12:$C$4412=$G$7,IF('توزيع المباريات'!$E$12:$E$4412=$G$6,ROW($A$13:$A$4412)-ROW($A$13)+1)),ROWS($C$11:S680))),"")</f>
        <v/>
      </c>
      <c r="T680" s="22" t="str">
        <f t="array" ref="T680">IFERROR(INDEX('توزيع المباريات'!$R$12:$R$4412,SMALL(IF('توزيع المباريات'!$C$12:$C$4412=$G$7,IF('توزيع المباريات'!$E$12:$E$4412=$G$6,ROW($A$13:$A$4412)-ROW($A$13)+1)),ROWS($C$11:T680))),"")</f>
        <v/>
      </c>
      <c r="U680" s="22" t="str">
        <f t="array" ref="U680">IFERROR(INDEX('توزيع المباريات'!$S$12:$S$4412,SMALL(IF('توزيع المباريات'!$C$12:$C$4412=$G$7,IF('توزيع المباريات'!$E$12:$E$4412=$G$6,ROW($A$13:$A$4412)-ROW($A$13)+1)),ROWS($C$11:U680))),"")</f>
        <v/>
      </c>
      <c r="V680" s="22" t="str">
        <f t="array" ref="V680">IFERROR(INDEX('توزيع المباريات'!$T$12:$T$4412,SMALL(IF('توزيع المباريات'!$C$12:$C$4412=$G$7,IF('توزيع المباريات'!$E$12:$E$4412=$G$6,ROW($A$13:$A$4412)-ROW($A$13)+1)),ROWS($C$11:V680))),"")</f>
        <v/>
      </c>
      <c r="W680" s="22" t="str">
        <f t="array" ref="W680">IFERROR(INDEX('توزيع المباريات'!$U$12:$U$4412,SMALL(IF('توزيع المباريات'!$C$12:$C$4412=$G$7,IF('توزيع المباريات'!$E$12:$E$4412=$G$6,ROW($A$13:$A$4412)-ROW($A$13)+1)),ROWS($C$11:W680))),"")</f>
        <v/>
      </c>
      <c r="X680" s="22" t="str">
        <f t="array" ref="X680">IFERROR(INDEX('توزيع المباريات'!$V$12:$V$4412,SMALL(IF('توزيع المباريات'!$C$12:$C$4412=$G$7,IF('توزيع المباريات'!$E$12:$E$4412=$G$6,ROW($A$13:$A$4412)-ROW($A$13)+1)),ROWS($C$11:X680))),"")</f>
        <v/>
      </c>
    </row>
    <row r="681" spans="15:24" ht="17.399999999999999">
      <c r="O681" s="22" t="str">
        <f t="array" ref="O681">IFERROR(INDEX('توزيع المباريات'!$N$12:$N$4412,SMALL(IF('توزيع المباريات'!$C$12:$C$4412=$G$7,IF('توزيع المباريات'!$E$12:$E$4412=$G$6,ROW($A$13:$A$4412)-ROW($A$13)+1)),ROWS($C$11:O681))),"")</f>
        <v/>
      </c>
      <c r="P681" s="22" t="str">
        <f t="array" ref="P681">IFERROR(INDEX('توزيع المباريات'!$O$12:$O$4412,SMALL(IF('توزيع المباريات'!$C$12:$C$4412=$G$7,IF('توزيع المباريات'!$E$12:$E$4412=$G$6,ROW($A$13:$A$4412)-ROW($A$13)+1)),ROWS($C$11:P681))),"")</f>
        <v/>
      </c>
      <c r="Q681" s="22" t="str">
        <f t="array" ref="Q681">IFERROR(INDEX('توزيع المباريات'!$P$12:$P$4412,SMALL(IF('توزيع المباريات'!$C$12:$C$4412=$G$7,IF('توزيع المباريات'!$E$12:$E$4412=$G$6,ROW($A$13:$A$4412)-ROW($A$13)+1)),ROWS($C$11:Q681))),"")</f>
        <v/>
      </c>
      <c r="R681" s="22" t="str">
        <f t="array" ref="R681">IFERROR(INDEX('توزيع المباريات'!$M$12:$M$4412,SMALL(IF('توزيع المباريات'!$C$12:$C$4412=$G$7,IF('توزيع المباريات'!$E$12:$E$4412=$G$6,ROW($A$13:$A$4412)-ROW($A$13)+1)),ROWS($C$11:R681))),"")</f>
        <v/>
      </c>
      <c r="S681" s="22" t="str">
        <f t="array" ref="S681">IFERROR(INDEX('توزيع المباريات'!$Q$12:$Q$4412,SMALL(IF('توزيع المباريات'!$C$12:$C$4412=$G$7,IF('توزيع المباريات'!$E$12:$E$4412=$G$6,ROW($A$13:$A$4412)-ROW($A$13)+1)),ROWS($C$11:S681))),"")</f>
        <v/>
      </c>
      <c r="T681" s="22" t="str">
        <f t="array" ref="T681">IFERROR(INDEX('توزيع المباريات'!$R$12:$R$4412,SMALL(IF('توزيع المباريات'!$C$12:$C$4412=$G$7,IF('توزيع المباريات'!$E$12:$E$4412=$G$6,ROW($A$13:$A$4412)-ROW($A$13)+1)),ROWS($C$11:T681))),"")</f>
        <v/>
      </c>
      <c r="U681" s="22" t="str">
        <f t="array" ref="U681">IFERROR(INDEX('توزيع المباريات'!$S$12:$S$4412,SMALL(IF('توزيع المباريات'!$C$12:$C$4412=$G$7,IF('توزيع المباريات'!$E$12:$E$4412=$G$6,ROW($A$13:$A$4412)-ROW($A$13)+1)),ROWS($C$11:U681))),"")</f>
        <v/>
      </c>
      <c r="V681" s="22" t="str">
        <f t="array" ref="V681">IFERROR(INDEX('توزيع المباريات'!$T$12:$T$4412,SMALL(IF('توزيع المباريات'!$C$12:$C$4412=$G$7,IF('توزيع المباريات'!$E$12:$E$4412=$G$6,ROW($A$13:$A$4412)-ROW($A$13)+1)),ROWS($C$11:V681))),"")</f>
        <v/>
      </c>
      <c r="W681" s="22" t="str">
        <f t="array" ref="W681">IFERROR(INDEX('توزيع المباريات'!$U$12:$U$4412,SMALL(IF('توزيع المباريات'!$C$12:$C$4412=$G$7,IF('توزيع المباريات'!$E$12:$E$4412=$G$6,ROW($A$13:$A$4412)-ROW($A$13)+1)),ROWS($C$11:W681))),"")</f>
        <v/>
      </c>
      <c r="X681" s="22" t="str">
        <f t="array" ref="X681">IFERROR(INDEX('توزيع المباريات'!$V$12:$V$4412,SMALL(IF('توزيع المباريات'!$C$12:$C$4412=$G$7,IF('توزيع المباريات'!$E$12:$E$4412=$G$6,ROW($A$13:$A$4412)-ROW($A$13)+1)),ROWS($C$11:X681))),"")</f>
        <v/>
      </c>
    </row>
    <row r="682" spans="15:24" ht="17.399999999999999">
      <c r="O682" s="22" t="str">
        <f t="array" ref="O682">IFERROR(INDEX('توزيع المباريات'!$N$12:$N$4412,SMALL(IF('توزيع المباريات'!$C$12:$C$4412=$G$7,IF('توزيع المباريات'!$E$12:$E$4412=$G$6,ROW($A$13:$A$4412)-ROW($A$13)+1)),ROWS($C$11:O682))),"")</f>
        <v/>
      </c>
      <c r="P682" s="22" t="str">
        <f t="array" ref="P682">IFERROR(INDEX('توزيع المباريات'!$O$12:$O$4412,SMALL(IF('توزيع المباريات'!$C$12:$C$4412=$G$7,IF('توزيع المباريات'!$E$12:$E$4412=$G$6,ROW($A$13:$A$4412)-ROW($A$13)+1)),ROWS($C$11:P682))),"")</f>
        <v/>
      </c>
      <c r="Q682" s="22" t="str">
        <f t="array" ref="Q682">IFERROR(INDEX('توزيع المباريات'!$P$12:$P$4412,SMALL(IF('توزيع المباريات'!$C$12:$C$4412=$G$7,IF('توزيع المباريات'!$E$12:$E$4412=$G$6,ROW($A$13:$A$4412)-ROW($A$13)+1)),ROWS($C$11:Q682))),"")</f>
        <v/>
      </c>
      <c r="R682" s="22" t="str">
        <f t="array" ref="R682">IFERROR(INDEX('توزيع المباريات'!$M$12:$M$4412,SMALL(IF('توزيع المباريات'!$C$12:$C$4412=$G$7,IF('توزيع المباريات'!$E$12:$E$4412=$G$6,ROW($A$13:$A$4412)-ROW($A$13)+1)),ROWS($C$11:R682))),"")</f>
        <v/>
      </c>
      <c r="S682" s="22" t="str">
        <f t="array" ref="S682">IFERROR(INDEX('توزيع المباريات'!$Q$12:$Q$4412,SMALL(IF('توزيع المباريات'!$C$12:$C$4412=$G$7,IF('توزيع المباريات'!$E$12:$E$4412=$G$6,ROW($A$13:$A$4412)-ROW($A$13)+1)),ROWS($C$11:S682))),"")</f>
        <v/>
      </c>
      <c r="T682" s="22" t="str">
        <f t="array" ref="T682">IFERROR(INDEX('توزيع المباريات'!$R$12:$R$4412,SMALL(IF('توزيع المباريات'!$C$12:$C$4412=$G$7,IF('توزيع المباريات'!$E$12:$E$4412=$G$6,ROW($A$13:$A$4412)-ROW($A$13)+1)),ROWS($C$11:T682))),"")</f>
        <v/>
      </c>
      <c r="U682" s="22" t="str">
        <f t="array" ref="U682">IFERROR(INDEX('توزيع المباريات'!$S$12:$S$4412,SMALL(IF('توزيع المباريات'!$C$12:$C$4412=$G$7,IF('توزيع المباريات'!$E$12:$E$4412=$G$6,ROW($A$13:$A$4412)-ROW($A$13)+1)),ROWS($C$11:U682))),"")</f>
        <v/>
      </c>
      <c r="V682" s="22" t="str">
        <f t="array" ref="V682">IFERROR(INDEX('توزيع المباريات'!$T$12:$T$4412,SMALL(IF('توزيع المباريات'!$C$12:$C$4412=$G$7,IF('توزيع المباريات'!$E$12:$E$4412=$G$6,ROW($A$13:$A$4412)-ROW($A$13)+1)),ROWS($C$11:V682))),"")</f>
        <v/>
      </c>
      <c r="W682" s="22" t="str">
        <f t="array" ref="W682">IFERROR(INDEX('توزيع المباريات'!$U$12:$U$4412,SMALL(IF('توزيع المباريات'!$C$12:$C$4412=$G$7,IF('توزيع المباريات'!$E$12:$E$4412=$G$6,ROW($A$13:$A$4412)-ROW($A$13)+1)),ROWS($C$11:W682))),"")</f>
        <v/>
      </c>
      <c r="X682" s="22" t="str">
        <f t="array" ref="X682">IFERROR(INDEX('توزيع المباريات'!$V$12:$V$4412,SMALL(IF('توزيع المباريات'!$C$12:$C$4412=$G$7,IF('توزيع المباريات'!$E$12:$E$4412=$G$6,ROW($A$13:$A$4412)-ROW($A$13)+1)),ROWS($C$11:X682))),"")</f>
        <v/>
      </c>
    </row>
    <row r="683" spans="15:24" ht="17.399999999999999">
      <c r="O683" s="22" t="str">
        <f t="array" ref="O683">IFERROR(INDEX('توزيع المباريات'!$N$12:$N$4412,SMALL(IF('توزيع المباريات'!$C$12:$C$4412=$G$7,IF('توزيع المباريات'!$E$12:$E$4412=$G$6,ROW($A$13:$A$4412)-ROW($A$13)+1)),ROWS($C$11:O683))),"")</f>
        <v/>
      </c>
      <c r="P683" s="22" t="str">
        <f t="array" ref="P683">IFERROR(INDEX('توزيع المباريات'!$O$12:$O$4412,SMALL(IF('توزيع المباريات'!$C$12:$C$4412=$G$7,IF('توزيع المباريات'!$E$12:$E$4412=$G$6,ROW($A$13:$A$4412)-ROW($A$13)+1)),ROWS($C$11:P683))),"")</f>
        <v/>
      </c>
      <c r="Q683" s="22" t="str">
        <f t="array" ref="Q683">IFERROR(INDEX('توزيع المباريات'!$P$12:$P$4412,SMALL(IF('توزيع المباريات'!$C$12:$C$4412=$G$7,IF('توزيع المباريات'!$E$12:$E$4412=$G$6,ROW($A$13:$A$4412)-ROW($A$13)+1)),ROWS($C$11:Q683))),"")</f>
        <v/>
      </c>
      <c r="R683" s="22" t="str">
        <f t="array" ref="R683">IFERROR(INDEX('توزيع المباريات'!$M$12:$M$4412,SMALL(IF('توزيع المباريات'!$C$12:$C$4412=$G$7,IF('توزيع المباريات'!$E$12:$E$4412=$G$6,ROW($A$13:$A$4412)-ROW($A$13)+1)),ROWS($C$11:R683))),"")</f>
        <v/>
      </c>
      <c r="S683" s="22" t="str">
        <f t="array" ref="S683">IFERROR(INDEX('توزيع المباريات'!$Q$12:$Q$4412,SMALL(IF('توزيع المباريات'!$C$12:$C$4412=$G$7,IF('توزيع المباريات'!$E$12:$E$4412=$G$6,ROW($A$13:$A$4412)-ROW($A$13)+1)),ROWS($C$11:S683))),"")</f>
        <v/>
      </c>
      <c r="T683" s="22" t="str">
        <f t="array" ref="T683">IFERROR(INDEX('توزيع المباريات'!$R$12:$R$4412,SMALL(IF('توزيع المباريات'!$C$12:$C$4412=$G$7,IF('توزيع المباريات'!$E$12:$E$4412=$G$6,ROW($A$13:$A$4412)-ROW($A$13)+1)),ROWS($C$11:T683))),"")</f>
        <v/>
      </c>
      <c r="U683" s="22" t="str">
        <f t="array" ref="U683">IFERROR(INDEX('توزيع المباريات'!$S$12:$S$4412,SMALL(IF('توزيع المباريات'!$C$12:$C$4412=$G$7,IF('توزيع المباريات'!$E$12:$E$4412=$G$6,ROW($A$13:$A$4412)-ROW($A$13)+1)),ROWS($C$11:U683))),"")</f>
        <v/>
      </c>
      <c r="V683" s="22" t="str">
        <f t="array" ref="V683">IFERROR(INDEX('توزيع المباريات'!$T$12:$T$4412,SMALL(IF('توزيع المباريات'!$C$12:$C$4412=$G$7,IF('توزيع المباريات'!$E$12:$E$4412=$G$6,ROW($A$13:$A$4412)-ROW($A$13)+1)),ROWS($C$11:V683))),"")</f>
        <v/>
      </c>
      <c r="W683" s="22" t="str">
        <f t="array" ref="W683">IFERROR(INDEX('توزيع المباريات'!$U$12:$U$4412,SMALL(IF('توزيع المباريات'!$C$12:$C$4412=$G$7,IF('توزيع المباريات'!$E$12:$E$4412=$G$6,ROW($A$13:$A$4412)-ROW($A$13)+1)),ROWS($C$11:W683))),"")</f>
        <v/>
      </c>
      <c r="X683" s="22" t="str">
        <f t="array" ref="X683">IFERROR(INDEX('توزيع المباريات'!$V$12:$V$4412,SMALL(IF('توزيع المباريات'!$C$12:$C$4412=$G$7,IF('توزيع المباريات'!$E$12:$E$4412=$G$6,ROW($A$13:$A$4412)-ROW($A$13)+1)),ROWS($C$11:X683))),"")</f>
        <v/>
      </c>
    </row>
    <row r="684" spans="15:24" ht="17.399999999999999">
      <c r="O684" s="22" t="str">
        <f t="array" ref="O684">IFERROR(INDEX('توزيع المباريات'!$N$12:$N$4412,SMALL(IF('توزيع المباريات'!$C$12:$C$4412=$G$7,IF('توزيع المباريات'!$E$12:$E$4412=$G$6,ROW($A$13:$A$4412)-ROW($A$13)+1)),ROWS($C$11:O684))),"")</f>
        <v/>
      </c>
      <c r="P684" s="22" t="str">
        <f t="array" ref="P684">IFERROR(INDEX('توزيع المباريات'!$O$12:$O$4412,SMALL(IF('توزيع المباريات'!$C$12:$C$4412=$G$7,IF('توزيع المباريات'!$E$12:$E$4412=$G$6,ROW($A$13:$A$4412)-ROW($A$13)+1)),ROWS($C$11:P684))),"")</f>
        <v/>
      </c>
      <c r="Q684" s="22" t="str">
        <f t="array" ref="Q684">IFERROR(INDEX('توزيع المباريات'!$P$12:$P$4412,SMALL(IF('توزيع المباريات'!$C$12:$C$4412=$G$7,IF('توزيع المباريات'!$E$12:$E$4412=$G$6,ROW($A$13:$A$4412)-ROW($A$13)+1)),ROWS($C$11:Q684))),"")</f>
        <v/>
      </c>
      <c r="R684" s="22" t="str">
        <f t="array" ref="R684">IFERROR(INDEX('توزيع المباريات'!$M$12:$M$4412,SMALL(IF('توزيع المباريات'!$C$12:$C$4412=$G$7,IF('توزيع المباريات'!$E$12:$E$4412=$G$6,ROW($A$13:$A$4412)-ROW($A$13)+1)),ROWS($C$11:R684))),"")</f>
        <v/>
      </c>
      <c r="S684" s="22" t="str">
        <f t="array" ref="S684">IFERROR(INDEX('توزيع المباريات'!$Q$12:$Q$4412,SMALL(IF('توزيع المباريات'!$C$12:$C$4412=$G$7,IF('توزيع المباريات'!$E$12:$E$4412=$G$6,ROW($A$13:$A$4412)-ROW($A$13)+1)),ROWS($C$11:S684))),"")</f>
        <v/>
      </c>
      <c r="T684" s="22" t="str">
        <f t="array" ref="T684">IFERROR(INDEX('توزيع المباريات'!$R$12:$R$4412,SMALL(IF('توزيع المباريات'!$C$12:$C$4412=$G$7,IF('توزيع المباريات'!$E$12:$E$4412=$G$6,ROW($A$13:$A$4412)-ROW($A$13)+1)),ROWS($C$11:T684))),"")</f>
        <v/>
      </c>
      <c r="U684" s="22" t="str">
        <f t="array" ref="U684">IFERROR(INDEX('توزيع المباريات'!$S$12:$S$4412,SMALL(IF('توزيع المباريات'!$C$12:$C$4412=$G$7,IF('توزيع المباريات'!$E$12:$E$4412=$G$6,ROW($A$13:$A$4412)-ROW($A$13)+1)),ROWS($C$11:U684))),"")</f>
        <v/>
      </c>
      <c r="V684" s="22" t="str">
        <f t="array" ref="V684">IFERROR(INDEX('توزيع المباريات'!$T$12:$T$4412,SMALL(IF('توزيع المباريات'!$C$12:$C$4412=$G$7,IF('توزيع المباريات'!$E$12:$E$4412=$G$6,ROW($A$13:$A$4412)-ROW($A$13)+1)),ROWS($C$11:V684))),"")</f>
        <v/>
      </c>
      <c r="W684" s="22" t="str">
        <f t="array" ref="W684">IFERROR(INDEX('توزيع المباريات'!$U$12:$U$4412,SMALL(IF('توزيع المباريات'!$C$12:$C$4412=$G$7,IF('توزيع المباريات'!$E$12:$E$4412=$G$6,ROW($A$13:$A$4412)-ROW($A$13)+1)),ROWS($C$11:W684))),"")</f>
        <v/>
      </c>
      <c r="X684" s="22" t="str">
        <f t="array" ref="X684">IFERROR(INDEX('توزيع المباريات'!$V$12:$V$4412,SMALL(IF('توزيع المباريات'!$C$12:$C$4412=$G$7,IF('توزيع المباريات'!$E$12:$E$4412=$G$6,ROW($A$13:$A$4412)-ROW($A$13)+1)),ROWS($C$11:X684))),"")</f>
        <v/>
      </c>
    </row>
    <row r="685" spans="15:24" ht="17.399999999999999">
      <c r="O685" s="22" t="str">
        <f t="array" ref="O685">IFERROR(INDEX('توزيع المباريات'!$N$12:$N$4412,SMALL(IF('توزيع المباريات'!$C$12:$C$4412=$G$7,IF('توزيع المباريات'!$E$12:$E$4412=$G$6,ROW($A$13:$A$4412)-ROW($A$13)+1)),ROWS($C$11:O685))),"")</f>
        <v/>
      </c>
      <c r="P685" s="22" t="str">
        <f t="array" ref="P685">IFERROR(INDEX('توزيع المباريات'!$O$12:$O$4412,SMALL(IF('توزيع المباريات'!$C$12:$C$4412=$G$7,IF('توزيع المباريات'!$E$12:$E$4412=$G$6,ROW($A$13:$A$4412)-ROW($A$13)+1)),ROWS($C$11:P685))),"")</f>
        <v/>
      </c>
      <c r="Q685" s="22" t="str">
        <f t="array" ref="Q685">IFERROR(INDEX('توزيع المباريات'!$P$12:$P$4412,SMALL(IF('توزيع المباريات'!$C$12:$C$4412=$G$7,IF('توزيع المباريات'!$E$12:$E$4412=$G$6,ROW($A$13:$A$4412)-ROW($A$13)+1)),ROWS($C$11:Q685))),"")</f>
        <v/>
      </c>
      <c r="R685" s="22" t="str">
        <f t="array" ref="R685">IFERROR(INDEX('توزيع المباريات'!$M$12:$M$4412,SMALL(IF('توزيع المباريات'!$C$12:$C$4412=$G$7,IF('توزيع المباريات'!$E$12:$E$4412=$G$6,ROW($A$13:$A$4412)-ROW($A$13)+1)),ROWS($C$11:R685))),"")</f>
        <v/>
      </c>
      <c r="S685" s="22" t="str">
        <f t="array" ref="S685">IFERROR(INDEX('توزيع المباريات'!$Q$12:$Q$4412,SMALL(IF('توزيع المباريات'!$C$12:$C$4412=$G$7,IF('توزيع المباريات'!$E$12:$E$4412=$G$6,ROW($A$13:$A$4412)-ROW($A$13)+1)),ROWS($C$11:S685))),"")</f>
        <v/>
      </c>
      <c r="T685" s="22" t="str">
        <f t="array" ref="T685">IFERROR(INDEX('توزيع المباريات'!$R$12:$R$4412,SMALL(IF('توزيع المباريات'!$C$12:$C$4412=$G$7,IF('توزيع المباريات'!$E$12:$E$4412=$G$6,ROW($A$13:$A$4412)-ROW($A$13)+1)),ROWS($C$11:T685))),"")</f>
        <v/>
      </c>
      <c r="U685" s="22" t="str">
        <f t="array" ref="U685">IFERROR(INDEX('توزيع المباريات'!$S$12:$S$4412,SMALL(IF('توزيع المباريات'!$C$12:$C$4412=$G$7,IF('توزيع المباريات'!$E$12:$E$4412=$G$6,ROW($A$13:$A$4412)-ROW($A$13)+1)),ROWS($C$11:U685))),"")</f>
        <v/>
      </c>
      <c r="V685" s="22" t="str">
        <f t="array" ref="V685">IFERROR(INDEX('توزيع المباريات'!$T$12:$T$4412,SMALL(IF('توزيع المباريات'!$C$12:$C$4412=$G$7,IF('توزيع المباريات'!$E$12:$E$4412=$G$6,ROW($A$13:$A$4412)-ROW($A$13)+1)),ROWS($C$11:V685))),"")</f>
        <v/>
      </c>
      <c r="W685" s="22" t="str">
        <f t="array" ref="W685">IFERROR(INDEX('توزيع المباريات'!$U$12:$U$4412,SMALL(IF('توزيع المباريات'!$C$12:$C$4412=$G$7,IF('توزيع المباريات'!$E$12:$E$4412=$G$6,ROW($A$13:$A$4412)-ROW($A$13)+1)),ROWS($C$11:W685))),"")</f>
        <v/>
      </c>
      <c r="X685" s="22" t="str">
        <f t="array" ref="X685">IFERROR(INDEX('توزيع المباريات'!$V$12:$V$4412,SMALL(IF('توزيع المباريات'!$C$12:$C$4412=$G$7,IF('توزيع المباريات'!$E$12:$E$4412=$G$6,ROW($A$13:$A$4412)-ROW($A$13)+1)),ROWS($C$11:X685))),"")</f>
        <v/>
      </c>
    </row>
    <row r="686" spans="15:24" ht="17.399999999999999">
      <c r="O686" s="22" t="str">
        <f t="array" ref="O686">IFERROR(INDEX('توزيع المباريات'!$N$12:$N$4412,SMALL(IF('توزيع المباريات'!$C$12:$C$4412=$G$7,IF('توزيع المباريات'!$E$12:$E$4412=$G$6,ROW($A$13:$A$4412)-ROW($A$13)+1)),ROWS($C$11:O686))),"")</f>
        <v/>
      </c>
      <c r="P686" s="22" t="str">
        <f t="array" ref="P686">IFERROR(INDEX('توزيع المباريات'!$O$12:$O$4412,SMALL(IF('توزيع المباريات'!$C$12:$C$4412=$G$7,IF('توزيع المباريات'!$E$12:$E$4412=$G$6,ROW($A$13:$A$4412)-ROW($A$13)+1)),ROWS($C$11:P686))),"")</f>
        <v/>
      </c>
      <c r="Q686" s="22" t="str">
        <f t="array" ref="Q686">IFERROR(INDEX('توزيع المباريات'!$P$12:$P$4412,SMALL(IF('توزيع المباريات'!$C$12:$C$4412=$G$7,IF('توزيع المباريات'!$E$12:$E$4412=$G$6,ROW($A$13:$A$4412)-ROW($A$13)+1)),ROWS($C$11:Q686))),"")</f>
        <v/>
      </c>
      <c r="R686" s="22" t="str">
        <f t="array" ref="R686">IFERROR(INDEX('توزيع المباريات'!$M$12:$M$4412,SMALL(IF('توزيع المباريات'!$C$12:$C$4412=$G$7,IF('توزيع المباريات'!$E$12:$E$4412=$G$6,ROW($A$13:$A$4412)-ROW($A$13)+1)),ROWS($C$11:R686))),"")</f>
        <v/>
      </c>
      <c r="S686" s="22" t="str">
        <f t="array" ref="S686">IFERROR(INDEX('توزيع المباريات'!$Q$12:$Q$4412,SMALL(IF('توزيع المباريات'!$C$12:$C$4412=$G$7,IF('توزيع المباريات'!$E$12:$E$4412=$G$6,ROW($A$13:$A$4412)-ROW($A$13)+1)),ROWS($C$11:S686))),"")</f>
        <v/>
      </c>
      <c r="T686" s="22" t="str">
        <f t="array" ref="T686">IFERROR(INDEX('توزيع المباريات'!$R$12:$R$4412,SMALL(IF('توزيع المباريات'!$C$12:$C$4412=$G$7,IF('توزيع المباريات'!$E$12:$E$4412=$G$6,ROW($A$13:$A$4412)-ROW($A$13)+1)),ROWS($C$11:T686))),"")</f>
        <v/>
      </c>
      <c r="U686" s="22" t="str">
        <f t="array" ref="U686">IFERROR(INDEX('توزيع المباريات'!$S$12:$S$4412,SMALL(IF('توزيع المباريات'!$C$12:$C$4412=$G$7,IF('توزيع المباريات'!$E$12:$E$4412=$G$6,ROW($A$13:$A$4412)-ROW($A$13)+1)),ROWS($C$11:U686))),"")</f>
        <v/>
      </c>
      <c r="V686" s="22" t="str">
        <f t="array" ref="V686">IFERROR(INDEX('توزيع المباريات'!$T$12:$T$4412,SMALL(IF('توزيع المباريات'!$C$12:$C$4412=$G$7,IF('توزيع المباريات'!$E$12:$E$4412=$G$6,ROW($A$13:$A$4412)-ROW($A$13)+1)),ROWS($C$11:V686))),"")</f>
        <v/>
      </c>
      <c r="W686" s="22" t="str">
        <f t="array" ref="W686">IFERROR(INDEX('توزيع المباريات'!$U$12:$U$4412,SMALL(IF('توزيع المباريات'!$C$12:$C$4412=$G$7,IF('توزيع المباريات'!$E$12:$E$4412=$G$6,ROW($A$13:$A$4412)-ROW($A$13)+1)),ROWS($C$11:W686))),"")</f>
        <v/>
      </c>
      <c r="X686" s="22" t="str">
        <f t="array" ref="X686">IFERROR(INDEX('توزيع المباريات'!$V$12:$V$4412,SMALL(IF('توزيع المباريات'!$C$12:$C$4412=$G$7,IF('توزيع المباريات'!$E$12:$E$4412=$G$6,ROW($A$13:$A$4412)-ROW($A$13)+1)),ROWS($C$11:X686))),"")</f>
        <v/>
      </c>
    </row>
    <row r="687" spans="15:24" ht="17.399999999999999">
      <c r="O687" s="22" t="str">
        <f t="array" ref="O687">IFERROR(INDEX('توزيع المباريات'!$N$12:$N$4412,SMALL(IF('توزيع المباريات'!$C$12:$C$4412=$G$7,IF('توزيع المباريات'!$E$12:$E$4412=$G$6,ROW($A$13:$A$4412)-ROW($A$13)+1)),ROWS($C$11:O687))),"")</f>
        <v/>
      </c>
      <c r="P687" s="22" t="str">
        <f t="array" ref="P687">IFERROR(INDEX('توزيع المباريات'!$O$12:$O$4412,SMALL(IF('توزيع المباريات'!$C$12:$C$4412=$G$7,IF('توزيع المباريات'!$E$12:$E$4412=$G$6,ROW($A$13:$A$4412)-ROW($A$13)+1)),ROWS($C$11:P687))),"")</f>
        <v/>
      </c>
      <c r="Q687" s="22" t="str">
        <f t="array" ref="Q687">IFERROR(INDEX('توزيع المباريات'!$P$12:$P$4412,SMALL(IF('توزيع المباريات'!$C$12:$C$4412=$G$7,IF('توزيع المباريات'!$E$12:$E$4412=$G$6,ROW($A$13:$A$4412)-ROW($A$13)+1)),ROWS($C$11:Q687))),"")</f>
        <v/>
      </c>
      <c r="R687" s="22" t="str">
        <f t="array" ref="R687">IFERROR(INDEX('توزيع المباريات'!$M$12:$M$4412,SMALL(IF('توزيع المباريات'!$C$12:$C$4412=$G$7,IF('توزيع المباريات'!$E$12:$E$4412=$G$6,ROW($A$13:$A$4412)-ROW($A$13)+1)),ROWS($C$11:R687))),"")</f>
        <v/>
      </c>
      <c r="S687" s="22" t="str">
        <f t="array" ref="S687">IFERROR(INDEX('توزيع المباريات'!$Q$12:$Q$4412,SMALL(IF('توزيع المباريات'!$C$12:$C$4412=$G$7,IF('توزيع المباريات'!$E$12:$E$4412=$G$6,ROW($A$13:$A$4412)-ROW($A$13)+1)),ROWS($C$11:S687))),"")</f>
        <v/>
      </c>
      <c r="T687" s="22" t="str">
        <f t="array" ref="T687">IFERROR(INDEX('توزيع المباريات'!$R$12:$R$4412,SMALL(IF('توزيع المباريات'!$C$12:$C$4412=$G$7,IF('توزيع المباريات'!$E$12:$E$4412=$G$6,ROW($A$13:$A$4412)-ROW($A$13)+1)),ROWS($C$11:T687))),"")</f>
        <v/>
      </c>
      <c r="U687" s="22" t="str">
        <f t="array" ref="U687">IFERROR(INDEX('توزيع المباريات'!$S$12:$S$4412,SMALL(IF('توزيع المباريات'!$C$12:$C$4412=$G$7,IF('توزيع المباريات'!$E$12:$E$4412=$G$6,ROW($A$13:$A$4412)-ROW($A$13)+1)),ROWS($C$11:U687))),"")</f>
        <v/>
      </c>
      <c r="V687" s="22" t="str">
        <f t="array" ref="V687">IFERROR(INDEX('توزيع المباريات'!$T$12:$T$4412,SMALL(IF('توزيع المباريات'!$C$12:$C$4412=$G$7,IF('توزيع المباريات'!$E$12:$E$4412=$G$6,ROW($A$13:$A$4412)-ROW($A$13)+1)),ROWS($C$11:V687))),"")</f>
        <v/>
      </c>
      <c r="W687" s="22" t="str">
        <f t="array" ref="W687">IFERROR(INDEX('توزيع المباريات'!$U$12:$U$4412,SMALL(IF('توزيع المباريات'!$C$12:$C$4412=$G$7,IF('توزيع المباريات'!$E$12:$E$4412=$G$6,ROW($A$13:$A$4412)-ROW($A$13)+1)),ROWS($C$11:W687))),"")</f>
        <v/>
      </c>
      <c r="X687" s="22" t="str">
        <f t="array" ref="X687">IFERROR(INDEX('توزيع المباريات'!$V$12:$V$4412,SMALL(IF('توزيع المباريات'!$C$12:$C$4412=$G$7,IF('توزيع المباريات'!$E$12:$E$4412=$G$6,ROW($A$13:$A$4412)-ROW($A$13)+1)),ROWS($C$11:X687))),"")</f>
        <v/>
      </c>
    </row>
    <row r="688" spans="15:24" ht="17.399999999999999">
      <c r="O688" s="22" t="str">
        <f t="array" ref="O688">IFERROR(INDEX('توزيع المباريات'!$N$12:$N$4412,SMALL(IF('توزيع المباريات'!$C$12:$C$4412=$G$7,IF('توزيع المباريات'!$E$12:$E$4412=$G$6,ROW($A$13:$A$4412)-ROW($A$13)+1)),ROWS($C$11:O688))),"")</f>
        <v/>
      </c>
      <c r="P688" s="22" t="str">
        <f t="array" ref="P688">IFERROR(INDEX('توزيع المباريات'!$O$12:$O$4412,SMALL(IF('توزيع المباريات'!$C$12:$C$4412=$G$7,IF('توزيع المباريات'!$E$12:$E$4412=$G$6,ROW($A$13:$A$4412)-ROW($A$13)+1)),ROWS($C$11:P688))),"")</f>
        <v/>
      </c>
      <c r="Q688" s="22" t="str">
        <f t="array" ref="Q688">IFERROR(INDEX('توزيع المباريات'!$P$12:$P$4412,SMALL(IF('توزيع المباريات'!$C$12:$C$4412=$G$7,IF('توزيع المباريات'!$E$12:$E$4412=$G$6,ROW($A$13:$A$4412)-ROW($A$13)+1)),ROWS($C$11:Q688))),"")</f>
        <v/>
      </c>
      <c r="R688" s="22" t="str">
        <f t="array" ref="R688">IFERROR(INDEX('توزيع المباريات'!$M$12:$M$4412,SMALL(IF('توزيع المباريات'!$C$12:$C$4412=$G$7,IF('توزيع المباريات'!$E$12:$E$4412=$G$6,ROW($A$13:$A$4412)-ROW($A$13)+1)),ROWS($C$11:R688))),"")</f>
        <v/>
      </c>
      <c r="S688" s="22" t="str">
        <f t="array" ref="S688">IFERROR(INDEX('توزيع المباريات'!$Q$12:$Q$4412,SMALL(IF('توزيع المباريات'!$C$12:$C$4412=$G$7,IF('توزيع المباريات'!$E$12:$E$4412=$G$6,ROW($A$13:$A$4412)-ROW($A$13)+1)),ROWS($C$11:S688))),"")</f>
        <v/>
      </c>
      <c r="T688" s="22" t="str">
        <f t="array" ref="T688">IFERROR(INDEX('توزيع المباريات'!$R$12:$R$4412,SMALL(IF('توزيع المباريات'!$C$12:$C$4412=$G$7,IF('توزيع المباريات'!$E$12:$E$4412=$G$6,ROW($A$13:$A$4412)-ROW($A$13)+1)),ROWS($C$11:T688))),"")</f>
        <v/>
      </c>
      <c r="U688" s="22" t="str">
        <f t="array" ref="U688">IFERROR(INDEX('توزيع المباريات'!$S$12:$S$4412,SMALL(IF('توزيع المباريات'!$C$12:$C$4412=$G$7,IF('توزيع المباريات'!$E$12:$E$4412=$G$6,ROW($A$13:$A$4412)-ROW($A$13)+1)),ROWS($C$11:U688))),"")</f>
        <v/>
      </c>
      <c r="V688" s="22" t="str">
        <f t="array" ref="V688">IFERROR(INDEX('توزيع المباريات'!$T$12:$T$4412,SMALL(IF('توزيع المباريات'!$C$12:$C$4412=$G$7,IF('توزيع المباريات'!$E$12:$E$4412=$G$6,ROW($A$13:$A$4412)-ROW($A$13)+1)),ROWS($C$11:V688))),"")</f>
        <v/>
      </c>
      <c r="W688" s="22" t="str">
        <f t="array" ref="W688">IFERROR(INDEX('توزيع المباريات'!$U$12:$U$4412,SMALL(IF('توزيع المباريات'!$C$12:$C$4412=$G$7,IF('توزيع المباريات'!$E$12:$E$4412=$G$6,ROW($A$13:$A$4412)-ROW($A$13)+1)),ROWS($C$11:W688))),"")</f>
        <v/>
      </c>
      <c r="X688" s="22" t="str">
        <f t="array" ref="X688">IFERROR(INDEX('توزيع المباريات'!$V$12:$V$4412,SMALL(IF('توزيع المباريات'!$C$12:$C$4412=$G$7,IF('توزيع المباريات'!$E$12:$E$4412=$G$6,ROW($A$13:$A$4412)-ROW($A$13)+1)),ROWS($C$11:X688))),"")</f>
        <v/>
      </c>
    </row>
    <row r="689" spans="15:24" ht="17.399999999999999">
      <c r="O689" s="22" t="str">
        <f t="array" ref="O689">IFERROR(INDEX('توزيع المباريات'!$N$12:$N$4412,SMALL(IF('توزيع المباريات'!$C$12:$C$4412=$G$7,IF('توزيع المباريات'!$E$12:$E$4412=$G$6,ROW($A$13:$A$4412)-ROW($A$13)+1)),ROWS($C$11:O689))),"")</f>
        <v/>
      </c>
      <c r="P689" s="22" t="str">
        <f t="array" ref="P689">IFERROR(INDEX('توزيع المباريات'!$O$12:$O$4412,SMALL(IF('توزيع المباريات'!$C$12:$C$4412=$G$7,IF('توزيع المباريات'!$E$12:$E$4412=$G$6,ROW($A$13:$A$4412)-ROW($A$13)+1)),ROWS($C$11:P689))),"")</f>
        <v/>
      </c>
      <c r="Q689" s="22" t="str">
        <f t="array" ref="Q689">IFERROR(INDEX('توزيع المباريات'!$P$12:$P$4412,SMALL(IF('توزيع المباريات'!$C$12:$C$4412=$G$7,IF('توزيع المباريات'!$E$12:$E$4412=$G$6,ROW($A$13:$A$4412)-ROW($A$13)+1)),ROWS($C$11:Q689))),"")</f>
        <v/>
      </c>
      <c r="R689" s="22" t="str">
        <f t="array" ref="R689">IFERROR(INDEX('توزيع المباريات'!$M$12:$M$4412,SMALL(IF('توزيع المباريات'!$C$12:$C$4412=$G$7,IF('توزيع المباريات'!$E$12:$E$4412=$G$6,ROW($A$13:$A$4412)-ROW($A$13)+1)),ROWS($C$11:R689))),"")</f>
        <v/>
      </c>
      <c r="S689" s="22" t="str">
        <f t="array" ref="S689">IFERROR(INDEX('توزيع المباريات'!$Q$12:$Q$4412,SMALL(IF('توزيع المباريات'!$C$12:$C$4412=$G$7,IF('توزيع المباريات'!$E$12:$E$4412=$G$6,ROW($A$13:$A$4412)-ROW($A$13)+1)),ROWS($C$11:S689))),"")</f>
        <v/>
      </c>
      <c r="T689" s="22" t="str">
        <f t="array" ref="T689">IFERROR(INDEX('توزيع المباريات'!$R$12:$R$4412,SMALL(IF('توزيع المباريات'!$C$12:$C$4412=$G$7,IF('توزيع المباريات'!$E$12:$E$4412=$G$6,ROW($A$13:$A$4412)-ROW($A$13)+1)),ROWS($C$11:T689))),"")</f>
        <v/>
      </c>
      <c r="U689" s="22" t="str">
        <f t="array" ref="U689">IFERROR(INDEX('توزيع المباريات'!$S$12:$S$4412,SMALL(IF('توزيع المباريات'!$C$12:$C$4412=$G$7,IF('توزيع المباريات'!$E$12:$E$4412=$G$6,ROW($A$13:$A$4412)-ROW($A$13)+1)),ROWS($C$11:U689))),"")</f>
        <v/>
      </c>
      <c r="V689" s="22" t="str">
        <f t="array" ref="V689">IFERROR(INDEX('توزيع المباريات'!$T$12:$T$4412,SMALL(IF('توزيع المباريات'!$C$12:$C$4412=$G$7,IF('توزيع المباريات'!$E$12:$E$4412=$G$6,ROW($A$13:$A$4412)-ROW($A$13)+1)),ROWS($C$11:V689))),"")</f>
        <v/>
      </c>
      <c r="W689" s="22" t="str">
        <f t="array" ref="W689">IFERROR(INDEX('توزيع المباريات'!$U$12:$U$4412,SMALL(IF('توزيع المباريات'!$C$12:$C$4412=$G$7,IF('توزيع المباريات'!$E$12:$E$4412=$G$6,ROW($A$13:$A$4412)-ROW($A$13)+1)),ROWS($C$11:W689))),"")</f>
        <v/>
      </c>
      <c r="X689" s="22" t="str">
        <f t="array" ref="X689">IFERROR(INDEX('توزيع المباريات'!$V$12:$V$4412,SMALL(IF('توزيع المباريات'!$C$12:$C$4412=$G$7,IF('توزيع المباريات'!$E$12:$E$4412=$G$6,ROW($A$13:$A$4412)-ROW($A$13)+1)),ROWS($C$11:X689))),"")</f>
        <v/>
      </c>
    </row>
    <row r="690" spans="15:24" ht="17.399999999999999">
      <c r="O690" s="22" t="str">
        <f t="array" ref="O690">IFERROR(INDEX('توزيع المباريات'!$N$12:$N$4412,SMALL(IF('توزيع المباريات'!$C$12:$C$4412=$G$7,IF('توزيع المباريات'!$E$12:$E$4412=$G$6,ROW($A$13:$A$4412)-ROW($A$13)+1)),ROWS($C$11:O690))),"")</f>
        <v/>
      </c>
      <c r="P690" s="22" t="str">
        <f t="array" ref="P690">IFERROR(INDEX('توزيع المباريات'!$O$12:$O$4412,SMALL(IF('توزيع المباريات'!$C$12:$C$4412=$G$7,IF('توزيع المباريات'!$E$12:$E$4412=$G$6,ROW($A$13:$A$4412)-ROW($A$13)+1)),ROWS($C$11:P690))),"")</f>
        <v/>
      </c>
      <c r="Q690" s="22" t="str">
        <f t="array" ref="Q690">IFERROR(INDEX('توزيع المباريات'!$P$12:$P$4412,SMALL(IF('توزيع المباريات'!$C$12:$C$4412=$G$7,IF('توزيع المباريات'!$E$12:$E$4412=$G$6,ROW($A$13:$A$4412)-ROW($A$13)+1)),ROWS($C$11:Q690))),"")</f>
        <v/>
      </c>
      <c r="R690" s="22" t="str">
        <f t="array" ref="R690">IFERROR(INDEX('توزيع المباريات'!$M$12:$M$4412,SMALL(IF('توزيع المباريات'!$C$12:$C$4412=$G$7,IF('توزيع المباريات'!$E$12:$E$4412=$G$6,ROW($A$13:$A$4412)-ROW($A$13)+1)),ROWS($C$11:R690))),"")</f>
        <v/>
      </c>
      <c r="S690" s="22" t="str">
        <f t="array" ref="S690">IFERROR(INDEX('توزيع المباريات'!$Q$12:$Q$4412,SMALL(IF('توزيع المباريات'!$C$12:$C$4412=$G$7,IF('توزيع المباريات'!$E$12:$E$4412=$G$6,ROW($A$13:$A$4412)-ROW($A$13)+1)),ROWS($C$11:S690))),"")</f>
        <v/>
      </c>
      <c r="T690" s="22" t="str">
        <f t="array" ref="T690">IFERROR(INDEX('توزيع المباريات'!$R$12:$R$4412,SMALL(IF('توزيع المباريات'!$C$12:$C$4412=$G$7,IF('توزيع المباريات'!$E$12:$E$4412=$G$6,ROW($A$13:$A$4412)-ROW($A$13)+1)),ROWS($C$11:T690))),"")</f>
        <v/>
      </c>
      <c r="U690" s="22" t="str">
        <f t="array" ref="U690">IFERROR(INDEX('توزيع المباريات'!$S$12:$S$4412,SMALL(IF('توزيع المباريات'!$C$12:$C$4412=$G$7,IF('توزيع المباريات'!$E$12:$E$4412=$G$6,ROW($A$13:$A$4412)-ROW($A$13)+1)),ROWS($C$11:U690))),"")</f>
        <v/>
      </c>
      <c r="V690" s="22" t="str">
        <f t="array" ref="V690">IFERROR(INDEX('توزيع المباريات'!$T$12:$T$4412,SMALL(IF('توزيع المباريات'!$C$12:$C$4412=$G$7,IF('توزيع المباريات'!$E$12:$E$4412=$G$6,ROW($A$13:$A$4412)-ROW($A$13)+1)),ROWS($C$11:V690))),"")</f>
        <v/>
      </c>
      <c r="W690" s="22" t="str">
        <f t="array" ref="W690">IFERROR(INDEX('توزيع المباريات'!$U$12:$U$4412,SMALL(IF('توزيع المباريات'!$C$12:$C$4412=$G$7,IF('توزيع المباريات'!$E$12:$E$4412=$G$6,ROW($A$13:$A$4412)-ROW($A$13)+1)),ROWS($C$11:W690))),"")</f>
        <v/>
      </c>
      <c r="X690" s="22" t="str">
        <f t="array" ref="X690">IFERROR(INDEX('توزيع المباريات'!$V$12:$V$4412,SMALL(IF('توزيع المباريات'!$C$12:$C$4412=$G$7,IF('توزيع المباريات'!$E$12:$E$4412=$G$6,ROW($A$13:$A$4412)-ROW($A$13)+1)),ROWS($C$11:X690))),"")</f>
        <v/>
      </c>
    </row>
    <row r="691" spans="15:24" ht="17.399999999999999">
      <c r="O691" s="22" t="str">
        <f t="array" ref="O691">IFERROR(INDEX('توزيع المباريات'!$N$12:$N$4412,SMALL(IF('توزيع المباريات'!$C$12:$C$4412=$G$7,IF('توزيع المباريات'!$E$12:$E$4412=$G$6,ROW($A$13:$A$4412)-ROW($A$13)+1)),ROWS($C$11:O691))),"")</f>
        <v/>
      </c>
      <c r="P691" s="22" t="str">
        <f t="array" ref="P691">IFERROR(INDEX('توزيع المباريات'!$O$12:$O$4412,SMALL(IF('توزيع المباريات'!$C$12:$C$4412=$G$7,IF('توزيع المباريات'!$E$12:$E$4412=$G$6,ROW($A$13:$A$4412)-ROW($A$13)+1)),ROWS($C$11:P691))),"")</f>
        <v/>
      </c>
      <c r="Q691" s="22" t="str">
        <f t="array" ref="Q691">IFERROR(INDEX('توزيع المباريات'!$P$12:$P$4412,SMALL(IF('توزيع المباريات'!$C$12:$C$4412=$G$7,IF('توزيع المباريات'!$E$12:$E$4412=$G$6,ROW($A$13:$A$4412)-ROW($A$13)+1)),ROWS($C$11:Q691))),"")</f>
        <v/>
      </c>
      <c r="R691" s="22" t="str">
        <f t="array" ref="R691">IFERROR(INDEX('توزيع المباريات'!$M$12:$M$4412,SMALL(IF('توزيع المباريات'!$C$12:$C$4412=$G$7,IF('توزيع المباريات'!$E$12:$E$4412=$G$6,ROW($A$13:$A$4412)-ROW($A$13)+1)),ROWS($C$11:R691))),"")</f>
        <v/>
      </c>
      <c r="S691" s="22" t="str">
        <f t="array" ref="S691">IFERROR(INDEX('توزيع المباريات'!$Q$12:$Q$4412,SMALL(IF('توزيع المباريات'!$C$12:$C$4412=$G$7,IF('توزيع المباريات'!$E$12:$E$4412=$G$6,ROW($A$13:$A$4412)-ROW($A$13)+1)),ROWS($C$11:S691))),"")</f>
        <v/>
      </c>
      <c r="T691" s="22" t="str">
        <f t="array" ref="T691">IFERROR(INDEX('توزيع المباريات'!$R$12:$R$4412,SMALL(IF('توزيع المباريات'!$C$12:$C$4412=$G$7,IF('توزيع المباريات'!$E$12:$E$4412=$G$6,ROW($A$13:$A$4412)-ROW($A$13)+1)),ROWS($C$11:T691))),"")</f>
        <v/>
      </c>
      <c r="U691" s="22" t="str">
        <f t="array" ref="U691">IFERROR(INDEX('توزيع المباريات'!$S$12:$S$4412,SMALL(IF('توزيع المباريات'!$C$12:$C$4412=$G$7,IF('توزيع المباريات'!$E$12:$E$4412=$G$6,ROW($A$13:$A$4412)-ROW($A$13)+1)),ROWS($C$11:U691))),"")</f>
        <v/>
      </c>
      <c r="V691" s="22" t="str">
        <f t="array" ref="V691">IFERROR(INDEX('توزيع المباريات'!$T$12:$T$4412,SMALL(IF('توزيع المباريات'!$C$12:$C$4412=$G$7,IF('توزيع المباريات'!$E$12:$E$4412=$G$6,ROW($A$13:$A$4412)-ROW($A$13)+1)),ROWS($C$11:V691))),"")</f>
        <v/>
      </c>
      <c r="W691" s="22" t="str">
        <f t="array" ref="W691">IFERROR(INDEX('توزيع المباريات'!$U$12:$U$4412,SMALL(IF('توزيع المباريات'!$C$12:$C$4412=$G$7,IF('توزيع المباريات'!$E$12:$E$4412=$G$6,ROW($A$13:$A$4412)-ROW($A$13)+1)),ROWS($C$11:W691))),"")</f>
        <v/>
      </c>
      <c r="X691" s="22" t="str">
        <f t="array" ref="X691">IFERROR(INDEX('توزيع المباريات'!$V$12:$V$4412,SMALL(IF('توزيع المباريات'!$C$12:$C$4412=$G$7,IF('توزيع المباريات'!$E$12:$E$4412=$G$6,ROW($A$13:$A$4412)-ROW($A$13)+1)),ROWS($C$11:X691))),"")</f>
        <v/>
      </c>
    </row>
    <row r="692" spans="15:24" ht="17.399999999999999">
      <c r="O692" s="22" t="str">
        <f t="array" ref="O692">IFERROR(INDEX('توزيع المباريات'!$N$12:$N$4412,SMALL(IF('توزيع المباريات'!$C$12:$C$4412=$G$7,IF('توزيع المباريات'!$E$12:$E$4412=$G$6,ROW($A$13:$A$4412)-ROW($A$13)+1)),ROWS($C$11:O692))),"")</f>
        <v/>
      </c>
      <c r="P692" s="22" t="str">
        <f t="array" ref="P692">IFERROR(INDEX('توزيع المباريات'!$O$12:$O$4412,SMALL(IF('توزيع المباريات'!$C$12:$C$4412=$G$7,IF('توزيع المباريات'!$E$12:$E$4412=$G$6,ROW($A$13:$A$4412)-ROW($A$13)+1)),ROWS($C$11:P692))),"")</f>
        <v/>
      </c>
      <c r="Q692" s="22" t="str">
        <f t="array" ref="Q692">IFERROR(INDEX('توزيع المباريات'!$P$12:$P$4412,SMALL(IF('توزيع المباريات'!$C$12:$C$4412=$G$7,IF('توزيع المباريات'!$E$12:$E$4412=$G$6,ROW($A$13:$A$4412)-ROW($A$13)+1)),ROWS($C$11:Q692))),"")</f>
        <v/>
      </c>
      <c r="R692" s="22" t="str">
        <f t="array" ref="R692">IFERROR(INDEX('توزيع المباريات'!$M$12:$M$4412,SMALL(IF('توزيع المباريات'!$C$12:$C$4412=$G$7,IF('توزيع المباريات'!$E$12:$E$4412=$G$6,ROW($A$13:$A$4412)-ROW($A$13)+1)),ROWS($C$11:R692))),"")</f>
        <v/>
      </c>
      <c r="S692" s="22" t="str">
        <f t="array" ref="S692">IFERROR(INDEX('توزيع المباريات'!$Q$12:$Q$4412,SMALL(IF('توزيع المباريات'!$C$12:$C$4412=$G$7,IF('توزيع المباريات'!$E$12:$E$4412=$G$6,ROW($A$13:$A$4412)-ROW($A$13)+1)),ROWS($C$11:S692))),"")</f>
        <v/>
      </c>
      <c r="T692" s="22" t="str">
        <f t="array" ref="T692">IFERROR(INDEX('توزيع المباريات'!$R$12:$R$4412,SMALL(IF('توزيع المباريات'!$C$12:$C$4412=$G$7,IF('توزيع المباريات'!$E$12:$E$4412=$G$6,ROW($A$13:$A$4412)-ROW($A$13)+1)),ROWS($C$11:T692))),"")</f>
        <v/>
      </c>
      <c r="U692" s="22" t="str">
        <f t="array" ref="U692">IFERROR(INDEX('توزيع المباريات'!$S$12:$S$4412,SMALL(IF('توزيع المباريات'!$C$12:$C$4412=$G$7,IF('توزيع المباريات'!$E$12:$E$4412=$G$6,ROW($A$13:$A$4412)-ROW($A$13)+1)),ROWS($C$11:U692))),"")</f>
        <v/>
      </c>
      <c r="V692" s="22" t="str">
        <f t="array" ref="V692">IFERROR(INDEX('توزيع المباريات'!$T$12:$T$4412,SMALL(IF('توزيع المباريات'!$C$12:$C$4412=$G$7,IF('توزيع المباريات'!$E$12:$E$4412=$G$6,ROW($A$13:$A$4412)-ROW($A$13)+1)),ROWS($C$11:V692))),"")</f>
        <v/>
      </c>
      <c r="W692" s="22" t="str">
        <f t="array" ref="W692">IFERROR(INDEX('توزيع المباريات'!$U$12:$U$4412,SMALL(IF('توزيع المباريات'!$C$12:$C$4412=$G$7,IF('توزيع المباريات'!$E$12:$E$4412=$G$6,ROW($A$13:$A$4412)-ROW($A$13)+1)),ROWS($C$11:W692))),"")</f>
        <v/>
      </c>
      <c r="X692" s="22" t="str">
        <f t="array" ref="X692">IFERROR(INDEX('توزيع المباريات'!$V$12:$V$4412,SMALL(IF('توزيع المباريات'!$C$12:$C$4412=$G$7,IF('توزيع المباريات'!$E$12:$E$4412=$G$6,ROW($A$13:$A$4412)-ROW($A$13)+1)),ROWS($C$11:X692))),"")</f>
        <v/>
      </c>
    </row>
    <row r="693" spans="15:24" ht="17.399999999999999">
      <c r="O693" s="22" t="str">
        <f t="array" ref="O693">IFERROR(INDEX('توزيع المباريات'!$N$12:$N$4412,SMALL(IF('توزيع المباريات'!$C$12:$C$4412=$G$7,IF('توزيع المباريات'!$E$12:$E$4412=$G$6,ROW($A$13:$A$4412)-ROW($A$13)+1)),ROWS($C$11:O693))),"")</f>
        <v/>
      </c>
      <c r="P693" s="22" t="str">
        <f t="array" ref="P693">IFERROR(INDEX('توزيع المباريات'!$O$12:$O$4412,SMALL(IF('توزيع المباريات'!$C$12:$C$4412=$G$7,IF('توزيع المباريات'!$E$12:$E$4412=$G$6,ROW($A$13:$A$4412)-ROW($A$13)+1)),ROWS($C$11:P693))),"")</f>
        <v/>
      </c>
      <c r="Q693" s="22" t="str">
        <f t="array" ref="Q693">IFERROR(INDEX('توزيع المباريات'!$P$12:$P$4412,SMALL(IF('توزيع المباريات'!$C$12:$C$4412=$G$7,IF('توزيع المباريات'!$E$12:$E$4412=$G$6,ROW($A$13:$A$4412)-ROW($A$13)+1)),ROWS($C$11:Q693))),"")</f>
        <v/>
      </c>
      <c r="R693" s="22" t="str">
        <f t="array" ref="R693">IFERROR(INDEX('توزيع المباريات'!$M$12:$M$4412,SMALL(IF('توزيع المباريات'!$C$12:$C$4412=$G$7,IF('توزيع المباريات'!$E$12:$E$4412=$G$6,ROW($A$13:$A$4412)-ROW($A$13)+1)),ROWS($C$11:R693))),"")</f>
        <v/>
      </c>
      <c r="S693" s="22" t="str">
        <f t="array" ref="S693">IFERROR(INDEX('توزيع المباريات'!$Q$12:$Q$4412,SMALL(IF('توزيع المباريات'!$C$12:$C$4412=$G$7,IF('توزيع المباريات'!$E$12:$E$4412=$G$6,ROW($A$13:$A$4412)-ROW($A$13)+1)),ROWS($C$11:S693))),"")</f>
        <v/>
      </c>
      <c r="T693" s="22" t="str">
        <f t="array" ref="T693">IFERROR(INDEX('توزيع المباريات'!$R$12:$R$4412,SMALL(IF('توزيع المباريات'!$C$12:$C$4412=$G$7,IF('توزيع المباريات'!$E$12:$E$4412=$G$6,ROW($A$13:$A$4412)-ROW($A$13)+1)),ROWS($C$11:T693))),"")</f>
        <v/>
      </c>
      <c r="U693" s="22" t="str">
        <f t="array" ref="U693">IFERROR(INDEX('توزيع المباريات'!$S$12:$S$4412,SMALL(IF('توزيع المباريات'!$C$12:$C$4412=$G$7,IF('توزيع المباريات'!$E$12:$E$4412=$G$6,ROW($A$13:$A$4412)-ROW($A$13)+1)),ROWS($C$11:U693))),"")</f>
        <v/>
      </c>
      <c r="V693" s="22" t="str">
        <f t="array" ref="V693">IFERROR(INDEX('توزيع المباريات'!$T$12:$T$4412,SMALL(IF('توزيع المباريات'!$C$12:$C$4412=$G$7,IF('توزيع المباريات'!$E$12:$E$4412=$G$6,ROW($A$13:$A$4412)-ROW($A$13)+1)),ROWS($C$11:V693))),"")</f>
        <v/>
      </c>
      <c r="W693" s="22" t="str">
        <f t="array" ref="W693">IFERROR(INDEX('توزيع المباريات'!$U$12:$U$4412,SMALL(IF('توزيع المباريات'!$C$12:$C$4412=$G$7,IF('توزيع المباريات'!$E$12:$E$4412=$G$6,ROW($A$13:$A$4412)-ROW($A$13)+1)),ROWS($C$11:W693))),"")</f>
        <v/>
      </c>
      <c r="X693" s="22" t="str">
        <f t="array" ref="X693">IFERROR(INDEX('توزيع المباريات'!$V$12:$V$4412,SMALL(IF('توزيع المباريات'!$C$12:$C$4412=$G$7,IF('توزيع المباريات'!$E$12:$E$4412=$G$6,ROW($A$13:$A$4412)-ROW($A$13)+1)),ROWS($C$11:X693))),"")</f>
        <v/>
      </c>
    </row>
    <row r="694" spans="15:24" ht="17.399999999999999">
      <c r="O694" s="22" t="str">
        <f t="array" ref="O694">IFERROR(INDEX('توزيع المباريات'!$N$12:$N$4412,SMALL(IF('توزيع المباريات'!$C$12:$C$4412=$G$7,IF('توزيع المباريات'!$E$12:$E$4412=$G$6,ROW($A$13:$A$4412)-ROW($A$13)+1)),ROWS($C$11:O694))),"")</f>
        <v/>
      </c>
      <c r="P694" s="22" t="str">
        <f t="array" ref="P694">IFERROR(INDEX('توزيع المباريات'!$O$12:$O$4412,SMALL(IF('توزيع المباريات'!$C$12:$C$4412=$G$7,IF('توزيع المباريات'!$E$12:$E$4412=$G$6,ROW($A$13:$A$4412)-ROW($A$13)+1)),ROWS($C$11:P694))),"")</f>
        <v/>
      </c>
      <c r="Q694" s="22" t="str">
        <f t="array" ref="Q694">IFERROR(INDEX('توزيع المباريات'!$P$12:$P$4412,SMALL(IF('توزيع المباريات'!$C$12:$C$4412=$G$7,IF('توزيع المباريات'!$E$12:$E$4412=$G$6,ROW($A$13:$A$4412)-ROW($A$13)+1)),ROWS($C$11:Q694))),"")</f>
        <v/>
      </c>
      <c r="R694" s="22" t="str">
        <f t="array" ref="R694">IFERROR(INDEX('توزيع المباريات'!$M$12:$M$4412,SMALL(IF('توزيع المباريات'!$C$12:$C$4412=$G$7,IF('توزيع المباريات'!$E$12:$E$4412=$G$6,ROW($A$13:$A$4412)-ROW($A$13)+1)),ROWS($C$11:R694))),"")</f>
        <v/>
      </c>
      <c r="S694" s="22" t="str">
        <f t="array" ref="S694">IFERROR(INDEX('توزيع المباريات'!$Q$12:$Q$4412,SMALL(IF('توزيع المباريات'!$C$12:$C$4412=$G$7,IF('توزيع المباريات'!$E$12:$E$4412=$G$6,ROW($A$13:$A$4412)-ROW($A$13)+1)),ROWS($C$11:S694))),"")</f>
        <v/>
      </c>
      <c r="T694" s="22" t="str">
        <f t="array" ref="T694">IFERROR(INDEX('توزيع المباريات'!$R$12:$R$4412,SMALL(IF('توزيع المباريات'!$C$12:$C$4412=$G$7,IF('توزيع المباريات'!$E$12:$E$4412=$G$6,ROW($A$13:$A$4412)-ROW($A$13)+1)),ROWS($C$11:T694))),"")</f>
        <v/>
      </c>
      <c r="U694" s="22" t="str">
        <f t="array" ref="U694">IFERROR(INDEX('توزيع المباريات'!$S$12:$S$4412,SMALL(IF('توزيع المباريات'!$C$12:$C$4412=$G$7,IF('توزيع المباريات'!$E$12:$E$4412=$G$6,ROW($A$13:$A$4412)-ROW($A$13)+1)),ROWS($C$11:U694))),"")</f>
        <v/>
      </c>
      <c r="V694" s="22" t="str">
        <f t="array" ref="V694">IFERROR(INDEX('توزيع المباريات'!$T$12:$T$4412,SMALL(IF('توزيع المباريات'!$C$12:$C$4412=$G$7,IF('توزيع المباريات'!$E$12:$E$4412=$G$6,ROW($A$13:$A$4412)-ROW($A$13)+1)),ROWS($C$11:V694))),"")</f>
        <v/>
      </c>
      <c r="W694" s="22" t="str">
        <f t="array" ref="W694">IFERROR(INDEX('توزيع المباريات'!$U$12:$U$4412,SMALL(IF('توزيع المباريات'!$C$12:$C$4412=$G$7,IF('توزيع المباريات'!$E$12:$E$4412=$G$6,ROW($A$13:$A$4412)-ROW($A$13)+1)),ROWS($C$11:W694))),"")</f>
        <v/>
      </c>
      <c r="X694" s="22" t="str">
        <f t="array" ref="X694">IFERROR(INDEX('توزيع المباريات'!$V$12:$V$4412,SMALL(IF('توزيع المباريات'!$C$12:$C$4412=$G$7,IF('توزيع المباريات'!$E$12:$E$4412=$G$6,ROW($A$13:$A$4412)-ROW($A$13)+1)),ROWS($C$11:X694))),"")</f>
        <v/>
      </c>
    </row>
    <row r="695" spans="15:24" ht="17.399999999999999">
      <c r="O695" s="22" t="str">
        <f t="array" ref="O695">IFERROR(INDEX('توزيع المباريات'!$N$12:$N$4412,SMALL(IF('توزيع المباريات'!$C$12:$C$4412=$G$7,IF('توزيع المباريات'!$E$12:$E$4412=$G$6,ROW($A$13:$A$4412)-ROW($A$13)+1)),ROWS($C$11:O695))),"")</f>
        <v/>
      </c>
      <c r="P695" s="22" t="str">
        <f t="array" ref="P695">IFERROR(INDEX('توزيع المباريات'!$O$12:$O$4412,SMALL(IF('توزيع المباريات'!$C$12:$C$4412=$G$7,IF('توزيع المباريات'!$E$12:$E$4412=$G$6,ROW($A$13:$A$4412)-ROW($A$13)+1)),ROWS($C$11:P695))),"")</f>
        <v/>
      </c>
      <c r="Q695" s="22" t="str">
        <f t="array" ref="Q695">IFERROR(INDEX('توزيع المباريات'!$P$12:$P$4412,SMALL(IF('توزيع المباريات'!$C$12:$C$4412=$G$7,IF('توزيع المباريات'!$E$12:$E$4412=$G$6,ROW($A$13:$A$4412)-ROW($A$13)+1)),ROWS($C$11:Q695))),"")</f>
        <v/>
      </c>
      <c r="R695" s="22" t="str">
        <f t="array" ref="R695">IFERROR(INDEX('توزيع المباريات'!$M$12:$M$4412,SMALL(IF('توزيع المباريات'!$C$12:$C$4412=$G$7,IF('توزيع المباريات'!$E$12:$E$4412=$G$6,ROW($A$13:$A$4412)-ROW($A$13)+1)),ROWS($C$11:R695))),"")</f>
        <v/>
      </c>
      <c r="S695" s="22" t="str">
        <f t="array" ref="S695">IFERROR(INDEX('توزيع المباريات'!$Q$12:$Q$4412,SMALL(IF('توزيع المباريات'!$C$12:$C$4412=$G$7,IF('توزيع المباريات'!$E$12:$E$4412=$G$6,ROW($A$13:$A$4412)-ROW($A$13)+1)),ROWS($C$11:S695))),"")</f>
        <v/>
      </c>
      <c r="T695" s="22" t="str">
        <f t="array" ref="T695">IFERROR(INDEX('توزيع المباريات'!$R$12:$R$4412,SMALL(IF('توزيع المباريات'!$C$12:$C$4412=$G$7,IF('توزيع المباريات'!$E$12:$E$4412=$G$6,ROW($A$13:$A$4412)-ROW($A$13)+1)),ROWS($C$11:T695))),"")</f>
        <v/>
      </c>
      <c r="U695" s="22" t="str">
        <f t="array" ref="U695">IFERROR(INDEX('توزيع المباريات'!$S$12:$S$4412,SMALL(IF('توزيع المباريات'!$C$12:$C$4412=$G$7,IF('توزيع المباريات'!$E$12:$E$4412=$G$6,ROW($A$13:$A$4412)-ROW($A$13)+1)),ROWS($C$11:U695))),"")</f>
        <v/>
      </c>
      <c r="V695" s="22" t="str">
        <f t="array" ref="V695">IFERROR(INDEX('توزيع المباريات'!$T$12:$T$4412,SMALL(IF('توزيع المباريات'!$C$12:$C$4412=$G$7,IF('توزيع المباريات'!$E$12:$E$4412=$G$6,ROW($A$13:$A$4412)-ROW($A$13)+1)),ROWS($C$11:V695))),"")</f>
        <v/>
      </c>
      <c r="W695" s="22" t="str">
        <f t="array" ref="W695">IFERROR(INDEX('توزيع المباريات'!$U$12:$U$4412,SMALL(IF('توزيع المباريات'!$C$12:$C$4412=$G$7,IF('توزيع المباريات'!$E$12:$E$4412=$G$6,ROW($A$13:$A$4412)-ROW($A$13)+1)),ROWS($C$11:W695))),"")</f>
        <v/>
      </c>
      <c r="X695" s="22" t="str">
        <f t="array" ref="X695">IFERROR(INDEX('توزيع المباريات'!$V$12:$V$4412,SMALL(IF('توزيع المباريات'!$C$12:$C$4412=$G$7,IF('توزيع المباريات'!$E$12:$E$4412=$G$6,ROW($A$13:$A$4412)-ROW($A$13)+1)),ROWS($C$11:X695))),"")</f>
        <v/>
      </c>
    </row>
    <row r="696" spans="15:24" ht="17.399999999999999">
      <c r="O696" s="22" t="str">
        <f t="array" ref="O696">IFERROR(INDEX('توزيع المباريات'!$N$12:$N$4412,SMALL(IF('توزيع المباريات'!$C$12:$C$4412=$G$7,IF('توزيع المباريات'!$E$12:$E$4412=$G$6,ROW($A$13:$A$4412)-ROW($A$13)+1)),ROWS($C$11:O696))),"")</f>
        <v/>
      </c>
      <c r="P696" s="22" t="str">
        <f t="array" ref="P696">IFERROR(INDEX('توزيع المباريات'!$O$12:$O$4412,SMALL(IF('توزيع المباريات'!$C$12:$C$4412=$G$7,IF('توزيع المباريات'!$E$12:$E$4412=$G$6,ROW($A$13:$A$4412)-ROW($A$13)+1)),ROWS($C$11:P696))),"")</f>
        <v/>
      </c>
      <c r="Q696" s="22" t="str">
        <f t="array" ref="Q696">IFERROR(INDEX('توزيع المباريات'!$P$12:$P$4412,SMALL(IF('توزيع المباريات'!$C$12:$C$4412=$G$7,IF('توزيع المباريات'!$E$12:$E$4412=$G$6,ROW($A$13:$A$4412)-ROW($A$13)+1)),ROWS($C$11:Q696))),"")</f>
        <v/>
      </c>
      <c r="R696" s="22" t="str">
        <f t="array" ref="R696">IFERROR(INDEX('توزيع المباريات'!$M$12:$M$4412,SMALL(IF('توزيع المباريات'!$C$12:$C$4412=$G$7,IF('توزيع المباريات'!$E$12:$E$4412=$G$6,ROW($A$13:$A$4412)-ROW($A$13)+1)),ROWS($C$11:R696))),"")</f>
        <v/>
      </c>
      <c r="S696" s="22" t="str">
        <f t="array" ref="S696">IFERROR(INDEX('توزيع المباريات'!$Q$12:$Q$4412,SMALL(IF('توزيع المباريات'!$C$12:$C$4412=$G$7,IF('توزيع المباريات'!$E$12:$E$4412=$G$6,ROW($A$13:$A$4412)-ROW($A$13)+1)),ROWS($C$11:S696))),"")</f>
        <v/>
      </c>
      <c r="T696" s="22" t="str">
        <f t="array" ref="T696">IFERROR(INDEX('توزيع المباريات'!$R$12:$R$4412,SMALL(IF('توزيع المباريات'!$C$12:$C$4412=$G$7,IF('توزيع المباريات'!$E$12:$E$4412=$G$6,ROW($A$13:$A$4412)-ROW($A$13)+1)),ROWS($C$11:T696))),"")</f>
        <v/>
      </c>
      <c r="U696" s="22" t="str">
        <f t="array" ref="U696">IFERROR(INDEX('توزيع المباريات'!$S$12:$S$4412,SMALL(IF('توزيع المباريات'!$C$12:$C$4412=$G$7,IF('توزيع المباريات'!$E$12:$E$4412=$G$6,ROW($A$13:$A$4412)-ROW($A$13)+1)),ROWS($C$11:U696))),"")</f>
        <v/>
      </c>
      <c r="V696" s="22" t="str">
        <f t="array" ref="V696">IFERROR(INDEX('توزيع المباريات'!$T$12:$T$4412,SMALL(IF('توزيع المباريات'!$C$12:$C$4412=$G$7,IF('توزيع المباريات'!$E$12:$E$4412=$G$6,ROW($A$13:$A$4412)-ROW($A$13)+1)),ROWS($C$11:V696))),"")</f>
        <v/>
      </c>
      <c r="W696" s="22" t="str">
        <f t="array" ref="W696">IFERROR(INDEX('توزيع المباريات'!$U$12:$U$4412,SMALL(IF('توزيع المباريات'!$C$12:$C$4412=$G$7,IF('توزيع المباريات'!$E$12:$E$4412=$G$6,ROW($A$13:$A$4412)-ROW($A$13)+1)),ROWS($C$11:W696))),"")</f>
        <v/>
      </c>
      <c r="X696" s="22" t="str">
        <f t="array" ref="X696">IFERROR(INDEX('توزيع المباريات'!$V$12:$V$4412,SMALL(IF('توزيع المباريات'!$C$12:$C$4412=$G$7,IF('توزيع المباريات'!$E$12:$E$4412=$G$6,ROW($A$13:$A$4412)-ROW($A$13)+1)),ROWS($C$11:X696))),"")</f>
        <v/>
      </c>
    </row>
    <row r="697" spans="15:24" ht="17.399999999999999">
      <c r="O697" s="22" t="str">
        <f t="array" ref="O697">IFERROR(INDEX('توزيع المباريات'!$N$12:$N$4412,SMALL(IF('توزيع المباريات'!$C$12:$C$4412=$G$7,IF('توزيع المباريات'!$E$12:$E$4412=$G$6,ROW($A$13:$A$4412)-ROW($A$13)+1)),ROWS($C$11:O697))),"")</f>
        <v/>
      </c>
      <c r="P697" s="22" t="str">
        <f t="array" ref="P697">IFERROR(INDEX('توزيع المباريات'!$O$12:$O$4412,SMALL(IF('توزيع المباريات'!$C$12:$C$4412=$G$7,IF('توزيع المباريات'!$E$12:$E$4412=$G$6,ROW($A$13:$A$4412)-ROW($A$13)+1)),ROWS($C$11:P697))),"")</f>
        <v/>
      </c>
      <c r="Q697" s="22" t="str">
        <f t="array" ref="Q697">IFERROR(INDEX('توزيع المباريات'!$P$12:$P$4412,SMALL(IF('توزيع المباريات'!$C$12:$C$4412=$G$7,IF('توزيع المباريات'!$E$12:$E$4412=$G$6,ROW($A$13:$A$4412)-ROW($A$13)+1)),ROWS($C$11:Q697))),"")</f>
        <v/>
      </c>
      <c r="R697" s="22" t="str">
        <f t="array" ref="R697">IFERROR(INDEX('توزيع المباريات'!$M$12:$M$4412,SMALL(IF('توزيع المباريات'!$C$12:$C$4412=$G$7,IF('توزيع المباريات'!$E$12:$E$4412=$G$6,ROW($A$13:$A$4412)-ROW($A$13)+1)),ROWS($C$11:R697))),"")</f>
        <v/>
      </c>
      <c r="S697" s="22" t="str">
        <f t="array" ref="S697">IFERROR(INDEX('توزيع المباريات'!$Q$12:$Q$4412,SMALL(IF('توزيع المباريات'!$C$12:$C$4412=$G$7,IF('توزيع المباريات'!$E$12:$E$4412=$G$6,ROW($A$13:$A$4412)-ROW($A$13)+1)),ROWS($C$11:S697))),"")</f>
        <v/>
      </c>
      <c r="T697" s="22" t="str">
        <f t="array" ref="T697">IFERROR(INDEX('توزيع المباريات'!$R$12:$R$4412,SMALL(IF('توزيع المباريات'!$C$12:$C$4412=$G$7,IF('توزيع المباريات'!$E$12:$E$4412=$G$6,ROW($A$13:$A$4412)-ROW($A$13)+1)),ROWS($C$11:T697))),"")</f>
        <v/>
      </c>
      <c r="U697" s="22" t="str">
        <f t="array" ref="U697">IFERROR(INDEX('توزيع المباريات'!$S$12:$S$4412,SMALL(IF('توزيع المباريات'!$C$12:$C$4412=$G$7,IF('توزيع المباريات'!$E$12:$E$4412=$G$6,ROW($A$13:$A$4412)-ROW($A$13)+1)),ROWS($C$11:U697))),"")</f>
        <v/>
      </c>
      <c r="V697" s="22" t="str">
        <f t="array" ref="V697">IFERROR(INDEX('توزيع المباريات'!$T$12:$T$4412,SMALL(IF('توزيع المباريات'!$C$12:$C$4412=$G$7,IF('توزيع المباريات'!$E$12:$E$4412=$G$6,ROW($A$13:$A$4412)-ROW($A$13)+1)),ROWS($C$11:V697))),"")</f>
        <v/>
      </c>
      <c r="W697" s="22" t="str">
        <f t="array" ref="W697">IFERROR(INDEX('توزيع المباريات'!$U$12:$U$4412,SMALL(IF('توزيع المباريات'!$C$12:$C$4412=$G$7,IF('توزيع المباريات'!$E$12:$E$4412=$G$6,ROW($A$13:$A$4412)-ROW($A$13)+1)),ROWS($C$11:W697))),"")</f>
        <v/>
      </c>
      <c r="X697" s="22" t="str">
        <f t="array" ref="X697">IFERROR(INDEX('توزيع المباريات'!$V$12:$V$4412,SMALL(IF('توزيع المباريات'!$C$12:$C$4412=$G$7,IF('توزيع المباريات'!$E$12:$E$4412=$G$6,ROW($A$13:$A$4412)-ROW($A$13)+1)),ROWS($C$11:X697))),"")</f>
        <v/>
      </c>
    </row>
    <row r="698" spans="15:24" ht="17.399999999999999">
      <c r="O698" s="22" t="str">
        <f t="array" ref="O698">IFERROR(INDEX('توزيع المباريات'!$N$12:$N$4412,SMALL(IF('توزيع المباريات'!$C$12:$C$4412=$G$7,IF('توزيع المباريات'!$E$12:$E$4412=$G$6,ROW($A$13:$A$4412)-ROW($A$13)+1)),ROWS($C$11:O698))),"")</f>
        <v/>
      </c>
      <c r="P698" s="22" t="str">
        <f t="array" ref="P698">IFERROR(INDEX('توزيع المباريات'!$O$12:$O$4412,SMALL(IF('توزيع المباريات'!$C$12:$C$4412=$G$7,IF('توزيع المباريات'!$E$12:$E$4412=$G$6,ROW($A$13:$A$4412)-ROW($A$13)+1)),ROWS($C$11:P698))),"")</f>
        <v/>
      </c>
      <c r="Q698" s="22" t="str">
        <f t="array" ref="Q698">IFERROR(INDEX('توزيع المباريات'!$P$12:$P$4412,SMALL(IF('توزيع المباريات'!$C$12:$C$4412=$G$7,IF('توزيع المباريات'!$E$12:$E$4412=$G$6,ROW($A$13:$A$4412)-ROW($A$13)+1)),ROWS($C$11:Q698))),"")</f>
        <v/>
      </c>
      <c r="R698" s="22" t="str">
        <f t="array" ref="R698">IFERROR(INDEX('توزيع المباريات'!$M$12:$M$4412,SMALL(IF('توزيع المباريات'!$C$12:$C$4412=$G$7,IF('توزيع المباريات'!$E$12:$E$4412=$G$6,ROW($A$13:$A$4412)-ROW($A$13)+1)),ROWS($C$11:R698))),"")</f>
        <v/>
      </c>
      <c r="S698" s="22" t="str">
        <f t="array" ref="S698">IFERROR(INDEX('توزيع المباريات'!$Q$12:$Q$4412,SMALL(IF('توزيع المباريات'!$C$12:$C$4412=$G$7,IF('توزيع المباريات'!$E$12:$E$4412=$G$6,ROW($A$13:$A$4412)-ROW($A$13)+1)),ROWS($C$11:S698))),"")</f>
        <v/>
      </c>
      <c r="T698" s="22" t="str">
        <f t="array" ref="T698">IFERROR(INDEX('توزيع المباريات'!$R$12:$R$4412,SMALL(IF('توزيع المباريات'!$C$12:$C$4412=$G$7,IF('توزيع المباريات'!$E$12:$E$4412=$G$6,ROW($A$13:$A$4412)-ROW($A$13)+1)),ROWS($C$11:T698))),"")</f>
        <v/>
      </c>
      <c r="U698" s="22" t="str">
        <f t="array" ref="U698">IFERROR(INDEX('توزيع المباريات'!$S$12:$S$4412,SMALL(IF('توزيع المباريات'!$C$12:$C$4412=$G$7,IF('توزيع المباريات'!$E$12:$E$4412=$G$6,ROW($A$13:$A$4412)-ROW($A$13)+1)),ROWS($C$11:U698))),"")</f>
        <v/>
      </c>
      <c r="V698" s="22" t="str">
        <f t="array" ref="V698">IFERROR(INDEX('توزيع المباريات'!$T$12:$T$4412,SMALL(IF('توزيع المباريات'!$C$12:$C$4412=$G$7,IF('توزيع المباريات'!$E$12:$E$4412=$G$6,ROW($A$13:$A$4412)-ROW($A$13)+1)),ROWS($C$11:V698))),"")</f>
        <v/>
      </c>
      <c r="W698" s="22" t="str">
        <f t="array" ref="W698">IFERROR(INDEX('توزيع المباريات'!$U$12:$U$4412,SMALL(IF('توزيع المباريات'!$C$12:$C$4412=$G$7,IF('توزيع المباريات'!$E$12:$E$4412=$G$6,ROW($A$13:$A$4412)-ROW($A$13)+1)),ROWS($C$11:W698))),"")</f>
        <v/>
      </c>
      <c r="X698" s="22" t="str">
        <f t="array" ref="X698">IFERROR(INDEX('توزيع المباريات'!$V$12:$V$4412,SMALL(IF('توزيع المباريات'!$C$12:$C$4412=$G$7,IF('توزيع المباريات'!$E$12:$E$4412=$G$6,ROW($A$13:$A$4412)-ROW($A$13)+1)),ROWS($C$11:X698))),"")</f>
        <v/>
      </c>
    </row>
    <row r="699" spans="15:24" ht="17.399999999999999">
      <c r="O699" s="22" t="str">
        <f t="array" ref="O699">IFERROR(INDEX('توزيع المباريات'!$N$12:$N$4412,SMALL(IF('توزيع المباريات'!$C$12:$C$4412=$G$7,IF('توزيع المباريات'!$E$12:$E$4412=$G$6,ROW($A$13:$A$4412)-ROW($A$13)+1)),ROWS($C$11:O699))),"")</f>
        <v/>
      </c>
      <c r="P699" s="22" t="str">
        <f t="array" ref="P699">IFERROR(INDEX('توزيع المباريات'!$O$12:$O$4412,SMALL(IF('توزيع المباريات'!$C$12:$C$4412=$G$7,IF('توزيع المباريات'!$E$12:$E$4412=$G$6,ROW($A$13:$A$4412)-ROW($A$13)+1)),ROWS($C$11:P699))),"")</f>
        <v/>
      </c>
      <c r="Q699" s="22" t="str">
        <f t="array" ref="Q699">IFERROR(INDEX('توزيع المباريات'!$P$12:$P$4412,SMALL(IF('توزيع المباريات'!$C$12:$C$4412=$G$7,IF('توزيع المباريات'!$E$12:$E$4412=$G$6,ROW($A$13:$A$4412)-ROW($A$13)+1)),ROWS($C$11:Q699))),"")</f>
        <v/>
      </c>
      <c r="R699" s="22" t="str">
        <f t="array" ref="R699">IFERROR(INDEX('توزيع المباريات'!$M$12:$M$4412,SMALL(IF('توزيع المباريات'!$C$12:$C$4412=$G$7,IF('توزيع المباريات'!$E$12:$E$4412=$G$6,ROW($A$13:$A$4412)-ROW($A$13)+1)),ROWS($C$11:R699))),"")</f>
        <v/>
      </c>
      <c r="S699" s="22" t="str">
        <f t="array" ref="S699">IFERROR(INDEX('توزيع المباريات'!$Q$12:$Q$4412,SMALL(IF('توزيع المباريات'!$C$12:$C$4412=$G$7,IF('توزيع المباريات'!$E$12:$E$4412=$G$6,ROW($A$13:$A$4412)-ROW($A$13)+1)),ROWS($C$11:S699))),"")</f>
        <v/>
      </c>
      <c r="T699" s="22" t="str">
        <f t="array" ref="T699">IFERROR(INDEX('توزيع المباريات'!$R$12:$R$4412,SMALL(IF('توزيع المباريات'!$C$12:$C$4412=$G$7,IF('توزيع المباريات'!$E$12:$E$4412=$G$6,ROW($A$13:$A$4412)-ROW($A$13)+1)),ROWS($C$11:T699))),"")</f>
        <v/>
      </c>
      <c r="U699" s="22" t="str">
        <f t="array" ref="U699">IFERROR(INDEX('توزيع المباريات'!$S$12:$S$4412,SMALL(IF('توزيع المباريات'!$C$12:$C$4412=$G$7,IF('توزيع المباريات'!$E$12:$E$4412=$G$6,ROW($A$13:$A$4412)-ROW($A$13)+1)),ROWS($C$11:U699))),"")</f>
        <v/>
      </c>
      <c r="V699" s="22" t="str">
        <f t="array" ref="V699">IFERROR(INDEX('توزيع المباريات'!$T$12:$T$4412,SMALL(IF('توزيع المباريات'!$C$12:$C$4412=$G$7,IF('توزيع المباريات'!$E$12:$E$4412=$G$6,ROW($A$13:$A$4412)-ROW($A$13)+1)),ROWS($C$11:V699))),"")</f>
        <v/>
      </c>
      <c r="W699" s="22" t="str">
        <f t="array" ref="W699">IFERROR(INDEX('توزيع المباريات'!$U$12:$U$4412,SMALL(IF('توزيع المباريات'!$C$12:$C$4412=$G$7,IF('توزيع المباريات'!$E$12:$E$4412=$G$6,ROW($A$13:$A$4412)-ROW($A$13)+1)),ROWS($C$11:W699))),"")</f>
        <v/>
      </c>
      <c r="X699" s="22" t="str">
        <f t="array" ref="X699">IFERROR(INDEX('توزيع المباريات'!$V$12:$V$4412,SMALL(IF('توزيع المباريات'!$C$12:$C$4412=$G$7,IF('توزيع المباريات'!$E$12:$E$4412=$G$6,ROW($A$13:$A$4412)-ROW($A$13)+1)),ROWS($C$11:X699))),"")</f>
        <v/>
      </c>
    </row>
    <row r="700" spans="15:24" ht="17.399999999999999">
      <c r="O700" s="22" t="str">
        <f t="array" ref="O700">IFERROR(INDEX('توزيع المباريات'!$N$12:$N$4412,SMALL(IF('توزيع المباريات'!$C$12:$C$4412=$G$7,IF('توزيع المباريات'!$E$12:$E$4412=$G$6,ROW($A$13:$A$4412)-ROW($A$13)+1)),ROWS($C$11:O700))),"")</f>
        <v/>
      </c>
      <c r="P700" s="22" t="str">
        <f t="array" ref="P700">IFERROR(INDEX('توزيع المباريات'!$O$12:$O$4412,SMALL(IF('توزيع المباريات'!$C$12:$C$4412=$G$7,IF('توزيع المباريات'!$E$12:$E$4412=$G$6,ROW($A$13:$A$4412)-ROW($A$13)+1)),ROWS($C$11:P700))),"")</f>
        <v/>
      </c>
      <c r="Q700" s="22" t="str">
        <f t="array" ref="Q700">IFERROR(INDEX('توزيع المباريات'!$P$12:$P$4412,SMALL(IF('توزيع المباريات'!$C$12:$C$4412=$G$7,IF('توزيع المباريات'!$E$12:$E$4412=$G$6,ROW($A$13:$A$4412)-ROW($A$13)+1)),ROWS($C$11:Q700))),"")</f>
        <v/>
      </c>
      <c r="R700" s="22" t="str">
        <f t="array" ref="R700">IFERROR(INDEX('توزيع المباريات'!$M$12:$M$4412,SMALL(IF('توزيع المباريات'!$C$12:$C$4412=$G$7,IF('توزيع المباريات'!$E$12:$E$4412=$G$6,ROW($A$13:$A$4412)-ROW($A$13)+1)),ROWS($C$11:R700))),"")</f>
        <v/>
      </c>
      <c r="S700" s="22" t="str">
        <f t="array" ref="S700">IFERROR(INDEX('توزيع المباريات'!$Q$12:$Q$4412,SMALL(IF('توزيع المباريات'!$C$12:$C$4412=$G$7,IF('توزيع المباريات'!$E$12:$E$4412=$G$6,ROW($A$13:$A$4412)-ROW($A$13)+1)),ROWS($C$11:S700))),"")</f>
        <v/>
      </c>
      <c r="T700" s="22" t="str">
        <f t="array" ref="T700">IFERROR(INDEX('توزيع المباريات'!$R$12:$R$4412,SMALL(IF('توزيع المباريات'!$C$12:$C$4412=$G$7,IF('توزيع المباريات'!$E$12:$E$4412=$G$6,ROW($A$13:$A$4412)-ROW($A$13)+1)),ROWS($C$11:T700))),"")</f>
        <v/>
      </c>
      <c r="U700" s="22" t="str">
        <f t="array" ref="U700">IFERROR(INDEX('توزيع المباريات'!$S$12:$S$4412,SMALL(IF('توزيع المباريات'!$C$12:$C$4412=$G$7,IF('توزيع المباريات'!$E$12:$E$4412=$G$6,ROW($A$13:$A$4412)-ROW($A$13)+1)),ROWS($C$11:U700))),"")</f>
        <v/>
      </c>
      <c r="V700" s="22" t="str">
        <f t="array" ref="V700">IFERROR(INDEX('توزيع المباريات'!$T$12:$T$4412,SMALL(IF('توزيع المباريات'!$C$12:$C$4412=$G$7,IF('توزيع المباريات'!$E$12:$E$4412=$G$6,ROW($A$13:$A$4412)-ROW($A$13)+1)),ROWS($C$11:V700))),"")</f>
        <v/>
      </c>
      <c r="W700" s="22" t="str">
        <f t="array" ref="W700">IFERROR(INDEX('توزيع المباريات'!$U$12:$U$4412,SMALL(IF('توزيع المباريات'!$C$12:$C$4412=$G$7,IF('توزيع المباريات'!$E$12:$E$4412=$G$6,ROW($A$13:$A$4412)-ROW($A$13)+1)),ROWS($C$11:W700))),"")</f>
        <v/>
      </c>
      <c r="X700" s="22" t="str">
        <f t="array" ref="X700">IFERROR(INDEX('توزيع المباريات'!$V$12:$V$4412,SMALL(IF('توزيع المباريات'!$C$12:$C$4412=$G$7,IF('توزيع المباريات'!$E$12:$E$4412=$G$6,ROW($A$13:$A$4412)-ROW($A$13)+1)),ROWS($C$11:X700))),"")</f>
        <v/>
      </c>
    </row>
    <row r="701" spans="15:24" ht="17.399999999999999">
      <c r="O701" s="22" t="str">
        <f t="array" ref="O701">IFERROR(INDEX('توزيع المباريات'!$N$12:$N$4412,SMALL(IF('توزيع المباريات'!$C$12:$C$4412=$G$7,IF('توزيع المباريات'!$E$12:$E$4412=$G$6,ROW($A$13:$A$4412)-ROW($A$13)+1)),ROWS($C$11:O701))),"")</f>
        <v/>
      </c>
      <c r="P701" s="22" t="str">
        <f t="array" ref="P701">IFERROR(INDEX('توزيع المباريات'!$O$12:$O$4412,SMALL(IF('توزيع المباريات'!$C$12:$C$4412=$G$7,IF('توزيع المباريات'!$E$12:$E$4412=$G$6,ROW($A$13:$A$4412)-ROW($A$13)+1)),ROWS($C$11:P701))),"")</f>
        <v/>
      </c>
      <c r="Q701" s="22" t="str">
        <f t="array" ref="Q701">IFERROR(INDEX('توزيع المباريات'!$P$12:$P$4412,SMALL(IF('توزيع المباريات'!$C$12:$C$4412=$G$7,IF('توزيع المباريات'!$E$12:$E$4412=$G$6,ROW($A$13:$A$4412)-ROW($A$13)+1)),ROWS($C$11:Q701))),"")</f>
        <v/>
      </c>
      <c r="R701" s="22" t="str">
        <f t="array" ref="R701">IFERROR(INDEX('توزيع المباريات'!$M$12:$M$4412,SMALL(IF('توزيع المباريات'!$C$12:$C$4412=$G$7,IF('توزيع المباريات'!$E$12:$E$4412=$G$6,ROW($A$13:$A$4412)-ROW($A$13)+1)),ROWS($C$11:R701))),"")</f>
        <v/>
      </c>
      <c r="S701" s="22" t="str">
        <f t="array" ref="S701">IFERROR(INDEX('توزيع المباريات'!$Q$12:$Q$4412,SMALL(IF('توزيع المباريات'!$C$12:$C$4412=$G$7,IF('توزيع المباريات'!$E$12:$E$4412=$G$6,ROW($A$13:$A$4412)-ROW($A$13)+1)),ROWS($C$11:S701))),"")</f>
        <v/>
      </c>
      <c r="T701" s="22" t="str">
        <f t="array" ref="T701">IFERROR(INDEX('توزيع المباريات'!$R$12:$R$4412,SMALL(IF('توزيع المباريات'!$C$12:$C$4412=$G$7,IF('توزيع المباريات'!$E$12:$E$4412=$G$6,ROW($A$13:$A$4412)-ROW($A$13)+1)),ROWS($C$11:T701))),"")</f>
        <v/>
      </c>
      <c r="U701" s="22" t="str">
        <f t="array" ref="U701">IFERROR(INDEX('توزيع المباريات'!$S$12:$S$4412,SMALL(IF('توزيع المباريات'!$C$12:$C$4412=$G$7,IF('توزيع المباريات'!$E$12:$E$4412=$G$6,ROW($A$13:$A$4412)-ROW($A$13)+1)),ROWS($C$11:U701))),"")</f>
        <v/>
      </c>
      <c r="V701" s="22" t="str">
        <f t="array" ref="V701">IFERROR(INDEX('توزيع المباريات'!$T$12:$T$4412,SMALL(IF('توزيع المباريات'!$C$12:$C$4412=$G$7,IF('توزيع المباريات'!$E$12:$E$4412=$G$6,ROW($A$13:$A$4412)-ROW($A$13)+1)),ROWS($C$11:V701))),"")</f>
        <v/>
      </c>
      <c r="W701" s="22" t="str">
        <f t="array" ref="W701">IFERROR(INDEX('توزيع المباريات'!$U$12:$U$4412,SMALL(IF('توزيع المباريات'!$C$12:$C$4412=$G$7,IF('توزيع المباريات'!$E$12:$E$4412=$G$6,ROW($A$13:$A$4412)-ROW($A$13)+1)),ROWS($C$11:W701))),"")</f>
        <v/>
      </c>
      <c r="X701" s="22" t="str">
        <f t="array" ref="X701">IFERROR(INDEX('توزيع المباريات'!$V$12:$V$4412,SMALL(IF('توزيع المباريات'!$C$12:$C$4412=$G$7,IF('توزيع المباريات'!$E$12:$E$4412=$G$6,ROW($A$13:$A$4412)-ROW($A$13)+1)),ROWS($C$11:X701))),"")</f>
        <v/>
      </c>
    </row>
    <row r="702" spans="15:24" ht="17.399999999999999">
      <c r="O702" s="22" t="str">
        <f t="array" ref="O702">IFERROR(INDEX('توزيع المباريات'!$N$12:$N$4412,SMALL(IF('توزيع المباريات'!$C$12:$C$4412=$G$7,IF('توزيع المباريات'!$E$12:$E$4412=$G$6,ROW($A$13:$A$4412)-ROW($A$13)+1)),ROWS($C$11:O702))),"")</f>
        <v/>
      </c>
      <c r="P702" s="22" t="str">
        <f t="array" ref="P702">IFERROR(INDEX('توزيع المباريات'!$O$12:$O$4412,SMALL(IF('توزيع المباريات'!$C$12:$C$4412=$G$7,IF('توزيع المباريات'!$E$12:$E$4412=$G$6,ROW($A$13:$A$4412)-ROW($A$13)+1)),ROWS($C$11:P702))),"")</f>
        <v/>
      </c>
      <c r="Q702" s="22" t="str">
        <f t="array" ref="Q702">IFERROR(INDEX('توزيع المباريات'!$P$12:$P$4412,SMALL(IF('توزيع المباريات'!$C$12:$C$4412=$G$7,IF('توزيع المباريات'!$E$12:$E$4412=$G$6,ROW($A$13:$A$4412)-ROW($A$13)+1)),ROWS($C$11:Q702))),"")</f>
        <v/>
      </c>
      <c r="R702" s="22" t="str">
        <f t="array" ref="R702">IFERROR(INDEX('توزيع المباريات'!$M$12:$M$4412,SMALL(IF('توزيع المباريات'!$C$12:$C$4412=$G$7,IF('توزيع المباريات'!$E$12:$E$4412=$G$6,ROW($A$13:$A$4412)-ROW($A$13)+1)),ROWS($C$11:R702))),"")</f>
        <v/>
      </c>
      <c r="S702" s="22" t="str">
        <f t="array" ref="S702">IFERROR(INDEX('توزيع المباريات'!$Q$12:$Q$4412,SMALL(IF('توزيع المباريات'!$C$12:$C$4412=$G$7,IF('توزيع المباريات'!$E$12:$E$4412=$G$6,ROW($A$13:$A$4412)-ROW($A$13)+1)),ROWS($C$11:S702))),"")</f>
        <v/>
      </c>
      <c r="T702" s="22" t="str">
        <f t="array" ref="T702">IFERROR(INDEX('توزيع المباريات'!$R$12:$R$4412,SMALL(IF('توزيع المباريات'!$C$12:$C$4412=$G$7,IF('توزيع المباريات'!$E$12:$E$4412=$G$6,ROW($A$13:$A$4412)-ROW($A$13)+1)),ROWS($C$11:T702))),"")</f>
        <v/>
      </c>
      <c r="U702" s="22" t="str">
        <f t="array" ref="U702">IFERROR(INDEX('توزيع المباريات'!$S$12:$S$4412,SMALL(IF('توزيع المباريات'!$C$12:$C$4412=$G$7,IF('توزيع المباريات'!$E$12:$E$4412=$G$6,ROW($A$13:$A$4412)-ROW($A$13)+1)),ROWS($C$11:U702))),"")</f>
        <v/>
      </c>
      <c r="V702" s="22" t="str">
        <f t="array" ref="V702">IFERROR(INDEX('توزيع المباريات'!$T$12:$T$4412,SMALL(IF('توزيع المباريات'!$C$12:$C$4412=$G$7,IF('توزيع المباريات'!$E$12:$E$4412=$G$6,ROW($A$13:$A$4412)-ROW($A$13)+1)),ROWS($C$11:V702))),"")</f>
        <v/>
      </c>
      <c r="W702" s="22" t="str">
        <f t="array" ref="W702">IFERROR(INDEX('توزيع المباريات'!$U$12:$U$4412,SMALL(IF('توزيع المباريات'!$C$12:$C$4412=$G$7,IF('توزيع المباريات'!$E$12:$E$4412=$G$6,ROW($A$13:$A$4412)-ROW($A$13)+1)),ROWS($C$11:W702))),"")</f>
        <v/>
      </c>
      <c r="X702" s="22" t="str">
        <f t="array" ref="X702">IFERROR(INDEX('توزيع المباريات'!$V$12:$V$4412,SMALL(IF('توزيع المباريات'!$C$12:$C$4412=$G$7,IF('توزيع المباريات'!$E$12:$E$4412=$G$6,ROW($A$13:$A$4412)-ROW($A$13)+1)),ROWS($C$11:X702))),"")</f>
        <v/>
      </c>
    </row>
    <row r="703" spans="15:24" ht="17.399999999999999">
      <c r="O703" s="22" t="str">
        <f t="array" ref="O703">IFERROR(INDEX('توزيع المباريات'!$N$12:$N$4412,SMALL(IF('توزيع المباريات'!$C$12:$C$4412=$G$7,IF('توزيع المباريات'!$E$12:$E$4412=$G$6,ROW($A$13:$A$4412)-ROW($A$13)+1)),ROWS($C$11:O703))),"")</f>
        <v/>
      </c>
      <c r="P703" s="22" t="str">
        <f t="array" ref="P703">IFERROR(INDEX('توزيع المباريات'!$O$12:$O$4412,SMALL(IF('توزيع المباريات'!$C$12:$C$4412=$G$7,IF('توزيع المباريات'!$E$12:$E$4412=$G$6,ROW($A$13:$A$4412)-ROW($A$13)+1)),ROWS($C$11:P703))),"")</f>
        <v/>
      </c>
      <c r="Q703" s="22" t="str">
        <f t="array" ref="Q703">IFERROR(INDEX('توزيع المباريات'!$P$12:$P$4412,SMALL(IF('توزيع المباريات'!$C$12:$C$4412=$G$7,IF('توزيع المباريات'!$E$12:$E$4412=$G$6,ROW($A$13:$A$4412)-ROW($A$13)+1)),ROWS($C$11:Q703))),"")</f>
        <v/>
      </c>
      <c r="R703" s="22" t="str">
        <f t="array" ref="R703">IFERROR(INDEX('توزيع المباريات'!$M$12:$M$4412,SMALL(IF('توزيع المباريات'!$C$12:$C$4412=$G$7,IF('توزيع المباريات'!$E$12:$E$4412=$G$6,ROW($A$13:$A$4412)-ROW($A$13)+1)),ROWS($C$11:R703))),"")</f>
        <v/>
      </c>
      <c r="S703" s="22" t="str">
        <f t="array" ref="S703">IFERROR(INDEX('توزيع المباريات'!$Q$12:$Q$4412,SMALL(IF('توزيع المباريات'!$C$12:$C$4412=$G$7,IF('توزيع المباريات'!$E$12:$E$4412=$G$6,ROW($A$13:$A$4412)-ROW($A$13)+1)),ROWS($C$11:S703))),"")</f>
        <v/>
      </c>
      <c r="T703" s="22" t="str">
        <f t="array" ref="T703">IFERROR(INDEX('توزيع المباريات'!$R$12:$R$4412,SMALL(IF('توزيع المباريات'!$C$12:$C$4412=$G$7,IF('توزيع المباريات'!$E$12:$E$4412=$G$6,ROW($A$13:$A$4412)-ROW($A$13)+1)),ROWS($C$11:T703))),"")</f>
        <v/>
      </c>
      <c r="U703" s="22" t="str">
        <f t="array" ref="U703">IFERROR(INDEX('توزيع المباريات'!$S$12:$S$4412,SMALL(IF('توزيع المباريات'!$C$12:$C$4412=$G$7,IF('توزيع المباريات'!$E$12:$E$4412=$G$6,ROW($A$13:$A$4412)-ROW($A$13)+1)),ROWS($C$11:U703))),"")</f>
        <v/>
      </c>
      <c r="V703" s="22" t="str">
        <f t="array" ref="V703">IFERROR(INDEX('توزيع المباريات'!$T$12:$T$4412,SMALL(IF('توزيع المباريات'!$C$12:$C$4412=$G$7,IF('توزيع المباريات'!$E$12:$E$4412=$G$6,ROW($A$13:$A$4412)-ROW($A$13)+1)),ROWS($C$11:V703))),"")</f>
        <v/>
      </c>
      <c r="W703" s="22" t="str">
        <f t="array" ref="W703">IFERROR(INDEX('توزيع المباريات'!$U$12:$U$4412,SMALL(IF('توزيع المباريات'!$C$12:$C$4412=$G$7,IF('توزيع المباريات'!$E$12:$E$4412=$G$6,ROW($A$13:$A$4412)-ROW($A$13)+1)),ROWS($C$11:W703))),"")</f>
        <v/>
      </c>
      <c r="X703" s="22" t="str">
        <f t="array" ref="X703">IFERROR(INDEX('توزيع المباريات'!$V$12:$V$4412,SMALL(IF('توزيع المباريات'!$C$12:$C$4412=$G$7,IF('توزيع المباريات'!$E$12:$E$4412=$G$6,ROW($A$13:$A$4412)-ROW($A$13)+1)),ROWS($C$11:X703))),"")</f>
        <v/>
      </c>
    </row>
    <row r="704" spans="15:24" ht="17.399999999999999">
      <c r="O704" s="22" t="str">
        <f t="array" ref="O704">IFERROR(INDEX('توزيع المباريات'!$N$12:$N$4412,SMALL(IF('توزيع المباريات'!$C$12:$C$4412=$G$7,IF('توزيع المباريات'!$E$12:$E$4412=$G$6,ROW($A$13:$A$4412)-ROW($A$13)+1)),ROWS($C$11:O704))),"")</f>
        <v/>
      </c>
      <c r="P704" s="22" t="str">
        <f t="array" ref="P704">IFERROR(INDEX('توزيع المباريات'!$O$12:$O$4412,SMALL(IF('توزيع المباريات'!$C$12:$C$4412=$G$7,IF('توزيع المباريات'!$E$12:$E$4412=$G$6,ROW($A$13:$A$4412)-ROW($A$13)+1)),ROWS($C$11:P704))),"")</f>
        <v/>
      </c>
      <c r="Q704" s="22" t="str">
        <f t="array" ref="Q704">IFERROR(INDEX('توزيع المباريات'!$P$12:$P$4412,SMALL(IF('توزيع المباريات'!$C$12:$C$4412=$G$7,IF('توزيع المباريات'!$E$12:$E$4412=$G$6,ROW($A$13:$A$4412)-ROW($A$13)+1)),ROWS($C$11:Q704))),"")</f>
        <v/>
      </c>
      <c r="R704" s="22" t="str">
        <f t="array" ref="R704">IFERROR(INDEX('توزيع المباريات'!$M$12:$M$4412,SMALL(IF('توزيع المباريات'!$C$12:$C$4412=$G$7,IF('توزيع المباريات'!$E$12:$E$4412=$G$6,ROW($A$13:$A$4412)-ROW($A$13)+1)),ROWS($C$11:R704))),"")</f>
        <v/>
      </c>
      <c r="S704" s="22" t="str">
        <f t="array" ref="S704">IFERROR(INDEX('توزيع المباريات'!$Q$12:$Q$4412,SMALL(IF('توزيع المباريات'!$C$12:$C$4412=$G$7,IF('توزيع المباريات'!$E$12:$E$4412=$G$6,ROW($A$13:$A$4412)-ROW($A$13)+1)),ROWS($C$11:S704))),"")</f>
        <v/>
      </c>
      <c r="T704" s="22" t="str">
        <f t="array" ref="T704">IFERROR(INDEX('توزيع المباريات'!$R$12:$R$4412,SMALL(IF('توزيع المباريات'!$C$12:$C$4412=$G$7,IF('توزيع المباريات'!$E$12:$E$4412=$G$6,ROW($A$13:$A$4412)-ROW($A$13)+1)),ROWS($C$11:T704))),"")</f>
        <v/>
      </c>
      <c r="U704" s="22" t="str">
        <f t="array" ref="U704">IFERROR(INDEX('توزيع المباريات'!$S$12:$S$4412,SMALL(IF('توزيع المباريات'!$C$12:$C$4412=$G$7,IF('توزيع المباريات'!$E$12:$E$4412=$G$6,ROW($A$13:$A$4412)-ROW($A$13)+1)),ROWS($C$11:U704))),"")</f>
        <v/>
      </c>
      <c r="V704" s="22" t="str">
        <f t="array" ref="V704">IFERROR(INDEX('توزيع المباريات'!$T$12:$T$4412,SMALL(IF('توزيع المباريات'!$C$12:$C$4412=$G$7,IF('توزيع المباريات'!$E$12:$E$4412=$G$6,ROW($A$13:$A$4412)-ROW($A$13)+1)),ROWS($C$11:V704))),"")</f>
        <v/>
      </c>
      <c r="W704" s="22" t="str">
        <f t="array" ref="W704">IFERROR(INDEX('توزيع المباريات'!$U$12:$U$4412,SMALL(IF('توزيع المباريات'!$C$12:$C$4412=$G$7,IF('توزيع المباريات'!$E$12:$E$4412=$G$6,ROW($A$13:$A$4412)-ROW($A$13)+1)),ROWS($C$11:W704))),"")</f>
        <v/>
      </c>
      <c r="X704" s="22" t="str">
        <f t="array" ref="X704">IFERROR(INDEX('توزيع المباريات'!$V$12:$V$4412,SMALL(IF('توزيع المباريات'!$C$12:$C$4412=$G$7,IF('توزيع المباريات'!$E$12:$E$4412=$G$6,ROW($A$13:$A$4412)-ROW($A$13)+1)),ROWS($C$11:X704))),"")</f>
        <v/>
      </c>
    </row>
    <row r="705" spans="15:24" ht="17.399999999999999">
      <c r="O705" s="22" t="str">
        <f t="array" ref="O705">IFERROR(INDEX('توزيع المباريات'!$N$12:$N$4412,SMALL(IF('توزيع المباريات'!$C$12:$C$4412=$G$7,IF('توزيع المباريات'!$E$12:$E$4412=$G$6,ROW($A$13:$A$4412)-ROW($A$13)+1)),ROWS($C$11:O705))),"")</f>
        <v/>
      </c>
      <c r="P705" s="22" t="str">
        <f t="array" ref="P705">IFERROR(INDEX('توزيع المباريات'!$O$12:$O$4412,SMALL(IF('توزيع المباريات'!$C$12:$C$4412=$G$7,IF('توزيع المباريات'!$E$12:$E$4412=$G$6,ROW($A$13:$A$4412)-ROW($A$13)+1)),ROWS($C$11:P705))),"")</f>
        <v/>
      </c>
      <c r="Q705" s="22" t="str">
        <f t="array" ref="Q705">IFERROR(INDEX('توزيع المباريات'!$P$12:$P$4412,SMALL(IF('توزيع المباريات'!$C$12:$C$4412=$G$7,IF('توزيع المباريات'!$E$12:$E$4412=$G$6,ROW($A$13:$A$4412)-ROW($A$13)+1)),ROWS($C$11:Q705))),"")</f>
        <v/>
      </c>
      <c r="R705" s="22" t="str">
        <f t="array" ref="R705">IFERROR(INDEX('توزيع المباريات'!$M$12:$M$4412,SMALL(IF('توزيع المباريات'!$C$12:$C$4412=$G$7,IF('توزيع المباريات'!$E$12:$E$4412=$G$6,ROW($A$13:$A$4412)-ROW($A$13)+1)),ROWS($C$11:R705))),"")</f>
        <v/>
      </c>
      <c r="S705" s="22" t="str">
        <f t="array" ref="S705">IFERROR(INDEX('توزيع المباريات'!$Q$12:$Q$4412,SMALL(IF('توزيع المباريات'!$C$12:$C$4412=$G$7,IF('توزيع المباريات'!$E$12:$E$4412=$G$6,ROW($A$13:$A$4412)-ROW($A$13)+1)),ROWS($C$11:S705))),"")</f>
        <v/>
      </c>
      <c r="T705" s="22" t="str">
        <f t="array" ref="T705">IFERROR(INDEX('توزيع المباريات'!$R$12:$R$4412,SMALL(IF('توزيع المباريات'!$C$12:$C$4412=$G$7,IF('توزيع المباريات'!$E$12:$E$4412=$G$6,ROW($A$13:$A$4412)-ROW($A$13)+1)),ROWS($C$11:T705))),"")</f>
        <v/>
      </c>
      <c r="U705" s="22" t="str">
        <f t="array" ref="U705">IFERROR(INDEX('توزيع المباريات'!$S$12:$S$4412,SMALL(IF('توزيع المباريات'!$C$12:$C$4412=$G$7,IF('توزيع المباريات'!$E$12:$E$4412=$G$6,ROW($A$13:$A$4412)-ROW($A$13)+1)),ROWS($C$11:U705))),"")</f>
        <v/>
      </c>
      <c r="V705" s="22" t="str">
        <f t="array" ref="V705">IFERROR(INDEX('توزيع المباريات'!$T$12:$T$4412,SMALL(IF('توزيع المباريات'!$C$12:$C$4412=$G$7,IF('توزيع المباريات'!$E$12:$E$4412=$G$6,ROW($A$13:$A$4412)-ROW($A$13)+1)),ROWS($C$11:V705))),"")</f>
        <v/>
      </c>
      <c r="W705" s="22" t="str">
        <f t="array" ref="W705">IFERROR(INDEX('توزيع المباريات'!$U$12:$U$4412,SMALL(IF('توزيع المباريات'!$C$12:$C$4412=$G$7,IF('توزيع المباريات'!$E$12:$E$4412=$G$6,ROW($A$13:$A$4412)-ROW($A$13)+1)),ROWS($C$11:W705))),"")</f>
        <v/>
      </c>
      <c r="X705" s="22" t="str">
        <f t="array" ref="X705">IFERROR(INDEX('توزيع المباريات'!$V$12:$V$4412,SMALL(IF('توزيع المباريات'!$C$12:$C$4412=$G$7,IF('توزيع المباريات'!$E$12:$E$4412=$G$6,ROW($A$13:$A$4412)-ROW($A$13)+1)),ROWS($C$11:X705))),"")</f>
        <v/>
      </c>
    </row>
    <row r="706" spans="15:24" ht="17.399999999999999">
      <c r="O706" s="22" t="str">
        <f t="array" ref="O706">IFERROR(INDEX('توزيع المباريات'!$N$12:$N$4412,SMALL(IF('توزيع المباريات'!$C$12:$C$4412=$G$7,IF('توزيع المباريات'!$E$12:$E$4412=$G$6,ROW($A$13:$A$4412)-ROW($A$13)+1)),ROWS($C$11:O706))),"")</f>
        <v/>
      </c>
      <c r="P706" s="22" t="str">
        <f t="array" ref="P706">IFERROR(INDEX('توزيع المباريات'!$O$12:$O$4412,SMALL(IF('توزيع المباريات'!$C$12:$C$4412=$G$7,IF('توزيع المباريات'!$E$12:$E$4412=$G$6,ROW($A$13:$A$4412)-ROW($A$13)+1)),ROWS($C$11:P706))),"")</f>
        <v/>
      </c>
      <c r="Q706" s="22" t="str">
        <f t="array" ref="Q706">IFERROR(INDEX('توزيع المباريات'!$P$12:$P$4412,SMALL(IF('توزيع المباريات'!$C$12:$C$4412=$G$7,IF('توزيع المباريات'!$E$12:$E$4412=$G$6,ROW($A$13:$A$4412)-ROW($A$13)+1)),ROWS($C$11:Q706))),"")</f>
        <v/>
      </c>
      <c r="R706" s="22" t="str">
        <f t="array" ref="R706">IFERROR(INDEX('توزيع المباريات'!$M$12:$M$4412,SMALL(IF('توزيع المباريات'!$C$12:$C$4412=$G$7,IF('توزيع المباريات'!$E$12:$E$4412=$G$6,ROW($A$13:$A$4412)-ROW($A$13)+1)),ROWS($C$11:R706))),"")</f>
        <v/>
      </c>
      <c r="S706" s="22" t="str">
        <f t="array" ref="S706">IFERROR(INDEX('توزيع المباريات'!$Q$12:$Q$4412,SMALL(IF('توزيع المباريات'!$C$12:$C$4412=$G$7,IF('توزيع المباريات'!$E$12:$E$4412=$G$6,ROW($A$13:$A$4412)-ROW($A$13)+1)),ROWS($C$11:S706))),"")</f>
        <v/>
      </c>
      <c r="T706" s="22" t="str">
        <f t="array" ref="T706">IFERROR(INDEX('توزيع المباريات'!$R$12:$R$4412,SMALL(IF('توزيع المباريات'!$C$12:$C$4412=$G$7,IF('توزيع المباريات'!$E$12:$E$4412=$G$6,ROW($A$13:$A$4412)-ROW($A$13)+1)),ROWS($C$11:T706))),"")</f>
        <v/>
      </c>
      <c r="U706" s="22" t="str">
        <f t="array" ref="U706">IFERROR(INDEX('توزيع المباريات'!$S$12:$S$4412,SMALL(IF('توزيع المباريات'!$C$12:$C$4412=$G$7,IF('توزيع المباريات'!$E$12:$E$4412=$G$6,ROW($A$13:$A$4412)-ROW($A$13)+1)),ROWS($C$11:U706))),"")</f>
        <v/>
      </c>
      <c r="V706" s="22" t="str">
        <f t="array" ref="V706">IFERROR(INDEX('توزيع المباريات'!$T$12:$T$4412,SMALL(IF('توزيع المباريات'!$C$12:$C$4412=$G$7,IF('توزيع المباريات'!$E$12:$E$4412=$G$6,ROW($A$13:$A$4412)-ROW($A$13)+1)),ROWS($C$11:V706))),"")</f>
        <v/>
      </c>
      <c r="W706" s="22" t="str">
        <f t="array" ref="W706">IFERROR(INDEX('توزيع المباريات'!$U$12:$U$4412,SMALL(IF('توزيع المباريات'!$C$12:$C$4412=$G$7,IF('توزيع المباريات'!$E$12:$E$4412=$G$6,ROW($A$13:$A$4412)-ROW($A$13)+1)),ROWS($C$11:W706))),"")</f>
        <v/>
      </c>
      <c r="X706" s="22" t="str">
        <f t="array" ref="X706">IFERROR(INDEX('توزيع المباريات'!$V$12:$V$4412,SMALL(IF('توزيع المباريات'!$C$12:$C$4412=$G$7,IF('توزيع المباريات'!$E$12:$E$4412=$G$6,ROW($A$13:$A$4412)-ROW($A$13)+1)),ROWS($C$11:X706))),"")</f>
        <v/>
      </c>
    </row>
    <row r="707" spans="15:24" ht="17.399999999999999">
      <c r="O707" s="22" t="str">
        <f t="array" ref="O707">IFERROR(INDEX('توزيع المباريات'!$N$12:$N$4412,SMALL(IF('توزيع المباريات'!$C$12:$C$4412=$G$7,IF('توزيع المباريات'!$E$12:$E$4412=$G$6,ROW($A$13:$A$4412)-ROW($A$13)+1)),ROWS($C$11:O707))),"")</f>
        <v/>
      </c>
      <c r="P707" s="22" t="str">
        <f t="array" ref="P707">IFERROR(INDEX('توزيع المباريات'!$O$12:$O$4412,SMALL(IF('توزيع المباريات'!$C$12:$C$4412=$G$7,IF('توزيع المباريات'!$E$12:$E$4412=$G$6,ROW($A$13:$A$4412)-ROW($A$13)+1)),ROWS($C$11:P707))),"")</f>
        <v/>
      </c>
      <c r="Q707" s="22" t="str">
        <f t="array" ref="Q707">IFERROR(INDEX('توزيع المباريات'!$P$12:$P$4412,SMALL(IF('توزيع المباريات'!$C$12:$C$4412=$G$7,IF('توزيع المباريات'!$E$12:$E$4412=$G$6,ROW($A$13:$A$4412)-ROW($A$13)+1)),ROWS($C$11:Q707))),"")</f>
        <v/>
      </c>
      <c r="R707" s="22" t="str">
        <f t="array" ref="R707">IFERROR(INDEX('توزيع المباريات'!$M$12:$M$4412,SMALL(IF('توزيع المباريات'!$C$12:$C$4412=$G$7,IF('توزيع المباريات'!$E$12:$E$4412=$G$6,ROW($A$13:$A$4412)-ROW($A$13)+1)),ROWS($C$11:R707))),"")</f>
        <v/>
      </c>
      <c r="S707" s="22" t="str">
        <f t="array" ref="S707">IFERROR(INDEX('توزيع المباريات'!$Q$12:$Q$4412,SMALL(IF('توزيع المباريات'!$C$12:$C$4412=$G$7,IF('توزيع المباريات'!$E$12:$E$4412=$G$6,ROW($A$13:$A$4412)-ROW($A$13)+1)),ROWS($C$11:S707))),"")</f>
        <v/>
      </c>
      <c r="T707" s="22" t="str">
        <f t="array" ref="T707">IFERROR(INDEX('توزيع المباريات'!$R$12:$R$4412,SMALL(IF('توزيع المباريات'!$C$12:$C$4412=$G$7,IF('توزيع المباريات'!$E$12:$E$4412=$G$6,ROW($A$13:$A$4412)-ROW($A$13)+1)),ROWS($C$11:T707))),"")</f>
        <v/>
      </c>
      <c r="U707" s="22" t="str">
        <f t="array" ref="U707">IFERROR(INDEX('توزيع المباريات'!$S$12:$S$4412,SMALL(IF('توزيع المباريات'!$C$12:$C$4412=$G$7,IF('توزيع المباريات'!$E$12:$E$4412=$G$6,ROW($A$13:$A$4412)-ROW($A$13)+1)),ROWS($C$11:U707))),"")</f>
        <v/>
      </c>
      <c r="V707" s="22" t="str">
        <f t="array" ref="V707">IFERROR(INDEX('توزيع المباريات'!$T$12:$T$4412,SMALL(IF('توزيع المباريات'!$C$12:$C$4412=$G$7,IF('توزيع المباريات'!$E$12:$E$4412=$G$6,ROW($A$13:$A$4412)-ROW($A$13)+1)),ROWS($C$11:V707))),"")</f>
        <v/>
      </c>
      <c r="W707" s="22" t="str">
        <f t="array" ref="W707">IFERROR(INDEX('توزيع المباريات'!$U$12:$U$4412,SMALL(IF('توزيع المباريات'!$C$12:$C$4412=$G$7,IF('توزيع المباريات'!$E$12:$E$4412=$G$6,ROW($A$13:$A$4412)-ROW($A$13)+1)),ROWS($C$11:W707))),"")</f>
        <v/>
      </c>
      <c r="X707" s="22" t="str">
        <f t="array" ref="X707">IFERROR(INDEX('توزيع المباريات'!$V$12:$V$4412,SMALL(IF('توزيع المباريات'!$C$12:$C$4412=$G$7,IF('توزيع المباريات'!$E$12:$E$4412=$G$6,ROW($A$13:$A$4412)-ROW($A$13)+1)),ROWS($C$11:X707))),"")</f>
        <v/>
      </c>
    </row>
    <row r="708" spans="15:24" ht="17.399999999999999">
      <c r="O708" s="22" t="str">
        <f t="array" ref="O708">IFERROR(INDEX('توزيع المباريات'!$N$12:$N$4412,SMALL(IF('توزيع المباريات'!$C$12:$C$4412=$G$7,IF('توزيع المباريات'!$E$12:$E$4412=$G$6,ROW($A$13:$A$4412)-ROW($A$13)+1)),ROWS($C$11:O708))),"")</f>
        <v/>
      </c>
      <c r="P708" s="22" t="str">
        <f t="array" ref="P708">IFERROR(INDEX('توزيع المباريات'!$O$12:$O$4412,SMALL(IF('توزيع المباريات'!$C$12:$C$4412=$G$7,IF('توزيع المباريات'!$E$12:$E$4412=$G$6,ROW($A$13:$A$4412)-ROW($A$13)+1)),ROWS($C$11:P708))),"")</f>
        <v/>
      </c>
      <c r="Q708" s="22" t="str">
        <f t="array" ref="Q708">IFERROR(INDEX('توزيع المباريات'!$P$12:$P$4412,SMALL(IF('توزيع المباريات'!$C$12:$C$4412=$G$7,IF('توزيع المباريات'!$E$12:$E$4412=$G$6,ROW($A$13:$A$4412)-ROW($A$13)+1)),ROWS($C$11:Q708))),"")</f>
        <v/>
      </c>
      <c r="R708" s="22" t="str">
        <f t="array" ref="R708">IFERROR(INDEX('توزيع المباريات'!$M$12:$M$4412,SMALL(IF('توزيع المباريات'!$C$12:$C$4412=$G$7,IF('توزيع المباريات'!$E$12:$E$4412=$G$6,ROW($A$13:$A$4412)-ROW($A$13)+1)),ROWS($C$11:R708))),"")</f>
        <v/>
      </c>
      <c r="S708" s="22" t="str">
        <f t="array" ref="S708">IFERROR(INDEX('توزيع المباريات'!$Q$12:$Q$4412,SMALL(IF('توزيع المباريات'!$C$12:$C$4412=$G$7,IF('توزيع المباريات'!$E$12:$E$4412=$G$6,ROW($A$13:$A$4412)-ROW($A$13)+1)),ROWS($C$11:S708))),"")</f>
        <v/>
      </c>
      <c r="T708" s="22" t="str">
        <f t="array" ref="T708">IFERROR(INDEX('توزيع المباريات'!$R$12:$R$4412,SMALL(IF('توزيع المباريات'!$C$12:$C$4412=$G$7,IF('توزيع المباريات'!$E$12:$E$4412=$G$6,ROW($A$13:$A$4412)-ROW($A$13)+1)),ROWS($C$11:T708))),"")</f>
        <v/>
      </c>
      <c r="U708" s="22" t="str">
        <f t="array" ref="U708">IFERROR(INDEX('توزيع المباريات'!$S$12:$S$4412,SMALL(IF('توزيع المباريات'!$C$12:$C$4412=$G$7,IF('توزيع المباريات'!$E$12:$E$4412=$G$6,ROW($A$13:$A$4412)-ROW($A$13)+1)),ROWS($C$11:U708))),"")</f>
        <v/>
      </c>
      <c r="V708" s="22" t="str">
        <f t="array" ref="V708">IFERROR(INDEX('توزيع المباريات'!$T$12:$T$4412,SMALL(IF('توزيع المباريات'!$C$12:$C$4412=$G$7,IF('توزيع المباريات'!$E$12:$E$4412=$G$6,ROW($A$13:$A$4412)-ROW($A$13)+1)),ROWS($C$11:V708))),"")</f>
        <v/>
      </c>
      <c r="W708" s="22" t="str">
        <f t="array" ref="W708">IFERROR(INDEX('توزيع المباريات'!$U$12:$U$4412,SMALL(IF('توزيع المباريات'!$C$12:$C$4412=$G$7,IF('توزيع المباريات'!$E$12:$E$4412=$G$6,ROW($A$13:$A$4412)-ROW($A$13)+1)),ROWS($C$11:W708))),"")</f>
        <v/>
      </c>
      <c r="X708" s="22" t="str">
        <f t="array" ref="X708">IFERROR(INDEX('توزيع المباريات'!$V$12:$V$4412,SMALL(IF('توزيع المباريات'!$C$12:$C$4412=$G$7,IF('توزيع المباريات'!$E$12:$E$4412=$G$6,ROW($A$13:$A$4412)-ROW($A$13)+1)),ROWS($C$11:X708))),"")</f>
        <v/>
      </c>
    </row>
    <row r="709" spans="15:24" ht="17.399999999999999">
      <c r="O709" s="22" t="str">
        <f t="array" ref="O709">IFERROR(INDEX('توزيع المباريات'!$N$12:$N$4412,SMALL(IF('توزيع المباريات'!$C$12:$C$4412=$G$7,IF('توزيع المباريات'!$E$12:$E$4412=$G$6,ROW($A$13:$A$4412)-ROW($A$13)+1)),ROWS($C$11:O709))),"")</f>
        <v/>
      </c>
      <c r="P709" s="22" t="str">
        <f t="array" ref="P709">IFERROR(INDEX('توزيع المباريات'!$O$12:$O$4412,SMALL(IF('توزيع المباريات'!$C$12:$C$4412=$G$7,IF('توزيع المباريات'!$E$12:$E$4412=$G$6,ROW($A$13:$A$4412)-ROW($A$13)+1)),ROWS($C$11:P709))),"")</f>
        <v/>
      </c>
      <c r="Q709" s="22" t="str">
        <f t="array" ref="Q709">IFERROR(INDEX('توزيع المباريات'!$P$12:$P$4412,SMALL(IF('توزيع المباريات'!$C$12:$C$4412=$G$7,IF('توزيع المباريات'!$E$12:$E$4412=$G$6,ROW($A$13:$A$4412)-ROW($A$13)+1)),ROWS($C$11:Q709))),"")</f>
        <v/>
      </c>
      <c r="R709" s="22" t="str">
        <f t="array" ref="R709">IFERROR(INDEX('توزيع المباريات'!$M$12:$M$4412,SMALL(IF('توزيع المباريات'!$C$12:$C$4412=$G$7,IF('توزيع المباريات'!$E$12:$E$4412=$G$6,ROW($A$13:$A$4412)-ROW($A$13)+1)),ROWS($C$11:R709))),"")</f>
        <v/>
      </c>
      <c r="S709" s="22" t="str">
        <f t="array" ref="S709">IFERROR(INDEX('توزيع المباريات'!$Q$12:$Q$4412,SMALL(IF('توزيع المباريات'!$C$12:$C$4412=$G$7,IF('توزيع المباريات'!$E$12:$E$4412=$G$6,ROW($A$13:$A$4412)-ROW($A$13)+1)),ROWS($C$11:S709))),"")</f>
        <v/>
      </c>
      <c r="T709" s="22" t="str">
        <f t="array" ref="T709">IFERROR(INDEX('توزيع المباريات'!$R$12:$R$4412,SMALL(IF('توزيع المباريات'!$C$12:$C$4412=$G$7,IF('توزيع المباريات'!$E$12:$E$4412=$G$6,ROW($A$13:$A$4412)-ROW($A$13)+1)),ROWS($C$11:T709))),"")</f>
        <v/>
      </c>
      <c r="U709" s="22" t="str">
        <f t="array" ref="U709">IFERROR(INDEX('توزيع المباريات'!$S$12:$S$4412,SMALL(IF('توزيع المباريات'!$C$12:$C$4412=$G$7,IF('توزيع المباريات'!$E$12:$E$4412=$G$6,ROW($A$13:$A$4412)-ROW($A$13)+1)),ROWS($C$11:U709))),"")</f>
        <v/>
      </c>
      <c r="V709" s="22" t="str">
        <f t="array" ref="V709">IFERROR(INDEX('توزيع المباريات'!$T$12:$T$4412,SMALL(IF('توزيع المباريات'!$C$12:$C$4412=$G$7,IF('توزيع المباريات'!$E$12:$E$4412=$G$6,ROW($A$13:$A$4412)-ROW($A$13)+1)),ROWS($C$11:V709))),"")</f>
        <v/>
      </c>
      <c r="W709" s="22" t="str">
        <f t="array" ref="W709">IFERROR(INDEX('توزيع المباريات'!$U$12:$U$4412,SMALL(IF('توزيع المباريات'!$C$12:$C$4412=$G$7,IF('توزيع المباريات'!$E$12:$E$4412=$G$6,ROW($A$13:$A$4412)-ROW($A$13)+1)),ROWS($C$11:W709))),"")</f>
        <v/>
      </c>
      <c r="X709" s="22" t="str">
        <f t="array" ref="X709">IFERROR(INDEX('توزيع المباريات'!$V$12:$V$4412,SMALL(IF('توزيع المباريات'!$C$12:$C$4412=$G$7,IF('توزيع المباريات'!$E$12:$E$4412=$G$6,ROW($A$13:$A$4412)-ROW($A$13)+1)),ROWS($C$11:X709))),"")</f>
        <v/>
      </c>
    </row>
    <row r="710" spans="15:24" ht="17.399999999999999">
      <c r="O710" s="22" t="str">
        <f t="array" ref="O710">IFERROR(INDEX('توزيع المباريات'!$N$12:$N$4412,SMALL(IF('توزيع المباريات'!$C$12:$C$4412=$G$7,IF('توزيع المباريات'!$E$12:$E$4412=$G$6,ROW($A$13:$A$4412)-ROW($A$13)+1)),ROWS($C$11:O710))),"")</f>
        <v/>
      </c>
      <c r="P710" s="22" t="str">
        <f t="array" ref="P710">IFERROR(INDEX('توزيع المباريات'!$O$12:$O$4412,SMALL(IF('توزيع المباريات'!$C$12:$C$4412=$G$7,IF('توزيع المباريات'!$E$12:$E$4412=$G$6,ROW($A$13:$A$4412)-ROW($A$13)+1)),ROWS($C$11:P710))),"")</f>
        <v/>
      </c>
      <c r="Q710" s="22" t="str">
        <f t="array" ref="Q710">IFERROR(INDEX('توزيع المباريات'!$P$12:$P$4412,SMALL(IF('توزيع المباريات'!$C$12:$C$4412=$G$7,IF('توزيع المباريات'!$E$12:$E$4412=$G$6,ROW($A$13:$A$4412)-ROW($A$13)+1)),ROWS($C$11:Q710))),"")</f>
        <v/>
      </c>
      <c r="R710" s="22" t="str">
        <f t="array" ref="R710">IFERROR(INDEX('توزيع المباريات'!$M$12:$M$4412,SMALL(IF('توزيع المباريات'!$C$12:$C$4412=$G$7,IF('توزيع المباريات'!$E$12:$E$4412=$G$6,ROW($A$13:$A$4412)-ROW($A$13)+1)),ROWS($C$11:R710))),"")</f>
        <v/>
      </c>
      <c r="S710" s="22" t="str">
        <f t="array" ref="S710">IFERROR(INDEX('توزيع المباريات'!$Q$12:$Q$4412,SMALL(IF('توزيع المباريات'!$C$12:$C$4412=$G$7,IF('توزيع المباريات'!$E$12:$E$4412=$G$6,ROW($A$13:$A$4412)-ROW($A$13)+1)),ROWS($C$11:S710))),"")</f>
        <v/>
      </c>
      <c r="T710" s="22" t="str">
        <f t="array" ref="T710">IFERROR(INDEX('توزيع المباريات'!$R$12:$R$4412,SMALL(IF('توزيع المباريات'!$C$12:$C$4412=$G$7,IF('توزيع المباريات'!$E$12:$E$4412=$G$6,ROW($A$13:$A$4412)-ROW($A$13)+1)),ROWS($C$11:T710))),"")</f>
        <v/>
      </c>
      <c r="U710" s="22" t="str">
        <f t="array" ref="U710">IFERROR(INDEX('توزيع المباريات'!$S$12:$S$4412,SMALL(IF('توزيع المباريات'!$C$12:$C$4412=$G$7,IF('توزيع المباريات'!$E$12:$E$4412=$G$6,ROW($A$13:$A$4412)-ROW($A$13)+1)),ROWS($C$11:U710))),"")</f>
        <v/>
      </c>
      <c r="V710" s="22" t="str">
        <f t="array" ref="V710">IFERROR(INDEX('توزيع المباريات'!$T$12:$T$4412,SMALL(IF('توزيع المباريات'!$C$12:$C$4412=$G$7,IF('توزيع المباريات'!$E$12:$E$4412=$G$6,ROW($A$13:$A$4412)-ROW($A$13)+1)),ROWS($C$11:V710))),"")</f>
        <v/>
      </c>
      <c r="W710" s="22" t="str">
        <f t="array" ref="W710">IFERROR(INDEX('توزيع المباريات'!$U$12:$U$4412,SMALL(IF('توزيع المباريات'!$C$12:$C$4412=$G$7,IF('توزيع المباريات'!$E$12:$E$4412=$G$6,ROW($A$13:$A$4412)-ROW($A$13)+1)),ROWS($C$11:W710))),"")</f>
        <v/>
      </c>
      <c r="X710" s="22" t="str">
        <f t="array" ref="X710">IFERROR(INDEX('توزيع المباريات'!$V$12:$V$4412,SMALL(IF('توزيع المباريات'!$C$12:$C$4412=$G$7,IF('توزيع المباريات'!$E$12:$E$4412=$G$6,ROW($A$13:$A$4412)-ROW($A$13)+1)),ROWS($C$11:X710))),"")</f>
        <v/>
      </c>
    </row>
    <row r="711" spans="15:24" ht="17.399999999999999">
      <c r="O711" s="22" t="str">
        <f t="array" ref="O711">IFERROR(INDEX('توزيع المباريات'!$N$12:$N$4412,SMALL(IF('توزيع المباريات'!$C$12:$C$4412=$G$7,IF('توزيع المباريات'!$E$12:$E$4412=$G$6,ROW($A$13:$A$4412)-ROW($A$13)+1)),ROWS($C$11:O711))),"")</f>
        <v/>
      </c>
      <c r="P711" s="22" t="str">
        <f t="array" ref="P711">IFERROR(INDEX('توزيع المباريات'!$O$12:$O$4412,SMALL(IF('توزيع المباريات'!$C$12:$C$4412=$G$7,IF('توزيع المباريات'!$E$12:$E$4412=$G$6,ROW($A$13:$A$4412)-ROW($A$13)+1)),ROWS($C$11:P711))),"")</f>
        <v/>
      </c>
      <c r="Q711" s="22" t="str">
        <f t="array" ref="Q711">IFERROR(INDEX('توزيع المباريات'!$P$12:$P$4412,SMALL(IF('توزيع المباريات'!$C$12:$C$4412=$G$7,IF('توزيع المباريات'!$E$12:$E$4412=$G$6,ROW($A$13:$A$4412)-ROW($A$13)+1)),ROWS($C$11:Q711))),"")</f>
        <v/>
      </c>
      <c r="R711" s="22" t="str">
        <f t="array" ref="R711">IFERROR(INDEX('توزيع المباريات'!$M$12:$M$4412,SMALL(IF('توزيع المباريات'!$C$12:$C$4412=$G$7,IF('توزيع المباريات'!$E$12:$E$4412=$G$6,ROW($A$13:$A$4412)-ROW($A$13)+1)),ROWS($C$11:R711))),"")</f>
        <v/>
      </c>
      <c r="S711" s="22" t="str">
        <f t="array" ref="S711">IFERROR(INDEX('توزيع المباريات'!$Q$12:$Q$4412,SMALL(IF('توزيع المباريات'!$C$12:$C$4412=$G$7,IF('توزيع المباريات'!$E$12:$E$4412=$G$6,ROW($A$13:$A$4412)-ROW($A$13)+1)),ROWS($C$11:S711))),"")</f>
        <v/>
      </c>
      <c r="T711" s="22" t="str">
        <f t="array" ref="T711">IFERROR(INDEX('توزيع المباريات'!$R$12:$R$4412,SMALL(IF('توزيع المباريات'!$C$12:$C$4412=$G$7,IF('توزيع المباريات'!$E$12:$E$4412=$G$6,ROW($A$13:$A$4412)-ROW($A$13)+1)),ROWS($C$11:T711))),"")</f>
        <v/>
      </c>
      <c r="U711" s="22" t="str">
        <f t="array" ref="U711">IFERROR(INDEX('توزيع المباريات'!$S$12:$S$4412,SMALL(IF('توزيع المباريات'!$C$12:$C$4412=$G$7,IF('توزيع المباريات'!$E$12:$E$4412=$G$6,ROW($A$13:$A$4412)-ROW($A$13)+1)),ROWS($C$11:U711))),"")</f>
        <v/>
      </c>
      <c r="V711" s="22" t="str">
        <f t="array" ref="V711">IFERROR(INDEX('توزيع المباريات'!$T$12:$T$4412,SMALL(IF('توزيع المباريات'!$C$12:$C$4412=$G$7,IF('توزيع المباريات'!$E$12:$E$4412=$G$6,ROW($A$13:$A$4412)-ROW($A$13)+1)),ROWS($C$11:V711))),"")</f>
        <v/>
      </c>
      <c r="W711" s="22" t="str">
        <f t="array" ref="W711">IFERROR(INDEX('توزيع المباريات'!$U$12:$U$4412,SMALL(IF('توزيع المباريات'!$C$12:$C$4412=$G$7,IF('توزيع المباريات'!$E$12:$E$4412=$G$6,ROW($A$13:$A$4412)-ROW($A$13)+1)),ROWS($C$11:W711))),"")</f>
        <v/>
      </c>
      <c r="X711" s="22" t="str">
        <f t="array" ref="X711">IFERROR(INDEX('توزيع المباريات'!$V$12:$V$4412,SMALL(IF('توزيع المباريات'!$C$12:$C$4412=$G$7,IF('توزيع المباريات'!$E$12:$E$4412=$G$6,ROW($A$13:$A$4412)-ROW($A$13)+1)),ROWS($C$11:X711))),"")</f>
        <v/>
      </c>
    </row>
    <row r="712" spans="15:24" ht="17.399999999999999">
      <c r="O712" s="22" t="str">
        <f t="array" ref="O712">IFERROR(INDEX('توزيع المباريات'!$N$12:$N$4412,SMALL(IF('توزيع المباريات'!$C$12:$C$4412=$G$7,IF('توزيع المباريات'!$E$12:$E$4412=$G$6,ROW($A$13:$A$4412)-ROW($A$13)+1)),ROWS($C$11:O712))),"")</f>
        <v/>
      </c>
      <c r="P712" s="22" t="str">
        <f t="array" ref="P712">IFERROR(INDEX('توزيع المباريات'!$O$12:$O$4412,SMALL(IF('توزيع المباريات'!$C$12:$C$4412=$G$7,IF('توزيع المباريات'!$E$12:$E$4412=$G$6,ROW($A$13:$A$4412)-ROW($A$13)+1)),ROWS($C$11:P712))),"")</f>
        <v/>
      </c>
      <c r="Q712" s="22" t="str">
        <f t="array" ref="Q712">IFERROR(INDEX('توزيع المباريات'!$P$12:$P$4412,SMALL(IF('توزيع المباريات'!$C$12:$C$4412=$G$7,IF('توزيع المباريات'!$E$12:$E$4412=$G$6,ROW($A$13:$A$4412)-ROW($A$13)+1)),ROWS($C$11:Q712))),"")</f>
        <v/>
      </c>
      <c r="R712" s="22" t="str">
        <f t="array" ref="R712">IFERROR(INDEX('توزيع المباريات'!$M$12:$M$4412,SMALL(IF('توزيع المباريات'!$C$12:$C$4412=$G$7,IF('توزيع المباريات'!$E$12:$E$4412=$G$6,ROW($A$13:$A$4412)-ROW($A$13)+1)),ROWS($C$11:R712))),"")</f>
        <v/>
      </c>
      <c r="S712" s="22" t="str">
        <f t="array" ref="S712">IFERROR(INDEX('توزيع المباريات'!$Q$12:$Q$4412,SMALL(IF('توزيع المباريات'!$C$12:$C$4412=$G$7,IF('توزيع المباريات'!$E$12:$E$4412=$G$6,ROW($A$13:$A$4412)-ROW($A$13)+1)),ROWS($C$11:S712))),"")</f>
        <v/>
      </c>
      <c r="T712" s="22" t="str">
        <f t="array" ref="T712">IFERROR(INDEX('توزيع المباريات'!$R$12:$R$4412,SMALL(IF('توزيع المباريات'!$C$12:$C$4412=$G$7,IF('توزيع المباريات'!$E$12:$E$4412=$G$6,ROW($A$13:$A$4412)-ROW($A$13)+1)),ROWS($C$11:T712))),"")</f>
        <v/>
      </c>
      <c r="U712" s="22" t="str">
        <f t="array" ref="U712">IFERROR(INDEX('توزيع المباريات'!$S$12:$S$4412,SMALL(IF('توزيع المباريات'!$C$12:$C$4412=$G$7,IF('توزيع المباريات'!$E$12:$E$4412=$G$6,ROW($A$13:$A$4412)-ROW($A$13)+1)),ROWS($C$11:U712))),"")</f>
        <v/>
      </c>
      <c r="V712" s="22" t="str">
        <f t="array" ref="V712">IFERROR(INDEX('توزيع المباريات'!$T$12:$T$4412,SMALL(IF('توزيع المباريات'!$C$12:$C$4412=$G$7,IF('توزيع المباريات'!$E$12:$E$4412=$G$6,ROW($A$13:$A$4412)-ROW($A$13)+1)),ROWS($C$11:V712))),"")</f>
        <v/>
      </c>
      <c r="W712" s="22" t="str">
        <f t="array" ref="W712">IFERROR(INDEX('توزيع المباريات'!$U$12:$U$4412,SMALL(IF('توزيع المباريات'!$C$12:$C$4412=$G$7,IF('توزيع المباريات'!$E$12:$E$4412=$G$6,ROW($A$13:$A$4412)-ROW($A$13)+1)),ROWS($C$11:W712))),"")</f>
        <v/>
      </c>
      <c r="X712" s="22" t="str">
        <f t="array" ref="X712">IFERROR(INDEX('توزيع المباريات'!$V$12:$V$4412,SMALL(IF('توزيع المباريات'!$C$12:$C$4412=$G$7,IF('توزيع المباريات'!$E$12:$E$4412=$G$6,ROW($A$13:$A$4412)-ROW($A$13)+1)),ROWS($C$11:X712))),"")</f>
        <v/>
      </c>
    </row>
    <row r="713" spans="15:24" ht="17.399999999999999">
      <c r="O713" s="22" t="str">
        <f t="array" ref="O713">IFERROR(INDEX('توزيع المباريات'!$N$12:$N$4412,SMALL(IF('توزيع المباريات'!$C$12:$C$4412=$G$7,IF('توزيع المباريات'!$E$12:$E$4412=$G$6,ROW($A$13:$A$4412)-ROW($A$13)+1)),ROWS($C$11:O713))),"")</f>
        <v/>
      </c>
      <c r="P713" s="22" t="str">
        <f t="array" ref="P713">IFERROR(INDEX('توزيع المباريات'!$O$12:$O$4412,SMALL(IF('توزيع المباريات'!$C$12:$C$4412=$G$7,IF('توزيع المباريات'!$E$12:$E$4412=$G$6,ROW($A$13:$A$4412)-ROW($A$13)+1)),ROWS($C$11:P713))),"")</f>
        <v/>
      </c>
      <c r="Q713" s="22" t="str">
        <f t="array" ref="Q713">IFERROR(INDEX('توزيع المباريات'!$P$12:$P$4412,SMALL(IF('توزيع المباريات'!$C$12:$C$4412=$G$7,IF('توزيع المباريات'!$E$12:$E$4412=$G$6,ROW($A$13:$A$4412)-ROW($A$13)+1)),ROWS($C$11:Q713))),"")</f>
        <v/>
      </c>
      <c r="R713" s="22" t="str">
        <f t="array" ref="R713">IFERROR(INDEX('توزيع المباريات'!$M$12:$M$4412,SMALL(IF('توزيع المباريات'!$C$12:$C$4412=$G$7,IF('توزيع المباريات'!$E$12:$E$4412=$G$6,ROW($A$13:$A$4412)-ROW($A$13)+1)),ROWS($C$11:R713))),"")</f>
        <v/>
      </c>
      <c r="S713" s="22" t="str">
        <f t="array" ref="S713">IFERROR(INDEX('توزيع المباريات'!$Q$12:$Q$4412,SMALL(IF('توزيع المباريات'!$C$12:$C$4412=$G$7,IF('توزيع المباريات'!$E$12:$E$4412=$G$6,ROW($A$13:$A$4412)-ROW($A$13)+1)),ROWS($C$11:S713))),"")</f>
        <v/>
      </c>
      <c r="T713" s="22" t="str">
        <f t="array" ref="T713">IFERROR(INDEX('توزيع المباريات'!$R$12:$R$4412,SMALL(IF('توزيع المباريات'!$C$12:$C$4412=$G$7,IF('توزيع المباريات'!$E$12:$E$4412=$G$6,ROW($A$13:$A$4412)-ROW($A$13)+1)),ROWS($C$11:T713))),"")</f>
        <v/>
      </c>
      <c r="U713" s="22" t="str">
        <f t="array" ref="U713">IFERROR(INDEX('توزيع المباريات'!$S$12:$S$4412,SMALL(IF('توزيع المباريات'!$C$12:$C$4412=$G$7,IF('توزيع المباريات'!$E$12:$E$4412=$G$6,ROW($A$13:$A$4412)-ROW($A$13)+1)),ROWS($C$11:U713))),"")</f>
        <v/>
      </c>
      <c r="V713" s="22" t="str">
        <f t="array" ref="V713">IFERROR(INDEX('توزيع المباريات'!$T$12:$T$4412,SMALL(IF('توزيع المباريات'!$C$12:$C$4412=$G$7,IF('توزيع المباريات'!$E$12:$E$4412=$G$6,ROW($A$13:$A$4412)-ROW($A$13)+1)),ROWS($C$11:V713))),"")</f>
        <v/>
      </c>
      <c r="W713" s="22" t="str">
        <f t="array" ref="W713">IFERROR(INDEX('توزيع المباريات'!$U$12:$U$4412,SMALL(IF('توزيع المباريات'!$C$12:$C$4412=$G$7,IF('توزيع المباريات'!$E$12:$E$4412=$G$6,ROW($A$13:$A$4412)-ROW($A$13)+1)),ROWS($C$11:W713))),"")</f>
        <v/>
      </c>
      <c r="X713" s="22" t="str">
        <f t="array" ref="X713">IFERROR(INDEX('توزيع المباريات'!$V$12:$V$4412,SMALL(IF('توزيع المباريات'!$C$12:$C$4412=$G$7,IF('توزيع المباريات'!$E$12:$E$4412=$G$6,ROW($A$13:$A$4412)-ROW($A$13)+1)),ROWS($C$11:X713))),"")</f>
        <v/>
      </c>
    </row>
    <row r="714" spans="15:24" ht="17.399999999999999">
      <c r="O714" s="22" t="str">
        <f t="array" ref="O714">IFERROR(INDEX('توزيع المباريات'!$N$12:$N$4412,SMALL(IF('توزيع المباريات'!$C$12:$C$4412=$G$7,IF('توزيع المباريات'!$E$12:$E$4412=$G$6,ROW($A$13:$A$4412)-ROW($A$13)+1)),ROWS($C$11:O714))),"")</f>
        <v/>
      </c>
      <c r="P714" s="22" t="str">
        <f t="array" ref="P714">IFERROR(INDEX('توزيع المباريات'!$O$12:$O$4412,SMALL(IF('توزيع المباريات'!$C$12:$C$4412=$G$7,IF('توزيع المباريات'!$E$12:$E$4412=$G$6,ROW($A$13:$A$4412)-ROW($A$13)+1)),ROWS($C$11:P714))),"")</f>
        <v/>
      </c>
      <c r="Q714" s="22" t="str">
        <f t="array" ref="Q714">IFERROR(INDEX('توزيع المباريات'!$P$12:$P$4412,SMALL(IF('توزيع المباريات'!$C$12:$C$4412=$G$7,IF('توزيع المباريات'!$E$12:$E$4412=$G$6,ROW($A$13:$A$4412)-ROW($A$13)+1)),ROWS($C$11:Q714))),"")</f>
        <v/>
      </c>
      <c r="R714" s="22" t="str">
        <f t="array" ref="R714">IFERROR(INDEX('توزيع المباريات'!$M$12:$M$4412,SMALL(IF('توزيع المباريات'!$C$12:$C$4412=$G$7,IF('توزيع المباريات'!$E$12:$E$4412=$G$6,ROW($A$13:$A$4412)-ROW($A$13)+1)),ROWS($C$11:R714))),"")</f>
        <v/>
      </c>
      <c r="S714" s="22" t="str">
        <f t="array" ref="S714">IFERROR(INDEX('توزيع المباريات'!$Q$12:$Q$4412,SMALL(IF('توزيع المباريات'!$C$12:$C$4412=$G$7,IF('توزيع المباريات'!$E$12:$E$4412=$G$6,ROW($A$13:$A$4412)-ROW($A$13)+1)),ROWS($C$11:S714))),"")</f>
        <v/>
      </c>
      <c r="T714" s="22" t="str">
        <f t="array" ref="T714">IFERROR(INDEX('توزيع المباريات'!$R$12:$R$4412,SMALL(IF('توزيع المباريات'!$C$12:$C$4412=$G$7,IF('توزيع المباريات'!$E$12:$E$4412=$G$6,ROW($A$13:$A$4412)-ROW($A$13)+1)),ROWS($C$11:T714))),"")</f>
        <v/>
      </c>
      <c r="U714" s="22" t="str">
        <f t="array" ref="U714">IFERROR(INDEX('توزيع المباريات'!$S$12:$S$4412,SMALL(IF('توزيع المباريات'!$C$12:$C$4412=$G$7,IF('توزيع المباريات'!$E$12:$E$4412=$G$6,ROW($A$13:$A$4412)-ROW($A$13)+1)),ROWS($C$11:U714))),"")</f>
        <v/>
      </c>
      <c r="V714" s="22" t="str">
        <f t="array" ref="V714">IFERROR(INDEX('توزيع المباريات'!$T$12:$T$4412,SMALL(IF('توزيع المباريات'!$C$12:$C$4412=$G$7,IF('توزيع المباريات'!$E$12:$E$4412=$G$6,ROW($A$13:$A$4412)-ROW($A$13)+1)),ROWS($C$11:V714))),"")</f>
        <v/>
      </c>
      <c r="W714" s="22" t="str">
        <f t="array" ref="W714">IFERROR(INDEX('توزيع المباريات'!$U$12:$U$4412,SMALL(IF('توزيع المباريات'!$C$12:$C$4412=$G$7,IF('توزيع المباريات'!$E$12:$E$4412=$G$6,ROW($A$13:$A$4412)-ROW($A$13)+1)),ROWS($C$11:W714))),"")</f>
        <v/>
      </c>
      <c r="X714" s="22" t="str">
        <f t="array" ref="X714">IFERROR(INDEX('توزيع المباريات'!$V$12:$V$4412,SMALL(IF('توزيع المباريات'!$C$12:$C$4412=$G$7,IF('توزيع المباريات'!$E$12:$E$4412=$G$6,ROW($A$13:$A$4412)-ROW($A$13)+1)),ROWS($C$11:X714))),"")</f>
        <v/>
      </c>
    </row>
    <row r="715" spans="15:24" ht="17.399999999999999">
      <c r="O715" s="22" t="str">
        <f t="array" ref="O715">IFERROR(INDEX('توزيع المباريات'!$N$12:$N$4412,SMALL(IF('توزيع المباريات'!$C$12:$C$4412=$G$7,IF('توزيع المباريات'!$E$12:$E$4412=$G$6,ROW($A$13:$A$4412)-ROW($A$13)+1)),ROWS($C$11:O715))),"")</f>
        <v/>
      </c>
      <c r="P715" s="22" t="str">
        <f t="array" ref="P715">IFERROR(INDEX('توزيع المباريات'!$O$12:$O$4412,SMALL(IF('توزيع المباريات'!$C$12:$C$4412=$G$7,IF('توزيع المباريات'!$E$12:$E$4412=$G$6,ROW($A$13:$A$4412)-ROW($A$13)+1)),ROWS($C$11:P715))),"")</f>
        <v/>
      </c>
      <c r="Q715" s="22" t="str">
        <f t="array" ref="Q715">IFERROR(INDEX('توزيع المباريات'!$P$12:$P$4412,SMALL(IF('توزيع المباريات'!$C$12:$C$4412=$G$7,IF('توزيع المباريات'!$E$12:$E$4412=$G$6,ROW($A$13:$A$4412)-ROW($A$13)+1)),ROWS($C$11:Q715))),"")</f>
        <v/>
      </c>
      <c r="R715" s="22" t="str">
        <f t="array" ref="R715">IFERROR(INDEX('توزيع المباريات'!$M$12:$M$4412,SMALL(IF('توزيع المباريات'!$C$12:$C$4412=$G$7,IF('توزيع المباريات'!$E$12:$E$4412=$G$6,ROW($A$13:$A$4412)-ROW($A$13)+1)),ROWS($C$11:R715))),"")</f>
        <v/>
      </c>
      <c r="S715" s="22" t="str">
        <f t="array" ref="S715">IFERROR(INDEX('توزيع المباريات'!$Q$12:$Q$4412,SMALL(IF('توزيع المباريات'!$C$12:$C$4412=$G$7,IF('توزيع المباريات'!$E$12:$E$4412=$G$6,ROW($A$13:$A$4412)-ROW($A$13)+1)),ROWS($C$11:S715))),"")</f>
        <v/>
      </c>
      <c r="T715" s="22" t="str">
        <f t="array" ref="T715">IFERROR(INDEX('توزيع المباريات'!$R$12:$R$4412,SMALL(IF('توزيع المباريات'!$C$12:$C$4412=$G$7,IF('توزيع المباريات'!$E$12:$E$4412=$G$6,ROW($A$13:$A$4412)-ROW($A$13)+1)),ROWS($C$11:T715))),"")</f>
        <v/>
      </c>
      <c r="U715" s="22" t="str">
        <f t="array" ref="U715">IFERROR(INDEX('توزيع المباريات'!$S$12:$S$4412,SMALL(IF('توزيع المباريات'!$C$12:$C$4412=$G$7,IF('توزيع المباريات'!$E$12:$E$4412=$G$6,ROW($A$13:$A$4412)-ROW($A$13)+1)),ROWS($C$11:U715))),"")</f>
        <v/>
      </c>
      <c r="V715" s="22" t="str">
        <f t="array" ref="V715">IFERROR(INDEX('توزيع المباريات'!$T$12:$T$4412,SMALL(IF('توزيع المباريات'!$C$12:$C$4412=$G$7,IF('توزيع المباريات'!$E$12:$E$4412=$G$6,ROW($A$13:$A$4412)-ROW($A$13)+1)),ROWS($C$11:V715))),"")</f>
        <v/>
      </c>
      <c r="W715" s="22" t="str">
        <f t="array" ref="W715">IFERROR(INDEX('توزيع المباريات'!$U$12:$U$4412,SMALL(IF('توزيع المباريات'!$C$12:$C$4412=$G$7,IF('توزيع المباريات'!$E$12:$E$4412=$G$6,ROW($A$13:$A$4412)-ROW($A$13)+1)),ROWS($C$11:W715))),"")</f>
        <v/>
      </c>
      <c r="X715" s="22" t="str">
        <f t="array" ref="X715">IFERROR(INDEX('توزيع المباريات'!$V$12:$V$4412,SMALL(IF('توزيع المباريات'!$C$12:$C$4412=$G$7,IF('توزيع المباريات'!$E$12:$E$4412=$G$6,ROW($A$13:$A$4412)-ROW($A$13)+1)),ROWS($C$11:X715))),"")</f>
        <v/>
      </c>
    </row>
    <row r="716" spans="15:24" ht="17.399999999999999">
      <c r="O716" s="22" t="str">
        <f t="array" ref="O716">IFERROR(INDEX('توزيع المباريات'!$N$12:$N$4412,SMALL(IF('توزيع المباريات'!$C$12:$C$4412=$G$7,IF('توزيع المباريات'!$E$12:$E$4412=$G$6,ROW($A$13:$A$4412)-ROW($A$13)+1)),ROWS($C$11:O716))),"")</f>
        <v/>
      </c>
      <c r="P716" s="22" t="str">
        <f t="array" ref="P716">IFERROR(INDEX('توزيع المباريات'!$O$12:$O$4412,SMALL(IF('توزيع المباريات'!$C$12:$C$4412=$G$7,IF('توزيع المباريات'!$E$12:$E$4412=$G$6,ROW($A$13:$A$4412)-ROW($A$13)+1)),ROWS($C$11:P716))),"")</f>
        <v/>
      </c>
      <c r="Q716" s="22" t="str">
        <f t="array" ref="Q716">IFERROR(INDEX('توزيع المباريات'!$P$12:$P$4412,SMALL(IF('توزيع المباريات'!$C$12:$C$4412=$G$7,IF('توزيع المباريات'!$E$12:$E$4412=$G$6,ROW($A$13:$A$4412)-ROW($A$13)+1)),ROWS($C$11:Q716))),"")</f>
        <v/>
      </c>
      <c r="R716" s="22" t="str">
        <f t="array" ref="R716">IFERROR(INDEX('توزيع المباريات'!$M$12:$M$4412,SMALL(IF('توزيع المباريات'!$C$12:$C$4412=$G$7,IF('توزيع المباريات'!$E$12:$E$4412=$G$6,ROW($A$13:$A$4412)-ROW($A$13)+1)),ROWS($C$11:R716))),"")</f>
        <v/>
      </c>
      <c r="S716" s="22" t="str">
        <f t="array" ref="S716">IFERROR(INDEX('توزيع المباريات'!$Q$12:$Q$4412,SMALL(IF('توزيع المباريات'!$C$12:$C$4412=$G$7,IF('توزيع المباريات'!$E$12:$E$4412=$G$6,ROW($A$13:$A$4412)-ROW($A$13)+1)),ROWS($C$11:S716))),"")</f>
        <v/>
      </c>
      <c r="T716" s="22" t="str">
        <f t="array" ref="T716">IFERROR(INDEX('توزيع المباريات'!$R$12:$R$4412,SMALL(IF('توزيع المباريات'!$C$12:$C$4412=$G$7,IF('توزيع المباريات'!$E$12:$E$4412=$G$6,ROW($A$13:$A$4412)-ROW($A$13)+1)),ROWS($C$11:T716))),"")</f>
        <v/>
      </c>
      <c r="U716" s="22" t="str">
        <f t="array" ref="U716">IFERROR(INDEX('توزيع المباريات'!$S$12:$S$4412,SMALL(IF('توزيع المباريات'!$C$12:$C$4412=$G$7,IF('توزيع المباريات'!$E$12:$E$4412=$G$6,ROW($A$13:$A$4412)-ROW($A$13)+1)),ROWS($C$11:U716))),"")</f>
        <v/>
      </c>
      <c r="V716" s="22" t="str">
        <f t="array" ref="V716">IFERROR(INDEX('توزيع المباريات'!$T$12:$T$4412,SMALL(IF('توزيع المباريات'!$C$12:$C$4412=$G$7,IF('توزيع المباريات'!$E$12:$E$4412=$G$6,ROW($A$13:$A$4412)-ROW($A$13)+1)),ROWS($C$11:V716))),"")</f>
        <v/>
      </c>
      <c r="W716" s="22" t="str">
        <f t="array" ref="W716">IFERROR(INDEX('توزيع المباريات'!$U$12:$U$4412,SMALL(IF('توزيع المباريات'!$C$12:$C$4412=$G$7,IF('توزيع المباريات'!$E$12:$E$4412=$G$6,ROW($A$13:$A$4412)-ROW($A$13)+1)),ROWS($C$11:W716))),"")</f>
        <v/>
      </c>
      <c r="X716" s="22" t="str">
        <f t="array" ref="X716">IFERROR(INDEX('توزيع المباريات'!$V$12:$V$4412,SMALL(IF('توزيع المباريات'!$C$12:$C$4412=$G$7,IF('توزيع المباريات'!$E$12:$E$4412=$G$6,ROW($A$13:$A$4412)-ROW($A$13)+1)),ROWS($C$11:X716))),"")</f>
        <v/>
      </c>
    </row>
    <row r="717" spans="15:24" ht="17.399999999999999">
      <c r="O717" s="22" t="str">
        <f t="array" ref="O717">IFERROR(INDEX('توزيع المباريات'!$N$12:$N$4412,SMALL(IF('توزيع المباريات'!$C$12:$C$4412=$G$7,IF('توزيع المباريات'!$E$12:$E$4412=$G$6,ROW($A$13:$A$4412)-ROW($A$13)+1)),ROWS($C$11:O717))),"")</f>
        <v/>
      </c>
      <c r="P717" s="22" t="str">
        <f t="array" ref="P717">IFERROR(INDEX('توزيع المباريات'!$O$12:$O$4412,SMALL(IF('توزيع المباريات'!$C$12:$C$4412=$G$7,IF('توزيع المباريات'!$E$12:$E$4412=$G$6,ROW($A$13:$A$4412)-ROW($A$13)+1)),ROWS($C$11:P717))),"")</f>
        <v/>
      </c>
      <c r="Q717" s="22" t="str">
        <f t="array" ref="Q717">IFERROR(INDEX('توزيع المباريات'!$P$12:$P$4412,SMALL(IF('توزيع المباريات'!$C$12:$C$4412=$G$7,IF('توزيع المباريات'!$E$12:$E$4412=$G$6,ROW($A$13:$A$4412)-ROW($A$13)+1)),ROWS($C$11:Q717))),"")</f>
        <v/>
      </c>
      <c r="R717" s="22" t="str">
        <f t="array" ref="R717">IFERROR(INDEX('توزيع المباريات'!$M$12:$M$4412,SMALL(IF('توزيع المباريات'!$C$12:$C$4412=$G$7,IF('توزيع المباريات'!$E$12:$E$4412=$G$6,ROW($A$13:$A$4412)-ROW($A$13)+1)),ROWS($C$11:R717))),"")</f>
        <v/>
      </c>
      <c r="S717" s="22" t="str">
        <f t="array" ref="S717">IFERROR(INDEX('توزيع المباريات'!$Q$12:$Q$4412,SMALL(IF('توزيع المباريات'!$C$12:$C$4412=$G$7,IF('توزيع المباريات'!$E$12:$E$4412=$G$6,ROW($A$13:$A$4412)-ROW($A$13)+1)),ROWS($C$11:S717))),"")</f>
        <v/>
      </c>
      <c r="T717" s="22" t="str">
        <f t="array" ref="T717">IFERROR(INDEX('توزيع المباريات'!$R$12:$R$4412,SMALL(IF('توزيع المباريات'!$C$12:$C$4412=$G$7,IF('توزيع المباريات'!$E$12:$E$4412=$G$6,ROW($A$13:$A$4412)-ROW($A$13)+1)),ROWS($C$11:T717))),"")</f>
        <v/>
      </c>
      <c r="U717" s="22" t="str">
        <f t="array" ref="U717">IFERROR(INDEX('توزيع المباريات'!$S$12:$S$4412,SMALL(IF('توزيع المباريات'!$C$12:$C$4412=$G$7,IF('توزيع المباريات'!$E$12:$E$4412=$G$6,ROW($A$13:$A$4412)-ROW($A$13)+1)),ROWS($C$11:U717))),"")</f>
        <v/>
      </c>
      <c r="V717" s="22" t="str">
        <f t="array" ref="V717">IFERROR(INDEX('توزيع المباريات'!$T$12:$T$4412,SMALL(IF('توزيع المباريات'!$C$12:$C$4412=$G$7,IF('توزيع المباريات'!$E$12:$E$4412=$G$6,ROW($A$13:$A$4412)-ROW($A$13)+1)),ROWS($C$11:V717))),"")</f>
        <v/>
      </c>
      <c r="W717" s="22" t="str">
        <f t="array" ref="W717">IFERROR(INDEX('توزيع المباريات'!$U$12:$U$4412,SMALL(IF('توزيع المباريات'!$C$12:$C$4412=$G$7,IF('توزيع المباريات'!$E$12:$E$4412=$G$6,ROW($A$13:$A$4412)-ROW($A$13)+1)),ROWS($C$11:W717))),"")</f>
        <v/>
      </c>
      <c r="X717" s="22" t="str">
        <f t="array" ref="X717">IFERROR(INDEX('توزيع المباريات'!$V$12:$V$4412,SMALL(IF('توزيع المباريات'!$C$12:$C$4412=$G$7,IF('توزيع المباريات'!$E$12:$E$4412=$G$6,ROW($A$13:$A$4412)-ROW($A$13)+1)),ROWS($C$11:X717))),"")</f>
        <v/>
      </c>
    </row>
    <row r="718" spans="15:24" ht="17.399999999999999">
      <c r="O718" s="22" t="str">
        <f t="array" ref="O718">IFERROR(INDEX('توزيع المباريات'!$N$12:$N$4412,SMALL(IF('توزيع المباريات'!$C$12:$C$4412=$G$7,IF('توزيع المباريات'!$E$12:$E$4412=$G$6,ROW($A$13:$A$4412)-ROW($A$13)+1)),ROWS($C$11:O718))),"")</f>
        <v/>
      </c>
      <c r="P718" s="22" t="str">
        <f t="array" ref="P718">IFERROR(INDEX('توزيع المباريات'!$O$12:$O$4412,SMALL(IF('توزيع المباريات'!$C$12:$C$4412=$G$7,IF('توزيع المباريات'!$E$12:$E$4412=$G$6,ROW($A$13:$A$4412)-ROW($A$13)+1)),ROWS($C$11:P718))),"")</f>
        <v/>
      </c>
      <c r="Q718" s="22" t="str">
        <f t="array" ref="Q718">IFERROR(INDEX('توزيع المباريات'!$P$12:$P$4412,SMALL(IF('توزيع المباريات'!$C$12:$C$4412=$G$7,IF('توزيع المباريات'!$E$12:$E$4412=$G$6,ROW($A$13:$A$4412)-ROW($A$13)+1)),ROWS($C$11:Q718))),"")</f>
        <v/>
      </c>
      <c r="R718" s="22" t="str">
        <f t="array" ref="R718">IFERROR(INDEX('توزيع المباريات'!$M$12:$M$4412,SMALL(IF('توزيع المباريات'!$C$12:$C$4412=$G$7,IF('توزيع المباريات'!$E$12:$E$4412=$G$6,ROW($A$13:$A$4412)-ROW($A$13)+1)),ROWS($C$11:R718))),"")</f>
        <v/>
      </c>
      <c r="S718" s="22" t="str">
        <f t="array" ref="S718">IFERROR(INDEX('توزيع المباريات'!$Q$12:$Q$4412,SMALL(IF('توزيع المباريات'!$C$12:$C$4412=$G$7,IF('توزيع المباريات'!$E$12:$E$4412=$G$6,ROW($A$13:$A$4412)-ROW($A$13)+1)),ROWS($C$11:S718))),"")</f>
        <v/>
      </c>
      <c r="T718" s="22" t="str">
        <f t="array" ref="T718">IFERROR(INDEX('توزيع المباريات'!$R$12:$R$4412,SMALL(IF('توزيع المباريات'!$C$12:$C$4412=$G$7,IF('توزيع المباريات'!$E$12:$E$4412=$G$6,ROW($A$13:$A$4412)-ROW($A$13)+1)),ROWS($C$11:T718))),"")</f>
        <v/>
      </c>
      <c r="U718" s="22" t="str">
        <f t="array" ref="U718">IFERROR(INDEX('توزيع المباريات'!$S$12:$S$4412,SMALL(IF('توزيع المباريات'!$C$12:$C$4412=$G$7,IF('توزيع المباريات'!$E$12:$E$4412=$G$6,ROW($A$13:$A$4412)-ROW($A$13)+1)),ROWS($C$11:U718))),"")</f>
        <v/>
      </c>
      <c r="V718" s="22" t="str">
        <f t="array" ref="V718">IFERROR(INDEX('توزيع المباريات'!$T$12:$T$4412,SMALL(IF('توزيع المباريات'!$C$12:$C$4412=$G$7,IF('توزيع المباريات'!$E$12:$E$4412=$G$6,ROW($A$13:$A$4412)-ROW($A$13)+1)),ROWS($C$11:V718))),"")</f>
        <v/>
      </c>
      <c r="W718" s="22" t="str">
        <f t="array" ref="W718">IFERROR(INDEX('توزيع المباريات'!$U$12:$U$4412,SMALL(IF('توزيع المباريات'!$C$12:$C$4412=$G$7,IF('توزيع المباريات'!$E$12:$E$4412=$G$6,ROW($A$13:$A$4412)-ROW($A$13)+1)),ROWS($C$11:W718))),"")</f>
        <v/>
      </c>
      <c r="X718" s="22" t="str">
        <f t="array" ref="X718">IFERROR(INDEX('توزيع المباريات'!$V$12:$V$4412,SMALL(IF('توزيع المباريات'!$C$12:$C$4412=$G$7,IF('توزيع المباريات'!$E$12:$E$4412=$G$6,ROW($A$13:$A$4412)-ROW($A$13)+1)),ROWS($C$11:X718))),"")</f>
        <v/>
      </c>
    </row>
    <row r="719" spans="15:24" ht="17.399999999999999">
      <c r="O719" s="22" t="str">
        <f t="array" ref="O719">IFERROR(INDEX('توزيع المباريات'!$N$12:$N$4412,SMALL(IF('توزيع المباريات'!$C$12:$C$4412=$G$7,IF('توزيع المباريات'!$E$12:$E$4412=$G$6,ROW($A$13:$A$4412)-ROW($A$13)+1)),ROWS($C$11:O719))),"")</f>
        <v/>
      </c>
      <c r="P719" s="22" t="str">
        <f t="array" ref="P719">IFERROR(INDEX('توزيع المباريات'!$O$12:$O$4412,SMALL(IF('توزيع المباريات'!$C$12:$C$4412=$G$7,IF('توزيع المباريات'!$E$12:$E$4412=$G$6,ROW($A$13:$A$4412)-ROW($A$13)+1)),ROWS($C$11:P719))),"")</f>
        <v/>
      </c>
      <c r="Q719" s="22" t="str">
        <f t="array" ref="Q719">IFERROR(INDEX('توزيع المباريات'!$P$12:$P$4412,SMALL(IF('توزيع المباريات'!$C$12:$C$4412=$G$7,IF('توزيع المباريات'!$E$12:$E$4412=$G$6,ROW($A$13:$A$4412)-ROW($A$13)+1)),ROWS($C$11:Q719))),"")</f>
        <v/>
      </c>
      <c r="R719" s="22" t="str">
        <f t="array" ref="R719">IFERROR(INDEX('توزيع المباريات'!$M$12:$M$4412,SMALL(IF('توزيع المباريات'!$C$12:$C$4412=$G$7,IF('توزيع المباريات'!$E$12:$E$4412=$G$6,ROW($A$13:$A$4412)-ROW($A$13)+1)),ROWS($C$11:R719))),"")</f>
        <v/>
      </c>
      <c r="S719" s="22" t="str">
        <f t="array" ref="S719">IFERROR(INDEX('توزيع المباريات'!$Q$12:$Q$4412,SMALL(IF('توزيع المباريات'!$C$12:$C$4412=$G$7,IF('توزيع المباريات'!$E$12:$E$4412=$G$6,ROW($A$13:$A$4412)-ROW($A$13)+1)),ROWS($C$11:S719))),"")</f>
        <v/>
      </c>
      <c r="T719" s="22" t="str">
        <f t="array" ref="T719">IFERROR(INDEX('توزيع المباريات'!$R$12:$R$4412,SMALL(IF('توزيع المباريات'!$C$12:$C$4412=$G$7,IF('توزيع المباريات'!$E$12:$E$4412=$G$6,ROW($A$13:$A$4412)-ROW($A$13)+1)),ROWS($C$11:T719))),"")</f>
        <v/>
      </c>
      <c r="U719" s="22" t="str">
        <f t="array" ref="U719">IFERROR(INDEX('توزيع المباريات'!$S$12:$S$4412,SMALL(IF('توزيع المباريات'!$C$12:$C$4412=$G$7,IF('توزيع المباريات'!$E$12:$E$4412=$G$6,ROW($A$13:$A$4412)-ROW($A$13)+1)),ROWS($C$11:U719))),"")</f>
        <v/>
      </c>
      <c r="V719" s="22" t="str">
        <f t="array" ref="V719">IFERROR(INDEX('توزيع المباريات'!$T$12:$T$4412,SMALL(IF('توزيع المباريات'!$C$12:$C$4412=$G$7,IF('توزيع المباريات'!$E$12:$E$4412=$G$6,ROW($A$13:$A$4412)-ROW($A$13)+1)),ROWS($C$11:V719))),"")</f>
        <v/>
      </c>
      <c r="W719" s="22" t="str">
        <f t="array" ref="W719">IFERROR(INDEX('توزيع المباريات'!$U$12:$U$4412,SMALL(IF('توزيع المباريات'!$C$12:$C$4412=$G$7,IF('توزيع المباريات'!$E$12:$E$4412=$G$6,ROW($A$13:$A$4412)-ROW($A$13)+1)),ROWS($C$11:W719))),"")</f>
        <v/>
      </c>
      <c r="X719" s="22" t="str">
        <f t="array" ref="X719">IFERROR(INDEX('توزيع المباريات'!$V$12:$V$4412,SMALL(IF('توزيع المباريات'!$C$12:$C$4412=$G$7,IF('توزيع المباريات'!$E$12:$E$4412=$G$6,ROW($A$13:$A$4412)-ROW($A$13)+1)),ROWS($C$11:X719))),"")</f>
        <v/>
      </c>
    </row>
    <row r="720" spans="15:24" ht="17.399999999999999">
      <c r="O720" s="22" t="str">
        <f t="array" ref="O720">IFERROR(INDEX('توزيع المباريات'!$N$12:$N$4412,SMALL(IF('توزيع المباريات'!$C$12:$C$4412=$G$7,IF('توزيع المباريات'!$E$12:$E$4412=$G$6,ROW($A$13:$A$4412)-ROW($A$13)+1)),ROWS($C$11:O720))),"")</f>
        <v/>
      </c>
      <c r="P720" s="22" t="str">
        <f t="array" ref="P720">IFERROR(INDEX('توزيع المباريات'!$O$12:$O$4412,SMALL(IF('توزيع المباريات'!$C$12:$C$4412=$G$7,IF('توزيع المباريات'!$E$12:$E$4412=$G$6,ROW($A$13:$A$4412)-ROW($A$13)+1)),ROWS($C$11:P720))),"")</f>
        <v/>
      </c>
      <c r="Q720" s="22" t="str">
        <f t="array" ref="Q720">IFERROR(INDEX('توزيع المباريات'!$P$12:$P$4412,SMALL(IF('توزيع المباريات'!$C$12:$C$4412=$G$7,IF('توزيع المباريات'!$E$12:$E$4412=$G$6,ROW($A$13:$A$4412)-ROW($A$13)+1)),ROWS($C$11:Q720))),"")</f>
        <v/>
      </c>
      <c r="R720" s="22" t="str">
        <f t="array" ref="R720">IFERROR(INDEX('توزيع المباريات'!$M$12:$M$4412,SMALL(IF('توزيع المباريات'!$C$12:$C$4412=$G$7,IF('توزيع المباريات'!$E$12:$E$4412=$G$6,ROW($A$13:$A$4412)-ROW($A$13)+1)),ROWS($C$11:R720))),"")</f>
        <v/>
      </c>
      <c r="S720" s="22" t="str">
        <f t="array" ref="S720">IFERROR(INDEX('توزيع المباريات'!$Q$12:$Q$4412,SMALL(IF('توزيع المباريات'!$C$12:$C$4412=$G$7,IF('توزيع المباريات'!$E$12:$E$4412=$G$6,ROW($A$13:$A$4412)-ROW($A$13)+1)),ROWS($C$11:S720))),"")</f>
        <v/>
      </c>
      <c r="T720" s="22" t="str">
        <f t="array" ref="T720">IFERROR(INDEX('توزيع المباريات'!$R$12:$R$4412,SMALL(IF('توزيع المباريات'!$C$12:$C$4412=$G$7,IF('توزيع المباريات'!$E$12:$E$4412=$G$6,ROW($A$13:$A$4412)-ROW($A$13)+1)),ROWS($C$11:T720))),"")</f>
        <v/>
      </c>
      <c r="U720" s="22" t="str">
        <f t="array" ref="U720">IFERROR(INDEX('توزيع المباريات'!$S$12:$S$4412,SMALL(IF('توزيع المباريات'!$C$12:$C$4412=$G$7,IF('توزيع المباريات'!$E$12:$E$4412=$G$6,ROW($A$13:$A$4412)-ROW($A$13)+1)),ROWS($C$11:U720))),"")</f>
        <v/>
      </c>
      <c r="V720" s="22" t="str">
        <f t="array" ref="V720">IFERROR(INDEX('توزيع المباريات'!$T$12:$T$4412,SMALL(IF('توزيع المباريات'!$C$12:$C$4412=$G$7,IF('توزيع المباريات'!$E$12:$E$4412=$G$6,ROW($A$13:$A$4412)-ROW($A$13)+1)),ROWS($C$11:V720))),"")</f>
        <v/>
      </c>
      <c r="W720" s="22" t="str">
        <f t="array" ref="W720">IFERROR(INDEX('توزيع المباريات'!$U$12:$U$4412,SMALL(IF('توزيع المباريات'!$C$12:$C$4412=$G$7,IF('توزيع المباريات'!$E$12:$E$4412=$G$6,ROW($A$13:$A$4412)-ROW($A$13)+1)),ROWS($C$11:W720))),"")</f>
        <v/>
      </c>
      <c r="X720" s="22" t="str">
        <f t="array" ref="X720">IFERROR(INDEX('توزيع المباريات'!$V$12:$V$4412,SMALL(IF('توزيع المباريات'!$C$12:$C$4412=$G$7,IF('توزيع المباريات'!$E$12:$E$4412=$G$6,ROW($A$13:$A$4412)-ROW($A$13)+1)),ROWS($C$11:X720))),"")</f>
        <v/>
      </c>
    </row>
    <row r="721" spans="15:24" ht="17.399999999999999">
      <c r="O721" s="22" t="str">
        <f t="array" ref="O721">IFERROR(INDEX('توزيع المباريات'!$N$12:$N$4412,SMALL(IF('توزيع المباريات'!$C$12:$C$4412=$G$7,IF('توزيع المباريات'!$E$12:$E$4412=$G$6,ROW($A$13:$A$4412)-ROW($A$13)+1)),ROWS($C$11:O721))),"")</f>
        <v/>
      </c>
      <c r="P721" s="22" t="str">
        <f t="array" ref="P721">IFERROR(INDEX('توزيع المباريات'!$O$12:$O$4412,SMALL(IF('توزيع المباريات'!$C$12:$C$4412=$G$7,IF('توزيع المباريات'!$E$12:$E$4412=$G$6,ROW($A$13:$A$4412)-ROW($A$13)+1)),ROWS($C$11:P721))),"")</f>
        <v/>
      </c>
      <c r="Q721" s="22" t="str">
        <f t="array" ref="Q721">IFERROR(INDEX('توزيع المباريات'!$P$12:$P$4412,SMALL(IF('توزيع المباريات'!$C$12:$C$4412=$G$7,IF('توزيع المباريات'!$E$12:$E$4412=$G$6,ROW($A$13:$A$4412)-ROW($A$13)+1)),ROWS($C$11:Q721))),"")</f>
        <v/>
      </c>
      <c r="R721" s="22" t="str">
        <f t="array" ref="R721">IFERROR(INDEX('توزيع المباريات'!$M$12:$M$4412,SMALL(IF('توزيع المباريات'!$C$12:$C$4412=$G$7,IF('توزيع المباريات'!$E$12:$E$4412=$G$6,ROW($A$13:$A$4412)-ROW($A$13)+1)),ROWS($C$11:R721))),"")</f>
        <v/>
      </c>
      <c r="S721" s="22" t="str">
        <f t="array" ref="S721">IFERROR(INDEX('توزيع المباريات'!$Q$12:$Q$4412,SMALL(IF('توزيع المباريات'!$C$12:$C$4412=$G$7,IF('توزيع المباريات'!$E$12:$E$4412=$G$6,ROW($A$13:$A$4412)-ROW($A$13)+1)),ROWS($C$11:S721))),"")</f>
        <v/>
      </c>
      <c r="T721" s="22" t="str">
        <f t="array" ref="T721">IFERROR(INDEX('توزيع المباريات'!$R$12:$R$4412,SMALL(IF('توزيع المباريات'!$C$12:$C$4412=$G$7,IF('توزيع المباريات'!$E$12:$E$4412=$G$6,ROW($A$13:$A$4412)-ROW($A$13)+1)),ROWS($C$11:T721))),"")</f>
        <v/>
      </c>
      <c r="U721" s="22" t="str">
        <f t="array" ref="U721">IFERROR(INDEX('توزيع المباريات'!$S$12:$S$4412,SMALL(IF('توزيع المباريات'!$C$12:$C$4412=$G$7,IF('توزيع المباريات'!$E$12:$E$4412=$G$6,ROW($A$13:$A$4412)-ROW($A$13)+1)),ROWS($C$11:U721))),"")</f>
        <v/>
      </c>
      <c r="V721" s="22" t="str">
        <f t="array" ref="V721">IFERROR(INDEX('توزيع المباريات'!$T$12:$T$4412,SMALL(IF('توزيع المباريات'!$C$12:$C$4412=$G$7,IF('توزيع المباريات'!$E$12:$E$4412=$G$6,ROW($A$13:$A$4412)-ROW($A$13)+1)),ROWS($C$11:V721))),"")</f>
        <v/>
      </c>
      <c r="W721" s="22" t="str">
        <f t="array" ref="W721">IFERROR(INDEX('توزيع المباريات'!$U$12:$U$4412,SMALL(IF('توزيع المباريات'!$C$12:$C$4412=$G$7,IF('توزيع المباريات'!$E$12:$E$4412=$G$6,ROW($A$13:$A$4412)-ROW($A$13)+1)),ROWS($C$11:W721))),"")</f>
        <v/>
      </c>
      <c r="X721" s="22" t="str">
        <f t="array" ref="X721">IFERROR(INDEX('توزيع المباريات'!$V$12:$V$4412,SMALL(IF('توزيع المباريات'!$C$12:$C$4412=$G$7,IF('توزيع المباريات'!$E$12:$E$4412=$G$6,ROW($A$13:$A$4412)-ROW($A$13)+1)),ROWS($C$11:X721))),"")</f>
        <v/>
      </c>
    </row>
    <row r="722" spans="15:24" ht="17.399999999999999">
      <c r="O722" s="22" t="str">
        <f t="array" ref="O722">IFERROR(INDEX('توزيع المباريات'!$N$12:$N$4412,SMALL(IF('توزيع المباريات'!$C$12:$C$4412=$G$7,IF('توزيع المباريات'!$E$12:$E$4412=$G$6,ROW($A$13:$A$4412)-ROW($A$13)+1)),ROWS($C$11:O722))),"")</f>
        <v/>
      </c>
      <c r="P722" s="22" t="str">
        <f t="array" ref="P722">IFERROR(INDEX('توزيع المباريات'!$O$12:$O$4412,SMALL(IF('توزيع المباريات'!$C$12:$C$4412=$G$7,IF('توزيع المباريات'!$E$12:$E$4412=$G$6,ROW($A$13:$A$4412)-ROW($A$13)+1)),ROWS($C$11:P722))),"")</f>
        <v/>
      </c>
      <c r="Q722" s="22" t="str">
        <f t="array" ref="Q722">IFERROR(INDEX('توزيع المباريات'!$P$12:$P$4412,SMALL(IF('توزيع المباريات'!$C$12:$C$4412=$G$7,IF('توزيع المباريات'!$E$12:$E$4412=$G$6,ROW($A$13:$A$4412)-ROW($A$13)+1)),ROWS($C$11:Q722))),"")</f>
        <v/>
      </c>
      <c r="R722" s="22" t="str">
        <f t="array" ref="R722">IFERROR(INDEX('توزيع المباريات'!$M$12:$M$4412,SMALL(IF('توزيع المباريات'!$C$12:$C$4412=$G$7,IF('توزيع المباريات'!$E$12:$E$4412=$G$6,ROW($A$13:$A$4412)-ROW($A$13)+1)),ROWS($C$11:R722))),"")</f>
        <v/>
      </c>
      <c r="S722" s="22" t="str">
        <f t="array" ref="S722">IFERROR(INDEX('توزيع المباريات'!$Q$12:$Q$4412,SMALL(IF('توزيع المباريات'!$C$12:$C$4412=$G$7,IF('توزيع المباريات'!$E$12:$E$4412=$G$6,ROW($A$13:$A$4412)-ROW($A$13)+1)),ROWS($C$11:S722))),"")</f>
        <v/>
      </c>
      <c r="T722" s="22" t="str">
        <f t="array" ref="T722">IFERROR(INDEX('توزيع المباريات'!$R$12:$R$4412,SMALL(IF('توزيع المباريات'!$C$12:$C$4412=$G$7,IF('توزيع المباريات'!$E$12:$E$4412=$G$6,ROW($A$13:$A$4412)-ROW($A$13)+1)),ROWS($C$11:T722))),"")</f>
        <v/>
      </c>
      <c r="U722" s="22" t="str">
        <f t="array" ref="U722">IFERROR(INDEX('توزيع المباريات'!$S$12:$S$4412,SMALL(IF('توزيع المباريات'!$C$12:$C$4412=$G$7,IF('توزيع المباريات'!$E$12:$E$4412=$G$6,ROW($A$13:$A$4412)-ROW($A$13)+1)),ROWS($C$11:U722))),"")</f>
        <v/>
      </c>
      <c r="V722" s="22" t="str">
        <f t="array" ref="V722">IFERROR(INDEX('توزيع المباريات'!$T$12:$T$4412,SMALL(IF('توزيع المباريات'!$C$12:$C$4412=$G$7,IF('توزيع المباريات'!$E$12:$E$4412=$G$6,ROW($A$13:$A$4412)-ROW($A$13)+1)),ROWS($C$11:V722))),"")</f>
        <v/>
      </c>
      <c r="W722" s="22" t="str">
        <f t="array" ref="W722">IFERROR(INDEX('توزيع المباريات'!$U$12:$U$4412,SMALL(IF('توزيع المباريات'!$C$12:$C$4412=$G$7,IF('توزيع المباريات'!$E$12:$E$4412=$G$6,ROW($A$13:$A$4412)-ROW($A$13)+1)),ROWS($C$11:W722))),"")</f>
        <v/>
      </c>
      <c r="X722" s="22" t="str">
        <f t="array" ref="X722">IFERROR(INDEX('توزيع المباريات'!$V$12:$V$4412,SMALL(IF('توزيع المباريات'!$C$12:$C$4412=$G$7,IF('توزيع المباريات'!$E$12:$E$4412=$G$6,ROW($A$13:$A$4412)-ROW($A$13)+1)),ROWS($C$11:X722))),"")</f>
        <v/>
      </c>
    </row>
    <row r="723" spans="15:24" ht="17.399999999999999">
      <c r="O723" s="22" t="str">
        <f t="array" ref="O723">IFERROR(INDEX('توزيع المباريات'!$N$12:$N$4412,SMALL(IF('توزيع المباريات'!$C$12:$C$4412=$G$7,IF('توزيع المباريات'!$E$12:$E$4412=$G$6,ROW($A$13:$A$4412)-ROW($A$13)+1)),ROWS($C$11:O723))),"")</f>
        <v/>
      </c>
      <c r="P723" s="22" t="str">
        <f t="array" ref="P723">IFERROR(INDEX('توزيع المباريات'!$O$12:$O$4412,SMALL(IF('توزيع المباريات'!$C$12:$C$4412=$G$7,IF('توزيع المباريات'!$E$12:$E$4412=$G$6,ROW($A$13:$A$4412)-ROW($A$13)+1)),ROWS($C$11:P723))),"")</f>
        <v/>
      </c>
      <c r="Q723" s="22" t="str">
        <f t="array" ref="Q723">IFERROR(INDEX('توزيع المباريات'!$P$12:$P$4412,SMALL(IF('توزيع المباريات'!$C$12:$C$4412=$G$7,IF('توزيع المباريات'!$E$12:$E$4412=$G$6,ROW($A$13:$A$4412)-ROW($A$13)+1)),ROWS($C$11:Q723))),"")</f>
        <v/>
      </c>
      <c r="R723" s="22" t="str">
        <f t="array" ref="R723">IFERROR(INDEX('توزيع المباريات'!$M$12:$M$4412,SMALL(IF('توزيع المباريات'!$C$12:$C$4412=$G$7,IF('توزيع المباريات'!$E$12:$E$4412=$G$6,ROW($A$13:$A$4412)-ROW($A$13)+1)),ROWS($C$11:R723))),"")</f>
        <v/>
      </c>
      <c r="S723" s="22" t="str">
        <f t="array" ref="S723">IFERROR(INDEX('توزيع المباريات'!$Q$12:$Q$4412,SMALL(IF('توزيع المباريات'!$C$12:$C$4412=$G$7,IF('توزيع المباريات'!$E$12:$E$4412=$G$6,ROW($A$13:$A$4412)-ROW($A$13)+1)),ROWS($C$11:S723))),"")</f>
        <v/>
      </c>
      <c r="T723" s="22" t="str">
        <f t="array" ref="T723">IFERROR(INDEX('توزيع المباريات'!$R$12:$R$4412,SMALL(IF('توزيع المباريات'!$C$12:$C$4412=$G$7,IF('توزيع المباريات'!$E$12:$E$4412=$G$6,ROW($A$13:$A$4412)-ROW($A$13)+1)),ROWS($C$11:T723))),"")</f>
        <v/>
      </c>
      <c r="U723" s="22" t="str">
        <f t="array" ref="U723">IFERROR(INDEX('توزيع المباريات'!$S$12:$S$4412,SMALL(IF('توزيع المباريات'!$C$12:$C$4412=$G$7,IF('توزيع المباريات'!$E$12:$E$4412=$G$6,ROW($A$13:$A$4412)-ROW($A$13)+1)),ROWS($C$11:U723))),"")</f>
        <v/>
      </c>
      <c r="V723" s="22" t="str">
        <f t="array" ref="V723">IFERROR(INDEX('توزيع المباريات'!$T$12:$T$4412,SMALL(IF('توزيع المباريات'!$C$12:$C$4412=$G$7,IF('توزيع المباريات'!$E$12:$E$4412=$G$6,ROW($A$13:$A$4412)-ROW($A$13)+1)),ROWS($C$11:V723))),"")</f>
        <v/>
      </c>
      <c r="W723" s="22" t="str">
        <f t="array" ref="W723">IFERROR(INDEX('توزيع المباريات'!$U$12:$U$4412,SMALL(IF('توزيع المباريات'!$C$12:$C$4412=$G$7,IF('توزيع المباريات'!$E$12:$E$4412=$G$6,ROW($A$13:$A$4412)-ROW($A$13)+1)),ROWS($C$11:W723))),"")</f>
        <v/>
      </c>
      <c r="X723" s="22" t="str">
        <f t="array" ref="X723">IFERROR(INDEX('توزيع المباريات'!$V$12:$V$4412,SMALL(IF('توزيع المباريات'!$C$12:$C$4412=$G$7,IF('توزيع المباريات'!$E$12:$E$4412=$G$6,ROW($A$13:$A$4412)-ROW($A$13)+1)),ROWS($C$11:X723))),"")</f>
        <v/>
      </c>
    </row>
    <row r="724" spans="15:24" ht="17.399999999999999">
      <c r="O724" s="22" t="str">
        <f t="array" ref="O724">IFERROR(INDEX('توزيع المباريات'!$N$12:$N$4412,SMALL(IF('توزيع المباريات'!$C$12:$C$4412=$G$7,IF('توزيع المباريات'!$E$12:$E$4412=$G$6,ROW($A$13:$A$4412)-ROW($A$13)+1)),ROWS($C$11:O724))),"")</f>
        <v/>
      </c>
      <c r="P724" s="22" t="str">
        <f t="array" ref="P724">IFERROR(INDEX('توزيع المباريات'!$O$12:$O$4412,SMALL(IF('توزيع المباريات'!$C$12:$C$4412=$G$7,IF('توزيع المباريات'!$E$12:$E$4412=$G$6,ROW($A$13:$A$4412)-ROW($A$13)+1)),ROWS($C$11:P724))),"")</f>
        <v/>
      </c>
      <c r="Q724" s="22" t="str">
        <f t="array" ref="Q724">IFERROR(INDEX('توزيع المباريات'!$P$12:$P$4412,SMALL(IF('توزيع المباريات'!$C$12:$C$4412=$G$7,IF('توزيع المباريات'!$E$12:$E$4412=$G$6,ROW($A$13:$A$4412)-ROW($A$13)+1)),ROWS($C$11:Q724))),"")</f>
        <v/>
      </c>
      <c r="R724" s="22" t="str">
        <f t="array" ref="R724">IFERROR(INDEX('توزيع المباريات'!$M$12:$M$4412,SMALL(IF('توزيع المباريات'!$C$12:$C$4412=$G$7,IF('توزيع المباريات'!$E$12:$E$4412=$G$6,ROW($A$13:$A$4412)-ROW($A$13)+1)),ROWS($C$11:R724))),"")</f>
        <v/>
      </c>
      <c r="S724" s="22" t="str">
        <f t="array" ref="S724">IFERROR(INDEX('توزيع المباريات'!$Q$12:$Q$4412,SMALL(IF('توزيع المباريات'!$C$12:$C$4412=$G$7,IF('توزيع المباريات'!$E$12:$E$4412=$G$6,ROW($A$13:$A$4412)-ROW($A$13)+1)),ROWS($C$11:S724))),"")</f>
        <v/>
      </c>
      <c r="T724" s="22" t="str">
        <f t="array" ref="T724">IFERROR(INDEX('توزيع المباريات'!$R$12:$R$4412,SMALL(IF('توزيع المباريات'!$C$12:$C$4412=$G$7,IF('توزيع المباريات'!$E$12:$E$4412=$G$6,ROW($A$13:$A$4412)-ROW($A$13)+1)),ROWS($C$11:T724))),"")</f>
        <v/>
      </c>
      <c r="U724" s="22" t="str">
        <f t="array" ref="U724">IFERROR(INDEX('توزيع المباريات'!$S$12:$S$4412,SMALL(IF('توزيع المباريات'!$C$12:$C$4412=$G$7,IF('توزيع المباريات'!$E$12:$E$4412=$G$6,ROW($A$13:$A$4412)-ROW($A$13)+1)),ROWS($C$11:U724))),"")</f>
        <v/>
      </c>
      <c r="V724" s="22" t="str">
        <f t="array" ref="V724">IFERROR(INDEX('توزيع المباريات'!$T$12:$T$4412,SMALL(IF('توزيع المباريات'!$C$12:$C$4412=$G$7,IF('توزيع المباريات'!$E$12:$E$4412=$G$6,ROW($A$13:$A$4412)-ROW($A$13)+1)),ROWS($C$11:V724))),"")</f>
        <v/>
      </c>
      <c r="W724" s="22" t="str">
        <f t="array" ref="W724">IFERROR(INDEX('توزيع المباريات'!$U$12:$U$4412,SMALL(IF('توزيع المباريات'!$C$12:$C$4412=$G$7,IF('توزيع المباريات'!$E$12:$E$4412=$G$6,ROW($A$13:$A$4412)-ROW($A$13)+1)),ROWS($C$11:W724))),"")</f>
        <v/>
      </c>
      <c r="X724" s="22" t="str">
        <f t="array" ref="X724">IFERROR(INDEX('توزيع المباريات'!$V$12:$V$4412,SMALL(IF('توزيع المباريات'!$C$12:$C$4412=$G$7,IF('توزيع المباريات'!$E$12:$E$4412=$G$6,ROW($A$13:$A$4412)-ROW($A$13)+1)),ROWS($C$11:X724))),"")</f>
        <v/>
      </c>
    </row>
    <row r="725" spans="15:24" ht="17.399999999999999">
      <c r="O725" s="22" t="str">
        <f t="array" ref="O725">IFERROR(INDEX('توزيع المباريات'!$N$12:$N$4412,SMALL(IF('توزيع المباريات'!$C$12:$C$4412=$G$7,IF('توزيع المباريات'!$E$12:$E$4412=$G$6,ROW($A$13:$A$4412)-ROW($A$13)+1)),ROWS($C$11:O725))),"")</f>
        <v/>
      </c>
      <c r="P725" s="22" t="str">
        <f t="array" ref="P725">IFERROR(INDEX('توزيع المباريات'!$O$12:$O$4412,SMALL(IF('توزيع المباريات'!$C$12:$C$4412=$G$7,IF('توزيع المباريات'!$E$12:$E$4412=$G$6,ROW($A$13:$A$4412)-ROW($A$13)+1)),ROWS($C$11:P725))),"")</f>
        <v/>
      </c>
      <c r="Q725" s="22" t="str">
        <f t="array" ref="Q725">IFERROR(INDEX('توزيع المباريات'!$P$12:$P$4412,SMALL(IF('توزيع المباريات'!$C$12:$C$4412=$G$7,IF('توزيع المباريات'!$E$12:$E$4412=$G$6,ROW($A$13:$A$4412)-ROW($A$13)+1)),ROWS($C$11:Q725))),"")</f>
        <v/>
      </c>
      <c r="R725" s="22" t="str">
        <f t="array" ref="R725">IFERROR(INDEX('توزيع المباريات'!$M$12:$M$4412,SMALL(IF('توزيع المباريات'!$C$12:$C$4412=$G$7,IF('توزيع المباريات'!$E$12:$E$4412=$G$6,ROW($A$13:$A$4412)-ROW($A$13)+1)),ROWS($C$11:R725))),"")</f>
        <v/>
      </c>
      <c r="S725" s="22" t="str">
        <f t="array" ref="S725">IFERROR(INDEX('توزيع المباريات'!$Q$12:$Q$4412,SMALL(IF('توزيع المباريات'!$C$12:$C$4412=$G$7,IF('توزيع المباريات'!$E$12:$E$4412=$G$6,ROW($A$13:$A$4412)-ROW($A$13)+1)),ROWS($C$11:S725))),"")</f>
        <v/>
      </c>
      <c r="T725" s="22" t="str">
        <f t="array" ref="T725">IFERROR(INDEX('توزيع المباريات'!$R$12:$R$4412,SMALL(IF('توزيع المباريات'!$C$12:$C$4412=$G$7,IF('توزيع المباريات'!$E$12:$E$4412=$G$6,ROW($A$13:$A$4412)-ROW($A$13)+1)),ROWS($C$11:T725))),"")</f>
        <v/>
      </c>
      <c r="U725" s="22" t="str">
        <f t="array" ref="U725">IFERROR(INDEX('توزيع المباريات'!$S$12:$S$4412,SMALL(IF('توزيع المباريات'!$C$12:$C$4412=$G$7,IF('توزيع المباريات'!$E$12:$E$4412=$G$6,ROW($A$13:$A$4412)-ROW($A$13)+1)),ROWS($C$11:U725))),"")</f>
        <v/>
      </c>
      <c r="V725" s="22" t="str">
        <f t="array" ref="V725">IFERROR(INDEX('توزيع المباريات'!$T$12:$T$4412,SMALL(IF('توزيع المباريات'!$C$12:$C$4412=$G$7,IF('توزيع المباريات'!$E$12:$E$4412=$G$6,ROW($A$13:$A$4412)-ROW($A$13)+1)),ROWS($C$11:V725))),"")</f>
        <v/>
      </c>
      <c r="W725" s="22" t="str">
        <f t="array" ref="W725">IFERROR(INDEX('توزيع المباريات'!$U$12:$U$4412,SMALL(IF('توزيع المباريات'!$C$12:$C$4412=$G$7,IF('توزيع المباريات'!$E$12:$E$4412=$G$6,ROW($A$13:$A$4412)-ROW($A$13)+1)),ROWS($C$11:W725))),"")</f>
        <v/>
      </c>
      <c r="X725" s="22" t="str">
        <f t="array" ref="X725">IFERROR(INDEX('توزيع المباريات'!$V$12:$V$4412,SMALL(IF('توزيع المباريات'!$C$12:$C$4412=$G$7,IF('توزيع المباريات'!$E$12:$E$4412=$G$6,ROW($A$13:$A$4412)-ROW($A$13)+1)),ROWS($C$11:X725))),"")</f>
        <v/>
      </c>
    </row>
    <row r="726" spans="15:24" ht="17.399999999999999">
      <c r="O726" s="22" t="str">
        <f t="array" ref="O726">IFERROR(INDEX('توزيع المباريات'!$N$12:$N$4412,SMALL(IF('توزيع المباريات'!$C$12:$C$4412=$G$7,IF('توزيع المباريات'!$E$12:$E$4412=$G$6,ROW($A$13:$A$4412)-ROW($A$13)+1)),ROWS($C$11:O726))),"")</f>
        <v/>
      </c>
      <c r="P726" s="22" t="str">
        <f t="array" ref="P726">IFERROR(INDEX('توزيع المباريات'!$O$12:$O$4412,SMALL(IF('توزيع المباريات'!$C$12:$C$4412=$G$7,IF('توزيع المباريات'!$E$12:$E$4412=$G$6,ROW($A$13:$A$4412)-ROW($A$13)+1)),ROWS($C$11:P726))),"")</f>
        <v/>
      </c>
      <c r="Q726" s="22" t="str">
        <f t="array" ref="Q726">IFERROR(INDEX('توزيع المباريات'!$P$12:$P$4412,SMALL(IF('توزيع المباريات'!$C$12:$C$4412=$G$7,IF('توزيع المباريات'!$E$12:$E$4412=$G$6,ROW($A$13:$A$4412)-ROW($A$13)+1)),ROWS($C$11:Q726))),"")</f>
        <v/>
      </c>
      <c r="R726" s="22" t="str">
        <f t="array" ref="R726">IFERROR(INDEX('توزيع المباريات'!$M$12:$M$4412,SMALL(IF('توزيع المباريات'!$C$12:$C$4412=$G$7,IF('توزيع المباريات'!$E$12:$E$4412=$G$6,ROW($A$13:$A$4412)-ROW($A$13)+1)),ROWS($C$11:R726))),"")</f>
        <v/>
      </c>
      <c r="S726" s="22" t="str">
        <f t="array" ref="S726">IFERROR(INDEX('توزيع المباريات'!$Q$12:$Q$4412,SMALL(IF('توزيع المباريات'!$C$12:$C$4412=$G$7,IF('توزيع المباريات'!$E$12:$E$4412=$G$6,ROW($A$13:$A$4412)-ROW($A$13)+1)),ROWS($C$11:S726))),"")</f>
        <v/>
      </c>
      <c r="T726" s="22" t="str">
        <f t="array" ref="T726">IFERROR(INDEX('توزيع المباريات'!$R$12:$R$4412,SMALL(IF('توزيع المباريات'!$C$12:$C$4412=$G$7,IF('توزيع المباريات'!$E$12:$E$4412=$G$6,ROW($A$13:$A$4412)-ROW($A$13)+1)),ROWS($C$11:T726))),"")</f>
        <v/>
      </c>
      <c r="U726" s="22" t="str">
        <f t="array" ref="U726">IFERROR(INDEX('توزيع المباريات'!$S$12:$S$4412,SMALL(IF('توزيع المباريات'!$C$12:$C$4412=$G$7,IF('توزيع المباريات'!$E$12:$E$4412=$G$6,ROW($A$13:$A$4412)-ROW($A$13)+1)),ROWS($C$11:U726))),"")</f>
        <v/>
      </c>
      <c r="V726" s="22" t="str">
        <f t="array" ref="V726">IFERROR(INDEX('توزيع المباريات'!$T$12:$T$4412,SMALL(IF('توزيع المباريات'!$C$12:$C$4412=$G$7,IF('توزيع المباريات'!$E$12:$E$4412=$G$6,ROW($A$13:$A$4412)-ROW($A$13)+1)),ROWS($C$11:V726))),"")</f>
        <v/>
      </c>
      <c r="W726" s="22" t="str">
        <f t="array" ref="W726">IFERROR(INDEX('توزيع المباريات'!$U$12:$U$4412,SMALL(IF('توزيع المباريات'!$C$12:$C$4412=$G$7,IF('توزيع المباريات'!$E$12:$E$4412=$G$6,ROW($A$13:$A$4412)-ROW($A$13)+1)),ROWS($C$11:W726))),"")</f>
        <v/>
      </c>
      <c r="X726" s="22" t="str">
        <f t="array" ref="X726">IFERROR(INDEX('توزيع المباريات'!$V$12:$V$4412,SMALL(IF('توزيع المباريات'!$C$12:$C$4412=$G$7,IF('توزيع المباريات'!$E$12:$E$4412=$G$6,ROW($A$13:$A$4412)-ROW($A$13)+1)),ROWS($C$11:X726))),"")</f>
        <v/>
      </c>
    </row>
    <row r="727" spans="15:24" ht="17.399999999999999">
      <c r="O727" s="22" t="str">
        <f t="array" ref="O727">IFERROR(INDEX('توزيع المباريات'!$N$12:$N$4412,SMALL(IF('توزيع المباريات'!$C$12:$C$4412=$G$7,IF('توزيع المباريات'!$E$12:$E$4412=$G$6,ROW($A$13:$A$4412)-ROW($A$13)+1)),ROWS($C$11:O727))),"")</f>
        <v/>
      </c>
      <c r="P727" s="22" t="str">
        <f t="array" ref="P727">IFERROR(INDEX('توزيع المباريات'!$O$12:$O$4412,SMALL(IF('توزيع المباريات'!$C$12:$C$4412=$G$7,IF('توزيع المباريات'!$E$12:$E$4412=$G$6,ROW($A$13:$A$4412)-ROW($A$13)+1)),ROWS($C$11:P727))),"")</f>
        <v/>
      </c>
      <c r="Q727" s="22" t="str">
        <f t="array" ref="Q727">IFERROR(INDEX('توزيع المباريات'!$P$12:$P$4412,SMALL(IF('توزيع المباريات'!$C$12:$C$4412=$G$7,IF('توزيع المباريات'!$E$12:$E$4412=$G$6,ROW($A$13:$A$4412)-ROW($A$13)+1)),ROWS($C$11:Q727))),"")</f>
        <v/>
      </c>
      <c r="R727" s="22" t="str">
        <f t="array" ref="R727">IFERROR(INDEX('توزيع المباريات'!$M$12:$M$4412,SMALL(IF('توزيع المباريات'!$C$12:$C$4412=$G$7,IF('توزيع المباريات'!$E$12:$E$4412=$G$6,ROW($A$13:$A$4412)-ROW($A$13)+1)),ROWS($C$11:R727))),"")</f>
        <v/>
      </c>
      <c r="S727" s="22" t="str">
        <f t="array" ref="S727">IFERROR(INDEX('توزيع المباريات'!$Q$12:$Q$4412,SMALL(IF('توزيع المباريات'!$C$12:$C$4412=$G$7,IF('توزيع المباريات'!$E$12:$E$4412=$G$6,ROW($A$13:$A$4412)-ROW($A$13)+1)),ROWS($C$11:S727))),"")</f>
        <v/>
      </c>
      <c r="T727" s="22" t="str">
        <f t="array" ref="T727">IFERROR(INDEX('توزيع المباريات'!$R$12:$R$4412,SMALL(IF('توزيع المباريات'!$C$12:$C$4412=$G$7,IF('توزيع المباريات'!$E$12:$E$4412=$G$6,ROW($A$13:$A$4412)-ROW($A$13)+1)),ROWS($C$11:T727))),"")</f>
        <v/>
      </c>
      <c r="U727" s="22" t="str">
        <f t="array" ref="U727">IFERROR(INDEX('توزيع المباريات'!$S$12:$S$4412,SMALL(IF('توزيع المباريات'!$C$12:$C$4412=$G$7,IF('توزيع المباريات'!$E$12:$E$4412=$G$6,ROW($A$13:$A$4412)-ROW($A$13)+1)),ROWS($C$11:U727))),"")</f>
        <v/>
      </c>
      <c r="V727" s="22" t="str">
        <f t="array" ref="V727">IFERROR(INDEX('توزيع المباريات'!$T$12:$T$4412,SMALL(IF('توزيع المباريات'!$C$12:$C$4412=$G$7,IF('توزيع المباريات'!$E$12:$E$4412=$G$6,ROW($A$13:$A$4412)-ROW($A$13)+1)),ROWS($C$11:V727))),"")</f>
        <v/>
      </c>
      <c r="W727" s="22" t="str">
        <f t="array" ref="W727">IFERROR(INDEX('توزيع المباريات'!$U$12:$U$4412,SMALL(IF('توزيع المباريات'!$C$12:$C$4412=$G$7,IF('توزيع المباريات'!$E$12:$E$4412=$G$6,ROW($A$13:$A$4412)-ROW($A$13)+1)),ROWS($C$11:W727))),"")</f>
        <v/>
      </c>
      <c r="X727" s="22" t="str">
        <f t="array" ref="X727">IFERROR(INDEX('توزيع المباريات'!$V$12:$V$4412,SMALL(IF('توزيع المباريات'!$C$12:$C$4412=$G$7,IF('توزيع المباريات'!$E$12:$E$4412=$G$6,ROW($A$13:$A$4412)-ROW($A$13)+1)),ROWS($C$11:X727))),"")</f>
        <v/>
      </c>
    </row>
    <row r="728" spans="15:24" ht="17.399999999999999">
      <c r="O728" s="22" t="str">
        <f t="array" ref="O728">IFERROR(INDEX('توزيع المباريات'!$N$12:$N$4412,SMALL(IF('توزيع المباريات'!$C$12:$C$4412=$G$7,IF('توزيع المباريات'!$E$12:$E$4412=$G$6,ROW($A$13:$A$4412)-ROW($A$13)+1)),ROWS($C$11:O728))),"")</f>
        <v/>
      </c>
      <c r="P728" s="22" t="str">
        <f t="array" ref="P728">IFERROR(INDEX('توزيع المباريات'!$O$12:$O$4412,SMALL(IF('توزيع المباريات'!$C$12:$C$4412=$G$7,IF('توزيع المباريات'!$E$12:$E$4412=$G$6,ROW($A$13:$A$4412)-ROW($A$13)+1)),ROWS($C$11:P728))),"")</f>
        <v/>
      </c>
      <c r="Q728" s="22" t="str">
        <f t="array" ref="Q728">IFERROR(INDEX('توزيع المباريات'!$P$12:$P$4412,SMALL(IF('توزيع المباريات'!$C$12:$C$4412=$G$7,IF('توزيع المباريات'!$E$12:$E$4412=$G$6,ROW($A$13:$A$4412)-ROW($A$13)+1)),ROWS($C$11:Q728))),"")</f>
        <v/>
      </c>
      <c r="R728" s="22" t="str">
        <f t="array" ref="R728">IFERROR(INDEX('توزيع المباريات'!$M$12:$M$4412,SMALL(IF('توزيع المباريات'!$C$12:$C$4412=$G$7,IF('توزيع المباريات'!$E$12:$E$4412=$G$6,ROW($A$13:$A$4412)-ROW($A$13)+1)),ROWS($C$11:R728))),"")</f>
        <v/>
      </c>
      <c r="S728" s="22" t="str">
        <f t="array" ref="S728">IFERROR(INDEX('توزيع المباريات'!$Q$12:$Q$4412,SMALL(IF('توزيع المباريات'!$C$12:$C$4412=$G$7,IF('توزيع المباريات'!$E$12:$E$4412=$G$6,ROW($A$13:$A$4412)-ROW($A$13)+1)),ROWS($C$11:S728))),"")</f>
        <v/>
      </c>
      <c r="T728" s="22" t="str">
        <f t="array" ref="T728">IFERROR(INDEX('توزيع المباريات'!$R$12:$R$4412,SMALL(IF('توزيع المباريات'!$C$12:$C$4412=$G$7,IF('توزيع المباريات'!$E$12:$E$4412=$G$6,ROW($A$13:$A$4412)-ROW($A$13)+1)),ROWS($C$11:T728))),"")</f>
        <v/>
      </c>
      <c r="U728" s="22" t="str">
        <f t="array" ref="U728">IFERROR(INDEX('توزيع المباريات'!$S$12:$S$4412,SMALL(IF('توزيع المباريات'!$C$12:$C$4412=$G$7,IF('توزيع المباريات'!$E$12:$E$4412=$G$6,ROW($A$13:$A$4412)-ROW($A$13)+1)),ROWS($C$11:U728))),"")</f>
        <v/>
      </c>
      <c r="V728" s="22" t="str">
        <f t="array" ref="V728">IFERROR(INDEX('توزيع المباريات'!$T$12:$T$4412,SMALL(IF('توزيع المباريات'!$C$12:$C$4412=$G$7,IF('توزيع المباريات'!$E$12:$E$4412=$G$6,ROW($A$13:$A$4412)-ROW($A$13)+1)),ROWS($C$11:V728))),"")</f>
        <v/>
      </c>
      <c r="W728" s="22" t="str">
        <f t="array" ref="W728">IFERROR(INDEX('توزيع المباريات'!$U$12:$U$4412,SMALL(IF('توزيع المباريات'!$C$12:$C$4412=$G$7,IF('توزيع المباريات'!$E$12:$E$4412=$G$6,ROW($A$13:$A$4412)-ROW($A$13)+1)),ROWS($C$11:W728))),"")</f>
        <v/>
      </c>
      <c r="X728" s="22" t="str">
        <f t="array" ref="X728">IFERROR(INDEX('توزيع المباريات'!$V$12:$V$4412,SMALL(IF('توزيع المباريات'!$C$12:$C$4412=$G$7,IF('توزيع المباريات'!$E$12:$E$4412=$G$6,ROW($A$13:$A$4412)-ROW($A$13)+1)),ROWS($C$11:X728))),"")</f>
        <v/>
      </c>
    </row>
    <row r="729" spans="15:24" ht="17.399999999999999">
      <c r="O729" s="22" t="str">
        <f t="array" ref="O729">IFERROR(INDEX('توزيع المباريات'!$N$12:$N$4412,SMALL(IF('توزيع المباريات'!$C$12:$C$4412=$G$7,IF('توزيع المباريات'!$E$12:$E$4412=$G$6,ROW($A$13:$A$4412)-ROW($A$13)+1)),ROWS($C$11:O729))),"")</f>
        <v/>
      </c>
      <c r="P729" s="22" t="str">
        <f t="array" ref="P729">IFERROR(INDEX('توزيع المباريات'!$O$12:$O$4412,SMALL(IF('توزيع المباريات'!$C$12:$C$4412=$G$7,IF('توزيع المباريات'!$E$12:$E$4412=$G$6,ROW($A$13:$A$4412)-ROW($A$13)+1)),ROWS($C$11:P729))),"")</f>
        <v/>
      </c>
      <c r="Q729" s="22" t="str">
        <f t="array" ref="Q729">IFERROR(INDEX('توزيع المباريات'!$P$12:$P$4412,SMALL(IF('توزيع المباريات'!$C$12:$C$4412=$G$7,IF('توزيع المباريات'!$E$12:$E$4412=$G$6,ROW($A$13:$A$4412)-ROW($A$13)+1)),ROWS($C$11:Q729))),"")</f>
        <v/>
      </c>
      <c r="R729" s="22" t="str">
        <f t="array" ref="R729">IFERROR(INDEX('توزيع المباريات'!$M$12:$M$4412,SMALL(IF('توزيع المباريات'!$C$12:$C$4412=$G$7,IF('توزيع المباريات'!$E$12:$E$4412=$G$6,ROW($A$13:$A$4412)-ROW($A$13)+1)),ROWS($C$11:R729))),"")</f>
        <v/>
      </c>
      <c r="S729" s="22" t="str">
        <f t="array" ref="S729">IFERROR(INDEX('توزيع المباريات'!$Q$12:$Q$4412,SMALL(IF('توزيع المباريات'!$C$12:$C$4412=$G$7,IF('توزيع المباريات'!$E$12:$E$4412=$G$6,ROW($A$13:$A$4412)-ROW($A$13)+1)),ROWS($C$11:S729))),"")</f>
        <v/>
      </c>
      <c r="T729" s="22" t="str">
        <f t="array" ref="T729">IFERROR(INDEX('توزيع المباريات'!$R$12:$R$4412,SMALL(IF('توزيع المباريات'!$C$12:$C$4412=$G$7,IF('توزيع المباريات'!$E$12:$E$4412=$G$6,ROW($A$13:$A$4412)-ROW($A$13)+1)),ROWS($C$11:T729))),"")</f>
        <v/>
      </c>
      <c r="U729" s="22" t="str">
        <f t="array" ref="U729">IFERROR(INDEX('توزيع المباريات'!$S$12:$S$4412,SMALL(IF('توزيع المباريات'!$C$12:$C$4412=$G$7,IF('توزيع المباريات'!$E$12:$E$4412=$G$6,ROW($A$13:$A$4412)-ROW($A$13)+1)),ROWS($C$11:U729))),"")</f>
        <v/>
      </c>
      <c r="V729" s="22" t="str">
        <f t="array" ref="V729">IFERROR(INDEX('توزيع المباريات'!$T$12:$T$4412,SMALL(IF('توزيع المباريات'!$C$12:$C$4412=$G$7,IF('توزيع المباريات'!$E$12:$E$4412=$G$6,ROW($A$13:$A$4412)-ROW($A$13)+1)),ROWS($C$11:V729))),"")</f>
        <v/>
      </c>
      <c r="W729" s="22" t="str">
        <f t="array" ref="W729">IFERROR(INDEX('توزيع المباريات'!$U$12:$U$4412,SMALL(IF('توزيع المباريات'!$C$12:$C$4412=$G$7,IF('توزيع المباريات'!$E$12:$E$4412=$G$6,ROW($A$13:$A$4412)-ROW($A$13)+1)),ROWS($C$11:W729))),"")</f>
        <v/>
      </c>
      <c r="X729" s="22" t="str">
        <f t="array" ref="X729">IFERROR(INDEX('توزيع المباريات'!$V$12:$V$4412,SMALL(IF('توزيع المباريات'!$C$12:$C$4412=$G$7,IF('توزيع المباريات'!$E$12:$E$4412=$G$6,ROW($A$13:$A$4412)-ROW($A$13)+1)),ROWS($C$11:X729))),"")</f>
        <v/>
      </c>
    </row>
    <row r="730" spans="15:24" ht="17.399999999999999">
      <c r="O730" s="22" t="str">
        <f t="array" ref="O730">IFERROR(INDEX('توزيع المباريات'!$N$12:$N$4412,SMALL(IF('توزيع المباريات'!$C$12:$C$4412=$G$7,IF('توزيع المباريات'!$E$12:$E$4412=$G$6,ROW($A$13:$A$4412)-ROW($A$13)+1)),ROWS($C$11:O730))),"")</f>
        <v/>
      </c>
      <c r="P730" s="22" t="str">
        <f t="array" ref="P730">IFERROR(INDEX('توزيع المباريات'!$O$12:$O$4412,SMALL(IF('توزيع المباريات'!$C$12:$C$4412=$G$7,IF('توزيع المباريات'!$E$12:$E$4412=$G$6,ROW($A$13:$A$4412)-ROW($A$13)+1)),ROWS($C$11:P730))),"")</f>
        <v/>
      </c>
      <c r="Q730" s="22" t="str">
        <f t="array" ref="Q730">IFERROR(INDEX('توزيع المباريات'!$P$12:$P$4412,SMALL(IF('توزيع المباريات'!$C$12:$C$4412=$G$7,IF('توزيع المباريات'!$E$12:$E$4412=$G$6,ROW($A$13:$A$4412)-ROW($A$13)+1)),ROWS($C$11:Q730))),"")</f>
        <v/>
      </c>
      <c r="R730" s="22" t="str">
        <f t="array" ref="R730">IFERROR(INDEX('توزيع المباريات'!$M$12:$M$4412,SMALL(IF('توزيع المباريات'!$C$12:$C$4412=$G$7,IF('توزيع المباريات'!$E$12:$E$4412=$G$6,ROW($A$13:$A$4412)-ROW($A$13)+1)),ROWS($C$11:R730))),"")</f>
        <v/>
      </c>
      <c r="S730" s="22" t="str">
        <f t="array" ref="S730">IFERROR(INDEX('توزيع المباريات'!$Q$12:$Q$4412,SMALL(IF('توزيع المباريات'!$C$12:$C$4412=$G$7,IF('توزيع المباريات'!$E$12:$E$4412=$G$6,ROW($A$13:$A$4412)-ROW($A$13)+1)),ROWS($C$11:S730))),"")</f>
        <v/>
      </c>
      <c r="T730" s="22" t="str">
        <f t="array" ref="T730">IFERROR(INDEX('توزيع المباريات'!$R$12:$R$4412,SMALL(IF('توزيع المباريات'!$C$12:$C$4412=$G$7,IF('توزيع المباريات'!$E$12:$E$4412=$G$6,ROW($A$13:$A$4412)-ROW($A$13)+1)),ROWS($C$11:T730))),"")</f>
        <v/>
      </c>
      <c r="U730" s="22" t="str">
        <f t="array" ref="U730">IFERROR(INDEX('توزيع المباريات'!$S$12:$S$4412,SMALL(IF('توزيع المباريات'!$C$12:$C$4412=$G$7,IF('توزيع المباريات'!$E$12:$E$4412=$G$6,ROW($A$13:$A$4412)-ROW($A$13)+1)),ROWS($C$11:U730))),"")</f>
        <v/>
      </c>
      <c r="V730" s="22" t="str">
        <f t="array" ref="V730">IFERROR(INDEX('توزيع المباريات'!$T$12:$T$4412,SMALL(IF('توزيع المباريات'!$C$12:$C$4412=$G$7,IF('توزيع المباريات'!$E$12:$E$4412=$G$6,ROW($A$13:$A$4412)-ROW($A$13)+1)),ROWS($C$11:V730))),"")</f>
        <v/>
      </c>
      <c r="W730" s="22" t="str">
        <f t="array" ref="W730">IFERROR(INDEX('توزيع المباريات'!$U$12:$U$4412,SMALL(IF('توزيع المباريات'!$C$12:$C$4412=$G$7,IF('توزيع المباريات'!$E$12:$E$4412=$G$6,ROW($A$13:$A$4412)-ROW($A$13)+1)),ROWS($C$11:W730))),"")</f>
        <v/>
      </c>
      <c r="X730" s="22" t="str">
        <f t="array" ref="X730">IFERROR(INDEX('توزيع المباريات'!$V$12:$V$4412,SMALL(IF('توزيع المباريات'!$C$12:$C$4412=$G$7,IF('توزيع المباريات'!$E$12:$E$4412=$G$6,ROW($A$13:$A$4412)-ROW($A$13)+1)),ROWS($C$11:X730))),"")</f>
        <v/>
      </c>
    </row>
    <row r="731" spans="15:24" ht="17.399999999999999">
      <c r="O731" s="22" t="str">
        <f t="array" ref="O731">IFERROR(INDEX('توزيع المباريات'!$N$12:$N$4412,SMALL(IF('توزيع المباريات'!$C$12:$C$4412=$G$7,IF('توزيع المباريات'!$E$12:$E$4412=$G$6,ROW($A$13:$A$4412)-ROW($A$13)+1)),ROWS($C$11:O731))),"")</f>
        <v/>
      </c>
      <c r="P731" s="22" t="str">
        <f t="array" ref="P731">IFERROR(INDEX('توزيع المباريات'!$O$12:$O$4412,SMALL(IF('توزيع المباريات'!$C$12:$C$4412=$G$7,IF('توزيع المباريات'!$E$12:$E$4412=$G$6,ROW($A$13:$A$4412)-ROW($A$13)+1)),ROWS($C$11:P731))),"")</f>
        <v/>
      </c>
      <c r="Q731" s="22" t="str">
        <f t="array" ref="Q731">IFERROR(INDEX('توزيع المباريات'!$P$12:$P$4412,SMALL(IF('توزيع المباريات'!$C$12:$C$4412=$G$7,IF('توزيع المباريات'!$E$12:$E$4412=$G$6,ROW($A$13:$A$4412)-ROW($A$13)+1)),ROWS($C$11:Q731))),"")</f>
        <v/>
      </c>
      <c r="R731" s="22" t="str">
        <f t="array" ref="R731">IFERROR(INDEX('توزيع المباريات'!$M$12:$M$4412,SMALL(IF('توزيع المباريات'!$C$12:$C$4412=$G$7,IF('توزيع المباريات'!$E$12:$E$4412=$G$6,ROW($A$13:$A$4412)-ROW($A$13)+1)),ROWS($C$11:R731))),"")</f>
        <v/>
      </c>
      <c r="S731" s="22" t="str">
        <f t="array" ref="S731">IFERROR(INDEX('توزيع المباريات'!$Q$12:$Q$4412,SMALL(IF('توزيع المباريات'!$C$12:$C$4412=$G$7,IF('توزيع المباريات'!$E$12:$E$4412=$G$6,ROW($A$13:$A$4412)-ROW($A$13)+1)),ROWS($C$11:S731))),"")</f>
        <v/>
      </c>
      <c r="T731" s="22" t="str">
        <f t="array" ref="T731">IFERROR(INDEX('توزيع المباريات'!$R$12:$R$4412,SMALL(IF('توزيع المباريات'!$C$12:$C$4412=$G$7,IF('توزيع المباريات'!$E$12:$E$4412=$G$6,ROW($A$13:$A$4412)-ROW($A$13)+1)),ROWS($C$11:T731))),"")</f>
        <v/>
      </c>
      <c r="U731" s="22" t="str">
        <f t="array" ref="U731">IFERROR(INDEX('توزيع المباريات'!$S$12:$S$4412,SMALL(IF('توزيع المباريات'!$C$12:$C$4412=$G$7,IF('توزيع المباريات'!$E$12:$E$4412=$G$6,ROW($A$13:$A$4412)-ROW($A$13)+1)),ROWS($C$11:U731))),"")</f>
        <v/>
      </c>
      <c r="V731" s="22" t="str">
        <f t="array" ref="V731">IFERROR(INDEX('توزيع المباريات'!$T$12:$T$4412,SMALL(IF('توزيع المباريات'!$C$12:$C$4412=$G$7,IF('توزيع المباريات'!$E$12:$E$4412=$G$6,ROW($A$13:$A$4412)-ROW($A$13)+1)),ROWS($C$11:V731))),"")</f>
        <v/>
      </c>
      <c r="W731" s="22" t="str">
        <f t="array" ref="W731">IFERROR(INDEX('توزيع المباريات'!$U$12:$U$4412,SMALL(IF('توزيع المباريات'!$C$12:$C$4412=$G$7,IF('توزيع المباريات'!$E$12:$E$4412=$G$6,ROW($A$13:$A$4412)-ROW($A$13)+1)),ROWS($C$11:W731))),"")</f>
        <v/>
      </c>
      <c r="X731" s="22" t="str">
        <f t="array" ref="X731">IFERROR(INDEX('توزيع المباريات'!$V$12:$V$4412,SMALL(IF('توزيع المباريات'!$C$12:$C$4412=$G$7,IF('توزيع المباريات'!$E$12:$E$4412=$G$6,ROW($A$13:$A$4412)-ROW($A$13)+1)),ROWS($C$11:X731))),"")</f>
        <v/>
      </c>
    </row>
    <row r="732" spans="15:24" ht="17.399999999999999">
      <c r="O732" s="22" t="str">
        <f t="array" ref="O732">IFERROR(INDEX('توزيع المباريات'!$N$12:$N$4412,SMALL(IF('توزيع المباريات'!$C$12:$C$4412=$G$7,IF('توزيع المباريات'!$E$12:$E$4412=$G$6,ROW($A$13:$A$4412)-ROW($A$13)+1)),ROWS($C$11:O732))),"")</f>
        <v/>
      </c>
      <c r="P732" s="22" t="str">
        <f t="array" ref="P732">IFERROR(INDEX('توزيع المباريات'!$O$12:$O$4412,SMALL(IF('توزيع المباريات'!$C$12:$C$4412=$G$7,IF('توزيع المباريات'!$E$12:$E$4412=$G$6,ROW($A$13:$A$4412)-ROW($A$13)+1)),ROWS($C$11:P732))),"")</f>
        <v/>
      </c>
      <c r="Q732" s="22" t="str">
        <f t="array" ref="Q732">IFERROR(INDEX('توزيع المباريات'!$P$12:$P$4412,SMALL(IF('توزيع المباريات'!$C$12:$C$4412=$G$7,IF('توزيع المباريات'!$E$12:$E$4412=$G$6,ROW($A$13:$A$4412)-ROW($A$13)+1)),ROWS($C$11:Q732))),"")</f>
        <v/>
      </c>
      <c r="R732" s="22" t="str">
        <f t="array" ref="R732">IFERROR(INDEX('توزيع المباريات'!$M$12:$M$4412,SMALL(IF('توزيع المباريات'!$C$12:$C$4412=$G$7,IF('توزيع المباريات'!$E$12:$E$4412=$G$6,ROW($A$13:$A$4412)-ROW($A$13)+1)),ROWS($C$11:R732))),"")</f>
        <v/>
      </c>
      <c r="S732" s="22" t="str">
        <f t="array" ref="S732">IFERROR(INDEX('توزيع المباريات'!$Q$12:$Q$4412,SMALL(IF('توزيع المباريات'!$C$12:$C$4412=$G$7,IF('توزيع المباريات'!$E$12:$E$4412=$G$6,ROW($A$13:$A$4412)-ROW($A$13)+1)),ROWS($C$11:S732))),"")</f>
        <v/>
      </c>
      <c r="T732" s="22" t="str">
        <f t="array" ref="T732">IFERROR(INDEX('توزيع المباريات'!$R$12:$R$4412,SMALL(IF('توزيع المباريات'!$C$12:$C$4412=$G$7,IF('توزيع المباريات'!$E$12:$E$4412=$G$6,ROW($A$13:$A$4412)-ROW($A$13)+1)),ROWS($C$11:T732))),"")</f>
        <v/>
      </c>
      <c r="U732" s="22" t="str">
        <f t="array" ref="U732">IFERROR(INDEX('توزيع المباريات'!$S$12:$S$4412,SMALL(IF('توزيع المباريات'!$C$12:$C$4412=$G$7,IF('توزيع المباريات'!$E$12:$E$4412=$G$6,ROW($A$13:$A$4412)-ROW($A$13)+1)),ROWS($C$11:U732))),"")</f>
        <v/>
      </c>
      <c r="V732" s="22" t="str">
        <f t="array" ref="V732">IFERROR(INDEX('توزيع المباريات'!$T$12:$T$4412,SMALL(IF('توزيع المباريات'!$C$12:$C$4412=$G$7,IF('توزيع المباريات'!$E$12:$E$4412=$G$6,ROW($A$13:$A$4412)-ROW($A$13)+1)),ROWS($C$11:V732))),"")</f>
        <v/>
      </c>
      <c r="W732" s="22" t="str">
        <f t="array" ref="W732">IFERROR(INDEX('توزيع المباريات'!$U$12:$U$4412,SMALL(IF('توزيع المباريات'!$C$12:$C$4412=$G$7,IF('توزيع المباريات'!$E$12:$E$4412=$G$6,ROW($A$13:$A$4412)-ROW($A$13)+1)),ROWS($C$11:W732))),"")</f>
        <v/>
      </c>
      <c r="X732" s="22" t="str">
        <f t="array" ref="X732">IFERROR(INDEX('توزيع المباريات'!$V$12:$V$4412,SMALL(IF('توزيع المباريات'!$C$12:$C$4412=$G$7,IF('توزيع المباريات'!$E$12:$E$4412=$G$6,ROW($A$13:$A$4412)-ROW($A$13)+1)),ROWS($C$11:X732))),"")</f>
        <v/>
      </c>
    </row>
    <row r="733" spans="15:24" ht="17.399999999999999">
      <c r="O733" s="22" t="str">
        <f t="array" ref="O733">IFERROR(INDEX('توزيع المباريات'!$N$12:$N$4412,SMALL(IF('توزيع المباريات'!$C$12:$C$4412=$G$7,IF('توزيع المباريات'!$E$12:$E$4412=$G$6,ROW($A$13:$A$4412)-ROW($A$13)+1)),ROWS($C$11:O733))),"")</f>
        <v/>
      </c>
      <c r="P733" s="22" t="str">
        <f t="array" ref="P733">IFERROR(INDEX('توزيع المباريات'!$O$12:$O$4412,SMALL(IF('توزيع المباريات'!$C$12:$C$4412=$G$7,IF('توزيع المباريات'!$E$12:$E$4412=$G$6,ROW($A$13:$A$4412)-ROW($A$13)+1)),ROWS($C$11:P733))),"")</f>
        <v/>
      </c>
      <c r="Q733" s="22" t="str">
        <f t="array" ref="Q733">IFERROR(INDEX('توزيع المباريات'!$P$12:$P$4412,SMALL(IF('توزيع المباريات'!$C$12:$C$4412=$G$7,IF('توزيع المباريات'!$E$12:$E$4412=$G$6,ROW($A$13:$A$4412)-ROW($A$13)+1)),ROWS($C$11:Q733))),"")</f>
        <v/>
      </c>
      <c r="R733" s="22" t="str">
        <f t="array" ref="R733">IFERROR(INDEX('توزيع المباريات'!$M$12:$M$4412,SMALL(IF('توزيع المباريات'!$C$12:$C$4412=$G$7,IF('توزيع المباريات'!$E$12:$E$4412=$G$6,ROW($A$13:$A$4412)-ROW($A$13)+1)),ROWS($C$11:R733))),"")</f>
        <v/>
      </c>
      <c r="S733" s="22" t="str">
        <f t="array" ref="S733">IFERROR(INDEX('توزيع المباريات'!$Q$12:$Q$4412,SMALL(IF('توزيع المباريات'!$C$12:$C$4412=$G$7,IF('توزيع المباريات'!$E$12:$E$4412=$G$6,ROW($A$13:$A$4412)-ROW($A$13)+1)),ROWS($C$11:S733))),"")</f>
        <v/>
      </c>
      <c r="T733" s="22" t="str">
        <f t="array" ref="T733">IFERROR(INDEX('توزيع المباريات'!$R$12:$R$4412,SMALL(IF('توزيع المباريات'!$C$12:$C$4412=$G$7,IF('توزيع المباريات'!$E$12:$E$4412=$G$6,ROW($A$13:$A$4412)-ROW($A$13)+1)),ROWS($C$11:T733))),"")</f>
        <v/>
      </c>
      <c r="U733" s="22" t="str">
        <f t="array" ref="U733">IFERROR(INDEX('توزيع المباريات'!$S$12:$S$4412,SMALL(IF('توزيع المباريات'!$C$12:$C$4412=$G$7,IF('توزيع المباريات'!$E$12:$E$4412=$G$6,ROW($A$13:$A$4412)-ROW($A$13)+1)),ROWS($C$11:U733))),"")</f>
        <v/>
      </c>
      <c r="V733" s="22" t="str">
        <f t="array" ref="V733">IFERROR(INDEX('توزيع المباريات'!$T$12:$T$4412,SMALL(IF('توزيع المباريات'!$C$12:$C$4412=$G$7,IF('توزيع المباريات'!$E$12:$E$4412=$G$6,ROW($A$13:$A$4412)-ROW($A$13)+1)),ROWS($C$11:V733))),"")</f>
        <v/>
      </c>
      <c r="W733" s="22" t="str">
        <f t="array" ref="W733">IFERROR(INDEX('توزيع المباريات'!$U$12:$U$4412,SMALL(IF('توزيع المباريات'!$C$12:$C$4412=$G$7,IF('توزيع المباريات'!$E$12:$E$4412=$G$6,ROW($A$13:$A$4412)-ROW($A$13)+1)),ROWS($C$11:W733))),"")</f>
        <v/>
      </c>
      <c r="X733" s="22" t="str">
        <f t="array" ref="X733">IFERROR(INDEX('توزيع المباريات'!$V$12:$V$4412,SMALL(IF('توزيع المباريات'!$C$12:$C$4412=$G$7,IF('توزيع المباريات'!$E$12:$E$4412=$G$6,ROW($A$13:$A$4412)-ROW($A$13)+1)),ROWS($C$11:X733))),"")</f>
        <v/>
      </c>
    </row>
    <row r="734" spans="15:24" ht="17.399999999999999">
      <c r="O734" s="22" t="str">
        <f t="array" ref="O734">IFERROR(INDEX('توزيع المباريات'!$N$12:$N$4412,SMALL(IF('توزيع المباريات'!$C$12:$C$4412=$G$7,IF('توزيع المباريات'!$E$12:$E$4412=$G$6,ROW($A$13:$A$4412)-ROW($A$13)+1)),ROWS($C$11:O734))),"")</f>
        <v/>
      </c>
      <c r="P734" s="22" t="str">
        <f t="array" ref="P734">IFERROR(INDEX('توزيع المباريات'!$O$12:$O$4412,SMALL(IF('توزيع المباريات'!$C$12:$C$4412=$G$7,IF('توزيع المباريات'!$E$12:$E$4412=$G$6,ROW($A$13:$A$4412)-ROW($A$13)+1)),ROWS($C$11:P734))),"")</f>
        <v/>
      </c>
      <c r="Q734" s="22" t="str">
        <f t="array" ref="Q734">IFERROR(INDEX('توزيع المباريات'!$P$12:$P$4412,SMALL(IF('توزيع المباريات'!$C$12:$C$4412=$G$7,IF('توزيع المباريات'!$E$12:$E$4412=$G$6,ROW($A$13:$A$4412)-ROW($A$13)+1)),ROWS($C$11:Q734))),"")</f>
        <v/>
      </c>
      <c r="R734" s="22" t="str">
        <f t="array" ref="R734">IFERROR(INDEX('توزيع المباريات'!$M$12:$M$4412,SMALL(IF('توزيع المباريات'!$C$12:$C$4412=$G$7,IF('توزيع المباريات'!$E$12:$E$4412=$G$6,ROW($A$13:$A$4412)-ROW($A$13)+1)),ROWS($C$11:R734))),"")</f>
        <v/>
      </c>
      <c r="S734" s="22" t="str">
        <f t="array" ref="S734">IFERROR(INDEX('توزيع المباريات'!$Q$12:$Q$4412,SMALL(IF('توزيع المباريات'!$C$12:$C$4412=$G$7,IF('توزيع المباريات'!$E$12:$E$4412=$G$6,ROW($A$13:$A$4412)-ROW($A$13)+1)),ROWS($C$11:S734))),"")</f>
        <v/>
      </c>
      <c r="T734" s="22" t="str">
        <f t="array" ref="T734">IFERROR(INDEX('توزيع المباريات'!$R$12:$R$4412,SMALL(IF('توزيع المباريات'!$C$12:$C$4412=$G$7,IF('توزيع المباريات'!$E$12:$E$4412=$G$6,ROW($A$13:$A$4412)-ROW($A$13)+1)),ROWS($C$11:T734))),"")</f>
        <v/>
      </c>
      <c r="U734" s="22" t="str">
        <f t="array" ref="U734">IFERROR(INDEX('توزيع المباريات'!$S$12:$S$4412,SMALL(IF('توزيع المباريات'!$C$12:$C$4412=$G$7,IF('توزيع المباريات'!$E$12:$E$4412=$G$6,ROW($A$13:$A$4412)-ROW($A$13)+1)),ROWS($C$11:U734))),"")</f>
        <v/>
      </c>
      <c r="V734" s="22" t="str">
        <f t="array" ref="V734">IFERROR(INDEX('توزيع المباريات'!$T$12:$T$4412,SMALL(IF('توزيع المباريات'!$C$12:$C$4412=$G$7,IF('توزيع المباريات'!$E$12:$E$4412=$G$6,ROW($A$13:$A$4412)-ROW($A$13)+1)),ROWS($C$11:V734))),"")</f>
        <v/>
      </c>
      <c r="W734" s="22" t="str">
        <f t="array" ref="W734">IFERROR(INDEX('توزيع المباريات'!$U$12:$U$4412,SMALL(IF('توزيع المباريات'!$C$12:$C$4412=$G$7,IF('توزيع المباريات'!$E$12:$E$4412=$G$6,ROW($A$13:$A$4412)-ROW($A$13)+1)),ROWS($C$11:W734))),"")</f>
        <v/>
      </c>
      <c r="X734" s="22" t="str">
        <f t="array" ref="X734">IFERROR(INDEX('توزيع المباريات'!$V$12:$V$4412,SMALL(IF('توزيع المباريات'!$C$12:$C$4412=$G$7,IF('توزيع المباريات'!$E$12:$E$4412=$G$6,ROW($A$13:$A$4412)-ROW($A$13)+1)),ROWS($C$11:X734))),"")</f>
        <v/>
      </c>
    </row>
    <row r="735" spans="15:24" ht="17.399999999999999">
      <c r="O735" s="22" t="str">
        <f t="array" ref="O735">IFERROR(INDEX('توزيع المباريات'!$N$12:$N$4412,SMALL(IF('توزيع المباريات'!$C$12:$C$4412=$G$7,IF('توزيع المباريات'!$E$12:$E$4412=$G$6,ROW($A$13:$A$4412)-ROW($A$13)+1)),ROWS($C$11:O735))),"")</f>
        <v/>
      </c>
      <c r="P735" s="22" t="str">
        <f t="array" ref="P735">IFERROR(INDEX('توزيع المباريات'!$O$12:$O$4412,SMALL(IF('توزيع المباريات'!$C$12:$C$4412=$G$7,IF('توزيع المباريات'!$E$12:$E$4412=$G$6,ROW($A$13:$A$4412)-ROW($A$13)+1)),ROWS($C$11:P735))),"")</f>
        <v/>
      </c>
      <c r="Q735" s="22" t="str">
        <f t="array" ref="Q735">IFERROR(INDEX('توزيع المباريات'!$P$12:$P$4412,SMALL(IF('توزيع المباريات'!$C$12:$C$4412=$G$7,IF('توزيع المباريات'!$E$12:$E$4412=$G$6,ROW($A$13:$A$4412)-ROW($A$13)+1)),ROWS($C$11:Q735))),"")</f>
        <v/>
      </c>
      <c r="R735" s="22" t="str">
        <f t="array" ref="R735">IFERROR(INDEX('توزيع المباريات'!$M$12:$M$4412,SMALL(IF('توزيع المباريات'!$C$12:$C$4412=$G$7,IF('توزيع المباريات'!$E$12:$E$4412=$G$6,ROW($A$13:$A$4412)-ROW($A$13)+1)),ROWS($C$11:R735))),"")</f>
        <v/>
      </c>
      <c r="S735" s="22" t="str">
        <f t="array" ref="S735">IFERROR(INDEX('توزيع المباريات'!$Q$12:$Q$4412,SMALL(IF('توزيع المباريات'!$C$12:$C$4412=$G$7,IF('توزيع المباريات'!$E$12:$E$4412=$G$6,ROW($A$13:$A$4412)-ROW($A$13)+1)),ROWS($C$11:S735))),"")</f>
        <v/>
      </c>
      <c r="T735" s="22" t="str">
        <f t="array" ref="T735">IFERROR(INDEX('توزيع المباريات'!$R$12:$R$4412,SMALL(IF('توزيع المباريات'!$C$12:$C$4412=$G$7,IF('توزيع المباريات'!$E$12:$E$4412=$G$6,ROW($A$13:$A$4412)-ROW($A$13)+1)),ROWS($C$11:T735))),"")</f>
        <v/>
      </c>
      <c r="U735" s="22" t="str">
        <f t="array" ref="U735">IFERROR(INDEX('توزيع المباريات'!$S$12:$S$4412,SMALL(IF('توزيع المباريات'!$C$12:$C$4412=$G$7,IF('توزيع المباريات'!$E$12:$E$4412=$G$6,ROW($A$13:$A$4412)-ROW($A$13)+1)),ROWS($C$11:U735))),"")</f>
        <v/>
      </c>
      <c r="V735" s="22" t="str">
        <f t="array" ref="V735">IFERROR(INDEX('توزيع المباريات'!$T$12:$T$4412,SMALL(IF('توزيع المباريات'!$C$12:$C$4412=$G$7,IF('توزيع المباريات'!$E$12:$E$4412=$G$6,ROW($A$13:$A$4412)-ROW($A$13)+1)),ROWS($C$11:V735))),"")</f>
        <v/>
      </c>
      <c r="W735" s="22" t="str">
        <f t="array" ref="W735">IFERROR(INDEX('توزيع المباريات'!$U$12:$U$4412,SMALL(IF('توزيع المباريات'!$C$12:$C$4412=$G$7,IF('توزيع المباريات'!$E$12:$E$4412=$G$6,ROW($A$13:$A$4412)-ROW($A$13)+1)),ROWS($C$11:W735))),"")</f>
        <v/>
      </c>
      <c r="X735" s="22" t="str">
        <f t="array" ref="X735">IFERROR(INDEX('توزيع المباريات'!$V$12:$V$4412,SMALL(IF('توزيع المباريات'!$C$12:$C$4412=$G$7,IF('توزيع المباريات'!$E$12:$E$4412=$G$6,ROW($A$13:$A$4412)-ROW($A$13)+1)),ROWS($C$11:X735))),"")</f>
        <v/>
      </c>
    </row>
    <row r="736" spans="15:24" ht="17.399999999999999">
      <c r="O736" s="22" t="str">
        <f t="array" ref="O736">IFERROR(INDEX('توزيع المباريات'!$N$12:$N$4412,SMALL(IF('توزيع المباريات'!$C$12:$C$4412=$G$7,IF('توزيع المباريات'!$E$12:$E$4412=$G$6,ROW($A$13:$A$4412)-ROW($A$13)+1)),ROWS($C$11:O736))),"")</f>
        <v/>
      </c>
      <c r="P736" s="22" t="str">
        <f t="array" ref="P736">IFERROR(INDEX('توزيع المباريات'!$O$12:$O$4412,SMALL(IF('توزيع المباريات'!$C$12:$C$4412=$G$7,IF('توزيع المباريات'!$E$12:$E$4412=$G$6,ROW($A$13:$A$4412)-ROW($A$13)+1)),ROWS($C$11:P736))),"")</f>
        <v/>
      </c>
      <c r="Q736" s="22" t="str">
        <f t="array" ref="Q736">IFERROR(INDEX('توزيع المباريات'!$P$12:$P$4412,SMALL(IF('توزيع المباريات'!$C$12:$C$4412=$G$7,IF('توزيع المباريات'!$E$12:$E$4412=$G$6,ROW($A$13:$A$4412)-ROW($A$13)+1)),ROWS($C$11:Q736))),"")</f>
        <v/>
      </c>
      <c r="R736" s="22" t="str">
        <f t="array" ref="R736">IFERROR(INDEX('توزيع المباريات'!$M$12:$M$4412,SMALL(IF('توزيع المباريات'!$C$12:$C$4412=$G$7,IF('توزيع المباريات'!$E$12:$E$4412=$G$6,ROW($A$13:$A$4412)-ROW($A$13)+1)),ROWS($C$11:R736))),"")</f>
        <v/>
      </c>
      <c r="S736" s="22" t="str">
        <f t="array" ref="S736">IFERROR(INDEX('توزيع المباريات'!$Q$12:$Q$4412,SMALL(IF('توزيع المباريات'!$C$12:$C$4412=$G$7,IF('توزيع المباريات'!$E$12:$E$4412=$G$6,ROW($A$13:$A$4412)-ROW($A$13)+1)),ROWS($C$11:S736))),"")</f>
        <v/>
      </c>
      <c r="T736" s="22" t="str">
        <f t="array" ref="T736">IFERROR(INDEX('توزيع المباريات'!$R$12:$R$4412,SMALL(IF('توزيع المباريات'!$C$12:$C$4412=$G$7,IF('توزيع المباريات'!$E$12:$E$4412=$G$6,ROW($A$13:$A$4412)-ROW($A$13)+1)),ROWS($C$11:T736))),"")</f>
        <v/>
      </c>
      <c r="U736" s="22" t="str">
        <f t="array" ref="U736">IFERROR(INDEX('توزيع المباريات'!$S$12:$S$4412,SMALL(IF('توزيع المباريات'!$C$12:$C$4412=$G$7,IF('توزيع المباريات'!$E$12:$E$4412=$G$6,ROW($A$13:$A$4412)-ROW($A$13)+1)),ROWS($C$11:U736))),"")</f>
        <v/>
      </c>
      <c r="V736" s="22" t="str">
        <f t="array" ref="V736">IFERROR(INDEX('توزيع المباريات'!$T$12:$T$4412,SMALL(IF('توزيع المباريات'!$C$12:$C$4412=$G$7,IF('توزيع المباريات'!$E$12:$E$4412=$G$6,ROW($A$13:$A$4412)-ROW($A$13)+1)),ROWS($C$11:V736))),"")</f>
        <v/>
      </c>
      <c r="W736" s="22" t="str">
        <f t="array" ref="W736">IFERROR(INDEX('توزيع المباريات'!$U$12:$U$4412,SMALL(IF('توزيع المباريات'!$C$12:$C$4412=$G$7,IF('توزيع المباريات'!$E$12:$E$4412=$G$6,ROW($A$13:$A$4412)-ROW($A$13)+1)),ROWS($C$11:W736))),"")</f>
        <v/>
      </c>
      <c r="X736" s="22" t="str">
        <f t="array" ref="X736">IFERROR(INDEX('توزيع المباريات'!$V$12:$V$4412,SMALL(IF('توزيع المباريات'!$C$12:$C$4412=$G$7,IF('توزيع المباريات'!$E$12:$E$4412=$G$6,ROW($A$13:$A$4412)-ROW($A$13)+1)),ROWS($C$11:X736))),"")</f>
        <v/>
      </c>
    </row>
    <row r="737" spans="15:24" ht="17.399999999999999">
      <c r="O737" s="22" t="str">
        <f t="array" ref="O737">IFERROR(INDEX('توزيع المباريات'!$N$12:$N$4412,SMALL(IF('توزيع المباريات'!$C$12:$C$4412=$G$7,IF('توزيع المباريات'!$E$12:$E$4412=$G$6,ROW($A$13:$A$4412)-ROW($A$13)+1)),ROWS($C$11:O737))),"")</f>
        <v/>
      </c>
      <c r="P737" s="22" t="str">
        <f t="array" ref="P737">IFERROR(INDEX('توزيع المباريات'!$O$12:$O$4412,SMALL(IF('توزيع المباريات'!$C$12:$C$4412=$G$7,IF('توزيع المباريات'!$E$12:$E$4412=$G$6,ROW($A$13:$A$4412)-ROW($A$13)+1)),ROWS($C$11:P737))),"")</f>
        <v/>
      </c>
      <c r="Q737" s="22" t="str">
        <f t="array" ref="Q737">IFERROR(INDEX('توزيع المباريات'!$P$12:$P$4412,SMALL(IF('توزيع المباريات'!$C$12:$C$4412=$G$7,IF('توزيع المباريات'!$E$12:$E$4412=$G$6,ROW($A$13:$A$4412)-ROW($A$13)+1)),ROWS($C$11:Q737))),"")</f>
        <v/>
      </c>
      <c r="R737" s="22" t="str">
        <f t="array" ref="R737">IFERROR(INDEX('توزيع المباريات'!$M$12:$M$4412,SMALL(IF('توزيع المباريات'!$C$12:$C$4412=$G$7,IF('توزيع المباريات'!$E$12:$E$4412=$G$6,ROW($A$13:$A$4412)-ROW($A$13)+1)),ROWS($C$11:R737))),"")</f>
        <v/>
      </c>
      <c r="S737" s="22" t="str">
        <f t="array" ref="S737">IFERROR(INDEX('توزيع المباريات'!$Q$12:$Q$4412,SMALL(IF('توزيع المباريات'!$C$12:$C$4412=$G$7,IF('توزيع المباريات'!$E$12:$E$4412=$G$6,ROW($A$13:$A$4412)-ROW($A$13)+1)),ROWS($C$11:S737))),"")</f>
        <v/>
      </c>
      <c r="T737" s="22" t="str">
        <f t="array" ref="T737">IFERROR(INDEX('توزيع المباريات'!$R$12:$R$4412,SMALL(IF('توزيع المباريات'!$C$12:$C$4412=$G$7,IF('توزيع المباريات'!$E$12:$E$4412=$G$6,ROW($A$13:$A$4412)-ROW($A$13)+1)),ROWS($C$11:T737))),"")</f>
        <v/>
      </c>
      <c r="U737" s="22" t="str">
        <f t="array" ref="U737">IFERROR(INDEX('توزيع المباريات'!$S$12:$S$4412,SMALL(IF('توزيع المباريات'!$C$12:$C$4412=$G$7,IF('توزيع المباريات'!$E$12:$E$4412=$G$6,ROW($A$13:$A$4412)-ROW($A$13)+1)),ROWS($C$11:U737))),"")</f>
        <v/>
      </c>
      <c r="V737" s="22" t="str">
        <f t="array" ref="V737">IFERROR(INDEX('توزيع المباريات'!$T$12:$T$4412,SMALL(IF('توزيع المباريات'!$C$12:$C$4412=$G$7,IF('توزيع المباريات'!$E$12:$E$4412=$G$6,ROW($A$13:$A$4412)-ROW($A$13)+1)),ROWS($C$11:V737))),"")</f>
        <v/>
      </c>
      <c r="W737" s="22" t="str">
        <f t="array" ref="W737">IFERROR(INDEX('توزيع المباريات'!$U$12:$U$4412,SMALL(IF('توزيع المباريات'!$C$12:$C$4412=$G$7,IF('توزيع المباريات'!$E$12:$E$4412=$G$6,ROW($A$13:$A$4412)-ROW($A$13)+1)),ROWS($C$11:W737))),"")</f>
        <v/>
      </c>
      <c r="X737" s="22" t="str">
        <f t="array" ref="X737">IFERROR(INDEX('توزيع المباريات'!$V$12:$V$4412,SMALL(IF('توزيع المباريات'!$C$12:$C$4412=$G$7,IF('توزيع المباريات'!$E$12:$E$4412=$G$6,ROW($A$13:$A$4412)-ROW($A$13)+1)),ROWS($C$11:X737))),"")</f>
        <v/>
      </c>
    </row>
    <row r="738" spans="15:24" ht="17.399999999999999">
      <c r="O738" s="22" t="str">
        <f t="array" ref="O738">IFERROR(INDEX('توزيع المباريات'!$N$12:$N$4412,SMALL(IF('توزيع المباريات'!$C$12:$C$4412=$G$7,IF('توزيع المباريات'!$E$12:$E$4412=$G$6,ROW($A$13:$A$4412)-ROW($A$13)+1)),ROWS($C$11:O738))),"")</f>
        <v/>
      </c>
      <c r="P738" s="22" t="str">
        <f t="array" ref="P738">IFERROR(INDEX('توزيع المباريات'!$O$12:$O$4412,SMALL(IF('توزيع المباريات'!$C$12:$C$4412=$G$7,IF('توزيع المباريات'!$E$12:$E$4412=$G$6,ROW($A$13:$A$4412)-ROW($A$13)+1)),ROWS($C$11:P738))),"")</f>
        <v/>
      </c>
      <c r="Q738" s="22" t="str">
        <f t="array" ref="Q738">IFERROR(INDEX('توزيع المباريات'!$P$12:$P$4412,SMALL(IF('توزيع المباريات'!$C$12:$C$4412=$G$7,IF('توزيع المباريات'!$E$12:$E$4412=$G$6,ROW($A$13:$A$4412)-ROW($A$13)+1)),ROWS($C$11:Q738))),"")</f>
        <v/>
      </c>
      <c r="R738" s="22" t="str">
        <f t="array" ref="R738">IFERROR(INDEX('توزيع المباريات'!$M$12:$M$4412,SMALL(IF('توزيع المباريات'!$C$12:$C$4412=$G$7,IF('توزيع المباريات'!$E$12:$E$4412=$G$6,ROW($A$13:$A$4412)-ROW($A$13)+1)),ROWS($C$11:R738))),"")</f>
        <v/>
      </c>
      <c r="S738" s="22" t="str">
        <f t="array" ref="S738">IFERROR(INDEX('توزيع المباريات'!$Q$12:$Q$4412,SMALL(IF('توزيع المباريات'!$C$12:$C$4412=$G$7,IF('توزيع المباريات'!$E$12:$E$4412=$G$6,ROW($A$13:$A$4412)-ROW($A$13)+1)),ROWS($C$11:S738))),"")</f>
        <v/>
      </c>
      <c r="T738" s="22" t="str">
        <f t="array" ref="T738">IFERROR(INDEX('توزيع المباريات'!$R$12:$R$4412,SMALL(IF('توزيع المباريات'!$C$12:$C$4412=$G$7,IF('توزيع المباريات'!$E$12:$E$4412=$G$6,ROW($A$13:$A$4412)-ROW($A$13)+1)),ROWS($C$11:T738))),"")</f>
        <v/>
      </c>
      <c r="U738" s="22" t="str">
        <f t="array" ref="U738">IFERROR(INDEX('توزيع المباريات'!$S$12:$S$4412,SMALL(IF('توزيع المباريات'!$C$12:$C$4412=$G$7,IF('توزيع المباريات'!$E$12:$E$4412=$G$6,ROW($A$13:$A$4412)-ROW($A$13)+1)),ROWS($C$11:U738))),"")</f>
        <v/>
      </c>
      <c r="V738" s="22" t="str">
        <f t="array" ref="V738">IFERROR(INDEX('توزيع المباريات'!$T$12:$T$4412,SMALL(IF('توزيع المباريات'!$C$12:$C$4412=$G$7,IF('توزيع المباريات'!$E$12:$E$4412=$G$6,ROW($A$13:$A$4412)-ROW($A$13)+1)),ROWS($C$11:V738))),"")</f>
        <v/>
      </c>
      <c r="W738" s="22" t="str">
        <f t="array" ref="W738">IFERROR(INDEX('توزيع المباريات'!$U$12:$U$4412,SMALL(IF('توزيع المباريات'!$C$12:$C$4412=$G$7,IF('توزيع المباريات'!$E$12:$E$4412=$G$6,ROW($A$13:$A$4412)-ROW($A$13)+1)),ROWS($C$11:W738))),"")</f>
        <v/>
      </c>
      <c r="X738" s="22" t="str">
        <f t="array" ref="X738">IFERROR(INDEX('توزيع المباريات'!$V$12:$V$4412,SMALL(IF('توزيع المباريات'!$C$12:$C$4412=$G$7,IF('توزيع المباريات'!$E$12:$E$4412=$G$6,ROW($A$13:$A$4412)-ROW($A$13)+1)),ROWS($C$11:X738))),"")</f>
        <v/>
      </c>
    </row>
    <row r="739" spans="15:24" ht="17.399999999999999">
      <c r="O739" s="22" t="str">
        <f t="array" ref="O739">IFERROR(INDEX('توزيع المباريات'!$N$12:$N$4412,SMALL(IF('توزيع المباريات'!$C$12:$C$4412=$G$7,IF('توزيع المباريات'!$E$12:$E$4412=$G$6,ROW($A$13:$A$4412)-ROW($A$13)+1)),ROWS($C$11:O739))),"")</f>
        <v/>
      </c>
      <c r="P739" s="22" t="str">
        <f t="array" ref="P739">IFERROR(INDEX('توزيع المباريات'!$O$12:$O$4412,SMALL(IF('توزيع المباريات'!$C$12:$C$4412=$G$7,IF('توزيع المباريات'!$E$12:$E$4412=$G$6,ROW($A$13:$A$4412)-ROW($A$13)+1)),ROWS($C$11:P739))),"")</f>
        <v/>
      </c>
      <c r="Q739" s="22" t="str">
        <f t="array" ref="Q739">IFERROR(INDEX('توزيع المباريات'!$P$12:$P$4412,SMALL(IF('توزيع المباريات'!$C$12:$C$4412=$G$7,IF('توزيع المباريات'!$E$12:$E$4412=$G$6,ROW($A$13:$A$4412)-ROW($A$13)+1)),ROWS($C$11:Q739))),"")</f>
        <v/>
      </c>
      <c r="R739" s="22" t="str">
        <f t="array" ref="R739">IFERROR(INDEX('توزيع المباريات'!$M$12:$M$4412,SMALL(IF('توزيع المباريات'!$C$12:$C$4412=$G$7,IF('توزيع المباريات'!$E$12:$E$4412=$G$6,ROW($A$13:$A$4412)-ROW($A$13)+1)),ROWS($C$11:R739))),"")</f>
        <v/>
      </c>
      <c r="S739" s="22" t="str">
        <f t="array" ref="S739">IFERROR(INDEX('توزيع المباريات'!$Q$12:$Q$4412,SMALL(IF('توزيع المباريات'!$C$12:$C$4412=$G$7,IF('توزيع المباريات'!$E$12:$E$4412=$G$6,ROW($A$13:$A$4412)-ROW($A$13)+1)),ROWS($C$11:S739))),"")</f>
        <v/>
      </c>
      <c r="T739" s="22" t="str">
        <f t="array" ref="T739">IFERROR(INDEX('توزيع المباريات'!$R$12:$R$4412,SMALL(IF('توزيع المباريات'!$C$12:$C$4412=$G$7,IF('توزيع المباريات'!$E$12:$E$4412=$G$6,ROW($A$13:$A$4412)-ROW($A$13)+1)),ROWS($C$11:T739))),"")</f>
        <v/>
      </c>
      <c r="U739" s="22" t="str">
        <f t="array" ref="U739">IFERROR(INDEX('توزيع المباريات'!$S$12:$S$4412,SMALL(IF('توزيع المباريات'!$C$12:$C$4412=$G$7,IF('توزيع المباريات'!$E$12:$E$4412=$G$6,ROW($A$13:$A$4412)-ROW($A$13)+1)),ROWS($C$11:U739))),"")</f>
        <v/>
      </c>
      <c r="V739" s="22" t="str">
        <f t="array" ref="V739">IFERROR(INDEX('توزيع المباريات'!$T$12:$T$4412,SMALL(IF('توزيع المباريات'!$C$12:$C$4412=$G$7,IF('توزيع المباريات'!$E$12:$E$4412=$G$6,ROW($A$13:$A$4412)-ROW($A$13)+1)),ROWS($C$11:V739))),"")</f>
        <v/>
      </c>
      <c r="W739" s="22" t="str">
        <f t="array" ref="W739">IFERROR(INDEX('توزيع المباريات'!$U$12:$U$4412,SMALL(IF('توزيع المباريات'!$C$12:$C$4412=$G$7,IF('توزيع المباريات'!$E$12:$E$4412=$G$6,ROW($A$13:$A$4412)-ROW($A$13)+1)),ROWS($C$11:W739))),"")</f>
        <v/>
      </c>
      <c r="X739" s="22" t="str">
        <f t="array" ref="X739">IFERROR(INDEX('توزيع المباريات'!$V$12:$V$4412,SMALL(IF('توزيع المباريات'!$C$12:$C$4412=$G$7,IF('توزيع المباريات'!$E$12:$E$4412=$G$6,ROW($A$13:$A$4412)-ROW($A$13)+1)),ROWS($C$11:X739))),"")</f>
        <v/>
      </c>
    </row>
    <row r="740" spans="15:24" ht="17.399999999999999">
      <c r="O740" s="22" t="str">
        <f t="array" ref="O740">IFERROR(INDEX('توزيع المباريات'!$N$12:$N$4412,SMALL(IF('توزيع المباريات'!$C$12:$C$4412=$G$7,IF('توزيع المباريات'!$E$12:$E$4412=$G$6,ROW($A$13:$A$4412)-ROW($A$13)+1)),ROWS($C$11:O740))),"")</f>
        <v/>
      </c>
      <c r="P740" s="22" t="str">
        <f t="array" ref="P740">IFERROR(INDEX('توزيع المباريات'!$O$12:$O$4412,SMALL(IF('توزيع المباريات'!$C$12:$C$4412=$G$7,IF('توزيع المباريات'!$E$12:$E$4412=$G$6,ROW($A$13:$A$4412)-ROW($A$13)+1)),ROWS($C$11:P740))),"")</f>
        <v/>
      </c>
      <c r="Q740" s="22" t="str">
        <f t="array" ref="Q740">IFERROR(INDEX('توزيع المباريات'!$P$12:$P$4412,SMALL(IF('توزيع المباريات'!$C$12:$C$4412=$G$7,IF('توزيع المباريات'!$E$12:$E$4412=$G$6,ROW($A$13:$A$4412)-ROW($A$13)+1)),ROWS($C$11:Q740))),"")</f>
        <v/>
      </c>
      <c r="R740" s="22" t="str">
        <f t="array" ref="R740">IFERROR(INDEX('توزيع المباريات'!$M$12:$M$4412,SMALL(IF('توزيع المباريات'!$C$12:$C$4412=$G$7,IF('توزيع المباريات'!$E$12:$E$4412=$G$6,ROW($A$13:$A$4412)-ROW($A$13)+1)),ROWS($C$11:R740))),"")</f>
        <v/>
      </c>
      <c r="S740" s="22" t="str">
        <f t="array" ref="S740">IFERROR(INDEX('توزيع المباريات'!$Q$12:$Q$4412,SMALL(IF('توزيع المباريات'!$C$12:$C$4412=$G$7,IF('توزيع المباريات'!$E$12:$E$4412=$G$6,ROW($A$13:$A$4412)-ROW($A$13)+1)),ROWS($C$11:S740))),"")</f>
        <v/>
      </c>
      <c r="T740" s="22" t="str">
        <f t="array" ref="T740">IFERROR(INDEX('توزيع المباريات'!$R$12:$R$4412,SMALL(IF('توزيع المباريات'!$C$12:$C$4412=$G$7,IF('توزيع المباريات'!$E$12:$E$4412=$G$6,ROW($A$13:$A$4412)-ROW($A$13)+1)),ROWS($C$11:T740))),"")</f>
        <v/>
      </c>
      <c r="U740" s="22" t="str">
        <f t="array" ref="U740">IFERROR(INDEX('توزيع المباريات'!$S$12:$S$4412,SMALL(IF('توزيع المباريات'!$C$12:$C$4412=$G$7,IF('توزيع المباريات'!$E$12:$E$4412=$G$6,ROW($A$13:$A$4412)-ROW($A$13)+1)),ROWS($C$11:U740))),"")</f>
        <v/>
      </c>
      <c r="V740" s="22" t="str">
        <f t="array" ref="V740">IFERROR(INDEX('توزيع المباريات'!$T$12:$T$4412,SMALL(IF('توزيع المباريات'!$C$12:$C$4412=$G$7,IF('توزيع المباريات'!$E$12:$E$4412=$G$6,ROW($A$13:$A$4412)-ROW($A$13)+1)),ROWS($C$11:V740))),"")</f>
        <v/>
      </c>
      <c r="W740" s="22" t="str">
        <f t="array" ref="W740">IFERROR(INDEX('توزيع المباريات'!$U$12:$U$4412,SMALL(IF('توزيع المباريات'!$C$12:$C$4412=$G$7,IF('توزيع المباريات'!$E$12:$E$4412=$G$6,ROW($A$13:$A$4412)-ROW($A$13)+1)),ROWS($C$11:W740))),"")</f>
        <v/>
      </c>
      <c r="X740" s="22" t="str">
        <f t="array" ref="X740">IFERROR(INDEX('توزيع المباريات'!$V$12:$V$4412,SMALL(IF('توزيع المباريات'!$C$12:$C$4412=$G$7,IF('توزيع المباريات'!$E$12:$E$4412=$G$6,ROW($A$13:$A$4412)-ROW($A$13)+1)),ROWS($C$11:X740))),"")</f>
        <v/>
      </c>
    </row>
    <row r="741" spans="15:24" ht="17.399999999999999">
      <c r="O741" s="22" t="str">
        <f t="array" ref="O741">IFERROR(INDEX('توزيع المباريات'!$N$12:$N$4412,SMALL(IF('توزيع المباريات'!$C$12:$C$4412=$G$7,IF('توزيع المباريات'!$E$12:$E$4412=$G$6,ROW($A$13:$A$4412)-ROW($A$13)+1)),ROWS($C$11:O741))),"")</f>
        <v/>
      </c>
      <c r="P741" s="22" t="str">
        <f t="array" ref="P741">IFERROR(INDEX('توزيع المباريات'!$O$12:$O$4412,SMALL(IF('توزيع المباريات'!$C$12:$C$4412=$G$7,IF('توزيع المباريات'!$E$12:$E$4412=$G$6,ROW($A$13:$A$4412)-ROW($A$13)+1)),ROWS($C$11:P741))),"")</f>
        <v/>
      </c>
      <c r="Q741" s="22" t="str">
        <f t="array" ref="Q741">IFERROR(INDEX('توزيع المباريات'!$P$12:$P$4412,SMALL(IF('توزيع المباريات'!$C$12:$C$4412=$G$7,IF('توزيع المباريات'!$E$12:$E$4412=$G$6,ROW($A$13:$A$4412)-ROW($A$13)+1)),ROWS($C$11:Q741))),"")</f>
        <v/>
      </c>
      <c r="R741" s="22" t="str">
        <f t="array" ref="R741">IFERROR(INDEX('توزيع المباريات'!$M$12:$M$4412,SMALL(IF('توزيع المباريات'!$C$12:$C$4412=$G$7,IF('توزيع المباريات'!$E$12:$E$4412=$G$6,ROW($A$13:$A$4412)-ROW($A$13)+1)),ROWS($C$11:R741))),"")</f>
        <v/>
      </c>
      <c r="S741" s="22" t="str">
        <f t="array" ref="S741">IFERROR(INDEX('توزيع المباريات'!$Q$12:$Q$4412,SMALL(IF('توزيع المباريات'!$C$12:$C$4412=$G$7,IF('توزيع المباريات'!$E$12:$E$4412=$G$6,ROW($A$13:$A$4412)-ROW($A$13)+1)),ROWS($C$11:S741))),"")</f>
        <v/>
      </c>
      <c r="T741" s="22" t="str">
        <f t="array" ref="T741">IFERROR(INDEX('توزيع المباريات'!$R$12:$R$4412,SMALL(IF('توزيع المباريات'!$C$12:$C$4412=$G$7,IF('توزيع المباريات'!$E$12:$E$4412=$G$6,ROW($A$13:$A$4412)-ROW($A$13)+1)),ROWS($C$11:T741))),"")</f>
        <v/>
      </c>
      <c r="U741" s="22" t="str">
        <f t="array" ref="U741">IFERROR(INDEX('توزيع المباريات'!$S$12:$S$4412,SMALL(IF('توزيع المباريات'!$C$12:$C$4412=$G$7,IF('توزيع المباريات'!$E$12:$E$4412=$G$6,ROW($A$13:$A$4412)-ROW($A$13)+1)),ROWS($C$11:U741))),"")</f>
        <v/>
      </c>
      <c r="V741" s="22" t="str">
        <f t="array" ref="V741">IFERROR(INDEX('توزيع المباريات'!$T$12:$T$4412,SMALL(IF('توزيع المباريات'!$C$12:$C$4412=$G$7,IF('توزيع المباريات'!$E$12:$E$4412=$G$6,ROW($A$13:$A$4412)-ROW($A$13)+1)),ROWS($C$11:V741))),"")</f>
        <v/>
      </c>
      <c r="W741" s="22" t="str">
        <f t="array" ref="W741">IFERROR(INDEX('توزيع المباريات'!$U$12:$U$4412,SMALL(IF('توزيع المباريات'!$C$12:$C$4412=$G$7,IF('توزيع المباريات'!$E$12:$E$4412=$G$6,ROW($A$13:$A$4412)-ROW($A$13)+1)),ROWS($C$11:W741))),"")</f>
        <v/>
      </c>
      <c r="X741" s="22" t="str">
        <f t="array" ref="X741">IFERROR(INDEX('توزيع المباريات'!$V$12:$V$4412,SMALL(IF('توزيع المباريات'!$C$12:$C$4412=$G$7,IF('توزيع المباريات'!$E$12:$E$4412=$G$6,ROW($A$13:$A$4412)-ROW($A$13)+1)),ROWS($C$11:X741))),"")</f>
        <v/>
      </c>
    </row>
    <row r="742" spans="15:24" ht="17.399999999999999">
      <c r="O742" s="22" t="str">
        <f t="array" ref="O742">IFERROR(INDEX('توزيع المباريات'!$N$12:$N$4412,SMALL(IF('توزيع المباريات'!$C$12:$C$4412=$G$7,IF('توزيع المباريات'!$E$12:$E$4412=$G$6,ROW($A$13:$A$4412)-ROW($A$13)+1)),ROWS($C$11:O742))),"")</f>
        <v/>
      </c>
      <c r="P742" s="22" t="str">
        <f t="array" ref="P742">IFERROR(INDEX('توزيع المباريات'!$O$12:$O$4412,SMALL(IF('توزيع المباريات'!$C$12:$C$4412=$G$7,IF('توزيع المباريات'!$E$12:$E$4412=$G$6,ROW($A$13:$A$4412)-ROW($A$13)+1)),ROWS($C$11:P742))),"")</f>
        <v/>
      </c>
      <c r="Q742" s="22" t="str">
        <f t="array" ref="Q742">IFERROR(INDEX('توزيع المباريات'!$P$12:$P$4412,SMALL(IF('توزيع المباريات'!$C$12:$C$4412=$G$7,IF('توزيع المباريات'!$E$12:$E$4412=$G$6,ROW($A$13:$A$4412)-ROW($A$13)+1)),ROWS($C$11:Q742))),"")</f>
        <v/>
      </c>
      <c r="R742" s="22" t="str">
        <f t="array" ref="R742">IFERROR(INDEX('توزيع المباريات'!$M$12:$M$4412,SMALL(IF('توزيع المباريات'!$C$12:$C$4412=$G$7,IF('توزيع المباريات'!$E$12:$E$4412=$G$6,ROW($A$13:$A$4412)-ROW($A$13)+1)),ROWS($C$11:R742))),"")</f>
        <v/>
      </c>
      <c r="S742" s="22" t="str">
        <f t="array" ref="S742">IFERROR(INDEX('توزيع المباريات'!$Q$12:$Q$4412,SMALL(IF('توزيع المباريات'!$C$12:$C$4412=$G$7,IF('توزيع المباريات'!$E$12:$E$4412=$G$6,ROW($A$13:$A$4412)-ROW($A$13)+1)),ROWS($C$11:S742))),"")</f>
        <v/>
      </c>
      <c r="T742" s="22" t="str">
        <f t="array" ref="T742">IFERROR(INDEX('توزيع المباريات'!$R$12:$R$4412,SMALL(IF('توزيع المباريات'!$C$12:$C$4412=$G$7,IF('توزيع المباريات'!$E$12:$E$4412=$G$6,ROW($A$13:$A$4412)-ROW($A$13)+1)),ROWS($C$11:T742))),"")</f>
        <v/>
      </c>
      <c r="U742" s="22" t="str">
        <f t="array" ref="U742">IFERROR(INDEX('توزيع المباريات'!$S$12:$S$4412,SMALL(IF('توزيع المباريات'!$C$12:$C$4412=$G$7,IF('توزيع المباريات'!$E$12:$E$4412=$G$6,ROW($A$13:$A$4412)-ROW($A$13)+1)),ROWS($C$11:U742))),"")</f>
        <v/>
      </c>
      <c r="V742" s="22" t="str">
        <f t="array" ref="V742">IFERROR(INDEX('توزيع المباريات'!$T$12:$T$4412,SMALL(IF('توزيع المباريات'!$C$12:$C$4412=$G$7,IF('توزيع المباريات'!$E$12:$E$4412=$G$6,ROW($A$13:$A$4412)-ROW($A$13)+1)),ROWS($C$11:V742))),"")</f>
        <v/>
      </c>
      <c r="W742" s="22" t="str">
        <f t="array" ref="W742">IFERROR(INDEX('توزيع المباريات'!$U$12:$U$4412,SMALL(IF('توزيع المباريات'!$C$12:$C$4412=$G$7,IF('توزيع المباريات'!$E$12:$E$4412=$G$6,ROW($A$13:$A$4412)-ROW($A$13)+1)),ROWS($C$11:W742))),"")</f>
        <v/>
      </c>
      <c r="X742" s="22" t="str">
        <f t="array" ref="X742">IFERROR(INDEX('توزيع المباريات'!$V$12:$V$4412,SMALL(IF('توزيع المباريات'!$C$12:$C$4412=$G$7,IF('توزيع المباريات'!$E$12:$E$4412=$G$6,ROW($A$13:$A$4412)-ROW($A$13)+1)),ROWS($C$11:X742))),"")</f>
        <v/>
      </c>
    </row>
    <row r="743" spans="15:24" ht="17.399999999999999">
      <c r="O743" s="22" t="str">
        <f t="array" ref="O743">IFERROR(INDEX('توزيع المباريات'!$N$12:$N$4412,SMALL(IF('توزيع المباريات'!$C$12:$C$4412=$G$7,IF('توزيع المباريات'!$E$12:$E$4412=$G$6,ROW($A$13:$A$4412)-ROW($A$13)+1)),ROWS($C$11:O743))),"")</f>
        <v/>
      </c>
      <c r="P743" s="22" t="str">
        <f t="array" ref="P743">IFERROR(INDEX('توزيع المباريات'!$O$12:$O$4412,SMALL(IF('توزيع المباريات'!$C$12:$C$4412=$G$7,IF('توزيع المباريات'!$E$12:$E$4412=$G$6,ROW($A$13:$A$4412)-ROW($A$13)+1)),ROWS($C$11:P743))),"")</f>
        <v/>
      </c>
      <c r="Q743" s="22" t="str">
        <f t="array" ref="Q743">IFERROR(INDEX('توزيع المباريات'!$P$12:$P$4412,SMALL(IF('توزيع المباريات'!$C$12:$C$4412=$G$7,IF('توزيع المباريات'!$E$12:$E$4412=$G$6,ROW($A$13:$A$4412)-ROW($A$13)+1)),ROWS($C$11:Q743))),"")</f>
        <v/>
      </c>
      <c r="R743" s="22" t="str">
        <f t="array" ref="R743">IFERROR(INDEX('توزيع المباريات'!$M$12:$M$4412,SMALL(IF('توزيع المباريات'!$C$12:$C$4412=$G$7,IF('توزيع المباريات'!$E$12:$E$4412=$G$6,ROW($A$13:$A$4412)-ROW($A$13)+1)),ROWS($C$11:R743))),"")</f>
        <v/>
      </c>
      <c r="S743" s="22" t="str">
        <f t="array" ref="S743">IFERROR(INDEX('توزيع المباريات'!$Q$12:$Q$4412,SMALL(IF('توزيع المباريات'!$C$12:$C$4412=$G$7,IF('توزيع المباريات'!$E$12:$E$4412=$G$6,ROW($A$13:$A$4412)-ROW($A$13)+1)),ROWS($C$11:S743))),"")</f>
        <v/>
      </c>
      <c r="T743" s="22" t="str">
        <f t="array" ref="T743">IFERROR(INDEX('توزيع المباريات'!$R$12:$R$4412,SMALL(IF('توزيع المباريات'!$C$12:$C$4412=$G$7,IF('توزيع المباريات'!$E$12:$E$4412=$G$6,ROW($A$13:$A$4412)-ROW($A$13)+1)),ROWS($C$11:T743))),"")</f>
        <v/>
      </c>
      <c r="U743" s="22" t="str">
        <f t="array" ref="U743">IFERROR(INDEX('توزيع المباريات'!$S$12:$S$4412,SMALL(IF('توزيع المباريات'!$C$12:$C$4412=$G$7,IF('توزيع المباريات'!$E$12:$E$4412=$G$6,ROW($A$13:$A$4412)-ROW($A$13)+1)),ROWS($C$11:U743))),"")</f>
        <v/>
      </c>
      <c r="V743" s="22" t="str">
        <f t="array" ref="V743">IFERROR(INDEX('توزيع المباريات'!$T$12:$T$4412,SMALL(IF('توزيع المباريات'!$C$12:$C$4412=$G$7,IF('توزيع المباريات'!$E$12:$E$4412=$G$6,ROW($A$13:$A$4412)-ROW($A$13)+1)),ROWS($C$11:V743))),"")</f>
        <v/>
      </c>
      <c r="W743" s="22" t="str">
        <f t="array" ref="W743">IFERROR(INDEX('توزيع المباريات'!$U$12:$U$4412,SMALL(IF('توزيع المباريات'!$C$12:$C$4412=$G$7,IF('توزيع المباريات'!$E$12:$E$4412=$G$6,ROW($A$13:$A$4412)-ROW($A$13)+1)),ROWS($C$11:W743))),"")</f>
        <v/>
      </c>
      <c r="X743" s="22" t="str">
        <f t="array" ref="X743">IFERROR(INDEX('توزيع المباريات'!$V$12:$V$4412,SMALL(IF('توزيع المباريات'!$C$12:$C$4412=$G$7,IF('توزيع المباريات'!$E$12:$E$4412=$G$6,ROW($A$13:$A$4412)-ROW($A$13)+1)),ROWS($C$11:X743))),"")</f>
        <v/>
      </c>
    </row>
    <row r="744" spans="15:24" ht="17.399999999999999">
      <c r="O744" s="22" t="str">
        <f t="array" ref="O744">IFERROR(INDEX('توزيع المباريات'!$N$12:$N$4412,SMALL(IF('توزيع المباريات'!$C$12:$C$4412=$G$7,IF('توزيع المباريات'!$E$12:$E$4412=$G$6,ROW($A$13:$A$4412)-ROW($A$13)+1)),ROWS($C$11:O744))),"")</f>
        <v/>
      </c>
      <c r="P744" s="22" t="str">
        <f t="array" ref="P744">IFERROR(INDEX('توزيع المباريات'!$O$12:$O$4412,SMALL(IF('توزيع المباريات'!$C$12:$C$4412=$G$7,IF('توزيع المباريات'!$E$12:$E$4412=$G$6,ROW($A$13:$A$4412)-ROW($A$13)+1)),ROWS($C$11:P744))),"")</f>
        <v/>
      </c>
      <c r="Q744" s="22" t="str">
        <f t="array" ref="Q744">IFERROR(INDEX('توزيع المباريات'!$P$12:$P$4412,SMALL(IF('توزيع المباريات'!$C$12:$C$4412=$G$7,IF('توزيع المباريات'!$E$12:$E$4412=$G$6,ROW($A$13:$A$4412)-ROW($A$13)+1)),ROWS($C$11:Q744))),"")</f>
        <v/>
      </c>
      <c r="R744" s="22" t="str">
        <f t="array" ref="R744">IFERROR(INDEX('توزيع المباريات'!$M$12:$M$4412,SMALL(IF('توزيع المباريات'!$C$12:$C$4412=$G$7,IF('توزيع المباريات'!$E$12:$E$4412=$G$6,ROW($A$13:$A$4412)-ROW($A$13)+1)),ROWS($C$11:R744))),"")</f>
        <v/>
      </c>
      <c r="S744" s="22" t="str">
        <f t="array" ref="S744">IFERROR(INDEX('توزيع المباريات'!$Q$12:$Q$4412,SMALL(IF('توزيع المباريات'!$C$12:$C$4412=$G$7,IF('توزيع المباريات'!$E$12:$E$4412=$G$6,ROW($A$13:$A$4412)-ROW($A$13)+1)),ROWS($C$11:S744))),"")</f>
        <v/>
      </c>
      <c r="T744" s="22" t="str">
        <f t="array" ref="T744">IFERROR(INDEX('توزيع المباريات'!$R$12:$R$4412,SMALL(IF('توزيع المباريات'!$C$12:$C$4412=$G$7,IF('توزيع المباريات'!$E$12:$E$4412=$G$6,ROW($A$13:$A$4412)-ROW($A$13)+1)),ROWS($C$11:T744))),"")</f>
        <v/>
      </c>
      <c r="U744" s="22" t="str">
        <f t="array" ref="U744">IFERROR(INDEX('توزيع المباريات'!$S$12:$S$4412,SMALL(IF('توزيع المباريات'!$C$12:$C$4412=$G$7,IF('توزيع المباريات'!$E$12:$E$4412=$G$6,ROW($A$13:$A$4412)-ROW($A$13)+1)),ROWS($C$11:U744))),"")</f>
        <v/>
      </c>
      <c r="V744" s="22" t="str">
        <f t="array" ref="V744">IFERROR(INDEX('توزيع المباريات'!$T$12:$T$4412,SMALL(IF('توزيع المباريات'!$C$12:$C$4412=$G$7,IF('توزيع المباريات'!$E$12:$E$4412=$G$6,ROW($A$13:$A$4412)-ROW($A$13)+1)),ROWS($C$11:V744))),"")</f>
        <v/>
      </c>
      <c r="W744" s="22" t="str">
        <f t="array" ref="W744">IFERROR(INDEX('توزيع المباريات'!$U$12:$U$4412,SMALL(IF('توزيع المباريات'!$C$12:$C$4412=$G$7,IF('توزيع المباريات'!$E$12:$E$4412=$G$6,ROW($A$13:$A$4412)-ROW($A$13)+1)),ROWS($C$11:W744))),"")</f>
        <v/>
      </c>
      <c r="X744" s="22" t="str">
        <f t="array" ref="X744">IFERROR(INDEX('توزيع المباريات'!$V$12:$V$4412,SMALL(IF('توزيع المباريات'!$C$12:$C$4412=$G$7,IF('توزيع المباريات'!$E$12:$E$4412=$G$6,ROW($A$13:$A$4412)-ROW($A$13)+1)),ROWS($C$11:X744))),"")</f>
        <v/>
      </c>
    </row>
    <row r="745" spans="15:24" ht="17.399999999999999">
      <c r="O745" s="22" t="str">
        <f t="array" ref="O745">IFERROR(INDEX('توزيع المباريات'!$N$12:$N$4412,SMALL(IF('توزيع المباريات'!$C$12:$C$4412=$G$7,IF('توزيع المباريات'!$E$12:$E$4412=$G$6,ROW($A$13:$A$4412)-ROW($A$13)+1)),ROWS($C$11:O745))),"")</f>
        <v/>
      </c>
      <c r="P745" s="22" t="str">
        <f t="array" ref="P745">IFERROR(INDEX('توزيع المباريات'!$O$12:$O$4412,SMALL(IF('توزيع المباريات'!$C$12:$C$4412=$G$7,IF('توزيع المباريات'!$E$12:$E$4412=$G$6,ROW($A$13:$A$4412)-ROW($A$13)+1)),ROWS($C$11:P745))),"")</f>
        <v/>
      </c>
      <c r="Q745" s="22" t="str">
        <f t="array" ref="Q745">IFERROR(INDEX('توزيع المباريات'!$P$12:$P$4412,SMALL(IF('توزيع المباريات'!$C$12:$C$4412=$G$7,IF('توزيع المباريات'!$E$12:$E$4412=$G$6,ROW($A$13:$A$4412)-ROW($A$13)+1)),ROWS($C$11:Q745))),"")</f>
        <v/>
      </c>
      <c r="R745" s="22" t="str">
        <f t="array" ref="R745">IFERROR(INDEX('توزيع المباريات'!$M$12:$M$4412,SMALL(IF('توزيع المباريات'!$C$12:$C$4412=$G$7,IF('توزيع المباريات'!$E$12:$E$4412=$G$6,ROW($A$13:$A$4412)-ROW($A$13)+1)),ROWS($C$11:R745))),"")</f>
        <v/>
      </c>
      <c r="S745" s="22" t="str">
        <f t="array" ref="S745">IFERROR(INDEX('توزيع المباريات'!$Q$12:$Q$4412,SMALL(IF('توزيع المباريات'!$C$12:$C$4412=$G$7,IF('توزيع المباريات'!$E$12:$E$4412=$G$6,ROW($A$13:$A$4412)-ROW($A$13)+1)),ROWS($C$11:S745))),"")</f>
        <v/>
      </c>
      <c r="T745" s="22" t="str">
        <f t="array" ref="T745">IFERROR(INDEX('توزيع المباريات'!$R$12:$R$4412,SMALL(IF('توزيع المباريات'!$C$12:$C$4412=$G$7,IF('توزيع المباريات'!$E$12:$E$4412=$G$6,ROW($A$13:$A$4412)-ROW($A$13)+1)),ROWS($C$11:T745))),"")</f>
        <v/>
      </c>
      <c r="U745" s="22" t="str">
        <f t="array" ref="U745">IFERROR(INDEX('توزيع المباريات'!$S$12:$S$4412,SMALL(IF('توزيع المباريات'!$C$12:$C$4412=$G$7,IF('توزيع المباريات'!$E$12:$E$4412=$G$6,ROW($A$13:$A$4412)-ROW($A$13)+1)),ROWS($C$11:U745))),"")</f>
        <v/>
      </c>
      <c r="V745" s="22" t="str">
        <f t="array" ref="V745">IFERROR(INDEX('توزيع المباريات'!$T$12:$T$4412,SMALL(IF('توزيع المباريات'!$C$12:$C$4412=$G$7,IF('توزيع المباريات'!$E$12:$E$4412=$G$6,ROW($A$13:$A$4412)-ROW($A$13)+1)),ROWS($C$11:V745))),"")</f>
        <v/>
      </c>
      <c r="W745" s="22" t="str">
        <f t="array" ref="W745">IFERROR(INDEX('توزيع المباريات'!$U$12:$U$4412,SMALL(IF('توزيع المباريات'!$C$12:$C$4412=$G$7,IF('توزيع المباريات'!$E$12:$E$4412=$G$6,ROW($A$13:$A$4412)-ROW($A$13)+1)),ROWS($C$11:W745))),"")</f>
        <v/>
      </c>
      <c r="X745" s="22" t="str">
        <f t="array" ref="X745">IFERROR(INDEX('توزيع المباريات'!$V$12:$V$4412,SMALL(IF('توزيع المباريات'!$C$12:$C$4412=$G$7,IF('توزيع المباريات'!$E$12:$E$4412=$G$6,ROW($A$13:$A$4412)-ROW($A$13)+1)),ROWS($C$11:X745))),"")</f>
        <v/>
      </c>
    </row>
    <row r="746" spans="15:24" ht="17.399999999999999">
      <c r="O746" s="22" t="str">
        <f t="array" ref="O746">IFERROR(INDEX('توزيع المباريات'!$N$12:$N$4412,SMALL(IF('توزيع المباريات'!$C$12:$C$4412=$G$7,IF('توزيع المباريات'!$E$12:$E$4412=$G$6,ROW($A$13:$A$4412)-ROW($A$13)+1)),ROWS($C$11:O746))),"")</f>
        <v/>
      </c>
      <c r="P746" s="22" t="str">
        <f t="array" ref="P746">IFERROR(INDEX('توزيع المباريات'!$O$12:$O$4412,SMALL(IF('توزيع المباريات'!$C$12:$C$4412=$G$7,IF('توزيع المباريات'!$E$12:$E$4412=$G$6,ROW($A$13:$A$4412)-ROW($A$13)+1)),ROWS($C$11:P746))),"")</f>
        <v/>
      </c>
      <c r="Q746" s="22" t="str">
        <f t="array" ref="Q746">IFERROR(INDEX('توزيع المباريات'!$P$12:$P$4412,SMALL(IF('توزيع المباريات'!$C$12:$C$4412=$G$7,IF('توزيع المباريات'!$E$12:$E$4412=$G$6,ROW($A$13:$A$4412)-ROW($A$13)+1)),ROWS($C$11:Q746))),"")</f>
        <v/>
      </c>
      <c r="R746" s="22" t="str">
        <f t="array" ref="R746">IFERROR(INDEX('توزيع المباريات'!$M$12:$M$4412,SMALL(IF('توزيع المباريات'!$C$12:$C$4412=$G$7,IF('توزيع المباريات'!$E$12:$E$4412=$G$6,ROW($A$13:$A$4412)-ROW($A$13)+1)),ROWS($C$11:R746))),"")</f>
        <v/>
      </c>
      <c r="S746" s="22" t="str">
        <f t="array" ref="S746">IFERROR(INDEX('توزيع المباريات'!$Q$12:$Q$4412,SMALL(IF('توزيع المباريات'!$C$12:$C$4412=$G$7,IF('توزيع المباريات'!$E$12:$E$4412=$G$6,ROW($A$13:$A$4412)-ROW($A$13)+1)),ROWS($C$11:S746))),"")</f>
        <v/>
      </c>
      <c r="T746" s="22" t="str">
        <f t="array" ref="T746">IFERROR(INDEX('توزيع المباريات'!$R$12:$R$4412,SMALL(IF('توزيع المباريات'!$C$12:$C$4412=$G$7,IF('توزيع المباريات'!$E$12:$E$4412=$G$6,ROW($A$13:$A$4412)-ROW($A$13)+1)),ROWS($C$11:T746))),"")</f>
        <v/>
      </c>
      <c r="U746" s="22" t="str">
        <f t="array" ref="U746">IFERROR(INDEX('توزيع المباريات'!$S$12:$S$4412,SMALL(IF('توزيع المباريات'!$C$12:$C$4412=$G$7,IF('توزيع المباريات'!$E$12:$E$4412=$G$6,ROW($A$13:$A$4412)-ROW($A$13)+1)),ROWS($C$11:U746))),"")</f>
        <v/>
      </c>
      <c r="V746" s="22" t="str">
        <f t="array" ref="V746">IFERROR(INDEX('توزيع المباريات'!$T$12:$T$4412,SMALL(IF('توزيع المباريات'!$C$12:$C$4412=$G$7,IF('توزيع المباريات'!$E$12:$E$4412=$G$6,ROW($A$13:$A$4412)-ROW($A$13)+1)),ROWS($C$11:V746))),"")</f>
        <v/>
      </c>
      <c r="W746" s="22" t="str">
        <f t="array" ref="W746">IFERROR(INDEX('توزيع المباريات'!$U$12:$U$4412,SMALL(IF('توزيع المباريات'!$C$12:$C$4412=$G$7,IF('توزيع المباريات'!$E$12:$E$4412=$G$6,ROW($A$13:$A$4412)-ROW($A$13)+1)),ROWS($C$11:W746))),"")</f>
        <v/>
      </c>
      <c r="X746" s="22" t="str">
        <f t="array" ref="X746">IFERROR(INDEX('توزيع المباريات'!$V$12:$V$4412,SMALL(IF('توزيع المباريات'!$C$12:$C$4412=$G$7,IF('توزيع المباريات'!$E$12:$E$4412=$G$6,ROW($A$13:$A$4412)-ROW($A$13)+1)),ROWS($C$11:X746))),"")</f>
        <v/>
      </c>
    </row>
    <row r="747" spans="15:24" ht="17.399999999999999">
      <c r="O747" s="22" t="str">
        <f t="array" ref="O747">IFERROR(INDEX('توزيع المباريات'!$N$12:$N$4412,SMALL(IF('توزيع المباريات'!$C$12:$C$4412=$G$7,IF('توزيع المباريات'!$E$12:$E$4412=$G$6,ROW($A$13:$A$4412)-ROW($A$13)+1)),ROWS($C$11:O747))),"")</f>
        <v/>
      </c>
      <c r="P747" s="22" t="str">
        <f t="array" ref="P747">IFERROR(INDEX('توزيع المباريات'!$O$12:$O$4412,SMALL(IF('توزيع المباريات'!$C$12:$C$4412=$G$7,IF('توزيع المباريات'!$E$12:$E$4412=$G$6,ROW($A$13:$A$4412)-ROW($A$13)+1)),ROWS($C$11:P747))),"")</f>
        <v/>
      </c>
      <c r="Q747" s="22" t="str">
        <f t="array" ref="Q747">IFERROR(INDEX('توزيع المباريات'!$P$12:$P$4412,SMALL(IF('توزيع المباريات'!$C$12:$C$4412=$G$7,IF('توزيع المباريات'!$E$12:$E$4412=$G$6,ROW($A$13:$A$4412)-ROW($A$13)+1)),ROWS($C$11:Q747))),"")</f>
        <v/>
      </c>
      <c r="R747" s="22" t="str">
        <f t="array" ref="R747">IFERROR(INDEX('توزيع المباريات'!$M$12:$M$4412,SMALL(IF('توزيع المباريات'!$C$12:$C$4412=$G$7,IF('توزيع المباريات'!$E$12:$E$4412=$G$6,ROW($A$13:$A$4412)-ROW($A$13)+1)),ROWS($C$11:R747))),"")</f>
        <v/>
      </c>
      <c r="S747" s="22" t="str">
        <f t="array" ref="S747">IFERROR(INDEX('توزيع المباريات'!$Q$12:$Q$4412,SMALL(IF('توزيع المباريات'!$C$12:$C$4412=$G$7,IF('توزيع المباريات'!$E$12:$E$4412=$G$6,ROW($A$13:$A$4412)-ROW($A$13)+1)),ROWS($C$11:S747))),"")</f>
        <v/>
      </c>
      <c r="T747" s="22" t="str">
        <f t="array" ref="T747">IFERROR(INDEX('توزيع المباريات'!$R$12:$R$4412,SMALL(IF('توزيع المباريات'!$C$12:$C$4412=$G$7,IF('توزيع المباريات'!$E$12:$E$4412=$G$6,ROW($A$13:$A$4412)-ROW($A$13)+1)),ROWS($C$11:T747))),"")</f>
        <v/>
      </c>
      <c r="U747" s="22" t="str">
        <f t="array" ref="U747">IFERROR(INDEX('توزيع المباريات'!$S$12:$S$4412,SMALL(IF('توزيع المباريات'!$C$12:$C$4412=$G$7,IF('توزيع المباريات'!$E$12:$E$4412=$G$6,ROW($A$13:$A$4412)-ROW($A$13)+1)),ROWS($C$11:U747))),"")</f>
        <v/>
      </c>
      <c r="V747" s="22" t="str">
        <f t="array" ref="V747">IFERROR(INDEX('توزيع المباريات'!$T$12:$T$4412,SMALL(IF('توزيع المباريات'!$C$12:$C$4412=$G$7,IF('توزيع المباريات'!$E$12:$E$4412=$G$6,ROW($A$13:$A$4412)-ROW($A$13)+1)),ROWS($C$11:V747))),"")</f>
        <v/>
      </c>
      <c r="W747" s="22" t="str">
        <f t="array" ref="W747">IFERROR(INDEX('توزيع المباريات'!$U$12:$U$4412,SMALL(IF('توزيع المباريات'!$C$12:$C$4412=$G$7,IF('توزيع المباريات'!$E$12:$E$4412=$G$6,ROW($A$13:$A$4412)-ROW($A$13)+1)),ROWS($C$11:W747))),"")</f>
        <v/>
      </c>
      <c r="X747" s="22" t="str">
        <f t="array" ref="X747">IFERROR(INDEX('توزيع المباريات'!$V$12:$V$4412,SMALL(IF('توزيع المباريات'!$C$12:$C$4412=$G$7,IF('توزيع المباريات'!$E$12:$E$4412=$G$6,ROW($A$13:$A$4412)-ROW($A$13)+1)),ROWS($C$11:X747))),"")</f>
        <v/>
      </c>
    </row>
    <row r="748" spans="15:24" ht="17.399999999999999">
      <c r="O748" s="22" t="str">
        <f t="array" ref="O748">IFERROR(INDEX('توزيع المباريات'!$N$12:$N$4412,SMALL(IF('توزيع المباريات'!$C$12:$C$4412=$G$7,IF('توزيع المباريات'!$E$12:$E$4412=$G$6,ROW($A$13:$A$4412)-ROW($A$13)+1)),ROWS($C$11:O748))),"")</f>
        <v/>
      </c>
      <c r="P748" s="22" t="str">
        <f t="array" ref="P748">IFERROR(INDEX('توزيع المباريات'!$O$12:$O$4412,SMALL(IF('توزيع المباريات'!$C$12:$C$4412=$G$7,IF('توزيع المباريات'!$E$12:$E$4412=$G$6,ROW($A$13:$A$4412)-ROW($A$13)+1)),ROWS($C$11:P748))),"")</f>
        <v/>
      </c>
      <c r="Q748" s="22" t="str">
        <f t="array" ref="Q748">IFERROR(INDEX('توزيع المباريات'!$P$12:$P$4412,SMALL(IF('توزيع المباريات'!$C$12:$C$4412=$G$7,IF('توزيع المباريات'!$E$12:$E$4412=$G$6,ROW($A$13:$A$4412)-ROW($A$13)+1)),ROWS($C$11:Q748))),"")</f>
        <v/>
      </c>
      <c r="R748" s="22" t="str">
        <f t="array" ref="R748">IFERROR(INDEX('توزيع المباريات'!$M$12:$M$4412,SMALL(IF('توزيع المباريات'!$C$12:$C$4412=$G$7,IF('توزيع المباريات'!$E$12:$E$4412=$G$6,ROW($A$13:$A$4412)-ROW($A$13)+1)),ROWS($C$11:R748))),"")</f>
        <v/>
      </c>
      <c r="S748" s="22" t="str">
        <f t="array" ref="S748">IFERROR(INDEX('توزيع المباريات'!$Q$12:$Q$4412,SMALL(IF('توزيع المباريات'!$C$12:$C$4412=$G$7,IF('توزيع المباريات'!$E$12:$E$4412=$G$6,ROW($A$13:$A$4412)-ROW($A$13)+1)),ROWS($C$11:S748))),"")</f>
        <v/>
      </c>
      <c r="T748" s="22" t="str">
        <f t="array" ref="T748">IFERROR(INDEX('توزيع المباريات'!$R$12:$R$4412,SMALL(IF('توزيع المباريات'!$C$12:$C$4412=$G$7,IF('توزيع المباريات'!$E$12:$E$4412=$G$6,ROW($A$13:$A$4412)-ROW($A$13)+1)),ROWS($C$11:T748))),"")</f>
        <v/>
      </c>
      <c r="U748" s="22" t="str">
        <f t="array" ref="U748">IFERROR(INDEX('توزيع المباريات'!$S$12:$S$4412,SMALL(IF('توزيع المباريات'!$C$12:$C$4412=$G$7,IF('توزيع المباريات'!$E$12:$E$4412=$G$6,ROW($A$13:$A$4412)-ROW($A$13)+1)),ROWS($C$11:U748))),"")</f>
        <v/>
      </c>
      <c r="V748" s="22" t="str">
        <f t="array" ref="V748">IFERROR(INDEX('توزيع المباريات'!$T$12:$T$4412,SMALL(IF('توزيع المباريات'!$C$12:$C$4412=$G$7,IF('توزيع المباريات'!$E$12:$E$4412=$G$6,ROW($A$13:$A$4412)-ROW($A$13)+1)),ROWS($C$11:V748))),"")</f>
        <v/>
      </c>
      <c r="W748" s="22" t="str">
        <f t="array" ref="W748">IFERROR(INDEX('توزيع المباريات'!$U$12:$U$4412,SMALL(IF('توزيع المباريات'!$C$12:$C$4412=$G$7,IF('توزيع المباريات'!$E$12:$E$4412=$G$6,ROW($A$13:$A$4412)-ROW($A$13)+1)),ROWS($C$11:W748))),"")</f>
        <v/>
      </c>
      <c r="X748" s="22" t="str">
        <f t="array" ref="X748">IFERROR(INDEX('توزيع المباريات'!$V$12:$V$4412,SMALL(IF('توزيع المباريات'!$C$12:$C$4412=$G$7,IF('توزيع المباريات'!$E$12:$E$4412=$G$6,ROW($A$13:$A$4412)-ROW($A$13)+1)),ROWS($C$11:X748))),"")</f>
        <v/>
      </c>
    </row>
    <row r="749" spans="15:24" ht="17.399999999999999">
      <c r="O749" s="22" t="str">
        <f t="array" ref="O749">IFERROR(INDEX('توزيع المباريات'!$N$12:$N$4412,SMALL(IF('توزيع المباريات'!$C$12:$C$4412=$G$7,IF('توزيع المباريات'!$E$12:$E$4412=$G$6,ROW($A$13:$A$4412)-ROW($A$13)+1)),ROWS($C$11:O749))),"")</f>
        <v/>
      </c>
      <c r="P749" s="22" t="str">
        <f t="array" ref="P749">IFERROR(INDEX('توزيع المباريات'!$O$12:$O$4412,SMALL(IF('توزيع المباريات'!$C$12:$C$4412=$G$7,IF('توزيع المباريات'!$E$12:$E$4412=$G$6,ROW($A$13:$A$4412)-ROW($A$13)+1)),ROWS($C$11:P749))),"")</f>
        <v/>
      </c>
      <c r="Q749" s="22" t="str">
        <f t="array" ref="Q749">IFERROR(INDEX('توزيع المباريات'!$P$12:$P$4412,SMALL(IF('توزيع المباريات'!$C$12:$C$4412=$G$7,IF('توزيع المباريات'!$E$12:$E$4412=$G$6,ROW($A$13:$A$4412)-ROW($A$13)+1)),ROWS($C$11:Q749))),"")</f>
        <v/>
      </c>
      <c r="R749" s="22" t="str">
        <f t="array" ref="R749">IFERROR(INDEX('توزيع المباريات'!$M$12:$M$4412,SMALL(IF('توزيع المباريات'!$C$12:$C$4412=$G$7,IF('توزيع المباريات'!$E$12:$E$4412=$G$6,ROW($A$13:$A$4412)-ROW($A$13)+1)),ROWS($C$11:R749))),"")</f>
        <v/>
      </c>
      <c r="S749" s="22" t="str">
        <f t="array" ref="S749">IFERROR(INDEX('توزيع المباريات'!$Q$12:$Q$4412,SMALL(IF('توزيع المباريات'!$C$12:$C$4412=$G$7,IF('توزيع المباريات'!$E$12:$E$4412=$G$6,ROW($A$13:$A$4412)-ROW($A$13)+1)),ROWS($C$11:S749))),"")</f>
        <v/>
      </c>
      <c r="T749" s="22" t="str">
        <f t="array" ref="T749">IFERROR(INDEX('توزيع المباريات'!$R$12:$R$4412,SMALL(IF('توزيع المباريات'!$C$12:$C$4412=$G$7,IF('توزيع المباريات'!$E$12:$E$4412=$G$6,ROW($A$13:$A$4412)-ROW($A$13)+1)),ROWS($C$11:T749))),"")</f>
        <v/>
      </c>
      <c r="U749" s="22" t="str">
        <f t="array" ref="U749">IFERROR(INDEX('توزيع المباريات'!$S$12:$S$4412,SMALL(IF('توزيع المباريات'!$C$12:$C$4412=$G$7,IF('توزيع المباريات'!$E$12:$E$4412=$G$6,ROW($A$13:$A$4412)-ROW($A$13)+1)),ROWS($C$11:U749))),"")</f>
        <v/>
      </c>
      <c r="V749" s="22" t="str">
        <f t="array" ref="V749">IFERROR(INDEX('توزيع المباريات'!$T$12:$T$4412,SMALL(IF('توزيع المباريات'!$C$12:$C$4412=$G$7,IF('توزيع المباريات'!$E$12:$E$4412=$G$6,ROW($A$13:$A$4412)-ROW($A$13)+1)),ROWS($C$11:V749))),"")</f>
        <v/>
      </c>
      <c r="W749" s="22" t="str">
        <f t="array" ref="W749">IFERROR(INDEX('توزيع المباريات'!$U$12:$U$4412,SMALL(IF('توزيع المباريات'!$C$12:$C$4412=$G$7,IF('توزيع المباريات'!$E$12:$E$4412=$G$6,ROW($A$13:$A$4412)-ROW($A$13)+1)),ROWS($C$11:W749))),"")</f>
        <v/>
      </c>
      <c r="X749" s="22" t="str">
        <f t="array" ref="X749">IFERROR(INDEX('توزيع المباريات'!$V$12:$V$4412,SMALL(IF('توزيع المباريات'!$C$12:$C$4412=$G$7,IF('توزيع المباريات'!$E$12:$E$4412=$G$6,ROW($A$13:$A$4412)-ROW($A$13)+1)),ROWS($C$11:X749))),"")</f>
        <v/>
      </c>
    </row>
    <row r="750" spans="15:24" ht="17.399999999999999">
      <c r="O750" s="22" t="str">
        <f t="array" ref="O750">IFERROR(INDEX('توزيع المباريات'!$N$12:$N$4412,SMALL(IF('توزيع المباريات'!$C$12:$C$4412=$G$7,IF('توزيع المباريات'!$E$12:$E$4412=$G$6,ROW($A$13:$A$4412)-ROW($A$13)+1)),ROWS($C$11:O750))),"")</f>
        <v/>
      </c>
      <c r="P750" s="22" t="str">
        <f t="array" ref="P750">IFERROR(INDEX('توزيع المباريات'!$O$12:$O$4412,SMALL(IF('توزيع المباريات'!$C$12:$C$4412=$G$7,IF('توزيع المباريات'!$E$12:$E$4412=$G$6,ROW($A$13:$A$4412)-ROW($A$13)+1)),ROWS($C$11:P750))),"")</f>
        <v/>
      </c>
      <c r="Q750" s="22" t="str">
        <f t="array" ref="Q750">IFERROR(INDEX('توزيع المباريات'!$P$12:$P$4412,SMALL(IF('توزيع المباريات'!$C$12:$C$4412=$G$7,IF('توزيع المباريات'!$E$12:$E$4412=$G$6,ROW($A$13:$A$4412)-ROW($A$13)+1)),ROWS($C$11:Q750))),"")</f>
        <v/>
      </c>
      <c r="R750" s="22" t="str">
        <f t="array" ref="R750">IFERROR(INDEX('توزيع المباريات'!$M$12:$M$4412,SMALL(IF('توزيع المباريات'!$C$12:$C$4412=$G$7,IF('توزيع المباريات'!$E$12:$E$4412=$G$6,ROW($A$13:$A$4412)-ROW($A$13)+1)),ROWS($C$11:R750))),"")</f>
        <v/>
      </c>
      <c r="S750" s="22" t="str">
        <f t="array" ref="S750">IFERROR(INDEX('توزيع المباريات'!$Q$12:$Q$4412,SMALL(IF('توزيع المباريات'!$C$12:$C$4412=$G$7,IF('توزيع المباريات'!$E$12:$E$4412=$G$6,ROW($A$13:$A$4412)-ROW($A$13)+1)),ROWS($C$11:S750))),"")</f>
        <v/>
      </c>
      <c r="T750" s="22" t="str">
        <f t="array" ref="T750">IFERROR(INDEX('توزيع المباريات'!$R$12:$R$4412,SMALL(IF('توزيع المباريات'!$C$12:$C$4412=$G$7,IF('توزيع المباريات'!$E$12:$E$4412=$G$6,ROW($A$13:$A$4412)-ROW($A$13)+1)),ROWS($C$11:T750))),"")</f>
        <v/>
      </c>
      <c r="U750" s="22" t="str">
        <f t="array" ref="U750">IFERROR(INDEX('توزيع المباريات'!$S$12:$S$4412,SMALL(IF('توزيع المباريات'!$C$12:$C$4412=$G$7,IF('توزيع المباريات'!$E$12:$E$4412=$G$6,ROW($A$13:$A$4412)-ROW($A$13)+1)),ROWS($C$11:U750))),"")</f>
        <v/>
      </c>
      <c r="V750" s="22" t="str">
        <f t="array" ref="V750">IFERROR(INDEX('توزيع المباريات'!$T$12:$T$4412,SMALL(IF('توزيع المباريات'!$C$12:$C$4412=$G$7,IF('توزيع المباريات'!$E$12:$E$4412=$G$6,ROW($A$13:$A$4412)-ROW($A$13)+1)),ROWS($C$11:V750))),"")</f>
        <v/>
      </c>
      <c r="W750" s="22" t="str">
        <f t="array" ref="W750">IFERROR(INDEX('توزيع المباريات'!$U$12:$U$4412,SMALL(IF('توزيع المباريات'!$C$12:$C$4412=$G$7,IF('توزيع المباريات'!$E$12:$E$4412=$G$6,ROW($A$13:$A$4412)-ROW($A$13)+1)),ROWS($C$11:W750))),"")</f>
        <v/>
      </c>
      <c r="X750" s="22" t="str">
        <f t="array" ref="X750">IFERROR(INDEX('توزيع المباريات'!$V$12:$V$4412,SMALL(IF('توزيع المباريات'!$C$12:$C$4412=$G$7,IF('توزيع المباريات'!$E$12:$E$4412=$G$6,ROW($A$13:$A$4412)-ROW($A$13)+1)),ROWS($C$11:X750))),"")</f>
        <v/>
      </c>
    </row>
    <row r="751" spans="15:24" ht="17.399999999999999">
      <c r="O751" s="22" t="str">
        <f t="array" ref="O751">IFERROR(INDEX('توزيع المباريات'!$N$12:$N$4412,SMALL(IF('توزيع المباريات'!$C$12:$C$4412=$G$7,IF('توزيع المباريات'!$E$12:$E$4412=$G$6,ROW($A$13:$A$4412)-ROW($A$13)+1)),ROWS($C$11:O751))),"")</f>
        <v/>
      </c>
      <c r="P751" s="22" t="str">
        <f t="array" ref="P751">IFERROR(INDEX('توزيع المباريات'!$O$12:$O$4412,SMALL(IF('توزيع المباريات'!$C$12:$C$4412=$G$7,IF('توزيع المباريات'!$E$12:$E$4412=$G$6,ROW($A$13:$A$4412)-ROW($A$13)+1)),ROWS($C$11:P751))),"")</f>
        <v/>
      </c>
      <c r="Q751" s="22" t="str">
        <f t="array" ref="Q751">IFERROR(INDEX('توزيع المباريات'!$P$12:$P$4412,SMALL(IF('توزيع المباريات'!$C$12:$C$4412=$G$7,IF('توزيع المباريات'!$E$12:$E$4412=$G$6,ROW($A$13:$A$4412)-ROW($A$13)+1)),ROWS($C$11:Q751))),"")</f>
        <v/>
      </c>
      <c r="R751" s="22" t="str">
        <f t="array" ref="R751">IFERROR(INDEX('توزيع المباريات'!$M$12:$M$4412,SMALL(IF('توزيع المباريات'!$C$12:$C$4412=$G$7,IF('توزيع المباريات'!$E$12:$E$4412=$G$6,ROW($A$13:$A$4412)-ROW($A$13)+1)),ROWS($C$11:R751))),"")</f>
        <v/>
      </c>
      <c r="S751" s="22" t="str">
        <f t="array" ref="S751">IFERROR(INDEX('توزيع المباريات'!$Q$12:$Q$4412,SMALL(IF('توزيع المباريات'!$C$12:$C$4412=$G$7,IF('توزيع المباريات'!$E$12:$E$4412=$G$6,ROW($A$13:$A$4412)-ROW($A$13)+1)),ROWS($C$11:S751))),"")</f>
        <v/>
      </c>
      <c r="T751" s="22" t="str">
        <f t="array" ref="T751">IFERROR(INDEX('توزيع المباريات'!$R$12:$R$4412,SMALL(IF('توزيع المباريات'!$C$12:$C$4412=$G$7,IF('توزيع المباريات'!$E$12:$E$4412=$G$6,ROW($A$13:$A$4412)-ROW($A$13)+1)),ROWS($C$11:T751))),"")</f>
        <v/>
      </c>
      <c r="U751" s="22" t="str">
        <f t="array" ref="U751">IFERROR(INDEX('توزيع المباريات'!$S$12:$S$4412,SMALL(IF('توزيع المباريات'!$C$12:$C$4412=$G$7,IF('توزيع المباريات'!$E$12:$E$4412=$G$6,ROW($A$13:$A$4412)-ROW($A$13)+1)),ROWS($C$11:U751))),"")</f>
        <v/>
      </c>
      <c r="V751" s="22" t="str">
        <f t="array" ref="V751">IFERROR(INDEX('توزيع المباريات'!$T$12:$T$4412,SMALL(IF('توزيع المباريات'!$C$12:$C$4412=$G$7,IF('توزيع المباريات'!$E$12:$E$4412=$G$6,ROW($A$13:$A$4412)-ROW($A$13)+1)),ROWS($C$11:V751))),"")</f>
        <v/>
      </c>
      <c r="W751" s="22" t="str">
        <f t="array" ref="W751">IFERROR(INDEX('توزيع المباريات'!$U$12:$U$4412,SMALL(IF('توزيع المباريات'!$C$12:$C$4412=$G$7,IF('توزيع المباريات'!$E$12:$E$4412=$G$6,ROW($A$13:$A$4412)-ROW($A$13)+1)),ROWS($C$11:W751))),"")</f>
        <v/>
      </c>
      <c r="X751" s="22" t="str">
        <f t="array" ref="X751">IFERROR(INDEX('توزيع المباريات'!$V$12:$V$4412,SMALL(IF('توزيع المباريات'!$C$12:$C$4412=$G$7,IF('توزيع المباريات'!$E$12:$E$4412=$G$6,ROW($A$13:$A$4412)-ROW($A$13)+1)),ROWS($C$11:X751))),"")</f>
        <v/>
      </c>
    </row>
    <row r="752" spans="15:24" ht="17.399999999999999">
      <c r="O752" s="22" t="str">
        <f t="array" ref="O752">IFERROR(INDEX('توزيع المباريات'!$N$12:$N$4412,SMALL(IF('توزيع المباريات'!$C$12:$C$4412=$G$7,IF('توزيع المباريات'!$E$12:$E$4412=$G$6,ROW($A$13:$A$4412)-ROW($A$13)+1)),ROWS($C$11:O752))),"")</f>
        <v/>
      </c>
      <c r="P752" s="22" t="str">
        <f t="array" ref="P752">IFERROR(INDEX('توزيع المباريات'!$O$12:$O$4412,SMALL(IF('توزيع المباريات'!$C$12:$C$4412=$G$7,IF('توزيع المباريات'!$E$12:$E$4412=$G$6,ROW($A$13:$A$4412)-ROW($A$13)+1)),ROWS($C$11:P752))),"")</f>
        <v/>
      </c>
      <c r="Q752" s="22" t="str">
        <f t="array" ref="Q752">IFERROR(INDEX('توزيع المباريات'!$P$12:$P$4412,SMALL(IF('توزيع المباريات'!$C$12:$C$4412=$G$7,IF('توزيع المباريات'!$E$12:$E$4412=$G$6,ROW($A$13:$A$4412)-ROW($A$13)+1)),ROWS($C$11:Q752))),"")</f>
        <v/>
      </c>
      <c r="R752" s="22" t="str">
        <f t="array" ref="R752">IFERROR(INDEX('توزيع المباريات'!$M$12:$M$4412,SMALL(IF('توزيع المباريات'!$C$12:$C$4412=$G$7,IF('توزيع المباريات'!$E$12:$E$4412=$G$6,ROW($A$13:$A$4412)-ROW($A$13)+1)),ROWS($C$11:R752))),"")</f>
        <v/>
      </c>
      <c r="S752" s="22" t="str">
        <f t="array" ref="S752">IFERROR(INDEX('توزيع المباريات'!$Q$12:$Q$4412,SMALL(IF('توزيع المباريات'!$C$12:$C$4412=$G$7,IF('توزيع المباريات'!$E$12:$E$4412=$G$6,ROW($A$13:$A$4412)-ROW($A$13)+1)),ROWS($C$11:S752))),"")</f>
        <v/>
      </c>
      <c r="T752" s="22" t="str">
        <f t="array" ref="T752">IFERROR(INDEX('توزيع المباريات'!$R$12:$R$4412,SMALL(IF('توزيع المباريات'!$C$12:$C$4412=$G$7,IF('توزيع المباريات'!$E$12:$E$4412=$G$6,ROW($A$13:$A$4412)-ROW($A$13)+1)),ROWS($C$11:T752))),"")</f>
        <v/>
      </c>
      <c r="U752" s="22" t="str">
        <f t="array" ref="U752">IFERROR(INDEX('توزيع المباريات'!$S$12:$S$4412,SMALL(IF('توزيع المباريات'!$C$12:$C$4412=$G$7,IF('توزيع المباريات'!$E$12:$E$4412=$G$6,ROW($A$13:$A$4412)-ROW($A$13)+1)),ROWS($C$11:U752))),"")</f>
        <v/>
      </c>
      <c r="V752" s="22" t="str">
        <f t="array" ref="V752">IFERROR(INDEX('توزيع المباريات'!$T$12:$T$4412,SMALL(IF('توزيع المباريات'!$C$12:$C$4412=$G$7,IF('توزيع المباريات'!$E$12:$E$4412=$G$6,ROW($A$13:$A$4412)-ROW($A$13)+1)),ROWS($C$11:V752))),"")</f>
        <v/>
      </c>
      <c r="W752" s="22" t="str">
        <f t="array" ref="W752">IFERROR(INDEX('توزيع المباريات'!$U$12:$U$4412,SMALL(IF('توزيع المباريات'!$C$12:$C$4412=$G$7,IF('توزيع المباريات'!$E$12:$E$4412=$G$6,ROW($A$13:$A$4412)-ROW($A$13)+1)),ROWS($C$11:W752))),"")</f>
        <v/>
      </c>
      <c r="X752" s="22" t="str">
        <f t="array" ref="X752">IFERROR(INDEX('توزيع المباريات'!$V$12:$V$4412,SMALL(IF('توزيع المباريات'!$C$12:$C$4412=$G$7,IF('توزيع المباريات'!$E$12:$E$4412=$G$6,ROW($A$13:$A$4412)-ROW($A$13)+1)),ROWS($C$11:X752))),"")</f>
        <v/>
      </c>
    </row>
    <row r="753" spans="15:24" ht="17.399999999999999">
      <c r="O753" s="22" t="str">
        <f t="array" ref="O753">IFERROR(INDEX('توزيع المباريات'!$N$12:$N$4412,SMALL(IF('توزيع المباريات'!$C$12:$C$4412=$G$7,IF('توزيع المباريات'!$E$12:$E$4412=$G$6,ROW($A$13:$A$4412)-ROW($A$13)+1)),ROWS($C$11:O753))),"")</f>
        <v/>
      </c>
      <c r="P753" s="22" t="str">
        <f t="array" ref="P753">IFERROR(INDEX('توزيع المباريات'!$O$12:$O$4412,SMALL(IF('توزيع المباريات'!$C$12:$C$4412=$G$7,IF('توزيع المباريات'!$E$12:$E$4412=$G$6,ROW($A$13:$A$4412)-ROW($A$13)+1)),ROWS($C$11:P753))),"")</f>
        <v/>
      </c>
      <c r="Q753" s="22" t="str">
        <f t="array" ref="Q753">IFERROR(INDEX('توزيع المباريات'!$P$12:$P$4412,SMALL(IF('توزيع المباريات'!$C$12:$C$4412=$G$7,IF('توزيع المباريات'!$E$12:$E$4412=$G$6,ROW($A$13:$A$4412)-ROW($A$13)+1)),ROWS($C$11:Q753))),"")</f>
        <v/>
      </c>
      <c r="R753" s="22" t="str">
        <f t="array" ref="R753">IFERROR(INDEX('توزيع المباريات'!$M$12:$M$4412,SMALL(IF('توزيع المباريات'!$C$12:$C$4412=$G$7,IF('توزيع المباريات'!$E$12:$E$4412=$G$6,ROW($A$13:$A$4412)-ROW($A$13)+1)),ROWS($C$11:R753))),"")</f>
        <v/>
      </c>
      <c r="S753" s="22" t="str">
        <f t="array" ref="S753">IFERROR(INDEX('توزيع المباريات'!$Q$12:$Q$4412,SMALL(IF('توزيع المباريات'!$C$12:$C$4412=$G$7,IF('توزيع المباريات'!$E$12:$E$4412=$G$6,ROW($A$13:$A$4412)-ROW($A$13)+1)),ROWS($C$11:S753))),"")</f>
        <v/>
      </c>
      <c r="T753" s="22" t="str">
        <f t="array" ref="T753">IFERROR(INDEX('توزيع المباريات'!$R$12:$R$4412,SMALL(IF('توزيع المباريات'!$C$12:$C$4412=$G$7,IF('توزيع المباريات'!$E$12:$E$4412=$G$6,ROW($A$13:$A$4412)-ROW($A$13)+1)),ROWS($C$11:T753))),"")</f>
        <v/>
      </c>
      <c r="U753" s="22" t="str">
        <f t="array" ref="U753">IFERROR(INDEX('توزيع المباريات'!$S$12:$S$4412,SMALL(IF('توزيع المباريات'!$C$12:$C$4412=$G$7,IF('توزيع المباريات'!$E$12:$E$4412=$G$6,ROW($A$13:$A$4412)-ROW($A$13)+1)),ROWS($C$11:U753))),"")</f>
        <v/>
      </c>
      <c r="V753" s="22" t="str">
        <f t="array" ref="V753">IFERROR(INDEX('توزيع المباريات'!$T$12:$T$4412,SMALL(IF('توزيع المباريات'!$C$12:$C$4412=$G$7,IF('توزيع المباريات'!$E$12:$E$4412=$G$6,ROW($A$13:$A$4412)-ROW($A$13)+1)),ROWS($C$11:V753))),"")</f>
        <v/>
      </c>
      <c r="W753" s="22" t="str">
        <f t="array" ref="W753">IFERROR(INDEX('توزيع المباريات'!$U$12:$U$4412,SMALL(IF('توزيع المباريات'!$C$12:$C$4412=$G$7,IF('توزيع المباريات'!$E$12:$E$4412=$G$6,ROW($A$13:$A$4412)-ROW($A$13)+1)),ROWS($C$11:W753))),"")</f>
        <v/>
      </c>
      <c r="X753" s="22" t="str">
        <f t="array" ref="X753">IFERROR(INDEX('توزيع المباريات'!$V$12:$V$4412,SMALL(IF('توزيع المباريات'!$C$12:$C$4412=$G$7,IF('توزيع المباريات'!$E$12:$E$4412=$G$6,ROW($A$13:$A$4412)-ROW($A$13)+1)),ROWS($C$11:X753))),"")</f>
        <v/>
      </c>
    </row>
    <row r="754" spans="15:24" ht="17.399999999999999">
      <c r="O754" s="22" t="str">
        <f t="array" ref="O754">IFERROR(INDEX('توزيع المباريات'!$N$12:$N$4412,SMALL(IF('توزيع المباريات'!$C$12:$C$4412=$G$7,IF('توزيع المباريات'!$E$12:$E$4412=$G$6,ROW($A$13:$A$4412)-ROW($A$13)+1)),ROWS($C$11:O754))),"")</f>
        <v/>
      </c>
      <c r="P754" s="22" t="str">
        <f t="array" ref="P754">IFERROR(INDEX('توزيع المباريات'!$O$12:$O$4412,SMALL(IF('توزيع المباريات'!$C$12:$C$4412=$G$7,IF('توزيع المباريات'!$E$12:$E$4412=$G$6,ROW($A$13:$A$4412)-ROW($A$13)+1)),ROWS($C$11:P754))),"")</f>
        <v/>
      </c>
      <c r="Q754" s="22" t="str">
        <f t="array" ref="Q754">IFERROR(INDEX('توزيع المباريات'!$P$12:$P$4412,SMALL(IF('توزيع المباريات'!$C$12:$C$4412=$G$7,IF('توزيع المباريات'!$E$12:$E$4412=$G$6,ROW($A$13:$A$4412)-ROW($A$13)+1)),ROWS($C$11:Q754))),"")</f>
        <v/>
      </c>
      <c r="R754" s="22" t="str">
        <f t="array" ref="R754">IFERROR(INDEX('توزيع المباريات'!$M$12:$M$4412,SMALL(IF('توزيع المباريات'!$C$12:$C$4412=$G$7,IF('توزيع المباريات'!$E$12:$E$4412=$G$6,ROW($A$13:$A$4412)-ROW($A$13)+1)),ROWS($C$11:R754))),"")</f>
        <v/>
      </c>
      <c r="S754" s="22" t="str">
        <f t="array" ref="S754">IFERROR(INDEX('توزيع المباريات'!$Q$12:$Q$4412,SMALL(IF('توزيع المباريات'!$C$12:$C$4412=$G$7,IF('توزيع المباريات'!$E$12:$E$4412=$G$6,ROW($A$13:$A$4412)-ROW($A$13)+1)),ROWS($C$11:S754))),"")</f>
        <v/>
      </c>
      <c r="T754" s="22" t="str">
        <f t="array" ref="T754">IFERROR(INDEX('توزيع المباريات'!$R$12:$R$4412,SMALL(IF('توزيع المباريات'!$C$12:$C$4412=$G$7,IF('توزيع المباريات'!$E$12:$E$4412=$G$6,ROW($A$13:$A$4412)-ROW($A$13)+1)),ROWS($C$11:T754))),"")</f>
        <v/>
      </c>
      <c r="U754" s="22" t="str">
        <f t="array" ref="U754">IFERROR(INDEX('توزيع المباريات'!$S$12:$S$4412,SMALL(IF('توزيع المباريات'!$C$12:$C$4412=$G$7,IF('توزيع المباريات'!$E$12:$E$4412=$G$6,ROW($A$13:$A$4412)-ROW($A$13)+1)),ROWS($C$11:U754))),"")</f>
        <v/>
      </c>
      <c r="V754" s="22" t="str">
        <f t="array" ref="V754">IFERROR(INDEX('توزيع المباريات'!$T$12:$T$4412,SMALL(IF('توزيع المباريات'!$C$12:$C$4412=$G$7,IF('توزيع المباريات'!$E$12:$E$4412=$G$6,ROW($A$13:$A$4412)-ROW($A$13)+1)),ROWS($C$11:V754))),"")</f>
        <v/>
      </c>
      <c r="W754" s="22" t="str">
        <f t="array" ref="W754">IFERROR(INDEX('توزيع المباريات'!$U$12:$U$4412,SMALL(IF('توزيع المباريات'!$C$12:$C$4412=$G$7,IF('توزيع المباريات'!$E$12:$E$4412=$G$6,ROW($A$13:$A$4412)-ROW($A$13)+1)),ROWS($C$11:W754))),"")</f>
        <v/>
      </c>
      <c r="X754" s="22" t="str">
        <f t="array" ref="X754">IFERROR(INDEX('توزيع المباريات'!$V$12:$V$4412,SMALL(IF('توزيع المباريات'!$C$12:$C$4412=$G$7,IF('توزيع المباريات'!$E$12:$E$4412=$G$6,ROW($A$13:$A$4412)-ROW($A$13)+1)),ROWS($C$11:X754))),"")</f>
        <v/>
      </c>
    </row>
    <row r="755" spans="15:24" ht="17.399999999999999">
      <c r="O755" s="22" t="str">
        <f t="array" ref="O755">IFERROR(INDEX('توزيع المباريات'!$N$12:$N$4412,SMALL(IF('توزيع المباريات'!$C$12:$C$4412=$G$7,IF('توزيع المباريات'!$E$12:$E$4412=$G$6,ROW($A$13:$A$4412)-ROW($A$13)+1)),ROWS($C$11:O755))),"")</f>
        <v/>
      </c>
      <c r="P755" s="22" t="str">
        <f t="array" ref="P755">IFERROR(INDEX('توزيع المباريات'!$O$12:$O$4412,SMALL(IF('توزيع المباريات'!$C$12:$C$4412=$G$7,IF('توزيع المباريات'!$E$12:$E$4412=$G$6,ROW($A$13:$A$4412)-ROW($A$13)+1)),ROWS($C$11:P755))),"")</f>
        <v/>
      </c>
      <c r="Q755" s="22" t="str">
        <f t="array" ref="Q755">IFERROR(INDEX('توزيع المباريات'!$P$12:$P$4412,SMALL(IF('توزيع المباريات'!$C$12:$C$4412=$G$7,IF('توزيع المباريات'!$E$12:$E$4412=$G$6,ROW($A$13:$A$4412)-ROW($A$13)+1)),ROWS($C$11:Q755))),"")</f>
        <v/>
      </c>
      <c r="R755" s="22" t="str">
        <f t="array" ref="R755">IFERROR(INDEX('توزيع المباريات'!$M$12:$M$4412,SMALL(IF('توزيع المباريات'!$C$12:$C$4412=$G$7,IF('توزيع المباريات'!$E$12:$E$4412=$G$6,ROW($A$13:$A$4412)-ROW($A$13)+1)),ROWS($C$11:R755))),"")</f>
        <v/>
      </c>
      <c r="S755" s="22" t="str">
        <f t="array" ref="S755">IFERROR(INDEX('توزيع المباريات'!$Q$12:$Q$4412,SMALL(IF('توزيع المباريات'!$C$12:$C$4412=$G$7,IF('توزيع المباريات'!$E$12:$E$4412=$G$6,ROW($A$13:$A$4412)-ROW($A$13)+1)),ROWS($C$11:S755))),"")</f>
        <v/>
      </c>
      <c r="T755" s="22" t="str">
        <f t="array" ref="T755">IFERROR(INDEX('توزيع المباريات'!$R$12:$R$4412,SMALL(IF('توزيع المباريات'!$C$12:$C$4412=$G$7,IF('توزيع المباريات'!$E$12:$E$4412=$G$6,ROW($A$13:$A$4412)-ROW($A$13)+1)),ROWS($C$11:T755))),"")</f>
        <v/>
      </c>
      <c r="U755" s="22" t="str">
        <f t="array" ref="U755">IFERROR(INDEX('توزيع المباريات'!$S$12:$S$4412,SMALL(IF('توزيع المباريات'!$C$12:$C$4412=$G$7,IF('توزيع المباريات'!$E$12:$E$4412=$G$6,ROW($A$13:$A$4412)-ROW($A$13)+1)),ROWS($C$11:U755))),"")</f>
        <v/>
      </c>
      <c r="V755" s="22" t="str">
        <f t="array" ref="V755">IFERROR(INDEX('توزيع المباريات'!$T$12:$T$4412,SMALL(IF('توزيع المباريات'!$C$12:$C$4412=$G$7,IF('توزيع المباريات'!$E$12:$E$4412=$G$6,ROW($A$13:$A$4412)-ROW($A$13)+1)),ROWS($C$11:V755))),"")</f>
        <v/>
      </c>
      <c r="W755" s="22" t="str">
        <f t="array" ref="W755">IFERROR(INDEX('توزيع المباريات'!$U$12:$U$4412,SMALL(IF('توزيع المباريات'!$C$12:$C$4412=$G$7,IF('توزيع المباريات'!$E$12:$E$4412=$G$6,ROW($A$13:$A$4412)-ROW($A$13)+1)),ROWS($C$11:W755))),"")</f>
        <v/>
      </c>
      <c r="X755" s="22" t="str">
        <f t="array" ref="X755">IFERROR(INDEX('توزيع المباريات'!$V$12:$V$4412,SMALL(IF('توزيع المباريات'!$C$12:$C$4412=$G$7,IF('توزيع المباريات'!$E$12:$E$4412=$G$6,ROW($A$13:$A$4412)-ROW($A$13)+1)),ROWS($C$11:X755))),"")</f>
        <v/>
      </c>
    </row>
    <row r="756" spans="15:24" ht="17.399999999999999">
      <c r="O756" s="22" t="str">
        <f t="array" ref="O756">IFERROR(INDEX('توزيع المباريات'!$N$12:$N$4412,SMALL(IF('توزيع المباريات'!$C$12:$C$4412=$G$7,IF('توزيع المباريات'!$E$12:$E$4412=$G$6,ROW($A$13:$A$4412)-ROW($A$13)+1)),ROWS($C$11:O756))),"")</f>
        <v/>
      </c>
      <c r="P756" s="22" t="str">
        <f t="array" ref="P756">IFERROR(INDEX('توزيع المباريات'!$O$12:$O$4412,SMALL(IF('توزيع المباريات'!$C$12:$C$4412=$G$7,IF('توزيع المباريات'!$E$12:$E$4412=$G$6,ROW($A$13:$A$4412)-ROW($A$13)+1)),ROWS($C$11:P756))),"")</f>
        <v/>
      </c>
      <c r="Q756" s="22" t="str">
        <f t="array" ref="Q756">IFERROR(INDEX('توزيع المباريات'!$P$12:$P$4412,SMALL(IF('توزيع المباريات'!$C$12:$C$4412=$G$7,IF('توزيع المباريات'!$E$12:$E$4412=$G$6,ROW($A$13:$A$4412)-ROW($A$13)+1)),ROWS($C$11:Q756))),"")</f>
        <v/>
      </c>
      <c r="R756" s="22" t="str">
        <f t="array" ref="R756">IFERROR(INDEX('توزيع المباريات'!$M$12:$M$4412,SMALL(IF('توزيع المباريات'!$C$12:$C$4412=$G$7,IF('توزيع المباريات'!$E$12:$E$4412=$G$6,ROW($A$13:$A$4412)-ROW($A$13)+1)),ROWS($C$11:R756))),"")</f>
        <v/>
      </c>
      <c r="S756" s="22" t="str">
        <f t="array" ref="S756">IFERROR(INDEX('توزيع المباريات'!$Q$12:$Q$4412,SMALL(IF('توزيع المباريات'!$C$12:$C$4412=$G$7,IF('توزيع المباريات'!$E$12:$E$4412=$G$6,ROW($A$13:$A$4412)-ROW($A$13)+1)),ROWS($C$11:S756))),"")</f>
        <v/>
      </c>
      <c r="T756" s="22" t="str">
        <f t="array" ref="T756">IFERROR(INDEX('توزيع المباريات'!$R$12:$R$4412,SMALL(IF('توزيع المباريات'!$C$12:$C$4412=$G$7,IF('توزيع المباريات'!$E$12:$E$4412=$G$6,ROW($A$13:$A$4412)-ROW($A$13)+1)),ROWS($C$11:T756))),"")</f>
        <v/>
      </c>
      <c r="U756" s="22" t="str">
        <f t="array" ref="U756">IFERROR(INDEX('توزيع المباريات'!$S$12:$S$4412,SMALL(IF('توزيع المباريات'!$C$12:$C$4412=$G$7,IF('توزيع المباريات'!$E$12:$E$4412=$G$6,ROW($A$13:$A$4412)-ROW($A$13)+1)),ROWS($C$11:U756))),"")</f>
        <v/>
      </c>
      <c r="V756" s="22" t="str">
        <f t="array" ref="V756">IFERROR(INDEX('توزيع المباريات'!$T$12:$T$4412,SMALL(IF('توزيع المباريات'!$C$12:$C$4412=$G$7,IF('توزيع المباريات'!$E$12:$E$4412=$G$6,ROW($A$13:$A$4412)-ROW($A$13)+1)),ROWS($C$11:V756))),"")</f>
        <v/>
      </c>
      <c r="W756" s="22" t="str">
        <f t="array" ref="W756">IFERROR(INDEX('توزيع المباريات'!$U$12:$U$4412,SMALL(IF('توزيع المباريات'!$C$12:$C$4412=$G$7,IF('توزيع المباريات'!$E$12:$E$4412=$G$6,ROW($A$13:$A$4412)-ROW($A$13)+1)),ROWS($C$11:W756))),"")</f>
        <v/>
      </c>
      <c r="X756" s="22" t="str">
        <f t="array" ref="X756">IFERROR(INDEX('توزيع المباريات'!$V$12:$V$4412,SMALL(IF('توزيع المباريات'!$C$12:$C$4412=$G$7,IF('توزيع المباريات'!$E$12:$E$4412=$G$6,ROW($A$13:$A$4412)-ROW($A$13)+1)),ROWS($C$11:X756))),"")</f>
        <v/>
      </c>
    </row>
    <row r="757" spans="15:24" ht="17.399999999999999">
      <c r="O757" s="22" t="str">
        <f t="array" ref="O757">IFERROR(INDEX('توزيع المباريات'!$N$12:$N$4412,SMALL(IF('توزيع المباريات'!$C$12:$C$4412=$G$7,IF('توزيع المباريات'!$E$12:$E$4412=$G$6,ROW($A$13:$A$4412)-ROW($A$13)+1)),ROWS($C$11:O757))),"")</f>
        <v/>
      </c>
      <c r="P757" s="22" t="str">
        <f t="array" ref="P757">IFERROR(INDEX('توزيع المباريات'!$O$12:$O$4412,SMALL(IF('توزيع المباريات'!$C$12:$C$4412=$G$7,IF('توزيع المباريات'!$E$12:$E$4412=$G$6,ROW($A$13:$A$4412)-ROW($A$13)+1)),ROWS($C$11:P757))),"")</f>
        <v/>
      </c>
      <c r="Q757" s="22" t="str">
        <f t="array" ref="Q757">IFERROR(INDEX('توزيع المباريات'!$P$12:$P$4412,SMALL(IF('توزيع المباريات'!$C$12:$C$4412=$G$7,IF('توزيع المباريات'!$E$12:$E$4412=$G$6,ROW($A$13:$A$4412)-ROW($A$13)+1)),ROWS($C$11:Q757))),"")</f>
        <v/>
      </c>
      <c r="R757" s="22" t="str">
        <f t="array" ref="R757">IFERROR(INDEX('توزيع المباريات'!$M$12:$M$4412,SMALL(IF('توزيع المباريات'!$C$12:$C$4412=$G$7,IF('توزيع المباريات'!$E$12:$E$4412=$G$6,ROW($A$13:$A$4412)-ROW($A$13)+1)),ROWS($C$11:R757))),"")</f>
        <v/>
      </c>
      <c r="S757" s="22" t="str">
        <f t="array" ref="S757">IFERROR(INDEX('توزيع المباريات'!$Q$12:$Q$4412,SMALL(IF('توزيع المباريات'!$C$12:$C$4412=$G$7,IF('توزيع المباريات'!$E$12:$E$4412=$G$6,ROW($A$13:$A$4412)-ROW($A$13)+1)),ROWS($C$11:S757))),"")</f>
        <v/>
      </c>
      <c r="T757" s="22" t="str">
        <f t="array" ref="T757">IFERROR(INDEX('توزيع المباريات'!$R$12:$R$4412,SMALL(IF('توزيع المباريات'!$C$12:$C$4412=$G$7,IF('توزيع المباريات'!$E$12:$E$4412=$G$6,ROW($A$13:$A$4412)-ROW($A$13)+1)),ROWS($C$11:T757))),"")</f>
        <v/>
      </c>
      <c r="U757" s="22" t="str">
        <f t="array" ref="U757">IFERROR(INDEX('توزيع المباريات'!$S$12:$S$4412,SMALL(IF('توزيع المباريات'!$C$12:$C$4412=$G$7,IF('توزيع المباريات'!$E$12:$E$4412=$G$6,ROW($A$13:$A$4412)-ROW($A$13)+1)),ROWS($C$11:U757))),"")</f>
        <v/>
      </c>
      <c r="V757" s="22" t="str">
        <f t="array" ref="V757">IFERROR(INDEX('توزيع المباريات'!$T$12:$T$4412,SMALL(IF('توزيع المباريات'!$C$12:$C$4412=$G$7,IF('توزيع المباريات'!$E$12:$E$4412=$G$6,ROW($A$13:$A$4412)-ROW($A$13)+1)),ROWS($C$11:V757))),"")</f>
        <v/>
      </c>
      <c r="W757" s="22" t="str">
        <f t="array" ref="W757">IFERROR(INDEX('توزيع المباريات'!$U$12:$U$4412,SMALL(IF('توزيع المباريات'!$C$12:$C$4412=$G$7,IF('توزيع المباريات'!$E$12:$E$4412=$G$6,ROW($A$13:$A$4412)-ROW($A$13)+1)),ROWS($C$11:W757))),"")</f>
        <v/>
      </c>
      <c r="X757" s="22" t="str">
        <f t="array" ref="X757">IFERROR(INDEX('توزيع المباريات'!$V$12:$V$4412,SMALL(IF('توزيع المباريات'!$C$12:$C$4412=$G$7,IF('توزيع المباريات'!$E$12:$E$4412=$G$6,ROW($A$13:$A$4412)-ROW($A$13)+1)),ROWS($C$11:X757))),"")</f>
        <v/>
      </c>
    </row>
    <row r="758" spans="15:24" ht="17.399999999999999">
      <c r="O758" s="22" t="str">
        <f t="array" ref="O758">IFERROR(INDEX('توزيع المباريات'!$N$12:$N$4412,SMALL(IF('توزيع المباريات'!$C$12:$C$4412=$G$7,IF('توزيع المباريات'!$E$12:$E$4412=$G$6,ROW($A$13:$A$4412)-ROW($A$13)+1)),ROWS($C$11:O758))),"")</f>
        <v/>
      </c>
      <c r="P758" s="22" t="str">
        <f t="array" ref="P758">IFERROR(INDEX('توزيع المباريات'!$O$12:$O$4412,SMALL(IF('توزيع المباريات'!$C$12:$C$4412=$G$7,IF('توزيع المباريات'!$E$12:$E$4412=$G$6,ROW($A$13:$A$4412)-ROW($A$13)+1)),ROWS($C$11:P758))),"")</f>
        <v/>
      </c>
      <c r="Q758" s="22" t="str">
        <f t="array" ref="Q758">IFERROR(INDEX('توزيع المباريات'!$P$12:$P$4412,SMALL(IF('توزيع المباريات'!$C$12:$C$4412=$G$7,IF('توزيع المباريات'!$E$12:$E$4412=$G$6,ROW($A$13:$A$4412)-ROW($A$13)+1)),ROWS($C$11:Q758))),"")</f>
        <v/>
      </c>
      <c r="R758" s="22" t="str">
        <f t="array" ref="R758">IFERROR(INDEX('توزيع المباريات'!$M$12:$M$4412,SMALL(IF('توزيع المباريات'!$C$12:$C$4412=$G$7,IF('توزيع المباريات'!$E$12:$E$4412=$G$6,ROW($A$13:$A$4412)-ROW($A$13)+1)),ROWS($C$11:R758))),"")</f>
        <v/>
      </c>
      <c r="S758" s="22" t="str">
        <f t="array" ref="S758">IFERROR(INDEX('توزيع المباريات'!$Q$12:$Q$4412,SMALL(IF('توزيع المباريات'!$C$12:$C$4412=$G$7,IF('توزيع المباريات'!$E$12:$E$4412=$G$6,ROW($A$13:$A$4412)-ROW($A$13)+1)),ROWS($C$11:S758))),"")</f>
        <v/>
      </c>
      <c r="T758" s="22" t="str">
        <f t="array" ref="T758">IFERROR(INDEX('توزيع المباريات'!$R$12:$R$4412,SMALL(IF('توزيع المباريات'!$C$12:$C$4412=$G$7,IF('توزيع المباريات'!$E$12:$E$4412=$G$6,ROW($A$13:$A$4412)-ROW($A$13)+1)),ROWS($C$11:T758))),"")</f>
        <v/>
      </c>
      <c r="U758" s="22" t="str">
        <f t="array" ref="U758">IFERROR(INDEX('توزيع المباريات'!$S$12:$S$4412,SMALL(IF('توزيع المباريات'!$C$12:$C$4412=$G$7,IF('توزيع المباريات'!$E$12:$E$4412=$G$6,ROW($A$13:$A$4412)-ROW($A$13)+1)),ROWS($C$11:U758))),"")</f>
        <v/>
      </c>
      <c r="V758" s="22" t="str">
        <f t="array" ref="V758">IFERROR(INDEX('توزيع المباريات'!$T$12:$T$4412,SMALL(IF('توزيع المباريات'!$C$12:$C$4412=$G$7,IF('توزيع المباريات'!$E$12:$E$4412=$G$6,ROW($A$13:$A$4412)-ROW($A$13)+1)),ROWS($C$11:V758))),"")</f>
        <v/>
      </c>
      <c r="W758" s="22" t="str">
        <f t="array" ref="W758">IFERROR(INDEX('توزيع المباريات'!$U$12:$U$4412,SMALL(IF('توزيع المباريات'!$C$12:$C$4412=$G$7,IF('توزيع المباريات'!$E$12:$E$4412=$G$6,ROW($A$13:$A$4412)-ROW($A$13)+1)),ROWS($C$11:W758))),"")</f>
        <v/>
      </c>
      <c r="X758" s="22" t="str">
        <f t="array" ref="X758">IFERROR(INDEX('توزيع المباريات'!$V$12:$V$4412,SMALL(IF('توزيع المباريات'!$C$12:$C$4412=$G$7,IF('توزيع المباريات'!$E$12:$E$4412=$G$6,ROW($A$13:$A$4412)-ROW($A$13)+1)),ROWS($C$11:X758))),"")</f>
        <v/>
      </c>
    </row>
    <row r="759" spans="15:24" ht="17.399999999999999">
      <c r="O759" s="22" t="str">
        <f t="array" ref="O759">IFERROR(INDEX('توزيع المباريات'!$N$12:$N$4412,SMALL(IF('توزيع المباريات'!$C$12:$C$4412=$G$7,IF('توزيع المباريات'!$E$12:$E$4412=$G$6,ROW($A$13:$A$4412)-ROW($A$13)+1)),ROWS($C$11:O759))),"")</f>
        <v/>
      </c>
      <c r="P759" s="22" t="str">
        <f t="array" ref="P759">IFERROR(INDEX('توزيع المباريات'!$O$12:$O$4412,SMALL(IF('توزيع المباريات'!$C$12:$C$4412=$G$7,IF('توزيع المباريات'!$E$12:$E$4412=$G$6,ROW($A$13:$A$4412)-ROW($A$13)+1)),ROWS($C$11:P759))),"")</f>
        <v/>
      </c>
      <c r="Q759" s="22" t="str">
        <f t="array" ref="Q759">IFERROR(INDEX('توزيع المباريات'!$P$12:$P$4412,SMALL(IF('توزيع المباريات'!$C$12:$C$4412=$G$7,IF('توزيع المباريات'!$E$12:$E$4412=$G$6,ROW($A$13:$A$4412)-ROW($A$13)+1)),ROWS($C$11:Q759))),"")</f>
        <v/>
      </c>
      <c r="R759" s="22" t="str">
        <f t="array" ref="R759">IFERROR(INDEX('توزيع المباريات'!$M$12:$M$4412,SMALL(IF('توزيع المباريات'!$C$12:$C$4412=$G$7,IF('توزيع المباريات'!$E$12:$E$4412=$G$6,ROW($A$13:$A$4412)-ROW($A$13)+1)),ROWS($C$11:R759))),"")</f>
        <v/>
      </c>
      <c r="S759" s="22" t="str">
        <f t="array" ref="S759">IFERROR(INDEX('توزيع المباريات'!$Q$12:$Q$4412,SMALL(IF('توزيع المباريات'!$C$12:$C$4412=$G$7,IF('توزيع المباريات'!$E$12:$E$4412=$G$6,ROW($A$13:$A$4412)-ROW($A$13)+1)),ROWS($C$11:S759))),"")</f>
        <v/>
      </c>
      <c r="T759" s="22" t="str">
        <f t="array" ref="T759">IFERROR(INDEX('توزيع المباريات'!$R$12:$R$4412,SMALL(IF('توزيع المباريات'!$C$12:$C$4412=$G$7,IF('توزيع المباريات'!$E$12:$E$4412=$G$6,ROW($A$13:$A$4412)-ROW($A$13)+1)),ROWS($C$11:T759))),"")</f>
        <v/>
      </c>
      <c r="U759" s="22" t="str">
        <f t="array" ref="U759">IFERROR(INDEX('توزيع المباريات'!$S$12:$S$4412,SMALL(IF('توزيع المباريات'!$C$12:$C$4412=$G$7,IF('توزيع المباريات'!$E$12:$E$4412=$G$6,ROW($A$13:$A$4412)-ROW($A$13)+1)),ROWS($C$11:U759))),"")</f>
        <v/>
      </c>
      <c r="V759" s="22" t="str">
        <f t="array" ref="V759">IFERROR(INDEX('توزيع المباريات'!$T$12:$T$4412,SMALL(IF('توزيع المباريات'!$C$12:$C$4412=$G$7,IF('توزيع المباريات'!$E$12:$E$4412=$G$6,ROW($A$13:$A$4412)-ROW($A$13)+1)),ROWS($C$11:V759))),"")</f>
        <v/>
      </c>
      <c r="W759" s="22" t="str">
        <f t="array" ref="W759">IFERROR(INDEX('توزيع المباريات'!$U$12:$U$4412,SMALL(IF('توزيع المباريات'!$C$12:$C$4412=$G$7,IF('توزيع المباريات'!$E$12:$E$4412=$G$6,ROW($A$13:$A$4412)-ROW($A$13)+1)),ROWS($C$11:W759))),"")</f>
        <v/>
      </c>
      <c r="X759" s="22" t="str">
        <f t="array" ref="X759">IFERROR(INDEX('توزيع المباريات'!$V$12:$V$4412,SMALL(IF('توزيع المباريات'!$C$12:$C$4412=$G$7,IF('توزيع المباريات'!$E$12:$E$4412=$G$6,ROW($A$13:$A$4412)-ROW($A$13)+1)),ROWS($C$11:X759))),"")</f>
        <v/>
      </c>
    </row>
    <row r="760" spans="15:24" ht="17.399999999999999">
      <c r="O760" s="22" t="str">
        <f t="array" ref="O760">IFERROR(INDEX('توزيع المباريات'!$N$12:$N$4412,SMALL(IF('توزيع المباريات'!$C$12:$C$4412=$G$7,IF('توزيع المباريات'!$E$12:$E$4412=$G$6,ROW($A$13:$A$4412)-ROW($A$13)+1)),ROWS($C$11:O760))),"")</f>
        <v/>
      </c>
      <c r="P760" s="22" t="str">
        <f t="array" ref="P760">IFERROR(INDEX('توزيع المباريات'!$O$12:$O$4412,SMALL(IF('توزيع المباريات'!$C$12:$C$4412=$G$7,IF('توزيع المباريات'!$E$12:$E$4412=$G$6,ROW($A$13:$A$4412)-ROW($A$13)+1)),ROWS($C$11:P760))),"")</f>
        <v/>
      </c>
      <c r="Q760" s="22" t="str">
        <f t="array" ref="Q760">IFERROR(INDEX('توزيع المباريات'!$P$12:$P$4412,SMALL(IF('توزيع المباريات'!$C$12:$C$4412=$G$7,IF('توزيع المباريات'!$E$12:$E$4412=$G$6,ROW($A$13:$A$4412)-ROW($A$13)+1)),ROWS($C$11:Q760))),"")</f>
        <v/>
      </c>
      <c r="R760" s="22" t="str">
        <f t="array" ref="R760">IFERROR(INDEX('توزيع المباريات'!$M$12:$M$4412,SMALL(IF('توزيع المباريات'!$C$12:$C$4412=$G$7,IF('توزيع المباريات'!$E$12:$E$4412=$G$6,ROW($A$13:$A$4412)-ROW($A$13)+1)),ROWS($C$11:R760))),"")</f>
        <v/>
      </c>
      <c r="S760" s="22" t="str">
        <f t="array" ref="S760">IFERROR(INDEX('توزيع المباريات'!$Q$12:$Q$4412,SMALL(IF('توزيع المباريات'!$C$12:$C$4412=$G$7,IF('توزيع المباريات'!$E$12:$E$4412=$G$6,ROW($A$13:$A$4412)-ROW($A$13)+1)),ROWS($C$11:S760))),"")</f>
        <v/>
      </c>
      <c r="T760" s="22" t="str">
        <f t="array" ref="T760">IFERROR(INDEX('توزيع المباريات'!$R$12:$R$4412,SMALL(IF('توزيع المباريات'!$C$12:$C$4412=$G$7,IF('توزيع المباريات'!$E$12:$E$4412=$G$6,ROW($A$13:$A$4412)-ROW($A$13)+1)),ROWS($C$11:T760))),"")</f>
        <v/>
      </c>
      <c r="U760" s="22" t="str">
        <f t="array" ref="U760">IFERROR(INDEX('توزيع المباريات'!$S$12:$S$4412,SMALL(IF('توزيع المباريات'!$C$12:$C$4412=$G$7,IF('توزيع المباريات'!$E$12:$E$4412=$G$6,ROW($A$13:$A$4412)-ROW($A$13)+1)),ROWS($C$11:U760))),"")</f>
        <v/>
      </c>
      <c r="V760" s="22" t="str">
        <f t="array" ref="V760">IFERROR(INDEX('توزيع المباريات'!$T$12:$T$4412,SMALL(IF('توزيع المباريات'!$C$12:$C$4412=$G$7,IF('توزيع المباريات'!$E$12:$E$4412=$G$6,ROW($A$13:$A$4412)-ROW($A$13)+1)),ROWS($C$11:V760))),"")</f>
        <v/>
      </c>
      <c r="W760" s="22" t="str">
        <f t="array" ref="W760">IFERROR(INDEX('توزيع المباريات'!$U$12:$U$4412,SMALL(IF('توزيع المباريات'!$C$12:$C$4412=$G$7,IF('توزيع المباريات'!$E$12:$E$4412=$G$6,ROW($A$13:$A$4412)-ROW($A$13)+1)),ROWS($C$11:W760))),"")</f>
        <v/>
      </c>
      <c r="X760" s="22" t="str">
        <f t="array" ref="X760">IFERROR(INDEX('توزيع المباريات'!$V$12:$V$4412,SMALL(IF('توزيع المباريات'!$C$12:$C$4412=$G$7,IF('توزيع المباريات'!$E$12:$E$4412=$G$6,ROW($A$13:$A$4412)-ROW($A$13)+1)),ROWS($C$11:X760))),"")</f>
        <v/>
      </c>
    </row>
    <row r="761" spans="15:24" ht="17.399999999999999">
      <c r="O761" s="22" t="str">
        <f t="array" ref="O761">IFERROR(INDEX('توزيع المباريات'!$N$12:$N$4412,SMALL(IF('توزيع المباريات'!$C$12:$C$4412=$G$7,IF('توزيع المباريات'!$E$12:$E$4412=$G$6,ROW($A$13:$A$4412)-ROW($A$13)+1)),ROWS($C$11:O761))),"")</f>
        <v/>
      </c>
      <c r="P761" s="22" t="str">
        <f t="array" ref="P761">IFERROR(INDEX('توزيع المباريات'!$O$12:$O$4412,SMALL(IF('توزيع المباريات'!$C$12:$C$4412=$G$7,IF('توزيع المباريات'!$E$12:$E$4412=$G$6,ROW($A$13:$A$4412)-ROW($A$13)+1)),ROWS($C$11:P761))),"")</f>
        <v/>
      </c>
      <c r="Q761" s="22" t="str">
        <f t="array" ref="Q761">IFERROR(INDEX('توزيع المباريات'!$P$12:$P$4412,SMALL(IF('توزيع المباريات'!$C$12:$C$4412=$G$7,IF('توزيع المباريات'!$E$12:$E$4412=$G$6,ROW($A$13:$A$4412)-ROW($A$13)+1)),ROWS($C$11:Q761))),"")</f>
        <v/>
      </c>
      <c r="R761" s="22" t="str">
        <f t="array" ref="R761">IFERROR(INDEX('توزيع المباريات'!$M$12:$M$4412,SMALL(IF('توزيع المباريات'!$C$12:$C$4412=$G$7,IF('توزيع المباريات'!$E$12:$E$4412=$G$6,ROW($A$13:$A$4412)-ROW($A$13)+1)),ROWS($C$11:R761))),"")</f>
        <v/>
      </c>
      <c r="S761" s="22" t="str">
        <f t="array" ref="S761">IFERROR(INDEX('توزيع المباريات'!$Q$12:$Q$4412,SMALL(IF('توزيع المباريات'!$C$12:$C$4412=$G$7,IF('توزيع المباريات'!$E$12:$E$4412=$G$6,ROW($A$13:$A$4412)-ROW($A$13)+1)),ROWS($C$11:S761))),"")</f>
        <v/>
      </c>
      <c r="T761" s="22" t="str">
        <f t="array" ref="T761">IFERROR(INDEX('توزيع المباريات'!$R$12:$R$4412,SMALL(IF('توزيع المباريات'!$C$12:$C$4412=$G$7,IF('توزيع المباريات'!$E$12:$E$4412=$G$6,ROW($A$13:$A$4412)-ROW($A$13)+1)),ROWS($C$11:T761))),"")</f>
        <v/>
      </c>
      <c r="U761" s="22" t="str">
        <f t="array" ref="U761">IFERROR(INDEX('توزيع المباريات'!$S$12:$S$4412,SMALL(IF('توزيع المباريات'!$C$12:$C$4412=$G$7,IF('توزيع المباريات'!$E$12:$E$4412=$G$6,ROW($A$13:$A$4412)-ROW($A$13)+1)),ROWS($C$11:U761))),"")</f>
        <v/>
      </c>
      <c r="V761" s="22" t="str">
        <f t="array" ref="V761">IFERROR(INDEX('توزيع المباريات'!$T$12:$T$4412,SMALL(IF('توزيع المباريات'!$C$12:$C$4412=$G$7,IF('توزيع المباريات'!$E$12:$E$4412=$G$6,ROW($A$13:$A$4412)-ROW($A$13)+1)),ROWS($C$11:V761))),"")</f>
        <v/>
      </c>
      <c r="W761" s="22" t="str">
        <f t="array" ref="W761">IFERROR(INDEX('توزيع المباريات'!$U$12:$U$4412,SMALL(IF('توزيع المباريات'!$C$12:$C$4412=$G$7,IF('توزيع المباريات'!$E$12:$E$4412=$G$6,ROW($A$13:$A$4412)-ROW($A$13)+1)),ROWS($C$11:W761))),"")</f>
        <v/>
      </c>
      <c r="X761" s="22" t="str">
        <f t="array" ref="X761">IFERROR(INDEX('توزيع المباريات'!$V$12:$V$4412,SMALL(IF('توزيع المباريات'!$C$12:$C$4412=$G$7,IF('توزيع المباريات'!$E$12:$E$4412=$G$6,ROW($A$13:$A$4412)-ROW($A$13)+1)),ROWS($C$11:X761))),"")</f>
        <v/>
      </c>
    </row>
    <row r="762" spans="15:24" ht="17.399999999999999">
      <c r="O762" s="22" t="str">
        <f t="array" ref="O762">IFERROR(INDEX('توزيع المباريات'!$N$12:$N$4412,SMALL(IF('توزيع المباريات'!$C$12:$C$4412=$G$7,IF('توزيع المباريات'!$E$12:$E$4412=$G$6,ROW($A$13:$A$4412)-ROW($A$13)+1)),ROWS($C$11:O762))),"")</f>
        <v/>
      </c>
      <c r="P762" s="22" t="str">
        <f t="array" ref="P762">IFERROR(INDEX('توزيع المباريات'!$O$12:$O$4412,SMALL(IF('توزيع المباريات'!$C$12:$C$4412=$G$7,IF('توزيع المباريات'!$E$12:$E$4412=$G$6,ROW($A$13:$A$4412)-ROW($A$13)+1)),ROWS($C$11:P762))),"")</f>
        <v/>
      </c>
      <c r="Q762" s="22" t="str">
        <f t="array" ref="Q762">IFERROR(INDEX('توزيع المباريات'!$P$12:$P$4412,SMALL(IF('توزيع المباريات'!$C$12:$C$4412=$G$7,IF('توزيع المباريات'!$E$12:$E$4412=$G$6,ROW($A$13:$A$4412)-ROW($A$13)+1)),ROWS($C$11:Q762))),"")</f>
        <v/>
      </c>
      <c r="R762" s="22" t="str">
        <f t="array" ref="R762">IFERROR(INDEX('توزيع المباريات'!$M$12:$M$4412,SMALL(IF('توزيع المباريات'!$C$12:$C$4412=$G$7,IF('توزيع المباريات'!$E$12:$E$4412=$G$6,ROW($A$13:$A$4412)-ROW($A$13)+1)),ROWS($C$11:R762))),"")</f>
        <v/>
      </c>
      <c r="S762" s="22" t="str">
        <f t="array" ref="S762">IFERROR(INDEX('توزيع المباريات'!$Q$12:$Q$4412,SMALL(IF('توزيع المباريات'!$C$12:$C$4412=$G$7,IF('توزيع المباريات'!$E$12:$E$4412=$G$6,ROW($A$13:$A$4412)-ROW($A$13)+1)),ROWS($C$11:S762))),"")</f>
        <v/>
      </c>
      <c r="T762" s="22" t="str">
        <f t="array" ref="T762">IFERROR(INDEX('توزيع المباريات'!$R$12:$R$4412,SMALL(IF('توزيع المباريات'!$C$12:$C$4412=$G$7,IF('توزيع المباريات'!$E$12:$E$4412=$G$6,ROW($A$13:$A$4412)-ROW($A$13)+1)),ROWS($C$11:T762))),"")</f>
        <v/>
      </c>
      <c r="U762" s="22" t="str">
        <f t="array" ref="U762">IFERROR(INDEX('توزيع المباريات'!$S$12:$S$4412,SMALL(IF('توزيع المباريات'!$C$12:$C$4412=$G$7,IF('توزيع المباريات'!$E$12:$E$4412=$G$6,ROW($A$13:$A$4412)-ROW($A$13)+1)),ROWS($C$11:U762))),"")</f>
        <v/>
      </c>
      <c r="V762" s="22" t="str">
        <f t="array" ref="V762">IFERROR(INDEX('توزيع المباريات'!$T$12:$T$4412,SMALL(IF('توزيع المباريات'!$C$12:$C$4412=$G$7,IF('توزيع المباريات'!$E$12:$E$4412=$G$6,ROW($A$13:$A$4412)-ROW($A$13)+1)),ROWS($C$11:V762))),"")</f>
        <v/>
      </c>
      <c r="W762" s="22" t="str">
        <f t="array" ref="W762">IFERROR(INDEX('توزيع المباريات'!$U$12:$U$4412,SMALL(IF('توزيع المباريات'!$C$12:$C$4412=$G$7,IF('توزيع المباريات'!$E$12:$E$4412=$G$6,ROW($A$13:$A$4412)-ROW($A$13)+1)),ROWS($C$11:W762))),"")</f>
        <v/>
      </c>
      <c r="X762" s="22" t="str">
        <f t="array" ref="X762">IFERROR(INDEX('توزيع المباريات'!$V$12:$V$4412,SMALL(IF('توزيع المباريات'!$C$12:$C$4412=$G$7,IF('توزيع المباريات'!$E$12:$E$4412=$G$6,ROW($A$13:$A$4412)-ROW($A$13)+1)),ROWS($C$11:X762))),"")</f>
        <v/>
      </c>
    </row>
    <row r="763" spans="15:24" ht="17.399999999999999">
      <c r="O763" s="22" t="str">
        <f t="array" ref="O763">IFERROR(INDEX('توزيع المباريات'!$N$12:$N$4412,SMALL(IF('توزيع المباريات'!$C$12:$C$4412=$G$7,IF('توزيع المباريات'!$E$12:$E$4412=$G$6,ROW($A$13:$A$4412)-ROW($A$13)+1)),ROWS($C$11:O763))),"")</f>
        <v/>
      </c>
      <c r="P763" s="22" t="str">
        <f t="array" ref="P763">IFERROR(INDEX('توزيع المباريات'!$O$12:$O$4412,SMALL(IF('توزيع المباريات'!$C$12:$C$4412=$G$7,IF('توزيع المباريات'!$E$12:$E$4412=$G$6,ROW($A$13:$A$4412)-ROW($A$13)+1)),ROWS($C$11:P763))),"")</f>
        <v/>
      </c>
      <c r="Q763" s="22" t="str">
        <f t="array" ref="Q763">IFERROR(INDEX('توزيع المباريات'!$P$12:$P$4412,SMALL(IF('توزيع المباريات'!$C$12:$C$4412=$G$7,IF('توزيع المباريات'!$E$12:$E$4412=$G$6,ROW($A$13:$A$4412)-ROW($A$13)+1)),ROWS($C$11:Q763))),"")</f>
        <v/>
      </c>
      <c r="R763" s="22" t="str">
        <f t="array" ref="R763">IFERROR(INDEX('توزيع المباريات'!$M$12:$M$4412,SMALL(IF('توزيع المباريات'!$C$12:$C$4412=$G$7,IF('توزيع المباريات'!$E$12:$E$4412=$G$6,ROW($A$13:$A$4412)-ROW($A$13)+1)),ROWS($C$11:R763))),"")</f>
        <v/>
      </c>
      <c r="S763" s="22" t="str">
        <f t="array" ref="S763">IFERROR(INDEX('توزيع المباريات'!$Q$12:$Q$4412,SMALL(IF('توزيع المباريات'!$C$12:$C$4412=$G$7,IF('توزيع المباريات'!$E$12:$E$4412=$G$6,ROW($A$13:$A$4412)-ROW($A$13)+1)),ROWS($C$11:S763))),"")</f>
        <v/>
      </c>
      <c r="T763" s="22" t="str">
        <f t="array" ref="T763">IFERROR(INDEX('توزيع المباريات'!$R$12:$R$4412,SMALL(IF('توزيع المباريات'!$C$12:$C$4412=$G$7,IF('توزيع المباريات'!$E$12:$E$4412=$G$6,ROW($A$13:$A$4412)-ROW($A$13)+1)),ROWS($C$11:T763))),"")</f>
        <v/>
      </c>
      <c r="U763" s="22" t="str">
        <f t="array" ref="U763">IFERROR(INDEX('توزيع المباريات'!$S$12:$S$4412,SMALL(IF('توزيع المباريات'!$C$12:$C$4412=$G$7,IF('توزيع المباريات'!$E$12:$E$4412=$G$6,ROW($A$13:$A$4412)-ROW($A$13)+1)),ROWS($C$11:U763))),"")</f>
        <v/>
      </c>
      <c r="V763" s="22" t="str">
        <f t="array" ref="V763">IFERROR(INDEX('توزيع المباريات'!$T$12:$T$4412,SMALL(IF('توزيع المباريات'!$C$12:$C$4412=$G$7,IF('توزيع المباريات'!$E$12:$E$4412=$G$6,ROW($A$13:$A$4412)-ROW($A$13)+1)),ROWS($C$11:V763))),"")</f>
        <v/>
      </c>
      <c r="W763" s="22" t="str">
        <f t="array" ref="W763">IFERROR(INDEX('توزيع المباريات'!$U$12:$U$4412,SMALL(IF('توزيع المباريات'!$C$12:$C$4412=$G$7,IF('توزيع المباريات'!$E$12:$E$4412=$G$6,ROW($A$13:$A$4412)-ROW($A$13)+1)),ROWS($C$11:W763))),"")</f>
        <v/>
      </c>
      <c r="X763" s="22" t="str">
        <f t="array" ref="X763">IFERROR(INDEX('توزيع المباريات'!$V$12:$V$4412,SMALL(IF('توزيع المباريات'!$C$12:$C$4412=$G$7,IF('توزيع المباريات'!$E$12:$E$4412=$G$6,ROW($A$13:$A$4412)-ROW($A$13)+1)),ROWS($C$11:X763))),"")</f>
        <v/>
      </c>
    </row>
    <row r="764" spans="15:24" ht="17.399999999999999">
      <c r="O764" s="22" t="str">
        <f t="array" ref="O764">IFERROR(INDEX('توزيع المباريات'!$N$12:$N$4412,SMALL(IF('توزيع المباريات'!$C$12:$C$4412=$G$7,IF('توزيع المباريات'!$E$12:$E$4412=$G$6,ROW($A$13:$A$4412)-ROW($A$13)+1)),ROWS($C$11:O764))),"")</f>
        <v/>
      </c>
      <c r="P764" s="22" t="str">
        <f t="array" ref="P764">IFERROR(INDEX('توزيع المباريات'!$O$12:$O$4412,SMALL(IF('توزيع المباريات'!$C$12:$C$4412=$G$7,IF('توزيع المباريات'!$E$12:$E$4412=$G$6,ROW($A$13:$A$4412)-ROW($A$13)+1)),ROWS($C$11:P764))),"")</f>
        <v/>
      </c>
      <c r="Q764" s="22" t="str">
        <f t="array" ref="Q764">IFERROR(INDEX('توزيع المباريات'!$P$12:$P$4412,SMALL(IF('توزيع المباريات'!$C$12:$C$4412=$G$7,IF('توزيع المباريات'!$E$12:$E$4412=$G$6,ROW($A$13:$A$4412)-ROW($A$13)+1)),ROWS($C$11:Q764))),"")</f>
        <v/>
      </c>
      <c r="R764" s="22" t="str">
        <f t="array" ref="R764">IFERROR(INDEX('توزيع المباريات'!$M$12:$M$4412,SMALL(IF('توزيع المباريات'!$C$12:$C$4412=$G$7,IF('توزيع المباريات'!$E$12:$E$4412=$G$6,ROW($A$13:$A$4412)-ROW($A$13)+1)),ROWS($C$11:R764))),"")</f>
        <v/>
      </c>
      <c r="S764" s="22" t="str">
        <f t="array" ref="S764">IFERROR(INDEX('توزيع المباريات'!$Q$12:$Q$4412,SMALL(IF('توزيع المباريات'!$C$12:$C$4412=$G$7,IF('توزيع المباريات'!$E$12:$E$4412=$G$6,ROW($A$13:$A$4412)-ROW($A$13)+1)),ROWS($C$11:S764))),"")</f>
        <v/>
      </c>
      <c r="T764" s="22" t="str">
        <f t="array" ref="T764">IFERROR(INDEX('توزيع المباريات'!$R$12:$R$4412,SMALL(IF('توزيع المباريات'!$C$12:$C$4412=$G$7,IF('توزيع المباريات'!$E$12:$E$4412=$G$6,ROW($A$13:$A$4412)-ROW($A$13)+1)),ROWS($C$11:T764))),"")</f>
        <v/>
      </c>
      <c r="U764" s="22" t="str">
        <f t="array" ref="U764">IFERROR(INDEX('توزيع المباريات'!$S$12:$S$4412,SMALL(IF('توزيع المباريات'!$C$12:$C$4412=$G$7,IF('توزيع المباريات'!$E$12:$E$4412=$G$6,ROW($A$13:$A$4412)-ROW($A$13)+1)),ROWS($C$11:U764))),"")</f>
        <v/>
      </c>
      <c r="V764" s="22" t="str">
        <f t="array" ref="V764">IFERROR(INDEX('توزيع المباريات'!$T$12:$T$4412,SMALL(IF('توزيع المباريات'!$C$12:$C$4412=$G$7,IF('توزيع المباريات'!$E$12:$E$4412=$G$6,ROW($A$13:$A$4412)-ROW($A$13)+1)),ROWS($C$11:V764))),"")</f>
        <v/>
      </c>
      <c r="W764" s="22" t="str">
        <f t="array" ref="W764">IFERROR(INDEX('توزيع المباريات'!$U$12:$U$4412,SMALL(IF('توزيع المباريات'!$C$12:$C$4412=$G$7,IF('توزيع المباريات'!$E$12:$E$4412=$G$6,ROW($A$13:$A$4412)-ROW($A$13)+1)),ROWS($C$11:W764))),"")</f>
        <v/>
      </c>
      <c r="X764" s="22" t="str">
        <f t="array" ref="X764">IFERROR(INDEX('توزيع المباريات'!$V$12:$V$4412,SMALL(IF('توزيع المباريات'!$C$12:$C$4412=$G$7,IF('توزيع المباريات'!$E$12:$E$4412=$G$6,ROW($A$13:$A$4412)-ROW($A$13)+1)),ROWS($C$11:X764))),"")</f>
        <v/>
      </c>
    </row>
    <row r="765" spans="15:24" ht="17.399999999999999">
      <c r="O765" s="22" t="str">
        <f t="array" ref="O765">IFERROR(INDEX('توزيع المباريات'!$N$12:$N$4412,SMALL(IF('توزيع المباريات'!$C$12:$C$4412=$G$7,IF('توزيع المباريات'!$E$12:$E$4412=$G$6,ROW($A$13:$A$4412)-ROW($A$13)+1)),ROWS($C$11:O765))),"")</f>
        <v/>
      </c>
      <c r="P765" s="22" t="str">
        <f t="array" ref="P765">IFERROR(INDEX('توزيع المباريات'!$O$12:$O$4412,SMALL(IF('توزيع المباريات'!$C$12:$C$4412=$G$7,IF('توزيع المباريات'!$E$12:$E$4412=$G$6,ROW($A$13:$A$4412)-ROW($A$13)+1)),ROWS($C$11:P765))),"")</f>
        <v/>
      </c>
      <c r="Q765" s="22" t="str">
        <f t="array" ref="Q765">IFERROR(INDEX('توزيع المباريات'!$P$12:$P$4412,SMALL(IF('توزيع المباريات'!$C$12:$C$4412=$G$7,IF('توزيع المباريات'!$E$12:$E$4412=$G$6,ROW($A$13:$A$4412)-ROW($A$13)+1)),ROWS($C$11:Q765))),"")</f>
        <v/>
      </c>
      <c r="R765" s="22" t="str">
        <f t="array" ref="R765">IFERROR(INDEX('توزيع المباريات'!$M$12:$M$4412,SMALL(IF('توزيع المباريات'!$C$12:$C$4412=$G$7,IF('توزيع المباريات'!$E$12:$E$4412=$G$6,ROW($A$13:$A$4412)-ROW($A$13)+1)),ROWS($C$11:R765))),"")</f>
        <v/>
      </c>
      <c r="S765" s="22" t="str">
        <f t="array" ref="S765">IFERROR(INDEX('توزيع المباريات'!$Q$12:$Q$4412,SMALL(IF('توزيع المباريات'!$C$12:$C$4412=$G$7,IF('توزيع المباريات'!$E$12:$E$4412=$G$6,ROW($A$13:$A$4412)-ROW($A$13)+1)),ROWS($C$11:S765))),"")</f>
        <v/>
      </c>
      <c r="T765" s="22" t="str">
        <f t="array" ref="T765">IFERROR(INDEX('توزيع المباريات'!$R$12:$R$4412,SMALL(IF('توزيع المباريات'!$C$12:$C$4412=$G$7,IF('توزيع المباريات'!$E$12:$E$4412=$G$6,ROW($A$13:$A$4412)-ROW($A$13)+1)),ROWS($C$11:T765))),"")</f>
        <v/>
      </c>
      <c r="U765" s="22" t="str">
        <f t="array" ref="U765">IFERROR(INDEX('توزيع المباريات'!$S$12:$S$4412,SMALL(IF('توزيع المباريات'!$C$12:$C$4412=$G$7,IF('توزيع المباريات'!$E$12:$E$4412=$G$6,ROW($A$13:$A$4412)-ROW($A$13)+1)),ROWS($C$11:U765))),"")</f>
        <v/>
      </c>
      <c r="V765" s="22" t="str">
        <f t="array" ref="V765">IFERROR(INDEX('توزيع المباريات'!$T$12:$T$4412,SMALL(IF('توزيع المباريات'!$C$12:$C$4412=$G$7,IF('توزيع المباريات'!$E$12:$E$4412=$G$6,ROW($A$13:$A$4412)-ROW($A$13)+1)),ROWS($C$11:V765))),"")</f>
        <v/>
      </c>
      <c r="W765" s="22" t="str">
        <f t="array" ref="W765">IFERROR(INDEX('توزيع المباريات'!$U$12:$U$4412,SMALL(IF('توزيع المباريات'!$C$12:$C$4412=$G$7,IF('توزيع المباريات'!$E$12:$E$4412=$G$6,ROW($A$13:$A$4412)-ROW($A$13)+1)),ROWS($C$11:W765))),"")</f>
        <v/>
      </c>
      <c r="X765" s="22" t="str">
        <f t="array" ref="X765">IFERROR(INDEX('توزيع المباريات'!$V$12:$V$4412,SMALL(IF('توزيع المباريات'!$C$12:$C$4412=$G$7,IF('توزيع المباريات'!$E$12:$E$4412=$G$6,ROW($A$13:$A$4412)-ROW($A$13)+1)),ROWS($C$11:X765))),"")</f>
        <v/>
      </c>
    </row>
    <row r="766" spans="15:24" ht="17.399999999999999">
      <c r="O766" s="22" t="str">
        <f t="array" ref="O766">IFERROR(INDEX('توزيع المباريات'!$N$12:$N$4412,SMALL(IF('توزيع المباريات'!$C$12:$C$4412=$G$7,IF('توزيع المباريات'!$E$12:$E$4412=$G$6,ROW($A$13:$A$4412)-ROW($A$13)+1)),ROWS($C$11:O766))),"")</f>
        <v/>
      </c>
      <c r="P766" s="22" t="str">
        <f t="array" ref="P766">IFERROR(INDEX('توزيع المباريات'!$O$12:$O$4412,SMALL(IF('توزيع المباريات'!$C$12:$C$4412=$G$7,IF('توزيع المباريات'!$E$12:$E$4412=$G$6,ROW($A$13:$A$4412)-ROW($A$13)+1)),ROWS($C$11:P766))),"")</f>
        <v/>
      </c>
      <c r="Q766" s="22" t="str">
        <f t="array" ref="Q766">IFERROR(INDEX('توزيع المباريات'!$P$12:$P$4412,SMALL(IF('توزيع المباريات'!$C$12:$C$4412=$G$7,IF('توزيع المباريات'!$E$12:$E$4412=$G$6,ROW($A$13:$A$4412)-ROW($A$13)+1)),ROWS($C$11:Q766))),"")</f>
        <v/>
      </c>
      <c r="R766" s="22" t="str">
        <f t="array" ref="R766">IFERROR(INDEX('توزيع المباريات'!$M$12:$M$4412,SMALL(IF('توزيع المباريات'!$C$12:$C$4412=$G$7,IF('توزيع المباريات'!$E$12:$E$4412=$G$6,ROW($A$13:$A$4412)-ROW($A$13)+1)),ROWS($C$11:R766))),"")</f>
        <v/>
      </c>
      <c r="S766" s="22" t="str">
        <f t="array" ref="S766">IFERROR(INDEX('توزيع المباريات'!$Q$12:$Q$4412,SMALL(IF('توزيع المباريات'!$C$12:$C$4412=$G$7,IF('توزيع المباريات'!$E$12:$E$4412=$G$6,ROW($A$13:$A$4412)-ROW($A$13)+1)),ROWS($C$11:S766))),"")</f>
        <v/>
      </c>
      <c r="T766" s="22" t="str">
        <f t="array" ref="T766">IFERROR(INDEX('توزيع المباريات'!$R$12:$R$4412,SMALL(IF('توزيع المباريات'!$C$12:$C$4412=$G$7,IF('توزيع المباريات'!$E$12:$E$4412=$G$6,ROW($A$13:$A$4412)-ROW($A$13)+1)),ROWS($C$11:T766))),"")</f>
        <v/>
      </c>
      <c r="U766" s="22" t="str">
        <f t="array" ref="U766">IFERROR(INDEX('توزيع المباريات'!$S$12:$S$4412,SMALL(IF('توزيع المباريات'!$C$12:$C$4412=$G$7,IF('توزيع المباريات'!$E$12:$E$4412=$G$6,ROW($A$13:$A$4412)-ROW($A$13)+1)),ROWS($C$11:U766))),"")</f>
        <v/>
      </c>
      <c r="V766" s="22" t="str">
        <f t="array" ref="V766">IFERROR(INDEX('توزيع المباريات'!$T$12:$T$4412,SMALL(IF('توزيع المباريات'!$C$12:$C$4412=$G$7,IF('توزيع المباريات'!$E$12:$E$4412=$G$6,ROW($A$13:$A$4412)-ROW($A$13)+1)),ROWS($C$11:V766))),"")</f>
        <v/>
      </c>
      <c r="W766" s="22" t="str">
        <f t="array" ref="W766">IFERROR(INDEX('توزيع المباريات'!$U$12:$U$4412,SMALL(IF('توزيع المباريات'!$C$12:$C$4412=$G$7,IF('توزيع المباريات'!$E$12:$E$4412=$G$6,ROW($A$13:$A$4412)-ROW($A$13)+1)),ROWS($C$11:W766))),"")</f>
        <v/>
      </c>
      <c r="X766" s="22" t="str">
        <f t="array" ref="X766">IFERROR(INDEX('توزيع المباريات'!$V$12:$V$4412,SMALL(IF('توزيع المباريات'!$C$12:$C$4412=$G$7,IF('توزيع المباريات'!$E$12:$E$4412=$G$6,ROW($A$13:$A$4412)-ROW($A$13)+1)),ROWS($C$11:X766))),"")</f>
        <v/>
      </c>
    </row>
    <row r="767" spans="15:24" ht="17.399999999999999">
      <c r="O767" s="22" t="str">
        <f t="array" ref="O767">IFERROR(INDEX('توزيع المباريات'!$N$12:$N$4412,SMALL(IF('توزيع المباريات'!$C$12:$C$4412=$G$7,IF('توزيع المباريات'!$E$12:$E$4412=$G$6,ROW($A$13:$A$4412)-ROW($A$13)+1)),ROWS($C$11:O767))),"")</f>
        <v/>
      </c>
      <c r="P767" s="22" t="str">
        <f t="array" ref="P767">IFERROR(INDEX('توزيع المباريات'!$O$12:$O$4412,SMALL(IF('توزيع المباريات'!$C$12:$C$4412=$G$7,IF('توزيع المباريات'!$E$12:$E$4412=$G$6,ROW($A$13:$A$4412)-ROW($A$13)+1)),ROWS($C$11:P767))),"")</f>
        <v/>
      </c>
      <c r="Q767" s="22" t="str">
        <f t="array" ref="Q767">IFERROR(INDEX('توزيع المباريات'!$P$12:$P$4412,SMALL(IF('توزيع المباريات'!$C$12:$C$4412=$G$7,IF('توزيع المباريات'!$E$12:$E$4412=$G$6,ROW($A$13:$A$4412)-ROW($A$13)+1)),ROWS($C$11:Q767))),"")</f>
        <v/>
      </c>
      <c r="R767" s="22" t="str">
        <f t="array" ref="R767">IFERROR(INDEX('توزيع المباريات'!$M$12:$M$4412,SMALL(IF('توزيع المباريات'!$C$12:$C$4412=$G$7,IF('توزيع المباريات'!$E$12:$E$4412=$G$6,ROW($A$13:$A$4412)-ROW($A$13)+1)),ROWS($C$11:R767))),"")</f>
        <v/>
      </c>
      <c r="S767" s="22" t="str">
        <f t="array" ref="S767">IFERROR(INDEX('توزيع المباريات'!$Q$12:$Q$4412,SMALL(IF('توزيع المباريات'!$C$12:$C$4412=$G$7,IF('توزيع المباريات'!$E$12:$E$4412=$G$6,ROW($A$13:$A$4412)-ROW($A$13)+1)),ROWS($C$11:S767))),"")</f>
        <v/>
      </c>
      <c r="T767" s="22" t="str">
        <f t="array" ref="T767">IFERROR(INDEX('توزيع المباريات'!$R$12:$R$4412,SMALL(IF('توزيع المباريات'!$C$12:$C$4412=$G$7,IF('توزيع المباريات'!$E$12:$E$4412=$G$6,ROW($A$13:$A$4412)-ROW($A$13)+1)),ROWS($C$11:T767))),"")</f>
        <v/>
      </c>
      <c r="U767" s="22" t="str">
        <f t="array" ref="U767">IFERROR(INDEX('توزيع المباريات'!$S$12:$S$4412,SMALL(IF('توزيع المباريات'!$C$12:$C$4412=$G$7,IF('توزيع المباريات'!$E$12:$E$4412=$G$6,ROW($A$13:$A$4412)-ROW($A$13)+1)),ROWS($C$11:U767))),"")</f>
        <v/>
      </c>
      <c r="V767" s="22" t="str">
        <f t="array" ref="V767">IFERROR(INDEX('توزيع المباريات'!$T$12:$T$4412,SMALL(IF('توزيع المباريات'!$C$12:$C$4412=$G$7,IF('توزيع المباريات'!$E$12:$E$4412=$G$6,ROW($A$13:$A$4412)-ROW($A$13)+1)),ROWS($C$11:V767))),"")</f>
        <v/>
      </c>
      <c r="W767" s="22" t="str">
        <f t="array" ref="W767">IFERROR(INDEX('توزيع المباريات'!$U$12:$U$4412,SMALL(IF('توزيع المباريات'!$C$12:$C$4412=$G$7,IF('توزيع المباريات'!$E$12:$E$4412=$G$6,ROW($A$13:$A$4412)-ROW($A$13)+1)),ROWS($C$11:W767))),"")</f>
        <v/>
      </c>
      <c r="X767" s="22" t="str">
        <f t="array" ref="X767">IFERROR(INDEX('توزيع المباريات'!$V$12:$V$4412,SMALL(IF('توزيع المباريات'!$C$12:$C$4412=$G$7,IF('توزيع المباريات'!$E$12:$E$4412=$G$6,ROW($A$13:$A$4412)-ROW($A$13)+1)),ROWS($C$11:X767))),"")</f>
        <v/>
      </c>
    </row>
    <row r="768" spans="15:24" ht="17.399999999999999">
      <c r="O768" s="22" t="str">
        <f t="array" ref="O768">IFERROR(INDEX('توزيع المباريات'!$N$12:$N$4412,SMALL(IF('توزيع المباريات'!$C$12:$C$4412=$G$7,IF('توزيع المباريات'!$E$12:$E$4412=$G$6,ROW($A$13:$A$4412)-ROW($A$13)+1)),ROWS($C$11:O768))),"")</f>
        <v/>
      </c>
      <c r="P768" s="22" t="str">
        <f t="array" ref="P768">IFERROR(INDEX('توزيع المباريات'!$O$12:$O$4412,SMALL(IF('توزيع المباريات'!$C$12:$C$4412=$G$7,IF('توزيع المباريات'!$E$12:$E$4412=$G$6,ROW($A$13:$A$4412)-ROW($A$13)+1)),ROWS($C$11:P768))),"")</f>
        <v/>
      </c>
      <c r="Q768" s="22" t="str">
        <f t="array" ref="Q768">IFERROR(INDEX('توزيع المباريات'!$P$12:$P$4412,SMALL(IF('توزيع المباريات'!$C$12:$C$4412=$G$7,IF('توزيع المباريات'!$E$12:$E$4412=$G$6,ROW($A$13:$A$4412)-ROW($A$13)+1)),ROWS($C$11:Q768))),"")</f>
        <v/>
      </c>
      <c r="R768" s="22" t="str">
        <f t="array" ref="R768">IFERROR(INDEX('توزيع المباريات'!$M$12:$M$4412,SMALL(IF('توزيع المباريات'!$C$12:$C$4412=$G$7,IF('توزيع المباريات'!$E$12:$E$4412=$G$6,ROW($A$13:$A$4412)-ROW($A$13)+1)),ROWS($C$11:R768))),"")</f>
        <v/>
      </c>
      <c r="S768" s="22" t="str">
        <f t="array" ref="S768">IFERROR(INDEX('توزيع المباريات'!$Q$12:$Q$4412,SMALL(IF('توزيع المباريات'!$C$12:$C$4412=$G$7,IF('توزيع المباريات'!$E$12:$E$4412=$G$6,ROW($A$13:$A$4412)-ROW($A$13)+1)),ROWS($C$11:S768))),"")</f>
        <v/>
      </c>
      <c r="T768" s="22" t="str">
        <f t="array" ref="T768">IFERROR(INDEX('توزيع المباريات'!$R$12:$R$4412,SMALL(IF('توزيع المباريات'!$C$12:$C$4412=$G$7,IF('توزيع المباريات'!$E$12:$E$4412=$G$6,ROW($A$13:$A$4412)-ROW($A$13)+1)),ROWS($C$11:T768))),"")</f>
        <v/>
      </c>
      <c r="U768" s="22" t="str">
        <f t="array" ref="U768">IFERROR(INDEX('توزيع المباريات'!$S$12:$S$4412,SMALL(IF('توزيع المباريات'!$C$12:$C$4412=$G$7,IF('توزيع المباريات'!$E$12:$E$4412=$G$6,ROW($A$13:$A$4412)-ROW($A$13)+1)),ROWS($C$11:U768))),"")</f>
        <v/>
      </c>
      <c r="V768" s="22" t="str">
        <f t="array" ref="V768">IFERROR(INDEX('توزيع المباريات'!$T$12:$T$4412,SMALL(IF('توزيع المباريات'!$C$12:$C$4412=$G$7,IF('توزيع المباريات'!$E$12:$E$4412=$G$6,ROW($A$13:$A$4412)-ROW($A$13)+1)),ROWS($C$11:V768))),"")</f>
        <v/>
      </c>
      <c r="W768" s="22" t="str">
        <f t="array" ref="W768">IFERROR(INDEX('توزيع المباريات'!$U$12:$U$4412,SMALL(IF('توزيع المباريات'!$C$12:$C$4412=$G$7,IF('توزيع المباريات'!$E$12:$E$4412=$G$6,ROW($A$13:$A$4412)-ROW($A$13)+1)),ROWS($C$11:W768))),"")</f>
        <v/>
      </c>
      <c r="X768" s="22" t="str">
        <f t="array" ref="X768">IFERROR(INDEX('توزيع المباريات'!$V$12:$V$4412,SMALL(IF('توزيع المباريات'!$C$12:$C$4412=$G$7,IF('توزيع المباريات'!$E$12:$E$4412=$G$6,ROW($A$13:$A$4412)-ROW($A$13)+1)),ROWS($C$11:X768))),"")</f>
        <v/>
      </c>
    </row>
    <row r="769" spans="15:24" ht="17.399999999999999">
      <c r="O769" s="22" t="str">
        <f t="array" ref="O769">IFERROR(INDEX('توزيع المباريات'!$N$12:$N$4412,SMALL(IF('توزيع المباريات'!$C$12:$C$4412=$G$7,IF('توزيع المباريات'!$E$12:$E$4412=$G$6,ROW($A$13:$A$4412)-ROW($A$13)+1)),ROWS($C$11:O769))),"")</f>
        <v/>
      </c>
      <c r="P769" s="22" t="str">
        <f t="array" ref="P769">IFERROR(INDEX('توزيع المباريات'!$O$12:$O$4412,SMALL(IF('توزيع المباريات'!$C$12:$C$4412=$G$7,IF('توزيع المباريات'!$E$12:$E$4412=$G$6,ROW($A$13:$A$4412)-ROW($A$13)+1)),ROWS($C$11:P769))),"")</f>
        <v/>
      </c>
      <c r="Q769" s="22" t="str">
        <f t="array" ref="Q769">IFERROR(INDEX('توزيع المباريات'!$P$12:$P$4412,SMALL(IF('توزيع المباريات'!$C$12:$C$4412=$G$7,IF('توزيع المباريات'!$E$12:$E$4412=$G$6,ROW($A$13:$A$4412)-ROW($A$13)+1)),ROWS($C$11:Q769))),"")</f>
        <v/>
      </c>
      <c r="R769" s="22" t="str">
        <f t="array" ref="R769">IFERROR(INDEX('توزيع المباريات'!$M$12:$M$4412,SMALL(IF('توزيع المباريات'!$C$12:$C$4412=$G$7,IF('توزيع المباريات'!$E$12:$E$4412=$G$6,ROW($A$13:$A$4412)-ROW($A$13)+1)),ROWS($C$11:R769))),"")</f>
        <v/>
      </c>
      <c r="S769" s="22" t="str">
        <f t="array" ref="S769">IFERROR(INDEX('توزيع المباريات'!$Q$12:$Q$4412,SMALL(IF('توزيع المباريات'!$C$12:$C$4412=$G$7,IF('توزيع المباريات'!$E$12:$E$4412=$G$6,ROW($A$13:$A$4412)-ROW($A$13)+1)),ROWS($C$11:S769))),"")</f>
        <v/>
      </c>
      <c r="T769" s="22" t="str">
        <f t="array" ref="T769">IFERROR(INDEX('توزيع المباريات'!$R$12:$R$4412,SMALL(IF('توزيع المباريات'!$C$12:$C$4412=$G$7,IF('توزيع المباريات'!$E$12:$E$4412=$G$6,ROW($A$13:$A$4412)-ROW($A$13)+1)),ROWS($C$11:T769))),"")</f>
        <v/>
      </c>
      <c r="U769" s="22" t="str">
        <f t="array" ref="U769">IFERROR(INDEX('توزيع المباريات'!$S$12:$S$4412,SMALL(IF('توزيع المباريات'!$C$12:$C$4412=$G$7,IF('توزيع المباريات'!$E$12:$E$4412=$G$6,ROW($A$13:$A$4412)-ROW($A$13)+1)),ROWS($C$11:U769))),"")</f>
        <v/>
      </c>
      <c r="V769" s="22" t="str">
        <f t="array" ref="V769">IFERROR(INDEX('توزيع المباريات'!$T$12:$T$4412,SMALL(IF('توزيع المباريات'!$C$12:$C$4412=$G$7,IF('توزيع المباريات'!$E$12:$E$4412=$G$6,ROW($A$13:$A$4412)-ROW($A$13)+1)),ROWS($C$11:V769))),"")</f>
        <v/>
      </c>
      <c r="W769" s="22" t="str">
        <f t="array" ref="W769">IFERROR(INDEX('توزيع المباريات'!$U$12:$U$4412,SMALL(IF('توزيع المباريات'!$C$12:$C$4412=$G$7,IF('توزيع المباريات'!$E$12:$E$4412=$G$6,ROW($A$13:$A$4412)-ROW($A$13)+1)),ROWS($C$11:W769))),"")</f>
        <v/>
      </c>
      <c r="X769" s="22" t="str">
        <f t="array" ref="X769">IFERROR(INDEX('توزيع المباريات'!$V$12:$V$4412,SMALL(IF('توزيع المباريات'!$C$12:$C$4412=$G$7,IF('توزيع المباريات'!$E$12:$E$4412=$G$6,ROW($A$13:$A$4412)-ROW($A$13)+1)),ROWS($C$11:X769))),"")</f>
        <v/>
      </c>
    </row>
    <row r="770" spans="15:24" ht="17.399999999999999">
      <c r="O770" s="22" t="str">
        <f t="array" ref="O770">IFERROR(INDEX('توزيع المباريات'!$N$12:$N$4412,SMALL(IF('توزيع المباريات'!$C$12:$C$4412=$G$7,IF('توزيع المباريات'!$E$12:$E$4412=$G$6,ROW($A$13:$A$4412)-ROW($A$13)+1)),ROWS($C$11:O770))),"")</f>
        <v/>
      </c>
      <c r="P770" s="22" t="str">
        <f t="array" ref="P770">IFERROR(INDEX('توزيع المباريات'!$O$12:$O$4412,SMALL(IF('توزيع المباريات'!$C$12:$C$4412=$G$7,IF('توزيع المباريات'!$E$12:$E$4412=$G$6,ROW($A$13:$A$4412)-ROW($A$13)+1)),ROWS($C$11:P770))),"")</f>
        <v/>
      </c>
      <c r="Q770" s="22" t="str">
        <f t="array" ref="Q770">IFERROR(INDEX('توزيع المباريات'!$P$12:$P$4412,SMALL(IF('توزيع المباريات'!$C$12:$C$4412=$G$7,IF('توزيع المباريات'!$E$12:$E$4412=$G$6,ROW($A$13:$A$4412)-ROW($A$13)+1)),ROWS($C$11:Q770))),"")</f>
        <v/>
      </c>
      <c r="R770" s="22" t="str">
        <f t="array" ref="R770">IFERROR(INDEX('توزيع المباريات'!$M$12:$M$4412,SMALL(IF('توزيع المباريات'!$C$12:$C$4412=$G$7,IF('توزيع المباريات'!$E$12:$E$4412=$G$6,ROW($A$13:$A$4412)-ROW($A$13)+1)),ROWS($C$11:R770))),"")</f>
        <v/>
      </c>
      <c r="S770" s="22" t="str">
        <f t="array" ref="S770">IFERROR(INDEX('توزيع المباريات'!$Q$12:$Q$4412,SMALL(IF('توزيع المباريات'!$C$12:$C$4412=$G$7,IF('توزيع المباريات'!$E$12:$E$4412=$G$6,ROW($A$13:$A$4412)-ROW($A$13)+1)),ROWS($C$11:S770))),"")</f>
        <v/>
      </c>
      <c r="T770" s="22" t="str">
        <f t="array" ref="T770">IFERROR(INDEX('توزيع المباريات'!$R$12:$R$4412,SMALL(IF('توزيع المباريات'!$C$12:$C$4412=$G$7,IF('توزيع المباريات'!$E$12:$E$4412=$G$6,ROW($A$13:$A$4412)-ROW($A$13)+1)),ROWS($C$11:T770))),"")</f>
        <v/>
      </c>
      <c r="U770" s="22" t="str">
        <f t="array" ref="U770">IFERROR(INDEX('توزيع المباريات'!$S$12:$S$4412,SMALL(IF('توزيع المباريات'!$C$12:$C$4412=$G$7,IF('توزيع المباريات'!$E$12:$E$4412=$G$6,ROW($A$13:$A$4412)-ROW($A$13)+1)),ROWS($C$11:U770))),"")</f>
        <v/>
      </c>
      <c r="V770" s="22" t="str">
        <f t="array" ref="V770">IFERROR(INDEX('توزيع المباريات'!$T$12:$T$4412,SMALL(IF('توزيع المباريات'!$C$12:$C$4412=$G$7,IF('توزيع المباريات'!$E$12:$E$4412=$G$6,ROW($A$13:$A$4412)-ROW($A$13)+1)),ROWS($C$11:V770))),"")</f>
        <v/>
      </c>
      <c r="W770" s="22" t="str">
        <f t="array" ref="W770">IFERROR(INDEX('توزيع المباريات'!$U$12:$U$4412,SMALL(IF('توزيع المباريات'!$C$12:$C$4412=$G$7,IF('توزيع المباريات'!$E$12:$E$4412=$G$6,ROW($A$13:$A$4412)-ROW($A$13)+1)),ROWS($C$11:W770))),"")</f>
        <v/>
      </c>
      <c r="X770" s="22" t="str">
        <f t="array" ref="X770">IFERROR(INDEX('توزيع المباريات'!$V$12:$V$4412,SMALL(IF('توزيع المباريات'!$C$12:$C$4412=$G$7,IF('توزيع المباريات'!$E$12:$E$4412=$G$6,ROW($A$13:$A$4412)-ROW($A$13)+1)),ROWS($C$11:X770))),"")</f>
        <v/>
      </c>
    </row>
    <row r="771" spans="15:24" ht="17.399999999999999">
      <c r="O771" s="22" t="str">
        <f t="array" ref="O771">IFERROR(INDEX('توزيع المباريات'!$N$12:$N$4412,SMALL(IF('توزيع المباريات'!$C$12:$C$4412=$G$7,IF('توزيع المباريات'!$E$12:$E$4412=$G$6,ROW($A$13:$A$4412)-ROW($A$13)+1)),ROWS($C$11:O771))),"")</f>
        <v/>
      </c>
      <c r="P771" s="22" t="str">
        <f t="array" ref="P771">IFERROR(INDEX('توزيع المباريات'!$O$12:$O$4412,SMALL(IF('توزيع المباريات'!$C$12:$C$4412=$G$7,IF('توزيع المباريات'!$E$12:$E$4412=$G$6,ROW($A$13:$A$4412)-ROW($A$13)+1)),ROWS($C$11:P771))),"")</f>
        <v/>
      </c>
      <c r="Q771" s="22" t="str">
        <f t="array" ref="Q771">IFERROR(INDEX('توزيع المباريات'!$P$12:$P$4412,SMALL(IF('توزيع المباريات'!$C$12:$C$4412=$G$7,IF('توزيع المباريات'!$E$12:$E$4412=$G$6,ROW($A$13:$A$4412)-ROW($A$13)+1)),ROWS($C$11:Q771))),"")</f>
        <v/>
      </c>
      <c r="R771" s="22" t="str">
        <f t="array" ref="R771">IFERROR(INDEX('توزيع المباريات'!$M$12:$M$4412,SMALL(IF('توزيع المباريات'!$C$12:$C$4412=$G$7,IF('توزيع المباريات'!$E$12:$E$4412=$G$6,ROW($A$13:$A$4412)-ROW($A$13)+1)),ROWS($C$11:R771))),"")</f>
        <v/>
      </c>
      <c r="S771" s="22" t="str">
        <f t="array" ref="S771">IFERROR(INDEX('توزيع المباريات'!$Q$12:$Q$4412,SMALL(IF('توزيع المباريات'!$C$12:$C$4412=$G$7,IF('توزيع المباريات'!$E$12:$E$4412=$G$6,ROW($A$13:$A$4412)-ROW($A$13)+1)),ROWS($C$11:S771))),"")</f>
        <v/>
      </c>
      <c r="T771" s="22" t="str">
        <f t="array" ref="T771">IFERROR(INDEX('توزيع المباريات'!$R$12:$R$4412,SMALL(IF('توزيع المباريات'!$C$12:$C$4412=$G$7,IF('توزيع المباريات'!$E$12:$E$4412=$G$6,ROW($A$13:$A$4412)-ROW($A$13)+1)),ROWS($C$11:T771))),"")</f>
        <v/>
      </c>
      <c r="U771" s="22" t="str">
        <f t="array" ref="U771">IFERROR(INDEX('توزيع المباريات'!$S$12:$S$4412,SMALL(IF('توزيع المباريات'!$C$12:$C$4412=$G$7,IF('توزيع المباريات'!$E$12:$E$4412=$G$6,ROW($A$13:$A$4412)-ROW($A$13)+1)),ROWS($C$11:U771))),"")</f>
        <v/>
      </c>
      <c r="V771" s="22" t="str">
        <f t="array" ref="V771">IFERROR(INDEX('توزيع المباريات'!$T$12:$T$4412,SMALL(IF('توزيع المباريات'!$C$12:$C$4412=$G$7,IF('توزيع المباريات'!$E$12:$E$4412=$G$6,ROW($A$13:$A$4412)-ROW($A$13)+1)),ROWS($C$11:V771))),"")</f>
        <v/>
      </c>
      <c r="W771" s="22" t="str">
        <f t="array" ref="W771">IFERROR(INDEX('توزيع المباريات'!$U$12:$U$4412,SMALL(IF('توزيع المباريات'!$C$12:$C$4412=$G$7,IF('توزيع المباريات'!$E$12:$E$4412=$G$6,ROW($A$13:$A$4412)-ROW($A$13)+1)),ROWS($C$11:W771))),"")</f>
        <v/>
      </c>
      <c r="X771" s="22" t="str">
        <f t="array" ref="X771">IFERROR(INDEX('توزيع المباريات'!$V$12:$V$4412,SMALL(IF('توزيع المباريات'!$C$12:$C$4412=$G$7,IF('توزيع المباريات'!$E$12:$E$4412=$G$6,ROW($A$13:$A$4412)-ROW($A$13)+1)),ROWS($C$11:X771))),"")</f>
        <v/>
      </c>
    </row>
    <row r="772" spans="15:24" ht="17.399999999999999">
      <c r="O772" s="22" t="str">
        <f t="array" ref="O772">IFERROR(INDEX('توزيع المباريات'!$N$12:$N$4412,SMALL(IF('توزيع المباريات'!$C$12:$C$4412=$G$7,IF('توزيع المباريات'!$E$12:$E$4412=$G$6,ROW($A$13:$A$4412)-ROW($A$13)+1)),ROWS($C$11:O772))),"")</f>
        <v/>
      </c>
      <c r="P772" s="22" t="str">
        <f t="array" ref="P772">IFERROR(INDEX('توزيع المباريات'!$O$12:$O$4412,SMALL(IF('توزيع المباريات'!$C$12:$C$4412=$G$7,IF('توزيع المباريات'!$E$12:$E$4412=$G$6,ROW($A$13:$A$4412)-ROW($A$13)+1)),ROWS($C$11:P772))),"")</f>
        <v/>
      </c>
      <c r="Q772" s="22" t="str">
        <f t="array" ref="Q772">IFERROR(INDEX('توزيع المباريات'!$P$12:$P$4412,SMALL(IF('توزيع المباريات'!$C$12:$C$4412=$G$7,IF('توزيع المباريات'!$E$12:$E$4412=$G$6,ROW($A$13:$A$4412)-ROW($A$13)+1)),ROWS($C$11:Q772))),"")</f>
        <v/>
      </c>
      <c r="R772" s="22" t="str">
        <f t="array" ref="R772">IFERROR(INDEX('توزيع المباريات'!$M$12:$M$4412,SMALL(IF('توزيع المباريات'!$C$12:$C$4412=$G$7,IF('توزيع المباريات'!$E$12:$E$4412=$G$6,ROW($A$13:$A$4412)-ROW($A$13)+1)),ROWS($C$11:R772))),"")</f>
        <v/>
      </c>
      <c r="S772" s="22" t="str">
        <f t="array" ref="S772">IFERROR(INDEX('توزيع المباريات'!$Q$12:$Q$4412,SMALL(IF('توزيع المباريات'!$C$12:$C$4412=$G$7,IF('توزيع المباريات'!$E$12:$E$4412=$G$6,ROW($A$13:$A$4412)-ROW($A$13)+1)),ROWS($C$11:S772))),"")</f>
        <v/>
      </c>
      <c r="T772" s="22" t="str">
        <f t="array" ref="T772">IFERROR(INDEX('توزيع المباريات'!$R$12:$R$4412,SMALL(IF('توزيع المباريات'!$C$12:$C$4412=$G$7,IF('توزيع المباريات'!$E$12:$E$4412=$G$6,ROW($A$13:$A$4412)-ROW($A$13)+1)),ROWS($C$11:T772))),"")</f>
        <v/>
      </c>
      <c r="U772" s="22" t="str">
        <f t="array" ref="U772">IFERROR(INDEX('توزيع المباريات'!$S$12:$S$4412,SMALL(IF('توزيع المباريات'!$C$12:$C$4412=$G$7,IF('توزيع المباريات'!$E$12:$E$4412=$G$6,ROW($A$13:$A$4412)-ROW($A$13)+1)),ROWS($C$11:U772))),"")</f>
        <v/>
      </c>
      <c r="V772" s="22" t="str">
        <f t="array" ref="V772">IFERROR(INDEX('توزيع المباريات'!$T$12:$T$4412,SMALL(IF('توزيع المباريات'!$C$12:$C$4412=$G$7,IF('توزيع المباريات'!$E$12:$E$4412=$G$6,ROW($A$13:$A$4412)-ROW($A$13)+1)),ROWS($C$11:V772))),"")</f>
        <v/>
      </c>
      <c r="W772" s="22" t="str">
        <f t="array" ref="W772">IFERROR(INDEX('توزيع المباريات'!$U$12:$U$4412,SMALL(IF('توزيع المباريات'!$C$12:$C$4412=$G$7,IF('توزيع المباريات'!$E$12:$E$4412=$G$6,ROW($A$13:$A$4412)-ROW($A$13)+1)),ROWS($C$11:W772))),"")</f>
        <v/>
      </c>
      <c r="X772" s="22" t="str">
        <f t="array" ref="X772">IFERROR(INDEX('توزيع المباريات'!$V$12:$V$4412,SMALL(IF('توزيع المباريات'!$C$12:$C$4412=$G$7,IF('توزيع المباريات'!$E$12:$E$4412=$G$6,ROW($A$13:$A$4412)-ROW($A$13)+1)),ROWS($C$11:X772))),"")</f>
        <v/>
      </c>
    </row>
    <row r="773" spans="15:24" ht="17.399999999999999">
      <c r="O773" s="22" t="str">
        <f t="array" ref="O773">IFERROR(INDEX('توزيع المباريات'!$N$12:$N$4412,SMALL(IF('توزيع المباريات'!$C$12:$C$4412=$G$7,IF('توزيع المباريات'!$E$12:$E$4412=$G$6,ROW($A$13:$A$4412)-ROW($A$13)+1)),ROWS($C$11:O773))),"")</f>
        <v/>
      </c>
      <c r="P773" s="22" t="str">
        <f t="array" ref="P773">IFERROR(INDEX('توزيع المباريات'!$O$12:$O$4412,SMALL(IF('توزيع المباريات'!$C$12:$C$4412=$G$7,IF('توزيع المباريات'!$E$12:$E$4412=$G$6,ROW($A$13:$A$4412)-ROW($A$13)+1)),ROWS($C$11:P773))),"")</f>
        <v/>
      </c>
      <c r="Q773" s="22" t="str">
        <f t="array" ref="Q773">IFERROR(INDEX('توزيع المباريات'!$P$12:$P$4412,SMALL(IF('توزيع المباريات'!$C$12:$C$4412=$G$7,IF('توزيع المباريات'!$E$12:$E$4412=$G$6,ROW($A$13:$A$4412)-ROW($A$13)+1)),ROWS($C$11:Q773))),"")</f>
        <v/>
      </c>
      <c r="R773" s="22" t="str">
        <f t="array" ref="R773">IFERROR(INDEX('توزيع المباريات'!$M$12:$M$4412,SMALL(IF('توزيع المباريات'!$C$12:$C$4412=$G$7,IF('توزيع المباريات'!$E$12:$E$4412=$G$6,ROW($A$13:$A$4412)-ROW($A$13)+1)),ROWS($C$11:R773))),"")</f>
        <v/>
      </c>
      <c r="S773" s="22" t="str">
        <f t="array" ref="S773">IFERROR(INDEX('توزيع المباريات'!$Q$12:$Q$4412,SMALL(IF('توزيع المباريات'!$C$12:$C$4412=$G$7,IF('توزيع المباريات'!$E$12:$E$4412=$G$6,ROW($A$13:$A$4412)-ROW($A$13)+1)),ROWS($C$11:S773))),"")</f>
        <v/>
      </c>
      <c r="T773" s="22" t="str">
        <f t="array" ref="T773">IFERROR(INDEX('توزيع المباريات'!$R$12:$R$4412,SMALL(IF('توزيع المباريات'!$C$12:$C$4412=$G$7,IF('توزيع المباريات'!$E$12:$E$4412=$G$6,ROW($A$13:$A$4412)-ROW($A$13)+1)),ROWS($C$11:T773))),"")</f>
        <v/>
      </c>
      <c r="U773" s="22" t="str">
        <f t="array" ref="U773">IFERROR(INDEX('توزيع المباريات'!$S$12:$S$4412,SMALL(IF('توزيع المباريات'!$C$12:$C$4412=$G$7,IF('توزيع المباريات'!$E$12:$E$4412=$G$6,ROW($A$13:$A$4412)-ROW($A$13)+1)),ROWS($C$11:U773))),"")</f>
        <v/>
      </c>
      <c r="V773" s="22" t="str">
        <f t="array" ref="V773">IFERROR(INDEX('توزيع المباريات'!$T$12:$T$4412,SMALL(IF('توزيع المباريات'!$C$12:$C$4412=$G$7,IF('توزيع المباريات'!$E$12:$E$4412=$G$6,ROW($A$13:$A$4412)-ROW($A$13)+1)),ROWS($C$11:V773))),"")</f>
        <v/>
      </c>
      <c r="W773" s="22" t="str">
        <f t="array" ref="W773">IFERROR(INDEX('توزيع المباريات'!$U$12:$U$4412,SMALL(IF('توزيع المباريات'!$C$12:$C$4412=$G$7,IF('توزيع المباريات'!$E$12:$E$4412=$G$6,ROW($A$13:$A$4412)-ROW($A$13)+1)),ROWS($C$11:W773))),"")</f>
        <v/>
      </c>
      <c r="X773" s="22" t="str">
        <f t="array" ref="X773">IFERROR(INDEX('توزيع المباريات'!$V$12:$V$4412,SMALL(IF('توزيع المباريات'!$C$12:$C$4412=$G$7,IF('توزيع المباريات'!$E$12:$E$4412=$G$6,ROW($A$13:$A$4412)-ROW($A$13)+1)),ROWS($C$11:X773))),"")</f>
        <v/>
      </c>
    </row>
    <row r="774" spans="15:24" ht="17.399999999999999">
      <c r="O774" s="22" t="str">
        <f t="array" ref="O774">IFERROR(INDEX('توزيع المباريات'!$N$12:$N$4412,SMALL(IF('توزيع المباريات'!$C$12:$C$4412=$G$7,IF('توزيع المباريات'!$E$12:$E$4412=$G$6,ROW($A$13:$A$4412)-ROW($A$13)+1)),ROWS($C$11:O774))),"")</f>
        <v/>
      </c>
      <c r="P774" s="22" t="str">
        <f t="array" ref="P774">IFERROR(INDEX('توزيع المباريات'!$O$12:$O$4412,SMALL(IF('توزيع المباريات'!$C$12:$C$4412=$G$7,IF('توزيع المباريات'!$E$12:$E$4412=$G$6,ROW($A$13:$A$4412)-ROW($A$13)+1)),ROWS($C$11:P774))),"")</f>
        <v/>
      </c>
      <c r="Q774" s="22" t="str">
        <f t="array" ref="Q774">IFERROR(INDEX('توزيع المباريات'!$P$12:$P$4412,SMALL(IF('توزيع المباريات'!$C$12:$C$4412=$G$7,IF('توزيع المباريات'!$E$12:$E$4412=$G$6,ROW($A$13:$A$4412)-ROW($A$13)+1)),ROWS($C$11:Q774))),"")</f>
        <v/>
      </c>
      <c r="R774" s="22" t="str">
        <f t="array" ref="R774">IFERROR(INDEX('توزيع المباريات'!$M$12:$M$4412,SMALL(IF('توزيع المباريات'!$C$12:$C$4412=$G$7,IF('توزيع المباريات'!$E$12:$E$4412=$G$6,ROW($A$13:$A$4412)-ROW($A$13)+1)),ROWS($C$11:R774))),"")</f>
        <v/>
      </c>
      <c r="S774" s="22" t="str">
        <f t="array" ref="S774">IFERROR(INDEX('توزيع المباريات'!$Q$12:$Q$4412,SMALL(IF('توزيع المباريات'!$C$12:$C$4412=$G$7,IF('توزيع المباريات'!$E$12:$E$4412=$G$6,ROW($A$13:$A$4412)-ROW($A$13)+1)),ROWS($C$11:S774))),"")</f>
        <v/>
      </c>
      <c r="T774" s="22" t="str">
        <f t="array" ref="T774">IFERROR(INDEX('توزيع المباريات'!$R$12:$R$4412,SMALL(IF('توزيع المباريات'!$C$12:$C$4412=$G$7,IF('توزيع المباريات'!$E$12:$E$4412=$G$6,ROW($A$13:$A$4412)-ROW($A$13)+1)),ROWS($C$11:T774))),"")</f>
        <v/>
      </c>
      <c r="U774" s="22" t="str">
        <f t="array" ref="U774">IFERROR(INDEX('توزيع المباريات'!$S$12:$S$4412,SMALL(IF('توزيع المباريات'!$C$12:$C$4412=$G$7,IF('توزيع المباريات'!$E$12:$E$4412=$G$6,ROW($A$13:$A$4412)-ROW($A$13)+1)),ROWS($C$11:U774))),"")</f>
        <v/>
      </c>
      <c r="V774" s="22" t="str">
        <f t="array" ref="V774">IFERROR(INDEX('توزيع المباريات'!$T$12:$T$4412,SMALL(IF('توزيع المباريات'!$C$12:$C$4412=$G$7,IF('توزيع المباريات'!$E$12:$E$4412=$G$6,ROW($A$13:$A$4412)-ROW($A$13)+1)),ROWS($C$11:V774))),"")</f>
        <v/>
      </c>
      <c r="W774" s="22" t="str">
        <f t="array" ref="W774">IFERROR(INDEX('توزيع المباريات'!$U$12:$U$4412,SMALL(IF('توزيع المباريات'!$C$12:$C$4412=$G$7,IF('توزيع المباريات'!$E$12:$E$4412=$G$6,ROW($A$13:$A$4412)-ROW($A$13)+1)),ROWS($C$11:W774))),"")</f>
        <v/>
      </c>
      <c r="X774" s="22" t="str">
        <f t="array" ref="X774">IFERROR(INDEX('توزيع المباريات'!$V$12:$V$4412,SMALL(IF('توزيع المباريات'!$C$12:$C$4412=$G$7,IF('توزيع المباريات'!$E$12:$E$4412=$G$6,ROW($A$13:$A$4412)-ROW($A$13)+1)),ROWS($C$11:X774))),"")</f>
        <v/>
      </c>
    </row>
    <row r="775" spans="15:24" ht="17.399999999999999">
      <c r="O775" s="22" t="str">
        <f t="array" ref="O775">IFERROR(INDEX('توزيع المباريات'!$N$12:$N$4412,SMALL(IF('توزيع المباريات'!$C$12:$C$4412=$G$7,IF('توزيع المباريات'!$E$12:$E$4412=$G$6,ROW($A$13:$A$4412)-ROW($A$13)+1)),ROWS($C$11:O775))),"")</f>
        <v/>
      </c>
      <c r="P775" s="22" t="str">
        <f t="array" ref="P775">IFERROR(INDEX('توزيع المباريات'!$O$12:$O$4412,SMALL(IF('توزيع المباريات'!$C$12:$C$4412=$G$7,IF('توزيع المباريات'!$E$12:$E$4412=$G$6,ROW($A$13:$A$4412)-ROW($A$13)+1)),ROWS($C$11:P775))),"")</f>
        <v/>
      </c>
      <c r="Q775" s="22" t="str">
        <f t="array" ref="Q775">IFERROR(INDEX('توزيع المباريات'!$P$12:$P$4412,SMALL(IF('توزيع المباريات'!$C$12:$C$4412=$G$7,IF('توزيع المباريات'!$E$12:$E$4412=$G$6,ROW($A$13:$A$4412)-ROW($A$13)+1)),ROWS($C$11:Q775))),"")</f>
        <v/>
      </c>
      <c r="R775" s="22" t="str">
        <f t="array" ref="R775">IFERROR(INDEX('توزيع المباريات'!$M$12:$M$4412,SMALL(IF('توزيع المباريات'!$C$12:$C$4412=$G$7,IF('توزيع المباريات'!$E$12:$E$4412=$G$6,ROW($A$13:$A$4412)-ROW($A$13)+1)),ROWS($C$11:R775))),"")</f>
        <v/>
      </c>
      <c r="S775" s="22" t="str">
        <f t="array" ref="S775">IFERROR(INDEX('توزيع المباريات'!$Q$12:$Q$4412,SMALL(IF('توزيع المباريات'!$C$12:$C$4412=$G$7,IF('توزيع المباريات'!$E$12:$E$4412=$G$6,ROW($A$13:$A$4412)-ROW($A$13)+1)),ROWS($C$11:S775))),"")</f>
        <v/>
      </c>
      <c r="T775" s="22" t="str">
        <f t="array" ref="T775">IFERROR(INDEX('توزيع المباريات'!$R$12:$R$4412,SMALL(IF('توزيع المباريات'!$C$12:$C$4412=$G$7,IF('توزيع المباريات'!$E$12:$E$4412=$G$6,ROW($A$13:$A$4412)-ROW($A$13)+1)),ROWS($C$11:T775))),"")</f>
        <v/>
      </c>
      <c r="U775" s="22" t="str">
        <f t="array" ref="U775">IFERROR(INDEX('توزيع المباريات'!$S$12:$S$4412,SMALL(IF('توزيع المباريات'!$C$12:$C$4412=$G$7,IF('توزيع المباريات'!$E$12:$E$4412=$G$6,ROW($A$13:$A$4412)-ROW($A$13)+1)),ROWS($C$11:U775))),"")</f>
        <v/>
      </c>
      <c r="V775" s="22" t="str">
        <f t="array" ref="V775">IFERROR(INDEX('توزيع المباريات'!$T$12:$T$4412,SMALL(IF('توزيع المباريات'!$C$12:$C$4412=$G$7,IF('توزيع المباريات'!$E$12:$E$4412=$G$6,ROW($A$13:$A$4412)-ROW($A$13)+1)),ROWS($C$11:V775))),"")</f>
        <v/>
      </c>
      <c r="W775" s="22" t="str">
        <f t="array" ref="W775">IFERROR(INDEX('توزيع المباريات'!$U$12:$U$4412,SMALL(IF('توزيع المباريات'!$C$12:$C$4412=$G$7,IF('توزيع المباريات'!$E$12:$E$4412=$G$6,ROW($A$13:$A$4412)-ROW($A$13)+1)),ROWS($C$11:W775))),"")</f>
        <v/>
      </c>
      <c r="X775" s="22" t="str">
        <f t="array" ref="X775">IFERROR(INDEX('توزيع المباريات'!$V$12:$V$4412,SMALL(IF('توزيع المباريات'!$C$12:$C$4412=$G$7,IF('توزيع المباريات'!$E$12:$E$4412=$G$6,ROW($A$13:$A$4412)-ROW($A$13)+1)),ROWS($C$11:X775))),"")</f>
        <v/>
      </c>
    </row>
    <row r="776" spans="15:24" ht="17.399999999999999">
      <c r="O776" s="22" t="str">
        <f t="array" ref="O776">IFERROR(INDEX('توزيع المباريات'!$N$12:$N$4412,SMALL(IF('توزيع المباريات'!$C$12:$C$4412=$G$7,IF('توزيع المباريات'!$E$12:$E$4412=$G$6,ROW($A$13:$A$4412)-ROW($A$13)+1)),ROWS($C$11:O776))),"")</f>
        <v/>
      </c>
      <c r="P776" s="22" t="str">
        <f t="array" ref="P776">IFERROR(INDEX('توزيع المباريات'!$O$12:$O$4412,SMALL(IF('توزيع المباريات'!$C$12:$C$4412=$G$7,IF('توزيع المباريات'!$E$12:$E$4412=$G$6,ROW($A$13:$A$4412)-ROW($A$13)+1)),ROWS($C$11:P776))),"")</f>
        <v/>
      </c>
      <c r="Q776" s="22" t="str">
        <f t="array" ref="Q776">IFERROR(INDEX('توزيع المباريات'!$P$12:$P$4412,SMALL(IF('توزيع المباريات'!$C$12:$C$4412=$G$7,IF('توزيع المباريات'!$E$12:$E$4412=$G$6,ROW($A$13:$A$4412)-ROW($A$13)+1)),ROWS($C$11:Q776))),"")</f>
        <v/>
      </c>
      <c r="R776" s="22" t="str">
        <f t="array" ref="R776">IFERROR(INDEX('توزيع المباريات'!$M$12:$M$4412,SMALL(IF('توزيع المباريات'!$C$12:$C$4412=$G$7,IF('توزيع المباريات'!$E$12:$E$4412=$G$6,ROW($A$13:$A$4412)-ROW($A$13)+1)),ROWS($C$11:R776))),"")</f>
        <v/>
      </c>
      <c r="S776" s="22" t="str">
        <f t="array" ref="S776">IFERROR(INDEX('توزيع المباريات'!$Q$12:$Q$4412,SMALL(IF('توزيع المباريات'!$C$12:$C$4412=$G$7,IF('توزيع المباريات'!$E$12:$E$4412=$G$6,ROW($A$13:$A$4412)-ROW($A$13)+1)),ROWS($C$11:S776))),"")</f>
        <v/>
      </c>
      <c r="T776" s="22" t="str">
        <f t="array" ref="T776">IFERROR(INDEX('توزيع المباريات'!$R$12:$R$4412,SMALL(IF('توزيع المباريات'!$C$12:$C$4412=$G$7,IF('توزيع المباريات'!$E$12:$E$4412=$G$6,ROW($A$13:$A$4412)-ROW($A$13)+1)),ROWS($C$11:T776))),"")</f>
        <v/>
      </c>
      <c r="U776" s="22" t="str">
        <f t="array" ref="U776">IFERROR(INDEX('توزيع المباريات'!$S$12:$S$4412,SMALL(IF('توزيع المباريات'!$C$12:$C$4412=$G$7,IF('توزيع المباريات'!$E$12:$E$4412=$G$6,ROW($A$13:$A$4412)-ROW($A$13)+1)),ROWS($C$11:U776))),"")</f>
        <v/>
      </c>
      <c r="V776" s="22" t="str">
        <f t="array" ref="V776">IFERROR(INDEX('توزيع المباريات'!$T$12:$T$4412,SMALL(IF('توزيع المباريات'!$C$12:$C$4412=$G$7,IF('توزيع المباريات'!$E$12:$E$4412=$G$6,ROW($A$13:$A$4412)-ROW($A$13)+1)),ROWS($C$11:V776))),"")</f>
        <v/>
      </c>
      <c r="W776" s="22" t="str">
        <f t="array" ref="W776">IFERROR(INDEX('توزيع المباريات'!$U$12:$U$4412,SMALL(IF('توزيع المباريات'!$C$12:$C$4412=$G$7,IF('توزيع المباريات'!$E$12:$E$4412=$G$6,ROW($A$13:$A$4412)-ROW($A$13)+1)),ROWS($C$11:W776))),"")</f>
        <v/>
      </c>
      <c r="X776" s="22" t="str">
        <f t="array" ref="X776">IFERROR(INDEX('توزيع المباريات'!$V$12:$V$4412,SMALL(IF('توزيع المباريات'!$C$12:$C$4412=$G$7,IF('توزيع المباريات'!$E$12:$E$4412=$G$6,ROW($A$13:$A$4412)-ROW($A$13)+1)),ROWS($C$11:X776))),"")</f>
        <v/>
      </c>
    </row>
    <row r="777" spans="15:24" ht="17.399999999999999">
      <c r="O777" s="22" t="str">
        <f t="array" ref="O777">IFERROR(INDEX('توزيع المباريات'!$N$12:$N$4412,SMALL(IF('توزيع المباريات'!$C$12:$C$4412=$G$7,IF('توزيع المباريات'!$E$12:$E$4412=$G$6,ROW($A$13:$A$4412)-ROW($A$13)+1)),ROWS($C$11:O777))),"")</f>
        <v/>
      </c>
      <c r="P777" s="22" t="str">
        <f t="array" ref="P777">IFERROR(INDEX('توزيع المباريات'!$O$12:$O$4412,SMALL(IF('توزيع المباريات'!$C$12:$C$4412=$G$7,IF('توزيع المباريات'!$E$12:$E$4412=$G$6,ROW($A$13:$A$4412)-ROW($A$13)+1)),ROWS($C$11:P777))),"")</f>
        <v/>
      </c>
      <c r="Q777" s="22" t="str">
        <f t="array" ref="Q777">IFERROR(INDEX('توزيع المباريات'!$P$12:$P$4412,SMALL(IF('توزيع المباريات'!$C$12:$C$4412=$G$7,IF('توزيع المباريات'!$E$12:$E$4412=$G$6,ROW($A$13:$A$4412)-ROW($A$13)+1)),ROWS($C$11:Q777))),"")</f>
        <v/>
      </c>
      <c r="R777" s="22" t="str">
        <f t="array" ref="R777">IFERROR(INDEX('توزيع المباريات'!$M$12:$M$4412,SMALL(IF('توزيع المباريات'!$C$12:$C$4412=$G$7,IF('توزيع المباريات'!$E$12:$E$4412=$G$6,ROW($A$13:$A$4412)-ROW($A$13)+1)),ROWS($C$11:R777))),"")</f>
        <v/>
      </c>
      <c r="S777" s="22" t="str">
        <f t="array" ref="S777">IFERROR(INDEX('توزيع المباريات'!$Q$12:$Q$4412,SMALL(IF('توزيع المباريات'!$C$12:$C$4412=$G$7,IF('توزيع المباريات'!$E$12:$E$4412=$G$6,ROW($A$13:$A$4412)-ROW($A$13)+1)),ROWS($C$11:S777))),"")</f>
        <v/>
      </c>
      <c r="T777" s="22" t="str">
        <f t="array" ref="T777">IFERROR(INDEX('توزيع المباريات'!$R$12:$R$4412,SMALL(IF('توزيع المباريات'!$C$12:$C$4412=$G$7,IF('توزيع المباريات'!$E$12:$E$4412=$G$6,ROW($A$13:$A$4412)-ROW($A$13)+1)),ROWS($C$11:T777))),"")</f>
        <v/>
      </c>
      <c r="U777" s="22" t="str">
        <f t="array" ref="U777">IFERROR(INDEX('توزيع المباريات'!$S$12:$S$4412,SMALL(IF('توزيع المباريات'!$C$12:$C$4412=$G$7,IF('توزيع المباريات'!$E$12:$E$4412=$G$6,ROW($A$13:$A$4412)-ROW($A$13)+1)),ROWS($C$11:U777))),"")</f>
        <v/>
      </c>
      <c r="V777" s="22" t="str">
        <f t="array" ref="V777">IFERROR(INDEX('توزيع المباريات'!$T$12:$T$4412,SMALL(IF('توزيع المباريات'!$C$12:$C$4412=$G$7,IF('توزيع المباريات'!$E$12:$E$4412=$G$6,ROW($A$13:$A$4412)-ROW($A$13)+1)),ROWS($C$11:V777))),"")</f>
        <v/>
      </c>
      <c r="W777" s="22" t="str">
        <f t="array" ref="W777">IFERROR(INDEX('توزيع المباريات'!$U$12:$U$4412,SMALL(IF('توزيع المباريات'!$C$12:$C$4412=$G$7,IF('توزيع المباريات'!$E$12:$E$4412=$G$6,ROW($A$13:$A$4412)-ROW($A$13)+1)),ROWS($C$11:W777))),"")</f>
        <v/>
      </c>
      <c r="X777" s="22" t="str">
        <f t="array" ref="X777">IFERROR(INDEX('توزيع المباريات'!$V$12:$V$4412,SMALL(IF('توزيع المباريات'!$C$12:$C$4412=$G$7,IF('توزيع المباريات'!$E$12:$E$4412=$G$6,ROW($A$13:$A$4412)-ROW($A$13)+1)),ROWS($C$11:X777))),"")</f>
        <v/>
      </c>
    </row>
    <row r="778" spans="15:24" ht="17.399999999999999">
      <c r="O778" s="22" t="str">
        <f t="array" ref="O778">IFERROR(INDEX('توزيع المباريات'!$N$12:$N$4412,SMALL(IF('توزيع المباريات'!$C$12:$C$4412=$G$7,IF('توزيع المباريات'!$E$12:$E$4412=$G$6,ROW($A$13:$A$4412)-ROW($A$13)+1)),ROWS($C$11:O778))),"")</f>
        <v/>
      </c>
      <c r="P778" s="22" t="str">
        <f t="array" ref="P778">IFERROR(INDEX('توزيع المباريات'!$O$12:$O$4412,SMALL(IF('توزيع المباريات'!$C$12:$C$4412=$G$7,IF('توزيع المباريات'!$E$12:$E$4412=$G$6,ROW($A$13:$A$4412)-ROW($A$13)+1)),ROWS($C$11:P778))),"")</f>
        <v/>
      </c>
      <c r="Q778" s="22" t="str">
        <f t="array" ref="Q778">IFERROR(INDEX('توزيع المباريات'!$P$12:$P$4412,SMALL(IF('توزيع المباريات'!$C$12:$C$4412=$G$7,IF('توزيع المباريات'!$E$12:$E$4412=$G$6,ROW($A$13:$A$4412)-ROW($A$13)+1)),ROWS($C$11:Q778))),"")</f>
        <v/>
      </c>
      <c r="R778" s="22" t="str">
        <f t="array" ref="R778">IFERROR(INDEX('توزيع المباريات'!$M$12:$M$4412,SMALL(IF('توزيع المباريات'!$C$12:$C$4412=$G$7,IF('توزيع المباريات'!$E$12:$E$4412=$G$6,ROW($A$13:$A$4412)-ROW($A$13)+1)),ROWS($C$11:R778))),"")</f>
        <v/>
      </c>
      <c r="S778" s="22" t="str">
        <f t="array" ref="S778">IFERROR(INDEX('توزيع المباريات'!$Q$12:$Q$4412,SMALL(IF('توزيع المباريات'!$C$12:$C$4412=$G$7,IF('توزيع المباريات'!$E$12:$E$4412=$G$6,ROW($A$13:$A$4412)-ROW($A$13)+1)),ROWS($C$11:S778))),"")</f>
        <v/>
      </c>
      <c r="T778" s="22" t="str">
        <f t="array" ref="T778">IFERROR(INDEX('توزيع المباريات'!$R$12:$R$4412,SMALL(IF('توزيع المباريات'!$C$12:$C$4412=$G$7,IF('توزيع المباريات'!$E$12:$E$4412=$G$6,ROW($A$13:$A$4412)-ROW($A$13)+1)),ROWS($C$11:T778))),"")</f>
        <v/>
      </c>
      <c r="U778" s="22" t="str">
        <f t="array" ref="U778">IFERROR(INDEX('توزيع المباريات'!$S$12:$S$4412,SMALL(IF('توزيع المباريات'!$C$12:$C$4412=$G$7,IF('توزيع المباريات'!$E$12:$E$4412=$G$6,ROW($A$13:$A$4412)-ROW($A$13)+1)),ROWS($C$11:U778))),"")</f>
        <v/>
      </c>
      <c r="V778" s="22" t="str">
        <f t="array" ref="V778">IFERROR(INDEX('توزيع المباريات'!$T$12:$T$4412,SMALL(IF('توزيع المباريات'!$C$12:$C$4412=$G$7,IF('توزيع المباريات'!$E$12:$E$4412=$G$6,ROW($A$13:$A$4412)-ROW($A$13)+1)),ROWS($C$11:V778))),"")</f>
        <v/>
      </c>
      <c r="W778" s="22" t="str">
        <f t="array" ref="W778">IFERROR(INDEX('توزيع المباريات'!$U$12:$U$4412,SMALL(IF('توزيع المباريات'!$C$12:$C$4412=$G$7,IF('توزيع المباريات'!$E$12:$E$4412=$G$6,ROW($A$13:$A$4412)-ROW($A$13)+1)),ROWS($C$11:W778))),"")</f>
        <v/>
      </c>
      <c r="X778" s="22" t="str">
        <f t="array" ref="X778">IFERROR(INDEX('توزيع المباريات'!$V$12:$V$4412,SMALL(IF('توزيع المباريات'!$C$12:$C$4412=$G$7,IF('توزيع المباريات'!$E$12:$E$4412=$G$6,ROW($A$13:$A$4412)-ROW($A$13)+1)),ROWS($C$11:X778))),"")</f>
        <v/>
      </c>
    </row>
    <row r="779" spans="15:24" ht="17.399999999999999">
      <c r="O779" s="22" t="str">
        <f t="array" ref="O779">IFERROR(INDEX('توزيع المباريات'!$N$12:$N$4412,SMALL(IF('توزيع المباريات'!$C$12:$C$4412=$G$7,IF('توزيع المباريات'!$E$12:$E$4412=$G$6,ROW($A$13:$A$4412)-ROW($A$13)+1)),ROWS($C$11:O779))),"")</f>
        <v/>
      </c>
      <c r="P779" s="22" t="str">
        <f t="array" ref="P779">IFERROR(INDEX('توزيع المباريات'!$O$12:$O$4412,SMALL(IF('توزيع المباريات'!$C$12:$C$4412=$G$7,IF('توزيع المباريات'!$E$12:$E$4412=$G$6,ROW($A$13:$A$4412)-ROW($A$13)+1)),ROWS($C$11:P779))),"")</f>
        <v/>
      </c>
      <c r="Q779" s="22" t="str">
        <f t="array" ref="Q779">IFERROR(INDEX('توزيع المباريات'!$P$12:$P$4412,SMALL(IF('توزيع المباريات'!$C$12:$C$4412=$G$7,IF('توزيع المباريات'!$E$12:$E$4412=$G$6,ROW($A$13:$A$4412)-ROW($A$13)+1)),ROWS($C$11:Q779))),"")</f>
        <v/>
      </c>
      <c r="R779" s="22" t="str">
        <f t="array" ref="R779">IFERROR(INDEX('توزيع المباريات'!$M$12:$M$4412,SMALL(IF('توزيع المباريات'!$C$12:$C$4412=$G$7,IF('توزيع المباريات'!$E$12:$E$4412=$G$6,ROW($A$13:$A$4412)-ROW($A$13)+1)),ROWS($C$11:R779))),"")</f>
        <v/>
      </c>
      <c r="S779" s="22" t="str">
        <f t="array" ref="S779">IFERROR(INDEX('توزيع المباريات'!$Q$12:$Q$4412,SMALL(IF('توزيع المباريات'!$C$12:$C$4412=$G$7,IF('توزيع المباريات'!$E$12:$E$4412=$G$6,ROW($A$13:$A$4412)-ROW($A$13)+1)),ROWS($C$11:S779))),"")</f>
        <v/>
      </c>
      <c r="T779" s="22" t="str">
        <f t="array" ref="T779">IFERROR(INDEX('توزيع المباريات'!$R$12:$R$4412,SMALL(IF('توزيع المباريات'!$C$12:$C$4412=$G$7,IF('توزيع المباريات'!$E$12:$E$4412=$G$6,ROW($A$13:$A$4412)-ROW($A$13)+1)),ROWS($C$11:T779))),"")</f>
        <v/>
      </c>
      <c r="U779" s="22" t="str">
        <f t="array" ref="U779">IFERROR(INDEX('توزيع المباريات'!$S$12:$S$4412,SMALL(IF('توزيع المباريات'!$C$12:$C$4412=$G$7,IF('توزيع المباريات'!$E$12:$E$4412=$G$6,ROW($A$13:$A$4412)-ROW($A$13)+1)),ROWS($C$11:U779))),"")</f>
        <v/>
      </c>
      <c r="V779" s="22" t="str">
        <f t="array" ref="V779">IFERROR(INDEX('توزيع المباريات'!$T$12:$T$4412,SMALL(IF('توزيع المباريات'!$C$12:$C$4412=$G$7,IF('توزيع المباريات'!$E$12:$E$4412=$G$6,ROW($A$13:$A$4412)-ROW($A$13)+1)),ROWS($C$11:V779))),"")</f>
        <v/>
      </c>
      <c r="W779" s="22" t="str">
        <f t="array" ref="W779">IFERROR(INDEX('توزيع المباريات'!$U$12:$U$4412,SMALL(IF('توزيع المباريات'!$C$12:$C$4412=$G$7,IF('توزيع المباريات'!$E$12:$E$4412=$G$6,ROW($A$13:$A$4412)-ROW($A$13)+1)),ROWS($C$11:W779))),"")</f>
        <v/>
      </c>
      <c r="X779" s="22" t="str">
        <f t="array" ref="X779">IFERROR(INDEX('توزيع المباريات'!$V$12:$V$4412,SMALL(IF('توزيع المباريات'!$C$12:$C$4412=$G$7,IF('توزيع المباريات'!$E$12:$E$4412=$G$6,ROW($A$13:$A$4412)-ROW($A$13)+1)),ROWS($C$11:X779))),"")</f>
        <v/>
      </c>
    </row>
    <row r="780" spans="15:24" ht="17.399999999999999">
      <c r="O780" s="22" t="str">
        <f t="array" ref="O780">IFERROR(INDEX('توزيع المباريات'!$N$12:$N$4412,SMALL(IF('توزيع المباريات'!$C$12:$C$4412=$G$7,IF('توزيع المباريات'!$E$12:$E$4412=$G$6,ROW($A$13:$A$4412)-ROW($A$13)+1)),ROWS($C$11:O780))),"")</f>
        <v/>
      </c>
      <c r="P780" s="22" t="str">
        <f t="array" ref="P780">IFERROR(INDEX('توزيع المباريات'!$O$12:$O$4412,SMALL(IF('توزيع المباريات'!$C$12:$C$4412=$G$7,IF('توزيع المباريات'!$E$12:$E$4412=$G$6,ROW($A$13:$A$4412)-ROW($A$13)+1)),ROWS($C$11:P780))),"")</f>
        <v/>
      </c>
      <c r="Q780" s="22" t="str">
        <f t="array" ref="Q780">IFERROR(INDEX('توزيع المباريات'!$P$12:$P$4412,SMALL(IF('توزيع المباريات'!$C$12:$C$4412=$G$7,IF('توزيع المباريات'!$E$12:$E$4412=$G$6,ROW($A$13:$A$4412)-ROW($A$13)+1)),ROWS($C$11:Q780))),"")</f>
        <v/>
      </c>
      <c r="R780" s="22" t="str">
        <f t="array" ref="R780">IFERROR(INDEX('توزيع المباريات'!$M$12:$M$4412,SMALL(IF('توزيع المباريات'!$C$12:$C$4412=$G$7,IF('توزيع المباريات'!$E$12:$E$4412=$G$6,ROW($A$13:$A$4412)-ROW($A$13)+1)),ROWS($C$11:R780))),"")</f>
        <v/>
      </c>
      <c r="S780" s="22" t="str">
        <f t="array" ref="S780">IFERROR(INDEX('توزيع المباريات'!$Q$12:$Q$4412,SMALL(IF('توزيع المباريات'!$C$12:$C$4412=$G$7,IF('توزيع المباريات'!$E$12:$E$4412=$G$6,ROW($A$13:$A$4412)-ROW($A$13)+1)),ROWS($C$11:S780))),"")</f>
        <v/>
      </c>
      <c r="T780" s="22" t="str">
        <f t="array" ref="T780">IFERROR(INDEX('توزيع المباريات'!$R$12:$R$4412,SMALL(IF('توزيع المباريات'!$C$12:$C$4412=$G$7,IF('توزيع المباريات'!$E$12:$E$4412=$G$6,ROW($A$13:$A$4412)-ROW($A$13)+1)),ROWS($C$11:T780))),"")</f>
        <v/>
      </c>
      <c r="U780" s="22" t="str">
        <f t="array" ref="U780">IFERROR(INDEX('توزيع المباريات'!$S$12:$S$4412,SMALL(IF('توزيع المباريات'!$C$12:$C$4412=$G$7,IF('توزيع المباريات'!$E$12:$E$4412=$G$6,ROW($A$13:$A$4412)-ROW($A$13)+1)),ROWS($C$11:U780))),"")</f>
        <v/>
      </c>
      <c r="V780" s="22" t="str">
        <f t="array" ref="V780">IFERROR(INDEX('توزيع المباريات'!$T$12:$T$4412,SMALL(IF('توزيع المباريات'!$C$12:$C$4412=$G$7,IF('توزيع المباريات'!$E$12:$E$4412=$G$6,ROW($A$13:$A$4412)-ROW($A$13)+1)),ROWS($C$11:V780))),"")</f>
        <v/>
      </c>
      <c r="W780" s="22" t="str">
        <f t="array" ref="W780">IFERROR(INDEX('توزيع المباريات'!$U$12:$U$4412,SMALL(IF('توزيع المباريات'!$C$12:$C$4412=$G$7,IF('توزيع المباريات'!$E$12:$E$4412=$G$6,ROW($A$13:$A$4412)-ROW($A$13)+1)),ROWS($C$11:W780))),"")</f>
        <v/>
      </c>
      <c r="X780" s="22" t="str">
        <f t="array" ref="X780">IFERROR(INDEX('توزيع المباريات'!$V$12:$V$4412,SMALL(IF('توزيع المباريات'!$C$12:$C$4412=$G$7,IF('توزيع المباريات'!$E$12:$E$4412=$G$6,ROW($A$13:$A$4412)-ROW($A$13)+1)),ROWS($C$11:X780))),"")</f>
        <v/>
      </c>
    </row>
    <row r="781" spans="15:24" ht="17.399999999999999">
      <c r="O781" s="22" t="str">
        <f t="array" ref="O781">IFERROR(INDEX('توزيع المباريات'!$N$12:$N$4412,SMALL(IF('توزيع المباريات'!$C$12:$C$4412=$G$7,IF('توزيع المباريات'!$E$12:$E$4412=$G$6,ROW($A$13:$A$4412)-ROW($A$13)+1)),ROWS($C$11:O781))),"")</f>
        <v/>
      </c>
      <c r="P781" s="22" t="str">
        <f t="array" ref="P781">IFERROR(INDEX('توزيع المباريات'!$O$12:$O$4412,SMALL(IF('توزيع المباريات'!$C$12:$C$4412=$G$7,IF('توزيع المباريات'!$E$12:$E$4412=$G$6,ROW($A$13:$A$4412)-ROW($A$13)+1)),ROWS($C$11:P781))),"")</f>
        <v/>
      </c>
      <c r="Q781" s="22" t="str">
        <f t="array" ref="Q781">IFERROR(INDEX('توزيع المباريات'!$P$12:$P$4412,SMALL(IF('توزيع المباريات'!$C$12:$C$4412=$G$7,IF('توزيع المباريات'!$E$12:$E$4412=$G$6,ROW($A$13:$A$4412)-ROW($A$13)+1)),ROWS($C$11:Q781))),"")</f>
        <v/>
      </c>
      <c r="R781" s="22" t="str">
        <f t="array" ref="R781">IFERROR(INDEX('توزيع المباريات'!$M$12:$M$4412,SMALL(IF('توزيع المباريات'!$C$12:$C$4412=$G$7,IF('توزيع المباريات'!$E$12:$E$4412=$G$6,ROW($A$13:$A$4412)-ROW($A$13)+1)),ROWS($C$11:R781))),"")</f>
        <v/>
      </c>
      <c r="S781" s="22" t="str">
        <f t="array" ref="S781">IFERROR(INDEX('توزيع المباريات'!$Q$12:$Q$4412,SMALL(IF('توزيع المباريات'!$C$12:$C$4412=$G$7,IF('توزيع المباريات'!$E$12:$E$4412=$G$6,ROW($A$13:$A$4412)-ROW($A$13)+1)),ROWS($C$11:S781))),"")</f>
        <v/>
      </c>
      <c r="T781" s="22" t="str">
        <f t="array" ref="T781">IFERROR(INDEX('توزيع المباريات'!$R$12:$R$4412,SMALL(IF('توزيع المباريات'!$C$12:$C$4412=$G$7,IF('توزيع المباريات'!$E$12:$E$4412=$G$6,ROW($A$13:$A$4412)-ROW($A$13)+1)),ROWS($C$11:T781))),"")</f>
        <v/>
      </c>
      <c r="U781" s="22" t="str">
        <f t="array" ref="U781">IFERROR(INDEX('توزيع المباريات'!$S$12:$S$4412,SMALL(IF('توزيع المباريات'!$C$12:$C$4412=$G$7,IF('توزيع المباريات'!$E$12:$E$4412=$G$6,ROW($A$13:$A$4412)-ROW($A$13)+1)),ROWS($C$11:U781))),"")</f>
        <v/>
      </c>
      <c r="V781" s="22" t="str">
        <f t="array" ref="V781">IFERROR(INDEX('توزيع المباريات'!$T$12:$T$4412,SMALL(IF('توزيع المباريات'!$C$12:$C$4412=$G$7,IF('توزيع المباريات'!$E$12:$E$4412=$G$6,ROW($A$13:$A$4412)-ROW($A$13)+1)),ROWS($C$11:V781))),"")</f>
        <v/>
      </c>
      <c r="W781" s="22" t="str">
        <f t="array" ref="W781">IFERROR(INDEX('توزيع المباريات'!$U$12:$U$4412,SMALL(IF('توزيع المباريات'!$C$12:$C$4412=$G$7,IF('توزيع المباريات'!$E$12:$E$4412=$G$6,ROW($A$13:$A$4412)-ROW($A$13)+1)),ROWS($C$11:W781))),"")</f>
        <v/>
      </c>
      <c r="X781" s="22" t="str">
        <f t="array" ref="X781">IFERROR(INDEX('توزيع المباريات'!$V$12:$V$4412,SMALL(IF('توزيع المباريات'!$C$12:$C$4412=$G$7,IF('توزيع المباريات'!$E$12:$E$4412=$G$6,ROW($A$13:$A$4412)-ROW($A$13)+1)),ROWS($C$11:X781))),"")</f>
        <v/>
      </c>
    </row>
    <row r="782" spans="15:24" ht="17.399999999999999">
      <c r="O782" s="22" t="str">
        <f t="array" ref="O782">IFERROR(INDEX('توزيع المباريات'!$N$12:$N$4412,SMALL(IF('توزيع المباريات'!$C$12:$C$4412=$G$7,IF('توزيع المباريات'!$E$12:$E$4412=$G$6,ROW($A$13:$A$4412)-ROW($A$13)+1)),ROWS($C$11:O782))),"")</f>
        <v/>
      </c>
      <c r="P782" s="22" t="str">
        <f t="array" ref="P782">IFERROR(INDEX('توزيع المباريات'!$O$12:$O$4412,SMALL(IF('توزيع المباريات'!$C$12:$C$4412=$G$7,IF('توزيع المباريات'!$E$12:$E$4412=$G$6,ROW($A$13:$A$4412)-ROW($A$13)+1)),ROWS($C$11:P782))),"")</f>
        <v/>
      </c>
      <c r="Q782" s="22" t="str">
        <f t="array" ref="Q782">IFERROR(INDEX('توزيع المباريات'!$P$12:$P$4412,SMALL(IF('توزيع المباريات'!$C$12:$C$4412=$G$7,IF('توزيع المباريات'!$E$12:$E$4412=$G$6,ROW($A$13:$A$4412)-ROW($A$13)+1)),ROWS($C$11:Q782))),"")</f>
        <v/>
      </c>
      <c r="R782" s="22" t="str">
        <f t="array" ref="R782">IFERROR(INDEX('توزيع المباريات'!$M$12:$M$4412,SMALL(IF('توزيع المباريات'!$C$12:$C$4412=$G$7,IF('توزيع المباريات'!$E$12:$E$4412=$G$6,ROW($A$13:$A$4412)-ROW($A$13)+1)),ROWS($C$11:R782))),"")</f>
        <v/>
      </c>
      <c r="S782" s="22" t="str">
        <f t="array" ref="S782">IFERROR(INDEX('توزيع المباريات'!$Q$12:$Q$4412,SMALL(IF('توزيع المباريات'!$C$12:$C$4412=$G$7,IF('توزيع المباريات'!$E$12:$E$4412=$G$6,ROW($A$13:$A$4412)-ROW($A$13)+1)),ROWS($C$11:S782))),"")</f>
        <v/>
      </c>
      <c r="T782" s="22" t="str">
        <f t="array" ref="T782">IFERROR(INDEX('توزيع المباريات'!$R$12:$R$4412,SMALL(IF('توزيع المباريات'!$C$12:$C$4412=$G$7,IF('توزيع المباريات'!$E$12:$E$4412=$G$6,ROW($A$13:$A$4412)-ROW($A$13)+1)),ROWS($C$11:T782))),"")</f>
        <v/>
      </c>
      <c r="U782" s="22" t="str">
        <f t="array" ref="U782">IFERROR(INDEX('توزيع المباريات'!$S$12:$S$4412,SMALL(IF('توزيع المباريات'!$C$12:$C$4412=$G$7,IF('توزيع المباريات'!$E$12:$E$4412=$G$6,ROW($A$13:$A$4412)-ROW($A$13)+1)),ROWS($C$11:U782))),"")</f>
        <v/>
      </c>
      <c r="V782" s="22" t="str">
        <f t="array" ref="V782">IFERROR(INDEX('توزيع المباريات'!$T$12:$T$4412,SMALL(IF('توزيع المباريات'!$C$12:$C$4412=$G$7,IF('توزيع المباريات'!$E$12:$E$4412=$G$6,ROW($A$13:$A$4412)-ROW($A$13)+1)),ROWS($C$11:V782))),"")</f>
        <v/>
      </c>
      <c r="W782" s="22" t="str">
        <f t="array" ref="W782">IFERROR(INDEX('توزيع المباريات'!$U$12:$U$4412,SMALL(IF('توزيع المباريات'!$C$12:$C$4412=$G$7,IF('توزيع المباريات'!$E$12:$E$4412=$G$6,ROW($A$13:$A$4412)-ROW($A$13)+1)),ROWS($C$11:W782))),"")</f>
        <v/>
      </c>
      <c r="X782" s="22" t="str">
        <f t="array" ref="X782">IFERROR(INDEX('توزيع المباريات'!$V$12:$V$4412,SMALL(IF('توزيع المباريات'!$C$12:$C$4412=$G$7,IF('توزيع المباريات'!$E$12:$E$4412=$G$6,ROW($A$13:$A$4412)-ROW($A$13)+1)),ROWS($C$11:X782))),"")</f>
        <v/>
      </c>
    </row>
    <row r="783" spans="15:24" ht="17.399999999999999">
      <c r="O783" s="22" t="str">
        <f t="array" ref="O783">IFERROR(INDEX('توزيع المباريات'!$N$12:$N$4412,SMALL(IF('توزيع المباريات'!$C$12:$C$4412=$G$7,IF('توزيع المباريات'!$E$12:$E$4412=$G$6,ROW($A$13:$A$4412)-ROW($A$13)+1)),ROWS($C$11:O783))),"")</f>
        <v/>
      </c>
      <c r="P783" s="22" t="str">
        <f t="array" ref="P783">IFERROR(INDEX('توزيع المباريات'!$O$12:$O$4412,SMALL(IF('توزيع المباريات'!$C$12:$C$4412=$G$7,IF('توزيع المباريات'!$E$12:$E$4412=$G$6,ROW($A$13:$A$4412)-ROW($A$13)+1)),ROWS($C$11:P783))),"")</f>
        <v/>
      </c>
      <c r="Q783" s="22" t="str">
        <f t="array" ref="Q783">IFERROR(INDEX('توزيع المباريات'!$P$12:$P$4412,SMALL(IF('توزيع المباريات'!$C$12:$C$4412=$G$7,IF('توزيع المباريات'!$E$12:$E$4412=$G$6,ROW($A$13:$A$4412)-ROW($A$13)+1)),ROWS($C$11:Q783))),"")</f>
        <v/>
      </c>
      <c r="R783" s="22" t="str">
        <f t="array" ref="R783">IFERROR(INDEX('توزيع المباريات'!$M$12:$M$4412,SMALL(IF('توزيع المباريات'!$C$12:$C$4412=$G$7,IF('توزيع المباريات'!$E$12:$E$4412=$G$6,ROW($A$13:$A$4412)-ROW($A$13)+1)),ROWS($C$11:R783))),"")</f>
        <v/>
      </c>
      <c r="S783" s="22" t="str">
        <f t="array" ref="S783">IFERROR(INDEX('توزيع المباريات'!$Q$12:$Q$4412,SMALL(IF('توزيع المباريات'!$C$12:$C$4412=$G$7,IF('توزيع المباريات'!$E$12:$E$4412=$G$6,ROW($A$13:$A$4412)-ROW($A$13)+1)),ROWS($C$11:S783))),"")</f>
        <v/>
      </c>
      <c r="T783" s="22" t="str">
        <f t="array" ref="T783">IFERROR(INDEX('توزيع المباريات'!$R$12:$R$4412,SMALL(IF('توزيع المباريات'!$C$12:$C$4412=$G$7,IF('توزيع المباريات'!$E$12:$E$4412=$G$6,ROW($A$13:$A$4412)-ROW($A$13)+1)),ROWS($C$11:T783))),"")</f>
        <v/>
      </c>
      <c r="U783" s="22" t="str">
        <f t="array" ref="U783">IFERROR(INDEX('توزيع المباريات'!$S$12:$S$4412,SMALL(IF('توزيع المباريات'!$C$12:$C$4412=$G$7,IF('توزيع المباريات'!$E$12:$E$4412=$G$6,ROW($A$13:$A$4412)-ROW($A$13)+1)),ROWS($C$11:U783))),"")</f>
        <v/>
      </c>
      <c r="V783" s="22" t="str">
        <f t="array" ref="V783">IFERROR(INDEX('توزيع المباريات'!$T$12:$T$4412,SMALL(IF('توزيع المباريات'!$C$12:$C$4412=$G$7,IF('توزيع المباريات'!$E$12:$E$4412=$G$6,ROW($A$13:$A$4412)-ROW($A$13)+1)),ROWS($C$11:V783))),"")</f>
        <v/>
      </c>
      <c r="W783" s="22" t="str">
        <f t="array" ref="W783">IFERROR(INDEX('توزيع المباريات'!$U$12:$U$4412,SMALL(IF('توزيع المباريات'!$C$12:$C$4412=$G$7,IF('توزيع المباريات'!$E$12:$E$4412=$G$6,ROW($A$13:$A$4412)-ROW($A$13)+1)),ROWS($C$11:W783))),"")</f>
        <v/>
      </c>
      <c r="X783" s="22" t="str">
        <f t="array" ref="X783">IFERROR(INDEX('توزيع المباريات'!$V$12:$V$4412,SMALL(IF('توزيع المباريات'!$C$12:$C$4412=$G$7,IF('توزيع المباريات'!$E$12:$E$4412=$G$6,ROW($A$13:$A$4412)-ROW($A$13)+1)),ROWS($C$11:X783))),"")</f>
        <v/>
      </c>
    </row>
    <row r="784" spans="15:24" ht="17.399999999999999">
      <c r="O784" s="22" t="str">
        <f t="array" ref="O784">IFERROR(INDEX('توزيع المباريات'!$N$12:$N$4412,SMALL(IF('توزيع المباريات'!$C$12:$C$4412=$G$7,IF('توزيع المباريات'!$E$12:$E$4412=$G$6,ROW($A$13:$A$4412)-ROW($A$13)+1)),ROWS($C$11:O784))),"")</f>
        <v/>
      </c>
      <c r="P784" s="22" t="str">
        <f t="array" ref="P784">IFERROR(INDEX('توزيع المباريات'!$O$12:$O$4412,SMALL(IF('توزيع المباريات'!$C$12:$C$4412=$G$7,IF('توزيع المباريات'!$E$12:$E$4412=$G$6,ROW($A$13:$A$4412)-ROW($A$13)+1)),ROWS($C$11:P784))),"")</f>
        <v/>
      </c>
      <c r="Q784" s="22" t="str">
        <f t="array" ref="Q784">IFERROR(INDEX('توزيع المباريات'!$P$12:$P$4412,SMALL(IF('توزيع المباريات'!$C$12:$C$4412=$G$7,IF('توزيع المباريات'!$E$12:$E$4412=$G$6,ROW($A$13:$A$4412)-ROW($A$13)+1)),ROWS($C$11:Q784))),"")</f>
        <v/>
      </c>
      <c r="R784" s="22" t="str">
        <f t="array" ref="R784">IFERROR(INDEX('توزيع المباريات'!$M$12:$M$4412,SMALL(IF('توزيع المباريات'!$C$12:$C$4412=$G$7,IF('توزيع المباريات'!$E$12:$E$4412=$G$6,ROW($A$13:$A$4412)-ROW($A$13)+1)),ROWS($C$11:R784))),"")</f>
        <v/>
      </c>
      <c r="S784" s="22" t="str">
        <f t="array" ref="S784">IFERROR(INDEX('توزيع المباريات'!$Q$12:$Q$4412,SMALL(IF('توزيع المباريات'!$C$12:$C$4412=$G$7,IF('توزيع المباريات'!$E$12:$E$4412=$G$6,ROW($A$13:$A$4412)-ROW($A$13)+1)),ROWS($C$11:S784))),"")</f>
        <v/>
      </c>
      <c r="T784" s="22" t="str">
        <f t="array" ref="T784">IFERROR(INDEX('توزيع المباريات'!$R$12:$R$4412,SMALL(IF('توزيع المباريات'!$C$12:$C$4412=$G$7,IF('توزيع المباريات'!$E$12:$E$4412=$G$6,ROW($A$13:$A$4412)-ROW($A$13)+1)),ROWS($C$11:T784))),"")</f>
        <v/>
      </c>
      <c r="U784" s="22" t="str">
        <f t="array" ref="U784">IFERROR(INDEX('توزيع المباريات'!$S$12:$S$4412,SMALL(IF('توزيع المباريات'!$C$12:$C$4412=$G$7,IF('توزيع المباريات'!$E$12:$E$4412=$G$6,ROW($A$13:$A$4412)-ROW($A$13)+1)),ROWS($C$11:U784))),"")</f>
        <v/>
      </c>
      <c r="V784" s="22" t="str">
        <f t="array" ref="V784">IFERROR(INDEX('توزيع المباريات'!$T$12:$T$4412,SMALL(IF('توزيع المباريات'!$C$12:$C$4412=$G$7,IF('توزيع المباريات'!$E$12:$E$4412=$G$6,ROW($A$13:$A$4412)-ROW($A$13)+1)),ROWS($C$11:V784))),"")</f>
        <v/>
      </c>
      <c r="W784" s="22" t="str">
        <f t="array" ref="W784">IFERROR(INDEX('توزيع المباريات'!$U$12:$U$4412,SMALL(IF('توزيع المباريات'!$C$12:$C$4412=$G$7,IF('توزيع المباريات'!$E$12:$E$4412=$G$6,ROW($A$13:$A$4412)-ROW($A$13)+1)),ROWS($C$11:W784))),"")</f>
        <v/>
      </c>
      <c r="X784" s="22" t="str">
        <f t="array" ref="X784">IFERROR(INDEX('توزيع المباريات'!$V$12:$V$4412,SMALL(IF('توزيع المباريات'!$C$12:$C$4412=$G$7,IF('توزيع المباريات'!$E$12:$E$4412=$G$6,ROW($A$13:$A$4412)-ROW($A$13)+1)),ROWS($C$11:X784))),"")</f>
        <v/>
      </c>
    </row>
    <row r="785" spans="15:24" ht="17.399999999999999">
      <c r="O785" s="22" t="str">
        <f t="array" ref="O785">IFERROR(INDEX('توزيع المباريات'!$N$12:$N$4412,SMALL(IF('توزيع المباريات'!$C$12:$C$4412=$G$7,IF('توزيع المباريات'!$E$12:$E$4412=$G$6,ROW($A$13:$A$4412)-ROW($A$13)+1)),ROWS($C$11:O785))),"")</f>
        <v/>
      </c>
      <c r="P785" s="22" t="str">
        <f t="array" ref="P785">IFERROR(INDEX('توزيع المباريات'!$O$12:$O$4412,SMALL(IF('توزيع المباريات'!$C$12:$C$4412=$G$7,IF('توزيع المباريات'!$E$12:$E$4412=$G$6,ROW($A$13:$A$4412)-ROW($A$13)+1)),ROWS($C$11:P785))),"")</f>
        <v/>
      </c>
      <c r="Q785" s="22" t="str">
        <f t="array" ref="Q785">IFERROR(INDEX('توزيع المباريات'!$P$12:$P$4412,SMALL(IF('توزيع المباريات'!$C$12:$C$4412=$G$7,IF('توزيع المباريات'!$E$12:$E$4412=$G$6,ROW($A$13:$A$4412)-ROW($A$13)+1)),ROWS($C$11:Q785))),"")</f>
        <v/>
      </c>
      <c r="R785" s="22" t="str">
        <f t="array" ref="R785">IFERROR(INDEX('توزيع المباريات'!$M$12:$M$4412,SMALL(IF('توزيع المباريات'!$C$12:$C$4412=$G$7,IF('توزيع المباريات'!$E$12:$E$4412=$G$6,ROW($A$13:$A$4412)-ROW($A$13)+1)),ROWS($C$11:R785))),"")</f>
        <v/>
      </c>
      <c r="S785" s="22" t="str">
        <f t="array" ref="S785">IFERROR(INDEX('توزيع المباريات'!$Q$12:$Q$4412,SMALL(IF('توزيع المباريات'!$C$12:$C$4412=$G$7,IF('توزيع المباريات'!$E$12:$E$4412=$G$6,ROW($A$13:$A$4412)-ROW($A$13)+1)),ROWS($C$11:S785))),"")</f>
        <v/>
      </c>
      <c r="T785" s="22" t="str">
        <f t="array" ref="T785">IFERROR(INDEX('توزيع المباريات'!$R$12:$R$4412,SMALL(IF('توزيع المباريات'!$C$12:$C$4412=$G$7,IF('توزيع المباريات'!$E$12:$E$4412=$G$6,ROW($A$13:$A$4412)-ROW($A$13)+1)),ROWS($C$11:T785))),"")</f>
        <v/>
      </c>
      <c r="U785" s="22" t="str">
        <f t="array" ref="U785">IFERROR(INDEX('توزيع المباريات'!$S$12:$S$4412,SMALL(IF('توزيع المباريات'!$C$12:$C$4412=$G$7,IF('توزيع المباريات'!$E$12:$E$4412=$G$6,ROW($A$13:$A$4412)-ROW($A$13)+1)),ROWS($C$11:U785))),"")</f>
        <v/>
      </c>
      <c r="V785" s="22" t="str">
        <f t="array" ref="V785">IFERROR(INDEX('توزيع المباريات'!$T$12:$T$4412,SMALL(IF('توزيع المباريات'!$C$12:$C$4412=$G$7,IF('توزيع المباريات'!$E$12:$E$4412=$G$6,ROW($A$13:$A$4412)-ROW($A$13)+1)),ROWS($C$11:V785))),"")</f>
        <v/>
      </c>
      <c r="W785" s="22" t="str">
        <f t="array" ref="W785">IFERROR(INDEX('توزيع المباريات'!$U$12:$U$4412,SMALL(IF('توزيع المباريات'!$C$12:$C$4412=$G$7,IF('توزيع المباريات'!$E$12:$E$4412=$G$6,ROW($A$13:$A$4412)-ROW($A$13)+1)),ROWS($C$11:W785))),"")</f>
        <v/>
      </c>
      <c r="X785" s="22" t="str">
        <f t="array" ref="X785">IFERROR(INDEX('توزيع المباريات'!$V$12:$V$4412,SMALL(IF('توزيع المباريات'!$C$12:$C$4412=$G$7,IF('توزيع المباريات'!$E$12:$E$4412=$G$6,ROW($A$13:$A$4412)-ROW($A$13)+1)),ROWS($C$11:X785))),"")</f>
        <v/>
      </c>
    </row>
    <row r="786" spans="15:24" ht="17.399999999999999">
      <c r="O786" s="22" t="str">
        <f t="array" ref="O786">IFERROR(INDEX('توزيع المباريات'!$N$12:$N$4412,SMALL(IF('توزيع المباريات'!$C$12:$C$4412=$G$7,IF('توزيع المباريات'!$E$12:$E$4412=$G$6,ROW($A$13:$A$4412)-ROW($A$13)+1)),ROWS($C$11:O786))),"")</f>
        <v/>
      </c>
      <c r="P786" s="22" t="str">
        <f t="array" ref="P786">IFERROR(INDEX('توزيع المباريات'!$O$12:$O$4412,SMALL(IF('توزيع المباريات'!$C$12:$C$4412=$G$7,IF('توزيع المباريات'!$E$12:$E$4412=$G$6,ROW($A$13:$A$4412)-ROW($A$13)+1)),ROWS($C$11:P786))),"")</f>
        <v/>
      </c>
      <c r="Q786" s="22" t="str">
        <f t="array" ref="Q786">IFERROR(INDEX('توزيع المباريات'!$P$12:$P$4412,SMALL(IF('توزيع المباريات'!$C$12:$C$4412=$G$7,IF('توزيع المباريات'!$E$12:$E$4412=$G$6,ROW($A$13:$A$4412)-ROW($A$13)+1)),ROWS($C$11:Q786))),"")</f>
        <v/>
      </c>
      <c r="R786" s="22" t="str">
        <f t="array" ref="R786">IFERROR(INDEX('توزيع المباريات'!$M$12:$M$4412,SMALL(IF('توزيع المباريات'!$C$12:$C$4412=$G$7,IF('توزيع المباريات'!$E$12:$E$4412=$G$6,ROW($A$13:$A$4412)-ROW($A$13)+1)),ROWS($C$11:R786))),"")</f>
        <v/>
      </c>
      <c r="S786" s="22" t="str">
        <f t="array" ref="S786">IFERROR(INDEX('توزيع المباريات'!$Q$12:$Q$4412,SMALL(IF('توزيع المباريات'!$C$12:$C$4412=$G$7,IF('توزيع المباريات'!$E$12:$E$4412=$G$6,ROW($A$13:$A$4412)-ROW($A$13)+1)),ROWS($C$11:S786))),"")</f>
        <v/>
      </c>
      <c r="T786" s="22" t="str">
        <f t="array" ref="T786">IFERROR(INDEX('توزيع المباريات'!$R$12:$R$4412,SMALL(IF('توزيع المباريات'!$C$12:$C$4412=$G$7,IF('توزيع المباريات'!$E$12:$E$4412=$G$6,ROW($A$13:$A$4412)-ROW($A$13)+1)),ROWS($C$11:T786))),"")</f>
        <v/>
      </c>
      <c r="U786" s="22" t="str">
        <f t="array" ref="U786">IFERROR(INDEX('توزيع المباريات'!$S$12:$S$4412,SMALL(IF('توزيع المباريات'!$C$12:$C$4412=$G$7,IF('توزيع المباريات'!$E$12:$E$4412=$G$6,ROW($A$13:$A$4412)-ROW($A$13)+1)),ROWS($C$11:U786))),"")</f>
        <v/>
      </c>
      <c r="V786" s="22" t="str">
        <f t="array" ref="V786">IFERROR(INDEX('توزيع المباريات'!$T$12:$T$4412,SMALL(IF('توزيع المباريات'!$C$12:$C$4412=$G$7,IF('توزيع المباريات'!$E$12:$E$4412=$G$6,ROW($A$13:$A$4412)-ROW($A$13)+1)),ROWS($C$11:V786))),"")</f>
        <v/>
      </c>
      <c r="W786" s="22" t="str">
        <f t="array" ref="W786">IFERROR(INDEX('توزيع المباريات'!$U$12:$U$4412,SMALL(IF('توزيع المباريات'!$C$12:$C$4412=$G$7,IF('توزيع المباريات'!$E$12:$E$4412=$G$6,ROW($A$13:$A$4412)-ROW($A$13)+1)),ROWS($C$11:W786))),"")</f>
        <v/>
      </c>
      <c r="X786" s="22" t="str">
        <f t="array" ref="X786">IFERROR(INDEX('توزيع المباريات'!$V$12:$V$4412,SMALL(IF('توزيع المباريات'!$C$12:$C$4412=$G$7,IF('توزيع المباريات'!$E$12:$E$4412=$G$6,ROW($A$13:$A$4412)-ROW($A$13)+1)),ROWS($C$11:X786))),"")</f>
        <v/>
      </c>
    </row>
    <row r="787" spans="15:24" ht="17.399999999999999">
      <c r="O787" s="22" t="str">
        <f t="array" ref="O787">IFERROR(INDEX('توزيع المباريات'!$N$12:$N$4412,SMALL(IF('توزيع المباريات'!$C$12:$C$4412=$G$7,IF('توزيع المباريات'!$E$12:$E$4412=$G$6,ROW($A$13:$A$4412)-ROW($A$13)+1)),ROWS($C$11:O787))),"")</f>
        <v/>
      </c>
      <c r="P787" s="22" t="str">
        <f t="array" ref="P787">IFERROR(INDEX('توزيع المباريات'!$O$12:$O$4412,SMALL(IF('توزيع المباريات'!$C$12:$C$4412=$G$7,IF('توزيع المباريات'!$E$12:$E$4412=$G$6,ROW($A$13:$A$4412)-ROW($A$13)+1)),ROWS($C$11:P787))),"")</f>
        <v/>
      </c>
      <c r="Q787" s="22" t="str">
        <f t="array" ref="Q787">IFERROR(INDEX('توزيع المباريات'!$P$12:$P$4412,SMALL(IF('توزيع المباريات'!$C$12:$C$4412=$G$7,IF('توزيع المباريات'!$E$12:$E$4412=$G$6,ROW($A$13:$A$4412)-ROW($A$13)+1)),ROWS($C$11:Q787))),"")</f>
        <v/>
      </c>
      <c r="R787" s="22" t="str">
        <f t="array" ref="R787">IFERROR(INDEX('توزيع المباريات'!$M$12:$M$4412,SMALL(IF('توزيع المباريات'!$C$12:$C$4412=$G$7,IF('توزيع المباريات'!$E$12:$E$4412=$G$6,ROW($A$13:$A$4412)-ROW($A$13)+1)),ROWS($C$11:R787))),"")</f>
        <v/>
      </c>
      <c r="S787" s="22" t="str">
        <f t="array" ref="S787">IFERROR(INDEX('توزيع المباريات'!$Q$12:$Q$4412,SMALL(IF('توزيع المباريات'!$C$12:$C$4412=$G$7,IF('توزيع المباريات'!$E$12:$E$4412=$G$6,ROW($A$13:$A$4412)-ROW($A$13)+1)),ROWS($C$11:S787))),"")</f>
        <v/>
      </c>
      <c r="T787" s="22" t="str">
        <f t="array" ref="T787">IFERROR(INDEX('توزيع المباريات'!$R$12:$R$4412,SMALL(IF('توزيع المباريات'!$C$12:$C$4412=$G$7,IF('توزيع المباريات'!$E$12:$E$4412=$G$6,ROW($A$13:$A$4412)-ROW($A$13)+1)),ROWS($C$11:T787))),"")</f>
        <v/>
      </c>
      <c r="U787" s="22" t="str">
        <f t="array" ref="U787">IFERROR(INDEX('توزيع المباريات'!$S$12:$S$4412,SMALL(IF('توزيع المباريات'!$C$12:$C$4412=$G$7,IF('توزيع المباريات'!$E$12:$E$4412=$G$6,ROW($A$13:$A$4412)-ROW($A$13)+1)),ROWS($C$11:U787))),"")</f>
        <v/>
      </c>
      <c r="V787" s="22" t="str">
        <f t="array" ref="V787">IFERROR(INDEX('توزيع المباريات'!$T$12:$T$4412,SMALL(IF('توزيع المباريات'!$C$12:$C$4412=$G$7,IF('توزيع المباريات'!$E$12:$E$4412=$G$6,ROW($A$13:$A$4412)-ROW($A$13)+1)),ROWS($C$11:V787))),"")</f>
        <v/>
      </c>
      <c r="W787" s="22" t="str">
        <f t="array" ref="W787">IFERROR(INDEX('توزيع المباريات'!$U$12:$U$4412,SMALL(IF('توزيع المباريات'!$C$12:$C$4412=$G$7,IF('توزيع المباريات'!$E$12:$E$4412=$G$6,ROW($A$13:$A$4412)-ROW($A$13)+1)),ROWS($C$11:W787))),"")</f>
        <v/>
      </c>
      <c r="X787" s="22" t="str">
        <f t="array" ref="X787">IFERROR(INDEX('توزيع المباريات'!$V$12:$V$4412,SMALL(IF('توزيع المباريات'!$C$12:$C$4412=$G$7,IF('توزيع المباريات'!$E$12:$E$4412=$G$6,ROW($A$13:$A$4412)-ROW($A$13)+1)),ROWS($C$11:X787))),"")</f>
        <v/>
      </c>
    </row>
    <row r="788" spans="15:24" ht="17.399999999999999">
      <c r="O788" s="22" t="str">
        <f t="array" ref="O788">IFERROR(INDEX('توزيع المباريات'!$N$12:$N$4412,SMALL(IF('توزيع المباريات'!$C$12:$C$4412=$G$7,IF('توزيع المباريات'!$E$12:$E$4412=$G$6,ROW($A$13:$A$4412)-ROW($A$13)+1)),ROWS($C$11:O788))),"")</f>
        <v/>
      </c>
      <c r="P788" s="22" t="str">
        <f t="array" ref="P788">IFERROR(INDEX('توزيع المباريات'!$O$12:$O$4412,SMALL(IF('توزيع المباريات'!$C$12:$C$4412=$G$7,IF('توزيع المباريات'!$E$12:$E$4412=$G$6,ROW($A$13:$A$4412)-ROW($A$13)+1)),ROWS($C$11:P788))),"")</f>
        <v/>
      </c>
      <c r="Q788" s="22" t="str">
        <f t="array" ref="Q788">IFERROR(INDEX('توزيع المباريات'!$P$12:$P$4412,SMALL(IF('توزيع المباريات'!$C$12:$C$4412=$G$7,IF('توزيع المباريات'!$E$12:$E$4412=$G$6,ROW($A$13:$A$4412)-ROW($A$13)+1)),ROWS($C$11:Q788))),"")</f>
        <v/>
      </c>
      <c r="R788" s="22" t="str">
        <f t="array" ref="R788">IFERROR(INDEX('توزيع المباريات'!$M$12:$M$4412,SMALL(IF('توزيع المباريات'!$C$12:$C$4412=$G$7,IF('توزيع المباريات'!$E$12:$E$4412=$G$6,ROW($A$13:$A$4412)-ROW($A$13)+1)),ROWS($C$11:R788))),"")</f>
        <v/>
      </c>
      <c r="S788" s="22" t="str">
        <f t="array" ref="S788">IFERROR(INDEX('توزيع المباريات'!$Q$12:$Q$4412,SMALL(IF('توزيع المباريات'!$C$12:$C$4412=$G$7,IF('توزيع المباريات'!$E$12:$E$4412=$G$6,ROW($A$13:$A$4412)-ROW($A$13)+1)),ROWS($C$11:S788))),"")</f>
        <v/>
      </c>
      <c r="T788" s="22" t="str">
        <f t="array" ref="T788">IFERROR(INDEX('توزيع المباريات'!$R$12:$R$4412,SMALL(IF('توزيع المباريات'!$C$12:$C$4412=$G$7,IF('توزيع المباريات'!$E$12:$E$4412=$G$6,ROW($A$13:$A$4412)-ROW($A$13)+1)),ROWS($C$11:T788))),"")</f>
        <v/>
      </c>
      <c r="U788" s="22" t="str">
        <f t="array" ref="U788">IFERROR(INDEX('توزيع المباريات'!$S$12:$S$4412,SMALL(IF('توزيع المباريات'!$C$12:$C$4412=$G$7,IF('توزيع المباريات'!$E$12:$E$4412=$G$6,ROW($A$13:$A$4412)-ROW($A$13)+1)),ROWS($C$11:U788))),"")</f>
        <v/>
      </c>
      <c r="V788" s="22" t="str">
        <f t="array" ref="V788">IFERROR(INDEX('توزيع المباريات'!$T$12:$T$4412,SMALL(IF('توزيع المباريات'!$C$12:$C$4412=$G$7,IF('توزيع المباريات'!$E$12:$E$4412=$G$6,ROW($A$13:$A$4412)-ROW($A$13)+1)),ROWS($C$11:V788))),"")</f>
        <v/>
      </c>
      <c r="W788" s="22" t="str">
        <f t="array" ref="W788">IFERROR(INDEX('توزيع المباريات'!$U$12:$U$4412,SMALL(IF('توزيع المباريات'!$C$12:$C$4412=$G$7,IF('توزيع المباريات'!$E$12:$E$4412=$G$6,ROW($A$13:$A$4412)-ROW($A$13)+1)),ROWS($C$11:W788))),"")</f>
        <v/>
      </c>
      <c r="X788" s="22" t="str">
        <f t="array" ref="X788">IFERROR(INDEX('توزيع المباريات'!$V$12:$V$4412,SMALL(IF('توزيع المباريات'!$C$12:$C$4412=$G$7,IF('توزيع المباريات'!$E$12:$E$4412=$G$6,ROW($A$13:$A$4412)-ROW($A$13)+1)),ROWS($C$11:X788))),"")</f>
        <v/>
      </c>
    </row>
    <row r="789" spans="15:24" ht="17.399999999999999">
      <c r="O789" s="22" t="str">
        <f t="array" ref="O789">IFERROR(INDEX('توزيع المباريات'!$N$12:$N$4412,SMALL(IF('توزيع المباريات'!$C$12:$C$4412=$G$7,IF('توزيع المباريات'!$E$12:$E$4412=$G$6,ROW($A$13:$A$4412)-ROW($A$13)+1)),ROWS($C$11:O789))),"")</f>
        <v/>
      </c>
      <c r="P789" s="22" t="str">
        <f t="array" ref="P789">IFERROR(INDEX('توزيع المباريات'!$O$12:$O$4412,SMALL(IF('توزيع المباريات'!$C$12:$C$4412=$G$7,IF('توزيع المباريات'!$E$12:$E$4412=$G$6,ROW($A$13:$A$4412)-ROW($A$13)+1)),ROWS($C$11:P789))),"")</f>
        <v/>
      </c>
      <c r="Q789" s="22" t="str">
        <f t="array" ref="Q789">IFERROR(INDEX('توزيع المباريات'!$P$12:$P$4412,SMALL(IF('توزيع المباريات'!$C$12:$C$4412=$G$7,IF('توزيع المباريات'!$E$12:$E$4412=$G$6,ROW($A$13:$A$4412)-ROW($A$13)+1)),ROWS($C$11:Q789))),"")</f>
        <v/>
      </c>
      <c r="R789" s="22" t="str">
        <f t="array" ref="R789">IFERROR(INDEX('توزيع المباريات'!$M$12:$M$4412,SMALL(IF('توزيع المباريات'!$C$12:$C$4412=$G$7,IF('توزيع المباريات'!$E$12:$E$4412=$G$6,ROW($A$13:$A$4412)-ROW($A$13)+1)),ROWS($C$11:R789))),"")</f>
        <v/>
      </c>
      <c r="S789" s="22" t="str">
        <f t="array" ref="S789">IFERROR(INDEX('توزيع المباريات'!$Q$12:$Q$4412,SMALL(IF('توزيع المباريات'!$C$12:$C$4412=$G$7,IF('توزيع المباريات'!$E$12:$E$4412=$G$6,ROW($A$13:$A$4412)-ROW($A$13)+1)),ROWS($C$11:S789))),"")</f>
        <v/>
      </c>
      <c r="T789" s="22" t="str">
        <f t="array" ref="T789">IFERROR(INDEX('توزيع المباريات'!$R$12:$R$4412,SMALL(IF('توزيع المباريات'!$C$12:$C$4412=$G$7,IF('توزيع المباريات'!$E$12:$E$4412=$G$6,ROW($A$13:$A$4412)-ROW($A$13)+1)),ROWS($C$11:T789))),"")</f>
        <v/>
      </c>
      <c r="U789" s="22" t="str">
        <f t="array" ref="U789">IFERROR(INDEX('توزيع المباريات'!$S$12:$S$4412,SMALL(IF('توزيع المباريات'!$C$12:$C$4412=$G$7,IF('توزيع المباريات'!$E$12:$E$4412=$G$6,ROW($A$13:$A$4412)-ROW($A$13)+1)),ROWS($C$11:U789))),"")</f>
        <v/>
      </c>
      <c r="V789" s="22" t="str">
        <f t="array" ref="V789">IFERROR(INDEX('توزيع المباريات'!$T$12:$T$4412,SMALL(IF('توزيع المباريات'!$C$12:$C$4412=$G$7,IF('توزيع المباريات'!$E$12:$E$4412=$G$6,ROW($A$13:$A$4412)-ROW($A$13)+1)),ROWS($C$11:V789))),"")</f>
        <v/>
      </c>
      <c r="W789" s="22" t="str">
        <f t="array" ref="W789">IFERROR(INDEX('توزيع المباريات'!$U$12:$U$4412,SMALL(IF('توزيع المباريات'!$C$12:$C$4412=$G$7,IF('توزيع المباريات'!$E$12:$E$4412=$G$6,ROW($A$13:$A$4412)-ROW($A$13)+1)),ROWS($C$11:W789))),"")</f>
        <v/>
      </c>
      <c r="X789" s="22" t="str">
        <f t="array" ref="X789">IFERROR(INDEX('توزيع المباريات'!$V$12:$V$4412,SMALL(IF('توزيع المباريات'!$C$12:$C$4412=$G$7,IF('توزيع المباريات'!$E$12:$E$4412=$G$6,ROW($A$13:$A$4412)-ROW($A$13)+1)),ROWS($C$11:X789))),"")</f>
        <v/>
      </c>
    </row>
    <row r="790" spans="15:24" ht="17.399999999999999">
      <c r="O790" s="22" t="str">
        <f t="array" ref="O790">IFERROR(INDEX('توزيع المباريات'!$N$12:$N$4412,SMALL(IF('توزيع المباريات'!$C$12:$C$4412=$G$7,IF('توزيع المباريات'!$E$12:$E$4412=$G$6,ROW($A$13:$A$4412)-ROW($A$13)+1)),ROWS($C$11:O790))),"")</f>
        <v/>
      </c>
      <c r="P790" s="22" t="str">
        <f t="array" ref="P790">IFERROR(INDEX('توزيع المباريات'!$O$12:$O$4412,SMALL(IF('توزيع المباريات'!$C$12:$C$4412=$G$7,IF('توزيع المباريات'!$E$12:$E$4412=$G$6,ROW($A$13:$A$4412)-ROW($A$13)+1)),ROWS($C$11:P790))),"")</f>
        <v/>
      </c>
      <c r="Q790" s="22" t="str">
        <f t="array" ref="Q790">IFERROR(INDEX('توزيع المباريات'!$P$12:$P$4412,SMALL(IF('توزيع المباريات'!$C$12:$C$4412=$G$7,IF('توزيع المباريات'!$E$12:$E$4412=$G$6,ROW($A$13:$A$4412)-ROW($A$13)+1)),ROWS($C$11:Q790))),"")</f>
        <v/>
      </c>
      <c r="R790" s="22" t="str">
        <f t="array" ref="R790">IFERROR(INDEX('توزيع المباريات'!$M$12:$M$4412,SMALL(IF('توزيع المباريات'!$C$12:$C$4412=$G$7,IF('توزيع المباريات'!$E$12:$E$4412=$G$6,ROW($A$13:$A$4412)-ROW($A$13)+1)),ROWS($C$11:R790))),"")</f>
        <v/>
      </c>
      <c r="S790" s="22" t="str">
        <f t="array" ref="S790">IFERROR(INDEX('توزيع المباريات'!$Q$12:$Q$4412,SMALL(IF('توزيع المباريات'!$C$12:$C$4412=$G$7,IF('توزيع المباريات'!$E$12:$E$4412=$G$6,ROW($A$13:$A$4412)-ROW($A$13)+1)),ROWS($C$11:S790))),"")</f>
        <v/>
      </c>
      <c r="T790" s="22" t="str">
        <f t="array" ref="T790">IFERROR(INDEX('توزيع المباريات'!$R$12:$R$4412,SMALL(IF('توزيع المباريات'!$C$12:$C$4412=$G$7,IF('توزيع المباريات'!$E$12:$E$4412=$G$6,ROW($A$13:$A$4412)-ROW($A$13)+1)),ROWS($C$11:T790))),"")</f>
        <v/>
      </c>
      <c r="U790" s="22" t="str">
        <f t="array" ref="U790">IFERROR(INDEX('توزيع المباريات'!$S$12:$S$4412,SMALL(IF('توزيع المباريات'!$C$12:$C$4412=$G$7,IF('توزيع المباريات'!$E$12:$E$4412=$G$6,ROW($A$13:$A$4412)-ROW($A$13)+1)),ROWS($C$11:U790))),"")</f>
        <v/>
      </c>
      <c r="V790" s="22" t="str">
        <f t="array" ref="V790">IFERROR(INDEX('توزيع المباريات'!$T$12:$T$4412,SMALL(IF('توزيع المباريات'!$C$12:$C$4412=$G$7,IF('توزيع المباريات'!$E$12:$E$4412=$G$6,ROW($A$13:$A$4412)-ROW($A$13)+1)),ROWS($C$11:V790))),"")</f>
        <v/>
      </c>
      <c r="W790" s="22" t="str">
        <f t="array" ref="W790">IFERROR(INDEX('توزيع المباريات'!$U$12:$U$4412,SMALL(IF('توزيع المباريات'!$C$12:$C$4412=$G$7,IF('توزيع المباريات'!$E$12:$E$4412=$G$6,ROW($A$13:$A$4412)-ROW($A$13)+1)),ROWS($C$11:W790))),"")</f>
        <v/>
      </c>
      <c r="X790" s="22" t="str">
        <f t="array" ref="X790">IFERROR(INDEX('توزيع المباريات'!$V$12:$V$4412,SMALL(IF('توزيع المباريات'!$C$12:$C$4412=$G$7,IF('توزيع المباريات'!$E$12:$E$4412=$G$6,ROW($A$13:$A$4412)-ROW($A$13)+1)),ROWS($C$11:X790))),"")</f>
        <v/>
      </c>
    </row>
    <row r="791" spans="15:24" ht="17.399999999999999">
      <c r="O791" s="22" t="str">
        <f t="array" ref="O791">IFERROR(INDEX('توزيع المباريات'!$N$12:$N$4412,SMALL(IF('توزيع المباريات'!$C$12:$C$4412=$G$7,IF('توزيع المباريات'!$E$12:$E$4412=$G$6,ROW($A$13:$A$4412)-ROW($A$13)+1)),ROWS($C$11:O791))),"")</f>
        <v/>
      </c>
      <c r="P791" s="22" t="str">
        <f t="array" ref="P791">IFERROR(INDEX('توزيع المباريات'!$O$12:$O$4412,SMALL(IF('توزيع المباريات'!$C$12:$C$4412=$G$7,IF('توزيع المباريات'!$E$12:$E$4412=$G$6,ROW($A$13:$A$4412)-ROW($A$13)+1)),ROWS($C$11:P791))),"")</f>
        <v/>
      </c>
      <c r="Q791" s="22" t="str">
        <f t="array" ref="Q791">IFERROR(INDEX('توزيع المباريات'!$P$12:$P$4412,SMALL(IF('توزيع المباريات'!$C$12:$C$4412=$G$7,IF('توزيع المباريات'!$E$12:$E$4412=$G$6,ROW($A$13:$A$4412)-ROW($A$13)+1)),ROWS($C$11:Q791))),"")</f>
        <v/>
      </c>
      <c r="R791" s="22" t="str">
        <f t="array" ref="R791">IFERROR(INDEX('توزيع المباريات'!$M$12:$M$4412,SMALL(IF('توزيع المباريات'!$C$12:$C$4412=$G$7,IF('توزيع المباريات'!$E$12:$E$4412=$G$6,ROW($A$13:$A$4412)-ROW($A$13)+1)),ROWS($C$11:R791))),"")</f>
        <v/>
      </c>
      <c r="S791" s="22" t="str">
        <f t="array" ref="S791">IFERROR(INDEX('توزيع المباريات'!$Q$12:$Q$4412,SMALL(IF('توزيع المباريات'!$C$12:$C$4412=$G$7,IF('توزيع المباريات'!$E$12:$E$4412=$G$6,ROW($A$13:$A$4412)-ROW($A$13)+1)),ROWS($C$11:S791))),"")</f>
        <v/>
      </c>
      <c r="T791" s="22" t="str">
        <f t="array" ref="T791">IFERROR(INDEX('توزيع المباريات'!$R$12:$R$4412,SMALL(IF('توزيع المباريات'!$C$12:$C$4412=$G$7,IF('توزيع المباريات'!$E$12:$E$4412=$G$6,ROW($A$13:$A$4412)-ROW($A$13)+1)),ROWS($C$11:T791))),"")</f>
        <v/>
      </c>
      <c r="U791" s="22" t="str">
        <f t="array" ref="U791">IFERROR(INDEX('توزيع المباريات'!$S$12:$S$4412,SMALL(IF('توزيع المباريات'!$C$12:$C$4412=$G$7,IF('توزيع المباريات'!$E$12:$E$4412=$G$6,ROW($A$13:$A$4412)-ROW($A$13)+1)),ROWS($C$11:U791))),"")</f>
        <v/>
      </c>
      <c r="V791" s="22" t="str">
        <f t="array" ref="V791">IFERROR(INDEX('توزيع المباريات'!$T$12:$T$4412,SMALL(IF('توزيع المباريات'!$C$12:$C$4412=$G$7,IF('توزيع المباريات'!$E$12:$E$4412=$G$6,ROW($A$13:$A$4412)-ROW($A$13)+1)),ROWS($C$11:V791))),"")</f>
        <v/>
      </c>
      <c r="W791" s="22" t="str">
        <f t="array" ref="W791">IFERROR(INDEX('توزيع المباريات'!$U$12:$U$4412,SMALL(IF('توزيع المباريات'!$C$12:$C$4412=$G$7,IF('توزيع المباريات'!$E$12:$E$4412=$G$6,ROW($A$13:$A$4412)-ROW($A$13)+1)),ROWS($C$11:W791))),"")</f>
        <v/>
      </c>
      <c r="X791" s="22" t="str">
        <f t="array" ref="X791">IFERROR(INDEX('توزيع المباريات'!$V$12:$V$4412,SMALL(IF('توزيع المباريات'!$C$12:$C$4412=$G$7,IF('توزيع المباريات'!$E$12:$E$4412=$G$6,ROW($A$13:$A$4412)-ROW($A$13)+1)),ROWS($C$11:X791))),"")</f>
        <v/>
      </c>
    </row>
    <row r="792" spans="15:24" ht="17.399999999999999">
      <c r="O792" s="22" t="str">
        <f t="array" ref="O792">IFERROR(INDEX('توزيع المباريات'!$N$12:$N$4412,SMALL(IF('توزيع المباريات'!$C$12:$C$4412=$G$7,IF('توزيع المباريات'!$E$12:$E$4412=$G$6,ROW($A$13:$A$4412)-ROW($A$13)+1)),ROWS($C$11:O792))),"")</f>
        <v/>
      </c>
      <c r="P792" s="22" t="str">
        <f t="array" ref="P792">IFERROR(INDEX('توزيع المباريات'!$O$12:$O$4412,SMALL(IF('توزيع المباريات'!$C$12:$C$4412=$G$7,IF('توزيع المباريات'!$E$12:$E$4412=$G$6,ROW($A$13:$A$4412)-ROW($A$13)+1)),ROWS($C$11:P792))),"")</f>
        <v/>
      </c>
      <c r="Q792" s="22" t="str">
        <f t="array" ref="Q792">IFERROR(INDEX('توزيع المباريات'!$P$12:$P$4412,SMALL(IF('توزيع المباريات'!$C$12:$C$4412=$G$7,IF('توزيع المباريات'!$E$12:$E$4412=$G$6,ROW($A$13:$A$4412)-ROW($A$13)+1)),ROWS($C$11:Q792))),"")</f>
        <v/>
      </c>
      <c r="R792" s="22" t="str">
        <f t="array" ref="R792">IFERROR(INDEX('توزيع المباريات'!$M$12:$M$4412,SMALL(IF('توزيع المباريات'!$C$12:$C$4412=$G$7,IF('توزيع المباريات'!$E$12:$E$4412=$G$6,ROW($A$13:$A$4412)-ROW($A$13)+1)),ROWS($C$11:R792))),"")</f>
        <v/>
      </c>
      <c r="S792" s="22" t="str">
        <f t="array" ref="S792">IFERROR(INDEX('توزيع المباريات'!$Q$12:$Q$4412,SMALL(IF('توزيع المباريات'!$C$12:$C$4412=$G$7,IF('توزيع المباريات'!$E$12:$E$4412=$G$6,ROW($A$13:$A$4412)-ROW($A$13)+1)),ROWS($C$11:S792))),"")</f>
        <v/>
      </c>
      <c r="T792" s="22" t="str">
        <f t="array" ref="T792">IFERROR(INDEX('توزيع المباريات'!$R$12:$R$4412,SMALL(IF('توزيع المباريات'!$C$12:$C$4412=$G$7,IF('توزيع المباريات'!$E$12:$E$4412=$G$6,ROW($A$13:$A$4412)-ROW($A$13)+1)),ROWS($C$11:T792))),"")</f>
        <v/>
      </c>
      <c r="U792" s="22" t="str">
        <f t="array" ref="U792">IFERROR(INDEX('توزيع المباريات'!$S$12:$S$4412,SMALL(IF('توزيع المباريات'!$C$12:$C$4412=$G$7,IF('توزيع المباريات'!$E$12:$E$4412=$G$6,ROW($A$13:$A$4412)-ROW($A$13)+1)),ROWS($C$11:U792))),"")</f>
        <v/>
      </c>
      <c r="V792" s="22" t="str">
        <f t="array" ref="V792">IFERROR(INDEX('توزيع المباريات'!$T$12:$T$4412,SMALL(IF('توزيع المباريات'!$C$12:$C$4412=$G$7,IF('توزيع المباريات'!$E$12:$E$4412=$G$6,ROW($A$13:$A$4412)-ROW($A$13)+1)),ROWS($C$11:V792))),"")</f>
        <v/>
      </c>
      <c r="W792" s="22" t="str">
        <f t="array" ref="W792">IFERROR(INDEX('توزيع المباريات'!$U$12:$U$4412,SMALL(IF('توزيع المباريات'!$C$12:$C$4412=$G$7,IF('توزيع المباريات'!$E$12:$E$4412=$G$6,ROW($A$13:$A$4412)-ROW($A$13)+1)),ROWS($C$11:W792))),"")</f>
        <v/>
      </c>
      <c r="X792" s="22" t="str">
        <f t="array" ref="X792">IFERROR(INDEX('توزيع المباريات'!$V$12:$V$4412,SMALL(IF('توزيع المباريات'!$C$12:$C$4412=$G$7,IF('توزيع المباريات'!$E$12:$E$4412=$G$6,ROW($A$13:$A$4412)-ROW($A$13)+1)),ROWS($C$11:X792))),"")</f>
        <v/>
      </c>
    </row>
    <row r="793" spans="15:24" ht="17.399999999999999">
      <c r="O793" s="22" t="str">
        <f t="array" ref="O793">IFERROR(INDEX('توزيع المباريات'!$N$12:$N$4412,SMALL(IF('توزيع المباريات'!$C$12:$C$4412=$G$7,IF('توزيع المباريات'!$E$12:$E$4412=$G$6,ROW($A$13:$A$4412)-ROW($A$13)+1)),ROWS($C$11:O793))),"")</f>
        <v/>
      </c>
      <c r="P793" s="22" t="str">
        <f t="array" ref="P793">IFERROR(INDEX('توزيع المباريات'!$O$12:$O$4412,SMALL(IF('توزيع المباريات'!$C$12:$C$4412=$G$7,IF('توزيع المباريات'!$E$12:$E$4412=$G$6,ROW($A$13:$A$4412)-ROW($A$13)+1)),ROWS($C$11:P793))),"")</f>
        <v/>
      </c>
      <c r="Q793" s="22" t="str">
        <f t="array" ref="Q793">IFERROR(INDEX('توزيع المباريات'!$P$12:$P$4412,SMALL(IF('توزيع المباريات'!$C$12:$C$4412=$G$7,IF('توزيع المباريات'!$E$12:$E$4412=$G$6,ROW($A$13:$A$4412)-ROW($A$13)+1)),ROWS($C$11:Q793))),"")</f>
        <v/>
      </c>
      <c r="R793" s="22" t="str">
        <f t="array" ref="R793">IFERROR(INDEX('توزيع المباريات'!$M$12:$M$4412,SMALL(IF('توزيع المباريات'!$C$12:$C$4412=$G$7,IF('توزيع المباريات'!$E$12:$E$4412=$G$6,ROW($A$13:$A$4412)-ROW($A$13)+1)),ROWS($C$11:R793))),"")</f>
        <v/>
      </c>
      <c r="S793" s="22" t="str">
        <f t="array" ref="S793">IFERROR(INDEX('توزيع المباريات'!$Q$12:$Q$4412,SMALL(IF('توزيع المباريات'!$C$12:$C$4412=$G$7,IF('توزيع المباريات'!$E$12:$E$4412=$G$6,ROW($A$13:$A$4412)-ROW($A$13)+1)),ROWS($C$11:S793))),"")</f>
        <v/>
      </c>
      <c r="T793" s="22" t="str">
        <f t="array" ref="T793">IFERROR(INDEX('توزيع المباريات'!$R$12:$R$4412,SMALL(IF('توزيع المباريات'!$C$12:$C$4412=$G$7,IF('توزيع المباريات'!$E$12:$E$4412=$G$6,ROW($A$13:$A$4412)-ROW($A$13)+1)),ROWS($C$11:T793))),"")</f>
        <v/>
      </c>
      <c r="U793" s="22" t="str">
        <f t="array" ref="U793">IFERROR(INDEX('توزيع المباريات'!$S$12:$S$4412,SMALL(IF('توزيع المباريات'!$C$12:$C$4412=$G$7,IF('توزيع المباريات'!$E$12:$E$4412=$G$6,ROW($A$13:$A$4412)-ROW($A$13)+1)),ROWS($C$11:U793))),"")</f>
        <v/>
      </c>
      <c r="V793" s="22" t="str">
        <f t="array" ref="V793">IFERROR(INDEX('توزيع المباريات'!$T$12:$T$4412,SMALL(IF('توزيع المباريات'!$C$12:$C$4412=$G$7,IF('توزيع المباريات'!$E$12:$E$4412=$G$6,ROW($A$13:$A$4412)-ROW($A$13)+1)),ROWS($C$11:V793))),"")</f>
        <v/>
      </c>
      <c r="W793" s="22" t="str">
        <f t="array" ref="W793">IFERROR(INDEX('توزيع المباريات'!$U$12:$U$4412,SMALL(IF('توزيع المباريات'!$C$12:$C$4412=$G$7,IF('توزيع المباريات'!$E$12:$E$4412=$G$6,ROW($A$13:$A$4412)-ROW($A$13)+1)),ROWS($C$11:W793))),"")</f>
        <v/>
      </c>
      <c r="X793" s="22" t="str">
        <f t="array" ref="X793">IFERROR(INDEX('توزيع المباريات'!$V$12:$V$4412,SMALL(IF('توزيع المباريات'!$C$12:$C$4412=$G$7,IF('توزيع المباريات'!$E$12:$E$4412=$G$6,ROW($A$13:$A$4412)-ROW($A$13)+1)),ROWS($C$11:X793))),"")</f>
        <v/>
      </c>
    </row>
    <row r="794" spans="15:24" ht="17.399999999999999">
      <c r="O794" s="22" t="str">
        <f t="array" ref="O794">IFERROR(INDEX('توزيع المباريات'!$N$12:$N$4412,SMALL(IF('توزيع المباريات'!$C$12:$C$4412=$G$7,IF('توزيع المباريات'!$E$12:$E$4412=$G$6,ROW($A$13:$A$4412)-ROW($A$13)+1)),ROWS($C$11:O794))),"")</f>
        <v/>
      </c>
      <c r="P794" s="22" t="str">
        <f t="array" ref="P794">IFERROR(INDEX('توزيع المباريات'!$O$12:$O$4412,SMALL(IF('توزيع المباريات'!$C$12:$C$4412=$G$7,IF('توزيع المباريات'!$E$12:$E$4412=$G$6,ROW($A$13:$A$4412)-ROW($A$13)+1)),ROWS($C$11:P794))),"")</f>
        <v/>
      </c>
      <c r="Q794" s="22" t="str">
        <f t="array" ref="Q794">IFERROR(INDEX('توزيع المباريات'!$P$12:$P$4412,SMALL(IF('توزيع المباريات'!$C$12:$C$4412=$G$7,IF('توزيع المباريات'!$E$12:$E$4412=$G$6,ROW($A$13:$A$4412)-ROW($A$13)+1)),ROWS($C$11:Q794))),"")</f>
        <v/>
      </c>
      <c r="R794" s="22" t="str">
        <f t="array" ref="R794">IFERROR(INDEX('توزيع المباريات'!$M$12:$M$4412,SMALL(IF('توزيع المباريات'!$C$12:$C$4412=$G$7,IF('توزيع المباريات'!$E$12:$E$4412=$G$6,ROW($A$13:$A$4412)-ROW($A$13)+1)),ROWS($C$11:R794))),"")</f>
        <v/>
      </c>
      <c r="S794" s="22" t="str">
        <f t="array" ref="S794">IFERROR(INDEX('توزيع المباريات'!$Q$12:$Q$4412,SMALL(IF('توزيع المباريات'!$C$12:$C$4412=$G$7,IF('توزيع المباريات'!$E$12:$E$4412=$G$6,ROW($A$13:$A$4412)-ROW($A$13)+1)),ROWS($C$11:S794))),"")</f>
        <v/>
      </c>
      <c r="T794" s="22" t="str">
        <f t="array" ref="T794">IFERROR(INDEX('توزيع المباريات'!$R$12:$R$4412,SMALL(IF('توزيع المباريات'!$C$12:$C$4412=$G$7,IF('توزيع المباريات'!$E$12:$E$4412=$G$6,ROW($A$13:$A$4412)-ROW($A$13)+1)),ROWS($C$11:T794))),"")</f>
        <v/>
      </c>
      <c r="U794" s="22" t="str">
        <f t="array" ref="U794">IFERROR(INDEX('توزيع المباريات'!$S$12:$S$4412,SMALL(IF('توزيع المباريات'!$C$12:$C$4412=$G$7,IF('توزيع المباريات'!$E$12:$E$4412=$G$6,ROW($A$13:$A$4412)-ROW($A$13)+1)),ROWS($C$11:U794))),"")</f>
        <v/>
      </c>
      <c r="V794" s="22" t="str">
        <f t="array" ref="V794">IFERROR(INDEX('توزيع المباريات'!$T$12:$T$4412,SMALL(IF('توزيع المباريات'!$C$12:$C$4412=$G$7,IF('توزيع المباريات'!$E$12:$E$4412=$G$6,ROW($A$13:$A$4412)-ROW($A$13)+1)),ROWS($C$11:V794))),"")</f>
        <v/>
      </c>
      <c r="W794" s="22" t="str">
        <f t="array" ref="W794">IFERROR(INDEX('توزيع المباريات'!$U$12:$U$4412,SMALL(IF('توزيع المباريات'!$C$12:$C$4412=$G$7,IF('توزيع المباريات'!$E$12:$E$4412=$G$6,ROW($A$13:$A$4412)-ROW($A$13)+1)),ROWS($C$11:W794))),"")</f>
        <v/>
      </c>
      <c r="X794" s="22" t="str">
        <f t="array" ref="X794">IFERROR(INDEX('توزيع المباريات'!$V$12:$V$4412,SMALL(IF('توزيع المباريات'!$C$12:$C$4412=$G$7,IF('توزيع المباريات'!$E$12:$E$4412=$G$6,ROW($A$13:$A$4412)-ROW($A$13)+1)),ROWS($C$11:X794))),"")</f>
        <v/>
      </c>
    </row>
    <row r="795" spans="15:24" ht="17.399999999999999">
      <c r="O795" s="22" t="str">
        <f t="array" ref="O795">IFERROR(INDEX('توزيع المباريات'!$N$12:$N$4412,SMALL(IF('توزيع المباريات'!$C$12:$C$4412=$G$7,IF('توزيع المباريات'!$E$12:$E$4412=$G$6,ROW($A$13:$A$4412)-ROW($A$13)+1)),ROWS($C$11:O795))),"")</f>
        <v/>
      </c>
      <c r="P795" s="22" t="str">
        <f t="array" ref="P795">IFERROR(INDEX('توزيع المباريات'!$O$12:$O$4412,SMALL(IF('توزيع المباريات'!$C$12:$C$4412=$G$7,IF('توزيع المباريات'!$E$12:$E$4412=$G$6,ROW($A$13:$A$4412)-ROW($A$13)+1)),ROWS($C$11:P795))),"")</f>
        <v/>
      </c>
      <c r="Q795" s="22" t="str">
        <f t="array" ref="Q795">IFERROR(INDEX('توزيع المباريات'!$P$12:$P$4412,SMALL(IF('توزيع المباريات'!$C$12:$C$4412=$G$7,IF('توزيع المباريات'!$E$12:$E$4412=$G$6,ROW($A$13:$A$4412)-ROW($A$13)+1)),ROWS($C$11:Q795))),"")</f>
        <v/>
      </c>
      <c r="R795" s="22" t="str">
        <f t="array" ref="R795">IFERROR(INDEX('توزيع المباريات'!$M$12:$M$4412,SMALL(IF('توزيع المباريات'!$C$12:$C$4412=$G$7,IF('توزيع المباريات'!$E$12:$E$4412=$G$6,ROW($A$13:$A$4412)-ROW($A$13)+1)),ROWS($C$11:R795))),"")</f>
        <v/>
      </c>
      <c r="S795" s="22" t="str">
        <f t="array" ref="S795">IFERROR(INDEX('توزيع المباريات'!$Q$12:$Q$4412,SMALL(IF('توزيع المباريات'!$C$12:$C$4412=$G$7,IF('توزيع المباريات'!$E$12:$E$4412=$G$6,ROW($A$13:$A$4412)-ROW($A$13)+1)),ROWS($C$11:S795))),"")</f>
        <v/>
      </c>
      <c r="T795" s="22" t="str">
        <f t="array" ref="T795">IFERROR(INDEX('توزيع المباريات'!$R$12:$R$4412,SMALL(IF('توزيع المباريات'!$C$12:$C$4412=$G$7,IF('توزيع المباريات'!$E$12:$E$4412=$G$6,ROW($A$13:$A$4412)-ROW($A$13)+1)),ROWS($C$11:T795))),"")</f>
        <v/>
      </c>
      <c r="U795" s="22" t="str">
        <f t="array" ref="U795">IFERROR(INDEX('توزيع المباريات'!$S$12:$S$4412,SMALL(IF('توزيع المباريات'!$C$12:$C$4412=$G$7,IF('توزيع المباريات'!$E$12:$E$4412=$G$6,ROW($A$13:$A$4412)-ROW($A$13)+1)),ROWS($C$11:U795))),"")</f>
        <v/>
      </c>
      <c r="V795" s="22" t="str">
        <f t="array" ref="V795">IFERROR(INDEX('توزيع المباريات'!$T$12:$T$4412,SMALL(IF('توزيع المباريات'!$C$12:$C$4412=$G$7,IF('توزيع المباريات'!$E$12:$E$4412=$G$6,ROW($A$13:$A$4412)-ROW($A$13)+1)),ROWS($C$11:V795))),"")</f>
        <v/>
      </c>
      <c r="W795" s="22" t="str">
        <f t="array" ref="W795">IFERROR(INDEX('توزيع المباريات'!$U$12:$U$4412,SMALL(IF('توزيع المباريات'!$C$12:$C$4412=$G$7,IF('توزيع المباريات'!$E$12:$E$4412=$G$6,ROW($A$13:$A$4412)-ROW($A$13)+1)),ROWS($C$11:W795))),"")</f>
        <v/>
      </c>
      <c r="X795" s="22" t="str">
        <f t="array" ref="X795">IFERROR(INDEX('توزيع المباريات'!$V$12:$V$4412,SMALL(IF('توزيع المباريات'!$C$12:$C$4412=$G$7,IF('توزيع المباريات'!$E$12:$E$4412=$G$6,ROW($A$13:$A$4412)-ROW($A$13)+1)),ROWS($C$11:X795))),"")</f>
        <v/>
      </c>
    </row>
    <row r="796" spans="15:24" ht="17.399999999999999">
      <c r="O796" s="22" t="str">
        <f t="array" ref="O796">IFERROR(INDEX('توزيع المباريات'!$N$12:$N$4412,SMALL(IF('توزيع المباريات'!$C$12:$C$4412=$G$7,IF('توزيع المباريات'!$E$12:$E$4412=$G$6,ROW($A$13:$A$4412)-ROW($A$13)+1)),ROWS($C$11:O796))),"")</f>
        <v/>
      </c>
      <c r="P796" s="22" t="str">
        <f t="array" ref="P796">IFERROR(INDEX('توزيع المباريات'!$O$12:$O$4412,SMALL(IF('توزيع المباريات'!$C$12:$C$4412=$G$7,IF('توزيع المباريات'!$E$12:$E$4412=$G$6,ROW($A$13:$A$4412)-ROW($A$13)+1)),ROWS($C$11:P796))),"")</f>
        <v/>
      </c>
      <c r="Q796" s="22" t="str">
        <f t="array" ref="Q796">IFERROR(INDEX('توزيع المباريات'!$P$12:$P$4412,SMALL(IF('توزيع المباريات'!$C$12:$C$4412=$G$7,IF('توزيع المباريات'!$E$12:$E$4412=$G$6,ROW($A$13:$A$4412)-ROW($A$13)+1)),ROWS($C$11:Q796))),"")</f>
        <v/>
      </c>
      <c r="R796" s="22" t="str">
        <f t="array" ref="R796">IFERROR(INDEX('توزيع المباريات'!$M$12:$M$4412,SMALL(IF('توزيع المباريات'!$C$12:$C$4412=$G$7,IF('توزيع المباريات'!$E$12:$E$4412=$G$6,ROW($A$13:$A$4412)-ROW($A$13)+1)),ROWS($C$11:R796))),"")</f>
        <v/>
      </c>
      <c r="S796" s="22" t="str">
        <f t="array" ref="S796">IFERROR(INDEX('توزيع المباريات'!$Q$12:$Q$4412,SMALL(IF('توزيع المباريات'!$C$12:$C$4412=$G$7,IF('توزيع المباريات'!$E$12:$E$4412=$G$6,ROW($A$13:$A$4412)-ROW($A$13)+1)),ROWS($C$11:S796))),"")</f>
        <v/>
      </c>
      <c r="T796" s="22" t="str">
        <f t="array" ref="T796">IFERROR(INDEX('توزيع المباريات'!$R$12:$R$4412,SMALL(IF('توزيع المباريات'!$C$12:$C$4412=$G$7,IF('توزيع المباريات'!$E$12:$E$4412=$G$6,ROW($A$13:$A$4412)-ROW($A$13)+1)),ROWS($C$11:T796))),"")</f>
        <v/>
      </c>
      <c r="U796" s="22" t="str">
        <f t="array" ref="U796">IFERROR(INDEX('توزيع المباريات'!$S$12:$S$4412,SMALL(IF('توزيع المباريات'!$C$12:$C$4412=$G$7,IF('توزيع المباريات'!$E$12:$E$4412=$G$6,ROW($A$13:$A$4412)-ROW($A$13)+1)),ROWS($C$11:U796))),"")</f>
        <v/>
      </c>
      <c r="V796" s="22" t="str">
        <f t="array" ref="V796">IFERROR(INDEX('توزيع المباريات'!$T$12:$T$4412,SMALL(IF('توزيع المباريات'!$C$12:$C$4412=$G$7,IF('توزيع المباريات'!$E$12:$E$4412=$G$6,ROW($A$13:$A$4412)-ROW($A$13)+1)),ROWS($C$11:V796))),"")</f>
        <v/>
      </c>
      <c r="W796" s="22" t="str">
        <f t="array" ref="W796">IFERROR(INDEX('توزيع المباريات'!$U$12:$U$4412,SMALL(IF('توزيع المباريات'!$C$12:$C$4412=$G$7,IF('توزيع المباريات'!$E$12:$E$4412=$G$6,ROW($A$13:$A$4412)-ROW($A$13)+1)),ROWS($C$11:W796))),"")</f>
        <v/>
      </c>
      <c r="X796" s="22" t="str">
        <f t="array" ref="X796">IFERROR(INDEX('توزيع المباريات'!$V$12:$V$4412,SMALL(IF('توزيع المباريات'!$C$12:$C$4412=$G$7,IF('توزيع المباريات'!$E$12:$E$4412=$G$6,ROW($A$13:$A$4412)-ROW($A$13)+1)),ROWS($C$11:X796))),"")</f>
        <v/>
      </c>
    </row>
    <row r="797" spans="15:24" ht="17.399999999999999">
      <c r="O797" s="22" t="str">
        <f t="array" ref="O797">IFERROR(INDEX('توزيع المباريات'!$N$12:$N$4412,SMALL(IF('توزيع المباريات'!$C$12:$C$4412=$G$7,IF('توزيع المباريات'!$E$12:$E$4412=$G$6,ROW($A$13:$A$4412)-ROW($A$13)+1)),ROWS($C$11:O797))),"")</f>
        <v/>
      </c>
      <c r="P797" s="22" t="str">
        <f t="array" ref="P797">IFERROR(INDEX('توزيع المباريات'!$O$12:$O$4412,SMALL(IF('توزيع المباريات'!$C$12:$C$4412=$G$7,IF('توزيع المباريات'!$E$12:$E$4412=$G$6,ROW($A$13:$A$4412)-ROW($A$13)+1)),ROWS($C$11:P797))),"")</f>
        <v/>
      </c>
      <c r="Q797" s="22" t="str">
        <f t="array" ref="Q797">IFERROR(INDEX('توزيع المباريات'!$P$12:$P$4412,SMALL(IF('توزيع المباريات'!$C$12:$C$4412=$G$7,IF('توزيع المباريات'!$E$12:$E$4412=$G$6,ROW($A$13:$A$4412)-ROW($A$13)+1)),ROWS($C$11:Q797))),"")</f>
        <v/>
      </c>
      <c r="R797" s="22" t="str">
        <f t="array" ref="R797">IFERROR(INDEX('توزيع المباريات'!$M$12:$M$4412,SMALL(IF('توزيع المباريات'!$C$12:$C$4412=$G$7,IF('توزيع المباريات'!$E$12:$E$4412=$G$6,ROW($A$13:$A$4412)-ROW($A$13)+1)),ROWS($C$11:R797))),"")</f>
        <v/>
      </c>
      <c r="S797" s="22" t="str">
        <f t="array" ref="S797">IFERROR(INDEX('توزيع المباريات'!$Q$12:$Q$4412,SMALL(IF('توزيع المباريات'!$C$12:$C$4412=$G$7,IF('توزيع المباريات'!$E$12:$E$4412=$G$6,ROW($A$13:$A$4412)-ROW($A$13)+1)),ROWS($C$11:S797))),"")</f>
        <v/>
      </c>
      <c r="T797" s="22" t="str">
        <f t="array" ref="T797">IFERROR(INDEX('توزيع المباريات'!$R$12:$R$4412,SMALL(IF('توزيع المباريات'!$C$12:$C$4412=$G$7,IF('توزيع المباريات'!$E$12:$E$4412=$G$6,ROW($A$13:$A$4412)-ROW($A$13)+1)),ROWS($C$11:T797))),"")</f>
        <v/>
      </c>
      <c r="U797" s="22" t="str">
        <f t="array" ref="U797">IFERROR(INDEX('توزيع المباريات'!$S$12:$S$4412,SMALL(IF('توزيع المباريات'!$C$12:$C$4412=$G$7,IF('توزيع المباريات'!$E$12:$E$4412=$G$6,ROW($A$13:$A$4412)-ROW($A$13)+1)),ROWS($C$11:U797))),"")</f>
        <v/>
      </c>
      <c r="V797" s="22" t="str">
        <f t="array" ref="V797">IFERROR(INDEX('توزيع المباريات'!$T$12:$T$4412,SMALL(IF('توزيع المباريات'!$C$12:$C$4412=$G$7,IF('توزيع المباريات'!$E$12:$E$4412=$G$6,ROW($A$13:$A$4412)-ROW($A$13)+1)),ROWS($C$11:V797))),"")</f>
        <v/>
      </c>
      <c r="W797" s="22" t="str">
        <f t="array" ref="W797">IFERROR(INDEX('توزيع المباريات'!$U$12:$U$4412,SMALL(IF('توزيع المباريات'!$C$12:$C$4412=$G$7,IF('توزيع المباريات'!$E$12:$E$4412=$G$6,ROW($A$13:$A$4412)-ROW($A$13)+1)),ROWS($C$11:W797))),"")</f>
        <v/>
      </c>
      <c r="X797" s="22" t="str">
        <f t="array" ref="X797">IFERROR(INDEX('توزيع المباريات'!$V$12:$V$4412,SMALL(IF('توزيع المباريات'!$C$12:$C$4412=$G$7,IF('توزيع المباريات'!$E$12:$E$4412=$G$6,ROW($A$13:$A$4412)-ROW($A$13)+1)),ROWS($C$11:X797))),"")</f>
        <v/>
      </c>
    </row>
    <row r="798" spans="15:24" ht="17.399999999999999">
      <c r="O798" s="22" t="str">
        <f t="array" ref="O798">IFERROR(INDEX('توزيع المباريات'!$N$12:$N$4412,SMALL(IF('توزيع المباريات'!$C$12:$C$4412=$G$7,IF('توزيع المباريات'!$E$12:$E$4412=$G$6,ROW($A$13:$A$4412)-ROW($A$13)+1)),ROWS($C$11:O798))),"")</f>
        <v/>
      </c>
      <c r="P798" s="22" t="str">
        <f t="array" ref="P798">IFERROR(INDEX('توزيع المباريات'!$O$12:$O$4412,SMALL(IF('توزيع المباريات'!$C$12:$C$4412=$G$7,IF('توزيع المباريات'!$E$12:$E$4412=$G$6,ROW($A$13:$A$4412)-ROW($A$13)+1)),ROWS($C$11:P798))),"")</f>
        <v/>
      </c>
      <c r="Q798" s="22" t="str">
        <f t="array" ref="Q798">IFERROR(INDEX('توزيع المباريات'!$P$12:$P$4412,SMALL(IF('توزيع المباريات'!$C$12:$C$4412=$G$7,IF('توزيع المباريات'!$E$12:$E$4412=$G$6,ROW($A$13:$A$4412)-ROW($A$13)+1)),ROWS($C$11:Q798))),"")</f>
        <v/>
      </c>
      <c r="R798" s="22" t="str">
        <f t="array" ref="R798">IFERROR(INDEX('توزيع المباريات'!$M$12:$M$4412,SMALL(IF('توزيع المباريات'!$C$12:$C$4412=$G$7,IF('توزيع المباريات'!$E$12:$E$4412=$G$6,ROW($A$13:$A$4412)-ROW($A$13)+1)),ROWS($C$11:R798))),"")</f>
        <v/>
      </c>
      <c r="S798" s="22" t="str">
        <f t="array" ref="S798">IFERROR(INDEX('توزيع المباريات'!$Q$12:$Q$4412,SMALL(IF('توزيع المباريات'!$C$12:$C$4412=$G$7,IF('توزيع المباريات'!$E$12:$E$4412=$G$6,ROW($A$13:$A$4412)-ROW($A$13)+1)),ROWS($C$11:S798))),"")</f>
        <v/>
      </c>
      <c r="T798" s="22" t="str">
        <f t="array" ref="T798">IFERROR(INDEX('توزيع المباريات'!$R$12:$R$4412,SMALL(IF('توزيع المباريات'!$C$12:$C$4412=$G$7,IF('توزيع المباريات'!$E$12:$E$4412=$G$6,ROW($A$13:$A$4412)-ROW($A$13)+1)),ROWS($C$11:T798))),"")</f>
        <v/>
      </c>
      <c r="U798" s="22" t="str">
        <f t="array" ref="U798">IFERROR(INDEX('توزيع المباريات'!$S$12:$S$4412,SMALL(IF('توزيع المباريات'!$C$12:$C$4412=$G$7,IF('توزيع المباريات'!$E$12:$E$4412=$G$6,ROW($A$13:$A$4412)-ROW($A$13)+1)),ROWS($C$11:U798))),"")</f>
        <v/>
      </c>
      <c r="V798" s="22" t="str">
        <f t="array" ref="V798">IFERROR(INDEX('توزيع المباريات'!$T$12:$T$4412,SMALL(IF('توزيع المباريات'!$C$12:$C$4412=$G$7,IF('توزيع المباريات'!$E$12:$E$4412=$G$6,ROW($A$13:$A$4412)-ROW($A$13)+1)),ROWS($C$11:V798))),"")</f>
        <v/>
      </c>
      <c r="W798" s="22" t="str">
        <f t="array" ref="W798">IFERROR(INDEX('توزيع المباريات'!$U$12:$U$4412,SMALL(IF('توزيع المباريات'!$C$12:$C$4412=$G$7,IF('توزيع المباريات'!$E$12:$E$4412=$G$6,ROW($A$13:$A$4412)-ROW($A$13)+1)),ROWS($C$11:W798))),"")</f>
        <v/>
      </c>
      <c r="X798" s="22" t="str">
        <f t="array" ref="X798">IFERROR(INDEX('توزيع المباريات'!$V$12:$V$4412,SMALL(IF('توزيع المباريات'!$C$12:$C$4412=$G$7,IF('توزيع المباريات'!$E$12:$E$4412=$G$6,ROW($A$13:$A$4412)-ROW($A$13)+1)),ROWS($C$11:X798))),"")</f>
        <v/>
      </c>
    </row>
    <row r="799" spans="15:24" ht="17.399999999999999">
      <c r="O799" s="22" t="str">
        <f t="array" ref="O799">IFERROR(INDEX('توزيع المباريات'!$N$12:$N$4412,SMALL(IF('توزيع المباريات'!$C$12:$C$4412=$G$7,IF('توزيع المباريات'!$E$12:$E$4412=$G$6,ROW($A$13:$A$4412)-ROW($A$13)+1)),ROWS($C$11:O799))),"")</f>
        <v/>
      </c>
      <c r="P799" s="22" t="str">
        <f t="array" ref="P799">IFERROR(INDEX('توزيع المباريات'!$O$12:$O$4412,SMALL(IF('توزيع المباريات'!$C$12:$C$4412=$G$7,IF('توزيع المباريات'!$E$12:$E$4412=$G$6,ROW($A$13:$A$4412)-ROW($A$13)+1)),ROWS($C$11:P799))),"")</f>
        <v/>
      </c>
      <c r="Q799" s="22" t="str">
        <f t="array" ref="Q799">IFERROR(INDEX('توزيع المباريات'!$P$12:$P$4412,SMALL(IF('توزيع المباريات'!$C$12:$C$4412=$G$7,IF('توزيع المباريات'!$E$12:$E$4412=$G$6,ROW($A$13:$A$4412)-ROW($A$13)+1)),ROWS($C$11:Q799))),"")</f>
        <v/>
      </c>
      <c r="R799" s="22" t="str">
        <f t="array" ref="R799">IFERROR(INDEX('توزيع المباريات'!$M$12:$M$4412,SMALL(IF('توزيع المباريات'!$C$12:$C$4412=$G$7,IF('توزيع المباريات'!$E$12:$E$4412=$G$6,ROW($A$13:$A$4412)-ROW($A$13)+1)),ROWS($C$11:R799))),"")</f>
        <v/>
      </c>
      <c r="S799" s="22" t="str">
        <f t="array" ref="S799">IFERROR(INDEX('توزيع المباريات'!$Q$12:$Q$4412,SMALL(IF('توزيع المباريات'!$C$12:$C$4412=$G$7,IF('توزيع المباريات'!$E$12:$E$4412=$G$6,ROW($A$13:$A$4412)-ROW($A$13)+1)),ROWS($C$11:S799))),"")</f>
        <v/>
      </c>
      <c r="T799" s="22" t="str">
        <f t="array" ref="T799">IFERROR(INDEX('توزيع المباريات'!$R$12:$R$4412,SMALL(IF('توزيع المباريات'!$C$12:$C$4412=$G$7,IF('توزيع المباريات'!$E$12:$E$4412=$G$6,ROW($A$13:$A$4412)-ROW($A$13)+1)),ROWS($C$11:T799))),"")</f>
        <v/>
      </c>
      <c r="U799" s="22" t="str">
        <f t="array" ref="U799">IFERROR(INDEX('توزيع المباريات'!$S$12:$S$4412,SMALL(IF('توزيع المباريات'!$C$12:$C$4412=$G$7,IF('توزيع المباريات'!$E$12:$E$4412=$G$6,ROW($A$13:$A$4412)-ROW($A$13)+1)),ROWS($C$11:U799))),"")</f>
        <v/>
      </c>
      <c r="V799" s="22" t="str">
        <f t="array" ref="V799">IFERROR(INDEX('توزيع المباريات'!$T$12:$T$4412,SMALL(IF('توزيع المباريات'!$C$12:$C$4412=$G$7,IF('توزيع المباريات'!$E$12:$E$4412=$G$6,ROW($A$13:$A$4412)-ROW($A$13)+1)),ROWS($C$11:V799))),"")</f>
        <v/>
      </c>
      <c r="W799" s="22" t="str">
        <f t="array" ref="W799">IFERROR(INDEX('توزيع المباريات'!$U$12:$U$4412,SMALL(IF('توزيع المباريات'!$C$12:$C$4412=$G$7,IF('توزيع المباريات'!$E$12:$E$4412=$G$6,ROW($A$13:$A$4412)-ROW($A$13)+1)),ROWS($C$11:W799))),"")</f>
        <v/>
      </c>
      <c r="X799" s="22" t="str">
        <f t="array" ref="X799">IFERROR(INDEX('توزيع المباريات'!$V$12:$V$4412,SMALL(IF('توزيع المباريات'!$C$12:$C$4412=$G$7,IF('توزيع المباريات'!$E$12:$E$4412=$G$6,ROW($A$13:$A$4412)-ROW($A$13)+1)),ROWS($C$11:X799))),"")</f>
        <v/>
      </c>
    </row>
    <row r="800" spans="15:24" ht="17.399999999999999">
      <c r="O800" s="22" t="str">
        <f t="array" ref="O800">IFERROR(INDEX('توزيع المباريات'!$N$12:$N$4412,SMALL(IF('توزيع المباريات'!$C$12:$C$4412=$G$7,IF('توزيع المباريات'!$E$12:$E$4412=$G$6,ROW($A$13:$A$4412)-ROW($A$13)+1)),ROWS($C$11:O800))),"")</f>
        <v/>
      </c>
      <c r="P800" s="22" t="str">
        <f t="array" ref="P800">IFERROR(INDEX('توزيع المباريات'!$O$12:$O$4412,SMALL(IF('توزيع المباريات'!$C$12:$C$4412=$G$7,IF('توزيع المباريات'!$E$12:$E$4412=$G$6,ROW($A$13:$A$4412)-ROW($A$13)+1)),ROWS($C$11:P800))),"")</f>
        <v/>
      </c>
      <c r="Q800" s="22" t="str">
        <f t="array" ref="Q800">IFERROR(INDEX('توزيع المباريات'!$P$12:$P$4412,SMALL(IF('توزيع المباريات'!$C$12:$C$4412=$G$7,IF('توزيع المباريات'!$E$12:$E$4412=$G$6,ROW($A$13:$A$4412)-ROW($A$13)+1)),ROWS($C$11:Q800))),"")</f>
        <v/>
      </c>
      <c r="R800" s="22" t="str">
        <f t="array" ref="R800">IFERROR(INDEX('توزيع المباريات'!$M$12:$M$4412,SMALL(IF('توزيع المباريات'!$C$12:$C$4412=$G$7,IF('توزيع المباريات'!$E$12:$E$4412=$G$6,ROW($A$13:$A$4412)-ROW($A$13)+1)),ROWS($C$11:R800))),"")</f>
        <v/>
      </c>
      <c r="S800" s="22" t="str">
        <f t="array" ref="S800">IFERROR(INDEX('توزيع المباريات'!$Q$12:$Q$4412,SMALL(IF('توزيع المباريات'!$C$12:$C$4412=$G$7,IF('توزيع المباريات'!$E$12:$E$4412=$G$6,ROW($A$13:$A$4412)-ROW($A$13)+1)),ROWS($C$11:S800))),"")</f>
        <v/>
      </c>
      <c r="T800" s="22" t="str">
        <f t="array" ref="T800">IFERROR(INDEX('توزيع المباريات'!$R$12:$R$4412,SMALL(IF('توزيع المباريات'!$C$12:$C$4412=$G$7,IF('توزيع المباريات'!$E$12:$E$4412=$G$6,ROW($A$13:$A$4412)-ROW($A$13)+1)),ROWS($C$11:T800))),"")</f>
        <v/>
      </c>
      <c r="U800" s="22" t="str">
        <f t="array" ref="U800">IFERROR(INDEX('توزيع المباريات'!$S$12:$S$4412,SMALL(IF('توزيع المباريات'!$C$12:$C$4412=$G$7,IF('توزيع المباريات'!$E$12:$E$4412=$G$6,ROW($A$13:$A$4412)-ROW($A$13)+1)),ROWS($C$11:U800))),"")</f>
        <v/>
      </c>
      <c r="V800" s="22" t="str">
        <f t="array" ref="V800">IFERROR(INDEX('توزيع المباريات'!$T$12:$T$4412,SMALL(IF('توزيع المباريات'!$C$12:$C$4412=$G$7,IF('توزيع المباريات'!$E$12:$E$4412=$G$6,ROW($A$13:$A$4412)-ROW($A$13)+1)),ROWS($C$11:V800))),"")</f>
        <v/>
      </c>
      <c r="W800" s="22" t="str">
        <f t="array" ref="W800">IFERROR(INDEX('توزيع المباريات'!$U$12:$U$4412,SMALL(IF('توزيع المباريات'!$C$12:$C$4412=$G$7,IF('توزيع المباريات'!$E$12:$E$4412=$G$6,ROW($A$13:$A$4412)-ROW($A$13)+1)),ROWS($C$11:W800))),"")</f>
        <v/>
      </c>
      <c r="X800" s="22" t="str">
        <f t="array" ref="X800">IFERROR(INDEX('توزيع المباريات'!$V$12:$V$4412,SMALL(IF('توزيع المباريات'!$C$12:$C$4412=$G$7,IF('توزيع المباريات'!$E$12:$E$4412=$G$6,ROW($A$13:$A$4412)-ROW($A$13)+1)),ROWS($C$11:X800))),"")</f>
        <v/>
      </c>
    </row>
    <row r="801" spans="15:24" ht="17.399999999999999">
      <c r="O801" s="22" t="str">
        <f t="array" ref="O801">IFERROR(INDEX('توزيع المباريات'!$N$12:$N$4412,SMALL(IF('توزيع المباريات'!$C$12:$C$4412=$G$7,IF('توزيع المباريات'!$E$12:$E$4412=$G$6,ROW($A$13:$A$4412)-ROW($A$13)+1)),ROWS($C$11:O801))),"")</f>
        <v/>
      </c>
      <c r="P801" s="22" t="str">
        <f t="array" ref="P801">IFERROR(INDEX('توزيع المباريات'!$O$12:$O$4412,SMALL(IF('توزيع المباريات'!$C$12:$C$4412=$G$7,IF('توزيع المباريات'!$E$12:$E$4412=$G$6,ROW($A$13:$A$4412)-ROW($A$13)+1)),ROWS($C$11:P801))),"")</f>
        <v/>
      </c>
      <c r="Q801" s="22" t="str">
        <f t="array" ref="Q801">IFERROR(INDEX('توزيع المباريات'!$P$12:$P$4412,SMALL(IF('توزيع المباريات'!$C$12:$C$4412=$G$7,IF('توزيع المباريات'!$E$12:$E$4412=$G$6,ROW($A$13:$A$4412)-ROW($A$13)+1)),ROWS($C$11:Q801))),"")</f>
        <v/>
      </c>
      <c r="R801" s="22" t="str">
        <f t="array" ref="R801">IFERROR(INDEX('توزيع المباريات'!$M$12:$M$4412,SMALL(IF('توزيع المباريات'!$C$12:$C$4412=$G$7,IF('توزيع المباريات'!$E$12:$E$4412=$G$6,ROW($A$13:$A$4412)-ROW($A$13)+1)),ROWS($C$11:R801))),"")</f>
        <v/>
      </c>
      <c r="S801" s="22" t="str">
        <f t="array" ref="S801">IFERROR(INDEX('توزيع المباريات'!$Q$12:$Q$4412,SMALL(IF('توزيع المباريات'!$C$12:$C$4412=$G$7,IF('توزيع المباريات'!$E$12:$E$4412=$G$6,ROW($A$13:$A$4412)-ROW($A$13)+1)),ROWS($C$11:S801))),"")</f>
        <v/>
      </c>
      <c r="T801" s="22" t="str">
        <f t="array" ref="T801">IFERROR(INDEX('توزيع المباريات'!$R$12:$R$4412,SMALL(IF('توزيع المباريات'!$C$12:$C$4412=$G$7,IF('توزيع المباريات'!$E$12:$E$4412=$G$6,ROW($A$13:$A$4412)-ROW($A$13)+1)),ROWS($C$11:T801))),"")</f>
        <v/>
      </c>
      <c r="U801" s="22" t="str">
        <f t="array" ref="U801">IFERROR(INDEX('توزيع المباريات'!$S$12:$S$4412,SMALL(IF('توزيع المباريات'!$C$12:$C$4412=$G$7,IF('توزيع المباريات'!$E$12:$E$4412=$G$6,ROW($A$13:$A$4412)-ROW($A$13)+1)),ROWS($C$11:U801))),"")</f>
        <v/>
      </c>
      <c r="V801" s="22" t="str">
        <f t="array" ref="V801">IFERROR(INDEX('توزيع المباريات'!$T$12:$T$4412,SMALL(IF('توزيع المباريات'!$C$12:$C$4412=$G$7,IF('توزيع المباريات'!$E$12:$E$4412=$G$6,ROW($A$13:$A$4412)-ROW($A$13)+1)),ROWS($C$11:V801))),"")</f>
        <v/>
      </c>
      <c r="W801" s="22" t="str">
        <f t="array" ref="W801">IFERROR(INDEX('توزيع المباريات'!$U$12:$U$4412,SMALL(IF('توزيع المباريات'!$C$12:$C$4412=$G$7,IF('توزيع المباريات'!$E$12:$E$4412=$G$6,ROW($A$13:$A$4412)-ROW($A$13)+1)),ROWS($C$11:W801))),"")</f>
        <v/>
      </c>
      <c r="X801" s="22" t="str">
        <f t="array" ref="X801">IFERROR(INDEX('توزيع المباريات'!$V$12:$V$4412,SMALL(IF('توزيع المباريات'!$C$12:$C$4412=$G$7,IF('توزيع المباريات'!$E$12:$E$4412=$G$6,ROW($A$13:$A$4412)-ROW($A$13)+1)),ROWS($C$11:X801))),"")</f>
        <v/>
      </c>
    </row>
    <row r="802" spans="15:24" ht="17.399999999999999">
      <c r="O802" s="22" t="str">
        <f t="array" ref="O802">IFERROR(INDEX('توزيع المباريات'!$N$12:$N$4412,SMALL(IF('توزيع المباريات'!$C$12:$C$4412=$G$7,IF('توزيع المباريات'!$E$12:$E$4412=$G$6,ROW($A$13:$A$4412)-ROW($A$13)+1)),ROWS($C$11:O802))),"")</f>
        <v/>
      </c>
      <c r="P802" s="22" t="str">
        <f t="array" ref="P802">IFERROR(INDEX('توزيع المباريات'!$O$12:$O$4412,SMALL(IF('توزيع المباريات'!$C$12:$C$4412=$G$7,IF('توزيع المباريات'!$E$12:$E$4412=$G$6,ROW($A$13:$A$4412)-ROW($A$13)+1)),ROWS($C$11:P802))),"")</f>
        <v/>
      </c>
      <c r="Q802" s="22" t="str">
        <f t="array" ref="Q802">IFERROR(INDEX('توزيع المباريات'!$P$12:$P$4412,SMALL(IF('توزيع المباريات'!$C$12:$C$4412=$G$7,IF('توزيع المباريات'!$E$12:$E$4412=$G$6,ROW($A$13:$A$4412)-ROW($A$13)+1)),ROWS($C$11:Q802))),"")</f>
        <v/>
      </c>
      <c r="R802" s="22" t="str">
        <f t="array" ref="R802">IFERROR(INDEX('توزيع المباريات'!$M$12:$M$4412,SMALL(IF('توزيع المباريات'!$C$12:$C$4412=$G$7,IF('توزيع المباريات'!$E$12:$E$4412=$G$6,ROW($A$13:$A$4412)-ROW($A$13)+1)),ROWS($C$11:R802))),"")</f>
        <v/>
      </c>
      <c r="S802" s="22" t="str">
        <f t="array" ref="S802">IFERROR(INDEX('توزيع المباريات'!$Q$12:$Q$4412,SMALL(IF('توزيع المباريات'!$C$12:$C$4412=$G$7,IF('توزيع المباريات'!$E$12:$E$4412=$G$6,ROW($A$13:$A$4412)-ROW($A$13)+1)),ROWS($C$11:S802))),"")</f>
        <v/>
      </c>
      <c r="T802" s="22" t="str">
        <f t="array" ref="T802">IFERROR(INDEX('توزيع المباريات'!$R$12:$R$4412,SMALL(IF('توزيع المباريات'!$C$12:$C$4412=$G$7,IF('توزيع المباريات'!$E$12:$E$4412=$G$6,ROW($A$13:$A$4412)-ROW($A$13)+1)),ROWS($C$11:T802))),"")</f>
        <v/>
      </c>
      <c r="U802" s="22" t="str">
        <f t="array" ref="U802">IFERROR(INDEX('توزيع المباريات'!$S$12:$S$4412,SMALL(IF('توزيع المباريات'!$C$12:$C$4412=$G$7,IF('توزيع المباريات'!$E$12:$E$4412=$G$6,ROW($A$13:$A$4412)-ROW($A$13)+1)),ROWS($C$11:U802))),"")</f>
        <v/>
      </c>
      <c r="V802" s="22" t="str">
        <f t="array" ref="V802">IFERROR(INDEX('توزيع المباريات'!$T$12:$T$4412,SMALL(IF('توزيع المباريات'!$C$12:$C$4412=$G$7,IF('توزيع المباريات'!$E$12:$E$4412=$G$6,ROW($A$13:$A$4412)-ROW($A$13)+1)),ROWS($C$11:V802))),"")</f>
        <v/>
      </c>
      <c r="W802" s="22" t="str">
        <f t="array" ref="W802">IFERROR(INDEX('توزيع المباريات'!$U$12:$U$4412,SMALL(IF('توزيع المباريات'!$C$12:$C$4412=$G$7,IF('توزيع المباريات'!$E$12:$E$4412=$G$6,ROW($A$13:$A$4412)-ROW($A$13)+1)),ROWS($C$11:W802))),"")</f>
        <v/>
      </c>
      <c r="X802" s="22" t="str">
        <f t="array" ref="X802">IFERROR(INDEX('توزيع المباريات'!$V$12:$V$4412,SMALL(IF('توزيع المباريات'!$C$12:$C$4412=$G$7,IF('توزيع المباريات'!$E$12:$E$4412=$G$6,ROW($A$13:$A$4412)-ROW($A$13)+1)),ROWS($C$11:X802))),"")</f>
        <v/>
      </c>
    </row>
    <row r="803" spans="15:24" ht="17.399999999999999">
      <c r="O803" s="22" t="str">
        <f t="array" ref="O803">IFERROR(INDEX('توزيع المباريات'!$N$12:$N$4412,SMALL(IF('توزيع المباريات'!$C$12:$C$4412=$G$7,IF('توزيع المباريات'!$E$12:$E$4412=$G$6,ROW($A$13:$A$4412)-ROW($A$13)+1)),ROWS($C$11:O803))),"")</f>
        <v/>
      </c>
      <c r="P803" s="22" t="str">
        <f t="array" ref="P803">IFERROR(INDEX('توزيع المباريات'!$O$12:$O$4412,SMALL(IF('توزيع المباريات'!$C$12:$C$4412=$G$7,IF('توزيع المباريات'!$E$12:$E$4412=$G$6,ROW($A$13:$A$4412)-ROW($A$13)+1)),ROWS($C$11:P803))),"")</f>
        <v/>
      </c>
      <c r="Q803" s="22" t="str">
        <f t="array" ref="Q803">IFERROR(INDEX('توزيع المباريات'!$P$12:$P$4412,SMALL(IF('توزيع المباريات'!$C$12:$C$4412=$G$7,IF('توزيع المباريات'!$E$12:$E$4412=$G$6,ROW($A$13:$A$4412)-ROW($A$13)+1)),ROWS($C$11:Q803))),"")</f>
        <v/>
      </c>
      <c r="R803" s="22" t="str">
        <f t="array" ref="R803">IFERROR(INDEX('توزيع المباريات'!$M$12:$M$4412,SMALL(IF('توزيع المباريات'!$C$12:$C$4412=$G$7,IF('توزيع المباريات'!$E$12:$E$4412=$G$6,ROW($A$13:$A$4412)-ROW($A$13)+1)),ROWS($C$11:R803))),"")</f>
        <v/>
      </c>
      <c r="S803" s="22" t="str">
        <f t="array" ref="S803">IFERROR(INDEX('توزيع المباريات'!$Q$12:$Q$4412,SMALL(IF('توزيع المباريات'!$C$12:$C$4412=$G$7,IF('توزيع المباريات'!$E$12:$E$4412=$G$6,ROW($A$13:$A$4412)-ROW($A$13)+1)),ROWS($C$11:S803))),"")</f>
        <v/>
      </c>
      <c r="T803" s="22" t="str">
        <f t="array" ref="T803">IFERROR(INDEX('توزيع المباريات'!$R$12:$R$4412,SMALL(IF('توزيع المباريات'!$C$12:$C$4412=$G$7,IF('توزيع المباريات'!$E$12:$E$4412=$G$6,ROW($A$13:$A$4412)-ROW($A$13)+1)),ROWS($C$11:T803))),"")</f>
        <v/>
      </c>
      <c r="U803" s="22" t="str">
        <f t="array" ref="U803">IFERROR(INDEX('توزيع المباريات'!$S$12:$S$4412,SMALL(IF('توزيع المباريات'!$C$12:$C$4412=$G$7,IF('توزيع المباريات'!$E$12:$E$4412=$G$6,ROW($A$13:$A$4412)-ROW($A$13)+1)),ROWS($C$11:U803))),"")</f>
        <v/>
      </c>
      <c r="V803" s="22" t="str">
        <f t="array" ref="V803">IFERROR(INDEX('توزيع المباريات'!$T$12:$T$4412,SMALL(IF('توزيع المباريات'!$C$12:$C$4412=$G$7,IF('توزيع المباريات'!$E$12:$E$4412=$G$6,ROW($A$13:$A$4412)-ROW($A$13)+1)),ROWS($C$11:V803))),"")</f>
        <v/>
      </c>
      <c r="W803" s="22" t="str">
        <f t="array" ref="W803">IFERROR(INDEX('توزيع المباريات'!$U$12:$U$4412,SMALL(IF('توزيع المباريات'!$C$12:$C$4412=$G$7,IF('توزيع المباريات'!$E$12:$E$4412=$G$6,ROW($A$13:$A$4412)-ROW($A$13)+1)),ROWS($C$11:W803))),"")</f>
        <v/>
      </c>
      <c r="X803" s="22" t="str">
        <f t="array" ref="X803">IFERROR(INDEX('توزيع المباريات'!$V$12:$V$4412,SMALL(IF('توزيع المباريات'!$C$12:$C$4412=$G$7,IF('توزيع المباريات'!$E$12:$E$4412=$G$6,ROW($A$13:$A$4412)-ROW($A$13)+1)),ROWS($C$11:X803))),"")</f>
        <v/>
      </c>
    </row>
    <row r="804" spans="15:24" ht="17.399999999999999">
      <c r="O804" s="22" t="str">
        <f t="array" ref="O804">IFERROR(INDEX('توزيع المباريات'!$N$12:$N$4412,SMALL(IF('توزيع المباريات'!$C$12:$C$4412=$G$7,IF('توزيع المباريات'!$E$12:$E$4412=$G$6,ROW($A$13:$A$4412)-ROW($A$13)+1)),ROWS($C$11:O804))),"")</f>
        <v/>
      </c>
      <c r="P804" s="22" t="str">
        <f t="array" ref="P804">IFERROR(INDEX('توزيع المباريات'!$O$12:$O$4412,SMALL(IF('توزيع المباريات'!$C$12:$C$4412=$G$7,IF('توزيع المباريات'!$E$12:$E$4412=$G$6,ROW($A$13:$A$4412)-ROW($A$13)+1)),ROWS($C$11:P804))),"")</f>
        <v/>
      </c>
      <c r="Q804" s="22" t="str">
        <f t="array" ref="Q804">IFERROR(INDEX('توزيع المباريات'!$P$12:$P$4412,SMALL(IF('توزيع المباريات'!$C$12:$C$4412=$G$7,IF('توزيع المباريات'!$E$12:$E$4412=$G$6,ROW($A$13:$A$4412)-ROW($A$13)+1)),ROWS($C$11:Q804))),"")</f>
        <v/>
      </c>
      <c r="R804" s="22" t="str">
        <f t="array" ref="R804">IFERROR(INDEX('توزيع المباريات'!$M$12:$M$4412,SMALL(IF('توزيع المباريات'!$C$12:$C$4412=$G$7,IF('توزيع المباريات'!$E$12:$E$4412=$G$6,ROW($A$13:$A$4412)-ROW($A$13)+1)),ROWS($C$11:R804))),"")</f>
        <v/>
      </c>
      <c r="S804" s="22" t="str">
        <f t="array" ref="S804">IFERROR(INDEX('توزيع المباريات'!$Q$12:$Q$4412,SMALL(IF('توزيع المباريات'!$C$12:$C$4412=$G$7,IF('توزيع المباريات'!$E$12:$E$4412=$G$6,ROW($A$13:$A$4412)-ROW($A$13)+1)),ROWS($C$11:S804))),"")</f>
        <v/>
      </c>
      <c r="T804" s="22" t="str">
        <f t="array" ref="T804">IFERROR(INDEX('توزيع المباريات'!$R$12:$R$4412,SMALL(IF('توزيع المباريات'!$C$12:$C$4412=$G$7,IF('توزيع المباريات'!$E$12:$E$4412=$G$6,ROW($A$13:$A$4412)-ROW($A$13)+1)),ROWS($C$11:T804))),"")</f>
        <v/>
      </c>
      <c r="U804" s="22" t="str">
        <f t="array" ref="U804">IFERROR(INDEX('توزيع المباريات'!$S$12:$S$4412,SMALL(IF('توزيع المباريات'!$C$12:$C$4412=$G$7,IF('توزيع المباريات'!$E$12:$E$4412=$G$6,ROW($A$13:$A$4412)-ROW($A$13)+1)),ROWS($C$11:U804))),"")</f>
        <v/>
      </c>
      <c r="V804" s="22" t="str">
        <f t="array" ref="V804">IFERROR(INDEX('توزيع المباريات'!$T$12:$T$4412,SMALL(IF('توزيع المباريات'!$C$12:$C$4412=$G$7,IF('توزيع المباريات'!$E$12:$E$4412=$G$6,ROW($A$13:$A$4412)-ROW($A$13)+1)),ROWS($C$11:V804))),"")</f>
        <v/>
      </c>
      <c r="W804" s="22" t="str">
        <f t="array" ref="W804">IFERROR(INDEX('توزيع المباريات'!$U$12:$U$4412,SMALL(IF('توزيع المباريات'!$C$12:$C$4412=$G$7,IF('توزيع المباريات'!$E$12:$E$4412=$G$6,ROW($A$13:$A$4412)-ROW($A$13)+1)),ROWS($C$11:W804))),"")</f>
        <v/>
      </c>
      <c r="X804" s="22" t="str">
        <f t="array" ref="X804">IFERROR(INDEX('توزيع المباريات'!$V$12:$V$4412,SMALL(IF('توزيع المباريات'!$C$12:$C$4412=$G$7,IF('توزيع المباريات'!$E$12:$E$4412=$G$6,ROW($A$13:$A$4412)-ROW($A$13)+1)),ROWS($C$11:X804))),"")</f>
        <v/>
      </c>
    </row>
    <row r="805" spans="15:24" ht="17.399999999999999">
      <c r="O805" s="22" t="str">
        <f t="array" ref="O805">IFERROR(INDEX('توزيع المباريات'!$N$12:$N$4412,SMALL(IF('توزيع المباريات'!$C$12:$C$4412=$G$7,IF('توزيع المباريات'!$E$12:$E$4412=$G$6,ROW($A$13:$A$4412)-ROW($A$13)+1)),ROWS($C$11:O805))),"")</f>
        <v/>
      </c>
      <c r="P805" s="22" t="str">
        <f t="array" ref="P805">IFERROR(INDEX('توزيع المباريات'!$O$12:$O$4412,SMALL(IF('توزيع المباريات'!$C$12:$C$4412=$G$7,IF('توزيع المباريات'!$E$12:$E$4412=$G$6,ROW($A$13:$A$4412)-ROW($A$13)+1)),ROWS($C$11:P805))),"")</f>
        <v/>
      </c>
      <c r="Q805" s="22" t="str">
        <f t="array" ref="Q805">IFERROR(INDEX('توزيع المباريات'!$P$12:$P$4412,SMALL(IF('توزيع المباريات'!$C$12:$C$4412=$G$7,IF('توزيع المباريات'!$E$12:$E$4412=$G$6,ROW($A$13:$A$4412)-ROW($A$13)+1)),ROWS($C$11:Q805))),"")</f>
        <v/>
      </c>
      <c r="R805" s="22" t="str">
        <f t="array" ref="R805">IFERROR(INDEX('توزيع المباريات'!$M$12:$M$4412,SMALL(IF('توزيع المباريات'!$C$12:$C$4412=$G$7,IF('توزيع المباريات'!$E$12:$E$4412=$G$6,ROW($A$13:$A$4412)-ROW($A$13)+1)),ROWS($C$11:R805))),"")</f>
        <v/>
      </c>
      <c r="S805" s="22" t="str">
        <f t="array" ref="S805">IFERROR(INDEX('توزيع المباريات'!$Q$12:$Q$4412,SMALL(IF('توزيع المباريات'!$C$12:$C$4412=$G$7,IF('توزيع المباريات'!$E$12:$E$4412=$G$6,ROW($A$13:$A$4412)-ROW($A$13)+1)),ROWS($C$11:S805))),"")</f>
        <v/>
      </c>
      <c r="T805" s="22" t="str">
        <f t="array" ref="T805">IFERROR(INDEX('توزيع المباريات'!$R$12:$R$4412,SMALL(IF('توزيع المباريات'!$C$12:$C$4412=$G$7,IF('توزيع المباريات'!$E$12:$E$4412=$G$6,ROW($A$13:$A$4412)-ROW($A$13)+1)),ROWS($C$11:T805))),"")</f>
        <v/>
      </c>
      <c r="U805" s="22" t="str">
        <f t="array" ref="U805">IFERROR(INDEX('توزيع المباريات'!$S$12:$S$4412,SMALL(IF('توزيع المباريات'!$C$12:$C$4412=$G$7,IF('توزيع المباريات'!$E$12:$E$4412=$G$6,ROW($A$13:$A$4412)-ROW($A$13)+1)),ROWS($C$11:U805))),"")</f>
        <v/>
      </c>
      <c r="V805" s="22" t="str">
        <f t="array" ref="V805">IFERROR(INDEX('توزيع المباريات'!$T$12:$T$4412,SMALL(IF('توزيع المباريات'!$C$12:$C$4412=$G$7,IF('توزيع المباريات'!$E$12:$E$4412=$G$6,ROW($A$13:$A$4412)-ROW($A$13)+1)),ROWS($C$11:V805))),"")</f>
        <v/>
      </c>
      <c r="W805" s="22" t="str">
        <f t="array" ref="W805">IFERROR(INDEX('توزيع المباريات'!$U$12:$U$4412,SMALL(IF('توزيع المباريات'!$C$12:$C$4412=$G$7,IF('توزيع المباريات'!$E$12:$E$4412=$G$6,ROW($A$13:$A$4412)-ROW($A$13)+1)),ROWS($C$11:W805))),"")</f>
        <v/>
      </c>
      <c r="X805" s="22" t="str">
        <f t="array" ref="X805">IFERROR(INDEX('توزيع المباريات'!$V$12:$V$4412,SMALL(IF('توزيع المباريات'!$C$12:$C$4412=$G$7,IF('توزيع المباريات'!$E$12:$E$4412=$G$6,ROW($A$13:$A$4412)-ROW($A$13)+1)),ROWS($C$11:X805))),"")</f>
        <v/>
      </c>
    </row>
    <row r="806" spans="15:24" ht="17.399999999999999">
      <c r="O806" s="22" t="str">
        <f t="array" ref="O806">IFERROR(INDEX('توزيع المباريات'!$N$12:$N$4412,SMALL(IF('توزيع المباريات'!$C$12:$C$4412=$G$7,IF('توزيع المباريات'!$E$12:$E$4412=$G$6,ROW($A$13:$A$4412)-ROW($A$13)+1)),ROWS($C$11:O806))),"")</f>
        <v/>
      </c>
      <c r="P806" s="22" t="str">
        <f t="array" ref="P806">IFERROR(INDEX('توزيع المباريات'!$O$12:$O$4412,SMALL(IF('توزيع المباريات'!$C$12:$C$4412=$G$7,IF('توزيع المباريات'!$E$12:$E$4412=$G$6,ROW($A$13:$A$4412)-ROW($A$13)+1)),ROWS($C$11:P806))),"")</f>
        <v/>
      </c>
      <c r="Q806" s="22" t="str">
        <f t="array" ref="Q806">IFERROR(INDEX('توزيع المباريات'!$P$12:$P$4412,SMALL(IF('توزيع المباريات'!$C$12:$C$4412=$G$7,IF('توزيع المباريات'!$E$12:$E$4412=$G$6,ROW($A$13:$A$4412)-ROW($A$13)+1)),ROWS($C$11:Q806))),"")</f>
        <v/>
      </c>
      <c r="R806" s="22" t="str">
        <f t="array" ref="R806">IFERROR(INDEX('توزيع المباريات'!$M$12:$M$4412,SMALL(IF('توزيع المباريات'!$C$12:$C$4412=$G$7,IF('توزيع المباريات'!$E$12:$E$4412=$G$6,ROW($A$13:$A$4412)-ROW($A$13)+1)),ROWS($C$11:R806))),"")</f>
        <v/>
      </c>
      <c r="S806" s="22" t="str">
        <f t="array" ref="S806">IFERROR(INDEX('توزيع المباريات'!$Q$12:$Q$4412,SMALL(IF('توزيع المباريات'!$C$12:$C$4412=$G$7,IF('توزيع المباريات'!$E$12:$E$4412=$G$6,ROW($A$13:$A$4412)-ROW($A$13)+1)),ROWS($C$11:S806))),"")</f>
        <v/>
      </c>
      <c r="T806" s="22" t="str">
        <f t="array" ref="T806">IFERROR(INDEX('توزيع المباريات'!$R$12:$R$4412,SMALL(IF('توزيع المباريات'!$C$12:$C$4412=$G$7,IF('توزيع المباريات'!$E$12:$E$4412=$G$6,ROW($A$13:$A$4412)-ROW($A$13)+1)),ROWS($C$11:T806))),"")</f>
        <v/>
      </c>
      <c r="U806" s="22" t="str">
        <f t="array" ref="U806">IFERROR(INDEX('توزيع المباريات'!$S$12:$S$4412,SMALL(IF('توزيع المباريات'!$C$12:$C$4412=$G$7,IF('توزيع المباريات'!$E$12:$E$4412=$G$6,ROW($A$13:$A$4412)-ROW($A$13)+1)),ROWS($C$11:U806))),"")</f>
        <v/>
      </c>
      <c r="V806" s="22" t="str">
        <f t="array" ref="V806">IFERROR(INDEX('توزيع المباريات'!$T$12:$T$4412,SMALL(IF('توزيع المباريات'!$C$12:$C$4412=$G$7,IF('توزيع المباريات'!$E$12:$E$4412=$G$6,ROW($A$13:$A$4412)-ROW($A$13)+1)),ROWS($C$11:V806))),"")</f>
        <v/>
      </c>
      <c r="W806" s="22" t="str">
        <f t="array" ref="W806">IFERROR(INDEX('توزيع المباريات'!$U$12:$U$4412,SMALL(IF('توزيع المباريات'!$C$12:$C$4412=$G$7,IF('توزيع المباريات'!$E$12:$E$4412=$G$6,ROW($A$13:$A$4412)-ROW($A$13)+1)),ROWS($C$11:W806))),"")</f>
        <v/>
      </c>
      <c r="X806" s="22" t="str">
        <f t="array" ref="X806">IFERROR(INDEX('توزيع المباريات'!$V$12:$V$4412,SMALL(IF('توزيع المباريات'!$C$12:$C$4412=$G$7,IF('توزيع المباريات'!$E$12:$E$4412=$G$6,ROW($A$13:$A$4412)-ROW($A$13)+1)),ROWS($C$11:X806))),"")</f>
        <v/>
      </c>
    </row>
    <row r="807" spans="15:24" ht="17.399999999999999">
      <c r="O807" s="22" t="str">
        <f t="array" ref="O807">IFERROR(INDEX('توزيع المباريات'!$N$12:$N$4412,SMALL(IF('توزيع المباريات'!$C$12:$C$4412=$G$7,IF('توزيع المباريات'!$E$12:$E$4412=$G$6,ROW($A$13:$A$4412)-ROW($A$13)+1)),ROWS($C$11:O807))),"")</f>
        <v/>
      </c>
      <c r="P807" s="22" t="str">
        <f t="array" ref="P807">IFERROR(INDEX('توزيع المباريات'!$O$12:$O$4412,SMALL(IF('توزيع المباريات'!$C$12:$C$4412=$G$7,IF('توزيع المباريات'!$E$12:$E$4412=$G$6,ROW($A$13:$A$4412)-ROW($A$13)+1)),ROWS($C$11:P807))),"")</f>
        <v/>
      </c>
      <c r="Q807" s="22" t="str">
        <f t="array" ref="Q807">IFERROR(INDEX('توزيع المباريات'!$P$12:$P$4412,SMALL(IF('توزيع المباريات'!$C$12:$C$4412=$G$7,IF('توزيع المباريات'!$E$12:$E$4412=$G$6,ROW($A$13:$A$4412)-ROW($A$13)+1)),ROWS($C$11:Q807))),"")</f>
        <v/>
      </c>
      <c r="R807" s="22" t="str">
        <f t="array" ref="R807">IFERROR(INDEX('توزيع المباريات'!$M$12:$M$4412,SMALL(IF('توزيع المباريات'!$C$12:$C$4412=$G$7,IF('توزيع المباريات'!$E$12:$E$4412=$G$6,ROW($A$13:$A$4412)-ROW($A$13)+1)),ROWS($C$11:R807))),"")</f>
        <v/>
      </c>
      <c r="S807" s="22" t="str">
        <f t="array" ref="S807">IFERROR(INDEX('توزيع المباريات'!$Q$12:$Q$4412,SMALL(IF('توزيع المباريات'!$C$12:$C$4412=$G$7,IF('توزيع المباريات'!$E$12:$E$4412=$G$6,ROW($A$13:$A$4412)-ROW($A$13)+1)),ROWS($C$11:S807))),"")</f>
        <v/>
      </c>
      <c r="T807" s="22" t="str">
        <f t="array" ref="T807">IFERROR(INDEX('توزيع المباريات'!$R$12:$R$4412,SMALL(IF('توزيع المباريات'!$C$12:$C$4412=$G$7,IF('توزيع المباريات'!$E$12:$E$4412=$G$6,ROW($A$13:$A$4412)-ROW($A$13)+1)),ROWS($C$11:T807))),"")</f>
        <v/>
      </c>
      <c r="U807" s="22" t="str">
        <f t="array" ref="U807">IFERROR(INDEX('توزيع المباريات'!$S$12:$S$4412,SMALL(IF('توزيع المباريات'!$C$12:$C$4412=$G$7,IF('توزيع المباريات'!$E$12:$E$4412=$G$6,ROW($A$13:$A$4412)-ROW($A$13)+1)),ROWS($C$11:U807))),"")</f>
        <v/>
      </c>
      <c r="V807" s="22" t="str">
        <f t="array" ref="V807">IFERROR(INDEX('توزيع المباريات'!$T$12:$T$4412,SMALL(IF('توزيع المباريات'!$C$12:$C$4412=$G$7,IF('توزيع المباريات'!$E$12:$E$4412=$G$6,ROW($A$13:$A$4412)-ROW($A$13)+1)),ROWS($C$11:V807))),"")</f>
        <v/>
      </c>
      <c r="W807" s="22" t="str">
        <f t="array" ref="W807">IFERROR(INDEX('توزيع المباريات'!$U$12:$U$4412,SMALL(IF('توزيع المباريات'!$C$12:$C$4412=$G$7,IF('توزيع المباريات'!$E$12:$E$4412=$G$6,ROW($A$13:$A$4412)-ROW($A$13)+1)),ROWS($C$11:W807))),"")</f>
        <v/>
      </c>
      <c r="X807" s="22" t="str">
        <f t="array" ref="X807">IFERROR(INDEX('توزيع المباريات'!$V$12:$V$4412,SMALL(IF('توزيع المباريات'!$C$12:$C$4412=$G$7,IF('توزيع المباريات'!$E$12:$E$4412=$G$6,ROW($A$13:$A$4412)-ROW($A$13)+1)),ROWS($C$11:X807))),"")</f>
        <v/>
      </c>
    </row>
    <row r="808" spans="15:24" ht="17.399999999999999">
      <c r="O808" s="22" t="str">
        <f t="array" ref="O808">IFERROR(INDEX('توزيع المباريات'!$N$12:$N$4412,SMALL(IF('توزيع المباريات'!$C$12:$C$4412=$G$7,IF('توزيع المباريات'!$E$12:$E$4412=$G$6,ROW($A$13:$A$4412)-ROW($A$13)+1)),ROWS($C$11:O808))),"")</f>
        <v/>
      </c>
      <c r="P808" s="22" t="str">
        <f t="array" ref="P808">IFERROR(INDEX('توزيع المباريات'!$O$12:$O$4412,SMALL(IF('توزيع المباريات'!$C$12:$C$4412=$G$7,IF('توزيع المباريات'!$E$12:$E$4412=$G$6,ROW($A$13:$A$4412)-ROW($A$13)+1)),ROWS($C$11:P808))),"")</f>
        <v/>
      </c>
      <c r="Q808" s="22" t="str">
        <f t="array" ref="Q808">IFERROR(INDEX('توزيع المباريات'!$P$12:$P$4412,SMALL(IF('توزيع المباريات'!$C$12:$C$4412=$G$7,IF('توزيع المباريات'!$E$12:$E$4412=$G$6,ROW($A$13:$A$4412)-ROW($A$13)+1)),ROWS($C$11:Q808))),"")</f>
        <v/>
      </c>
      <c r="R808" s="22" t="str">
        <f t="array" ref="R808">IFERROR(INDEX('توزيع المباريات'!$M$12:$M$4412,SMALL(IF('توزيع المباريات'!$C$12:$C$4412=$G$7,IF('توزيع المباريات'!$E$12:$E$4412=$G$6,ROW($A$13:$A$4412)-ROW($A$13)+1)),ROWS($C$11:R808))),"")</f>
        <v/>
      </c>
      <c r="S808" s="22" t="str">
        <f t="array" ref="S808">IFERROR(INDEX('توزيع المباريات'!$Q$12:$Q$4412,SMALL(IF('توزيع المباريات'!$C$12:$C$4412=$G$7,IF('توزيع المباريات'!$E$12:$E$4412=$G$6,ROW($A$13:$A$4412)-ROW($A$13)+1)),ROWS($C$11:S808))),"")</f>
        <v/>
      </c>
      <c r="T808" s="22" t="str">
        <f t="array" ref="T808">IFERROR(INDEX('توزيع المباريات'!$R$12:$R$4412,SMALL(IF('توزيع المباريات'!$C$12:$C$4412=$G$7,IF('توزيع المباريات'!$E$12:$E$4412=$G$6,ROW($A$13:$A$4412)-ROW($A$13)+1)),ROWS($C$11:T808))),"")</f>
        <v/>
      </c>
      <c r="U808" s="22" t="str">
        <f t="array" ref="U808">IFERROR(INDEX('توزيع المباريات'!$S$12:$S$4412,SMALL(IF('توزيع المباريات'!$C$12:$C$4412=$G$7,IF('توزيع المباريات'!$E$12:$E$4412=$G$6,ROW($A$13:$A$4412)-ROW($A$13)+1)),ROWS($C$11:U808))),"")</f>
        <v/>
      </c>
      <c r="V808" s="22" t="str">
        <f t="array" ref="V808">IFERROR(INDEX('توزيع المباريات'!$T$12:$T$4412,SMALL(IF('توزيع المباريات'!$C$12:$C$4412=$G$7,IF('توزيع المباريات'!$E$12:$E$4412=$G$6,ROW($A$13:$A$4412)-ROW($A$13)+1)),ROWS($C$11:V808))),"")</f>
        <v/>
      </c>
      <c r="W808" s="22" t="str">
        <f t="array" ref="W808">IFERROR(INDEX('توزيع المباريات'!$U$12:$U$4412,SMALL(IF('توزيع المباريات'!$C$12:$C$4412=$G$7,IF('توزيع المباريات'!$E$12:$E$4412=$G$6,ROW($A$13:$A$4412)-ROW($A$13)+1)),ROWS($C$11:W808))),"")</f>
        <v/>
      </c>
      <c r="X808" s="22" t="str">
        <f t="array" ref="X808">IFERROR(INDEX('توزيع المباريات'!$V$12:$V$4412,SMALL(IF('توزيع المباريات'!$C$12:$C$4412=$G$7,IF('توزيع المباريات'!$E$12:$E$4412=$G$6,ROW($A$13:$A$4412)-ROW($A$13)+1)),ROWS($C$11:X808))),"")</f>
        <v/>
      </c>
    </row>
    <row r="809" spans="15:24" ht="17.399999999999999">
      <c r="O809" s="22" t="str">
        <f t="array" ref="O809">IFERROR(INDEX('توزيع المباريات'!$N$12:$N$4412,SMALL(IF('توزيع المباريات'!$C$12:$C$4412=$G$7,IF('توزيع المباريات'!$E$12:$E$4412=$G$6,ROW($A$13:$A$4412)-ROW($A$13)+1)),ROWS($C$11:O809))),"")</f>
        <v/>
      </c>
      <c r="P809" s="22" t="str">
        <f t="array" ref="P809">IFERROR(INDEX('توزيع المباريات'!$O$12:$O$4412,SMALL(IF('توزيع المباريات'!$C$12:$C$4412=$G$7,IF('توزيع المباريات'!$E$12:$E$4412=$G$6,ROW($A$13:$A$4412)-ROW($A$13)+1)),ROWS($C$11:P809))),"")</f>
        <v/>
      </c>
      <c r="Q809" s="22" t="str">
        <f t="array" ref="Q809">IFERROR(INDEX('توزيع المباريات'!$P$12:$P$4412,SMALL(IF('توزيع المباريات'!$C$12:$C$4412=$G$7,IF('توزيع المباريات'!$E$12:$E$4412=$G$6,ROW($A$13:$A$4412)-ROW($A$13)+1)),ROWS($C$11:Q809))),"")</f>
        <v/>
      </c>
      <c r="R809" s="22" t="str">
        <f t="array" ref="R809">IFERROR(INDEX('توزيع المباريات'!$M$12:$M$4412,SMALL(IF('توزيع المباريات'!$C$12:$C$4412=$G$7,IF('توزيع المباريات'!$E$12:$E$4412=$G$6,ROW($A$13:$A$4412)-ROW($A$13)+1)),ROWS($C$11:R809))),"")</f>
        <v/>
      </c>
      <c r="S809" s="22" t="str">
        <f t="array" ref="S809">IFERROR(INDEX('توزيع المباريات'!$Q$12:$Q$4412,SMALL(IF('توزيع المباريات'!$C$12:$C$4412=$G$7,IF('توزيع المباريات'!$E$12:$E$4412=$G$6,ROW($A$13:$A$4412)-ROW($A$13)+1)),ROWS($C$11:S809))),"")</f>
        <v/>
      </c>
      <c r="T809" s="22" t="str">
        <f t="array" ref="T809">IFERROR(INDEX('توزيع المباريات'!$R$12:$R$4412,SMALL(IF('توزيع المباريات'!$C$12:$C$4412=$G$7,IF('توزيع المباريات'!$E$12:$E$4412=$G$6,ROW($A$13:$A$4412)-ROW($A$13)+1)),ROWS($C$11:T809))),"")</f>
        <v/>
      </c>
      <c r="U809" s="22" t="str">
        <f t="array" ref="U809">IFERROR(INDEX('توزيع المباريات'!$S$12:$S$4412,SMALL(IF('توزيع المباريات'!$C$12:$C$4412=$G$7,IF('توزيع المباريات'!$E$12:$E$4412=$G$6,ROW($A$13:$A$4412)-ROW($A$13)+1)),ROWS($C$11:U809))),"")</f>
        <v/>
      </c>
      <c r="V809" s="22" t="str">
        <f t="array" ref="V809">IFERROR(INDEX('توزيع المباريات'!$T$12:$T$4412,SMALL(IF('توزيع المباريات'!$C$12:$C$4412=$G$7,IF('توزيع المباريات'!$E$12:$E$4412=$G$6,ROW($A$13:$A$4412)-ROW($A$13)+1)),ROWS($C$11:V809))),"")</f>
        <v/>
      </c>
      <c r="W809" s="22" t="str">
        <f t="array" ref="W809">IFERROR(INDEX('توزيع المباريات'!$U$12:$U$4412,SMALL(IF('توزيع المباريات'!$C$12:$C$4412=$G$7,IF('توزيع المباريات'!$E$12:$E$4412=$G$6,ROW($A$13:$A$4412)-ROW($A$13)+1)),ROWS($C$11:W809))),"")</f>
        <v/>
      </c>
      <c r="X809" s="22" t="str">
        <f t="array" ref="X809">IFERROR(INDEX('توزيع المباريات'!$V$12:$V$4412,SMALL(IF('توزيع المباريات'!$C$12:$C$4412=$G$7,IF('توزيع المباريات'!$E$12:$E$4412=$G$6,ROW($A$13:$A$4412)-ROW($A$13)+1)),ROWS($C$11:X809))),"")</f>
        <v/>
      </c>
    </row>
    <row r="810" spans="15:24" ht="17.399999999999999">
      <c r="O810" s="22" t="str">
        <f t="array" ref="O810">IFERROR(INDEX('توزيع المباريات'!$N$12:$N$4412,SMALL(IF('توزيع المباريات'!$C$12:$C$4412=$G$7,IF('توزيع المباريات'!$E$12:$E$4412=$G$6,ROW($A$13:$A$4412)-ROW($A$13)+1)),ROWS($C$11:O810))),"")</f>
        <v/>
      </c>
      <c r="P810" s="22" t="str">
        <f t="array" ref="P810">IFERROR(INDEX('توزيع المباريات'!$O$12:$O$4412,SMALL(IF('توزيع المباريات'!$C$12:$C$4412=$G$7,IF('توزيع المباريات'!$E$12:$E$4412=$G$6,ROW($A$13:$A$4412)-ROW($A$13)+1)),ROWS($C$11:P810))),"")</f>
        <v/>
      </c>
      <c r="Q810" s="22" t="str">
        <f t="array" ref="Q810">IFERROR(INDEX('توزيع المباريات'!$P$12:$P$4412,SMALL(IF('توزيع المباريات'!$C$12:$C$4412=$G$7,IF('توزيع المباريات'!$E$12:$E$4412=$G$6,ROW($A$13:$A$4412)-ROW($A$13)+1)),ROWS($C$11:Q810))),"")</f>
        <v/>
      </c>
      <c r="R810" s="22" t="str">
        <f t="array" ref="R810">IFERROR(INDEX('توزيع المباريات'!$M$12:$M$4412,SMALL(IF('توزيع المباريات'!$C$12:$C$4412=$G$7,IF('توزيع المباريات'!$E$12:$E$4412=$G$6,ROW($A$13:$A$4412)-ROW($A$13)+1)),ROWS($C$11:R810))),"")</f>
        <v/>
      </c>
      <c r="S810" s="22" t="str">
        <f t="array" ref="S810">IFERROR(INDEX('توزيع المباريات'!$Q$12:$Q$4412,SMALL(IF('توزيع المباريات'!$C$12:$C$4412=$G$7,IF('توزيع المباريات'!$E$12:$E$4412=$G$6,ROW($A$13:$A$4412)-ROW($A$13)+1)),ROWS($C$11:S810))),"")</f>
        <v/>
      </c>
      <c r="T810" s="22" t="str">
        <f t="array" ref="T810">IFERROR(INDEX('توزيع المباريات'!$R$12:$R$4412,SMALL(IF('توزيع المباريات'!$C$12:$C$4412=$G$7,IF('توزيع المباريات'!$E$12:$E$4412=$G$6,ROW($A$13:$A$4412)-ROW($A$13)+1)),ROWS($C$11:T810))),"")</f>
        <v/>
      </c>
      <c r="U810" s="22" t="str">
        <f t="array" ref="U810">IFERROR(INDEX('توزيع المباريات'!$S$12:$S$4412,SMALL(IF('توزيع المباريات'!$C$12:$C$4412=$G$7,IF('توزيع المباريات'!$E$12:$E$4412=$G$6,ROW($A$13:$A$4412)-ROW($A$13)+1)),ROWS($C$11:U810))),"")</f>
        <v/>
      </c>
      <c r="V810" s="22" t="str">
        <f t="array" ref="V810">IFERROR(INDEX('توزيع المباريات'!$T$12:$T$4412,SMALL(IF('توزيع المباريات'!$C$12:$C$4412=$G$7,IF('توزيع المباريات'!$E$12:$E$4412=$G$6,ROW($A$13:$A$4412)-ROW($A$13)+1)),ROWS($C$11:V810))),"")</f>
        <v/>
      </c>
      <c r="W810" s="22" t="str">
        <f t="array" ref="W810">IFERROR(INDEX('توزيع المباريات'!$U$12:$U$4412,SMALL(IF('توزيع المباريات'!$C$12:$C$4412=$G$7,IF('توزيع المباريات'!$E$12:$E$4412=$G$6,ROW($A$13:$A$4412)-ROW($A$13)+1)),ROWS($C$11:W810))),"")</f>
        <v/>
      </c>
      <c r="X810" s="22" t="str">
        <f t="array" ref="X810">IFERROR(INDEX('توزيع المباريات'!$V$12:$V$4412,SMALL(IF('توزيع المباريات'!$C$12:$C$4412=$G$7,IF('توزيع المباريات'!$E$12:$E$4412=$G$6,ROW($A$13:$A$4412)-ROW($A$13)+1)),ROWS($C$11:X810))),"")</f>
        <v/>
      </c>
    </row>
    <row r="811" spans="15:24" ht="17.399999999999999">
      <c r="O811" s="22" t="str">
        <f t="array" ref="O811">IFERROR(INDEX('توزيع المباريات'!$N$12:$N$4412,SMALL(IF('توزيع المباريات'!$C$12:$C$4412=$G$7,IF('توزيع المباريات'!$E$12:$E$4412=$G$6,ROW($A$13:$A$4412)-ROW($A$13)+1)),ROWS($C$11:O811))),"")</f>
        <v/>
      </c>
      <c r="P811" s="22" t="str">
        <f t="array" ref="P811">IFERROR(INDEX('توزيع المباريات'!$O$12:$O$4412,SMALL(IF('توزيع المباريات'!$C$12:$C$4412=$G$7,IF('توزيع المباريات'!$E$12:$E$4412=$G$6,ROW($A$13:$A$4412)-ROW($A$13)+1)),ROWS($C$11:P811))),"")</f>
        <v/>
      </c>
      <c r="Q811" s="22" t="str">
        <f t="array" ref="Q811">IFERROR(INDEX('توزيع المباريات'!$P$12:$P$4412,SMALL(IF('توزيع المباريات'!$C$12:$C$4412=$G$7,IF('توزيع المباريات'!$E$12:$E$4412=$G$6,ROW($A$13:$A$4412)-ROW($A$13)+1)),ROWS($C$11:Q811))),"")</f>
        <v/>
      </c>
      <c r="R811" s="22" t="str">
        <f t="array" ref="R811">IFERROR(INDEX('توزيع المباريات'!$M$12:$M$4412,SMALL(IF('توزيع المباريات'!$C$12:$C$4412=$G$7,IF('توزيع المباريات'!$E$12:$E$4412=$G$6,ROW($A$13:$A$4412)-ROW($A$13)+1)),ROWS($C$11:R811))),"")</f>
        <v/>
      </c>
      <c r="S811" s="22" t="str">
        <f t="array" ref="S811">IFERROR(INDEX('توزيع المباريات'!$Q$12:$Q$4412,SMALL(IF('توزيع المباريات'!$C$12:$C$4412=$G$7,IF('توزيع المباريات'!$E$12:$E$4412=$G$6,ROW($A$13:$A$4412)-ROW($A$13)+1)),ROWS($C$11:S811))),"")</f>
        <v/>
      </c>
      <c r="T811" s="22" t="str">
        <f t="array" ref="T811">IFERROR(INDEX('توزيع المباريات'!$R$12:$R$4412,SMALL(IF('توزيع المباريات'!$C$12:$C$4412=$G$7,IF('توزيع المباريات'!$E$12:$E$4412=$G$6,ROW($A$13:$A$4412)-ROW($A$13)+1)),ROWS($C$11:T811))),"")</f>
        <v/>
      </c>
      <c r="U811" s="22" t="str">
        <f t="array" ref="U811">IFERROR(INDEX('توزيع المباريات'!$S$12:$S$4412,SMALL(IF('توزيع المباريات'!$C$12:$C$4412=$G$7,IF('توزيع المباريات'!$E$12:$E$4412=$G$6,ROW($A$13:$A$4412)-ROW($A$13)+1)),ROWS($C$11:U811))),"")</f>
        <v/>
      </c>
      <c r="V811" s="22" t="str">
        <f t="array" ref="V811">IFERROR(INDEX('توزيع المباريات'!$T$12:$T$4412,SMALL(IF('توزيع المباريات'!$C$12:$C$4412=$G$7,IF('توزيع المباريات'!$E$12:$E$4412=$G$6,ROW($A$13:$A$4412)-ROW($A$13)+1)),ROWS($C$11:V811))),"")</f>
        <v/>
      </c>
      <c r="W811" s="22" t="str">
        <f t="array" ref="W811">IFERROR(INDEX('توزيع المباريات'!$U$12:$U$4412,SMALL(IF('توزيع المباريات'!$C$12:$C$4412=$G$7,IF('توزيع المباريات'!$E$12:$E$4412=$G$6,ROW($A$13:$A$4412)-ROW($A$13)+1)),ROWS($C$11:W811))),"")</f>
        <v/>
      </c>
      <c r="X811" s="22" t="str">
        <f t="array" ref="X811">IFERROR(INDEX('توزيع المباريات'!$V$12:$V$4412,SMALL(IF('توزيع المباريات'!$C$12:$C$4412=$G$7,IF('توزيع المباريات'!$E$12:$E$4412=$G$6,ROW($A$13:$A$4412)-ROW($A$13)+1)),ROWS($C$11:X811))),"")</f>
        <v/>
      </c>
    </row>
    <row r="812" spans="15:24" ht="17.399999999999999">
      <c r="O812" s="22" t="str">
        <f t="array" ref="O812">IFERROR(INDEX('توزيع المباريات'!$N$12:$N$4412,SMALL(IF('توزيع المباريات'!$C$12:$C$4412=$G$7,IF('توزيع المباريات'!$E$12:$E$4412=$G$6,ROW($A$13:$A$4412)-ROW($A$13)+1)),ROWS($C$11:O812))),"")</f>
        <v/>
      </c>
      <c r="P812" s="22" t="str">
        <f t="array" ref="P812">IFERROR(INDEX('توزيع المباريات'!$O$12:$O$4412,SMALL(IF('توزيع المباريات'!$C$12:$C$4412=$G$7,IF('توزيع المباريات'!$E$12:$E$4412=$G$6,ROW($A$13:$A$4412)-ROW($A$13)+1)),ROWS($C$11:P812))),"")</f>
        <v/>
      </c>
      <c r="Q812" s="22" t="str">
        <f t="array" ref="Q812">IFERROR(INDEX('توزيع المباريات'!$P$12:$P$4412,SMALL(IF('توزيع المباريات'!$C$12:$C$4412=$G$7,IF('توزيع المباريات'!$E$12:$E$4412=$G$6,ROW($A$13:$A$4412)-ROW($A$13)+1)),ROWS($C$11:Q812))),"")</f>
        <v/>
      </c>
      <c r="R812" s="22" t="str">
        <f t="array" ref="R812">IFERROR(INDEX('توزيع المباريات'!$M$12:$M$4412,SMALL(IF('توزيع المباريات'!$C$12:$C$4412=$G$7,IF('توزيع المباريات'!$E$12:$E$4412=$G$6,ROW($A$13:$A$4412)-ROW($A$13)+1)),ROWS($C$11:R812))),"")</f>
        <v/>
      </c>
      <c r="S812" s="22" t="str">
        <f t="array" ref="S812">IFERROR(INDEX('توزيع المباريات'!$Q$12:$Q$4412,SMALL(IF('توزيع المباريات'!$C$12:$C$4412=$G$7,IF('توزيع المباريات'!$E$12:$E$4412=$G$6,ROW($A$13:$A$4412)-ROW($A$13)+1)),ROWS($C$11:S812))),"")</f>
        <v/>
      </c>
      <c r="T812" s="22" t="str">
        <f t="array" ref="T812">IFERROR(INDEX('توزيع المباريات'!$R$12:$R$4412,SMALL(IF('توزيع المباريات'!$C$12:$C$4412=$G$7,IF('توزيع المباريات'!$E$12:$E$4412=$G$6,ROW($A$13:$A$4412)-ROW($A$13)+1)),ROWS($C$11:T812))),"")</f>
        <v/>
      </c>
      <c r="U812" s="22" t="str">
        <f t="array" ref="U812">IFERROR(INDEX('توزيع المباريات'!$S$12:$S$4412,SMALL(IF('توزيع المباريات'!$C$12:$C$4412=$G$7,IF('توزيع المباريات'!$E$12:$E$4412=$G$6,ROW($A$13:$A$4412)-ROW($A$13)+1)),ROWS($C$11:U812))),"")</f>
        <v/>
      </c>
      <c r="V812" s="22" t="str">
        <f t="array" ref="V812">IFERROR(INDEX('توزيع المباريات'!$T$12:$T$4412,SMALL(IF('توزيع المباريات'!$C$12:$C$4412=$G$7,IF('توزيع المباريات'!$E$12:$E$4412=$G$6,ROW($A$13:$A$4412)-ROW($A$13)+1)),ROWS($C$11:V812))),"")</f>
        <v/>
      </c>
      <c r="W812" s="22" t="str">
        <f t="array" ref="W812">IFERROR(INDEX('توزيع المباريات'!$U$12:$U$4412,SMALL(IF('توزيع المباريات'!$C$12:$C$4412=$G$7,IF('توزيع المباريات'!$E$12:$E$4412=$G$6,ROW($A$13:$A$4412)-ROW($A$13)+1)),ROWS($C$11:W812))),"")</f>
        <v/>
      </c>
      <c r="X812" s="22" t="str">
        <f t="array" ref="X812">IFERROR(INDEX('توزيع المباريات'!$V$12:$V$4412,SMALL(IF('توزيع المباريات'!$C$12:$C$4412=$G$7,IF('توزيع المباريات'!$E$12:$E$4412=$G$6,ROW($A$13:$A$4412)-ROW($A$13)+1)),ROWS($C$11:X812))),"")</f>
        <v/>
      </c>
    </row>
    <row r="813" spans="15:24" ht="17.399999999999999">
      <c r="O813" s="22" t="str">
        <f t="array" ref="O813">IFERROR(INDEX('توزيع المباريات'!$N$12:$N$4412,SMALL(IF('توزيع المباريات'!$C$12:$C$4412=$G$7,IF('توزيع المباريات'!$E$12:$E$4412=$G$6,ROW($A$13:$A$4412)-ROW($A$13)+1)),ROWS($C$11:O813))),"")</f>
        <v/>
      </c>
      <c r="P813" s="22" t="str">
        <f t="array" ref="P813">IFERROR(INDEX('توزيع المباريات'!$O$12:$O$4412,SMALL(IF('توزيع المباريات'!$C$12:$C$4412=$G$7,IF('توزيع المباريات'!$E$12:$E$4412=$G$6,ROW($A$13:$A$4412)-ROW($A$13)+1)),ROWS($C$11:P813))),"")</f>
        <v/>
      </c>
      <c r="Q813" s="22" t="str">
        <f t="array" ref="Q813">IFERROR(INDEX('توزيع المباريات'!$P$12:$P$4412,SMALL(IF('توزيع المباريات'!$C$12:$C$4412=$G$7,IF('توزيع المباريات'!$E$12:$E$4412=$G$6,ROW($A$13:$A$4412)-ROW($A$13)+1)),ROWS($C$11:Q813))),"")</f>
        <v/>
      </c>
      <c r="R813" s="22" t="str">
        <f t="array" ref="R813">IFERROR(INDEX('توزيع المباريات'!$M$12:$M$4412,SMALL(IF('توزيع المباريات'!$C$12:$C$4412=$G$7,IF('توزيع المباريات'!$E$12:$E$4412=$G$6,ROW($A$13:$A$4412)-ROW($A$13)+1)),ROWS($C$11:R813))),"")</f>
        <v/>
      </c>
      <c r="S813" s="22" t="str">
        <f t="array" ref="S813">IFERROR(INDEX('توزيع المباريات'!$Q$12:$Q$4412,SMALL(IF('توزيع المباريات'!$C$12:$C$4412=$G$7,IF('توزيع المباريات'!$E$12:$E$4412=$G$6,ROW($A$13:$A$4412)-ROW($A$13)+1)),ROWS($C$11:S813))),"")</f>
        <v/>
      </c>
      <c r="T813" s="22" t="str">
        <f t="array" ref="T813">IFERROR(INDEX('توزيع المباريات'!$R$12:$R$4412,SMALL(IF('توزيع المباريات'!$C$12:$C$4412=$G$7,IF('توزيع المباريات'!$E$12:$E$4412=$G$6,ROW($A$13:$A$4412)-ROW($A$13)+1)),ROWS($C$11:T813))),"")</f>
        <v/>
      </c>
      <c r="U813" s="22" t="str">
        <f t="array" ref="U813">IFERROR(INDEX('توزيع المباريات'!$S$12:$S$4412,SMALL(IF('توزيع المباريات'!$C$12:$C$4412=$G$7,IF('توزيع المباريات'!$E$12:$E$4412=$G$6,ROW($A$13:$A$4412)-ROW($A$13)+1)),ROWS($C$11:U813))),"")</f>
        <v/>
      </c>
      <c r="V813" s="22" t="str">
        <f t="array" ref="V813">IFERROR(INDEX('توزيع المباريات'!$T$12:$T$4412,SMALL(IF('توزيع المباريات'!$C$12:$C$4412=$G$7,IF('توزيع المباريات'!$E$12:$E$4412=$G$6,ROW($A$13:$A$4412)-ROW($A$13)+1)),ROWS($C$11:V813))),"")</f>
        <v/>
      </c>
      <c r="W813" s="22" t="str">
        <f t="array" ref="W813">IFERROR(INDEX('توزيع المباريات'!$U$12:$U$4412,SMALL(IF('توزيع المباريات'!$C$12:$C$4412=$G$7,IF('توزيع المباريات'!$E$12:$E$4412=$G$6,ROW($A$13:$A$4412)-ROW($A$13)+1)),ROWS($C$11:W813))),"")</f>
        <v/>
      </c>
      <c r="X813" s="22" t="str">
        <f t="array" ref="X813">IFERROR(INDEX('توزيع المباريات'!$V$12:$V$4412,SMALL(IF('توزيع المباريات'!$C$12:$C$4412=$G$7,IF('توزيع المباريات'!$E$12:$E$4412=$G$6,ROW($A$13:$A$4412)-ROW($A$13)+1)),ROWS($C$11:X813))),"")</f>
        <v/>
      </c>
    </row>
    <row r="814" spans="15:24" ht="17.399999999999999">
      <c r="O814" s="22" t="str">
        <f t="array" ref="O814">IFERROR(INDEX('توزيع المباريات'!$N$12:$N$4412,SMALL(IF('توزيع المباريات'!$C$12:$C$4412=$G$7,IF('توزيع المباريات'!$E$12:$E$4412=$G$6,ROW($A$13:$A$4412)-ROW($A$13)+1)),ROWS($C$11:O814))),"")</f>
        <v/>
      </c>
      <c r="P814" s="22" t="str">
        <f t="array" ref="P814">IFERROR(INDEX('توزيع المباريات'!$O$12:$O$4412,SMALL(IF('توزيع المباريات'!$C$12:$C$4412=$G$7,IF('توزيع المباريات'!$E$12:$E$4412=$G$6,ROW($A$13:$A$4412)-ROW($A$13)+1)),ROWS($C$11:P814))),"")</f>
        <v/>
      </c>
      <c r="Q814" s="22" t="str">
        <f t="array" ref="Q814">IFERROR(INDEX('توزيع المباريات'!$P$12:$P$4412,SMALL(IF('توزيع المباريات'!$C$12:$C$4412=$G$7,IF('توزيع المباريات'!$E$12:$E$4412=$G$6,ROW($A$13:$A$4412)-ROW($A$13)+1)),ROWS($C$11:Q814))),"")</f>
        <v/>
      </c>
      <c r="R814" s="22" t="str">
        <f t="array" ref="R814">IFERROR(INDEX('توزيع المباريات'!$M$12:$M$4412,SMALL(IF('توزيع المباريات'!$C$12:$C$4412=$G$7,IF('توزيع المباريات'!$E$12:$E$4412=$G$6,ROW($A$13:$A$4412)-ROW($A$13)+1)),ROWS($C$11:R814))),"")</f>
        <v/>
      </c>
      <c r="S814" s="22" t="str">
        <f t="array" ref="S814">IFERROR(INDEX('توزيع المباريات'!$Q$12:$Q$4412,SMALL(IF('توزيع المباريات'!$C$12:$C$4412=$G$7,IF('توزيع المباريات'!$E$12:$E$4412=$G$6,ROW($A$13:$A$4412)-ROW($A$13)+1)),ROWS($C$11:S814))),"")</f>
        <v/>
      </c>
      <c r="T814" s="22" t="str">
        <f t="array" ref="T814">IFERROR(INDEX('توزيع المباريات'!$R$12:$R$4412,SMALL(IF('توزيع المباريات'!$C$12:$C$4412=$G$7,IF('توزيع المباريات'!$E$12:$E$4412=$G$6,ROW($A$13:$A$4412)-ROW($A$13)+1)),ROWS($C$11:T814))),"")</f>
        <v/>
      </c>
      <c r="U814" s="22" t="str">
        <f t="array" ref="U814">IFERROR(INDEX('توزيع المباريات'!$S$12:$S$4412,SMALL(IF('توزيع المباريات'!$C$12:$C$4412=$G$7,IF('توزيع المباريات'!$E$12:$E$4412=$G$6,ROW($A$13:$A$4412)-ROW($A$13)+1)),ROWS($C$11:U814))),"")</f>
        <v/>
      </c>
      <c r="V814" s="22" t="str">
        <f t="array" ref="V814">IFERROR(INDEX('توزيع المباريات'!$T$12:$T$4412,SMALL(IF('توزيع المباريات'!$C$12:$C$4412=$G$7,IF('توزيع المباريات'!$E$12:$E$4412=$G$6,ROW($A$13:$A$4412)-ROW($A$13)+1)),ROWS($C$11:V814))),"")</f>
        <v/>
      </c>
      <c r="W814" s="22" t="str">
        <f t="array" ref="W814">IFERROR(INDEX('توزيع المباريات'!$U$12:$U$4412,SMALL(IF('توزيع المباريات'!$C$12:$C$4412=$G$7,IF('توزيع المباريات'!$E$12:$E$4412=$G$6,ROW($A$13:$A$4412)-ROW($A$13)+1)),ROWS($C$11:W814))),"")</f>
        <v/>
      </c>
      <c r="X814" s="22" t="str">
        <f t="array" ref="X814">IFERROR(INDEX('توزيع المباريات'!$V$12:$V$4412,SMALL(IF('توزيع المباريات'!$C$12:$C$4412=$G$7,IF('توزيع المباريات'!$E$12:$E$4412=$G$6,ROW($A$13:$A$4412)-ROW($A$13)+1)),ROWS($C$11:X814))),"")</f>
        <v/>
      </c>
    </row>
    <row r="815" spans="15:24" ht="17.399999999999999">
      <c r="O815" s="22" t="str">
        <f t="array" ref="O815">IFERROR(INDEX('توزيع المباريات'!$N$12:$N$4412,SMALL(IF('توزيع المباريات'!$C$12:$C$4412=$G$7,IF('توزيع المباريات'!$E$12:$E$4412=$G$6,ROW($A$13:$A$4412)-ROW($A$13)+1)),ROWS($C$11:O815))),"")</f>
        <v/>
      </c>
      <c r="P815" s="22" t="str">
        <f t="array" ref="P815">IFERROR(INDEX('توزيع المباريات'!$O$12:$O$4412,SMALL(IF('توزيع المباريات'!$C$12:$C$4412=$G$7,IF('توزيع المباريات'!$E$12:$E$4412=$G$6,ROW($A$13:$A$4412)-ROW($A$13)+1)),ROWS($C$11:P815))),"")</f>
        <v/>
      </c>
      <c r="Q815" s="22" t="str">
        <f t="array" ref="Q815">IFERROR(INDEX('توزيع المباريات'!$P$12:$P$4412,SMALL(IF('توزيع المباريات'!$C$12:$C$4412=$G$7,IF('توزيع المباريات'!$E$12:$E$4412=$G$6,ROW($A$13:$A$4412)-ROW($A$13)+1)),ROWS($C$11:Q815))),"")</f>
        <v/>
      </c>
      <c r="R815" s="22" t="str">
        <f t="array" ref="R815">IFERROR(INDEX('توزيع المباريات'!$M$12:$M$4412,SMALL(IF('توزيع المباريات'!$C$12:$C$4412=$G$7,IF('توزيع المباريات'!$E$12:$E$4412=$G$6,ROW($A$13:$A$4412)-ROW($A$13)+1)),ROWS($C$11:R815))),"")</f>
        <v/>
      </c>
      <c r="S815" s="22" t="str">
        <f t="array" ref="S815">IFERROR(INDEX('توزيع المباريات'!$Q$12:$Q$4412,SMALL(IF('توزيع المباريات'!$C$12:$C$4412=$G$7,IF('توزيع المباريات'!$E$12:$E$4412=$G$6,ROW($A$13:$A$4412)-ROW($A$13)+1)),ROWS($C$11:S815))),"")</f>
        <v/>
      </c>
      <c r="T815" s="22" t="str">
        <f t="array" ref="T815">IFERROR(INDEX('توزيع المباريات'!$R$12:$R$4412,SMALL(IF('توزيع المباريات'!$C$12:$C$4412=$G$7,IF('توزيع المباريات'!$E$12:$E$4412=$G$6,ROW($A$13:$A$4412)-ROW($A$13)+1)),ROWS($C$11:T815))),"")</f>
        <v/>
      </c>
      <c r="U815" s="22" t="str">
        <f t="array" ref="U815">IFERROR(INDEX('توزيع المباريات'!$S$12:$S$4412,SMALL(IF('توزيع المباريات'!$C$12:$C$4412=$G$7,IF('توزيع المباريات'!$E$12:$E$4412=$G$6,ROW($A$13:$A$4412)-ROW($A$13)+1)),ROWS($C$11:U815))),"")</f>
        <v/>
      </c>
      <c r="V815" s="22" t="str">
        <f t="array" ref="V815">IFERROR(INDEX('توزيع المباريات'!$T$12:$T$4412,SMALL(IF('توزيع المباريات'!$C$12:$C$4412=$G$7,IF('توزيع المباريات'!$E$12:$E$4412=$G$6,ROW($A$13:$A$4412)-ROW($A$13)+1)),ROWS($C$11:V815))),"")</f>
        <v/>
      </c>
      <c r="W815" s="22" t="str">
        <f t="array" ref="W815">IFERROR(INDEX('توزيع المباريات'!$U$12:$U$4412,SMALL(IF('توزيع المباريات'!$C$12:$C$4412=$G$7,IF('توزيع المباريات'!$E$12:$E$4412=$G$6,ROW($A$13:$A$4412)-ROW($A$13)+1)),ROWS($C$11:W815))),"")</f>
        <v/>
      </c>
      <c r="X815" s="22" t="str">
        <f t="array" ref="X815">IFERROR(INDEX('توزيع المباريات'!$V$12:$V$4412,SMALL(IF('توزيع المباريات'!$C$12:$C$4412=$G$7,IF('توزيع المباريات'!$E$12:$E$4412=$G$6,ROW($A$13:$A$4412)-ROW($A$13)+1)),ROWS($C$11:X815))),"")</f>
        <v/>
      </c>
    </row>
    <row r="816" spans="15:24" ht="17.399999999999999">
      <c r="O816" s="22" t="str">
        <f t="array" ref="O816">IFERROR(INDEX('توزيع المباريات'!$N$12:$N$4412,SMALL(IF('توزيع المباريات'!$C$12:$C$4412=$G$7,IF('توزيع المباريات'!$E$12:$E$4412=$G$6,ROW($A$13:$A$4412)-ROW($A$13)+1)),ROWS($C$11:O816))),"")</f>
        <v/>
      </c>
      <c r="P816" s="22" t="str">
        <f t="array" ref="P816">IFERROR(INDEX('توزيع المباريات'!$O$12:$O$4412,SMALL(IF('توزيع المباريات'!$C$12:$C$4412=$G$7,IF('توزيع المباريات'!$E$12:$E$4412=$G$6,ROW($A$13:$A$4412)-ROW($A$13)+1)),ROWS($C$11:P816))),"")</f>
        <v/>
      </c>
      <c r="Q816" s="22" t="str">
        <f t="array" ref="Q816">IFERROR(INDEX('توزيع المباريات'!$P$12:$P$4412,SMALL(IF('توزيع المباريات'!$C$12:$C$4412=$G$7,IF('توزيع المباريات'!$E$12:$E$4412=$G$6,ROW($A$13:$A$4412)-ROW($A$13)+1)),ROWS($C$11:Q816))),"")</f>
        <v/>
      </c>
      <c r="R816" s="22" t="str">
        <f t="array" ref="R816">IFERROR(INDEX('توزيع المباريات'!$M$12:$M$4412,SMALL(IF('توزيع المباريات'!$C$12:$C$4412=$G$7,IF('توزيع المباريات'!$E$12:$E$4412=$G$6,ROW($A$13:$A$4412)-ROW($A$13)+1)),ROWS($C$11:R816))),"")</f>
        <v/>
      </c>
      <c r="S816" s="22" t="str">
        <f t="array" ref="S816">IFERROR(INDEX('توزيع المباريات'!$Q$12:$Q$4412,SMALL(IF('توزيع المباريات'!$C$12:$C$4412=$G$7,IF('توزيع المباريات'!$E$12:$E$4412=$G$6,ROW($A$13:$A$4412)-ROW($A$13)+1)),ROWS($C$11:S816))),"")</f>
        <v/>
      </c>
      <c r="T816" s="22" t="str">
        <f t="array" ref="T816">IFERROR(INDEX('توزيع المباريات'!$R$12:$R$4412,SMALL(IF('توزيع المباريات'!$C$12:$C$4412=$G$7,IF('توزيع المباريات'!$E$12:$E$4412=$G$6,ROW($A$13:$A$4412)-ROW($A$13)+1)),ROWS($C$11:T816))),"")</f>
        <v/>
      </c>
      <c r="U816" s="22" t="str">
        <f t="array" ref="U816">IFERROR(INDEX('توزيع المباريات'!$S$12:$S$4412,SMALL(IF('توزيع المباريات'!$C$12:$C$4412=$G$7,IF('توزيع المباريات'!$E$12:$E$4412=$G$6,ROW($A$13:$A$4412)-ROW($A$13)+1)),ROWS($C$11:U816))),"")</f>
        <v/>
      </c>
      <c r="V816" s="22" t="str">
        <f t="array" ref="V816">IFERROR(INDEX('توزيع المباريات'!$T$12:$T$4412,SMALL(IF('توزيع المباريات'!$C$12:$C$4412=$G$7,IF('توزيع المباريات'!$E$12:$E$4412=$G$6,ROW($A$13:$A$4412)-ROW($A$13)+1)),ROWS($C$11:V816))),"")</f>
        <v/>
      </c>
      <c r="W816" s="22" t="str">
        <f t="array" ref="W816">IFERROR(INDEX('توزيع المباريات'!$U$12:$U$4412,SMALL(IF('توزيع المباريات'!$C$12:$C$4412=$G$7,IF('توزيع المباريات'!$E$12:$E$4412=$G$6,ROW($A$13:$A$4412)-ROW($A$13)+1)),ROWS($C$11:W816))),"")</f>
        <v/>
      </c>
      <c r="X816" s="22" t="str">
        <f t="array" ref="X816">IFERROR(INDEX('توزيع المباريات'!$V$12:$V$4412,SMALL(IF('توزيع المباريات'!$C$12:$C$4412=$G$7,IF('توزيع المباريات'!$E$12:$E$4412=$G$6,ROW($A$13:$A$4412)-ROW($A$13)+1)),ROWS($C$11:X816))),"")</f>
        <v/>
      </c>
    </row>
    <row r="817" spans="15:24" ht="17.399999999999999">
      <c r="O817" s="22" t="str">
        <f t="array" ref="O817">IFERROR(INDEX('توزيع المباريات'!$N$12:$N$4412,SMALL(IF('توزيع المباريات'!$C$12:$C$4412=$G$7,IF('توزيع المباريات'!$E$12:$E$4412=$G$6,ROW($A$13:$A$4412)-ROW($A$13)+1)),ROWS($C$11:O817))),"")</f>
        <v/>
      </c>
      <c r="P817" s="22" t="str">
        <f t="array" ref="P817">IFERROR(INDEX('توزيع المباريات'!$O$12:$O$4412,SMALL(IF('توزيع المباريات'!$C$12:$C$4412=$G$7,IF('توزيع المباريات'!$E$12:$E$4412=$G$6,ROW($A$13:$A$4412)-ROW($A$13)+1)),ROWS($C$11:P817))),"")</f>
        <v/>
      </c>
      <c r="Q817" s="22" t="str">
        <f t="array" ref="Q817">IFERROR(INDEX('توزيع المباريات'!$P$12:$P$4412,SMALL(IF('توزيع المباريات'!$C$12:$C$4412=$G$7,IF('توزيع المباريات'!$E$12:$E$4412=$G$6,ROW($A$13:$A$4412)-ROW($A$13)+1)),ROWS($C$11:Q817))),"")</f>
        <v/>
      </c>
      <c r="R817" s="22" t="str">
        <f t="array" ref="R817">IFERROR(INDEX('توزيع المباريات'!$M$12:$M$4412,SMALL(IF('توزيع المباريات'!$C$12:$C$4412=$G$7,IF('توزيع المباريات'!$E$12:$E$4412=$G$6,ROW($A$13:$A$4412)-ROW($A$13)+1)),ROWS($C$11:R817))),"")</f>
        <v/>
      </c>
      <c r="S817" s="22" t="str">
        <f t="array" ref="S817">IFERROR(INDEX('توزيع المباريات'!$Q$12:$Q$4412,SMALL(IF('توزيع المباريات'!$C$12:$C$4412=$G$7,IF('توزيع المباريات'!$E$12:$E$4412=$G$6,ROW($A$13:$A$4412)-ROW($A$13)+1)),ROWS($C$11:S817))),"")</f>
        <v/>
      </c>
      <c r="T817" s="22" t="str">
        <f t="array" ref="T817">IFERROR(INDEX('توزيع المباريات'!$R$12:$R$4412,SMALL(IF('توزيع المباريات'!$C$12:$C$4412=$G$7,IF('توزيع المباريات'!$E$12:$E$4412=$G$6,ROW($A$13:$A$4412)-ROW($A$13)+1)),ROWS($C$11:T817))),"")</f>
        <v/>
      </c>
      <c r="U817" s="22" t="str">
        <f t="array" ref="U817">IFERROR(INDEX('توزيع المباريات'!$S$12:$S$4412,SMALL(IF('توزيع المباريات'!$C$12:$C$4412=$G$7,IF('توزيع المباريات'!$E$12:$E$4412=$G$6,ROW($A$13:$A$4412)-ROW($A$13)+1)),ROWS($C$11:U817))),"")</f>
        <v/>
      </c>
      <c r="V817" s="22" t="str">
        <f t="array" ref="V817">IFERROR(INDEX('توزيع المباريات'!$T$12:$T$4412,SMALL(IF('توزيع المباريات'!$C$12:$C$4412=$G$7,IF('توزيع المباريات'!$E$12:$E$4412=$G$6,ROW($A$13:$A$4412)-ROW($A$13)+1)),ROWS($C$11:V817))),"")</f>
        <v/>
      </c>
      <c r="W817" s="22" t="str">
        <f t="array" ref="W817">IFERROR(INDEX('توزيع المباريات'!$U$12:$U$4412,SMALL(IF('توزيع المباريات'!$C$12:$C$4412=$G$7,IF('توزيع المباريات'!$E$12:$E$4412=$G$6,ROW($A$13:$A$4412)-ROW($A$13)+1)),ROWS($C$11:W817))),"")</f>
        <v/>
      </c>
      <c r="X817" s="22" t="str">
        <f t="array" ref="X817">IFERROR(INDEX('توزيع المباريات'!$V$12:$V$4412,SMALL(IF('توزيع المباريات'!$C$12:$C$4412=$G$7,IF('توزيع المباريات'!$E$12:$E$4412=$G$6,ROW($A$13:$A$4412)-ROW($A$13)+1)),ROWS($C$11:X817))),"")</f>
        <v/>
      </c>
    </row>
    <row r="818" spans="15:24" ht="17.399999999999999">
      <c r="O818" s="22" t="str">
        <f t="array" ref="O818">IFERROR(INDEX('توزيع المباريات'!$N$12:$N$4412,SMALL(IF('توزيع المباريات'!$C$12:$C$4412=$G$7,IF('توزيع المباريات'!$E$12:$E$4412=$G$6,ROW($A$13:$A$4412)-ROW($A$13)+1)),ROWS($C$11:O818))),"")</f>
        <v/>
      </c>
      <c r="P818" s="22" t="str">
        <f t="array" ref="P818">IFERROR(INDEX('توزيع المباريات'!$O$12:$O$4412,SMALL(IF('توزيع المباريات'!$C$12:$C$4412=$G$7,IF('توزيع المباريات'!$E$12:$E$4412=$G$6,ROW($A$13:$A$4412)-ROW($A$13)+1)),ROWS($C$11:P818))),"")</f>
        <v/>
      </c>
      <c r="Q818" s="22" t="str">
        <f t="array" ref="Q818">IFERROR(INDEX('توزيع المباريات'!$P$12:$P$4412,SMALL(IF('توزيع المباريات'!$C$12:$C$4412=$G$7,IF('توزيع المباريات'!$E$12:$E$4412=$G$6,ROW($A$13:$A$4412)-ROW($A$13)+1)),ROWS($C$11:Q818))),"")</f>
        <v/>
      </c>
      <c r="R818" s="22" t="str">
        <f t="array" ref="R818">IFERROR(INDEX('توزيع المباريات'!$M$12:$M$4412,SMALL(IF('توزيع المباريات'!$C$12:$C$4412=$G$7,IF('توزيع المباريات'!$E$12:$E$4412=$G$6,ROW($A$13:$A$4412)-ROW($A$13)+1)),ROWS($C$11:R818))),"")</f>
        <v/>
      </c>
      <c r="S818" s="22" t="str">
        <f t="array" ref="S818">IFERROR(INDEX('توزيع المباريات'!$Q$12:$Q$4412,SMALL(IF('توزيع المباريات'!$C$12:$C$4412=$G$7,IF('توزيع المباريات'!$E$12:$E$4412=$G$6,ROW($A$13:$A$4412)-ROW($A$13)+1)),ROWS($C$11:S818))),"")</f>
        <v/>
      </c>
      <c r="T818" s="22" t="str">
        <f t="array" ref="T818">IFERROR(INDEX('توزيع المباريات'!$R$12:$R$4412,SMALL(IF('توزيع المباريات'!$C$12:$C$4412=$G$7,IF('توزيع المباريات'!$E$12:$E$4412=$G$6,ROW($A$13:$A$4412)-ROW($A$13)+1)),ROWS($C$11:T818))),"")</f>
        <v/>
      </c>
      <c r="U818" s="22" t="str">
        <f t="array" ref="U818">IFERROR(INDEX('توزيع المباريات'!$S$12:$S$4412,SMALL(IF('توزيع المباريات'!$C$12:$C$4412=$G$7,IF('توزيع المباريات'!$E$12:$E$4412=$G$6,ROW($A$13:$A$4412)-ROW($A$13)+1)),ROWS($C$11:U818))),"")</f>
        <v/>
      </c>
      <c r="V818" s="22" t="str">
        <f t="array" ref="V818">IFERROR(INDEX('توزيع المباريات'!$T$12:$T$4412,SMALL(IF('توزيع المباريات'!$C$12:$C$4412=$G$7,IF('توزيع المباريات'!$E$12:$E$4412=$G$6,ROW($A$13:$A$4412)-ROW($A$13)+1)),ROWS($C$11:V818))),"")</f>
        <v/>
      </c>
      <c r="W818" s="22" t="str">
        <f t="array" ref="W818">IFERROR(INDEX('توزيع المباريات'!$U$12:$U$4412,SMALL(IF('توزيع المباريات'!$C$12:$C$4412=$G$7,IF('توزيع المباريات'!$E$12:$E$4412=$G$6,ROW($A$13:$A$4412)-ROW($A$13)+1)),ROWS($C$11:W818))),"")</f>
        <v/>
      </c>
      <c r="X818" s="22" t="str">
        <f t="array" ref="X818">IFERROR(INDEX('توزيع المباريات'!$V$12:$V$4412,SMALL(IF('توزيع المباريات'!$C$12:$C$4412=$G$7,IF('توزيع المباريات'!$E$12:$E$4412=$G$6,ROW($A$13:$A$4412)-ROW($A$13)+1)),ROWS($C$11:X818))),"")</f>
        <v/>
      </c>
    </row>
    <row r="819" spans="15:24" ht="17.399999999999999">
      <c r="O819" s="22" t="str">
        <f t="array" ref="O819">IFERROR(INDEX('توزيع المباريات'!$N$12:$N$4412,SMALL(IF('توزيع المباريات'!$C$12:$C$4412=$G$7,IF('توزيع المباريات'!$E$12:$E$4412=$G$6,ROW($A$13:$A$4412)-ROW($A$13)+1)),ROWS($C$11:O819))),"")</f>
        <v/>
      </c>
      <c r="P819" s="22" t="str">
        <f t="array" ref="P819">IFERROR(INDEX('توزيع المباريات'!$O$12:$O$4412,SMALL(IF('توزيع المباريات'!$C$12:$C$4412=$G$7,IF('توزيع المباريات'!$E$12:$E$4412=$G$6,ROW($A$13:$A$4412)-ROW($A$13)+1)),ROWS($C$11:P819))),"")</f>
        <v/>
      </c>
      <c r="Q819" s="22" t="str">
        <f t="array" ref="Q819">IFERROR(INDEX('توزيع المباريات'!$P$12:$P$4412,SMALL(IF('توزيع المباريات'!$C$12:$C$4412=$G$7,IF('توزيع المباريات'!$E$12:$E$4412=$G$6,ROW($A$13:$A$4412)-ROW($A$13)+1)),ROWS($C$11:Q819))),"")</f>
        <v/>
      </c>
      <c r="R819" s="22" t="str">
        <f t="array" ref="R819">IFERROR(INDEX('توزيع المباريات'!$M$12:$M$4412,SMALL(IF('توزيع المباريات'!$C$12:$C$4412=$G$7,IF('توزيع المباريات'!$E$12:$E$4412=$G$6,ROW($A$13:$A$4412)-ROW($A$13)+1)),ROWS($C$11:R819))),"")</f>
        <v/>
      </c>
      <c r="S819" s="22" t="str">
        <f t="array" ref="S819">IFERROR(INDEX('توزيع المباريات'!$Q$12:$Q$4412,SMALL(IF('توزيع المباريات'!$C$12:$C$4412=$G$7,IF('توزيع المباريات'!$E$12:$E$4412=$G$6,ROW($A$13:$A$4412)-ROW($A$13)+1)),ROWS($C$11:S819))),"")</f>
        <v/>
      </c>
      <c r="T819" s="22" t="str">
        <f t="array" ref="T819">IFERROR(INDEX('توزيع المباريات'!$R$12:$R$4412,SMALL(IF('توزيع المباريات'!$C$12:$C$4412=$G$7,IF('توزيع المباريات'!$E$12:$E$4412=$G$6,ROW($A$13:$A$4412)-ROW($A$13)+1)),ROWS($C$11:T819))),"")</f>
        <v/>
      </c>
      <c r="U819" s="22" t="str">
        <f t="array" ref="U819">IFERROR(INDEX('توزيع المباريات'!$S$12:$S$4412,SMALL(IF('توزيع المباريات'!$C$12:$C$4412=$G$7,IF('توزيع المباريات'!$E$12:$E$4412=$G$6,ROW($A$13:$A$4412)-ROW($A$13)+1)),ROWS($C$11:U819))),"")</f>
        <v/>
      </c>
      <c r="V819" s="22" t="str">
        <f t="array" ref="V819">IFERROR(INDEX('توزيع المباريات'!$T$12:$T$4412,SMALL(IF('توزيع المباريات'!$C$12:$C$4412=$G$7,IF('توزيع المباريات'!$E$12:$E$4412=$G$6,ROW($A$13:$A$4412)-ROW($A$13)+1)),ROWS($C$11:V819))),"")</f>
        <v/>
      </c>
      <c r="W819" s="22" t="str">
        <f t="array" ref="W819">IFERROR(INDEX('توزيع المباريات'!$U$12:$U$4412,SMALL(IF('توزيع المباريات'!$C$12:$C$4412=$G$7,IF('توزيع المباريات'!$E$12:$E$4412=$G$6,ROW($A$13:$A$4412)-ROW($A$13)+1)),ROWS($C$11:W819))),"")</f>
        <v/>
      </c>
      <c r="X819" s="22" t="str">
        <f t="array" ref="X819">IFERROR(INDEX('توزيع المباريات'!$V$12:$V$4412,SMALL(IF('توزيع المباريات'!$C$12:$C$4412=$G$7,IF('توزيع المباريات'!$E$12:$E$4412=$G$6,ROW($A$13:$A$4412)-ROW($A$13)+1)),ROWS($C$11:X819))),"")</f>
        <v/>
      </c>
    </row>
    <row r="820" spans="15:24" ht="17.399999999999999">
      <c r="O820" s="22" t="str">
        <f t="array" ref="O820">IFERROR(INDEX('توزيع المباريات'!$N$12:$N$4412,SMALL(IF('توزيع المباريات'!$C$12:$C$4412=$G$7,IF('توزيع المباريات'!$E$12:$E$4412=$G$6,ROW($A$13:$A$4412)-ROW($A$13)+1)),ROWS($C$11:O820))),"")</f>
        <v/>
      </c>
      <c r="P820" s="22" t="str">
        <f t="array" ref="P820">IFERROR(INDEX('توزيع المباريات'!$O$12:$O$4412,SMALL(IF('توزيع المباريات'!$C$12:$C$4412=$G$7,IF('توزيع المباريات'!$E$12:$E$4412=$G$6,ROW($A$13:$A$4412)-ROW($A$13)+1)),ROWS($C$11:P820))),"")</f>
        <v/>
      </c>
      <c r="Q820" s="22" t="str">
        <f t="array" ref="Q820">IFERROR(INDEX('توزيع المباريات'!$P$12:$P$4412,SMALL(IF('توزيع المباريات'!$C$12:$C$4412=$G$7,IF('توزيع المباريات'!$E$12:$E$4412=$G$6,ROW($A$13:$A$4412)-ROW($A$13)+1)),ROWS($C$11:Q820))),"")</f>
        <v/>
      </c>
      <c r="R820" s="22" t="str">
        <f t="array" ref="R820">IFERROR(INDEX('توزيع المباريات'!$M$12:$M$4412,SMALL(IF('توزيع المباريات'!$C$12:$C$4412=$G$7,IF('توزيع المباريات'!$E$12:$E$4412=$G$6,ROW($A$13:$A$4412)-ROW($A$13)+1)),ROWS($C$11:R820))),"")</f>
        <v/>
      </c>
      <c r="S820" s="22" t="str">
        <f t="array" ref="S820">IFERROR(INDEX('توزيع المباريات'!$Q$12:$Q$4412,SMALL(IF('توزيع المباريات'!$C$12:$C$4412=$G$7,IF('توزيع المباريات'!$E$12:$E$4412=$G$6,ROW($A$13:$A$4412)-ROW($A$13)+1)),ROWS($C$11:S820))),"")</f>
        <v/>
      </c>
      <c r="T820" s="22" t="str">
        <f t="array" ref="T820">IFERROR(INDEX('توزيع المباريات'!$R$12:$R$4412,SMALL(IF('توزيع المباريات'!$C$12:$C$4412=$G$7,IF('توزيع المباريات'!$E$12:$E$4412=$G$6,ROW($A$13:$A$4412)-ROW($A$13)+1)),ROWS($C$11:T820))),"")</f>
        <v/>
      </c>
      <c r="U820" s="22" t="str">
        <f t="array" ref="U820">IFERROR(INDEX('توزيع المباريات'!$S$12:$S$4412,SMALL(IF('توزيع المباريات'!$C$12:$C$4412=$G$7,IF('توزيع المباريات'!$E$12:$E$4412=$G$6,ROW($A$13:$A$4412)-ROW($A$13)+1)),ROWS($C$11:U820))),"")</f>
        <v/>
      </c>
      <c r="V820" s="22" t="str">
        <f t="array" ref="V820">IFERROR(INDEX('توزيع المباريات'!$T$12:$T$4412,SMALL(IF('توزيع المباريات'!$C$12:$C$4412=$G$7,IF('توزيع المباريات'!$E$12:$E$4412=$G$6,ROW($A$13:$A$4412)-ROW($A$13)+1)),ROWS($C$11:V820))),"")</f>
        <v/>
      </c>
      <c r="W820" s="22" t="str">
        <f t="array" ref="W820">IFERROR(INDEX('توزيع المباريات'!$U$12:$U$4412,SMALL(IF('توزيع المباريات'!$C$12:$C$4412=$G$7,IF('توزيع المباريات'!$E$12:$E$4412=$G$6,ROW($A$13:$A$4412)-ROW($A$13)+1)),ROWS($C$11:W820))),"")</f>
        <v/>
      </c>
      <c r="X820" s="22" t="str">
        <f t="array" ref="X820">IFERROR(INDEX('توزيع المباريات'!$V$12:$V$4412,SMALL(IF('توزيع المباريات'!$C$12:$C$4412=$G$7,IF('توزيع المباريات'!$E$12:$E$4412=$G$6,ROW($A$13:$A$4412)-ROW($A$13)+1)),ROWS($C$11:X820))),"")</f>
        <v/>
      </c>
    </row>
    <row r="821" spans="15:24" ht="17.399999999999999">
      <c r="O821" s="22" t="str">
        <f t="array" ref="O821">IFERROR(INDEX('توزيع المباريات'!$N$12:$N$4412,SMALL(IF('توزيع المباريات'!$C$12:$C$4412=$G$7,IF('توزيع المباريات'!$E$12:$E$4412=$G$6,ROW($A$13:$A$4412)-ROW($A$13)+1)),ROWS($C$11:O821))),"")</f>
        <v/>
      </c>
      <c r="P821" s="22" t="str">
        <f t="array" ref="P821">IFERROR(INDEX('توزيع المباريات'!$O$12:$O$4412,SMALL(IF('توزيع المباريات'!$C$12:$C$4412=$G$7,IF('توزيع المباريات'!$E$12:$E$4412=$G$6,ROW($A$13:$A$4412)-ROW($A$13)+1)),ROWS($C$11:P821))),"")</f>
        <v/>
      </c>
      <c r="Q821" s="22" t="str">
        <f t="array" ref="Q821">IFERROR(INDEX('توزيع المباريات'!$P$12:$P$4412,SMALL(IF('توزيع المباريات'!$C$12:$C$4412=$G$7,IF('توزيع المباريات'!$E$12:$E$4412=$G$6,ROW($A$13:$A$4412)-ROW($A$13)+1)),ROWS($C$11:Q821))),"")</f>
        <v/>
      </c>
      <c r="R821" s="22" t="str">
        <f t="array" ref="R821">IFERROR(INDEX('توزيع المباريات'!$M$12:$M$4412,SMALL(IF('توزيع المباريات'!$C$12:$C$4412=$G$7,IF('توزيع المباريات'!$E$12:$E$4412=$G$6,ROW($A$13:$A$4412)-ROW($A$13)+1)),ROWS($C$11:R821))),"")</f>
        <v/>
      </c>
      <c r="S821" s="22" t="str">
        <f t="array" ref="S821">IFERROR(INDEX('توزيع المباريات'!$Q$12:$Q$4412,SMALL(IF('توزيع المباريات'!$C$12:$C$4412=$G$7,IF('توزيع المباريات'!$E$12:$E$4412=$G$6,ROW($A$13:$A$4412)-ROW($A$13)+1)),ROWS($C$11:S821))),"")</f>
        <v/>
      </c>
      <c r="T821" s="22" t="str">
        <f t="array" ref="T821">IFERROR(INDEX('توزيع المباريات'!$R$12:$R$4412,SMALL(IF('توزيع المباريات'!$C$12:$C$4412=$G$7,IF('توزيع المباريات'!$E$12:$E$4412=$G$6,ROW($A$13:$A$4412)-ROW($A$13)+1)),ROWS($C$11:T821))),"")</f>
        <v/>
      </c>
      <c r="U821" s="22" t="str">
        <f t="array" ref="U821">IFERROR(INDEX('توزيع المباريات'!$S$12:$S$4412,SMALL(IF('توزيع المباريات'!$C$12:$C$4412=$G$7,IF('توزيع المباريات'!$E$12:$E$4412=$G$6,ROW($A$13:$A$4412)-ROW($A$13)+1)),ROWS($C$11:U821))),"")</f>
        <v/>
      </c>
      <c r="V821" s="22" t="str">
        <f t="array" ref="V821">IFERROR(INDEX('توزيع المباريات'!$T$12:$T$4412,SMALL(IF('توزيع المباريات'!$C$12:$C$4412=$G$7,IF('توزيع المباريات'!$E$12:$E$4412=$G$6,ROW($A$13:$A$4412)-ROW($A$13)+1)),ROWS($C$11:V821))),"")</f>
        <v/>
      </c>
      <c r="W821" s="22" t="str">
        <f t="array" ref="W821">IFERROR(INDEX('توزيع المباريات'!$U$12:$U$4412,SMALL(IF('توزيع المباريات'!$C$12:$C$4412=$G$7,IF('توزيع المباريات'!$E$12:$E$4412=$G$6,ROW($A$13:$A$4412)-ROW($A$13)+1)),ROWS($C$11:W821))),"")</f>
        <v/>
      </c>
      <c r="X821" s="22" t="str">
        <f t="array" ref="X821">IFERROR(INDEX('توزيع المباريات'!$V$12:$V$4412,SMALL(IF('توزيع المباريات'!$C$12:$C$4412=$G$7,IF('توزيع المباريات'!$E$12:$E$4412=$G$6,ROW($A$13:$A$4412)-ROW($A$13)+1)),ROWS($C$11:X821))),"")</f>
        <v/>
      </c>
    </row>
    <row r="822" spans="15:24" ht="17.399999999999999">
      <c r="O822" s="22" t="str">
        <f t="array" ref="O822">IFERROR(INDEX('توزيع المباريات'!$N$12:$N$4412,SMALL(IF('توزيع المباريات'!$C$12:$C$4412=$G$7,IF('توزيع المباريات'!$E$12:$E$4412=$G$6,ROW($A$13:$A$4412)-ROW($A$13)+1)),ROWS($C$11:O822))),"")</f>
        <v/>
      </c>
      <c r="P822" s="22" t="str">
        <f t="array" ref="P822">IFERROR(INDEX('توزيع المباريات'!$O$12:$O$4412,SMALL(IF('توزيع المباريات'!$C$12:$C$4412=$G$7,IF('توزيع المباريات'!$E$12:$E$4412=$G$6,ROW($A$13:$A$4412)-ROW($A$13)+1)),ROWS($C$11:P822))),"")</f>
        <v/>
      </c>
      <c r="Q822" s="22" t="str">
        <f t="array" ref="Q822">IFERROR(INDEX('توزيع المباريات'!$P$12:$P$4412,SMALL(IF('توزيع المباريات'!$C$12:$C$4412=$G$7,IF('توزيع المباريات'!$E$12:$E$4412=$G$6,ROW($A$13:$A$4412)-ROW($A$13)+1)),ROWS($C$11:Q822))),"")</f>
        <v/>
      </c>
      <c r="R822" s="22" t="str">
        <f t="array" ref="R822">IFERROR(INDEX('توزيع المباريات'!$M$12:$M$4412,SMALL(IF('توزيع المباريات'!$C$12:$C$4412=$G$7,IF('توزيع المباريات'!$E$12:$E$4412=$G$6,ROW($A$13:$A$4412)-ROW($A$13)+1)),ROWS($C$11:R822))),"")</f>
        <v/>
      </c>
      <c r="S822" s="22" t="str">
        <f t="array" ref="S822">IFERROR(INDEX('توزيع المباريات'!$Q$12:$Q$4412,SMALL(IF('توزيع المباريات'!$C$12:$C$4412=$G$7,IF('توزيع المباريات'!$E$12:$E$4412=$G$6,ROW($A$13:$A$4412)-ROW($A$13)+1)),ROWS($C$11:S822))),"")</f>
        <v/>
      </c>
      <c r="T822" s="22" t="str">
        <f t="array" ref="T822">IFERROR(INDEX('توزيع المباريات'!$R$12:$R$4412,SMALL(IF('توزيع المباريات'!$C$12:$C$4412=$G$7,IF('توزيع المباريات'!$E$12:$E$4412=$G$6,ROW($A$13:$A$4412)-ROW($A$13)+1)),ROWS($C$11:T822))),"")</f>
        <v/>
      </c>
      <c r="U822" s="22" t="str">
        <f t="array" ref="U822">IFERROR(INDEX('توزيع المباريات'!$S$12:$S$4412,SMALL(IF('توزيع المباريات'!$C$12:$C$4412=$G$7,IF('توزيع المباريات'!$E$12:$E$4412=$G$6,ROW($A$13:$A$4412)-ROW($A$13)+1)),ROWS($C$11:U822))),"")</f>
        <v/>
      </c>
      <c r="V822" s="22" t="str">
        <f t="array" ref="V822">IFERROR(INDEX('توزيع المباريات'!$T$12:$T$4412,SMALL(IF('توزيع المباريات'!$C$12:$C$4412=$G$7,IF('توزيع المباريات'!$E$12:$E$4412=$G$6,ROW($A$13:$A$4412)-ROW($A$13)+1)),ROWS($C$11:V822))),"")</f>
        <v/>
      </c>
      <c r="W822" s="22" t="str">
        <f t="array" ref="W822">IFERROR(INDEX('توزيع المباريات'!$U$12:$U$4412,SMALL(IF('توزيع المباريات'!$C$12:$C$4412=$G$7,IF('توزيع المباريات'!$E$12:$E$4412=$G$6,ROW($A$13:$A$4412)-ROW($A$13)+1)),ROWS($C$11:W822))),"")</f>
        <v/>
      </c>
      <c r="X822" s="22" t="str">
        <f t="array" ref="X822">IFERROR(INDEX('توزيع المباريات'!$V$12:$V$4412,SMALL(IF('توزيع المباريات'!$C$12:$C$4412=$G$7,IF('توزيع المباريات'!$E$12:$E$4412=$G$6,ROW($A$13:$A$4412)-ROW($A$13)+1)),ROWS($C$11:X822))),"")</f>
        <v/>
      </c>
    </row>
    <row r="823" spans="15:24" ht="17.399999999999999">
      <c r="O823" s="22" t="str">
        <f t="array" ref="O823">IFERROR(INDEX('توزيع المباريات'!$N$12:$N$4412,SMALL(IF('توزيع المباريات'!$C$12:$C$4412=$G$7,IF('توزيع المباريات'!$E$12:$E$4412=$G$6,ROW($A$13:$A$4412)-ROW($A$13)+1)),ROWS($C$11:O823))),"")</f>
        <v/>
      </c>
      <c r="P823" s="22" t="str">
        <f t="array" ref="P823">IFERROR(INDEX('توزيع المباريات'!$O$12:$O$4412,SMALL(IF('توزيع المباريات'!$C$12:$C$4412=$G$7,IF('توزيع المباريات'!$E$12:$E$4412=$G$6,ROW($A$13:$A$4412)-ROW($A$13)+1)),ROWS($C$11:P823))),"")</f>
        <v/>
      </c>
      <c r="Q823" s="22" t="str">
        <f t="array" ref="Q823">IFERROR(INDEX('توزيع المباريات'!$P$12:$P$4412,SMALL(IF('توزيع المباريات'!$C$12:$C$4412=$G$7,IF('توزيع المباريات'!$E$12:$E$4412=$G$6,ROW($A$13:$A$4412)-ROW($A$13)+1)),ROWS($C$11:Q823))),"")</f>
        <v/>
      </c>
      <c r="R823" s="22" t="str">
        <f t="array" ref="R823">IFERROR(INDEX('توزيع المباريات'!$M$12:$M$4412,SMALL(IF('توزيع المباريات'!$C$12:$C$4412=$G$7,IF('توزيع المباريات'!$E$12:$E$4412=$G$6,ROW($A$13:$A$4412)-ROW($A$13)+1)),ROWS($C$11:R823))),"")</f>
        <v/>
      </c>
      <c r="S823" s="22" t="str">
        <f t="array" ref="S823">IFERROR(INDEX('توزيع المباريات'!$Q$12:$Q$4412,SMALL(IF('توزيع المباريات'!$C$12:$C$4412=$G$7,IF('توزيع المباريات'!$E$12:$E$4412=$G$6,ROW($A$13:$A$4412)-ROW($A$13)+1)),ROWS($C$11:S823))),"")</f>
        <v/>
      </c>
      <c r="T823" s="22" t="str">
        <f t="array" ref="T823">IFERROR(INDEX('توزيع المباريات'!$R$12:$R$4412,SMALL(IF('توزيع المباريات'!$C$12:$C$4412=$G$7,IF('توزيع المباريات'!$E$12:$E$4412=$G$6,ROW($A$13:$A$4412)-ROW($A$13)+1)),ROWS($C$11:T823))),"")</f>
        <v/>
      </c>
      <c r="U823" s="22" t="str">
        <f t="array" ref="U823">IFERROR(INDEX('توزيع المباريات'!$S$12:$S$4412,SMALL(IF('توزيع المباريات'!$C$12:$C$4412=$G$7,IF('توزيع المباريات'!$E$12:$E$4412=$G$6,ROW($A$13:$A$4412)-ROW($A$13)+1)),ROWS($C$11:U823))),"")</f>
        <v/>
      </c>
      <c r="V823" s="22" t="str">
        <f t="array" ref="V823">IFERROR(INDEX('توزيع المباريات'!$T$12:$T$4412,SMALL(IF('توزيع المباريات'!$C$12:$C$4412=$G$7,IF('توزيع المباريات'!$E$12:$E$4412=$G$6,ROW($A$13:$A$4412)-ROW($A$13)+1)),ROWS($C$11:V823))),"")</f>
        <v/>
      </c>
      <c r="W823" s="22" t="str">
        <f t="array" ref="W823">IFERROR(INDEX('توزيع المباريات'!$U$12:$U$4412,SMALL(IF('توزيع المباريات'!$C$12:$C$4412=$G$7,IF('توزيع المباريات'!$E$12:$E$4412=$G$6,ROW($A$13:$A$4412)-ROW($A$13)+1)),ROWS($C$11:W823))),"")</f>
        <v/>
      </c>
      <c r="X823" s="22" t="str">
        <f t="array" ref="X823">IFERROR(INDEX('توزيع المباريات'!$V$12:$V$4412,SMALL(IF('توزيع المباريات'!$C$12:$C$4412=$G$7,IF('توزيع المباريات'!$E$12:$E$4412=$G$6,ROW($A$13:$A$4412)-ROW($A$13)+1)),ROWS($C$11:X823))),"")</f>
        <v/>
      </c>
    </row>
    <row r="824" spans="15:24" ht="17.399999999999999">
      <c r="O824" s="22" t="str">
        <f t="array" ref="O824">IFERROR(INDEX('توزيع المباريات'!$N$12:$N$4412,SMALL(IF('توزيع المباريات'!$C$12:$C$4412=$G$7,IF('توزيع المباريات'!$E$12:$E$4412=$G$6,ROW($A$13:$A$4412)-ROW($A$13)+1)),ROWS($C$11:O824))),"")</f>
        <v/>
      </c>
      <c r="P824" s="22" t="str">
        <f t="array" ref="P824">IFERROR(INDEX('توزيع المباريات'!$O$12:$O$4412,SMALL(IF('توزيع المباريات'!$C$12:$C$4412=$G$7,IF('توزيع المباريات'!$E$12:$E$4412=$G$6,ROW($A$13:$A$4412)-ROW($A$13)+1)),ROWS($C$11:P824))),"")</f>
        <v/>
      </c>
      <c r="Q824" s="22" t="str">
        <f t="array" ref="Q824">IFERROR(INDEX('توزيع المباريات'!$P$12:$P$4412,SMALL(IF('توزيع المباريات'!$C$12:$C$4412=$G$7,IF('توزيع المباريات'!$E$12:$E$4412=$G$6,ROW($A$13:$A$4412)-ROW($A$13)+1)),ROWS($C$11:Q824))),"")</f>
        <v/>
      </c>
      <c r="R824" s="22" t="str">
        <f t="array" ref="R824">IFERROR(INDEX('توزيع المباريات'!$M$12:$M$4412,SMALL(IF('توزيع المباريات'!$C$12:$C$4412=$G$7,IF('توزيع المباريات'!$E$12:$E$4412=$G$6,ROW($A$13:$A$4412)-ROW($A$13)+1)),ROWS($C$11:R824))),"")</f>
        <v/>
      </c>
      <c r="S824" s="22" t="str">
        <f t="array" ref="S824">IFERROR(INDEX('توزيع المباريات'!$Q$12:$Q$4412,SMALL(IF('توزيع المباريات'!$C$12:$C$4412=$G$7,IF('توزيع المباريات'!$E$12:$E$4412=$G$6,ROW($A$13:$A$4412)-ROW($A$13)+1)),ROWS($C$11:S824))),"")</f>
        <v/>
      </c>
      <c r="T824" s="22" t="str">
        <f t="array" ref="T824">IFERROR(INDEX('توزيع المباريات'!$R$12:$R$4412,SMALL(IF('توزيع المباريات'!$C$12:$C$4412=$G$7,IF('توزيع المباريات'!$E$12:$E$4412=$G$6,ROW($A$13:$A$4412)-ROW($A$13)+1)),ROWS($C$11:T824))),"")</f>
        <v/>
      </c>
      <c r="U824" s="22" t="str">
        <f t="array" ref="U824">IFERROR(INDEX('توزيع المباريات'!$S$12:$S$4412,SMALL(IF('توزيع المباريات'!$C$12:$C$4412=$G$7,IF('توزيع المباريات'!$E$12:$E$4412=$G$6,ROW($A$13:$A$4412)-ROW($A$13)+1)),ROWS($C$11:U824))),"")</f>
        <v/>
      </c>
      <c r="V824" s="22" t="str">
        <f t="array" ref="V824">IFERROR(INDEX('توزيع المباريات'!$T$12:$T$4412,SMALL(IF('توزيع المباريات'!$C$12:$C$4412=$G$7,IF('توزيع المباريات'!$E$12:$E$4412=$G$6,ROW($A$13:$A$4412)-ROW($A$13)+1)),ROWS($C$11:V824))),"")</f>
        <v/>
      </c>
      <c r="W824" s="22" t="str">
        <f t="array" ref="W824">IFERROR(INDEX('توزيع المباريات'!$U$12:$U$4412,SMALL(IF('توزيع المباريات'!$C$12:$C$4412=$G$7,IF('توزيع المباريات'!$E$12:$E$4412=$G$6,ROW($A$13:$A$4412)-ROW($A$13)+1)),ROWS($C$11:W824))),"")</f>
        <v/>
      </c>
      <c r="X824" s="22" t="str">
        <f t="array" ref="X824">IFERROR(INDEX('توزيع المباريات'!$V$12:$V$4412,SMALL(IF('توزيع المباريات'!$C$12:$C$4412=$G$7,IF('توزيع المباريات'!$E$12:$E$4412=$G$6,ROW($A$13:$A$4412)-ROW($A$13)+1)),ROWS($C$11:X824))),"")</f>
        <v/>
      </c>
    </row>
    <row r="825" spans="15:24" ht="17.399999999999999">
      <c r="O825" s="22" t="str">
        <f t="array" ref="O825">IFERROR(INDEX('توزيع المباريات'!$N$12:$N$4412,SMALL(IF('توزيع المباريات'!$C$12:$C$4412=$G$7,IF('توزيع المباريات'!$E$12:$E$4412=$G$6,ROW($A$13:$A$4412)-ROW($A$13)+1)),ROWS($C$11:O825))),"")</f>
        <v/>
      </c>
      <c r="P825" s="22" t="str">
        <f t="array" ref="P825">IFERROR(INDEX('توزيع المباريات'!$O$12:$O$4412,SMALL(IF('توزيع المباريات'!$C$12:$C$4412=$G$7,IF('توزيع المباريات'!$E$12:$E$4412=$G$6,ROW($A$13:$A$4412)-ROW($A$13)+1)),ROWS($C$11:P825))),"")</f>
        <v/>
      </c>
      <c r="Q825" s="22" t="str">
        <f t="array" ref="Q825">IFERROR(INDEX('توزيع المباريات'!$P$12:$P$4412,SMALL(IF('توزيع المباريات'!$C$12:$C$4412=$G$7,IF('توزيع المباريات'!$E$12:$E$4412=$G$6,ROW($A$13:$A$4412)-ROW($A$13)+1)),ROWS($C$11:Q825))),"")</f>
        <v/>
      </c>
      <c r="R825" s="22" t="str">
        <f t="array" ref="R825">IFERROR(INDEX('توزيع المباريات'!$M$12:$M$4412,SMALL(IF('توزيع المباريات'!$C$12:$C$4412=$G$7,IF('توزيع المباريات'!$E$12:$E$4412=$G$6,ROW($A$13:$A$4412)-ROW($A$13)+1)),ROWS($C$11:R825))),"")</f>
        <v/>
      </c>
      <c r="S825" s="22" t="str">
        <f t="array" ref="S825">IFERROR(INDEX('توزيع المباريات'!$Q$12:$Q$4412,SMALL(IF('توزيع المباريات'!$C$12:$C$4412=$G$7,IF('توزيع المباريات'!$E$12:$E$4412=$G$6,ROW($A$13:$A$4412)-ROW($A$13)+1)),ROWS($C$11:S825))),"")</f>
        <v/>
      </c>
      <c r="T825" s="22" t="str">
        <f t="array" ref="T825">IFERROR(INDEX('توزيع المباريات'!$R$12:$R$4412,SMALL(IF('توزيع المباريات'!$C$12:$C$4412=$G$7,IF('توزيع المباريات'!$E$12:$E$4412=$G$6,ROW($A$13:$A$4412)-ROW($A$13)+1)),ROWS($C$11:T825))),"")</f>
        <v/>
      </c>
      <c r="U825" s="22" t="str">
        <f t="array" ref="U825">IFERROR(INDEX('توزيع المباريات'!$S$12:$S$4412,SMALL(IF('توزيع المباريات'!$C$12:$C$4412=$G$7,IF('توزيع المباريات'!$E$12:$E$4412=$G$6,ROW($A$13:$A$4412)-ROW($A$13)+1)),ROWS($C$11:U825))),"")</f>
        <v/>
      </c>
      <c r="V825" s="22" t="str">
        <f t="array" ref="V825">IFERROR(INDEX('توزيع المباريات'!$T$12:$T$4412,SMALL(IF('توزيع المباريات'!$C$12:$C$4412=$G$7,IF('توزيع المباريات'!$E$12:$E$4412=$G$6,ROW($A$13:$A$4412)-ROW($A$13)+1)),ROWS($C$11:V825))),"")</f>
        <v/>
      </c>
      <c r="W825" s="22" t="str">
        <f t="array" ref="W825">IFERROR(INDEX('توزيع المباريات'!$U$12:$U$4412,SMALL(IF('توزيع المباريات'!$C$12:$C$4412=$G$7,IF('توزيع المباريات'!$E$12:$E$4412=$G$6,ROW($A$13:$A$4412)-ROW($A$13)+1)),ROWS($C$11:W825))),"")</f>
        <v/>
      </c>
      <c r="X825" s="22" t="str">
        <f t="array" ref="X825">IFERROR(INDEX('توزيع المباريات'!$V$12:$V$4412,SMALL(IF('توزيع المباريات'!$C$12:$C$4412=$G$7,IF('توزيع المباريات'!$E$12:$E$4412=$G$6,ROW($A$13:$A$4412)-ROW($A$13)+1)),ROWS($C$11:X825))),"")</f>
        <v/>
      </c>
    </row>
    <row r="826" spans="15:24" ht="17.399999999999999">
      <c r="O826" s="22" t="str">
        <f t="array" ref="O826">IFERROR(INDEX('توزيع المباريات'!$N$12:$N$4412,SMALL(IF('توزيع المباريات'!$C$12:$C$4412=$G$7,IF('توزيع المباريات'!$E$12:$E$4412=$G$6,ROW($A$13:$A$4412)-ROW($A$13)+1)),ROWS($C$11:O826))),"")</f>
        <v/>
      </c>
      <c r="P826" s="22" t="str">
        <f t="array" ref="P826">IFERROR(INDEX('توزيع المباريات'!$O$12:$O$4412,SMALL(IF('توزيع المباريات'!$C$12:$C$4412=$G$7,IF('توزيع المباريات'!$E$12:$E$4412=$G$6,ROW($A$13:$A$4412)-ROW($A$13)+1)),ROWS($C$11:P826))),"")</f>
        <v/>
      </c>
      <c r="Q826" s="22" t="str">
        <f t="array" ref="Q826">IFERROR(INDEX('توزيع المباريات'!$P$12:$P$4412,SMALL(IF('توزيع المباريات'!$C$12:$C$4412=$G$7,IF('توزيع المباريات'!$E$12:$E$4412=$G$6,ROW($A$13:$A$4412)-ROW($A$13)+1)),ROWS($C$11:Q826))),"")</f>
        <v/>
      </c>
      <c r="R826" s="22" t="str">
        <f t="array" ref="R826">IFERROR(INDEX('توزيع المباريات'!$M$12:$M$4412,SMALL(IF('توزيع المباريات'!$C$12:$C$4412=$G$7,IF('توزيع المباريات'!$E$12:$E$4412=$G$6,ROW($A$13:$A$4412)-ROW($A$13)+1)),ROWS($C$11:R826))),"")</f>
        <v/>
      </c>
      <c r="S826" s="22" t="str">
        <f t="array" ref="S826">IFERROR(INDEX('توزيع المباريات'!$Q$12:$Q$4412,SMALL(IF('توزيع المباريات'!$C$12:$C$4412=$G$7,IF('توزيع المباريات'!$E$12:$E$4412=$G$6,ROW($A$13:$A$4412)-ROW($A$13)+1)),ROWS($C$11:S826))),"")</f>
        <v/>
      </c>
      <c r="T826" s="22" t="str">
        <f t="array" ref="T826">IFERROR(INDEX('توزيع المباريات'!$R$12:$R$4412,SMALL(IF('توزيع المباريات'!$C$12:$C$4412=$G$7,IF('توزيع المباريات'!$E$12:$E$4412=$G$6,ROW($A$13:$A$4412)-ROW($A$13)+1)),ROWS($C$11:T826))),"")</f>
        <v/>
      </c>
      <c r="U826" s="22" t="str">
        <f t="array" ref="U826">IFERROR(INDEX('توزيع المباريات'!$S$12:$S$4412,SMALL(IF('توزيع المباريات'!$C$12:$C$4412=$G$7,IF('توزيع المباريات'!$E$12:$E$4412=$G$6,ROW($A$13:$A$4412)-ROW($A$13)+1)),ROWS($C$11:U826))),"")</f>
        <v/>
      </c>
      <c r="V826" s="22" t="str">
        <f t="array" ref="V826">IFERROR(INDEX('توزيع المباريات'!$T$12:$T$4412,SMALL(IF('توزيع المباريات'!$C$12:$C$4412=$G$7,IF('توزيع المباريات'!$E$12:$E$4412=$G$6,ROW($A$13:$A$4412)-ROW($A$13)+1)),ROWS($C$11:V826))),"")</f>
        <v/>
      </c>
      <c r="W826" s="22" t="str">
        <f t="array" ref="W826">IFERROR(INDEX('توزيع المباريات'!$U$12:$U$4412,SMALL(IF('توزيع المباريات'!$C$12:$C$4412=$G$7,IF('توزيع المباريات'!$E$12:$E$4412=$G$6,ROW($A$13:$A$4412)-ROW($A$13)+1)),ROWS($C$11:W826))),"")</f>
        <v/>
      </c>
      <c r="X826" s="22" t="str">
        <f t="array" ref="X826">IFERROR(INDEX('توزيع المباريات'!$V$12:$V$4412,SMALL(IF('توزيع المباريات'!$C$12:$C$4412=$G$7,IF('توزيع المباريات'!$E$12:$E$4412=$G$6,ROW($A$13:$A$4412)-ROW($A$13)+1)),ROWS($C$11:X826))),"")</f>
        <v/>
      </c>
    </row>
    <row r="827" spans="15:24" ht="17.399999999999999">
      <c r="O827" s="22" t="str">
        <f t="array" ref="O827">IFERROR(INDEX('توزيع المباريات'!$N$12:$N$4412,SMALL(IF('توزيع المباريات'!$C$12:$C$4412=$G$7,IF('توزيع المباريات'!$E$12:$E$4412=$G$6,ROW($A$13:$A$4412)-ROW($A$13)+1)),ROWS($C$11:O827))),"")</f>
        <v/>
      </c>
      <c r="P827" s="22" t="str">
        <f t="array" ref="P827">IFERROR(INDEX('توزيع المباريات'!$O$12:$O$4412,SMALL(IF('توزيع المباريات'!$C$12:$C$4412=$G$7,IF('توزيع المباريات'!$E$12:$E$4412=$G$6,ROW($A$13:$A$4412)-ROW($A$13)+1)),ROWS($C$11:P827))),"")</f>
        <v/>
      </c>
      <c r="Q827" s="22" t="str">
        <f t="array" ref="Q827">IFERROR(INDEX('توزيع المباريات'!$P$12:$P$4412,SMALL(IF('توزيع المباريات'!$C$12:$C$4412=$G$7,IF('توزيع المباريات'!$E$12:$E$4412=$G$6,ROW($A$13:$A$4412)-ROW($A$13)+1)),ROWS($C$11:Q827))),"")</f>
        <v/>
      </c>
      <c r="R827" s="22" t="str">
        <f t="array" ref="R827">IFERROR(INDEX('توزيع المباريات'!$M$12:$M$4412,SMALL(IF('توزيع المباريات'!$C$12:$C$4412=$G$7,IF('توزيع المباريات'!$E$12:$E$4412=$G$6,ROW($A$13:$A$4412)-ROW($A$13)+1)),ROWS($C$11:R827))),"")</f>
        <v/>
      </c>
      <c r="S827" s="22" t="str">
        <f t="array" ref="S827">IFERROR(INDEX('توزيع المباريات'!$Q$12:$Q$4412,SMALL(IF('توزيع المباريات'!$C$12:$C$4412=$G$7,IF('توزيع المباريات'!$E$12:$E$4412=$G$6,ROW($A$13:$A$4412)-ROW($A$13)+1)),ROWS($C$11:S827))),"")</f>
        <v/>
      </c>
      <c r="T827" s="22" t="str">
        <f t="array" ref="T827">IFERROR(INDEX('توزيع المباريات'!$R$12:$R$4412,SMALL(IF('توزيع المباريات'!$C$12:$C$4412=$G$7,IF('توزيع المباريات'!$E$12:$E$4412=$G$6,ROW($A$13:$A$4412)-ROW($A$13)+1)),ROWS($C$11:T827))),"")</f>
        <v/>
      </c>
      <c r="U827" s="22" t="str">
        <f t="array" ref="U827">IFERROR(INDEX('توزيع المباريات'!$S$12:$S$4412,SMALL(IF('توزيع المباريات'!$C$12:$C$4412=$G$7,IF('توزيع المباريات'!$E$12:$E$4412=$G$6,ROW($A$13:$A$4412)-ROW($A$13)+1)),ROWS($C$11:U827))),"")</f>
        <v/>
      </c>
      <c r="V827" s="22" t="str">
        <f t="array" ref="V827">IFERROR(INDEX('توزيع المباريات'!$T$12:$T$4412,SMALL(IF('توزيع المباريات'!$C$12:$C$4412=$G$7,IF('توزيع المباريات'!$E$12:$E$4412=$G$6,ROW($A$13:$A$4412)-ROW($A$13)+1)),ROWS($C$11:V827))),"")</f>
        <v/>
      </c>
      <c r="W827" s="22" t="str">
        <f t="array" ref="W827">IFERROR(INDEX('توزيع المباريات'!$U$12:$U$4412,SMALL(IF('توزيع المباريات'!$C$12:$C$4412=$G$7,IF('توزيع المباريات'!$E$12:$E$4412=$G$6,ROW($A$13:$A$4412)-ROW($A$13)+1)),ROWS($C$11:W827))),"")</f>
        <v/>
      </c>
      <c r="X827" s="22" t="str">
        <f t="array" ref="X827">IFERROR(INDEX('توزيع المباريات'!$V$12:$V$4412,SMALL(IF('توزيع المباريات'!$C$12:$C$4412=$G$7,IF('توزيع المباريات'!$E$12:$E$4412=$G$6,ROW($A$13:$A$4412)-ROW($A$13)+1)),ROWS($C$11:X827))),"")</f>
        <v/>
      </c>
    </row>
    <row r="828" spans="15:24" ht="17.399999999999999">
      <c r="O828" s="22" t="str">
        <f t="array" ref="O828">IFERROR(INDEX('توزيع المباريات'!$N$12:$N$4412,SMALL(IF('توزيع المباريات'!$C$12:$C$4412=$G$7,IF('توزيع المباريات'!$E$12:$E$4412=$G$6,ROW($A$13:$A$4412)-ROW($A$13)+1)),ROWS($C$11:O828))),"")</f>
        <v/>
      </c>
      <c r="P828" s="22" t="str">
        <f t="array" ref="P828">IFERROR(INDEX('توزيع المباريات'!$O$12:$O$4412,SMALL(IF('توزيع المباريات'!$C$12:$C$4412=$G$7,IF('توزيع المباريات'!$E$12:$E$4412=$G$6,ROW($A$13:$A$4412)-ROW($A$13)+1)),ROWS($C$11:P828))),"")</f>
        <v/>
      </c>
      <c r="Q828" s="22" t="str">
        <f t="array" ref="Q828">IFERROR(INDEX('توزيع المباريات'!$P$12:$P$4412,SMALL(IF('توزيع المباريات'!$C$12:$C$4412=$G$7,IF('توزيع المباريات'!$E$12:$E$4412=$G$6,ROW($A$13:$A$4412)-ROW($A$13)+1)),ROWS($C$11:Q828))),"")</f>
        <v/>
      </c>
      <c r="R828" s="22" t="str">
        <f t="array" ref="R828">IFERROR(INDEX('توزيع المباريات'!$M$12:$M$4412,SMALL(IF('توزيع المباريات'!$C$12:$C$4412=$G$7,IF('توزيع المباريات'!$E$12:$E$4412=$G$6,ROW($A$13:$A$4412)-ROW($A$13)+1)),ROWS($C$11:R828))),"")</f>
        <v/>
      </c>
      <c r="S828" s="22" t="str">
        <f t="array" ref="S828">IFERROR(INDEX('توزيع المباريات'!$Q$12:$Q$4412,SMALL(IF('توزيع المباريات'!$C$12:$C$4412=$G$7,IF('توزيع المباريات'!$E$12:$E$4412=$G$6,ROW($A$13:$A$4412)-ROW($A$13)+1)),ROWS($C$11:S828))),"")</f>
        <v/>
      </c>
      <c r="T828" s="22" t="str">
        <f t="array" ref="T828">IFERROR(INDEX('توزيع المباريات'!$R$12:$R$4412,SMALL(IF('توزيع المباريات'!$C$12:$C$4412=$G$7,IF('توزيع المباريات'!$E$12:$E$4412=$G$6,ROW($A$13:$A$4412)-ROW($A$13)+1)),ROWS($C$11:T828))),"")</f>
        <v/>
      </c>
      <c r="U828" s="22" t="str">
        <f t="array" ref="U828">IFERROR(INDEX('توزيع المباريات'!$S$12:$S$4412,SMALL(IF('توزيع المباريات'!$C$12:$C$4412=$G$7,IF('توزيع المباريات'!$E$12:$E$4412=$G$6,ROW($A$13:$A$4412)-ROW($A$13)+1)),ROWS($C$11:U828))),"")</f>
        <v/>
      </c>
      <c r="V828" s="22" t="str">
        <f t="array" ref="V828">IFERROR(INDEX('توزيع المباريات'!$T$12:$T$4412,SMALL(IF('توزيع المباريات'!$C$12:$C$4412=$G$7,IF('توزيع المباريات'!$E$12:$E$4412=$G$6,ROW($A$13:$A$4412)-ROW($A$13)+1)),ROWS($C$11:V828))),"")</f>
        <v/>
      </c>
      <c r="W828" s="22" t="str">
        <f t="array" ref="W828">IFERROR(INDEX('توزيع المباريات'!$U$12:$U$4412,SMALL(IF('توزيع المباريات'!$C$12:$C$4412=$G$7,IF('توزيع المباريات'!$E$12:$E$4412=$G$6,ROW($A$13:$A$4412)-ROW($A$13)+1)),ROWS($C$11:W828))),"")</f>
        <v/>
      </c>
      <c r="X828" s="22" t="str">
        <f t="array" ref="X828">IFERROR(INDEX('توزيع المباريات'!$V$12:$V$4412,SMALL(IF('توزيع المباريات'!$C$12:$C$4412=$G$7,IF('توزيع المباريات'!$E$12:$E$4412=$G$6,ROW($A$13:$A$4412)-ROW($A$13)+1)),ROWS($C$11:X828))),"")</f>
        <v/>
      </c>
    </row>
    <row r="829" spans="15:24" ht="17.399999999999999">
      <c r="O829" s="22" t="str">
        <f t="array" ref="O829">IFERROR(INDEX('توزيع المباريات'!$N$12:$N$4412,SMALL(IF('توزيع المباريات'!$C$12:$C$4412=$G$7,IF('توزيع المباريات'!$E$12:$E$4412=$G$6,ROW($A$13:$A$4412)-ROW($A$13)+1)),ROWS($C$11:O829))),"")</f>
        <v/>
      </c>
      <c r="P829" s="22" t="str">
        <f t="array" ref="P829">IFERROR(INDEX('توزيع المباريات'!$O$12:$O$4412,SMALL(IF('توزيع المباريات'!$C$12:$C$4412=$G$7,IF('توزيع المباريات'!$E$12:$E$4412=$G$6,ROW($A$13:$A$4412)-ROW($A$13)+1)),ROWS($C$11:P829))),"")</f>
        <v/>
      </c>
      <c r="Q829" s="22" t="str">
        <f t="array" ref="Q829">IFERROR(INDEX('توزيع المباريات'!$P$12:$P$4412,SMALL(IF('توزيع المباريات'!$C$12:$C$4412=$G$7,IF('توزيع المباريات'!$E$12:$E$4412=$G$6,ROW($A$13:$A$4412)-ROW($A$13)+1)),ROWS($C$11:Q829))),"")</f>
        <v/>
      </c>
      <c r="R829" s="22" t="str">
        <f t="array" ref="R829">IFERROR(INDEX('توزيع المباريات'!$M$12:$M$4412,SMALL(IF('توزيع المباريات'!$C$12:$C$4412=$G$7,IF('توزيع المباريات'!$E$12:$E$4412=$G$6,ROW($A$13:$A$4412)-ROW($A$13)+1)),ROWS($C$11:R829))),"")</f>
        <v/>
      </c>
      <c r="S829" s="22" t="str">
        <f t="array" ref="S829">IFERROR(INDEX('توزيع المباريات'!$Q$12:$Q$4412,SMALL(IF('توزيع المباريات'!$C$12:$C$4412=$G$7,IF('توزيع المباريات'!$E$12:$E$4412=$G$6,ROW($A$13:$A$4412)-ROW($A$13)+1)),ROWS($C$11:S829))),"")</f>
        <v/>
      </c>
      <c r="T829" s="22" t="str">
        <f t="array" ref="T829">IFERROR(INDEX('توزيع المباريات'!$R$12:$R$4412,SMALL(IF('توزيع المباريات'!$C$12:$C$4412=$G$7,IF('توزيع المباريات'!$E$12:$E$4412=$G$6,ROW($A$13:$A$4412)-ROW($A$13)+1)),ROWS($C$11:T829))),"")</f>
        <v/>
      </c>
      <c r="U829" s="22" t="str">
        <f t="array" ref="U829">IFERROR(INDEX('توزيع المباريات'!$S$12:$S$4412,SMALL(IF('توزيع المباريات'!$C$12:$C$4412=$G$7,IF('توزيع المباريات'!$E$12:$E$4412=$G$6,ROW($A$13:$A$4412)-ROW($A$13)+1)),ROWS($C$11:U829))),"")</f>
        <v/>
      </c>
      <c r="V829" s="22" t="str">
        <f t="array" ref="V829">IFERROR(INDEX('توزيع المباريات'!$T$12:$T$4412,SMALL(IF('توزيع المباريات'!$C$12:$C$4412=$G$7,IF('توزيع المباريات'!$E$12:$E$4412=$G$6,ROW($A$13:$A$4412)-ROW($A$13)+1)),ROWS($C$11:V829))),"")</f>
        <v/>
      </c>
      <c r="W829" s="22" t="str">
        <f t="array" ref="W829">IFERROR(INDEX('توزيع المباريات'!$U$12:$U$4412,SMALL(IF('توزيع المباريات'!$C$12:$C$4412=$G$7,IF('توزيع المباريات'!$E$12:$E$4412=$G$6,ROW($A$13:$A$4412)-ROW($A$13)+1)),ROWS($C$11:W829))),"")</f>
        <v/>
      </c>
      <c r="X829" s="22" t="str">
        <f t="array" ref="X829">IFERROR(INDEX('توزيع المباريات'!$V$12:$V$4412,SMALL(IF('توزيع المباريات'!$C$12:$C$4412=$G$7,IF('توزيع المباريات'!$E$12:$E$4412=$G$6,ROW($A$13:$A$4412)-ROW($A$13)+1)),ROWS($C$11:X829))),"")</f>
        <v/>
      </c>
    </row>
    <row r="830" spans="15:24" ht="17.399999999999999">
      <c r="O830" s="22" t="str">
        <f t="array" ref="O830">IFERROR(INDEX('توزيع المباريات'!$N$12:$N$4412,SMALL(IF('توزيع المباريات'!$C$12:$C$4412=$G$7,IF('توزيع المباريات'!$E$12:$E$4412=$G$6,ROW($A$13:$A$4412)-ROW($A$13)+1)),ROWS($C$11:O830))),"")</f>
        <v/>
      </c>
      <c r="P830" s="22" t="str">
        <f t="array" ref="P830">IFERROR(INDEX('توزيع المباريات'!$O$12:$O$4412,SMALL(IF('توزيع المباريات'!$C$12:$C$4412=$G$7,IF('توزيع المباريات'!$E$12:$E$4412=$G$6,ROW($A$13:$A$4412)-ROW($A$13)+1)),ROWS($C$11:P830))),"")</f>
        <v/>
      </c>
      <c r="Q830" s="22" t="str">
        <f t="array" ref="Q830">IFERROR(INDEX('توزيع المباريات'!$P$12:$P$4412,SMALL(IF('توزيع المباريات'!$C$12:$C$4412=$G$7,IF('توزيع المباريات'!$E$12:$E$4412=$G$6,ROW($A$13:$A$4412)-ROW($A$13)+1)),ROWS($C$11:Q830))),"")</f>
        <v/>
      </c>
      <c r="R830" s="22" t="str">
        <f t="array" ref="R830">IFERROR(INDEX('توزيع المباريات'!$M$12:$M$4412,SMALL(IF('توزيع المباريات'!$C$12:$C$4412=$G$7,IF('توزيع المباريات'!$E$12:$E$4412=$G$6,ROW($A$13:$A$4412)-ROW($A$13)+1)),ROWS($C$11:R830))),"")</f>
        <v/>
      </c>
      <c r="S830" s="22" t="str">
        <f t="array" ref="S830">IFERROR(INDEX('توزيع المباريات'!$Q$12:$Q$4412,SMALL(IF('توزيع المباريات'!$C$12:$C$4412=$G$7,IF('توزيع المباريات'!$E$12:$E$4412=$G$6,ROW($A$13:$A$4412)-ROW($A$13)+1)),ROWS($C$11:S830))),"")</f>
        <v/>
      </c>
      <c r="T830" s="22" t="str">
        <f t="array" ref="T830">IFERROR(INDEX('توزيع المباريات'!$R$12:$R$4412,SMALL(IF('توزيع المباريات'!$C$12:$C$4412=$G$7,IF('توزيع المباريات'!$E$12:$E$4412=$G$6,ROW($A$13:$A$4412)-ROW($A$13)+1)),ROWS($C$11:T830))),"")</f>
        <v/>
      </c>
      <c r="U830" s="22" t="str">
        <f t="array" ref="U830">IFERROR(INDEX('توزيع المباريات'!$S$12:$S$4412,SMALL(IF('توزيع المباريات'!$C$12:$C$4412=$G$7,IF('توزيع المباريات'!$E$12:$E$4412=$G$6,ROW($A$13:$A$4412)-ROW($A$13)+1)),ROWS($C$11:U830))),"")</f>
        <v/>
      </c>
      <c r="V830" s="22" t="str">
        <f t="array" ref="V830">IFERROR(INDEX('توزيع المباريات'!$T$12:$T$4412,SMALL(IF('توزيع المباريات'!$C$12:$C$4412=$G$7,IF('توزيع المباريات'!$E$12:$E$4412=$G$6,ROW($A$13:$A$4412)-ROW($A$13)+1)),ROWS($C$11:V830))),"")</f>
        <v/>
      </c>
      <c r="W830" s="22" t="str">
        <f t="array" ref="W830">IFERROR(INDEX('توزيع المباريات'!$U$12:$U$4412,SMALL(IF('توزيع المباريات'!$C$12:$C$4412=$G$7,IF('توزيع المباريات'!$E$12:$E$4412=$G$6,ROW($A$13:$A$4412)-ROW($A$13)+1)),ROWS($C$11:W830))),"")</f>
        <v/>
      </c>
      <c r="X830" s="22" t="str">
        <f t="array" ref="X830">IFERROR(INDEX('توزيع المباريات'!$V$12:$V$4412,SMALL(IF('توزيع المباريات'!$C$12:$C$4412=$G$7,IF('توزيع المباريات'!$E$12:$E$4412=$G$6,ROW($A$13:$A$4412)-ROW($A$13)+1)),ROWS($C$11:X830))),"")</f>
        <v/>
      </c>
    </row>
    <row r="831" spans="15:24" ht="17.399999999999999">
      <c r="O831" s="22" t="str">
        <f t="array" ref="O831">IFERROR(INDEX('توزيع المباريات'!$N$12:$N$4412,SMALL(IF('توزيع المباريات'!$C$12:$C$4412=$G$7,IF('توزيع المباريات'!$E$12:$E$4412=$G$6,ROW($A$13:$A$4412)-ROW($A$13)+1)),ROWS($C$11:O831))),"")</f>
        <v/>
      </c>
      <c r="P831" s="22" t="str">
        <f t="array" ref="P831">IFERROR(INDEX('توزيع المباريات'!$O$12:$O$4412,SMALL(IF('توزيع المباريات'!$C$12:$C$4412=$G$7,IF('توزيع المباريات'!$E$12:$E$4412=$G$6,ROW($A$13:$A$4412)-ROW($A$13)+1)),ROWS($C$11:P831))),"")</f>
        <v/>
      </c>
      <c r="Q831" s="22" t="str">
        <f t="array" ref="Q831">IFERROR(INDEX('توزيع المباريات'!$P$12:$P$4412,SMALL(IF('توزيع المباريات'!$C$12:$C$4412=$G$7,IF('توزيع المباريات'!$E$12:$E$4412=$G$6,ROW($A$13:$A$4412)-ROW($A$13)+1)),ROWS($C$11:Q831))),"")</f>
        <v/>
      </c>
      <c r="R831" s="22" t="str">
        <f t="array" ref="R831">IFERROR(INDEX('توزيع المباريات'!$M$12:$M$4412,SMALL(IF('توزيع المباريات'!$C$12:$C$4412=$G$7,IF('توزيع المباريات'!$E$12:$E$4412=$G$6,ROW($A$13:$A$4412)-ROW($A$13)+1)),ROWS($C$11:R831))),"")</f>
        <v/>
      </c>
      <c r="S831" s="22" t="str">
        <f t="array" ref="S831">IFERROR(INDEX('توزيع المباريات'!$Q$12:$Q$4412,SMALL(IF('توزيع المباريات'!$C$12:$C$4412=$G$7,IF('توزيع المباريات'!$E$12:$E$4412=$G$6,ROW($A$13:$A$4412)-ROW($A$13)+1)),ROWS($C$11:S831))),"")</f>
        <v/>
      </c>
      <c r="T831" s="22" t="str">
        <f t="array" ref="T831">IFERROR(INDEX('توزيع المباريات'!$R$12:$R$4412,SMALL(IF('توزيع المباريات'!$C$12:$C$4412=$G$7,IF('توزيع المباريات'!$E$12:$E$4412=$G$6,ROW($A$13:$A$4412)-ROW($A$13)+1)),ROWS($C$11:T831))),"")</f>
        <v/>
      </c>
      <c r="U831" s="22" t="str">
        <f t="array" ref="U831">IFERROR(INDEX('توزيع المباريات'!$S$12:$S$4412,SMALL(IF('توزيع المباريات'!$C$12:$C$4412=$G$7,IF('توزيع المباريات'!$E$12:$E$4412=$G$6,ROW($A$13:$A$4412)-ROW($A$13)+1)),ROWS($C$11:U831))),"")</f>
        <v/>
      </c>
      <c r="V831" s="22" t="str">
        <f t="array" ref="V831">IFERROR(INDEX('توزيع المباريات'!$T$12:$T$4412,SMALL(IF('توزيع المباريات'!$C$12:$C$4412=$G$7,IF('توزيع المباريات'!$E$12:$E$4412=$G$6,ROW($A$13:$A$4412)-ROW($A$13)+1)),ROWS($C$11:V831))),"")</f>
        <v/>
      </c>
      <c r="W831" s="22" t="str">
        <f t="array" ref="W831">IFERROR(INDEX('توزيع المباريات'!$U$12:$U$4412,SMALL(IF('توزيع المباريات'!$C$12:$C$4412=$G$7,IF('توزيع المباريات'!$E$12:$E$4412=$G$6,ROW($A$13:$A$4412)-ROW($A$13)+1)),ROWS($C$11:W831))),"")</f>
        <v/>
      </c>
      <c r="X831" s="22" t="str">
        <f t="array" ref="X831">IFERROR(INDEX('توزيع المباريات'!$V$12:$V$4412,SMALL(IF('توزيع المباريات'!$C$12:$C$4412=$G$7,IF('توزيع المباريات'!$E$12:$E$4412=$G$6,ROW($A$13:$A$4412)-ROW($A$13)+1)),ROWS($C$11:X831))),"")</f>
        <v/>
      </c>
    </row>
    <row r="832" spans="15:24" ht="17.399999999999999">
      <c r="O832" s="22" t="str">
        <f t="array" ref="O832">IFERROR(INDEX('توزيع المباريات'!$N$12:$N$4412,SMALL(IF('توزيع المباريات'!$C$12:$C$4412=$G$7,IF('توزيع المباريات'!$E$12:$E$4412=$G$6,ROW($A$13:$A$4412)-ROW($A$13)+1)),ROWS($C$11:O832))),"")</f>
        <v/>
      </c>
      <c r="P832" s="22" t="str">
        <f t="array" ref="P832">IFERROR(INDEX('توزيع المباريات'!$O$12:$O$4412,SMALL(IF('توزيع المباريات'!$C$12:$C$4412=$G$7,IF('توزيع المباريات'!$E$12:$E$4412=$G$6,ROW($A$13:$A$4412)-ROW($A$13)+1)),ROWS($C$11:P832))),"")</f>
        <v/>
      </c>
      <c r="Q832" s="22" t="str">
        <f t="array" ref="Q832">IFERROR(INDEX('توزيع المباريات'!$P$12:$P$4412,SMALL(IF('توزيع المباريات'!$C$12:$C$4412=$G$7,IF('توزيع المباريات'!$E$12:$E$4412=$G$6,ROW($A$13:$A$4412)-ROW($A$13)+1)),ROWS($C$11:Q832))),"")</f>
        <v/>
      </c>
      <c r="R832" s="22" t="str">
        <f t="array" ref="R832">IFERROR(INDEX('توزيع المباريات'!$M$12:$M$4412,SMALL(IF('توزيع المباريات'!$C$12:$C$4412=$G$7,IF('توزيع المباريات'!$E$12:$E$4412=$G$6,ROW($A$13:$A$4412)-ROW($A$13)+1)),ROWS($C$11:R832))),"")</f>
        <v/>
      </c>
      <c r="S832" s="22" t="str">
        <f t="array" ref="S832">IFERROR(INDEX('توزيع المباريات'!$Q$12:$Q$4412,SMALL(IF('توزيع المباريات'!$C$12:$C$4412=$G$7,IF('توزيع المباريات'!$E$12:$E$4412=$G$6,ROW($A$13:$A$4412)-ROW($A$13)+1)),ROWS($C$11:S832))),"")</f>
        <v/>
      </c>
      <c r="T832" s="22" t="str">
        <f t="array" ref="T832">IFERROR(INDEX('توزيع المباريات'!$R$12:$R$4412,SMALL(IF('توزيع المباريات'!$C$12:$C$4412=$G$7,IF('توزيع المباريات'!$E$12:$E$4412=$G$6,ROW($A$13:$A$4412)-ROW($A$13)+1)),ROWS($C$11:T832))),"")</f>
        <v/>
      </c>
      <c r="U832" s="22" t="str">
        <f t="array" ref="U832">IFERROR(INDEX('توزيع المباريات'!$S$12:$S$4412,SMALL(IF('توزيع المباريات'!$C$12:$C$4412=$G$7,IF('توزيع المباريات'!$E$12:$E$4412=$G$6,ROW($A$13:$A$4412)-ROW($A$13)+1)),ROWS($C$11:U832))),"")</f>
        <v/>
      </c>
      <c r="V832" s="22" t="str">
        <f t="array" ref="V832">IFERROR(INDEX('توزيع المباريات'!$T$12:$T$4412,SMALL(IF('توزيع المباريات'!$C$12:$C$4412=$G$7,IF('توزيع المباريات'!$E$12:$E$4412=$G$6,ROW($A$13:$A$4412)-ROW($A$13)+1)),ROWS($C$11:V832))),"")</f>
        <v/>
      </c>
      <c r="W832" s="22" t="str">
        <f t="array" ref="W832">IFERROR(INDEX('توزيع المباريات'!$U$12:$U$4412,SMALL(IF('توزيع المباريات'!$C$12:$C$4412=$G$7,IF('توزيع المباريات'!$E$12:$E$4412=$G$6,ROW($A$13:$A$4412)-ROW($A$13)+1)),ROWS($C$11:W832))),"")</f>
        <v/>
      </c>
      <c r="X832" s="22" t="str">
        <f t="array" ref="X832">IFERROR(INDEX('توزيع المباريات'!$V$12:$V$4412,SMALL(IF('توزيع المباريات'!$C$12:$C$4412=$G$7,IF('توزيع المباريات'!$E$12:$E$4412=$G$6,ROW($A$13:$A$4412)-ROW($A$13)+1)),ROWS($C$11:X832))),"")</f>
        <v/>
      </c>
    </row>
    <row r="833" spans="15:24" ht="17.399999999999999">
      <c r="O833" s="22" t="str">
        <f t="array" ref="O833">IFERROR(INDEX('توزيع المباريات'!$N$12:$N$4412,SMALL(IF('توزيع المباريات'!$C$12:$C$4412=$G$7,IF('توزيع المباريات'!$E$12:$E$4412=$G$6,ROW($A$13:$A$4412)-ROW($A$13)+1)),ROWS($C$11:O833))),"")</f>
        <v/>
      </c>
      <c r="P833" s="22" t="str">
        <f t="array" ref="P833">IFERROR(INDEX('توزيع المباريات'!$O$12:$O$4412,SMALL(IF('توزيع المباريات'!$C$12:$C$4412=$G$7,IF('توزيع المباريات'!$E$12:$E$4412=$G$6,ROW($A$13:$A$4412)-ROW($A$13)+1)),ROWS($C$11:P833))),"")</f>
        <v/>
      </c>
      <c r="Q833" s="22" t="str">
        <f t="array" ref="Q833">IFERROR(INDEX('توزيع المباريات'!$P$12:$P$4412,SMALL(IF('توزيع المباريات'!$C$12:$C$4412=$G$7,IF('توزيع المباريات'!$E$12:$E$4412=$G$6,ROW($A$13:$A$4412)-ROW($A$13)+1)),ROWS($C$11:Q833))),"")</f>
        <v/>
      </c>
      <c r="R833" s="22" t="str">
        <f t="array" ref="R833">IFERROR(INDEX('توزيع المباريات'!$M$12:$M$4412,SMALL(IF('توزيع المباريات'!$C$12:$C$4412=$G$7,IF('توزيع المباريات'!$E$12:$E$4412=$G$6,ROW($A$13:$A$4412)-ROW($A$13)+1)),ROWS($C$11:R833))),"")</f>
        <v/>
      </c>
      <c r="S833" s="22" t="str">
        <f t="array" ref="S833">IFERROR(INDEX('توزيع المباريات'!$Q$12:$Q$4412,SMALL(IF('توزيع المباريات'!$C$12:$C$4412=$G$7,IF('توزيع المباريات'!$E$12:$E$4412=$G$6,ROW($A$13:$A$4412)-ROW($A$13)+1)),ROWS($C$11:S833))),"")</f>
        <v/>
      </c>
      <c r="T833" s="22" t="str">
        <f t="array" ref="T833">IFERROR(INDEX('توزيع المباريات'!$R$12:$R$4412,SMALL(IF('توزيع المباريات'!$C$12:$C$4412=$G$7,IF('توزيع المباريات'!$E$12:$E$4412=$G$6,ROW($A$13:$A$4412)-ROW($A$13)+1)),ROWS($C$11:T833))),"")</f>
        <v/>
      </c>
      <c r="U833" s="22" t="str">
        <f t="array" ref="U833">IFERROR(INDEX('توزيع المباريات'!$S$12:$S$4412,SMALL(IF('توزيع المباريات'!$C$12:$C$4412=$G$7,IF('توزيع المباريات'!$E$12:$E$4412=$G$6,ROW($A$13:$A$4412)-ROW($A$13)+1)),ROWS($C$11:U833))),"")</f>
        <v/>
      </c>
      <c r="V833" s="22" t="str">
        <f t="array" ref="V833">IFERROR(INDEX('توزيع المباريات'!$T$12:$T$4412,SMALL(IF('توزيع المباريات'!$C$12:$C$4412=$G$7,IF('توزيع المباريات'!$E$12:$E$4412=$G$6,ROW($A$13:$A$4412)-ROW($A$13)+1)),ROWS($C$11:V833))),"")</f>
        <v/>
      </c>
      <c r="W833" s="22" t="str">
        <f t="array" ref="W833">IFERROR(INDEX('توزيع المباريات'!$U$12:$U$4412,SMALL(IF('توزيع المباريات'!$C$12:$C$4412=$G$7,IF('توزيع المباريات'!$E$12:$E$4412=$G$6,ROW($A$13:$A$4412)-ROW($A$13)+1)),ROWS($C$11:W833))),"")</f>
        <v/>
      </c>
      <c r="X833" s="22" t="str">
        <f t="array" ref="X833">IFERROR(INDEX('توزيع المباريات'!$V$12:$V$4412,SMALL(IF('توزيع المباريات'!$C$12:$C$4412=$G$7,IF('توزيع المباريات'!$E$12:$E$4412=$G$6,ROW($A$13:$A$4412)-ROW($A$13)+1)),ROWS($C$11:X833))),"")</f>
        <v/>
      </c>
    </row>
    <row r="834" spans="15:24" ht="17.399999999999999">
      <c r="O834" s="22" t="str">
        <f t="array" ref="O834">IFERROR(INDEX('توزيع المباريات'!$N$12:$N$4412,SMALL(IF('توزيع المباريات'!$C$12:$C$4412=$G$7,IF('توزيع المباريات'!$E$12:$E$4412=$G$6,ROW($A$13:$A$4412)-ROW($A$13)+1)),ROWS($C$11:O834))),"")</f>
        <v/>
      </c>
      <c r="P834" s="22" t="str">
        <f t="array" ref="P834">IFERROR(INDEX('توزيع المباريات'!$O$12:$O$4412,SMALL(IF('توزيع المباريات'!$C$12:$C$4412=$G$7,IF('توزيع المباريات'!$E$12:$E$4412=$G$6,ROW($A$13:$A$4412)-ROW($A$13)+1)),ROWS($C$11:P834))),"")</f>
        <v/>
      </c>
      <c r="Q834" s="22" t="str">
        <f t="array" ref="Q834">IFERROR(INDEX('توزيع المباريات'!$P$12:$P$4412,SMALL(IF('توزيع المباريات'!$C$12:$C$4412=$G$7,IF('توزيع المباريات'!$E$12:$E$4412=$G$6,ROW($A$13:$A$4412)-ROW($A$13)+1)),ROWS($C$11:Q834))),"")</f>
        <v/>
      </c>
      <c r="R834" s="22" t="str">
        <f t="array" ref="R834">IFERROR(INDEX('توزيع المباريات'!$M$12:$M$4412,SMALL(IF('توزيع المباريات'!$C$12:$C$4412=$G$7,IF('توزيع المباريات'!$E$12:$E$4412=$G$6,ROW($A$13:$A$4412)-ROW($A$13)+1)),ROWS($C$11:R834))),"")</f>
        <v/>
      </c>
      <c r="S834" s="22" t="str">
        <f t="array" ref="S834">IFERROR(INDEX('توزيع المباريات'!$Q$12:$Q$4412,SMALL(IF('توزيع المباريات'!$C$12:$C$4412=$G$7,IF('توزيع المباريات'!$E$12:$E$4412=$G$6,ROW($A$13:$A$4412)-ROW($A$13)+1)),ROWS($C$11:S834))),"")</f>
        <v/>
      </c>
      <c r="T834" s="22" t="str">
        <f t="array" ref="T834">IFERROR(INDEX('توزيع المباريات'!$R$12:$R$4412,SMALL(IF('توزيع المباريات'!$C$12:$C$4412=$G$7,IF('توزيع المباريات'!$E$12:$E$4412=$G$6,ROW($A$13:$A$4412)-ROW($A$13)+1)),ROWS($C$11:T834))),"")</f>
        <v/>
      </c>
      <c r="U834" s="22" t="str">
        <f t="array" ref="U834">IFERROR(INDEX('توزيع المباريات'!$S$12:$S$4412,SMALL(IF('توزيع المباريات'!$C$12:$C$4412=$G$7,IF('توزيع المباريات'!$E$12:$E$4412=$G$6,ROW($A$13:$A$4412)-ROW($A$13)+1)),ROWS($C$11:U834))),"")</f>
        <v/>
      </c>
      <c r="V834" s="22" t="str">
        <f t="array" ref="V834">IFERROR(INDEX('توزيع المباريات'!$T$12:$T$4412,SMALL(IF('توزيع المباريات'!$C$12:$C$4412=$G$7,IF('توزيع المباريات'!$E$12:$E$4412=$G$6,ROW($A$13:$A$4412)-ROW($A$13)+1)),ROWS($C$11:V834))),"")</f>
        <v/>
      </c>
      <c r="W834" s="22" t="str">
        <f t="array" ref="W834">IFERROR(INDEX('توزيع المباريات'!$U$12:$U$4412,SMALL(IF('توزيع المباريات'!$C$12:$C$4412=$G$7,IF('توزيع المباريات'!$E$12:$E$4412=$G$6,ROW($A$13:$A$4412)-ROW($A$13)+1)),ROWS($C$11:W834))),"")</f>
        <v/>
      </c>
      <c r="X834" s="22" t="str">
        <f t="array" ref="X834">IFERROR(INDEX('توزيع المباريات'!$V$12:$V$4412,SMALL(IF('توزيع المباريات'!$C$12:$C$4412=$G$7,IF('توزيع المباريات'!$E$12:$E$4412=$G$6,ROW($A$13:$A$4412)-ROW($A$13)+1)),ROWS($C$11:X834))),"")</f>
        <v/>
      </c>
    </row>
    <row r="835" spans="15:24" ht="17.399999999999999">
      <c r="O835" s="22" t="str">
        <f t="array" ref="O835">IFERROR(INDEX('توزيع المباريات'!$N$12:$N$4412,SMALL(IF('توزيع المباريات'!$C$12:$C$4412=$G$7,IF('توزيع المباريات'!$E$12:$E$4412=$G$6,ROW($A$13:$A$4412)-ROW($A$13)+1)),ROWS($C$11:O835))),"")</f>
        <v/>
      </c>
      <c r="P835" s="22" t="str">
        <f t="array" ref="P835">IFERROR(INDEX('توزيع المباريات'!$O$12:$O$4412,SMALL(IF('توزيع المباريات'!$C$12:$C$4412=$G$7,IF('توزيع المباريات'!$E$12:$E$4412=$G$6,ROW($A$13:$A$4412)-ROW($A$13)+1)),ROWS($C$11:P835))),"")</f>
        <v/>
      </c>
      <c r="Q835" s="22" t="str">
        <f t="array" ref="Q835">IFERROR(INDEX('توزيع المباريات'!$P$12:$P$4412,SMALL(IF('توزيع المباريات'!$C$12:$C$4412=$G$7,IF('توزيع المباريات'!$E$12:$E$4412=$G$6,ROW($A$13:$A$4412)-ROW($A$13)+1)),ROWS($C$11:Q835))),"")</f>
        <v/>
      </c>
      <c r="R835" s="22" t="str">
        <f t="array" ref="R835">IFERROR(INDEX('توزيع المباريات'!$M$12:$M$4412,SMALL(IF('توزيع المباريات'!$C$12:$C$4412=$G$7,IF('توزيع المباريات'!$E$12:$E$4412=$G$6,ROW($A$13:$A$4412)-ROW($A$13)+1)),ROWS($C$11:R835))),"")</f>
        <v/>
      </c>
      <c r="S835" s="22" t="str">
        <f t="array" ref="S835">IFERROR(INDEX('توزيع المباريات'!$Q$12:$Q$4412,SMALL(IF('توزيع المباريات'!$C$12:$C$4412=$G$7,IF('توزيع المباريات'!$E$12:$E$4412=$G$6,ROW($A$13:$A$4412)-ROW($A$13)+1)),ROWS($C$11:S835))),"")</f>
        <v/>
      </c>
      <c r="T835" s="22" t="str">
        <f t="array" ref="T835">IFERROR(INDEX('توزيع المباريات'!$R$12:$R$4412,SMALL(IF('توزيع المباريات'!$C$12:$C$4412=$G$7,IF('توزيع المباريات'!$E$12:$E$4412=$G$6,ROW($A$13:$A$4412)-ROW($A$13)+1)),ROWS($C$11:T835))),"")</f>
        <v/>
      </c>
      <c r="U835" s="22" t="str">
        <f t="array" ref="U835">IFERROR(INDEX('توزيع المباريات'!$S$12:$S$4412,SMALL(IF('توزيع المباريات'!$C$12:$C$4412=$G$7,IF('توزيع المباريات'!$E$12:$E$4412=$G$6,ROW($A$13:$A$4412)-ROW($A$13)+1)),ROWS($C$11:U835))),"")</f>
        <v/>
      </c>
      <c r="V835" s="22" t="str">
        <f t="array" ref="V835">IFERROR(INDEX('توزيع المباريات'!$T$12:$T$4412,SMALL(IF('توزيع المباريات'!$C$12:$C$4412=$G$7,IF('توزيع المباريات'!$E$12:$E$4412=$G$6,ROW($A$13:$A$4412)-ROW($A$13)+1)),ROWS($C$11:V835))),"")</f>
        <v/>
      </c>
      <c r="W835" s="22" t="str">
        <f t="array" ref="W835">IFERROR(INDEX('توزيع المباريات'!$U$12:$U$4412,SMALL(IF('توزيع المباريات'!$C$12:$C$4412=$G$7,IF('توزيع المباريات'!$E$12:$E$4412=$G$6,ROW($A$13:$A$4412)-ROW($A$13)+1)),ROWS($C$11:W835))),"")</f>
        <v/>
      </c>
      <c r="X835" s="22" t="str">
        <f t="array" ref="X835">IFERROR(INDEX('توزيع المباريات'!$V$12:$V$4412,SMALL(IF('توزيع المباريات'!$C$12:$C$4412=$G$7,IF('توزيع المباريات'!$E$12:$E$4412=$G$6,ROW($A$13:$A$4412)-ROW($A$13)+1)),ROWS($C$11:X835))),"")</f>
        <v/>
      </c>
    </row>
    <row r="836" spans="15:24" ht="17.399999999999999">
      <c r="O836" s="22" t="str">
        <f t="array" ref="O836">IFERROR(INDEX('توزيع المباريات'!$N$12:$N$4412,SMALL(IF('توزيع المباريات'!$C$12:$C$4412=$G$7,IF('توزيع المباريات'!$E$12:$E$4412=$G$6,ROW($A$13:$A$4412)-ROW($A$13)+1)),ROWS($C$11:O836))),"")</f>
        <v/>
      </c>
      <c r="P836" s="22" t="str">
        <f t="array" ref="P836">IFERROR(INDEX('توزيع المباريات'!$O$12:$O$4412,SMALL(IF('توزيع المباريات'!$C$12:$C$4412=$G$7,IF('توزيع المباريات'!$E$12:$E$4412=$G$6,ROW($A$13:$A$4412)-ROW($A$13)+1)),ROWS($C$11:P836))),"")</f>
        <v/>
      </c>
      <c r="Q836" s="22" t="str">
        <f t="array" ref="Q836">IFERROR(INDEX('توزيع المباريات'!$P$12:$P$4412,SMALL(IF('توزيع المباريات'!$C$12:$C$4412=$G$7,IF('توزيع المباريات'!$E$12:$E$4412=$G$6,ROW($A$13:$A$4412)-ROW($A$13)+1)),ROWS($C$11:Q836))),"")</f>
        <v/>
      </c>
      <c r="R836" s="22" t="str">
        <f t="array" ref="R836">IFERROR(INDEX('توزيع المباريات'!$M$12:$M$4412,SMALL(IF('توزيع المباريات'!$C$12:$C$4412=$G$7,IF('توزيع المباريات'!$E$12:$E$4412=$G$6,ROW($A$13:$A$4412)-ROW($A$13)+1)),ROWS($C$11:R836))),"")</f>
        <v/>
      </c>
      <c r="S836" s="22" t="str">
        <f t="array" ref="S836">IFERROR(INDEX('توزيع المباريات'!$Q$12:$Q$4412,SMALL(IF('توزيع المباريات'!$C$12:$C$4412=$G$7,IF('توزيع المباريات'!$E$12:$E$4412=$G$6,ROW($A$13:$A$4412)-ROW($A$13)+1)),ROWS($C$11:S836))),"")</f>
        <v/>
      </c>
      <c r="T836" s="22" t="str">
        <f t="array" ref="T836">IFERROR(INDEX('توزيع المباريات'!$R$12:$R$4412,SMALL(IF('توزيع المباريات'!$C$12:$C$4412=$G$7,IF('توزيع المباريات'!$E$12:$E$4412=$G$6,ROW($A$13:$A$4412)-ROW($A$13)+1)),ROWS($C$11:T836))),"")</f>
        <v/>
      </c>
      <c r="U836" s="22" t="str">
        <f t="array" ref="U836">IFERROR(INDEX('توزيع المباريات'!$S$12:$S$4412,SMALL(IF('توزيع المباريات'!$C$12:$C$4412=$G$7,IF('توزيع المباريات'!$E$12:$E$4412=$G$6,ROW($A$13:$A$4412)-ROW($A$13)+1)),ROWS($C$11:U836))),"")</f>
        <v/>
      </c>
      <c r="V836" s="22" t="str">
        <f t="array" ref="V836">IFERROR(INDEX('توزيع المباريات'!$T$12:$T$4412,SMALL(IF('توزيع المباريات'!$C$12:$C$4412=$G$7,IF('توزيع المباريات'!$E$12:$E$4412=$G$6,ROW($A$13:$A$4412)-ROW($A$13)+1)),ROWS($C$11:V836))),"")</f>
        <v/>
      </c>
      <c r="W836" s="22" t="str">
        <f t="array" ref="W836">IFERROR(INDEX('توزيع المباريات'!$U$12:$U$4412,SMALL(IF('توزيع المباريات'!$C$12:$C$4412=$G$7,IF('توزيع المباريات'!$E$12:$E$4412=$G$6,ROW($A$13:$A$4412)-ROW($A$13)+1)),ROWS($C$11:W836))),"")</f>
        <v/>
      </c>
      <c r="X836" s="22" t="str">
        <f t="array" ref="X836">IFERROR(INDEX('توزيع المباريات'!$V$12:$V$4412,SMALL(IF('توزيع المباريات'!$C$12:$C$4412=$G$7,IF('توزيع المباريات'!$E$12:$E$4412=$G$6,ROW($A$13:$A$4412)-ROW($A$13)+1)),ROWS($C$11:X836))),"")</f>
        <v/>
      </c>
    </row>
    <row r="837" spans="15:24" ht="17.399999999999999">
      <c r="O837" s="22" t="str">
        <f t="array" ref="O837">IFERROR(INDEX('توزيع المباريات'!$N$12:$N$4412,SMALL(IF('توزيع المباريات'!$C$12:$C$4412=$G$7,IF('توزيع المباريات'!$E$12:$E$4412=$G$6,ROW($A$13:$A$4412)-ROW($A$13)+1)),ROWS($C$11:O837))),"")</f>
        <v/>
      </c>
      <c r="P837" s="22" t="str">
        <f t="array" ref="P837">IFERROR(INDEX('توزيع المباريات'!$O$12:$O$4412,SMALL(IF('توزيع المباريات'!$C$12:$C$4412=$G$7,IF('توزيع المباريات'!$E$12:$E$4412=$G$6,ROW($A$13:$A$4412)-ROW($A$13)+1)),ROWS($C$11:P837))),"")</f>
        <v/>
      </c>
      <c r="Q837" s="22" t="str">
        <f t="array" ref="Q837">IFERROR(INDEX('توزيع المباريات'!$P$12:$P$4412,SMALL(IF('توزيع المباريات'!$C$12:$C$4412=$G$7,IF('توزيع المباريات'!$E$12:$E$4412=$G$6,ROW($A$13:$A$4412)-ROW($A$13)+1)),ROWS($C$11:Q837))),"")</f>
        <v/>
      </c>
      <c r="R837" s="22" t="str">
        <f t="array" ref="R837">IFERROR(INDEX('توزيع المباريات'!$M$12:$M$4412,SMALL(IF('توزيع المباريات'!$C$12:$C$4412=$G$7,IF('توزيع المباريات'!$E$12:$E$4412=$G$6,ROW($A$13:$A$4412)-ROW($A$13)+1)),ROWS($C$11:R837))),"")</f>
        <v/>
      </c>
      <c r="S837" s="22" t="str">
        <f t="array" ref="S837">IFERROR(INDEX('توزيع المباريات'!$Q$12:$Q$4412,SMALL(IF('توزيع المباريات'!$C$12:$C$4412=$G$7,IF('توزيع المباريات'!$E$12:$E$4412=$G$6,ROW($A$13:$A$4412)-ROW($A$13)+1)),ROWS($C$11:S837))),"")</f>
        <v/>
      </c>
      <c r="T837" s="22" t="str">
        <f t="array" ref="T837">IFERROR(INDEX('توزيع المباريات'!$R$12:$R$4412,SMALL(IF('توزيع المباريات'!$C$12:$C$4412=$G$7,IF('توزيع المباريات'!$E$12:$E$4412=$G$6,ROW($A$13:$A$4412)-ROW($A$13)+1)),ROWS($C$11:T837))),"")</f>
        <v/>
      </c>
      <c r="U837" s="22" t="str">
        <f t="array" ref="U837">IFERROR(INDEX('توزيع المباريات'!$S$12:$S$4412,SMALL(IF('توزيع المباريات'!$C$12:$C$4412=$G$7,IF('توزيع المباريات'!$E$12:$E$4412=$G$6,ROW($A$13:$A$4412)-ROW($A$13)+1)),ROWS($C$11:U837))),"")</f>
        <v/>
      </c>
      <c r="V837" s="22" t="str">
        <f t="array" ref="V837">IFERROR(INDEX('توزيع المباريات'!$T$12:$T$4412,SMALL(IF('توزيع المباريات'!$C$12:$C$4412=$G$7,IF('توزيع المباريات'!$E$12:$E$4412=$G$6,ROW($A$13:$A$4412)-ROW($A$13)+1)),ROWS($C$11:V837))),"")</f>
        <v/>
      </c>
      <c r="W837" s="22" t="str">
        <f t="array" ref="W837">IFERROR(INDEX('توزيع المباريات'!$U$12:$U$4412,SMALL(IF('توزيع المباريات'!$C$12:$C$4412=$G$7,IF('توزيع المباريات'!$E$12:$E$4412=$G$6,ROW($A$13:$A$4412)-ROW($A$13)+1)),ROWS($C$11:W837))),"")</f>
        <v/>
      </c>
      <c r="X837" s="22" t="str">
        <f t="array" ref="X837">IFERROR(INDEX('توزيع المباريات'!$V$12:$V$4412,SMALL(IF('توزيع المباريات'!$C$12:$C$4412=$G$7,IF('توزيع المباريات'!$E$12:$E$4412=$G$6,ROW($A$13:$A$4412)-ROW($A$13)+1)),ROWS($C$11:X837))),"")</f>
        <v/>
      </c>
    </row>
    <row r="838" spans="15:24" ht="17.399999999999999">
      <c r="O838" s="22" t="str">
        <f t="array" ref="O838">IFERROR(INDEX('توزيع المباريات'!$N$12:$N$4412,SMALL(IF('توزيع المباريات'!$C$12:$C$4412=$G$7,IF('توزيع المباريات'!$E$12:$E$4412=$G$6,ROW($A$13:$A$4412)-ROW($A$13)+1)),ROWS($C$11:O838))),"")</f>
        <v/>
      </c>
      <c r="P838" s="22" t="str">
        <f t="array" ref="P838">IFERROR(INDEX('توزيع المباريات'!$O$12:$O$4412,SMALL(IF('توزيع المباريات'!$C$12:$C$4412=$G$7,IF('توزيع المباريات'!$E$12:$E$4412=$G$6,ROW($A$13:$A$4412)-ROW($A$13)+1)),ROWS($C$11:P838))),"")</f>
        <v/>
      </c>
      <c r="Q838" s="22" t="str">
        <f t="array" ref="Q838">IFERROR(INDEX('توزيع المباريات'!$P$12:$P$4412,SMALL(IF('توزيع المباريات'!$C$12:$C$4412=$G$7,IF('توزيع المباريات'!$E$12:$E$4412=$G$6,ROW($A$13:$A$4412)-ROW($A$13)+1)),ROWS($C$11:Q838))),"")</f>
        <v/>
      </c>
      <c r="R838" s="22" t="str">
        <f t="array" ref="R838">IFERROR(INDEX('توزيع المباريات'!$M$12:$M$4412,SMALL(IF('توزيع المباريات'!$C$12:$C$4412=$G$7,IF('توزيع المباريات'!$E$12:$E$4412=$G$6,ROW($A$13:$A$4412)-ROW($A$13)+1)),ROWS($C$11:R838))),"")</f>
        <v/>
      </c>
      <c r="S838" s="22" t="str">
        <f t="array" ref="S838">IFERROR(INDEX('توزيع المباريات'!$Q$12:$Q$4412,SMALL(IF('توزيع المباريات'!$C$12:$C$4412=$G$7,IF('توزيع المباريات'!$E$12:$E$4412=$G$6,ROW($A$13:$A$4412)-ROW($A$13)+1)),ROWS($C$11:S838))),"")</f>
        <v/>
      </c>
      <c r="T838" s="22" t="str">
        <f t="array" ref="T838">IFERROR(INDEX('توزيع المباريات'!$R$12:$R$4412,SMALL(IF('توزيع المباريات'!$C$12:$C$4412=$G$7,IF('توزيع المباريات'!$E$12:$E$4412=$G$6,ROW($A$13:$A$4412)-ROW($A$13)+1)),ROWS($C$11:T838))),"")</f>
        <v/>
      </c>
      <c r="U838" s="22" t="str">
        <f t="array" ref="U838">IFERROR(INDEX('توزيع المباريات'!$S$12:$S$4412,SMALL(IF('توزيع المباريات'!$C$12:$C$4412=$G$7,IF('توزيع المباريات'!$E$12:$E$4412=$G$6,ROW($A$13:$A$4412)-ROW($A$13)+1)),ROWS($C$11:U838))),"")</f>
        <v/>
      </c>
      <c r="V838" s="22" t="str">
        <f t="array" ref="V838">IFERROR(INDEX('توزيع المباريات'!$T$12:$T$4412,SMALL(IF('توزيع المباريات'!$C$12:$C$4412=$G$7,IF('توزيع المباريات'!$E$12:$E$4412=$G$6,ROW($A$13:$A$4412)-ROW($A$13)+1)),ROWS($C$11:V838))),"")</f>
        <v/>
      </c>
      <c r="W838" s="22" t="str">
        <f t="array" ref="W838">IFERROR(INDEX('توزيع المباريات'!$U$12:$U$4412,SMALL(IF('توزيع المباريات'!$C$12:$C$4412=$G$7,IF('توزيع المباريات'!$E$12:$E$4412=$G$6,ROW($A$13:$A$4412)-ROW($A$13)+1)),ROWS($C$11:W838))),"")</f>
        <v/>
      </c>
      <c r="X838" s="22" t="str">
        <f t="array" ref="X838">IFERROR(INDEX('توزيع المباريات'!$V$12:$V$4412,SMALL(IF('توزيع المباريات'!$C$12:$C$4412=$G$7,IF('توزيع المباريات'!$E$12:$E$4412=$G$6,ROW($A$13:$A$4412)-ROW($A$13)+1)),ROWS($C$11:X838))),"")</f>
        <v/>
      </c>
    </row>
    <row r="839" spans="15:24" ht="17.399999999999999">
      <c r="O839" s="22" t="str">
        <f t="array" ref="O839">IFERROR(INDEX('توزيع المباريات'!$N$12:$N$4412,SMALL(IF('توزيع المباريات'!$C$12:$C$4412=$G$7,IF('توزيع المباريات'!$E$12:$E$4412=$G$6,ROW($A$13:$A$4412)-ROW($A$13)+1)),ROWS($C$11:O839))),"")</f>
        <v/>
      </c>
      <c r="P839" s="22" t="str">
        <f t="array" ref="P839">IFERROR(INDEX('توزيع المباريات'!$O$12:$O$4412,SMALL(IF('توزيع المباريات'!$C$12:$C$4412=$G$7,IF('توزيع المباريات'!$E$12:$E$4412=$G$6,ROW($A$13:$A$4412)-ROW($A$13)+1)),ROWS($C$11:P839))),"")</f>
        <v/>
      </c>
      <c r="Q839" s="22" t="str">
        <f t="array" ref="Q839">IFERROR(INDEX('توزيع المباريات'!$P$12:$P$4412,SMALL(IF('توزيع المباريات'!$C$12:$C$4412=$G$7,IF('توزيع المباريات'!$E$12:$E$4412=$G$6,ROW($A$13:$A$4412)-ROW($A$13)+1)),ROWS($C$11:Q839))),"")</f>
        <v/>
      </c>
      <c r="R839" s="22" t="str">
        <f t="array" ref="R839">IFERROR(INDEX('توزيع المباريات'!$M$12:$M$4412,SMALL(IF('توزيع المباريات'!$C$12:$C$4412=$G$7,IF('توزيع المباريات'!$E$12:$E$4412=$G$6,ROW($A$13:$A$4412)-ROW($A$13)+1)),ROWS($C$11:R839))),"")</f>
        <v/>
      </c>
      <c r="S839" s="22" t="str">
        <f t="array" ref="S839">IFERROR(INDEX('توزيع المباريات'!$Q$12:$Q$4412,SMALL(IF('توزيع المباريات'!$C$12:$C$4412=$G$7,IF('توزيع المباريات'!$E$12:$E$4412=$G$6,ROW($A$13:$A$4412)-ROW($A$13)+1)),ROWS($C$11:S839))),"")</f>
        <v/>
      </c>
      <c r="T839" s="22" t="str">
        <f t="array" ref="T839">IFERROR(INDEX('توزيع المباريات'!$R$12:$R$4412,SMALL(IF('توزيع المباريات'!$C$12:$C$4412=$G$7,IF('توزيع المباريات'!$E$12:$E$4412=$G$6,ROW($A$13:$A$4412)-ROW($A$13)+1)),ROWS($C$11:T839))),"")</f>
        <v/>
      </c>
      <c r="U839" s="22" t="str">
        <f t="array" ref="U839">IFERROR(INDEX('توزيع المباريات'!$S$12:$S$4412,SMALL(IF('توزيع المباريات'!$C$12:$C$4412=$G$7,IF('توزيع المباريات'!$E$12:$E$4412=$G$6,ROW($A$13:$A$4412)-ROW($A$13)+1)),ROWS($C$11:U839))),"")</f>
        <v/>
      </c>
      <c r="V839" s="22" t="str">
        <f t="array" ref="V839">IFERROR(INDEX('توزيع المباريات'!$T$12:$T$4412,SMALL(IF('توزيع المباريات'!$C$12:$C$4412=$G$7,IF('توزيع المباريات'!$E$12:$E$4412=$G$6,ROW($A$13:$A$4412)-ROW($A$13)+1)),ROWS($C$11:V839))),"")</f>
        <v/>
      </c>
      <c r="W839" s="22" t="str">
        <f t="array" ref="W839">IFERROR(INDEX('توزيع المباريات'!$U$12:$U$4412,SMALL(IF('توزيع المباريات'!$C$12:$C$4412=$G$7,IF('توزيع المباريات'!$E$12:$E$4412=$G$6,ROW($A$13:$A$4412)-ROW($A$13)+1)),ROWS($C$11:W839))),"")</f>
        <v/>
      </c>
      <c r="X839" s="22" t="str">
        <f t="array" ref="X839">IFERROR(INDEX('توزيع المباريات'!$V$12:$V$4412,SMALL(IF('توزيع المباريات'!$C$12:$C$4412=$G$7,IF('توزيع المباريات'!$E$12:$E$4412=$G$6,ROW($A$13:$A$4412)-ROW($A$13)+1)),ROWS($C$11:X839))),"")</f>
        <v/>
      </c>
    </row>
    <row r="840" spans="15:24" ht="17.399999999999999">
      <c r="O840" s="22" t="str">
        <f t="array" ref="O840">IFERROR(INDEX('توزيع المباريات'!$N$12:$N$4412,SMALL(IF('توزيع المباريات'!$C$12:$C$4412=$G$7,IF('توزيع المباريات'!$E$12:$E$4412=$G$6,ROW($A$13:$A$4412)-ROW($A$13)+1)),ROWS($C$11:O840))),"")</f>
        <v/>
      </c>
      <c r="P840" s="22" t="str">
        <f t="array" ref="P840">IFERROR(INDEX('توزيع المباريات'!$O$12:$O$4412,SMALL(IF('توزيع المباريات'!$C$12:$C$4412=$G$7,IF('توزيع المباريات'!$E$12:$E$4412=$G$6,ROW($A$13:$A$4412)-ROW($A$13)+1)),ROWS($C$11:P840))),"")</f>
        <v/>
      </c>
      <c r="Q840" s="22" t="str">
        <f t="array" ref="Q840">IFERROR(INDEX('توزيع المباريات'!$P$12:$P$4412,SMALL(IF('توزيع المباريات'!$C$12:$C$4412=$G$7,IF('توزيع المباريات'!$E$12:$E$4412=$G$6,ROW($A$13:$A$4412)-ROW($A$13)+1)),ROWS($C$11:Q840))),"")</f>
        <v/>
      </c>
      <c r="R840" s="22" t="str">
        <f t="array" ref="R840">IFERROR(INDEX('توزيع المباريات'!$M$12:$M$4412,SMALL(IF('توزيع المباريات'!$C$12:$C$4412=$G$7,IF('توزيع المباريات'!$E$12:$E$4412=$G$6,ROW($A$13:$A$4412)-ROW($A$13)+1)),ROWS($C$11:R840))),"")</f>
        <v/>
      </c>
      <c r="S840" s="22" t="str">
        <f t="array" ref="S840">IFERROR(INDEX('توزيع المباريات'!$Q$12:$Q$4412,SMALL(IF('توزيع المباريات'!$C$12:$C$4412=$G$7,IF('توزيع المباريات'!$E$12:$E$4412=$G$6,ROW($A$13:$A$4412)-ROW($A$13)+1)),ROWS($C$11:S840))),"")</f>
        <v/>
      </c>
      <c r="T840" s="22" t="str">
        <f t="array" ref="T840">IFERROR(INDEX('توزيع المباريات'!$R$12:$R$4412,SMALL(IF('توزيع المباريات'!$C$12:$C$4412=$G$7,IF('توزيع المباريات'!$E$12:$E$4412=$G$6,ROW($A$13:$A$4412)-ROW($A$13)+1)),ROWS($C$11:T840))),"")</f>
        <v/>
      </c>
      <c r="U840" s="22" t="str">
        <f t="array" ref="U840">IFERROR(INDEX('توزيع المباريات'!$S$12:$S$4412,SMALL(IF('توزيع المباريات'!$C$12:$C$4412=$G$7,IF('توزيع المباريات'!$E$12:$E$4412=$G$6,ROW($A$13:$A$4412)-ROW($A$13)+1)),ROWS($C$11:U840))),"")</f>
        <v/>
      </c>
      <c r="V840" s="22" t="str">
        <f t="array" ref="V840">IFERROR(INDEX('توزيع المباريات'!$T$12:$T$4412,SMALL(IF('توزيع المباريات'!$C$12:$C$4412=$G$7,IF('توزيع المباريات'!$E$12:$E$4412=$G$6,ROW($A$13:$A$4412)-ROW($A$13)+1)),ROWS($C$11:V840))),"")</f>
        <v/>
      </c>
      <c r="W840" s="22" t="str">
        <f t="array" ref="W840">IFERROR(INDEX('توزيع المباريات'!$U$12:$U$4412,SMALL(IF('توزيع المباريات'!$C$12:$C$4412=$G$7,IF('توزيع المباريات'!$E$12:$E$4412=$G$6,ROW($A$13:$A$4412)-ROW($A$13)+1)),ROWS($C$11:W840))),"")</f>
        <v/>
      </c>
      <c r="X840" s="22" t="str">
        <f t="array" ref="X840">IFERROR(INDEX('توزيع المباريات'!$V$12:$V$4412,SMALL(IF('توزيع المباريات'!$C$12:$C$4412=$G$7,IF('توزيع المباريات'!$E$12:$E$4412=$G$6,ROW($A$13:$A$4412)-ROW($A$13)+1)),ROWS($C$11:X840))),"")</f>
        <v/>
      </c>
    </row>
    <row r="841" spans="15:24" ht="17.399999999999999">
      <c r="O841" s="22" t="str">
        <f t="array" ref="O841">IFERROR(INDEX('توزيع المباريات'!$N$12:$N$4412,SMALL(IF('توزيع المباريات'!$C$12:$C$4412=$G$7,IF('توزيع المباريات'!$E$12:$E$4412=$G$6,ROW($A$13:$A$4412)-ROW($A$13)+1)),ROWS($C$11:O841))),"")</f>
        <v/>
      </c>
      <c r="P841" s="22" t="str">
        <f t="array" ref="P841">IFERROR(INDEX('توزيع المباريات'!$O$12:$O$4412,SMALL(IF('توزيع المباريات'!$C$12:$C$4412=$G$7,IF('توزيع المباريات'!$E$12:$E$4412=$G$6,ROW($A$13:$A$4412)-ROW($A$13)+1)),ROWS($C$11:P841))),"")</f>
        <v/>
      </c>
      <c r="Q841" s="22" t="str">
        <f t="array" ref="Q841">IFERROR(INDEX('توزيع المباريات'!$P$12:$P$4412,SMALL(IF('توزيع المباريات'!$C$12:$C$4412=$G$7,IF('توزيع المباريات'!$E$12:$E$4412=$G$6,ROW($A$13:$A$4412)-ROW($A$13)+1)),ROWS($C$11:Q841))),"")</f>
        <v/>
      </c>
      <c r="R841" s="22" t="str">
        <f t="array" ref="R841">IFERROR(INDEX('توزيع المباريات'!$M$12:$M$4412,SMALL(IF('توزيع المباريات'!$C$12:$C$4412=$G$7,IF('توزيع المباريات'!$E$12:$E$4412=$G$6,ROW($A$13:$A$4412)-ROW($A$13)+1)),ROWS($C$11:R841))),"")</f>
        <v/>
      </c>
      <c r="S841" s="22" t="str">
        <f t="array" ref="S841">IFERROR(INDEX('توزيع المباريات'!$Q$12:$Q$4412,SMALL(IF('توزيع المباريات'!$C$12:$C$4412=$G$7,IF('توزيع المباريات'!$E$12:$E$4412=$G$6,ROW($A$13:$A$4412)-ROW($A$13)+1)),ROWS($C$11:S841))),"")</f>
        <v/>
      </c>
      <c r="T841" s="22" t="str">
        <f t="array" ref="T841">IFERROR(INDEX('توزيع المباريات'!$R$12:$R$4412,SMALL(IF('توزيع المباريات'!$C$12:$C$4412=$G$7,IF('توزيع المباريات'!$E$12:$E$4412=$G$6,ROW($A$13:$A$4412)-ROW($A$13)+1)),ROWS($C$11:T841))),"")</f>
        <v/>
      </c>
      <c r="U841" s="22" t="str">
        <f t="array" ref="U841">IFERROR(INDEX('توزيع المباريات'!$S$12:$S$4412,SMALL(IF('توزيع المباريات'!$C$12:$C$4412=$G$7,IF('توزيع المباريات'!$E$12:$E$4412=$G$6,ROW($A$13:$A$4412)-ROW($A$13)+1)),ROWS($C$11:U841))),"")</f>
        <v/>
      </c>
      <c r="V841" s="22" t="str">
        <f t="array" ref="V841">IFERROR(INDEX('توزيع المباريات'!$T$12:$T$4412,SMALL(IF('توزيع المباريات'!$C$12:$C$4412=$G$7,IF('توزيع المباريات'!$E$12:$E$4412=$G$6,ROW($A$13:$A$4412)-ROW($A$13)+1)),ROWS($C$11:V841))),"")</f>
        <v/>
      </c>
      <c r="W841" s="22" t="str">
        <f t="array" ref="W841">IFERROR(INDEX('توزيع المباريات'!$U$12:$U$4412,SMALL(IF('توزيع المباريات'!$C$12:$C$4412=$G$7,IF('توزيع المباريات'!$E$12:$E$4412=$G$6,ROW($A$13:$A$4412)-ROW($A$13)+1)),ROWS($C$11:W841))),"")</f>
        <v/>
      </c>
      <c r="X841" s="22" t="str">
        <f t="array" ref="X841">IFERROR(INDEX('توزيع المباريات'!$V$12:$V$4412,SMALL(IF('توزيع المباريات'!$C$12:$C$4412=$G$7,IF('توزيع المباريات'!$E$12:$E$4412=$G$6,ROW($A$13:$A$4412)-ROW($A$13)+1)),ROWS($C$11:X841))),"")</f>
        <v/>
      </c>
    </row>
    <row r="842" spans="15:24" ht="17.399999999999999">
      <c r="O842" s="22" t="str">
        <f t="array" ref="O842">IFERROR(INDEX('توزيع المباريات'!$N$12:$N$4412,SMALL(IF('توزيع المباريات'!$C$12:$C$4412=$G$7,IF('توزيع المباريات'!$E$12:$E$4412=$G$6,ROW($A$13:$A$4412)-ROW($A$13)+1)),ROWS($C$11:O842))),"")</f>
        <v/>
      </c>
      <c r="P842" s="22" t="str">
        <f t="array" ref="P842">IFERROR(INDEX('توزيع المباريات'!$O$12:$O$4412,SMALL(IF('توزيع المباريات'!$C$12:$C$4412=$G$7,IF('توزيع المباريات'!$E$12:$E$4412=$G$6,ROW($A$13:$A$4412)-ROW($A$13)+1)),ROWS($C$11:P842))),"")</f>
        <v/>
      </c>
      <c r="Q842" s="22" t="str">
        <f t="array" ref="Q842">IFERROR(INDEX('توزيع المباريات'!$P$12:$P$4412,SMALL(IF('توزيع المباريات'!$C$12:$C$4412=$G$7,IF('توزيع المباريات'!$E$12:$E$4412=$G$6,ROW($A$13:$A$4412)-ROW($A$13)+1)),ROWS($C$11:Q842))),"")</f>
        <v/>
      </c>
      <c r="R842" s="22" t="str">
        <f t="array" ref="R842">IFERROR(INDEX('توزيع المباريات'!$M$12:$M$4412,SMALL(IF('توزيع المباريات'!$C$12:$C$4412=$G$7,IF('توزيع المباريات'!$E$12:$E$4412=$G$6,ROW($A$13:$A$4412)-ROW($A$13)+1)),ROWS($C$11:R842))),"")</f>
        <v/>
      </c>
      <c r="S842" s="22" t="str">
        <f t="array" ref="S842">IFERROR(INDEX('توزيع المباريات'!$Q$12:$Q$4412,SMALL(IF('توزيع المباريات'!$C$12:$C$4412=$G$7,IF('توزيع المباريات'!$E$12:$E$4412=$G$6,ROW($A$13:$A$4412)-ROW($A$13)+1)),ROWS($C$11:S842))),"")</f>
        <v/>
      </c>
      <c r="T842" s="22" t="str">
        <f t="array" ref="T842">IFERROR(INDEX('توزيع المباريات'!$R$12:$R$4412,SMALL(IF('توزيع المباريات'!$C$12:$C$4412=$G$7,IF('توزيع المباريات'!$E$12:$E$4412=$G$6,ROW($A$13:$A$4412)-ROW($A$13)+1)),ROWS($C$11:T842))),"")</f>
        <v/>
      </c>
      <c r="U842" s="22" t="str">
        <f t="array" ref="U842">IFERROR(INDEX('توزيع المباريات'!$S$12:$S$4412,SMALL(IF('توزيع المباريات'!$C$12:$C$4412=$G$7,IF('توزيع المباريات'!$E$12:$E$4412=$G$6,ROW($A$13:$A$4412)-ROW($A$13)+1)),ROWS($C$11:U842))),"")</f>
        <v/>
      </c>
      <c r="V842" s="22" t="str">
        <f t="array" ref="V842">IFERROR(INDEX('توزيع المباريات'!$T$12:$T$4412,SMALL(IF('توزيع المباريات'!$C$12:$C$4412=$G$7,IF('توزيع المباريات'!$E$12:$E$4412=$G$6,ROW($A$13:$A$4412)-ROW($A$13)+1)),ROWS($C$11:V842))),"")</f>
        <v/>
      </c>
      <c r="W842" s="22" t="str">
        <f t="array" ref="W842">IFERROR(INDEX('توزيع المباريات'!$U$12:$U$4412,SMALL(IF('توزيع المباريات'!$C$12:$C$4412=$G$7,IF('توزيع المباريات'!$E$12:$E$4412=$G$6,ROW($A$13:$A$4412)-ROW($A$13)+1)),ROWS($C$11:W842))),"")</f>
        <v/>
      </c>
      <c r="X842" s="22" t="str">
        <f t="array" ref="X842">IFERROR(INDEX('توزيع المباريات'!$V$12:$V$4412,SMALL(IF('توزيع المباريات'!$C$12:$C$4412=$G$7,IF('توزيع المباريات'!$E$12:$E$4412=$G$6,ROW($A$13:$A$4412)-ROW($A$13)+1)),ROWS($C$11:X842))),"")</f>
        <v/>
      </c>
    </row>
    <row r="843" spans="15:24" ht="17.399999999999999">
      <c r="O843" s="22" t="str">
        <f t="array" ref="O843">IFERROR(INDEX('توزيع المباريات'!$N$12:$N$4412,SMALL(IF('توزيع المباريات'!$C$12:$C$4412=$G$7,IF('توزيع المباريات'!$E$12:$E$4412=$G$6,ROW($A$13:$A$4412)-ROW($A$13)+1)),ROWS($C$11:O843))),"")</f>
        <v/>
      </c>
      <c r="P843" s="22" t="str">
        <f t="array" ref="P843">IFERROR(INDEX('توزيع المباريات'!$O$12:$O$4412,SMALL(IF('توزيع المباريات'!$C$12:$C$4412=$G$7,IF('توزيع المباريات'!$E$12:$E$4412=$G$6,ROW($A$13:$A$4412)-ROW($A$13)+1)),ROWS($C$11:P843))),"")</f>
        <v/>
      </c>
      <c r="Q843" s="22" t="str">
        <f t="array" ref="Q843">IFERROR(INDEX('توزيع المباريات'!$P$12:$P$4412,SMALL(IF('توزيع المباريات'!$C$12:$C$4412=$G$7,IF('توزيع المباريات'!$E$12:$E$4412=$G$6,ROW($A$13:$A$4412)-ROW($A$13)+1)),ROWS($C$11:Q843))),"")</f>
        <v/>
      </c>
      <c r="R843" s="22" t="str">
        <f t="array" ref="R843">IFERROR(INDEX('توزيع المباريات'!$M$12:$M$4412,SMALL(IF('توزيع المباريات'!$C$12:$C$4412=$G$7,IF('توزيع المباريات'!$E$12:$E$4412=$G$6,ROW($A$13:$A$4412)-ROW($A$13)+1)),ROWS($C$11:R843))),"")</f>
        <v/>
      </c>
      <c r="S843" s="22" t="str">
        <f t="array" ref="S843">IFERROR(INDEX('توزيع المباريات'!$Q$12:$Q$4412,SMALL(IF('توزيع المباريات'!$C$12:$C$4412=$G$7,IF('توزيع المباريات'!$E$12:$E$4412=$G$6,ROW($A$13:$A$4412)-ROW($A$13)+1)),ROWS($C$11:S843))),"")</f>
        <v/>
      </c>
      <c r="T843" s="22" t="str">
        <f t="array" ref="T843">IFERROR(INDEX('توزيع المباريات'!$R$12:$R$4412,SMALL(IF('توزيع المباريات'!$C$12:$C$4412=$G$7,IF('توزيع المباريات'!$E$12:$E$4412=$G$6,ROW($A$13:$A$4412)-ROW($A$13)+1)),ROWS($C$11:T843))),"")</f>
        <v/>
      </c>
      <c r="U843" s="22" t="str">
        <f t="array" ref="U843">IFERROR(INDEX('توزيع المباريات'!$S$12:$S$4412,SMALL(IF('توزيع المباريات'!$C$12:$C$4412=$G$7,IF('توزيع المباريات'!$E$12:$E$4412=$G$6,ROW($A$13:$A$4412)-ROW($A$13)+1)),ROWS($C$11:U843))),"")</f>
        <v/>
      </c>
      <c r="V843" s="22" t="str">
        <f t="array" ref="V843">IFERROR(INDEX('توزيع المباريات'!$T$12:$T$4412,SMALL(IF('توزيع المباريات'!$C$12:$C$4412=$G$7,IF('توزيع المباريات'!$E$12:$E$4412=$G$6,ROW($A$13:$A$4412)-ROW($A$13)+1)),ROWS($C$11:V843))),"")</f>
        <v/>
      </c>
      <c r="W843" s="22" t="str">
        <f t="array" ref="W843">IFERROR(INDEX('توزيع المباريات'!$U$12:$U$4412,SMALL(IF('توزيع المباريات'!$C$12:$C$4412=$G$7,IF('توزيع المباريات'!$E$12:$E$4412=$G$6,ROW($A$13:$A$4412)-ROW($A$13)+1)),ROWS($C$11:W843))),"")</f>
        <v/>
      </c>
      <c r="X843" s="22" t="str">
        <f t="array" ref="X843">IFERROR(INDEX('توزيع المباريات'!$V$12:$V$4412,SMALL(IF('توزيع المباريات'!$C$12:$C$4412=$G$7,IF('توزيع المباريات'!$E$12:$E$4412=$G$6,ROW($A$13:$A$4412)-ROW($A$13)+1)),ROWS($C$11:X843))),"")</f>
        <v/>
      </c>
    </row>
    <row r="844" spans="15:24" ht="17.399999999999999">
      <c r="O844" s="22" t="str">
        <f t="array" ref="O844">IFERROR(INDEX('توزيع المباريات'!$N$12:$N$4412,SMALL(IF('توزيع المباريات'!$C$12:$C$4412=$G$7,IF('توزيع المباريات'!$E$12:$E$4412=$G$6,ROW($A$13:$A$4412)-ROW($A$13)+1)),ROWS($C$11:O844))),"")</f>
        <v/>
      </c>
      <c r="P844" s="22" t="str">
        <f t="array" ref="P844">IFERROR(INDEX('توزيع المباريات'!$O$12:$O$4412,SMALL(IF('توزيع المباريات'!$C$12:$C$4412=$G$7,IF('توزيع المباريات'!$E$12:$E$4412=$G$6,ROW($A$13:$A$4412)-ROW($A$13)+1)),ROWS($C$11:P844))),"")</f>
        <v/>
      </c>
      <c r="Q844" s="22" t="str">
        <f t="array" ref="Q844">IFERROR(INDEX('توزيع المباريات'!$P$12:$P$4412,SMALL(IF('توزيع المباريات'!$C$12:$C$4412=$G$7,IF('توزيع المباريات'!$E$12:$E$4412=$G$6,ROW($A$13:$A$4412)-ROW($A$13)+1)),ROWS($C$11:Q844))),"")</f>
        <v/>
      </c>
      <c r="R844" s="22" t="str">
        <f t="array" ref="R844">IFERROR(INDEX('توزيع المباريات'!$M$12:$M$4412,SMALL(IF('توزيع المباريات'!$C$12:$C$4412=$G$7,IF('توزيع المباريات'!$E$12:$E$4412=$G$6,ROW($A$13:$A$4412)-ROW($A$13)+1)),ROWS($C$11:R844))),"")</f>
        <v/>
      </c>
      <c r="S844" s="22" t="str">
        <f t="array" ref="S844">IFERROR(INDEX('توزيع المباريات'!$Q$12:$Q$4412,SMALL(IF('توزيع المباريات'!$C$12:$C$4412=$G$7,IF('توزيع المباريات'!$E$12:$E$4412=$G$6,ROW($A$13:$A$4412)-ROW($A$13)+1)),ROWS($C$11:S844))),"")</f>
        <v/>
      </c>
      <c r="T844" s="22" t="str">
        <f t="array" ref="T844">IFERROR(INDEX('توزيع المباريات'!$R$12:$R$4412,SMALL(IF('توزيع المباريات'!$C$12:$C$4412=$G$7,IF('توزيع المباريات'!$E$12:$E$4412=$G$6,ROW($A$13:$A$4412)-ROW($A$13)+1)),ROWS($C$11:T844))),"")</f>
        <v/>
      </c>
      <c r="U844" s="22" t="str">
        <f t="array" ref="U844">IFERROR(INDEX('توزيع المباريات'!$S$12:$S$4412,SMALL(IF('توزيع المباريات'!$C$12:$C$4412=$G$7,IF('توزيع المباريات'!$E$12:$E$4412=$G$6,ROW($A$13:$A$4412)-ROW($A$13)+1)),ROWS($C$11:U844))),"")</f>
        <v/>
      </c>
      <c r="V844" s="22" t="str">
        <f t="array" ref="V844">IFERROR(INDEX('توزيع المباريات'!$T$12:$T$4412,SMALL(IF('توزيع المباريات'!$C$12:$C$4412=$G$7,IF('توزيع المباريات'!$E$12:$E$4412=$G$6,ROW($A$13:$A$4412)-ROW($A$13)+1)),ROWS($C$11:V844))),"")</f>
        <v/>
      </c>
      <c r="W844" s="22" t="str">
        <f t="array" ref="W844">IFERROR(INDEX('توزيع المباريات'!$U$12:$U$4412,SMALL(IF('توزيع المباريات'!$C$12:$C$4412=$G$7,IF('توزيع المباريات'!$E$12:$E$4412=$G$6,ROW($A$13:$A$4412)-ROW($A$13)+1)),ROWS($C$11:W844))),"")</f>
        <v/>
      </c>
      <c r="X844" s="22" t="str">
        <f t="array" ref="X844">IFERROR(INDEX('توزيع المباريات'!$V$12:$V$4412,SMALL(IF('توزيع المباريات'!$C$12:$C$4412=$G$7,IF('توزيع المباريات'!$E$12:$E$4412=$G$6,ROW($A$13:$A$4412)-ROW($A$13)+1)),ROWS($C$11:X844))),"")</f>
        <v/>
      </c>
    </row>
    <row r="845" spans="15:24" ht="17.399999999999999">
      <c r="O845" s="22" t="str">
        <f t="array" ref="O845">IFERROR(INDEX('توزيع المباريات'!$N$12:$N$4412,SMALL(IF('توزيع المباريات'!$C$12:$C$4412=$G$7,IF('توزيع المباريات'!$E$12:$E$4412=$G$6,ROW($A$13:$A$4412)-ROW($A$13)+1)),ROWS($C$11:O845))),"")</f>
        <v/>
      </c>
      <c r="P845" s="22" t="str">
        <f t="array" ref="P845">IFERROR(INDEX('توزيع المباريات'!$O$12:$O$4412,SMALL(IF('توزيع المباريات'!$C$12:$C$4412=$G$7,IF('توزيع المباريات'!$E$12:$E$4412=$G$6,ROW($A$13:$A$4412)-ROW($A$13)+1)),ROWS($C$11:P845))),"")</f>
        <v/>
      </c>
      <c r="Q845" s="22" t="str">
        <f t="array" ref="Q845">IFERROR(INDEX('توزيع المباريات'!$P$12:$P$4412,SMALL(IF('توزيع المباريات'!$C$12:$C$4412=$G$7,IF('توزيع المباريات'!$E$12:$E$4412=$G$6,ROW($A$13:$A$4412)-ROW($A$13)+1)),ROWS($C$11:Q845))),"")</f>
        <v/>
      </c>
      <c r="R845" s="22" t="str">
        <f t="array" ref="R845">IFERROR(INDEX('توزيع المباريات'!$M$12:$M$4412,SMALL(IF('توزيع المباريات'!$C$12:$C$4412=$G$7,IF('توزيع المباريات'!$E$12:$E$4412=$G$6,ROW($A$13:$A$4412)-ROW($A$13)+1)),ROWS($C$11:R845))),"")</f>
        <v/>
      </c>
      <c r="S845" s="22" t="str">
        <f t="array" ref="S845">IFERROR(INDEX('توزيع المباريات'!$Q$12:$Q$4412,SMALL(IF('توزيع المباريات'!$C$12:$C$4412=$G$7,IF('توزيع المباريات'!$E$12:$E$4412=$G$6,ROW($A$13:$A$4412)-ROW($A$13)+1)),ROWS($C$11:S845))),"")</f>
        <v/>
      </c>
      <c r="T845" s="22" t="str">
        <f t="array" ref="T845">IFERROR(INDEX('توزيع المباريات'!$R$12:$R$4412,SMALL(IF('توزيع المباريات'!$C$12:$C$4412=$G$7,IF('توزيع المباريات'!$E$12:$E$4412=$G$6,ROW($A$13:$A$4412)-ROW($A$13)+1)),ROWS($C$11:T845))),"")</f>
        <v/>
      </c>
      <c r="U845" s="22" t="str">
        <f t="array" ref="U845">IFERROR(INDEX('توزيع المباريات'!$S$12:$S$4412,SMALL(IF('توزيع المباريات'!$C$12:$C$4412=$G$7,IF('توزيع المباريات'!$E$12:$E$4412=$G$6,ROW($A$13:$A$4412)-ROW($A$13)+1)),ROWS($C$11:U845))),"")</f>
        <v/>
      </c>
      <c r="V845" s="22" t="str">
        <f t="array" ref="V845">IFERROR(INDEX('توزيع المباريات'!$T$12:$T$4412,SMALL(IF('توزيع المباريات'!$C$12:$C$4412=$G$7,IF('توزيع المباريات'!$E$12:$E$4412=$G$6,ROW($A$13:$A$4412)-ROW($A$13)+1)),ROWS($C$11:V845))),"")</f>
        <v/>
      </c>
      <c r="W845" s="22" t="str">
        <f t="array" ref="W845">IFERROR(INDEX('توزيع المباريات'!$U$12:$U$4412,SMALL(IF('توزيع المباريات'!$C$12:$C$4412=$G$7,IF('توزيع المباريات'!$E$12:$E$4412=$G$6,ROW($A$13:$A$4412)-ROW($A$13)+1)),ROWS($C$11:W845))),"")</f>
        <v/>
      </c>
      <c r="X845" s="22" t="str">
        <f t="array" ref="X845">IFERROR(INDEX('توزيع المباريات'!$V$12:$V$4412,SMALL(IF('توزيع المباريات'!$C$12:$C$4412=$G$7,IF('توزيع المباريات'!$E$12:$E$4412=$G$6,ROW($A$13:$A$4412)-ROW($A$13)+1)),ROWS($C$11:X845))),"")</f>
        <v/>
      </c>
    </row>
    <row r="846" spans="15:24" ht="17.399999999999999">
      <c r="O846" s="22" t="str">
        <f t="array" ref="O846">IFERROR(INDEX('توزيع المباريات'!$N$12:$N$4412,SMALL(IF('توزيع المباريات'!$C$12:$C$4412=$G$7,IF('توزيع المباريات'!$E$12:$E$4412=$G$6,ROW($A$13:$A$4412)-ROW($A$13)+1)),ROWS($C$11:O846))),"")</f>
        <v/>
      </c>
      <c r="P846" s="22" t="str">
        <f t="array" ref="P846">IFERROR(INDEX('توزيع المباريات'!$O$12:$O$4412,SMALL(IF('توزيع المباريات'!$C$12:$C$4412=$G$7,IF('توزيع المباريات'!$E$12:$E$4412=$G$6,ROW($A$13:$A$4412)-ROW($A$13)+1)),ROWS($C$11:P846))),"")</f>
        <v/>
      </c>
      <c r="Q846" s="22" t="str">
        <f t="array" ref="Q846">IFERROR(INDEX('توزيع المباريات'!$P$12:$P$4412,SMALL(IF('توزيع المباريات'!$C$12:$C$4412=$G$7,IF('توزيع المباريات'!$E$12:$E$4412=$G$6,ROW($A$13:$A$4412)-ROW($A$13)+1)),ROWS($C$11:Q846))),"")</f>
        <v/>
      </c>
      <c r="R846" s="22" t="str">
        <f t="array" ref="R846">IFERROR(INDEX('توزيع المباريات'!$M$12:$M$4412,SMALL(IF('توزيع المباريات'!$C$12:$C$4412=$G$7,IF('توزيع المباريات'!$E$12:$E$4412=$G$6,ROW($A$13:$A$4412)-ROW($A$13)+1)),ROWS($C$11:R846))),"")</f>
        <v/>
      </c>
      <c r="S846" s="22" t="str">
        <f t="array" ref="S846">IFERROR(INDEX('توزيع المباريات'!$Q$12:$Q$4412,SMALL(IF('توزيع المباريات'!$C$12:$C$4412=$G$7,IF('توزيع المباريات'!$E$12:$E$4412=$G$6,ROW($A$13:$A$4412)-ROW($A$13)+1)),ROWS($C$11:S846))),"")</f>
        <v/>
      </c>
      <c r="T846" s="22" t="str">
        <f t="array" ref="T846">IFERROR(INDEX('توزيع المباريات'!$R$12:$R$4412,SMALL(IF('توزيع المباريات'!$C$12:$C$4412=$G$7,IF('توزيع المباريات'!$E$12:$E$4412=$G$6,ROW($A$13:$A$4412)-ROW($A$13)+1)),ROWS($C$11:T846))),"")</f>
        <v/>
      </c>
      <c r="U846" s="22" t="str">
        <f t="array" ref="U846">IFERROR(INDEX('توزيع المباريات'!$S$12:$S$4412,SMALL(IF('توزيع المباريات'!$C$12:$C$4412=$G$7,IF('توزيع المباريات'!$E$12:$E$4412=$G$6,ROW($A$13:$A$4412)-ROW($A$13)+1)),ROWS($C$11:U846))),"")</f>
        <v/>
      </c>
      <c r="V846" s="22" t="str">
        <f t="array" ref="V846">IFERROR(INDEX('توزيع المباريات'!$T$12:$T$4412,SMALL(IF('توزيع المباريات'!$C$12:$C$4412=$G$7,IF('توزيع المباريات'!$E$12:$E$4412=$G$6,ROW($A$13:$A$4412)-ROW($A$13)+1)),ROWS($C$11:V846))),"")</f>
        <v/>
      </c>
      <c r="W846" s="22" t="str">
        <f t="array" ref="W846">IFERROR(INDEX('توزيع المباريات'!$U$12:$U$4412,SMALL(IF('توزيع المباريات'!$C$12:$C$4412=$G$7,IF('توزيع المباريات'!$E$12:$E$4412=$G$6,ROW($A$13:$A$4412)-ROW($A$13)+1)),ROWS($C$11:W846))),"")</f>
        <v/>
      </c>
      <c r="X846" s="22" t="str">
        <f t="array" ref="X846">IFERROR(INDEX('توزيع المباريات'!$V$12:$V$4412,SMALL(IF('توزيع المباريات'!$C$12:$C$4412=$G$7,IF('توزيع المباريات'!$E$12:$E$4412=$G$6,ROW($A$13:$A$4412)-ROW($A$13)+1)),ROWS($C$11:X846))),"")</f>
        <v/>
      </c>
    </row>
    <row r="847" spans="15:24" ht="17.399999999999999">
      <c r="O847" s="22" t="str">
        <f t="array" ref="O847">IFERROR(INDEX('توزيع المباريات'!$N$12:$N$4412,SMALL(IF('توزيع المباريات'!$C$12:$C$4412=$G$7,IF('توزيع المباريات'!$E$12:$E$4412=$G$6,ROW($A$13:$A$4412)-ROW($A$13)+1)),ROWS($C$11:O847))),"")</f>
        <v/>
      </c>
      <c r="P847" s="22" t="str">
        <f t="array" ref="P847">IFERROR(INDEX('توزيع المباريات'!$O$12:$O$4412,SMALL(IF('توزيع المباريات'!$C$12:$C$4412=$G$7,IF('توزيع المباريات'!$E$12:$E$4412=$G$6,ROW($A$13:$A$4412)-ROW($A$13)+1)),ROWS($C$11:P847))),"")</f>
        <v/>
      </c>
      <c r="Q847" s="22" t="str">
        <f t="array" ref="Q847">IFERROR(INDEX('توزيع المباريات'!$P$12:$P$4412,SMALL(IF('توزيع المباريات'!$C$12:$C$4412=$G$7,IF('توزيع المباريات'!$E$12:$E$4412=$G$6,ROW($A$13:$A$4412)-ROW($A$13)+1)),ROWS($C$11:Q847))),"")</f>
        <v/>
      </c>
      <c r="R847" s="22" t="str">
        <f t="array" ref="R847">IFERROR(INDEX('توزيع المباريات'!$M$12:$M$4412,SMALL(IF('توزيع المباريات'!$C$12:$C$4412=$G$7,IF('توزيع المباريات'!$E$12:$E$4412=$G$6,ROW($A$13:$A$4412)-ROW($A$13)+1)),ROWS($C$11:R847))),"")</f>
        <v/>
      </c>
      <c r="S847" s="22" t="str">
        <f t="array" ref="S847">IFERROR(INDEX('توزيع المباريات'!$Q$12:$Q$4412,SMALL(IF('توزيع المباريات'!$C$12:$C$4412=$G$7,IF('توزيع المباريات'!$E$12:$E$4412=$G$6,ROW($A$13:$A$4412)-ROW($A$13)+1)),ROWS($C$11:S847))),"")</f>
        <v/>
      </c>
      <c r="T847" s="22" t="str">
        <f t="array" ref="T847">IFERROR(INDEX('توزيع المباريات'!$R$12:$R$4412,SMALL(IF('توزيع المباريات'!$C$12:$C$4412=$G$7,IF('توزيع المباريات'!$E$12:$E$4412=$G$6,ROW($A$13:$A$4412)-ROW($A$13)+1)),ROWS($C$11:T847))),"")</f>
        <v/>
      </c>
      <c r="U847" s="22" t="str">
        <f t="array" ref="U847">IFERROR(INDEX('توزيع المباريات'!$S$12:$S$4412,SMALL(IF('توزيع المباريات'!$C$12:$C$4412=$G$7,IF('توزيع المباريات'!$E$12:$E$4412=$G$6,ROW($A$13:$A$4412)-ROW($A$13)+1)),ROWS($C$11:U847))),"")</f>
        <v/>
      </c>
      <c r="V847" s="22" t="str">
        <f t="array" ref="V847">IFERROR(INDEX('توزيع المباريات'!$T$12:$T$4412,SMALL(IF('توزيع المباريات'!$C$12:$C$4412=$G$7,IF('توزيع المباريات'!$E$12:$E$4412=$G$6,ROW($A$13:$A$4412)-ROW($A$13)+1)),ROWS($C$11:V847))),"")</f>
        <v/>
      </c>
      <c r="W847" s="22" t="str">
        <f t="array" ref="W847">IFERROR(INDEX('توزيع المباريات'!$U$12:$U$4412,SMALL(IF('توزيع المباريات'!$C$12:$C$4412=$G$7,IF('توزيع المباريات'!$E$12:$E$4412=$G$6,ROW($A$13:$A$4412)-ROW($A$13)+1)),ROWS($C$11:W847))),"")</f>
        <v/>
      </c>
      <c r="X847" s="22" t="str">
        <f t="array" ref="X847">IFERROR(INDEX('توزيع المباريات'!$V$12:$V$4412,SMALL(IF('توزيع المباريات'!$C$12:$C$4412=$G$7,IF('توزيع المباريات'!$E$12:$E$4412=$G$6,ROW($A$13:$A$4412)-ROW($A$13)+1)),ROWS($C$11:X847))),"")</f>
        <v/>
      </c>
    </row>
    <row r="848" spans="15:24" ht="17.399999999999999">
      <c r="O848" s="22" t="str">
        <f t="array" ref="O848">IFERROR(INDEX('توزيع المباريات'!$N$12:$N$4412,SMALL(IF('توزيع المباريات'!$C$12:$C$4412=$G$7,IF('توزيع المباريات'!$E$12:$E$4412=$G$6,ROW($A$13:$A$4412)-ROW($A$13)+1)),ROWS($C$11:O848))),"")</f>
        <v/>
      </c>
      <c r="P848" s="22" t="str">
        <f t="array" ref="P848">IFERROR(INDEX('توزيع المباريات'!$O$12:$O$4412,SMALL(IF('توزيع المباريات'!$C$12:$C$4412=$G$7,IF('توزيع المباريات'!$E$12:$E$4412=$G$6,ROW($A$13:$A$4412)-ROW($A$13)+1)),ROWS($C$11:P848))),"")</f>
        <v/>
      </c>
      <c r="Q848" s="22" t="str">
        <f t="array" ref="Q848">IFERROR(INDEX('توزيع المباريات'!$P$12:$P$4412,SMALL(IF('توزيع المباريات'!$C$12:$C$4412=$G$7,IF('توزيع المباريات'!$E$12:$E$4412=$G$6,ROW($A$13:$A$4412)-ROW($A$13)+1)),ROWS($C$11:Q848))),"")</f>
        <v/>
      </c>
      <c r="R848" s="22" t="str">
        <f t="array" ref="R848">IFERROR(INDEX('توزيع المباريات'!$M$12:$M$4412,SMALL(IF('توزيع المباريات'!$C$12:$C$4412=$G$7,IF('توزيع المباريات'!$E$12:$E$4412=$G$6,ROW($A$13:$A$4412)-ROW($A$13)+1)),ROWS($C$11:R848))),"")</f>
        <v/>
      </c>
      <c r="S848" s="22" t="str">
        <f t="array" ref="S848">IFERROR(INDEX('توزيع المباريات'!$Q$12:$Q$4412,SMALL(IF('توزيع المباريات'!$C$12:$C$4412=$G$7,IF('توزيع المباريات'!$E$12:$E$4412=$G$6,ROW($A$13:$A$4412)-ROW($A$13)+1)),ROWS($C$11:S848))),"")</f>
        <v/>
      </c>
      <c r="T848" s="22" t="str">
        <f t="array" ref="T848">IFERROR(INDEX('توزيع المباريات'!$R$12:$R$4412,SMALL(IF('توزيع المباريات'!$C$12:$C$4412=$G$7,IF('توزيع المباريات'!$E$12:$E$4412=$G$6,ROW($A$13:$A$4412)-ROW($A$13)+1)),ROWS($C$11:T848))),"")</f>
        <v/>
      </c>
      <c r="U848" s="22" t="str">
        <f t="array" ref="U848">IFERROR(INDEX('توزيع المباريات'!$S$12:$S$4412,SMALL(IF('توزيع المباريات'!$C$12:$C$4412=$G$7,IF('توزيع المباريات'!$E$12:$E$4412=$G$6,ROW($A$13:$A$4412)-ROW($A$13)+1)),ROWS($C$11:U848))),"")</f>
        <v/>
      </c>
      <c r="V848" s="22" t="str">
        <f t="array" ref="V848">IFERROR(INDEX('توزيع المباريات'!$T$12:$T$4412,SMALL(IF('توزيع المباريات'!$C$12:$C$4412=$G$7,IF('توزيع المباريات'!$E$12:$E$4412=$G$6,ROW($A$13:$A$4412)-ROW($A$13)+1)),ROWS($C$11:V848))),"")</f>
        <v/>
      </c>
      <c r="W848" s="22" t="str">
        <f t="array" ref="W848">IFERROR(INDEX('توزيع المباريات'!$U$12:$U$4412,SMALL(IF('توزيع المباريات'!$C$12:$C$4412=$G$7,IF('توزيع المباريات'!$E$12:$E$4412=$G$6,ROW($A$13:$A$4412)-ROW($A$13)+1)),ROWS($C$11:W848))),"")</f>
        <v/>
      </c>
      <c r="X848" s="22" t="str">
        <f t="array" ref="X848">IFERROR(INDEX('توزيع المباريات'!$V$12:$V$4412,SMALL(IF('توزيع المباريات'!$C$12:$C$4412=$G$7,IF('توزيع المباريات'!$E$12:$E$4412=$G$6,ROW($A$13:$A$4412)-ROW($A$13)+1)),ROWS($C$11:X848))),"")</f>
        <v/>
      </c>
    </row>
    <row r="849" spans="15:24" ht="17.399999999999999">
      <c r="O849" s="22" t="str">
        <f t="array" ref="O849">IFERROR(INDEX('توزيع المباريات'!$N$12:$N$4412,SMALL(IF('توزيع المباريات'!$C$12:$C$4412=$G$7,IF('توزيع المباريات'!$E$12:$E$4412=$G$6,ROW($A$13:$A$4412)-ROW($A$13)+1)),ROWS($C$11:O849))),"")</f>
        <v/>
      </c>
      <c r="P849" s="22" t="str">
        <f t="array" ref="P849">IFERROR(INDEX('توزيع المباريات'!$O$12:$O$4412,SMALL(IF('توزيع المباريات'!$C$12:$C$4412=$G$7,IF('توزيع المباريات'!$E$12:$E$4412=$G$6,ROW($A$13:$A$4412)-ROW($A$13)+1)),ROWS($C$11:P849))),"")</f>
        <v/>
      </c>
      <c r="Q849" s="22" t="str">
        <f t="array" ref="Q849">IFERROR(INDEX('توزيع المباريات'!$P$12:$P$4412,SMALL(IF('توزيع المباريات'!$C$12:$C$4412=$G$7,IF('توزيع المباريات'!$E$12:$E$4412=$G$6,ROW($A$13:$A$4412)-ROW($A$13)+1)),ROWS($C$11:Q849))),"")</f>
        <v/>
      </c>
      <c r="R849" s="22" t="str">
        <f t="array" ref="R849">IFERROR(INDEX('توزيع المباريات'!$M$12:$M$4412,SMALL(IF('توزيع المباريات'!$C$12:$C$4412=$G$7,IF('توزيع المباريات'!$E$12:$E$4412=$G$6,ROW($A$13:$A$4412)-ROW($A$13)+1)),ROWS($C$11:R849))),"")</f>
        <v/>
      </c>
      <c r="S849" s="22" t="str">
        <f t="array" ref="S849">IFERROR(INDEX('توزيع المباريات'!$Q$12:$Q$4412,SMALL(IF('توزيع المباريات'!$C$12:$C$4412=$G$7,IF('توزيع المباريات'!$E$12:$E$4412=$G$6,ROW($A$13:$A$4412)-ROW($A$13)+1)),ROWS($C$11:S849))),"")</f>
        <v/>
      </c>
      <c r="T849" s="22" t="str">
        <f t="array" ref="T849">IFERROR(INDEX('توزيع المباريات'!$R$12:$R$4412,SMALL(IF('توزيع المباريات'!$C$12:$C$4412=$G$7,IF('توزيع المباريات'!$E$12:$E$4412=$G$6,ROW($A$13:$A$4412)-ROW($A$13)+1)),ROWS($C$11:T849))),"")</f>
        <v/>
      </c>
      <c r="U849" s="22" t="str">
        <f t="array" ref="U849">IFERROR(INDEX('توزيع المباريات'!$S$12:$S$4412,SMALL(IF('توزيع المباريات'!$C$12:$C$4412=$G$7,IF('توزيع المباريات'!$E$12:$E$4412=$G$6,ROW($A$13:$A$4412)-ROW($A$13)+1)),ROWS($C$11:U849))),"")</f>
        <v/>
      </c>
      <c r="V849" s="22" t="str">
        <f t="array" ref="V849">IFERROR(INDEX('توزيع المباريات'!$T$12:$T$4412,SMALL(IF('توزيع المباريات'!$C$12:$C$4412=$G$7,IF('توزيع المباريات'!$E$12:$E$4412=$G$6,ROW($A$13:$A$4412)-ROW($A$13)+1)),ROWS($C$11:V849))),"")</f>
        <v/>
      </c>
      <c r="W849" s="22" t="str">
        <f t="array" ref="W849">IFERROR(INDEX('توزيع المباريات'!$U$12:$U$4412,SMALL(IF('توزيع المباريات'!$C$12:$C$4412=$G$7,IF('توزيع المباريات'!$E$12:$E$4412=$G$6,ROW($A$13:$A$4412)-ROW($A$13)+1)),ROWS($C$11:W849))),"")</f>
        <v/>
      </c>
      <c r="X849" s="22" t="str">
        <f t="array" ref="X849">IFERROR(INDEX('توزيع المباريات'!$V$12:$V$4412,SMALL(IF('توزيع المباريات'!$C$12:$C$4412=$G$7,IF('توزيع المباريات'!$E$12:$E$4412=$G$6,ROW($A$13:$A$4412)-ROW($A$13)+1)),ROWS($C$11:X849))),"")</f>
        <v/>
      </c>
    </row>
    <row r="850" spans="15:24" ht="17.399999999999999">
      <c r="O850" s="22" t="str">
        <f t="array" ref="O850">IFERROR(INDEX('توزيع المباريات'!$N$12:$N$4412,SMALL(IF('توزيع المباريات'!$C$12:$C$4412=$G$7,IF('توزيع المباريات'!$E$12:$E$4412=$G$6,ROW($A$13:$A$4412)-ROW($A$13)+1)),ROWS($C$11:O850))),"")</f>
        <v/>
      </c>
      <c r="P850" s="22" t="str">
        <f t="array" ref="P850">IFERROR(INDEX('توزيع المباريات'!$O$12:$O$4412,SMALL(IF('توزيع المباريات'!$C$12:$C$4412=$G$7,IF('توزيع المباريات'!$E$12:$E$4412=$G$6,ROW($A$13:$A$4412)-ROW($A$13)+1)),ROWS($C$11:P850))),"")</f>
        <v/>
      </c>
      <c r="Q850" s="22" t="str">
        <f t="array" ref="Q850">IFERROR(INDEX('توزيع المباريات'!$P$12:$P$4412,SMALL(IF('توزيع المباريات'!$C$12:$C$4412=$G$7,IF('توزيع المباريات'!$E$12:$E$4412=$G$6,ROW($A$13:$A$4412)-ROW($A$13)+1)),ROWS($C$11:Q850))),"")</f>
        <v/>
      </c>
      <c r="R850" s="22" t="str">
        <f t="array" ref="R850">IFERROR(INDEX('توزيع المباريات'!$M$12:$M$4412,SMALL(IF('توزيع المباريات'!$C$12:$C$4412=$G$7,IF('توزيع المباريات'!$E$12:$E$4412=$G$6,ROW($A$13:$A$4412)-ROW($A$13)+1)),ROWS($C$11:R850))),"")</f>
        <v/>
      </c>
      <c r="S850" s="22" t="str">
        <f t="array" ref="S850">IFERROR(INDEX('توزيع المباريات'!$Q$12:$Q$4412,SMALL(IF('توزيع المباريات'!$C$12:$C$4412=$G$7,IF('توزيع المباريات'!$E$12:$E$4412=$G$6,ROW($A$13:$A$4412)-ROW($A$13)+1)),ROWS($C$11:S850))),"")</f>
        <v/>
      </c>
      <c r="T850" s="22" t="str">
        <f t="array" ref="T850">IFERROR(INDEX('توزيع المباريات'!$R$12:$R$4412,SMALL(IF('توزيع المباريات'!$C$12:$C$4412=$G$7,IF('توزيع المباريات'!$E$12:$E$4412=$G$6,ROW($A$13:$A$4412)-ROW($A$13)+1)),ROWS($C$11:T850))),"")</f>
        <v/>
      </c>
      <c r="U850" s="22" t="str">
        <f t="array" ref="U850">IFERROR(INDEX('توزيع المباريات'!$S$12:$S$4412,SMALL(IF('توزيع المباريات'!$C$12:$C$4412=$G$7,IF('توزيع المباريات'!$E$12:$E$4412=$G$6,ROW($A$13:$A$4412)-ROW($A$13)+1)),ROWS($C$11:U850))),"")</f>
        <v/>
      </c>
      <c r="V850" s="22" t="str">
        <f t="array" ref="V850">IFERROR(INDEX('توزيع المباريات'!$T$12:$T$4412,SMALL(IF('توزيع المباريات'!$C$12:$C$4412=$G$7,IF('توزيع المباريات'!$E$12:$E$4412=$G$6,ROW($A$13:$A$4412)-ROW($A$13)+1)),ROWS($C$11:V850))),"")</f>
        <v/>
      </c>
      <c r="W850" s="22" t="str">
        <f t="array" ref="W850">IFERROR(INDEX('توزيع المباريات'!$U$12:$U$4412,SMALL(IF('توزيع المباريات'!$C$12:$C$4412=$G$7,IF('توزيع المباريات'!$E$12:$E$4412=$G$6,ROW($A$13:$A$4412)-ROW($A$13)+1)),ROWS($C$11:W850))),"")</f>
        <v/>
      </c>
      <c r="X850" s="22" t="str">
        <f t="array" ref="X850">IFERROR(INDEX('توزيع المباريات'!$V$12:$V$4412,SMALL(IF('توزيع المباريات'!$C$12:$C$4412=$G$7,IF('توزيع المباريات'!$E$12:$E$4412=$G$6,ROW($A$13:$A$4412)-ROW($A$13)+1)),ROWS($C$11:X850))),"")</f>
        <v/>
      </c>
    </row>
    <row r="851" spans="15:24" ht="17.399999999999999">
      <c r="O851" s="22" t="str">
        <f t="array" ref="O851">IFERROR(INDEX('توزيع المباريات'!$N$12:$N$4412,SMALL(IF('توزيع المباريات'!$C$12:$C$4412=$G$7,IF('توزيع المباريات'!$E$12:$E$4412=$G$6,ROW($A$13:$A$4412)-ROW($A$13)+1)),ROWS($C$11:O851))),"")</f>
        <v/>
      </c>
      <c r="P851" s="22" t="str">
        <f t="array" ref="P851">IFERROR(INDEX('توزيع المباريات'!$O$12:$O$4412,SMALL(IF('توزيع المباريات'!$C$12:$C$4412=$G$7,IF('توزيع المباريات'!$E$12:$E$4412=$G$6,ROW($A$13:$A$4412)-ROW($A$13)+1)),ROWS($C$11:P851))),"")</f>
        <v/>
      </c>
      <c r="Q851" s="22" t="str">
        <f t="array" ref="Q851">IFERROR(INDEX('توزيع المباريات'!$P$12:$P$4412,SMALL(IF('توزيع المباريات'!$C$12:$C$4412=$G$7,IF('توزيع المباريات'!$E$12:$E$4412=$G$6,ROW($A$13:$A$4412)-ROW($A$13)+1)),ROWS($C$11:Q851))),"")</f>
        <v/>
      </c>
      <c r="R851" s="22" t="str">
        <f t="array" ref="R851">IFERROR(INDEX('توزيع المباريات'!$M$12:$M$4412,SMALL(IF('توزيع المباريات'!$C$12:$C$4412=$G$7,IF('توزيع المباريات'!$E$12:$E$4412=$G$6,ROW($A$13:$A$4412)-ROW($A$13)+1)),ROWS($C$11:R851))),"")</f>
        <v/>
      </c>
      <c r="S851" s="22" t="str">
        <f t="array" ref="S851">IFERROR(INDEX('توزيع المباريات'!$Q$12:$Q$4412,SMALL(IF('توزيع المباريات'!$C$12:$C$4412=$G$7,IF('توزيع المباريات'!$E$12:$E$4412=$G$6,ROW($A$13:$A$4412)-ROW($A$13)+1)),ROWS($C$11:S851))),"")</f>
        <v/>
      </c>
      <c r="T851" s="22" t="str">
        <f t="array" ref="T851">IFERROR(INDEX('توزيع المباريات'!$R$12:$R$4412,SMALL(IF('توزيع المباريات'!$C$12:$C$4412=$G$7,IF('توزيع المباريات'!$E$12:$E$4412=$G$6,ROW($A$13:$A$4412)-ROW($A$13)+1)),ROWS($C$11:T851))),"")</f>
        <v/>
      </c>
      <c r="U851" s="22" t="str">
        <f t="array" ref="U851">IFERROR(INDEX('توزيع المباريات'!$S$12:$S$4412,SMALL(IF('توزيع المباريات'!$C$12:$C$4412=$G$7,IF('توزيع المباريات'!$E$12:$E$4412=$G$6,ROW($A$13:$A$4412)-ROW($A$13)+1)),ROWS($C$11:U851))),"")</f>
        <v/>
      </c>
      <c r="V851" s="22" t="str">
        <f t="array" ref="V851">IFERROR(INDEX('توزيع المباريات'!$T$12:$T$4412,SMALL(IF('توزيع المباريات'!$C$12:$C$4412=$G$7,IF('توزيع المباريات'!$E$12:$E$4412=$G$6,ROW($A$13:$A$4412)-ROW($A$13)+1)),ROWS($C$11:V851))),"")</f>
        <v/>
      </c>
      <c r="W851" s="22" t="str">
        <f t="array" ref="W851">IFERROR(INDEX('توزيع المباريات'!$U$12:$U$4412,SMALL(IF('توزيع المباريات'!$C$12:$C$4412=$G$7,IF('توزيع المباريات'!$E$12:$E$4412=$G$6,ROW($A$13:$A$4412)-ROW($A$13)+1)),ROWS($C$11:W851))),"")</f>
        <v/>
      </c>
      <c r="X851" s="22" t="str">
        <f t="array" ref="X851">IFERROR(INDEX('توزيع المباريات'!$V$12:$V$4412,SMALL(IF('توزيع المباريات'!$C$12:$C$4412=$G$7,IF('توزيع المباريات'!$E$12:$E$4412=$G$6,ROW($A$13:$A$4412)-ROW($A$13)+1)),ROWS($C$11:X851))),"")</f>
        <v/>
      </c>
    </row>
    <row r="852" spans="15:24" ht="17.399999999999999">
      <c r="O852" s="22" t="str">
        <f t="array" ref="O852">IFERROR(INDEX('توزيع المباريات'!$N$12:$N$4412,SMALL(IF('توزيع المباريات'!$C$12:$C$4412=$G$7,IF('توزيع المباريات'!$E$12:$E$4412=$G$6,ROW($A$13:$A$4412)-ROW($A$13)+1)),ROWS($C$11:O852))),"")</f>
        <v/>
      </c>
      <c r="P852" s="22" t="str">
        <f t="array" ref="P852">IFERROR(INDEX('توزيع المباريات'!$O$12:$O$4412,SMALL(IF('توزيع المباريات'!$C$12:$C$4412=$G$7,IF('توزيع المباريات'!$E$12:$E$4412=$G$6,ROW($A$13:$A$4412)-ROW($A$13)+1)),ROWS($C$11:P852))),"")</f>
        <v/>
      </c>
      <c r="Q852" s="22" t="str">
        <f t="array" ref="Q852">IFERROR(INDEX('توزيع المباريات'!$P$12:$P$4412,SMALL(IF('توزيع المباريات'!$C$12:$C$4412=$G$7,IF('توزيع المباريات'!$E$12:$E$4412=$G$6,ROW($A$13:$A$4412)-ROW($A$13)+1)),ROWS($C$11:Q852))),"")</f>
        <v/>
      </c>
      <c r="R852" s="22" t="str">
        <f t="array" ref="R852">IFERROR(INDEX('توزيع المباريات'!$M$12:$M$4412,SMALL(IF('توزيع المباريات'!$C$12:$C$4412=$G$7,IF('توزيع المباريات'!$E$12:$E$4412=$G$6,ROW($A$13:$A$4412)-ROW($A$13)+1)),ROWS($C$11:R852))),"")</f>
        <v/>
      </c>
      <c r="S852" s="22" t="str">
        <f t="array" ref="S852">IFERROR(INDEX('توزيع المباريات'!$Q$12:$Q$4412,SMALL(IF('توزيع المباريات'!$C$12:$C$4412=$G$7,IF('توزيع المباريات'!$E$12:$E$4412=$G$6,ROW($A$13:$A$4412)-ROW($A$13)+1)),ROWS($C$11:S852))),"")</f>
        <v/>
      </c>
      <c r="T852" s="22" t="str">
        <f t="array" ref="T852">IFERROR(INDEX('توزيع المباريات'!$R$12:$R$4412,SMALL(IF('توزيع المباريات'!$C$12:$C$4412=$G$7,IF('توزيع المباريات'!$E$12:$E$4412=$G$6,ROW($A$13:$A$4412)-ROW($A$13)+1)),ROWS($C$11:T852))),"")</f>
        <v/>
      </c>
      <c r="U852" s="22" t="str">
        <f t="array" ref="U852">IFERROR(INDEX('توزيع المباريات'!$S$12:$S$4412,SMALL(IF('توزيع المباريات'!$C$12:$C$4412=$G$7,IF('توزيع المباريات'!$E$12:$E$4412=$G$6,ROW($A$13:$A$4412)-ROW($A$13)+1)),ROWS($C$11:U852))),"")</f>
        <v/>
      </c>
      <c r="V852" s="22" t="str">
        <f t="array" ref="V852">IFERROR(INDEX('توزيع المباريات'!$T$12:$T$4412,SMALL(IF('توزيع المباريات'!$C$12:$C$4412=$G$7,IF('توزيع المباريات'!$E$12:$E$4412=$G$6,ROW($A$13:$A$4412)-ROW($A$13)+1)),ROWS($C$11:V852))),"")</f>
        <v/>
      </c>
      <c r="W852" s="22" t="str">
        <f t="array" ref="W852">IFERROR(INDEX('توزيع المباريات'!$U$12:$U$4412,SMALL(IF('توزيع المباريات'!$C$12:$C$4412=$G$7,IF('توزيع المباريات'!$E$12:$E$4412=$G$6,ROW($A$13:$A$4412)-ROW($A$13)+1)),ROWS($C$11:W852))),"")</f>
        <v/>
      </c>
      <c r="X852" s="22" t="str">
        <f t="array" ref="X852">IFERROR(INDEX('توزيع المباريات'!$V$12:$V$4412,SMALL(IF('توزيع المباريات'!$C$12:$C$4412=$G$7,IF('توزيع المباريات'!$E$12:$E$4412=$G$6,ROW($A$13:$A$4412)-ROW($A$13)+1)),ROWS($C$11:X852))),"")</f>
        <v/>
      </c>
    </row>
    <row r="853" spans="15:24" ht="17.399999999999999">
      <c r="O853" s="22" t="str">
        <f t="array" ref="O853">IFERROR(INDEX('توزيع المباريات'!$N$12:$N$4412,SMALL(IF('توزيع المباريات'!$C$12:$C$4412=$G$7,IF('توزيع المباريات'!$E$12:$E$4412=$G$6,ROW($A$13:$A$4412)-ROW($A$13)+1)),ROWS($C$11:O853))),"")</f>
        <v/>
      </c>
      <c r="P853" s="22" t="str">
        <f t="array" ref="P853">IFERROR(INDEX('توزيع المباريات'!$O$12:$O$4412,SMALL(IF('توزيع المباريات'!$C$12:$C$4412=$G$7,IF('توزيع المباريات'!$E$12:$E$4412=$G$6,ROW($A$13:$A$4412)-ROW($A$13)+1)),ROWS($C$11:P853))),"")</f>
        <v/>
      </c>
      <c r="Q853" s="22" t="str">
        <f t="array" ref="Q853">IFERROR(INDEX('توزيع المباريات'!$P$12:$P$4412,SMALL(IF('توزيع المباريات'!$C$12:$C$4412=$G$7,IF('توزيع المباريات'!$E$12:$E$4412=$G$6,ROW($A$13:$A$4412)-ROW($A$13)+1)),ROWS($C$11:Q853))),"")</f>
        <v/>
      </c>
      <c r="R853" s="22" t="str">
        <f t="array" ref="R853">IFERROR(INDEX('توزيع المباريات'!$M$12:$M$4412,SMALL(IF('توزيع المباريات'!$C$12:$C$4412=$G$7,IF('توزيع المباريات'!$E$12:$E$4412=$G$6,ROW($A$13:$A$4412)-ROW($A$13)+1)),ROWS($C$11:R853))),"")</f>
        <v/>
      </c>
      <c r="S853" s="22" t="str">
        <f t="array" ref="S853">IFERROR(INDEX('توزيع المباريات'!$Q$12:$Q$4412,SMALL(IF('توزيع المباريات'!$C$12:$C$4412=$G$7,IF('توزيع المباريات'!$E$12:$E$4412=$G$6,ROW($A$13:$A$4412)-ROW($A$13)+1)),ROWS($C$11:S853))),"")</f>
        <v/>
      </c>
      <c r="T853" s="22" t="str">
        <f t="array" ref="T853">IFERROR(INDEX('توزيع المباريات'!$R$12:$R$4412,SMALL(IF('توزيع المباريات'!$C$12:$C$4412=$G$7,IF('توزيع المباريات'!$E$12:$E$4412=$G$6,ROW($A$13:$A$4412)-ROW($A$13)+1)),ROWS($C$11:T853))),"")</f>
        <v/>
      </c>
      <c r="U853" s="22" t="str">
        <f t="array" ref="U853">IFERROR(INDEX('توزيع المباريات'!$S$12:$S$4412,SMALL(IF('توزيع المباريات'!$C$12:$C$4412=$G$7,IF('توزيع المباريات'!$E$12:$E$4412=$G$6,ROW($A$13:$A$4412)-ROW($A$13)+1)),ROWS($C$11:U853))),"")</f>
        <v/>
      </c>
      <c r="V853" s="22" t="str">
        <f t="array" ref="V853">IFERROR(INDEX('توزيع المباريات'!$T$12:$T$4412,SMALL(IF('توزيع المباريات'!$C$12:$C$4412=$G$7,IF('توزيع المباريات'!$E$12:$E$4412=$G$6,ROW($A$13:$A$4412)-ROW($A$13)+1)),ROWS($C$11:V853))),"")</f>
        <v/>
      </c>
      <c r="W853" s="22" t="str">
        <f t="array" ref="W853">IFERROR(INDEX('توزيع المباريات'!$U$12:$U$4412,SMALL(IF('توزيع المباريات'!$C$12:$C$4412=$G$7,IF('توزيع المباريات'!$E$12:$E$4412=$G$6,ROW($A$13:$A$4412)-ROW($A$13)+1)),ROWS($C$11:W853))),"")</f>
        <v/>
      </c>
      <c r="X853" s="22" t="str">
        <f t="array" ref="X853">IFERROR(INDEX('توزيع المباريات'!$V$12:$V$4412,SMALL(IF('توزيع المباريات'!$C$12:$C$4412=$G$7,IF('توزيع المباريات'!$E$12:$E$4412=$G$6,ROW($A$13:$A$4412)-ROW($A$13)+1)),ROWS($C$11:X853))),"")</f>
        <v/>
      </c>
    </row>
    <row r="854" spans="15:24" ht="17.399999999999999">
      <c r="O854" s="22" t="str">
        <f t="array" ref="O854">IFERROR(INDEX('توزيع المباريات'!$N$12:$N$4412,SMALL(IF('توزيع المباريات'!$C$12:$C$4412=$G$7,IF('توزيع المباريات'!$E$12:$E$4412=$G$6,ROW($A$13:$A$4412)-ROW($A$13)+1)),ROWS($C$11:O854))),"")</f>
        <v/>
      </c>
      <c r="P854" s="22" t="str">
        <f t="array" ref="P854">IFERROR(INDEX('توزيع المباريات'!$O$12:$O$4412,SMALL(IF('توزيع المباريات'!$C$12:$C$4412=$G$7,IF('توزيع المباريات'!$E$12:$E$4412=$G$6,ROW($A$13:$A$4412)-ROW($A$13)+1)),ROWS($C$11:P854))),"")</f>
        <v/>
      </c>
      <c r="Q854" s="22" t="str">
        <f t="array" ref="Q854">IFERROR(INDEX('توزيع المباريات'!$P$12:$P$4412,SMALL(IF('توزيع المباريات'!$C$12:$C$4412=$G$7,IF('توزيع المباريات'!$E$12:$E$4412=$G$6,ROW($A$13:$A$4412)-ROW($A$13)+1)),ROWS($C$11:Q854))),"")</f>
        <v/>
      </c>
      <c r="R854" s="22" t="str">
        <f t="array" ref="R854">IFERROR(INDEX('توزيع المباريات'!$M$12:$M$4412,SMALL(IF('توزيع المباريات'!$C$12:$C$4412=$G$7,IF('توزيع المباريات'!$E$12:$E$4412=$G$6,ROW($A$13:$A$4412)-ROW($A$13)+1)),ROWS($C$11:R854))),"")</f>
        <v/>
      </c>
      <c r="S854" s="22" t="str">
        <f t="array" ref="S854">IFERROR(INDEX('توزيع المباريات'!$Q$12:$Q$4412,SMALL(IF('توزيع المباريات'!$C$12:$C$4412=$G$7,IF('توزيع المباريات'!$E$12:$E$4412=$G$6,ROW($A$13:$A$4412)-ROW($A$13)+1)),ROWS($C$11:S854))),"")</f>
        <v/>
      </c>
      <c r="T854" s="22" t="str">
        <f t="array" ref="T854">IFERROR(INDEX('توزيع المباريات'!$R$12:$R$4412,SMALL(IF('توزيع المباريات'!$C$12:$C$4412=$G$7,IF('توزيع المباريات'!$E$12:$E$4412=$G$6,ROW($A$13:$A$4412)-ROW($A$13)+1)),ROWS($C$11:T854))),"")</f>
        <v/>
      </c>
      <c r="U854" s="22" t="str">
        <f t="array" ref="U854">IFERROR(INDEX('توزيع المباريات'!$S$12:$S$4412,SMALL(IF('توزيع المباريات'!$C$12:$C$4412=$G$7,IF('توزيع المباريات'!$E$12:$E$4412=$G$6,ROW($A$13:$A$4412)-ROW($A$13)+1)),ROWS($C$11:U854))),"")</f>
        <v/>
      </c>
      <c r="V854" s="22" t="str">
        <f t="array" ref="V854">IFERROR(INDEX('توزيع المباريات'!$T$12:$T$4412,SMALL(IF('توزيع المباريات'!$C$12:$C$4412=$G$7,IF('توزيع المباريات'!$E$12:$E$4412=$G$6,ROW($A$13:$A$4412)-ROW($A$13)+1)),ROWS($C$11:V854))),"")</f>
        <v/>
      </c>
      <c r="W854" s="22" t="str">
        <f t="array" ref="W854">IFERROR(INDEX('توزيع المباريات'!$U$12:$U$4412,SMALL(IF('توزيع المباريات'!$C$12:$C$4412=$G$7,IF('توزيع المباريات'!$E$12:$E$4412=$G$6,ROW($A$13:$A$4412)-ROW($A$13)+1)),ROWS($C$11:W854))),"")</f>
        <v/>
      </c>
      <c r="X854" s="22" t="str">
        <f t="array" ref="X854">IFERROR(INDEX('توزيع المباريات'!$V$12:$V$4412,SMALL(IF('توزيع المباريات'!$C$12:$C$4412=$G$7,IF('توزيع المباريات'!$E$12:$E$4412=$G$6,ROW($A$13:$A$4412)-ROW($A$13)+1)),ROWS($C$11:X854))),"")</f>
        <v/>
      </c>
    </row>
    <row r="855" spans="15:24" ht="17.399999999999999">
      <c r="O855" s="22" t="str">
        <f t="array" ref="O855">IFERROR(INDEX('توزيع المباريات'!$N$12:$N$4412,SMALL(IF('توزيع المباريات'!$C$12:$C$4412=$G$7,IF('توزيع المباريات'!$E$12:$E$4412=$G$6,ROW($A$13:$A$4412)-ROW($A$13)+1)),ROWS($C$11:O855))),"")</f>
        <v/>
      </c>
      <c r="P855" s="22" t="str">
        <f t="array" ref="P855">IFERROR(INDEX('توزيع المباريات'!$O$12:$O$4412,SMALL(IF('توزيع المباريات'!$C$12:$C$4412=$G$7,IF('توزيع المباريات'!$E$12:$E$4412=$G$6,ROW($A$13:$A$4412)-ROW($A$13)+1)),ROWS($C$11:P855))),"")</f>
        <v/>
      </c>
      <c r="Q855" s="22" t="str">
        <f t="array" ref="Q855">IFERROR(INDEX('توزيع المباريات'!$P$12:$P$4412,SMALL(IF('توزيع المباريات'!$C$12:$C$4412=$G$7,IF('توزيع المباريات'!$E$12:$E$4412=$G$6,ROW($A$13:$A$4412)-ROW($A$13)+1)),ROWS($C$11:Q855))),"")</f>
        <v/>
      </c>
      <c r="R855" s="22" t="str">
        <f t="array" ref="R855">IFERROR(INDEX('توزيع المباريات'!$M$12:$M$4412,SMALL(IF('توزيع المباريات'!$C$12:$C$4412=$G$7,IF('توزيع المباريات'!$E$12:$E$4412=$G$6,ROW($A$13:$A$4412)-ROW($A$13)+1)),ROWS($C$11:R855))),"")</f>
        <v/>
      </c>
      <c r="S855" s="22" t="str">
        <f t="array" ref="S855">IFERROR(INDEX('توزيع المباريات'!$Q$12:$Q$4412,SMALL(IF('توزيع المباريات'!$C$12:$C$4412=$G$7,IF('توزيع المباريات'!$E$12:$E$4412=$G$6,ROW($A$13:$A$4412)-ROW($A$13)+1)),ROWS($C$11:S855))),"")</f>
        <v/>
      </c>
      <c r="T855" s="22" t="str">
        <f t="array" ref="T855">IFERROR(INDEX('توزيع المباريات'!$R$12:$R$4412,SMALL(IF('توزيع المباريات'!$C$12:$C$4412=$G$7,IF('توزيع المباريات'!$E$12:$E$4412=$G$6,ROW($A$13:$A$4412)-ROW($A$13)+1)),ROWS($C$11:T855))),"")</f>
        <v/>
      </c>
      <c r="U855" s="22" t="str">
        <f t="array" ref="U855">IFERROR(INDEX('توزيع المباريات'!$S$12:$S$4412,SMALL(IF('توزيع المباريات'!$C$12:$C$4412=$G$7,IF('توزيع المباريات'!$E$12:$E$4412=$G$6,ROW($A$13:$A$4412)-ROW($A$13)+1)),ROWS($C$11:U855))),"")</f>
        <v/>
      </c>
      <c r="V855" s="22" t="str">
        <f t="array" ref="V855">IFERROR(INDEX('توزيع المباريات'!$T$12:$T$4412,SMALL(IF('توزيع المباريات'!$C$12:$C$4412=$G$7,IF('توزيع المباريات'!$E$12:$E$4412=$G$6,ROW($A$13:$A$4412)-ROW($A$13)+1)),ROWS($C$11:V855))),"")</f>
        <v/>
      </c>
      <c r="W855" s="22" t="str">
        <f t="array" ref="W855">IFERROR(INDEX('توزيع المباريات'!$U$12:$U$4412,SMALL(IF('توزيع المباريات'!$C$12:$C$4412=$G$7,IF('توزيع المباريات'!$E$12:$E$4412=$G$6,ROW($A$13:$A$4412)-ROW($A$13)+1)),ROWS($C$11:W855))),"")</f>
        <v/>
      </c>
      <c r="X855" s="22" t="str">
        <f t="array" ref="X855">IFERROR(INDEX('توزيع المباريات'!$V$12:$V$4412,SMALL(IF('توزيع المباريات'!$C$12:$C$4412=$G$7,IF('توزيع المباريات'!$E$12:$E$4412=$G$6,ROW($A$13:$A$4412)-ROW($A$13)+1)),ROWS($C$11:X855))),"")</f>
        <v/>
      </c>
    </row>
    <row r="856" spans="15:24" ht="17.399999999999999">
      <c r="O856" s="22" t="str">
        <f t="array" ref="O856">IFERROR(INDEX('توزيع المباريات'!$N$12:$N$4412,SMALL(IF('توزيع المباريات'!$C$12:$C$4412=$G$7,IF('توزيع المباريات'!$E$12:$E$4412=$G$6,ROW($A$13:$A$4412)-ROW($A$13)+1)),ROWS($C$11:O856))),"")</f>
        <v/>
      </c>
      <c r="P856" s="22" t="str">
        <f t="array" ref="P856">IFERROR(INDEX('توزيع المباريات'!$O$12:$O$4412,SMALL(IF('توزيع المباريات'!$C$12:$C$4412=$G$7,IF('توزيع المباريات'!$E$12:$E$4412=$G$6,ROW($A$13:$A$4412)-ROW($A$13)+1)),ROWS($C$11:P856))),"")</f>
        <v/>
      </c>
      <c r="Q856" s="22" t="str">
        <f t="array" ref="Q856">IFERROR(INDEX('توزيع المباريات'!$P$12:$P$4412,SMALL(IF('توزيع المباريات'!$C$12:$C$4412=$G$7,IF('توزيع المباريات'!$E$12:$E$4412=$G$6,ROW($A$13:$A$4412)-ROW($A$13)+1)),ROWS($C$11:Q856))),"")</f>
        <v/>
      </c>
      <c r="R856" s="22" t="str">
        <f t="array" ref="R856">IFERROR(INDEX('توزيع المباريات'!$M$12:$M$4412,SMALL(IF('توزيع المباريات'!$C$12:$C$4412=$G$7,IF('توزيع المباريات'!$E$12:$E$4412=$G$6,ROW($A$13:$A$4412)-ROW($A$13)+1)),ROWS($C$11:R856))),"")</f>
        <v/>
      </c>
      <c r="S856" s="22" t="str">
        <f t="array" ref="S856">IFERROR(INDEX('توزيع المباريات'!$Q$12:$Q$4412,SMALL(IF('توزيع المباريات'!$C$12:$C$4412=$G$7,IF('توزيع المباريات'!$E$12:$E$4412=$G$6,ROW($A$13:$A$4412)-ROW($A$13)+1)),ROWS($C$11:S856))),"")</f>
        <v/>
      </c>
      <c r="T856" s="22" t="str">
        <f t="array" ref="T856">IFERROR(INDEX('توزيع المباريات'!$R$12:$R$4412,SMALL(IF('توزيع المباريات'!$C$12:$C$4412=$G$7,IF('توزيع المباريات'!$E$12:$E$4412=$G$6,ROW($A$13:$A$4412)-ROW($A$13)+1)),ROWS($C$11:T856))),"")</f>
        <v/>
      </c>
      <c r="U856" s="22" t="str">
        <f t="array" ref="U856">IFERROR(INDEX('توزيع المباريات'!$S$12:$S$4412,SMALL(IF('توزيع المباريات'!$C$12:$C$4412=$G$7,IF('توزيع المباريات'!$E$12:$E$4412=$G$6,ROW($A$13:$A$4412)-ROW($A$13)+1)),ROWS($C$11:U856))),"")</f>
        <v/>
      </c>
      <c r="V856" s="22" t="str">
        <f t="array" ref="V856">IFERROR(INDEX('توزيع المباريات'!$T$12:$T$4412,SMALL(IF('توزيع المباريات'!$C$12:$C$4412=$G$7,IF('توزيع المباريات'!$E$12:$E$4412=$G$6,ROW($A$13:$A$4412)-ROW($A$13)+1)),ROWS($C$11:V856))),"")</f>
        <v/>
      </c>
      <c r="W856" s="22" t="str">
        <f t="array" ref="W856">IFERROR(INDEX('توزيع المباريات'!$U$12:$U$4412,SMALL(IF('توزيع المباريات'!$C$12:$C$4412=$G$7,IF('توزيع المباريات'!$E$12:$E$4412=$G$6,ROW($A$13:$A$4412)-ROW($A$13)+1)),ROWS($C$11:W856))),"")</f>
        <v/>
      </c>
      <c r="X856" s="22" t="str">
        <f t="array" ref="X856">IFERROR(INDEX('توزيع المباريات'!$V$12:$V$4412,SMALL(IF('توزيع المباريات'!$C$12:$C$4412=$G$7,IF('توزيع المباريات'!$E$12:$E$4412=$G$6,ROW($A$13:$A$4412)-ROW($A$13)+1)),ROWS($C$11:X856))),"")</f>
        <v/>
      </c>
    </row>
    <row r="857" spans="15:24" ht="17.399999999999999">
      <c r="O857" s="22" t="str">
        <f t="array" ref="O857">IFERROR(INDEX('توزيع المباريات'!$N$12:$N$4412,SMALL(IF('توزيع المباريات'!$C$12:$C$4412=$G$7,IF('توزيع المباريات'!$E$12:$E$4412=$G$6,ROW($A$13:$A$4412)-ROW($A$13)+1)),ROWS($C$11:O857))),"")</f>
        <v/>
      </c>
      <c r="P857" s="22" t="str">
        <f t="array" ref="P857">IFERROR(INDEX('توزيع المباريات'!$O$12:$O$4412,SMALL(IF('توزيع المباريات'!$C$12:$C$4412=$G$7,IF('توزيع المباريات'!$E$12:$E$4412=$G$6,ROW($A$13:$A$4412)-ROW($A$13)+1)),ROWS($C$11:P857))),"")</f>
        <v/>
      </c>
      <c r="Q857" s="22" t="str">
        <f t="array" ref="Q857">IFERROR(INDEX('توزيع المباريات'!$P$12:$P$4412,SMALL(IF('توزيع المباريات'!$C$12:$C$4412=$G$7,IF('توزيع المباريات'!$E$12:$E$4412=$G$6,ROW($A$13:$A$4412)-ROW($A$13)+1)),ROWS($C$11:Q857))),"")</f>
        <v/>
      </c>
      <c r="R857" s="22" t="str">
        <f t="array" ref="R857">IFERROR(INDEX('توزيع المباريات'!$M$12:$M$4412,SMALL(IF('توزيع المباريات'!$C$12:$C$4412=$G$7,IF('توزيع المباريات'!$E$12:$E$4412=$G$6,ROW($A$13:$A$4412)-ROW($A$13)+1)),ROWS($C$11:R857))),"")</f>
        <v/>
      </c>
      <c r="S857" s="22" t="str">
        <f t="array" ref="S857">IFERROR(INDEX('توزيع المباريات'!$Q$12:$Q$4412,SMALL(IF('توزيع المباريات'!$C$12:$C$4412=$G$7,IF('توزيع المباريات'!$E$12:$E$4412=$G$6,ROW($A$13:$A$4412)-ROW($A$13)+1)),ROWS($C$11:S857))),"")</f>
        <v/>
      </c>
      <c r="T857" s="22" t="str">
        <f t="array" ref="T857">IFERROR(INDEX('توزيع المباريات'!$R$12:$R$4412,SMALL(IF('توزيع المباريات'!$C$12:$C$4412=$G$7,IF('توزيع المباريات'!$E$12:$E$4412=$G$6,ROW($A$13:$A$4412)-ROW($A$13)+1)),ROWS($C$11:T857))),"")</f>
        <v/>
      </c>
      <c r="U857" s="22" t="str">
        <f t="array" ref="U857">IFERROR(INDEX('توزيع المباريات'!$S$12:$S$4412,SMALL(IF('توزيع المباريات'!$C$12:$C$4412=$G$7,IF('توزيع المباريات'!$E$12:$E$4412=$G$6,ROW($A$13:$A$4412)-ROW($A$13)+1)),ROWS($C$11:U857))),"")</f>
        <v/>
      </c>
      <c r="V857" s="22" t="str">
        <f t="array" ref="V857">IFERROR(INDEX('توزيع المباريات'!$T$12:$T$4412,SMALL(IF('توزيع المباريات'!$C$12:$C$4412=$G$7,IF('توزيع المباريات'!$E$12:$E$4412=$G$6,ROW($A$13:$A$4412)-ROW($A$13)+1)),ROWS($C$11:V857))),"")</f>
        <v/>
      </c>
      <c r="W857" s="22" t="str">
        <f t="array" ref="W857">IFERROR(INDEX('توزيع المباريات'!$U$12:$U$4412,SMALL(IF('توزيع المباريات'!$C$12:$C$4412=$G$7,IF('توزيع المباريات'!$E$12:$E$4412=$G$6,ROW($A$13:$A$4412)-ROW($A$13)+1)),ROWS($C$11:W857))),"")</f>
        <v/>
      </c>
      <c r="X857" s="22" t="str">
        <f t="array" ref="X857">IFERROR(INDEX('توزيع المباريات'!$V$12:$V$4412,SMALL(IF('توزيع المباريات'!$C$12:$C$4412=$G$7,IF('توزيع المباريات'!$E$12:$E$4412=$G$6,ROW($A$13:$A$4412)-ROW($A$13)+1)),ROWS($C$11:X857))),"")</f>
        <v/>
      </c>
    </row>
    <row r="858" spans="15:24" ht="17.399999999999999">
      <c r="O858" s="22" t="str">
        <f t="array" ref="O858">IFERROR(INDEX('توزيع المباريات'!$N$12:$N$4412,SMALL(IF('توزيع المباريات'!$C$12:$C$4412=$G$7,IF('توزيع المباريات'!$E$12:$E$4412=$G$6,ROW($A$13:$A$4412)-ROW($A$13)+1)),ROWS($C$11:O858))),"")</f>
        <v/>
      </c>
      <c r="P858" s="22" t="str">
        <f t="array" ref="P858">IFERROR(INDEX('توزيع المباريات'!$O$12:$O$4412,SMALL(IF('توزيع المباريات'!$C$12:$C$4412=$G$7,IF('توزيع المباريات'!$E$12:$E$4412=$G$6,ROW($A$13:$A$4412)-ROW($A$13)+1)),ROWS($C$11:P858))),"")</f>
        <v/>
      </c>
      <c r="Q858" s="22" t="str">
        <f t="array" ref="Q858">IFERROR(INDEX('توزيع المباريات'!$P$12:$P$4412,SMALL(IF('توزيع المباريات'!$C$12:$C$4412=$G$7,IF('توزيع المباريات'!$E$12:$E$4412=$G$6,ROW($A$13:$A$4412)-ROW($A$13)+1)),ROWS($C$11:Q858))),"")</f>
        <v/>
      </c>
      <c r="R858" s="22" t="str">
        <f t="array" ref="R858">IFERROR(INDEX('توزيع المباريات'!$M$12:$M$4412,SMALL(IF('توزيع المباريات'!$C$12:$C$4412=$G$7,IF('توزيع المباريات'!$E$12:$E$4412=$G$6,ROW($A$13:$A$4412)-ROW($A$13)+1)),ROWS($C$11:R858))),"")</f>
        <v/>
      </c>
      <c r="S858" s="22" t="str">
        <f t="array" ref="S858">IFERROR(INDEX('توزيع المباريات'!$Q$12:$Q$4412,SMALL(IF('توزيع المباريات'!$C$12:$C$4412=$G$7,IF('توزيع المباريات'!$E$12:$E$4412=$G$6,ROW($A$13:$A$4412)-ROW($A$13)+1)),ROWS($C$11:S858))),"")</f>
        <v/>
      </c>
      <c r="T858" s="22" t="str">
        <f t="array" ref="T858">IFERROR(INDEX('توزيع المباريات'!$R$12:$R$4412,SMALL(IF('توزيع المباريات'!$C$12:$C$4412=$G$7,IF('توزيع المباريات'!$E$12:$E$4412=$G$6,ROW($A$13:$A$4412)-ROW($A$13)+1)),ROWS($C$11:T858))),"")</f>
        <v/>
      </c>
      <c r="U858" s="22" t="str">
        <f t="array" ref="U858">IFERROR(INDEX('توزيع المباريات'!$S$12:$S$4412,SMALL(IF('توزيع المباريات'!$C$12:$C$4412=$G$7,IF('توزيع المباريات'!$E$12:$E$4412=$G$6,ROW($A$13:$A$4412)-ROW($A$13)+1)),ROWS($C$11:U858))),"")</f>
        <v/>
      </c>
      <c r="V858" s="22" t="str">
        <f t="array" ref="V858">IFERROR(INDEX('توزيع المباريات'!$T$12:$T$4412,SMALL(IF('توزيع المباريات'!$C$12:$C$4412=$G$7,IF('توزيع المباريات'!$E$12:$E$4412=$G$6,ROW($A$13:$A$4412)-ROW($A$13)+1)),ROWS($C$11:V858))),"")</f>
        <v/>
      </c>
      <c r="W858" s="22" t="str">
        <f t="array" ref="W858">IFERROR(INDEX('توزيع المباريات'!$U$12:$U$4412,SMALL(IF('توزيع المباريات'!$C$12:$C$4412=$G$7,IF('توزيع المباريات'!$E$12:$E$4412=$G$6,ROW($A$13:$A$4412)-ROW($A$13)+1)),ROWS($C$11:W858))),"")</f>
        <v/>
      </c>
      <c r="X858" s="22" t="str">
        <f t="array" ref="X858">IFERROR(INDEX('توزيع المباريات'!$V$12:$V$4412,SMALL(IF('توزيع المباريات'!$C$12:$C$4412=$G$7,IF('توزيع المباريات'!$E$12:$E$4412=$G$6,ROW($A$13:$A$4412)-ROW($A$13)+1)),ROWS($C$11:X858))),"")</f>
        <v/>
      </c>
    </row>
    <row r="859" spans="15:24" ht="17.399999999999999">
      <c r="O859" s="22" t="str">
        <f t="array" ref="O859">IFERROR(INDEX('توزيع المباريات'!$N$12:$N$4412,SMALL(IF('توزيع المباريات'!$C$12:$C$4412=$G$7,IF('توزيع المباريات'!$E$12:$E$4412=$G$6,ROW($A$13:$A$4412)-ROW($A$13)+1)),ROWS($C$11:O859))),"")</f>
        <v/>
      </c>
      <c r="P859" s="22" t="str">
        <f t="array" ref="P859">IFERROR(INDEX('توزيع المباريات'!$O$12:$O$4412,SMALL(IF('توزيع المباريات'!$C$12:$C$4412=$G$7,IF('توزيع المباريات'!$E$12:$E$4412=$G$6,ROW($A$13:$A$4412)-ROW($A$13)+1)),ROWS($C$11:P859))),"")</f>
        <v/>
      </c>
      <c r="Q859" s="22" t="str">
        <f t="array" ref="Q859">IFERROR(INDEX('توزيع المباريات'!$P$12:$P$4412,SMALL(IF('توزيع المباريات'!$C$12:$C$4412=$G$7,IF('توزيع المباريات'!$E$12:$E$4412=$G$6,ROW($A$13:$A$4412)-ROW($A$13)+1)),ROWS($C$11:Q859))),"")</f>
        <v/>
      </c>
      <c r="R859" s="22" t="str">
        <f t="array" ref="R859">IFERROR(INDEX('توزيع المباريات'!$M$12:$M$4412,SMALL(IF('توزيع المباريات'!$C$12:$C$4412=$G$7,IF('توزيع المباريات'!$E$12:$E$4412=$G$6,ROW($A$13:$A$4412)-ROW($A$13)+1)),ROWS($C$11:R859))),"")</f>
        <v/>
      </c>
      <c r="S859" s="22" t="str">
        <f t="array" ref="S859">IFERROR(INDEX('توزيع المباريات'!$Q$12:$Q$4412,SMALL(IF('توزيع المباريات'!$C$12:$C$4412=$G$7,IF('توزيع المباريات'!$E$12:$E$4412=$G$6,ROW($A$13:$A$4412)-ROW($A$13)+1)),ROWS($C$11:S859))),"")</f>
        <v/>
      </c>
      <c r="T859" s="22" t="str">
        <f t="array" ref="T859">IFERROR(INDEX('توزيع المباريات'!$R$12:$R$4412,SMALL(IF('توزيع المباريات'!$C$12:$C$4412=$G$7,IF('توزيع المباريات'!$E$12:$E$4412=$G$6,ROW($A$13:$A$4412)-ROW($A$13)+1)),ROWS($C$11:T859))),"")</f>
        <v/>
      </c>
      <c r="U859" s="22" t="str">
        <f t="array" ref="U859">IFERROR(INDEX('توزيع المباريات'!$S$12:$S$4412,SMALL(IF('توزيع المباريات'!$C$12:$C$4412=$G$7,IF('توزيع المباريات'!$E$12:$E$4412=$G$6,ROW($A$13:$A$4412)-ROW($A$13)+1)),ROWS($C$11:U859))),"")</f>
        <v/>
      </c>
      <c r="V859" s="22" t="str">
        <f t="array" ref="V859">IFERROR(INDEX('توزيع المباريات'!$T$12:$T$4412,SMALL(IF('توزيع المباريات'!$C$12:$C$4412=$G$7,IF('توزيع المباريات'!$E$12:$E$4412=$G$6,ROW($A$13:$A$4412)-ROW($A$13)+1)),ROWS($C$11:V859))),"")</f>
        <v/>
      </c>
      <c r="W859" s="22" t="str">
        <f t="array" ref="W859">IFERROR(INDEX('توزيع المباريات'!$U$12:$U$4412,SMALL(IF('توزيع المباريات'!$C$12:$C$4412=$G$7,IF('توزيع المباريات'!$E$12:$E$4412=$G$6,ROW($A$13:$A$4412)-ROW($A$13)+1)),ROWS($C$11:W859))),"")</f>
        <v/>
      </c>
      <c r="X859" s="22" t="str">
        <f t="array" ref="X859">IFERROR(INDEX('توزيع المباريات'!$V$12:$V$4412,SMALL(IF('توزيع المباريات'!$C$12:$C$4412=$G$7,IF('توزيع المباريات'!$E$12:$E$4412=$G$6,ROW($A$13:$A$4412)-ROW($A$13)+1)),ROWS($C$11:X859))),"")</f>
        <v/>
      </c>
    </row>
    <row r="860" spans="15:24" ht="17.399999999999999">
      <c r="O860" s="22" t="str">
        <f t="array" ref="O860">IFERROR(INDEX('توزيع المباريات'!$N$12:$N$4412,SMALL(IF('توزيع المباريات'!$C$12:$C$4412=$G$7,IF('توزيع المباريات'!$E$12:$E$4412=$G$6,ROW($A$13:$A$4412)-ROW($A$13)+1)),ROWS($C$11:O860))),"")</f>
        <v/>
      </c>
      <c r="P860" s="22" t="str">
        <f t="array" ref="P860">IFERROR(INDEX('توزيع المباريات'!$O$12:$O$4412,SMALL(IF('توزيع المباريات'!$C$12:$C$4412=$G$7,IF('توزيع المباريات'!$E$12:$E$4412=$G$6,ROW($A$13:$A$4412)-ROW($A$13)+1)),ROWS($C$11:P860))),"")</f>
        <v/>
      </c>
      <c r="Q860" s="22" t="str">
        <f t="array" ref="Q860">IFERROR(INDEX('توزيع المباريات'!$P$12:$P$4412,SMALL(IF('توزيع المباريات'!$C$12:$C$4412=$G$7,IF('توزيع المباريات'!$E$12:$E$4412=$G$6,ROW($A$13:$A$4412)-ROW($A$13)+1)),ROWS($C$11:Q860))),"")</f>
        <v/>
      </c>
      <c r="R860" s="22" t="str">
        <f t="array" ref="R860">IFERROR(INDEX('توزيع المباريات'!$M$12:$M$4412,SMALL(IF('توزيع المباريات'!$C$12:$C$4412=$G$7,IF('توزيع المباريات'!$E$12:$E$4412=$G$6,ROW($A$13:$A$4412)-ROW($A$13)+1)),ROWS($C$11:R860))),"")</f>
        <v/>
      </c>
      <c r="S860" s="22" t="str">
        <f t="array" ref="S860">IFERROR(INDEX('توزيع المباريات'!$Q$12:$Q$4412,SMALL(IF('توزيع المباريات'!$C$12:$C$4412=$G$7,IF('توزيع المباريات'!$E$12:$E$4412=$G$6,ROW($A$13:$A$4412)-ROW($A$13)+1)),ROWS($C$11:S860))),"")</f>
        <v/>
      </c>
      <c r="T860" s="22" t="str">
        <f t="array" ref="T860">IFERROR(INDEX('توزيع المباريات'!$R$12:$R$4412,SMALL(IF('توزيع المباريات'!$C$12:$C$4412=$G$7,IF('توزيع المباريات'!$E$12:$E$4412=$G$6,ROW($A$13:$A$4412)-ROW($A$13)+1)),ROWS($C$11:T860))),"")</f>
        <v/>
      </c>
      <c r="U860" s="22" t="str">
        <f t="array" ref="U860">IFERROR(INDEX('توزيع المباريات'!$S$12:$S$4412,SMALL(IF('توزيع المباريات'!$C$12:$C$4412=$G$7,IF('توزيع المباريات'!$E$12:$E$4412=$G$6,ROW($A$13:$A$4412)-ROW($A$13)+1)),ROWS($C$11:U860))),"")</f>
        <v/>
      </c>
      <c r="V860" s="22" t="str">
        <f t="array" ref="V860">IFERROR(INDEX('توزيع المباريات'!$T$12:$T$4412,SMALL(IF('توزيع المباريات'!$C$12:$C$4412=$G$7,IF('توزيع المباريات'!$E$12:$E$4412=$G$6,ROW($A$13:$A$4412)-ROW($A$13)+1)),ROWS($C$11:V860))),"")</f>
        <v/>
      </c>
      <c r="W860" s="22" t="str">
        <f t="array" ref="W860">IFERROR(INDEX('توزيع المباريات'!$U$12:$U$4412,SMALL(IF('توزيع المباريات'!$C$12:$C$4412=$G$7,IF('توزيع المباريات'!$E$12:$E$4412=$G$6,ROW($A$13:$A$4412)-ROW($A$13)+1)),ROWS($C$11:W860))),"")</f>
        <v/>
      </c>
      <c r="X860" s="22" t="str">
        <f t="array" ref="X860">IFERROR(INDEX('توزيع المباريات'!$V$12:$V$4412,SMALL(IF('توزيع المباريات'!$C$12:$C$4412=$G$7,IF('توزيع المباريات'!$E$12:$E$4412=$G$6,ROW($A$13:$A$4412)-ROW($A$13)+1)),ROWS($C$11:X860))),"")</f>
        <v/>
      </c>
    </row>
    <row r="861" spans="15:24" ht="17.399999999999999">
      <c r="O861" s="22" t="str">
        <f t="array" ref="O861">IFERROR(INDEX('توزيع المباريات'!$N$12:$N$4412,SMALL(IF('توزيع المباريات'!$C$12:$C$4412=$G$7,IF('توزيع المباريات'!$E$12:$E$4412=$G$6,ROW($A$13:$A$4412)-ROW($A$13)+1)),ROWS($C$11:O861))),"")</f>
        <v/>
      </c>
      <c r="P861" s="22" t="str">
        <f t="array" ref="P861">IFERROR(INDEX('توزيع المباريات'!$O$12:$O$4412,SMALL(IF('توزيع المباريات'!$C$12:$C$4412=$G$7,IF('توزيع المباريات'!$E$12:$E$4412=$G$6,ROW($A$13:$A$4412)-ROW($A$13)+1)),ROWS($C$11:P861))),"")</f>
        <v/>
      </c>
      <c r="Q861" s="22" t="str">
        <f t="array" ref="Q861">IFERROR(INDEX('توزيع المباريات'!$P$12:$P$4412,SMALL(IF('توزيع المباريات'!$C$12:$C$4412=$G$7,IF('توزيع المباريات'!$E$12:$E$4412=$G$6,ROW($A$13:$A$4412)-ROW($A$13)+1)),ROWS($C$11:Q861))),"")</f>
        <v/>
      </c>
      <c r="R861" s="22" t="str">
        <f t="array" ref="R861">IFERROR(INDEX('توزيع المباريات'!$M$12:$M$4412,SMALL(IF('توزيع المباريات'!$C$12:$C$4412=$G$7,IF('توزيع المباريات'!$E$12:$E$4412=$G$6,ROW($A$13:$A$4412)-ROW($A$13)+1)),ROWS($C$11:R861))),"")</f>
        <v/>
      </c>
      <c r="S861" s="22" t="str">
        <f t="array" ref="S861">IFERROR(INDEX('توزيع المباريات'!$Q$12:$Q$4412,SMALL(IF('توزيع المباريات'!$C$12:$C$4412=$G$7,IF('توزيع المباريات'!$E$12:$E$4412=$G$6,ROW($A$13:$A$4412)-ROW($A$13)+1)),ROWS($C$11:S861))),"")</f>
        <v/>
      </c>
      <c r="T861" s="22" t="str">
        <f t="array" ref="T861">IFERROR(INDEX('توزيع المباريات'!$R$12:$R$4412,SMALL(IF('توزيع المباريات'!$C$12:$C$4412=$G$7,IF('توزيع المباريات'!$E$12:$E$4412=$G$6,ROW($A$13:$A$4412)-ROW($A$13)+1)),ROWS($C$11:T861))),"")</f>
        <v/>
      </c>
      <c r="U861" s="22" t="str">
        <f t="array" ref="U861">IFERROR(INDEX('توزيع المباريات'!$S$12:$S$4412,SMALL(IF('توزيع المباريات'!$C$12:$C$4412=$G$7,IF('توزيع المباريات'!$E$12:$E$4412=$G$6,ROW($A$13:$A$4412)-ROW($A$13)+1)),ROWS($C$11:U861))),"")</f>
        <v/>
      </c>
      <c r="V861" s="22" t="str">
        <f t="array" ref="V861">IFERROR(INDEX('توزيع المباريات'!$T$12:$T$4412,SMALL(IF('توزيع المباريات'!$C$12:$C$4412=$G$7,IF('توزيع المباريات'!$E$12:$E$4412=$G$6,ROW($A$13:$A$4412)-ROW($A$13)+1)),ROWS($C$11:V861))),"")</f>
        <v/>
      </c>
      <c r="W861" s="22" t="str">
        <f t="array" ref="W861">IFERROR(INDEX('توزيع المباريات'!$U$12:$U$4412,SMALL(IF('توزيع المباريات'!$C$12:$C$4412=$G$7,IF('توزيع المباريات'!$E$12:$E$4412=$G$6,ROW($A$13:$A$4412)-ROW($A$13)+1)),ROWS($C$11:W861))),"")</f>
        <v/>
      </c>
      <c r="X861" s="22" t="str">
        <f t="array" ref="X861">IFERROR(INDEX('توزيع المباريات'!$V$12:$V$4412,SMALL(IF('توزيع المباريات'!$C$12:$C$4412=$G$7,IF('توزيع المباريات'!$E$12:$E$4412=$G$6,ROW($A$13:$A$4412)-ROW($A$13)+1)),ROWS($C$11:X861))),"")</f>
        <v/>
      </c>
    </row>
    <row r="862" spans="15:24" ht="17.399999999999999">
      <c r="O862" s="22" t="str">
        <f t="array" ref="O862">IFERROR(INDEX('توزيع المباريات'!$N$12:$N$4412,SMALL(IF('توزيع المباريات'!$C$12:$C$4412=$G$7,IF('توزيع المباريات'!$E$12:$E$4412=$G$6,ROW($A$13:$A$4412)-ROW($A$13)+1)),ROWS($C$11:O862))),"")</f>
        <v/>
      </c>
      <c r="P862" s="22" t="str">
        <f t="array" ref="P862">IFERROR(INDEX('توزيع المباريات'!$O$12:$O$4412,SMALL(IF('توزيع المباريات'!$C$12:$C$4412=$G$7,IF('توزيع المباريات'!$E$12:$E$4412=$G$6,ROW($A$13:$A$4412)-ROW($A$13)+1)),ROWS($C$11:P862))),"")</f>
        <v/>
      </c>
      <c r="Q862" s="22" t="str">
        <f t="array" ref="Q862">IFERROR(INDEX('توزيع المباريات'!$P$12:$P$4412,SMALL(IF('توزيع المباريات'!$C$12:$C$4412=$G$7,IF('توزيع المباريات'!$E$12:$E$4412=$G$6,ROW($A$13:$A$4412)-ROW($A$13)+1)),ROWS($C$11:Q862))),"")</f>
        <v/>
      </c>
      <c r="R862" s="22" t="str">
        <f t="array" ref="R862">IFERROR(INDEX('توزيع المباريات'!$M$12:$M$4412,SMALL(IF('توزيع المباريات'!$C$12:$C$4412=$G$7,IF('توزيع المباريات'!$E$12:$E$4412=$G$6,ROW($A$13:$A$4412)-ROW($A$13)+1)),ROWS($C$11:R862))),"")</f>
        <v/>
      </c>
      <c r="S862" s="22" t="str">
        <f t="array" ref="S862">IFERROR(INDEX('توزيع المباريات'!$Q$12:$Q$4412,SMALL(IF('توزيع المباريات'!$C$12:$C$4412=$G$7,IF('توزيع المباريات'!$E$12:$E$4412=$G$6,ROW($A$13:$A$4412)-ROW($A$13)+1)),ROWS($C$11:S862))),"")</f>
        <v/>
      </c>
      <c r="T862" s="22" t="str">
        <f t="array" ref="T862">IFERROR(INDEX('توزيع المباريات'!$R$12:$R$4412,SMALL(IF('توزيع المباريات'!$C$12:$C$4412=$G$7,IF('توزيع المباريات'!$E$12:$E$4412=$G$6,ROW($A$13:$A$4412)-ROW($A$13)+1)),ROWS($C$11:T862))),"")</f>
        <v/>
      </c>
      <c r="U862" s="22" t="str">
        <f t="array" ref="U862">IFERROR(INDEX('توزيع المباريات'!$S$12:$S$4412,SMALL(IF('توزيع المباريات'!$C$12:$C$4412=$G$7,IF('توزيع المباريات'!$E$12:$E$4412=$G$6,ROW($A$13:$A$4412)-ROW($A$13)+1)),ROWS($C$11:U862))),"")</f>
        <v/>
      </c>
      <c r="V862" s="22" t="str">
        <f t="array" ref="V862">IFERROR(INDEX('توزيع المباريات'!$T$12:$T$4412,SMALL(IF('توزيع المباريات'!$C$12:$C$4412=$G$7,IF('توزيع المباريات'!$E$12:$E$4412=$G$6,ROW($A$13:$A$4412)-ROW($A$13)+1)),ROWS($C$11:V862))),"")</f>
        <v/>
      </c>
      <c r="W862" s="22" t="str">
        <f t="array" ref="W862">IFERROR(INDEX('توزيع المباريات'!$U$12:$U$4412,SMALL(IF('توزيع المباريات'!$C$12:$C$4412=$G$7,IF('توزيع المباريات'!$E$12:$E$4412=$G$6,ROW($A$13:$A$4412)-ROW($A$13)+1)),ROWS($C$11:W862))),"")</f>
        <v/>
      </c>
      <c r="X862" s="22" t="str">
        <f t="array" ref="X862">IFERROR(INDEX('توزيع المباريات'!$V$12:$V$4412,SMALL(IF('توزيع المباريات'!$C$12:$C$4412=$G$7,IF('توزيع المباريات'!$E$12:$E$4412=$G$6,ROW($A$13:$A$4412)-ROW($A$13)+1)),ROWS($C$11:X862))),"")</f>
        <v/>
      </c>
    </row>
    <row r="863" spans="15:24" ht="17.399999999999999">
      <c r="O863" s="22" t="str">
        <f t="array" ref="O863">IFERROR(INDEX('توزيع المباريات'!$N$12:$N$4412,SMALL(IF('توزيع المباريات'!$C$12:$C$4412=$G$7,IF('توزيع المباريات'!$E$12:$E$4412=$G$6,ROW($A$13:$A$4412)-ROW($A$13)+1)),ROWS($C$11:O863))),"")</f>
        <v/>
      </c>
      <c r="P863" s="22" t="str">
        <f t="array" ref="P863">IFERROR(INDEX('توزيع المباريات'!$O$12:$O$4412,SMALL(IF('توزيع المباريات'!$C$12:$C$4412=$G$7,IF('توزيع المباريات'!$E$12:$E$4412=$G$6,ROW($A$13:$A$4412)-ROW($A$13)+1)),ROWS($C$11:P863))),"")</f>
        <v/>
      </c>
      <c r="Q863" s="22" t="str">
        <f t="array" ref="Q863">IFERROR(INDEX('توزيع المباريات'!$P$12:$P$4412,SMALL(IF('توزيع المباريات'!$C$12:$C$4412=$G$7,IF('توزيع المباريات'!$E$12:$E$4412=$G$6,ROW($A$13:$A$4412)-ROW($A$13)+1)),ROWS($C$11:Q863))),"")</f>
        <v/>
      </c>
      <c r="R863" s="22" t="str">
        <f t="array" ref="R863">IFERROR(INDEX('توزيع المباريات'!$M$12:$M$4412,SMALL(IF('توزيع المباريات'!$C$12:$C$4412=$G$7,IF('توزيع المباريات'!$E$12:$E$4412=$G$6,ROW($A$13:$A$4412)-ROW($A$13)+1)),ROWS($C$11:R863))),"")</f>
        <v/>
      </c>
      <c r="S863" s="22" t="str">
        <f t="array" ref="S863">IFERROR(INDEX('توزيع المباريات'!$Q$12:$Q$4412,SMALL(IF('توزيع المباريات'!$C$12:$C$4412=$G$7,IF('توزيع المباريات'!$E$12:$E$4412=$G$6,ROW($A$13:$A$4412)-ROW($A$13)+1)),ROWS($C$11:S863))),"")</f>
        <v/>
      </c>
      <c r="T863" s="22" t="str">
        <f t="array" ref="T863">IFERROR(INDEX('توزيع المباريات'!$R$12:$R$4412,SMALL(IF('توزيع المباريات'!$C$12:$C$4412=$G$7,IF('توزيع المباريات'!$E$12:$E$4412=$G$6,ROW($A$13:$A$4412)-ROW($A$13)+1)),ROWS($C$11:T863))),"")</f>
        <v/>
      </c>
      <c r="U863" s="22" t="str">
        <f t="array" ref="U863">IFERROR(INDEX('توزيع المباريات'!$S$12:$S$4412,SMALL(IF('توزيع المباريات'!$C$12:$C$4412=$G$7,IF('توزيع المباريات'!$E$12:$E$4412=$G$6,ROW($A$13:$A$4412)-ROW($A$13)+1)),ROWS($C$11:U863))),"")</f>
        <v/>
      </c>
      <c r="V863" s="22" t="str">
        <f t="array" ref="V863">IFERROR(INDEX('توزيع المباريات'!$T$12:$T$4412,SMALL(IF('توزيع المباريات'!$C$12:$C$4412=$G$7,IF('توزيع المباريات'!$E$12:$E$4412=$G$6,ROW($A$13:$A$4412)-ROW($A$13)+1)),ROWS($C$11:V863))),"")</f>
        <v/>
      </c>
      <c r="W863" s="22" t="str">
        <f t="array" ref="W863">IFERROR(INDEX('توزيع المباريات'!$U$12:$U$4412,SMALL(IF('توزيع المباريات'!$C$12:$C$4412=$G$7,IF('توزيع المباريات'!$E$12:$E$4412=$G$6,ROW($A$13:$A$4412)-ROW($A$13)+1)),ROWS($C$11:W863))),"")</f>
        <v/>
      </c>
      <c r="X863" s="22" t="str">
        <f t="array" ref="X863">IFERROR(INDEX('توزيع المباريات'!$V$12:$V$4412,SMALL(IF('توزيع المباريات'!$C$12:$C$4412=$G$7,IF('توزيع المباريات'!$E$12:$E$4412=$G$6,ROW($A$13:$A$4412)-ROW($A$13)+1)),ROWS($C$11:X863))),"")</f>
        <v/>
      </c>
    </row>
    <row r="864" spans="15:24" ht="17.399999999999999">
      <c r="O864" s="22" t="str">
        <f t="array" ref="O864">IFERROR(INDEX('توزيع المباريات'!$N$12:$N$4412,SMALL(IF('توزيع المباريات'!$C$12:$C$4412=$G$7,IF('توزيع المباريات'!$E$12:$E$4412=$G$6,ROW($A$13:$A$4412)-ROW($A$13)+1)),ROWS($C$11:O864))),"")</f>
        <v/>
      </c>
      <c r="P864" s="22" t="str">
        <f t="array" ref="P864">IFERROR(INDEX('توزيع المباريات'!$O$12:$O$4412,SMALL(IF('توزيع المباريات'!$C$12:$C$4412=$G$7,IF('توزيع المباريات'!$E$12:$E$4412=$G$6,ROW($A$13:$A$4412)-ROW($A$13)+1)),ROWS($C$11:P864))),"")</f>
        <v/>
      </c>
      <c r="Q864" s="22" t="str">
        <f t="array" ref="Q864">IFERROR(INDEX('توزيع المباريات'!$P$12:$P$4412,SMALL(IF('توزيع المباريات'!$C$12:$C$4412=$G$7,IF('توزيع المباريات'!$E$12:$E$4412=$G$6,ROW($A$13:$A$4412)-ROW($A$13)+1)),ROWS($C$11:Q864))),"")</f>
        <v/>
      </c>
      <c r="R864" s="22" t="str">
        <f t="array" ref="R864">IFERROR(INDEX('توزيع المباريات'!$M$12:$M$4412,SMALL(IF('توزيع المباريات'!$C$12:$C$4412=$G$7,IF('توزيع المباريات'!$E$12:$E$4412=$G$6,ROW($A$13:$A$4412)-ROW($A$13)+1)),ROWS($C$11:R864))),"")</f>
        <v/>
      </c>
      <c r="S864" s="22" t="str">
        <f t="array" ref="S864">IFERROR(INDEX('توزيع المباريات'!$Q$12:$Q$4412,SMALL(IF('توزيع المباريات'!$C$12:$C$4412=$G$7,IF('توزيع المباريات'!$E$12:$E$4412=$G$6,ROW($A$13:$A$4412)-ROW($A$13)+1)),ROWS($C$11:S864))),"")</f>
        <v/>
      </c>
      <c r="T864" s="22" t="str">
        <f t="array" ref="T864">IFERROR(INDEX('توزيع المباريات'!$R$12:$R$4412,SMALL(IF('توزيع المباريات'!$C$12:$C$4412=$G$7,IF('توزيع المباريات'!$E$12:$E$4412=$G$6,ROW($A$13:$A$4412)-ROW($A$13)+1)),ROWS($C$11:T864))),"")</f>
        <v/>
      </c>
      <c r="U864" s="22" t="str">
        <f t="array" ref="U864">IFERROR(INDEX('توزيع المباريات'!$S$12:$S$4412,SMALL(IF('توزيع المباريات'!$C$12:$C$4412=$G$7,IF('توزيع المباريات'!$E$12:$E$4412=$G$6,ROW($A$13:$A$4412)-ROW($A$13)+1)),ROWS($C$11:U864))),"")</f>
        <v/>
      </c>
      <c r="V864" s="22" t="str">
        <f t="array" ref="V864">IFERROR(INDEX('توزيع المباريات'!$T$12:$T$4412,SMALL(IF('توزيع المباريات'!$C$12:$C$4412=$G$7,IF('توزيع المباريات'!$E$12:$E$4412=$G$6,ROW($A$13:$A$4412)-ROW($A$13)+1)),ROWS($C$11:V864))),"")</f>
        <v/>
      </c>
      <c r="W864" s="22" t="str">
        <f t="array" ref="W864">IFERROR(INDEX('توزيع المباريات'!$U$12:$U$4412,SMALL(IF('توزيع المباريات'!$C$12:$C$4412=$G$7,IF('توزيع المباريات'!$E$12:$E$4412=$G$6,ROW($A$13:$A$4412)-ROW($A$13)+1)),ROWS($C$11:W864))),"")</f>
        <v/>
      </c>
      <c r="X864" s="22" t="str">
        <f t="array" ref="X864">IFERROR(INDEX('توزيع المباريات'!$V$12:$V$4412,SMALL(IF('توزيع المباريات'!$C$12:$C$4412=$G$7,IF('توزيع المباريات'!$E$12:$E$4412=$G$6,ROW($A$13:$A$4412)-ROW($A$13)+1)),ROWS($C$11:X864))),"")</f>
        <v/>
      </c>
    </row>
    <row r="865" spans="15:24" ht="17.399999999999999">
      <c r="O865" s="22" t="str">
        <f t="array" ref="O865">IFERROR(INDEX('توزيع المباريات'!$N$12:$N$4412,SMALL(IF('توزيع المباريات'!$C$12:$C$4412=$G$7,IF('توزيع المباريات'!$E$12:$E$4412=$G$6,ROW($A$13:$A$4412)-ROW($A$13)+1)),ROWS($C$11:O865))),"")</f>
        <v/>
      </c>
      <c r="P865" s="22" t="str">
        <f t="array" ref="P865">IFERROR(INDEX('توزيع المباريات'!$O$12:$O$4412,SMALL(IF('توزيع المباريات'!$C$12:$C$4412=$G$7,IF('توزيع المباريات'!$E$12:$E$4412=$G$6,ROW($A$13:$A$4412)-ROW($A$13)+1)),ROWS($C$11:P865))),"")</f>
        <v/>
      </c>
      <c r="Q865" s="22" t="str">
        <f t="array" ref="Q865">IFERROR(INDEX('توزيع المباريات'!$P$12:$P$4412,SMALL(IF('توزيع المباريات'!$C$12:$C$4412=$G$7,IF('توزيع المباريات'!$E$12:$E$4412=$G$6,ROW($A$13:$A$4412)-ROW($A$13)+1)),ROWS($C$11:Q865))),"")</f>
        <v/>
      </c>
      <c r="R865" s="22" t="str">
        <f t="array" ref="R865">IFERROR(INDEX('توزيع المباريات'!$M$12:$M$4412,SMALL(IF('توزيع المباريات'!$C$12:$C$4412=$G$7,IF('توزيع المباريات'!$E$12:$E$4412=$G$6,ROW($A$13:$A$4412)-ROW($A$13)+1)),ROWS($C$11:R865))),"")</f>
        <v/>
      </c>
      <c r="S865" s="22" t="str">
        <f t="array" ref="S865">IFERROR(INDEX('توزيع المباريات'!$Q$12:$Q$4412,SMALL(IF('توزيع المباريات'!$C$12:$C$4412=$G$7,IF('توزيع المباريات'!$E$12:$E$4412=$G$6,ROW($A$13:$A$4412)-ROW($A$13)+1)),ROWS($C$11:S865))),"")</f>
        <v/>
      </c>
      <c r="T865" s="22" t="str">
        <f t="array" ref="T865">IFERROR(INDEX('توزيع المباريات'!$R$12:$R$4412,SMALL(IF('توزيع المباريات'!$C$12:$C$4412=$G$7,IF('توزيع المباريات'!$E$12:$E$4412=$G$6,ROW($A$13:$A$4412)-ROW($A$13)+1)),ROWS($C$11:T865))),"")</f>
        <v/>
      </c>
      <c r="U865" s="22" t="str">
        <f t="array" ref="U865">IFERROR(INDEX('توزيع المباريات'!$S$12:$S$4412,SMALL(IF('توزيع المباريات'!$C$12:$C$4412=$G$7,IF('توزيع المباريات'!$E$12:$E$4412=$G$6,ROW($A$13:$A$4412)-ROW($A$13)+1)),ROWS($C$11:U865))),"")</f>
        <v/>
      </c>
      <c r="V865" s="22" t="str">
        <f t="array" ref="V865">IFERROR(INDEX('توزيع المباريات'!$T$12:$T$4412,SMALL(IF('توزيع المباريات'!$C$12:$C$4412=$G$7,IF('توزيع المباريات'!$E$12:$E$4412=$G$6,ROW($A$13:$A$4412)-ROW($A$13)+1)),ROWS($C$11:V865))),"")</f>
        <v/>
      </c>
      <c r="W865" s="22" t="str">
        <f t="array" ref="W865">IFERROR(INDEX('توزيع المباريات'!$U$12:$U$4412,SMALL(IF('توزيع المباريات'!$C$12:$C$4412=$G$7,IF('توزيع المباريات'!$E$12:$E$4412=$G$6,ROW($A$13:$A$4412)-ROW($A$13)+1)),ROWS($C$11:W865))),"")</f>
        <v/>
      </c>
      <c r="X865" s="22" t="str">
        <f t="array" ref="X865">IFERROR(INDEX('توزيع المباريات'!$V$12:$V$4412,SMALL(IF('توزيع المباريات'!$C$12:$C$4412=$G$7,IF('توزيع المباريات'!$E$12:$E$4412=$G$6,ROW($A$13:$A$4412)-ROW($A$13)+1)),ROWS($C$11:X865))),"")</f>
        <v/>
      </c>
    </row>
    <row r="866" spans="15:24" ht="17.399999999999999">
      <c r="O866" s="22" t="str">
        <f t="array" ref="O866">IFERROR(INDEX('توزيع المباريات'!$N$12:$N$4412,SMALL(IF('توزيع المباريات'!$C$12:$C$4412=$G$7,IF('توزيع المباريات'!$E$12:$E$4412=$G$6,ROW($A$13:$A$4412)-ROW($A$13)+1)),ROWS($C$11:O866))),"")</f>
        <v/>
      </c>
      <c r="P866" s="22" t="str">
        <f t="array" ref="P866">IFERROR(INDEX('توزيع المباريات'!$O$12:$O$4412,SMALL(IF('توزيع المباريات'!$C$12:$C$4412=$G$7,IF('توزيع المباريات'!$E$12:$E$4412=$G$6,ROW($A$13:$A$4412)-ROW($A$13)+1)),ROWS($C$11:P866))),"")</f>
        <v/>
      </c>
      <c r="Q866" s="22" t="str">
        <f t="array" ref="Q866">IFERROR(INDEX('توزيع المباريات'!$P$12:$P$4412,SMALL(IF('توزيع المباريات'!$C$12:$C$4412=$G$7,IF('توزيع المباريات'!$E$12:$E$4412=$G$6,ROW($A$13:$A$4412)-ROW($A$13)+1)),ROWS($C$11:Q866))),"")</f>
        <v/>
      </c>
      <c r="R866" s="22" t="str">
        <f t="array" ref="R866">IFERROR(INDEX('توزيع المباريات'!$M$12:$M$4412,SMALL(IF('توزيع المباريات'!$C$12:$C$4412=$G$7,IF('توزيع المباريات'!$E$12:$E$4412=$G$6,ROW($A$13:$A$4412)-ROW($A$13)+1)),ROWS($C$11:R866))),"")</f>
        <v/>
      </c>
      <c r="S866" s="22" t="str">
        <f t="array" ref="S866">IFERROR(INDEX('توزيع المباريات'!$Q$12:$Q$4412,SMALL(IF('توزيع المباريات'!$C$12:$C$4412=$G$7,IF('توزيع المباريات'!$E$12:$E$4412=$G$6,ROW($A$13:$A$4412)-ROW($A$13)+1)),ROWS($C$11:S866))),"")</f>
        <v/>
      </c>
      <c r="T866" s="22" t="str">
        <f t="array" ref="T866">IFERROR(INDEX('توزيع المباريات'!$R$12:$R$4412,SMALL(IF('توزيع المباريات'!$C$12:$C$4412=$G$7,IF('توزيع المباريات'!$E$12:$E$4412=$G$6,ROW($A$13:$A$4412)-ROW($A$13)+1)),ROWS($C$11:T866))),"")</f>
        <v/>
      </c>
      <c r="U866" s="22" t="str">
        <f t="array" ref="U866">IFERROR(INDEX('توزيع المباريات'!$S$12:$S$4412,SMALL(IF('توزيع المباريات'!$C$12:$C$4412=$G$7,IF('توزيع المباريات'!$E$12:$E$4412=$G$6,ROW($A$13:$A$4412)-ROW($A$13)+1)),ROWS($C$11:U866))),"")</f>
        <v/>
      </c>
      <c r="V866" s="22" t="str">
        <f t="array" ref="V866">IFERROR(INDEX('توزيع المباريات'!$T$12:$T$4412,SMALL(IF('توزيع المباريات'!$C$12:$C$4412=$G$7,IF('توزيع المباريات'!$E$12:$E$4412=$G$6,ROW($A$13:$A$4412)-ROW($A$13)+1)),ROWS($C$11:V866))),"")</f>
        <v/>
      </c>
      <c r="W866" s="22" t="str">
        <f t="array" ref="W866">IFERROR(INDEX('توزيع المباريات'!$U$12:$U$4412,SMALL(IF('توزيع المباريات'!$C$12:$C$4412=$G$7,IF('توزيع المباريات'!$E$12:$E$4412=$G$6,ROW($A$13:$A$4412)-ROW($A$13)+1)),ROWS($C$11:W866))),"")</f>
        <v/>
      </c>
      <c r="X866" s="22" t="str">
        <f t="array" ref="X866">IFERROR(INDEX('توزيع المباريات'!$V$12:$V$4412,SMALL(IF('توزيع المباريات'!$C$12:$C$4412=$G$7,IF('توزيع المباريات'!$E$12:$E$4412=$G$6,ROW($A$13:$A$4412)-ROW($A$13)+1)),ROWS($C$11:X866))),"")</f>
        <v/>
      </c>
    </row>
    <row r="867" spans="15:24" ht="17.399999999999999">
      <c r="O867" s="22" t="str">
        <f t="array" ref="O867">IFERROR(INDEX('توزيع المباريات'!$N$12:$N$4412,SMALL(IF('توزيع المباريات'!$C$12:$C$4412=$G$7,IF('توزيع المباريات'!$E$12:$E$4412=$G$6,ROW($A$13:$A$4412)-ROW($A$13)+1)),ROWS($C$11:O867))),"")</f>
        <v/>
      </c>
      <c r="P867" s="22" t="str">
        <f t="array" ref="P867">IFERROR(INDEX('توزيع المباريات'!$O$12:$O$4412,SMALL(IF('توزيع المباريات'!$C$12:$C$4412=$G$7,IF('توزيع المباريات'!$E$12:$E$4412=$G$6,ROW($A$13:$A$4412)-ROW($A$13)+1)),ROWS($C$11:P867))),"")</f>
        <v/>
      </c>
      <c r="Q867" s="22" t="str">
        <f t="array" ref="Q867">IFERROR(INDEX('توزيع المباريات'!$P$12:$P$4412,SMALL(IF('توزيع المباريات'!$C$12:$C$4412=$G$7,IF('توزيع المباريات'!$E$12:$E$4412=$G$6,ROW($A$13:$A$4412)-ROW($A$13)+1)),ROWS($C$11:Q867))),"")</f>
        <v/>
      </c>
      <c r="R867" s="22" t="str">
        <f t="array" ref="R867">IFERROR(INDEX('توزيع المباريات'!$M$12:$M$4412,SMALL(IF('توزيع المباريات'!$C$12:$C$4412=$G$7,IF('توزيع المباريات'!$E$12:$E$4412=$G$6,ROW($A$13:$A$4412)-ROW($A$13)+1)),ROWS($C$11:R867))),"")</f>
        <v/>
      </c>
      <c r="S867" s="22" t="str">
        <f t="array" ref="S867">IFERROR(INDEX('توزيع المباريات'!$Q$12:$Q$4412,SMALL(IF('توزيع المباريات'!$C$12:$C$4412=$G$7,IF('توزيع المباريات'!$E$12:$E$4412=$G$6,ROW($A$13:$A$4412)-ROW($A$13)+1)),ROWS($C$11:S867))),"")</f>
        <v/>
      </c>
      <c r="T867" s="22" t="str">
        <f t="array" ref="T867">IFERROR(INDEX('توزيع المباريات'!$R$12:$R$4412,SMALL(IF('توزيع المباريات'!$C$12:$C$4412=$G$7,IF('توزيع المباريات'!$E$12:$E$4412=$G$6,ROW($A$13:$A$4412)-ROW($A$13)+1)),ROWS($C$11:T867))),"")</f>
        <v/>
      </c>
      <c r="U867" s="22" t="str">
        <f t="array" ref="U867">IFERROR(INDEX('توزيع المباريات'!$S$12:$S$4412,SMALL(IF('توزيع المباريات'!$C$12:$C$4412=$G$7,IF('توزيع المباريات'!$E$12:$E$4412=$G$6,ROW($A$13:$A$4412)-ROW($A$13)+1)),ROWS($C$11:U867))),"")</f>
        <v/>
      </c>
      <c r="V867" s="22" t="str">
        <f t="array" ref="V867">IFERROR(INDEX('توزيع المباريات'!$T$12:$T$4412,SMALL(IF('توزيع المباريات'!$C$12:$C$4412=$G$7,IF('توزيع المباريات'!$E$12:$E$4412=$G$6,ROW($A$13:$A$4412)-ROW($A$13)+1)),ROWS($C$11:V867))),"")</f>
        <v/>
      </c>
      <c r="W867" s="22" t="str">
        <f t="array" ref="W867">IFERROR(INDEX('توزيع المباريات'!$U$12:$U$4412,SMALL(IF('توزيع المباريات'!$C$12:$C$4412=$G$7,IF('توزيع المباريات'!$E$12:$E$4412=$G$6,ROW($A$13:$A$4412)-ROW($A$13)+1)),ROWS($C$11:W867))),"")</f>
        <v/>
      </c>
      <c r="X867" s="22" t="str">
        <f t="array" ref="X867">IFERROR(INDEX('توزيع المباريات'!$V$12:$V$4412,SMALL(IF('توزيع المباريات'!$C$12:$C$4412=$G$7,IF('توزيع المباريات'!$E$12:$E$4412=$G$6,ROW($A$13:$A$4412)-ROW($A$13)+1)),ROWS($C$11:X867))),"")</f>
        <v/>
      </c>
    </row>
    <row r="868" spans="15:24" ht="17.399999999999999">
      <c r="O868" s="22" t="str">
        <f t="array" ref="O868">IFERROR(INDEX('توزيع المباريات'!$N$12:$N$4412,SMALL(IF('توزيع المباريات'!$C$12:$C$4412=$G$7,IF('توزيع المباريات'!$E$12:$E$4412=$G$6,ROW($A$13:$A$4412)-ROW($A$13)+1)),ROWS($C$11:O868))),"")</f>
        <v/>
      </c>
      <c r="P868" s="22" t="str">
        <f t="array" ref="P868">IFERROR(INDEX('توزيع المباريات'!$O$12:$O$4412,SMALL(IF('توزيع المباريات'!$C$12:$C$4412=$G$7,IF('توزيع المباريات'!$E$12:$E$4412=$G$6,ROW($A$13:$A$4412)-ROW($A$13)+1)),ROWS($C$11:P868))),"")</f>
        <v/>
      </c>
      <c r="Q868" s="22" t="str">
        <f t="array" ref="Q868">IFERROR(INDEX('توزيع المباريات'!$P$12:$P$4412,SMALL(IF('توزيع المباريات'!$C$12:$C$4412=$G$7,IF('توزيع المباريات'!$E$12:$E$4412=$G$6,ROW($A$13:$A$4412)-ROW($A$13)+1)),ROWS($C$11:Q868))),"")</f>
        <v/>
      </c>
      <c r="R868" s="22" t="str">
        <f t="array" ref="R868">IFERROR(INDEX('توزيع المباريات'!$M$12:$M$4412,SMALL(IF('توزيع المباريات'!$C$12:$C$4412=$G$7,IF('توزيع المباريات'!$E$12:$E$4412=$G$6,ROW($A$13:$A$4412)-ROW($A$13)+1)),ROWS($C$11:R868))),"")</f>
        <v/>
      </c>
      <c r="S868" s="22" t="str">
        <f t="array" ref="S868">IFERROR(INDEX('توزيع المباريات'!$Q$12:$Q$4412,SMALL(IF('توزيع المباريات'!$C$12:$C$4412=$G$7,IF('توزيع المباريات'!$E$12:$E$4412=$G$6,ROW($A$13:$A$4412)-ROW($A$13)+1)),ROWS($C$11:S868))),"")</f>
        <v/>
      </c>
      <c r="T868" s="22" t="str">
        <f t="array" ref="T868">IFERROR(INDEX('توزيع المباريات'!$R$12:$R$4412,SMALL(IF('توزيع المباريات'!$C$12:$C$4412=$G$7,IF('توزيع المباريات'!$E$12:$E$4412=$G$6,ROW($A$13:$A$4412)-ROW($A$13)+1)),ROWS($C$11:T868))),"")</f>
        <v/>
      </c>
      <c r="U868" s="22" t="str">
        <f t="array" ref="U868">IFERROR(INDEX('توزيع المباريات'!$S$12:$S$4412,SMALL(IF('توزيع المباريات'!$C$12:$C$4412=$G$7,IF('توزيع المباريات'!$E$12:$E$4412=$G$6,ROW($A$13:$A$4412)-ROW($A$13)+1)),ROWS($C$11:U868))),"")</f>
        <v/>
      </c>
      <c r="V868" s="22" t="str">
        <f t="array" ref="V868">IFERROR(INDEX('توزيع المباريات'!$T$12:$T$4412,SMALL(IF('توزيع المباريات'!$C$12:$C$4412=$G$7,IF('توزيع المباريات'!$E$12:$E$4412=$G$6,ROW($A$13:$A$4412)-ROW($A$13)+1)),ROWS($C$11:V868))),"")</f>
        <v/>
      </c>
      <c r="W868" s="22" t="str">
        <f t="array" ref="W868">IFERROR(INDEX('توزيع المباريات'!$U$12:$U$4412,SMALL(IF('توزيع المباريات'!$C$12:$C$4412=$G$7,IF('توزيع المباريات'!$E$12:$E$4412=$G$6,ROW($A$13:$A$4412)-ROW($A$13)+1)),ROWS($C$11:W868))),"")</f>
        <v/>
      </c>
      <c r="X868" s="22" t="str">
        <f t="array" ref="X868">IFERROR(INDEX('توزيع المباريات'!$V$12:$V$4412,SMALL(IF('توزيع المباريات'!$C$12:$C$4412=$G$7,IF('توزيع المباريات'!$E$12:$E$4412=$G$6,ROW($A$13:$A$4412)-ROW($A$13)+1)),ROWS($C$11:X868))),"")</f>
        <v/>
      </c>
    </row>
    <row r="869" spans="15:24" ht="17.399999999999999">
      <c r="O869" s="22" t="str">
        <f t="array" ref="O869">IFERROR(INDEX('توزيع المباريات'!$N$12:$N$4412,SMALL(IF('توزيع المباريات'!$C$12:$C$4412=$G$7,IF('توزيع المباريات'!$E$12:$E$4412=$G$6,ROW($A$13:$A$4412)-ROW($A$13)+1)),ROWS($C$11:O869))),"")</f>
        <v/>
      </c>
      <c r="P869" s="22" t="str">
        <f t="array" ref="P869">IFERROR(INDEX('توزيع المباريات'!$O$12:$O$4412,SMALL(IF('توزيع المباريات'!$C$12:$C$4412=$G$7,IF('توزيع المباريات'!$E$12:$E$4412=$G$6,ROW($A$13:$A$4412)-ROW($A$13)+1)),ROWS($C$11:P869))),"")</f>
        <v/>
      </c>
      <c r="Q869" s="22" t="str">
        <f t="array" ref="Q869">IFERROR(INDEX('توزيع المباريات'!$P$12:$P$4412,SMALL(IF('توزيع المباريات'!$C$12:$C$4412=$G$7,IF('توزيع المباريات'!$E$12:$E$4412=$G$6,ROW($A$13:$A$4412)-ROW($A$13)+1)),ROWS($C$11:Q869))),"")</f>
        <v/>
      </c>
      <c r="R869" s="22" t="str">
        <f t="array" ref="R869">IFERROR(INDEX('توزيع المباريات'!$M$12:$M$4412,SMALL(IF('توزيع المباريات'!$C$12:$C$4412=$G$7,IF('توزيع المباريات'!$E$12:$E$4412=$G$6,ROW($A$13:$A$4412)-ROW($A$13)+1)),ROWS($C$11:R869))),"")</f>
        <v/>
      </c>
      <c r="S869" s="22" t="str">
        <f t="array" ref="S869">IFERROR(INDEX('توزيع المباريات'!$Q$12:$Q$4412,SMALL(IF('توزيع المباريات'!$C$12:$C$4412=$G$7,IF('توزيع المباريات'!$E$12:$E$4412=$G$6,ROW($A$13:$A$4412)-ROW($A$13)+1)),ROWS($C$11:S869))),"")</f>
        <v/>
      </c>
      <c r="T869" s="22" t="str">
        <f t="array" ref="T869">IFERROR(INDEX('توزيع المباريات'!$R$12:$R$4412,SMALL(IF('توزيع المباريات'!$C$12:$C$4412=$G$7,IF('توزيع المباريات'!$E$12:$E$4412=$G$6,ROW($A$13:$A$4412)-ROW($A$13)+1)),ROWS($C$11:T869))),"")</f>
        <v/>
      </c>
      <c r="U869" s="22" t="str">
        <f t="array" ref="U869">IFERROR(INDEX('توزيع المباريات'!$S$12:$S$4412,SMALL(IF('توزيع المباريات'!$C$12:$C$4412=$G$7,IF('توزيع المباريات'!$E$12:$E$4412=$G$6,ROW($A$13:$A$4412)-ROW($A$13)+1)),ROWS($C$11:U869))),"")</f>
        <v/>
      </c>
      <c r="V869" s="22" t="str">
        <f t="array" ref="V869">IFERROR(INDEX('توزيع المباريات'!$T$12:$T$4412,SMALL(IF('توزيع المباريات'!$C$12:$C$4412=$G$7,IF('توزيع المباريات'!$E$12:$E$4412=$G$6,ROW($A$13:$A$4412)-ROW($A$13)+1)),ROWS($C$11:V869))),"")</f>
        <v/>
      </c>
      <c r="W869" s="22" t="str">
        <f t="array" ref="W869">IFERROR(INDEX('توزيع المباريات'!$U$12:$U$4412,SMALL(IF('توزيع المباريات'!$C$12:$C$4412=$G$7,IF('توزيع المباريات'!$E$12:$E$4412=$G$6,ROW($A$13:$A$4412)-ROW($A$13)+1)),ROWS($C$11:W869))),"")</f>
        <v/>
      </c>
      <c r="X869" s="22" t="str">
        <f t="array" ref="X869">IFERROR(INDEX('توزيع المباريات'!$V$12:$V$4412,SMALL(IF('توزيع المباريات'!$C$12:$C$4412=$G$7,IF('توزيع المباريات'!$E$12:$E$4412=$G$6,ROW($A$13:$A$4412)-ROW($A$13)+1)),ROWS($C$11:X869))),"")</f>
        <v/>
      </c>
    </row>
    <row r="870" spans="15:24" ht="17.399999999999999">
      <c r="O870" s="22" t="str">
        <f t="array" ref="O870">IFERROR(INDEX('توزيع المباريات'!$N$12:$N$4412,SMALL(IF('توزيع المباريات'!$C$12:$C$4412=$G$7,IF('توزيع المباريات'!$E$12:$E$4412=$G$6,ROW($A$13:$A$4412)-ROW($A$13)+1)),ROWS($C$11:O870))),"")</f>
        <v/>
      </c>
      <c r="P870" s="22" t="str">
        <f t="array" ref="P870">IFERROR(INDEX('توزيع المباريات'!$O$12:$O$4412,SMALL(IF('توزيع المباريات'!$C$12:$C$4412=$G$7,IF('توزيع المباريات'!$E$12:$E$4412=$G$6,ROW($A$13:$A$4412)-ROW($A$13)+1)),ROWS($C$11:P870))),"")</f>
        <v/>
      </c>
      <c r="Q870" s="22" t="str">
        <f t="array" ref="Q870">IFERROR(INDEX('توزيع المباريات'!$P$12:$P$4412,SMALL(IF('توزيع المباريات'!$C$12:$C$4412=$G$7,IF('توزيع المباريات'!$E$12:$E$4412=$G$6,ROW($A$13:$A$4412)-ROW($A$13)+1)),ROWS($C$11:Q870))),"")</f>
        <v/>
      </c>
      <c r="R870" s="22" t="str">
        <f t="array" ref="R870">IFERROR(INDEX('توزيع المباريات'!$M$12:$M$4412,SMALL(IF('توزيع المباريات'!$C$12:$C$4412=$G$7,IF('توزيع المباريات'!$E$12:$E$4412=$G$6,ROW($A$13:$A$4412)-ROW($A$13)+1)),ROWS($C$11:R870))),"")</f>
        <v/>
      </c>
      <c r="S870" s="22" t="str">
        <f t="array" ref="S870">IFERROR(INDEX('توزيع المباريات'!$Q$12:$Q$4412,SMALL(IF('توزيع المباريات'!$C$12:$C$4412=$G$7,IF('توزيع المباريات'!$E$12:$E$4412=$G$6,ROW($A$13:$A$4412)-ROW($A$13)+1)),ROWS($C$11:S870))),"")</f>
        <v/>
      </c>
      <c r="T870" s="22" t="str">
        <f t="array" ref="T870">IFERROR(INDEX('توزيع المباريات'!$R$12:$R$4412,SMALL(IF('توزيع المباريات'!$C$12:$C$4412=$G$7,IF('توزيع المباريات'!$E$12:$E$4412=$G$6,ROW($A$13:$A$4412)-ROW($A$13)+1)),ROWS($C$11:T870))),"")</f>
        <v/>
      </c>
      <c r="U870" s="22" t="str">
        <f t="array" ref="U870">IFERROR(INDEX('توزيع المباريات'!$S$12:$S$4412,SMALL(IF('توزيع المباريات'!$C$12:$C$4412=$G$7,IF('توزيع المباريات'!$E$12:$E$4412=$G$6,ROW($A$13:$A$4412)-ROW($A$13)+1)),ROWS($C$11:U870))),"")</f>
        <v/>
      </c>
      <c r="V870" s="22" t="str">
        <f t="array" ref="V870">IFERROR(INDEX('توزيع المباريات'!$T$12:$T$4412,SMALL(IF('توزيع المباريات'!$C$12:$C$4412=$G$7,IF('توزيع المباريات'!$E$12:$E$4412=$G$6,ROW($A$13:$A$4412)-ROW($A$13)+1)),ROWS($C$11:V870))),"")</f>
        <v/>
      </c>
      <c r="W870" s="22" t="str">
        <f t="array" ref="W870">IFERROR(INDEX('توزيع المباريات'!$U$12:$U$4412,SMALL(IF('توزيع المباريات'!$C$12:$C$4412=$G$7,IF('توزيع المباريات'!$E$12:$E$4412=$G$6,ROW($A$13:$A$4412)-ROW($A$13)+1)),ROWS($C$11:W870))),"")</f>
        <v/>
      </c>
      <c r="X870" s="22" t="str">
        <f t="array" ref="X870">IFERROR(INDEX('توزيع المباريات'!$V$12:$V$4412,SMALL(IF('توزيع المباريات'!$C$12:$C$4412=$G$7,IF('توزيع المباريات'!$E$12:$E$4412=$G$6,ROW($A$13:$A$4412)-ROW($A$13)+1)),ROWS($C$11:X870))),"")</f>
        <v/>
      </c>
    </row>
    <row r="871" spans="15:24" ht="17.399999999999999">
      <c r="O871" s="22" t="str">
        <f t="array" ref="O871">IFERROR(INDEX('توزيع المباريات'!$N$12:$N$4412,SMALL(IF('توزيع المباريات'!$C$12:$C$4412=$G$7,IF('توزيع المباريات'!$E$12:$E$4412=$G$6,ROW($A$13:$A$4412)-ROW($A$13)+1)),ROWS($C$11:O871))),"")</f>
        <v/>
      </c>
      <c r="P871" s="22" t="str">
        <f t="array" ref="P871">IFERROR(INDEX('توزيع المباريات'!$O$12:$O$4412,SMALL(IF('توزيع المباريات'!$C$12:$C$4412=$G$7,IF('توزيع المباريات'!$E$12:$E$4412=$G$6,ROW($A$13:$A$4412)-ROW($A$13)+1)),ROWS($C$11:P871))),"")</f>
        <v/>
      </c>
      <c r="Q871" s="22" t="str">
        <f t="array" ref="Q871">IFERROR(INDEX('توزيع المباريات'!$P$12:$P$4412,SMALL(IF('توزيع المباريات'!$C$12:$C$4412=$G$7,IF('توزيع المباريات'!$E$12:$E$4412=$G$6,ROW($A$13:$A$4412)-ROW($A$13)+1)),ROWS($C$11:Q871))),"")</f>
        <v/>
      </c>
      <c r="R871" s="22" t="str">
        <f t="array" ref="R871">IFERROR(INDEX('توزيع المباريات'!$M$12:$M$4412,SMALL(IF('توزيع المباريات'!$C$12:$C$4412=$G$7,IF('توزيع المباريات'!$E$12:$E$4412=$G$6,ROW($A$13:$A$4412)-ROW($A$13)+1)),ROWS($C$11:R871))),"")</f>
        <v/>
      </c>
      <c r="S871" s="22" t="str">
        <f t="array" ref="S871">IFERROR(INDEX('توزيع المباريات'!$Q$12:$Q$4412,SMALL(IF('توزيع المباريات'!$C$12:$C$4412=$G$7,IF('توزيع المباريات'!$E$12:$E$4412=$G$6,ROW($A$13:$A$4412)-ROW($A$13)+1)),ROWS($C$11:S871))),"")</f>
        <v/>
      </c>
      <c r="T871" s="22" t="str">
        <f t="array" ref="T871">IFERROR(INDEX('توزيع المباريات'!$R$12:$R$4412,SMALL(IF('توزيع المباريات'!$C$12:$C$4412=$G$7,IF('توزيع المباريات'!$E$12:$E$4412=$G$6,ROW($A$13:$A$4412)-ROW($A$13)+1)),ROWS($C$11:T871))),"")</f>
        <v/>
      </c>
      <c r="U871" s="22" t="str">
        <f t="array" ref="U871">IFERROR(INDEX('توزيع المباريات'!$S$12:$S$4412,SMALL(IF('توزيع المباريات'!$C$12:$C$4412=$G$7,IF('توزيع المباريات'!$E$12:$E$4412=$G$6,ROW($A$13:$A$4412)-ROW($A$13)+1)),ROWS($C$11:U871))),"")</f>
        <v/>
      </c>
      <c r="V871" s="22" t="str">
        <f t="array" ref="V871">IFERROR(INDEX('توزيع المباريات'!$T$12:$T$4412,SMALL(IF('توزيع المباريات'!$C$12:$C$4412=$G$7,IF('توزيع المباريات'!$E$12:$E$4412=$G$6,ROW($A$13:$A$4412)-ROW($A$13)+1)),ROWS($C$11:V871))),"")</f>
        <v/>
      </c>
      <c r="W871" s="22" t="str">
        <f t="array" ref="W871">IFERROR(INDEX('توزيع المباريات'!$U$12:$U$4412,SMALL(IF('توزيع المباريات'!$C$12:$C$4412=$G$7,IF('توزيع المباريات'!$E$12:$E$4412=$G$6,ROW($A$13:$A$4412)-ROW($A$13)+1)),ROWS($C$11:W871))),"")</f>
        <v/>
      </c>
      <c r="X871" s="22" t="str">
        <f t="array" ref="X871">IFERROR(INDEX('توزيع المباريات'!$V$12:$V$4412,SMALL(IF('توزيع المباريات'!$C$12:$C$4412=$G$7,IF('توزيع المباريات'!$E$12:$E$4412=$G$6,ROW($A$13:$A$4412)-ROW($A$13)+1)),ROWS($C$11:X871))),"")</f>
        <v/>
      </c>
    </row>
    <row r="872" spans="15:24" ht="17.399999999999999">
      <c r="O872" s="22" t="str">
        <f t="array" ref="O872">IFERROR(INDEX('توزيع المباريات'!$N$12:$N$4412,SMALL(IF('توزيع المباريات'!$C$12:$C$4412=$G$7,IF('توزيع المباريات'!$E$12:$E$4412=$G$6,ROW($A$13:$A$4412)-ROW($A$13)+1)),ROWS($C$11:O872))),"")</f>
        <v/>
      </c>
      <c r="P872" s="22" t="str">
        <f t="array" ref="P872">IFERROR(INDEX('توزيع المباريات'!$O$12:$O$4412,SMALL(IF('توزيع المباريات'!$C$12:$C$4412=$G$7,IF('توزيع المباريات'!$E$12:$E$4412=$G$6,ROW($A$13:$A$4412)-ROW($A$13)+1)),ROWS($C$11:P872))),"")</f>
        <v/>
      </c>
      <c r="Q872" s="22" t="str">
        <f t="array" ref="Q872">IFERROR(INDEX('توزيع المباريات'!$P$12:$P$4412,SMALL(IF('توزيع المباريات'!$C$12:$C$4412=$G$7,IF('توزيع المباريات'!$E$12:$E$4412=$G$6,ROW($A$13:$A$4412)-ROW($A$13)+1)),ROWS($C$11:Q872))),"")</f>
        <v/>
      </c>
      <c r="R872" s="22" t="str">
        <f t="array" ref="R872">IFERROR(INDEX('توزيع المباريات'!$M$12:$M$4412,SMALL(IF('توزيع المباريات'!$C$12:$C$4412=$G$7,IF('توزيع المباريات'!$E$12:$E$4412=$G$6,ROW($A$13:$A$4412)-ROW($A$13)+1)),ROWS($C$11:R872))),"")</f>
        <v/>
      </c>
      <c r="S872" s="22" t="str">
        <f t="array" ref="S872">IFERROR(INDEX('توزيع المباريات'!$Q$12:$Q$4412,SMALL(IF('توزيع المباريات'!$C$12:$C$4412=$G$7,IF('توزيع المباريات'!$E$12:$E$4412=$G$6,ROW($A$13:$A$4412)-ROW($A$13)+1)),ROWS($C$11:S872))),"")</f>
        <v/>
      </c>
      <c r="T872" s="22" t="str">
        <f t="array" ref="T872">IFERROR(INDEX('توزيع المباريات'!$R$12:$R$4412,SMALL(IF('توزيع المباريات'!$C$12:$C$4412=$G$7,IF('توزيع المباريات'!$E$12:$E$4412=$G$6,ROW($A$13:$A$4412)-ROW($A$13)+1)),ROWS($C$11:T872))),"")</f>
        <v/>
      </c>
      <c r="U872" s="22" t="str">
        <f t="array" ref="U872">IFERROR(INDEX('توزيع المباريات'!$S$12:$S$4412,SMALL(IF('توزيع المباريات'!$C$12:$C$4412=$G$7,IF('توزيع المباريات'!$E$12:$E$4412=$G$6,ROW($A$13:$A$4412)-ROW($A$13)+1)),ROWS($C$11:U872))),"")</f>
        <v/>
      </c>
      <c r="V872" s="22" t="str">
        <f t="array" ref="V872">IFERROR(INDEX('توزيع المباريات'!$T$12:$T$4412,SMALL(IF('توزيع المباريات'!$C$12:$C$4412=$G$7,IF('توزيع المباريات'!$E$12:$E$4412=$G$6,ROW($A$13:$A$4412)-ROW($A$13)+1)),ROWS($C$11:V872))),"")</f>
        <v/>
      </c>
      <c r="W872" s="22" t="str">
        <f t="array" ref="W872">IFERROR(INDEX('توزيع المباريات'!$U$12:$U$4412,SMALL(IF('توزيع المباريات'!$C$12:$C$4412=$G$7,IF('توزيع المباريات'!$E$12:$E$4412=$G$6,ROW($A$13:$A$4412)-ROW($A$13)+1)),ROWS($C$11:W872))),"")</f>
        <v/>
      </c>
      <c r="X872" s="22" t="str">
        <f t="array" ref="X872">IFERROR(INDEX('توزيع المباريات'!$V$12:$V$4412,SMALL(IF('توزيع المباريات'!$C$12:$C$4412=$G$7,IF('توزيع المباريات'!$E$12:$E$4412=$G$6,ROW($A$13:$A$4412)-ROW($A$13)+1)),ROWS($C$11:X872))),"")</f>
        <v/>
      </c>
    </row>
    <row r="873" spans="15:24" ht="17.399999999999999">
      <c r="O873" s="22" t="str">
        <f t="array" ref="O873">IFERROR(INDEX('توزيع المباريات'!$N$12:$N$4412,SMALL(IF('توزيع المباريات'!$C$12:$C$4412=$G$7,IF('توزيع المباريات'!$E$12:$E$4412=$G$6,ROW($A$13:$A$4412)-ROW($A$13)+1)),ROWS($C$11:O873))),"")</f>
        <v/>
      </c>
      <c r="P873" s="22" t="str">
        <f t="array" ref="P873">IFERROR(INDEX('توزيع المباريات'!$O$12:$O$4412,SMALL(IF('توزيع المباريات'!$C$12:$C$4412=$G$7,IF('توزيع المباريات'!$E$12:$E$4412=$G$6,ROW($A$13:$A$4412)-ROW($A$13)+1)),ROWS($C$11:P873))),"")</f>
        <v/>
      </c>
      <c r="Q873" s="22" t="str">
        <f t="array" ref="Q873">IFERROR(INDEX('توزيع المباريات'!$P$12:$P$4412,SMALL(IF('توزيع المباريات'!$C$12:$C$4412=$G$7,IF('توزيع المباريات'!$E$12:$E$4412=$G$6,ROW($A$13:$A$4412)-ROW($A$13)+1)),ROWS($C$11:Q873))),"")</f>
        <v/>
      </c>
      <c r="R873" s="22" t="str">
        <f t="array" ref="R873">IFERROR(INDEX('توزيع المباريات'!$M$12:$M$4412,SMALL(IF('توزيع المباريات'!$C$12:$C$4412=$G$7,IF('توزيع المباريات'!$E$12:$E$4412=$G$6,ROW($A$13:$A$4412)-ROW($A$13)+1)),ROWS($C$11:R873))),"")</f>
        <v/>
      </c>
      <c r="S873" s="22" t="str">
        <f t="array" ref="S873">IFERROR(INDEX('توزيع المباريات'!$Q$12:$Q$4412,SMALL(IF('توزيع المباريات'!$C$12:$C$4412=$G$7,IF('توزيع المباريات'!$E$12:$E$4412=$G$6,ROW($A$13:$A$4412)-ROW($A$13)+1)),ROWS($C$11:S873))),"")</f>
        <v/>
      </c>
      <c r="T873" s="22" t="str">
        <f t="array" ref="T873">IFERROR(INDEX('توزيع المباريات'!$R$12:$R$4412,SMALL(IF('توزيع المباريات'!$C$12:$C$4412=$G$7,IF('توزيع المباريات'!$E$12:$E$4412=$G$6,ROW($A$13:$A$4412)-ROW($A$13)+1)),ROWS($C$11:T873))),"")</f>
        <v/>
      </c>
      <c r="U873" s="22" t="str">
        <f t="array" ref="U873">IFERROR(INDEX('توزيع المباريات'!$S$12:$S$4412,SMALL(IF('توزيع المباريات'!$C$12:$C$4412=$G$7,IF('توزيع المباريات'!$E$12:$E$4412=$G$6,ROW($A$13:$A$4412)-ROW($A$13)+1)),ROWS($C$11:U873))),"")</f>
        <v/>
      </c>
      <c r="V873" s="22" t="str">
        <f t="array" ref="V873">IFERROR(INDEX('توزيع المباريات'!$T$12:$T$4412,SMALL(IF('توزيع المباريات'!$C$12:$C$4412=$G$7,IF('توزيع المباريات'!$E$12:$E$4412=$G$6,ROW($A$13:$A$4412)-ROW($A$13)+1)),ROWS($C$11:V873))),"")</f>
        <v/>
      </c>
      <c r="W873" s="22" t="str">
        <f t="array" ref="W873">IFERROR(INDEX('توزيع المباريات'!$U$12:$U$4412,SMALL(IF('توزيع المباريات'!$C$12:$C$4412=$G$7,IF('توزيع المباريات'!$E$12:$E$4412=$G$6,ROW($A$13:$A$4412)-ROW($A$13)+1)),ROWS($C$11:W873))),"")</f>
        <v/>
      </c>
      <c r="X873" s="22" t="str">
        <f t="array" ref="X873">IFERROR(INDEX('توزيع المباريات'!$V$12:$V$4412,SMALL(IF('توزيع المباريات'!$C$12:$C$4412=$G$7,IF('توزيع المباريات'!$E$12:$E$4412=$G$6,ROW($A$13:$A$4412)-ROW($A$13)+1)),ROWS($C$11:X873))),"")</f>
        <v/>
      </c>
    </row>
    <row r="874" spans="15:24" ht="17.399999999999999">
      <c r="O874" s="22" t="str">
        <f t="array" ref="O874">IFERROR(INDEX('توزيع المباريات'!$N$12:$N$4412,SMALL(IF('توزيع المباريات'!$C$12:$C$4412=$G$7,IF('توزيع المباريات'!$E$12:$E$4412=$G$6,ROW($A$13:$A$4412)-ROW($A$13)+1)),ROWS($C$11:O874))),"")</f>
        <v/>
      </c>
      <c r="P874" s="22" t="str">
        <f t="array" ref="P874">IFERROR(INDEX('توزيع المباريات'!$O$12:$O$4412,SMALL(IF('توزيع المباريات'!$C$12:$C$4412=$G$7,IF('توزيع المباريات'!$E$12:$E$4412=$G$6,ROW($A$13:$A$4412)-ROW($A$13)+1)),ROWS($C$11:P874))),"")</f>
        <v/>
      </c>
      <c r="Q874" s="22" t="str">
        <f t="array" ref="Q874">IFERROR(INDEX('توزيع المباريات'!$P$12:$P$4412,SMALL(IF('توزيع المباريات'!$C$12:$C$4412=$G$7,IF('توزيع المباريات'!$E$12:$E$4412=$G$6,ROW($A$13:$A$4412)-ROW($A$13)+1)),ROWS($C$11:Q874))),"")</f>
        <v/>
      </c>
      <c r="R874" s="22" t="str">
        <f t="array" ref="R874">IFERROR(INDEX('توزيع المباريات'!$M$12:$M$4412,SMALL(IF('توزيع المباريات'!$C$12:$C$4412=$G$7,IF('توزيع المباريات'!$E$12:$E$4412=$G$6,ROW($A$13:$A$4412)-ROW($A$13)+1)),ROWS($C$11:R874))),"")</f>
        <v/>
      </c>
      <c r="S874" s="22" t="str">
        <f t="array" ref="S874">IFERROR(INDEX('توزيع المباريات'!$Q$12:$Q$4412,SMALL(IF('توزيع المباريات'!$C$12:$C$4412=$G$7,IF('توزيع المباريات'!$E$12:$E$4412=$G$6,ROW($A$13:$A$4412)-ROW($A$13)+1)),ROWS($C$11:S874))),"")</f>
        <v/>
      </c>
      <c r="T874" s="22" t="str">
        <f t="array" ref="T874">IFERROR(INDEX('توزيع المباريات'!$R$12:$R$4412,SMALL(IF('توزيع المباريات'!$C$12:$C$4412=$G$7,IF('توزيع المباريات'!$E$12:$E$4412=$G$6,ROW($A$13:$A$4412)-ROW($A$13)+1)),ROWS($C$11:T874))),"")</f>
        <v/>
      </c>
      <c r="U874" s="22" t="str">
        <f t="array" ref="U874">IFERROR(INDEX('توزيع المباريات'!$S$12:$S$4412,SMALL(IF('توزيع المباريات'!$C$12:$C$4412=$G$7,IF('توزيع المباريات'!$E$12:$E$4412=$G$6,ROW($A$13:$A$4412)-ROW($A$13)+1)),ROWS($C$11:U874))),"")</f>
        <v/>
      </c>
      <c r="V874" s="22" t="str">
        <f t="array" ref="V874">IFERROR(INDEX('توزيع المباريات'!$T$12:$T$4412,SMALL(IF('توزيع المباريات'!$C$12:$C$4412=$G$7,IF('توزيع المباريات'!$E$12:$E$4412=$G$6,ROW($A$13:$A$4412)-ROW($A$13)+1)),ROWS($C$11:V874))),"")</f>
        <v/>
      </c>
      <c r="W874" s="22" t="str">
        <f t="array" ref="W874">IFERROR(INDEX('توزيع المباريات'!$U$12:$U$4412,SMALL(IF('توزيع المباريات'!$C$12:$C$4412=$G$7,IF('توزيع المباريات'!$E$12:$E$4412=$G$6,ROW($A$13:$A$4412)-ROW($A$13)+1)),ROWS($C$11:W874))),"")</f>
        <v/>
      </c>
      <c r="X874" s="22" t="str">
        <f t="array" ref="X874">IFERROR(INDEX('توزيع المباريات'!$V$12:$V$4412,SMALL(IF('توزيع المباريات'!$C$12:$C$4412=$G$7,IF('توزيع المباريات'!$E$12:$E$4412=$G$6,ROW($A$13:$A$4412)-ROW($A$13)+1)),ROWS($C$11:X874))),"")</f>
        <v/>
      </c>
    </row>
    <row r="875" spans="15:24" ht="17.399999999999999">
      <c r="O875" s="22" t="str">
        <f t="array" ref="O875">IFERROR(INDEX('توزيع المباريات'!$N$12:$N$4412,SMALL(IF('توزيع المباريات'!$C$12:$C$4412=$G$7,IF('توزيع المباريات'!$E$12:$E$4412=$G$6,ROW($A$13:$A$4412)-ROW($A$13)+1)),ROWS($C$11:O875))),"")</f>
        <v/>
      </c>
      <c r="P875" s="22" t="str">
        <f t="array" ref="P875">IFERROR(INDEX('توزيع المباريات'!$O$12:$O$4412,SMALL(IF('توزيع المباريات'!$C$12:$C$4412=$G$7,IF('توزيع المباريات'!$E$12:$E$4412=$G$6,ROW($A$13:$A$4412)-ROW($A$13)+1)),ROWS($C$11:P875))),"")</f>
        <v/>
      </c>
      <c r="Q875" s="22" t="str">
        <f t="array" ref="Q875">IFERROR(INDEX('توزيع المباريات'!$P$12:$P$4412,SMALL(IF('توزيع المباريات'!$C$12:$C$4412=$G$7,IF('توزيع المباريات'!$E$12:$E$4412=$G$6,ROW($A$13:$A$4412)-ROW($A$13)+1)),ROWS($C$11:Q875))),"")</f>
        <v/>
      </c>
      <c r="R875" s="22" t="str">
        <f t="array" ref="R875">IFERROR(INDEX('توزيع المباريات'!$M$12:$M$4412,SMALL(IF('توزيع المباريات'!$C$12:$C$4412=$G$7,IF('توزيع المباريات'!$E$12:$E$4412=$G$6,ROW($A$13:$A$4412)-ROW($A$13)+1)),ROWS($C$11:R875))),"")</f>
        <v/>
      </c>
      <c r="S875" s="22" t="str">
        <f t="array" ref="S875">IFERROR(INDEX('توزيع المباريات'!$Q$12:$Q$4412,SMALL(IF('توزيع المباريات'!$C$12:$C$4412=$G$7,IF('توزيع المباريات'!$E$12:$E$4412=$G$6,ROW($A$13:$A$4412)-ROW($A$13)+1)),ROWS($C$11:S875))),"")</f>
        <v/>
      </c>
      <c r="T875" s="22" t="str">
        <f t="array" ref="T875">IFERROR(INDEX('توزيع المباريات'!$R$12:$R$4412,SMALL(IF('توزيع المباريات'!$C$12:$C$4412=$G$7,IF('توزيع المباريات'!$E$12:$E$4412=$G$6,ROW($A$13:$A$4412)-ROW($A$13)+1)),ROWS($C$11:T875))),"")</f>
        <v/>
      </c>
      <c r="U875" s="22" t="str">
        <f t="array" ref="U875">IFERROR(INDEX('توزيع المباريات'!$S$12:$S$4412,SMALL(IF('توزيع المباريات'!$C$12:$C$4412=$G$7,IF('توزيع المباريات'!$E$12:$E$4412=$G$6,ROW($A$13:$A$4412)-ROW($A$13)+1)),ROWS($C$11:U875))),"")</f>
        <v/>
      </c>
      <c r="V875" s="22" t="str">
        <f t="array" ref="V875">IFERROR(INDEX('توزيع المباريات'!$T$12:$T$4412,SMALL(IF('توزيع المباريات'!$C$12:$C$4412=$G$7,IF('توزيع المباريات'!$E$12:$E$4412=$G$6,ROW($A$13:$A$4412)-ROW($A$13)+1)),ROWS($C$11:V875))),"")</f>
        <v/>
      </c>
      <c r="W875" s="22" t="str">
        <f t="array" ref="W875">IFERROR(INDEX('توزيع المباريات'!$U$12:$U$4412,SMALL(IF('توزيع المباريات'!$C$12:$C$4412=$G$7,IF('توزيع المباريات'!$E$12:$E$4412=$G$6,ROW($A$13:$A$4412)-ROW($A$13)+1)),ROWS($C$11:W875))),"")</f>
        <v/>
      </c>
      <c r="X875" s="22" t="str">
        <f t="array" ref="X875">IFERROR(INDEX('توزيع المباريات'!$V$12:$V$4412,SMALL(IF('توزيع المباريات'!$C$12:$C$4412=$G$7,IF('توزيع المباريات'!$E$12:$E$4412=$G$6,ROW($A$13:$A$4412)-ROW($A$13)+1)),ROWS($C$11:X875))),"")</f>
        <v/>
      </c>
    </row>
    <row r="876" spans="15:24" ht="17.399999999999999">
      <c r="O876" s="22" t="str">
        <f t="array" ref="O876">IFERROR(INDEX('توزيع المباريات'!$N$12:$N$4412,SMALL(IF('توزيع المباريات'!$C$12:$C$4412=$G$7,IF('توزيع المباريات'!$E$12:$E$4412=$G$6,ROW($A$13:$A$4412)-ROW($A$13)+1)),ROWS($C$11:O876))),"")</f>
        <v/>
      </c>
      <c r="P876" s="22" t="str">
        <f t="array" ref="P876">IFERROR(INDEX('توزيع المباريات'!$O$12:$O$4412,SMALL(IF('توزيع المباريات'!$C$12:$C$4412=$G$7,IF('توزيع المباريات'!$E$12:$E$4412=$G$6,ROW($A$13:$A$4412)-ROW($A$13)+1)),ROWS($C$11:P876))),"")</f>
        <v/>
      </c>
      <c r="Q876" s="22" t="str">
        <f t="array" ref="Q876">IFERROR(INDEX('توزيع المباريات'!$P$12:$P$4412,SMALL(IF('توزيع المباريات'!$C$12:$C$4412=$G$7,IF('توزيع المباريات'!$E$12:$E$4412=$G$6,ROW($A$13:$A$4412)-ROW($A$13)+1)),ROWS($C$11:Q876))),"")</f>
        <v/>
      </c>
      <c r="R876" s="22" t="str">
        <f t="array" ref="R876">IFERROR(INDEX('توزيع المباريات'!$M$12:$M$4412,SMALL(IF('توزيع المباريات'!$C$12:$C$4412=$G$7,IF('توزيع المباريات'!$E$12:$E$4412=$G$6,ROW($A$13:$A$4412)-ROW($A$13)+1)),ROWS($C$11:R876))),"")</f>
        <v/>
      </c>
      <c r="S876" s="22" t="str">
        <f t="array" ref="S876">IFERROR(INDEX('توزيع المباريات'!$Q$12:$Q$4412,SMALL(IF('توزيع المباريات'!$C$12:$C$4412=$G$7,IF('توزيع المباريات'!$E$12:$E$4412=$G$6,ROW($A$13:$A$4412)-ROW($A$13)+1)),ROWS($C$11:S876))),"")</f>
        <v/>
      </c>
      <c r="T876" s="22" t="str">
        <f t="array" ref="T876">IFERROR(INDEX('توزيع المباريات'!$R$12:$R$4412,SMALL(IF('توزيع المباريات'!$C$12:$C$4412=$G$7,IF('توزيع المباريات'!$E$12:$E$4412=$G$6,ROW($A$13:$A$4412)-ROW($A$13)+1)),ROWS($C$11:T876))),"")</f>
        <v/>
      </c>
      <c r="U876" s="22" t="str">
        <f t="array" ref="U876">IFERROR(INDEX('توزيع المباريات'!$S$12:$S$4412,SMALL(IF('توزيع المباريات'!$C$12:$C$4412=$G$7,IF('توزيع المباريات'!$E$12:$E$4412=$G$6,ROW($A$13:$A$4412)-ROW($A$13)+1)),ROWS($C$11:U876))),"")</f>
        <v/>
      </c>
      <c r="V876" s="22" t="str">
        <f t="array" ref="V876">IFERROR(INDEX('توزيع المباريات'!$T$12:$T$4412,SMALL(IF('توزيع المباريات'!$C$12:$C$4412=$G$7,IF('توزيع المباريات'!$E$12:$E$4412=$G$6,ROW($A$13:$A$4412)-ROW($A$13)+1)),ROWS($C$11:V876))),"")</f>
        <v/>
      </c>
      <c r="W876" s="22" t="str">
        <f t="array" ref="W876">IFERROR(INDEX('توزيع المباريات'!$U$12:$U$4412,SMALL(IF('توزيع المباريات'!$C$12:$C$4412=$G$7,IF('توزيع المباريات'!$E$12:$E$4412=$G$6,ROW($A$13:$A$4412)-ROW($A$13)+1)),ROWS($C$11:W876))),"")</f>
        <v/>
      </c>
      <c r="X876" s="22" t="str">
        <f t="array" ref="X876">IFERROR(INDEX('توزيع المباريات'!$V$12:$V$4412,SMALL(IF('توزيع المباريات'!$C$12:$C$4412=$G$7,IF('توزيع المباريات'!$E$12:$E$4412=$G$6,ROW($A$13:$A$4412)-ROW($A$13)+1)),ROWS($C$11:X876))),"")</f>
        <v/>
      </c>
    </row>
    <row r="877" spans="15:24" ht="17.399999999999999">
      <c r="O877" s="22" t="str">
        <f t="array" ref="O877">IFERROR(INDEX('توزيع المباريات'!$N$12:$N$4412,SMALL(IF('توزيع المباريات'!$C$12:$C$4412=$G$7,IF('توزيع المباريات'!$E$12:$E$4412=$G$6,ROW($A$13:$A$4412)-ROW($A$13)+1)),ROWS($C$11:O877))),"")</f>
        <v/>
      </c>
      <c r="P877" s="22" t="str">
        <f t="array" ref="P877">IFERROR(INDEX('توزيع المباريات'!$O$12:$O$4412,SMALL(IF('توزيع المباريات'!$C$12:$C$4412=$G$7,IF('توزيع المباريات'!$E$12:$E$4412=$G$6,ROW($A$13:$A$4412)-ROW($A$13)+1)),ROWS($C$11:P877))),"")</f>
        <v/>
      </c>
      <c r="Q877" s="22" t="str">
        <f t="array" ref="Q877">IFERROR(INDEX('توزيع المباريات'!$P$12:$P$4412,SMALL(IF('توزيع المباريات'!$C$12:$C$4412=$G$7,IF('توزيع المباريات'!$E$12:$E$4412=$G$6,ROW($A$13:$A$4412)-ROW($A$13)+1)),ROWS($C$11:Q877))),"")</f>
        <v/>
      </c>
      <c r="R877" s="22" t="str">
        <f t="array" ref="R877">IFERROR(INDEX('توزيع المباريات'!$M$12:$M$4412,SMALL(IF('توزيع المباريات'!$C$12:$C$4412=$G$7,IF('توزيع المباريات'!$E$12:$E$4412=$G$6,ROW($A$13:$A$4412)-ROW($A$13)+1)),ROWS($C$11:R877))),"")</f>
        <v/>
      </c>
      <c r="S877" s="22" t="str">
        <f t="array" ref="S877">IFERROR(INDEX('توزيع المباريات'!$Q$12:$Q$4412,SMALL(IF('توزيع المباريات'!$C$12:$C$4412=$G$7,IF('توزيع المباريات'!$E$12:$E$4412=$G$6,ROW($A$13:$A$4412)-ROW($A$13)+1)),ROWS($C$11:S877))),"")</f>
        <v/>
      </c>
      <c r="T877" s="22" t="str">
        <f t="array" ref="T877">IFERROR(INDEX('توزيع المباريات'!$R$12:$R$4412,SMALL(IF('توزيع المباريات'!$C$12:$C$4412=$G$7,IF('توزيع المباريات'!$E$12:$E$4412=$G$6,ROW($A$13:$A$4412)-ROW($A$13)+1)),ROWS($C$11:T877))),"")</f>
        <v/>
      </c>
      <c r="U877" s="22" t="str">
        <f t="array" ref="U877">IFERROR(INDEX('توزيع المباريات'!$S$12:$S$4412,SMALL(IF('توزيع المباريات'!$C$12:$C$4412=$G$7,IF('توزيع المباريات'!$E$12:$E$4412=$G$6,ROW($A$13:$A$4412)-ROW($A$13)+1)),ROWS($C$11:U877))),"")</f>
        <v/>
      </c>
      <c r="V877" s="22" t="str">
        <f t="array" ref="V877">IFERROR(INDEX('توزيع المباريات'!$T$12:$T$4412,SMALL(IF('توزيع المباريات'!$C$12:$C$4412=$G$7,IF('توزيع المباريات'!$E$12:$E$4412=$G$6,ROW($A$13:$A$4412)-ROW($A$13)+1)),ROWS($C$11:V877))),"")</f>
        <v/>
      </c>
      <c r="W877" s="22" t="str">
        <f t="array" ref="W877">IFERROR(INDEX('توزيع المباريات'!$U$12:$U$4412,SMALL(IF('توزيع المباريات'!$C$12:$C$4412=$G$7,IF('توزيع المباريات'!$E$12:$E$4412=$G$6,ROW($A$13:$A$4412)-ROW($A$13)+1)),ROWS($C$11:W877))),"")</f>
        <v/>
      </c>
      <c r="X877" s="22" t="str">
        <f t="array" ref="X877">IFERROR(INDEX('توزيع المباريات'!$V$12:$V$4412,SMALL(IF('توزيع المباريات'!$C$12:$C$4412=$G$7,IF('توزيع المباريات'!$E$12:$E$4412=$G$6,ROW($A$13:$A$4412)-ROW($A$13)+1)),ROWS($C$11:X877))),"")</f>
        <v/>
      </c>
    </row>
    <row r="878" spans="15:24" ht="17.399999999999999">
      <c r="O878" s="22" t="str">
        <f t="array" ref="O878">IFERROR(INDEX('توزيع المباريات'!$N$12:$N$4412,SMALL(IF('توزيع المباريات'!$C$12:$C$4412=$G$7,IF('توزيع المباريات'!$E$12:$E$4412=$G$6,ROW($A$13:$A$4412)-ROW($A$13)+1)),ROWS($C$11:O878))),"")</f>
        <v/>
      </c>
      <c r="P878" s="22" t="str">
        <f t="array" ref="P878">IFERROR(INDEX('توزيع المباريات'!$O$12:$O$4412,SMALL(IF('توزيع المباريات'!$C$12:$C$4412=$G$7,IF('توزيع المباريات'!$E$12:$E$4412=$G$6,ROW($A$13:$A$4412)-ROW($A$13)+1)),ROWS($C$11:P878))),"")</f>
        <v/>
      </c>
      <c r="Q878" s="22" t="str">
        <f t="array" ref="Q878">IFERROR(INDEX('توزيع المباريات'!$P$12:$P$4412,SMALL(IF('توزيع المباريات'!$C$12:$C$4412=$G$7,IF('توزيع المباريات'!$E$12:$E$4412=$G$6,ROW($A$13:$A$4412)-ROW($A$13)+1)),ROWS($C$11:Q878))),"")</f>
        <v/>
      </c>
      <c r="R878" s="22" t="str">
        <f t="array" ref="R878">IFERROR(INDEX('توزيع المباريات'!$M$12:$M$4412,SMALL(IF('توزيع المباريات'!$C$12:$C$4412=$G$7,IF('توزيع المباريات'!$E$12:$E$4412=$G$6,ROW($A$13:$A$4412)-ROW($A$13)+1)),ROWS($C$11:R878))),"")</f>
        <v/>
      </c>
      <c r="S878" s="22" t="str">
        <f t="array" ref="S878">IFERROR(INDEX('توزيع المباريات'!$Q$12:$Q$4412,SMALL(IF('توزيع المباريات'!$C$12:$C$4412=$G$7,IF('توزيع المباريات'!$E$12:$E$4412=$G$6,ROW($A$13:$A$4412)-ROW($A$13)+1)),ROWS($C$11:S878))),"")</f>
        <v/>
      </c>
      <c r="T878" s="22" t="str">
        <f t="array" ref="T878">IFERROR(INDEX('توزيع المباريات'!$R$12:$R$4412,SMALL(IF('توزيع المباريات'!$C$12:$C$4412=$G$7,IF('توزيع المباريات'!$E$12:$E$4412=$G$6,ROW($A$13:$A$4412)-ROW($A$13)+1)),ROWS($C$11:T878))),"")</f>
        <v/>
      </c>
      <c r="U878" s="22" t="str">
        <f t="array" ref="U878">IFERROR(INDEX('توزيع المباريات'!$S$12:$S$4412,SMALL(IF('توزيع المباريات'!$C$12:$C$4412=$G$7,IF('توزيع المباريات'!$E$12:$E$4412=$G$6,ROW($A$13:$A$4412)-ROW($A$13)+1)),ROWS($C$11:U878))),"")</f>
        <v/>
      </c>
      <c r="V878" s="22" t="str">
        <f t="array" ref="V878">IFERROR(INDEX('توزيع المباريات'!$T$12:$T$4412,SMALL(IF('توزيع المباريات'!$C$12:$C$4412=$G$7,IF('توزيع المباريات'!$E$12:$E$4412=$G$6,ROW($A$13:$A$4412)-ROW($A$13)+1)),ROWS($C$11:V878))),"")</f>
        <v/>
      </c>
      <c r="W878" s="22" t="str">
        <f t="array" ref="W878">IFERROR(INDEX('توزيع المباريات'!$U$12:$U$4412,SMALL(IF('توزيع المباريات'!$C$12:$C$4412=$G$7,IF('توزيع المباريات'!$E$12:$E$4412=$G$6,ROW($A$13:$A$4412)-ROW($A$13)+1)),ROWS($C$11:W878))),"")</f>
        <v/>
      </c>
      <c r="X878" s="22" t="str">
        <f t="array" ref="X878">IFERROR(INDEX('توزيع المباريات'!$V$12:$V$4412,SMALL(IF('توزيع المباريات'!$C$12:$C$4412=$G$7,IF('توزيع المباريات'!$E$12:$E$4412=$G$6,ROW($A$13:$A$4412)-ROW($A$13)+1)),ROWS($C$11:X878))),"")</f>
        <v/>
      </c>
    </row>
    <row r="879" spans="15:24" ht="17.399999999999999">
      <c r="O879" s="22" t="str">
        <f t="array" ref="O879">IFERROR(INDEX('توزيع المباريات'!$N$12:$N$4412,SMALL(IF('توزيع المباريات'!$C$12:$C$4412=$G$7,IF('توزيع المباريات'!$E$12:$E$4412=$G$6,ROW($A$13:$A$4412)-ROW($A$13)+1)),ROWS($C$11:O879))),"")</f>
        <v/>
      </c>
      <c r="P879" s="22" t="str">
        <f t="array" ref="P879">IFERROR(INDEX('توزيع المباريات'!$O$12:$O$4412,SMALL(IF('توزيع المباريات'!$C$12:$C$4412=$G$7,IF('توزيع المباريات'!$E$12:$E$4412=$G$6,ROW($A$13:$A$4412)-ROW($A$13)+1)),ROWS($C$11:P879))),"")</f>
        <v/>
      </c>
      <c r="Q879" s="22" t="str">
        <f t="array" ref="Q879">IFERROR(INDEX('توزيع المباريات'!$P$12:$P$4412,SMALL(IF('توزيع المباريات'!$C$12:$C$4412=$G$7,IF('توزيع المباريات'!$E$12:$E$4412=$G$6,ROW($A$13:$A$4412)-ROW($A$13)+1)),ROWS($C$11:Q879))),"")</f>
        <v/>
      </c>
      <c r="R879" s="22" t="str">
        <f t="array" ref="R879">IFERROR(INDEX('توزيع المباريات'!$M$12:$M$4412,SMALL(IF('توزيع المباريات'!$C$12:$C$4412=$G$7,IF('توزيع المباريات'!$E$12:$E$4412=$G$6,ROW($A$13:$A$4412)-ROW($A$13)+1)),ROWS($C$11:R879))),"")</f>
        <v/>
      </c>
      <c r="S879" s="22" t="str">
        <f t="array" ref="S879">IFERROR(INDEX('توزيع المباريات'!$Q$12:$Q$4412,SMALL(IF('توزيع المباريات'!$C$12:$C$4412=$G$7,IF('توزيع المباريات'!$E$12:$E$4412=$G$6,ROW($A$13:$A$4412)-ROW($A$13)+1)),ROWS($C$11:S879))),"")</f>
        <v/>
      </c>
      <c r="T879" s="22" t="str">
        <f t="array" ref="T879">IFERROR(INDEX('توزيع المباريات'!$R$12:$R$4412,SMALL(IF('توزيع المباريات'!$C$12:$C$4412=$G$7,IF('توزيع المباريات'!$E$12:$E$4412=$G$6,ROW($A$13:$A$4412)-ROW($A$13)+1)),ROWS($C$11:T879))),"")</f>
        <v/>
      </c>
      <c r="U879" s="22" t="str">
        <f t="array" ref="U879">IFERROR(INDEX('توزيع المباريات'!$S$12:$S$4412,SMALL(IF('توزيع المباريات'!$C$12:$C$4412=$G$7,IF('توزيع المباريات'!$E$12:$E$4412=$G$6,ROW($A$13:$A$4412)-ROW($A$13)+1)),ROWS($C$11:U879))),"")</f>
        <v/>
      </c>
      <c r="V879" s="22" t="str">
        <f t="array" ref="V879">IFERROR(INDEX('توزيع المباريات'!$T$12:$T$4412,SMALL(IF('توزيع المباريات'!$C$12:$C$4412=$G$7,IF('توزيع المباريات'!$E$12:$E$4412=$G$6,ROW($A$13:$A$4412)-ROW($A$13)+1)),ROWS($C$11:V879))),"")</f>
        <v/>
      </c>
      <c r="W879" s="22" t="str">
        <f t="array" ref="W879">IFERROR(INDEX('توزيع المباريات'!$U$12:$U$4412,SMALL(IF('توزيع المباريات'!$C$12:$C$4412=$G$7,IF('توزيع المباريات'!$E$12:$E$4412=$G$6,ROW($A$13:$A$4412)-ROW($A$13)+1)),ROWS($C$11:W879))),"")</f>
        <v/>
      </c>
      <c r="X879" s="22" t="str">
        <f t="array" ref="X879">IFERROR(INDEX('توزيع المباريات'!$V$12:$V$4412,SMALL(IF('توزيع المباريات'!$C$12:$C$4412=$G$7,IF('توزيع المباريات'!$E$12:$E$4412=$G$6,ROW($A$13:$A$4412)-ROW($A$13)+1)),ROWS($C$11:X879))),"")</f>
        <v/>
      </c>
    </row>
    <row r="880" spans="15:24" ht="17.399999999999999">
      <c r="O880" s="22" t="str">
        <f t="array" ref="O880">IFERROR(INDEX('توزيع المباريات'!$N$12:$N$4412,SMALL(IF('توزيع المباريات'!$C$12:$C$4412=$G$7,IF('توزيع المباريات'!$E$12:$E$4412=$G$6,ROW($A$13:$A$4412)-ROW($A$13)+1)),ROWS($C$11:O880))),"")</f>
        <v/>
      </c>
      <c r="P880" s="22" t="str">
        <f t="array" ref="P880">IFERROR(INDEX('توزيع المباريات'!$O$12:$O$4412,SMALL(IF('توزيع المباريات'!$C$12:$C$4412=$G$7,IF('توزيع المباريات'!$E$12:$E$4412=$G$6,ROW($A$13:$A$4412)-ROW($A$13)+1)),ROWS($C$11:P880))),"")</f>
        <v/>
      </c>
      <c r="Q880" s="22" t="str">
        <f t="array" ref="Q880">IFERROR(INDEX('توزيع المباريات'!$P$12:$P$4412,SMALL(IF('توزيع المباريات'!$C$12:$C$4412=$G$7,IF('توزيع المباريات'!$E$12:$E$4412=$G$6,ROW($A$13:$A$4412)-ROW($A$13)+1)),ROWS($C$11:Q880))),"")</f>
        <v/>
      </c>
      <c r="R880" s="22" t="str">
        <f t="array" ref="R880">IFERROR(INDEX('توزيع المباريات'!$M$12:$M$4412,SMALL(IF('توزيع المباريات'!$C$12:$C$4412=$G$7,IF('توزيع المباريات'!$E$12:$E$4412=$G$6,ROW($A$13:$A$4412)-ROW($A$13)+1)),ROWS($C$11:R880))),"")</f>
        <v/>
      </c>
      <c r="S880" s="22" t="str">
        <f t="array" ref="S880">IFERROR(INDEX('توزيع المباريات'!$Q$12:$Q$4412,SMALL(IF('توزيع المباريات'!$C$12:$C$4412=$G$7,IF('توزيع المباريات'!$E$12:$E$4412=$G$6,ROW($A$13:$A$4412)-ROW($A$13)+1)),ROWS($C$11:S880))),"")</f>
        <v/>
      </c>
      <c r="T880" s="22" t="str">
        <f t="array" ref="T880">IFERROR(INDEX('توزيع المباريات'!$R$12:$R$4412,SMALL(IF('توزيع المباريات'!$C$12:$C$4412=$G$7,IF('توزيع المباريات'!$E$12:$E$4412=$G$6,ROW($A$13:$A$4412)-ROW($A$13)+1)),ROWS($C$11:T880))),"")</f>
        <v/>
      </c>
      <c r="U880" s="22" t="str">
        <f t="array" ref="U880">IFERROR(INDEX('توزيع المباريات'!$S$12:$S$4412,SMALL(IF('توزيع المباريات'!$C$12:$C$4412=$G$7,IF('توزيع المباريات'!$E$12:$E$4412=$G$6,ROW($A$13:$A$4412)-ROW($A$13)+1)),ROWS($C$11:U880))),"")</f>
        <v/>
      </c>
      <c r="V880" s="22" t="str">
        <f t="array" ref="V880">IFERROR(INDEX('توزيع المباريات'!$T$12:$T$4412,SMALL(IF('توزيع المباريات'!$C$12:$C$4412=$G$7,IF('توزيع المباريات'!$E$12:$E$4412=$G$6,ROW($A$13:$A$4412)-ROW($A$13)+1)),ROWS($C$11:V880))),"")</f>
        <v/>
      </c>
      <c r="W880" s="22" t="str">
        <f t="array" ref="W880">IFERROR(INDEX('توزيع المباريات'!$U$12:$U$4412,SMALL(IF('توزيع المباريات'!$C$12:$C$4412=$G$7,IF('توزيع المباريات'!$E$12:$E$4412=$G$6,ROW($A$13:$A$4412)-ROW($A$13)+1)),ROWS($C$11:W880))),"")</f>
        <v/>
      </c>
      <c r="X880" s="22" t="str">
        <f t="array" ref="X880">IFERROR(INDEX('توزيع المباريات'!$V$12:$V$4412,SMALL(IF('توزيع المباريات'!$C$12:$C$4412=$G$7,IF('توزيع المباريات'!$E$12:$E$4412=$G$6,ROW($A$13:$A$4412)-ROW($A$13)+1)),ROWS($C$11:X880))),"")</f>
        <v/>
      </c>
    </row>
    <row r="881" spans="15:24" ht="17.399999999999999">
      <c r="O881" s="22" t="str">
        <f t="array" ref="O881">IFERROR(INDEX('توزيع المباريات'!$N$12:$N$4412,SMALL(IF('توزيع المباريات'!$C$12:$C$4412=$G$7,IF('توزيع المباريات'!$E$12:$E$4412=$G$6,ROW($A$13:$A$4412)-ROW($A$13)+1)),ROWS($C$11:O881))),"")</f>
        <v/>
      </c>
      <c r="P881" s="22" t="str">
        <f t="array" ref="P881">IFERROR(INDEX('توزيع المباريات'!$O$12:$O$4412,SMALL(IF('توزيع المباريات'!$C$12:$C$4412=$G$7,IF('توزيع المباريات'!$E$12:$E$4412=$G$6,ROW($A$13:$A$4412)-ROW($A$13)+1)),ROWS($C$11:P881))),"")</f>
        <v/>
      </c>
      <c r="Q881" s="22" t="str">
        <f t="array" ref="Q881">IFERROR(INDEX('توزيع المباريات'!$P$12:$P$4412,SMALL(IF('توزيع المباريات'!$C$12:$C$4412=$G$7,IF('توزيع المباريات'!$E$12:$E$4412=$G$6,ROW($A$13:$A$4412)-ROW($A$13)+1)),ROWS($C$11:Q881))),"")</f>
        <v/>
      </c>
      <c r="R881" s="22" t="str">
        <f t="array" ref="R881">IFERROR(INDEX('توزيع المباريات'!$M$12:$M$4412,SMALL(IF('توزيع المباريات'!$C$12:$C$4412=$G$7,IF('توزيع المباريات'!$E$12:$E$4412=$G$6,ROW($A$13:$A$4412)-ROW($A$13)+1)),ROWS($C$11:R881))),"")</f>
        <v/>
      </c>
      <c r="S881" s="22" t="str">
        <f t="array" ref="S881">IFERROR(INDEX('توزيع المباريات'!$Q$12:$Q$4412,SMALL(IF('توزيع المباريات'!$C$12:$C$4412=$G$7,IF('توزيع المباريات'!$E$12:$E$4412=$G$6,ROW($A$13:$A$4412)-ROW($A$13)+1)),ROWS($C$11:S881))),"")</f>
        <v/>
      </c>
      <c r="T881" s="22" t="str">
        <f t="array" ref="T881">IFERROR(INDEX('توزيع المباريات'!$R$12:$R$4412,SMALL(IF('توزيع المباريات'!$C$12:$C$4412=$G$7,IF('توزيع المباريات'!$E$12:$E$4412=$G$6,ROW($A$13:$A$4412)-ROW($A$13)+1)),ROWS($C$11:T881))),"")</f>
        <v/>
      </c>
      <c r="U881" s="22" t="str">
        <f t="array" ref="U881">IFERROR(INDEX('توزيع المباريات'!$S$12:$S$4412,SMALL(IF('توزيع المباريات'!$C$12:$C$4412=$G$7,IF('توزيع المباريات'!$E$12:$E$4412=$G$6,ROW($A$13:$A$4412)-ROW($A$13)+1)),ROWS($C$11:U881))),"")</f>
        <v/>
      </c>
      <c r="V881" s="22" t="str">
        <f t="array" ref="V881">IFERROR(INDEX('توزيع المباريات'!$T$12:$T$4412,SMALL(IF('توزيع المباريات'!$C$12:$C$4412=$G$7,IF('توزيع المباريات'!$E$12:$E$4412=$G$6,ROW($A$13:$A$4412)-ROW($A$13)+1)),ROWS($C$11:V881))),"")</f>
        <v/>
      </c>
      <c r="W881" s="22" t="str">
        <f t="array" ref="W881">IFERROR(INDEX('توزيع المباريات'!$U$12:$U$4412,SMALL(IF('توزيع المباريات'!$C$12:$C$4412=$G$7,IF('توزيع المباريات'!$E$12:$E$4412=$G$6,ROW($A$13:$A$4412)-ROW($A$13)+1)),ROWS($C$11:W881))),"")</f>
        <v/>
      </c>
      <c r="X881" s="22" t="str">
        <f t="array" ref="X881">IFERROR(INDEX('توزيع المباريات'!$V$12:$V$4412,SMALL(IF('توزيع المباريات'!$C$12:$C$4412=$G$7,IF('توزيع المباريات'!$E$12:$E$4412=$G$6,ROW($A$13:$A$4412)-ROW($A$13)+1)),ROWS($C$11:X881))),"")</f>
        <v/>
      </c>
    </row>
    <row r="882" spans="15:24" ht="17.399999999999999">
      <c r="O882" s="22" t="str">
        <f t="array" ref="O882">IFERROR(INDEX('توزيع المباريات'!$N$12:$N$4412,SMALL(IF('توزيع المباريات'!$C$12:$C$4412=$G$7,IF('توزيع المباريات'!$E$12:$E$4412=$G$6,ROW($A$13:$A$4412)-ROW($A$13)+1)),ROWS($C$11:O882))),"")</f>
        <v/>
      </c>
      <c r="P882" s="22" t="str">
        <f t="array" ref="P882">IFERROR(INDEX('توزيع المباريات'!$O$12:$O$4412,SMALL(IF('توزيع المباريات'!$C$12:$C$4412=$G$7,IF('توزيع المباريات'!$E$12:$E$4412=$G$6,ROW($A$13:$A$4412)-ROW($A$13)+1)),ROWS($C$11:P882))),"")</f>
        <v/>
      </c>
      <c r="Q882" s="22" t="str">
        <f t="array" ref="Q882">IFERROR(INDEX('توزيع المباريات'!$P$12:$P$4412,SMALL(IF('توزيع المباريات'!$C$12:$C$4412=$G$7,IF('توزيع المباريات'!$E$12:$E$4412=$G$6,ROW($A$13:$A$4412)-ROW($A$13)+1)),ROWS($C$11:Q882))),"")</f>
        <v/>
      </c>
      <c r="R882" s="22" t="str">
        <f t="array" ref="R882">IFERROR(INDEX('توزيع المباريات'!$M$12:$M$4412,SMALL(IF('توزيع المباريات'!$C$12:$C$4412=$G$7,IF('توزيع المباريات'!$E$12:$E$4412=$G$6,ROW($A$13:$A$4412)-ROW($A$13)+1)),ROWS($C$11:R882))),"")</f>
        <v/>
      </c>
      <c r="S882" s="22" t="str">
        <f t="array" ref="S882">IFERROR(INDEX('توزيع المباريات'!$Q$12:$Q$4412,SMALL(IF('توزيع المباريات'!$C$12:$C$4412=$G$7,IF('توزيع المباريات'!$E$12:$E$4412=$G$6,ROW($A$13:$A$4412)-ROW($A$13)+1)),ROWS($C$11:S882))),"")</f>
        <v/>
      </c>
      <c r="T882" s="22" t="str">
        <f t="array" ref="T882">IFERROR(INDEX('توزيع المباريات'!$R$12:$R$4412,SMALL(IF('توزيع المباريات'!$C$12:$C$4412=$G$7,IF('توزيع المباريات'!$E$12:$E$4412=$G$6,ROW($A$13:$A$4412)-ROW($A$13)+1)),ROWS($C$11:T882))),"")</f>
        <v/>
      </c>
      <c r="U882" s="22" t="str">
        <f t="array" ref="U882">IFERROR(INDEX('توزيع المباريات'!$S$12:$S$4412,SMALL(IF('توزيع المباريات'!$C$12:$C$4412=$G$7,IF('توزيع المباريات'!$E$12:$E$4412=$G$6,ROW($A$13:$A$4412)-ROW($A$13)+1)),ROWS($C$11:U882))),"")</f>
        <v/>
      </c>
      <c r="V882" s="22" t="str">
        <f t="array" ref="V882">IFERROR(INDEX('توزيع المباريات'!$T$12:$T$4412,SMALL(IF('توزيع المباريات'!$C$12:$C$4412=$G$7,IF('توزيع المباريات'!$E$12:$E$4412=$G$6,ROW($A$13:$A$4412)-ROW($A$13)+1)),ROWS($C$11:V882))),"")</f>
        <v/>
      </c>
      <c r="W882" s="22" t="str">
        <f t="array" ref="W882">IFERROR(INDEX('توزيع المباريات'!$U$12:$U$4412,SMALL(IF('توزيع المباريات'!$C$12:$C$4412=$G$7,IF('توزيع المباريات'!$E$12:$E$4412=$G$6,ROW($A$13:$A$4412)-ROW($A$13)+1)),ROWS($C$11:W882))),"")</f>
        <v/>
      </c>
      <c r="X882" s="22" t="str">
        <f t="array" ref="X882">IFERROR(INDEX('توزيع المباريات'!$V$12:$V$4412,SMALL(IF('توزيع المباريات'!$C$12:$C$4412=$G$7,IF('توزيع المباريات'!$E$12:$E$4412=$G$6,ROW($A$13:$A$4412)-ROW($A$13)+1)),ROWS($C$11:X882))),"")</f>
        <v/>
      </c>
    </row>
    <row r="883" spans="15:24" ht="17.399999999999999">
      <c r="O883" s="22" t="str">
        <f t="array" ref="O883">IFERROR(INDEX('توزيع المباريات'!$N$12:$N$4412,SMALL(IF('توزيع المباريات'!$C$12:$C$4412=$G$7,IF('توزيع المباريات'!$E$12:$E$4412=$G$6,ROW($A$13:$A$4412)-ROW($A$13)+1)),ROWS($C$11:O883))),"")</f>
        <v/>
      </c>
      <c r="P883" s="22" t="str">
        <f t="array" ref="P883">IFERROR(INDEX('توزيع المباريات'!$O$12:$O$4412,SMALL(IF('توزيع المباريات'!$C$12:$C$4412=$G$7,IF('توزيع المباريات'!$E$12:$E$4412=$G$6,ROW($A$13:$A$4412)-ROW($A$13)+1)),ROWS($C$11:P883))),"")</f>
        <v/>
      </c>
      <c r="Q883" s="22" t="str">
        <f t="array" ref="Q883">IFERROR(INDEX('توزيع المباريات'!$P$12:$P$4412,SMALL(IF('توزيع المباريات'!$C$12:$C$4412=$G$7,IF('توزيع المباريات'!$E$12:$E$4412=$G$6,ROW($A$13:$A$4412)-ROW($A$13)+1)),ROWS($C$11:Q883))),"")</f>
        <v/>
      </c>
      <c r="R883" s="22" t="str">
        <f t="array" ref="R883">IFERROR(INDEX('توزيع المباريات'!$M$12:$M$4412,SMALL(IF('توزيع المباريات'!$C$12:$C$4412=$G$7,IF('توزيع المباريات'!$E$12:$E$4412=$G$6,ROW($A$13:$A$4412)-ROW($A$13)+1)),ROWS($C$11:R883))),"")</f>
        <v/>
      </c>
      <c r="S883" s="22" t="str">
        <f t="array" ref="S883">IFERROR(INDEX('توزيع المباريات'!$Q$12:$Q$4412,SMALL(IF('توزيع المباريات'!$C$12:$C$4412=$G$7,IF('توزيع المباريات'!$E$12:$E$4412=$G$6,ROW($A$13:$A$4412)-ROW($A$13)+1)),ROWS($C$11:S883))),"")</f>
        <v/>
      </c>
      <c r="T883" s="22" t="str">
        <f t="array" ref="T883">IFERROR(INDEX('توزيع المباريات'!$R$12:$R$4412,SMALL(IF('توزيع المباريات'!$C$12:$C$4412=$G$7,IF('توزيع المباريات'!$E$12:$E$4412=$G$6,ROW($A$13:$A$4412)-ROW($A$13)+1)),ROWS($C$11:T883))),"")</f>
        <v/>
      </c>
      <c r="U883" s="22" t="str">
        <f t="array" ref="U883">IFERROR(INDEX('توزيع المباريات'!$S$12:$S$4412,SMALL(IF('توزيع المباريات'!$C$12:$C$4412=$G$7,IF('توزيع المباريات'!$E$12:$E$4412=$G$6,ROW($A$13:$A$4412)-ROW($A$13)+1)),ROWS($C$11:U883))),"")</f>
        <v/>
      </c>
      <c r="V883" s="22" t="str">
        <f t="array" ref="V883">IFERROR(INDEX('توزيع المباريات'!$T$12:$T$4412,SMALL(IF('توزيع المباريات'!$C$12:$C$4412=$G$7,IF('توزيع المباريات'!$E$12:$E$4412=$G$6,ROW($A$13:$A$4412)-ROW($A$13)+1)),ROWS($C$11:V883))),"")</f>
        <v/>
      </c>
      <c r="W883" s="22" t="str">
        <f t="array" ref="W883">IFERROR(INDEX('توزيع المباريات'!$U$12:$U$4412,SMALL(IF('توزيع المباريات'!$C$12:$C$4412=$G$7,IF('توزيع المباريات'!$E$12:$E$4412=$G$6,ROW($A$13:$A$4412)-ROW($A$13)+1)),ROWS($C$11:W883))),"")</f>
        <v/>
      </c>
      <c r="X883" s="22" t="str">
        <f t="array" ref="X883">IFERROR(INDEX('توزيع المباريات'!$V$12:$V$4412,SMALL(IF('توزيع المباريات'!$C$12:$C$4412=$G$7,IF('توزيع المباريات'!$E$12:$E$4412=$G$6,ROW($A$13:$A$4412)-ROW($A$13)+1)),ROWS($C$11:X883))),"")</f>
        <v/>
      </c>
    </row>
    <row r="884" spans="15:24" ht="17.399999999999999">
      <c r="O884" s="22" t="str">
        <f t="array" ref="O884">IFERROR(INDEX('توزيع المباريات'!$N$12:$N$4412,SMALL(IF('توزيع المباريات'!$C$12:$C$4412=$G$7,IF('توزيع المباريات'!$E$12:$E$4412=$G$6,ROW($A$13:$A$4412)-ROW($A$13)+1)),ROWS($C$11:O884))),"")</f>
        <v/>
      </c>
      <c r="P884" s="22" t="str">
        <f t="array" ref="P884">IFERROR(INDEX('توزيع المباريات'!$O$12:$O$4412,SMALL(IF('توزيع المباريات'!$C$12:$C$4412=$G$7,IF('توزيع المباريات'!$E$12:$E$4412=$G$6,ROW($A$13:$A$4412)-ROW($A$13)+1)),ROWS($C$11:P884))),"")</f>
        <v/>
      </c>
      <c r="Q884" s="22" t="str">
        <f t="array" ref="Q884">IFERROR(INDEX('توزيع المباريات'!$P$12:$P$4412,SMALL(IF('توزيع المباريات'!$C$12:$C$4412=$G$7,IF('توزيع المباريات'!$E$12:$E$4412=$G$6,ROW($A$13:$A$4412)-ROW($A$13)+1)),ROWS($C$11:Q884))),"")</f>
        <v/>
      </c>
      <c r="R884" s="22" t="str">
        <f t="array" ref="R884">IFERROR(INDEX('توزيع المباريات'!$M$12:$M$4412,SMALL(IF('توزيع المباريات'!$C$12:$C$4412=$G$7,IF('توزيع المباريات'!$E$12:$E$4412=$G$6,ROW($A$13:$A$4412)-ROW($A$13)+1)),ROWS($C$11:R884))),"")</f>
        <v/>
      </c>
      <c r="S884" s="22" t="str">
        <f t="array" ref="S884">IFERROR(INDEX('توزيع المباريات'!$Q$12:$Q$4412,SMALL(IF('توزيع المباريات'!$C$12:$C$4412=$G$7,IF('توزيع المباريات'!$E$12:$E$4412=$G$6,ROW($A$13:$A$4412)-ROW($A$13)+1)),ROWS($C$11:S884))),"")</f>
        <v/>
      </c>
      <c r="T884" s="22" t="str">
        <f t="array" ref="T884">IFERROR(INDEX('توزيع المباريات'!$R$12:$R$4412,SMALL(IF('توزيع المباريات'!$C$12:$C$4412=$G$7,IF('توزيع المباريات'!$E$12:$E$4412=$G$6,ROW($A$13:$A$4412)-ROW($A$13)+1)),ROWS($C$11:T884))),"")</f>
        <v/>
      </c>
      <c r="U884" s="22" t="str">
        <f t="array" ref="U884">IFERROR(INDEX('توزيع المباريات'!$S$12:$S$4412,SMALL(IF('توزيع المباريات'!$C$12:$C$4412=$G$7,IF('توزيع المباريات'!$E$12:$E$4412=$G$6,ROW($A$13:$A$4412)-ROW($A$13)+1)),ROWS($C$11:U884))),"")</f>
        <v/>
      </c>
      <c r="V884" s="22" t="str">
        <f t="array" ref="V884">IFERROR(INDEX('توزيع المباريات'!$T$12:$T$4412,SMALL(IF('توزيع المباريات'!$C$12:$C$4412=$G$7,IF('توزيع المباريات'!$E$12:$E$4412=$G$6,ROW($A$13:$A$4412)-ROW($A$13)+1)),ROWS($C$11:V884))),"")</f>
        <v/>
      </c>
      <c r="W884" s="22" t="str">
        <f t="array" ref="W884">IFERROR(INDEX('توزيع المباريات'!$U$12:$U$4412,SMALL(IF('توزيع المباريات'!$C$12:$C$4412=$G$7,IF('توزيع المباريات'!$E$12:$E$4412=$G$6,ROW($A$13:$A$4412)-ROW($A$13)+1)),ROWS($C$11:W884))),"")</f>
        <v/>
      </c>
      <c r="X884" s="22" t="str">
        <f t="array" ref="X884">IFERROR(INDEX('توزيع المباريات'!$V$12:$V$4412,SMALL(IF('توزيع المباريات'!$C$12:$C$4412=$G$7,IF('توزيع المباريات'!$E$12:$E$4412=$G$6,ROW($A$13:$A$4412)-ROW($A$13)+1)),ROWS($C$11:X884))),"")</f>
        <v/>
      </c>
    </row>
    <row r="885" spans="15:24" ht="17.399999999999999">
      <c r="O885" s="22" t="str">
        <f t="array" ref="O885">IFERROR(INDEX('توزيع المباريات'!$N$12:$N$4412,SMALL(IF('توزيع المباريات'!$C$12:$C$4412=$G$7,IF('توزيع المباريات'!$E$12:$E$4412=$G$6,ROW($A$13:$A$4412)-ROW($A$13)+1)),ROWS($C$11:O885))),"")</f>
        <v/>
      </c>
      <c r="P885" s="22" t="str">
        <f t="array" ref="P885">IFERROR(INDEX('توزيع المباريات'!$O$12:$O$4412,SMALL(IF('توزيع المباريات'!$C$12:$C$4412=$G$7,IF('توزيع المباريات'!$E$12:$E$4412=$G$6,ROW($A$13:$A$4412)-ROW($A$13)+1)),ROWS($C$11:P885))),"")</f>
        <v/>
      </c>
      <c r="Q885" s="22" t="str">
        <f t="array" ref="Q885">IFERROR(INDEX('توزيع المباريات'!$P$12:$P$4412,SMALL(IF('توزيع المباريات'!$C$12:$C$4412=$G$7,IF('توزيع المباريات'!$E$12:$E$4412=$G$6,ROW($A$13:$A$4412)-ROW($A$13)+1)),ROWS($C$11:Q885))),"")</f>
        <v/>
      </c>
      <c r="R885" s="22" t="str">
        <f t="array" ref="R885">IFERROR(INDEX('توزيع المباريات'!$M$12:$M$4412,SMALL(IF('توزيع المباريات'!$C$12:$C$4412=$G$7,IF('توزيع المباريات'!$E$12:$E$4412=$G$6,ROW($A$13:$A$4412)-ROW($A$13)+1)),ROWS($C$11:R885))),"")</f>
        <v/>
      </c>
      <c r="S885" s="22" t="str">
        <f t="array" ref="S885">IFERROR(INDEX('توزيع المباريات'!$Q$12:$Q$4412,SMALL(IF('توزيع المباريات'!$C$12:$C$4412=$G$7,IF('توزيع المباريات'!$E$12:$E$4412=$G$6,ROW($A$13:$A$4412)-ROW($A$13)+1)),ROWS($C$11:S885))),"")</f>
        <v/>
      </c>
      <c r="T885" s="22" t="str">
        <f t="array" ref="T885">IFERROR(INDEX('توزيع المباريات'!$R$12:$R$4412,SMALL(IF('توزيع المباريات'!$C$12:$C$4412=$G$7,IF('توزيع المباريات'!$E$12:$E$4412=$G$6,ROW($A$13:$A$4412)-ROW($A$13)+1)),ROWS($C$11:T885))),"")</f>
        <v/>
      </c>
      <c r="U885" s="22" t="str">
        <f t="array" ref="U885">IFERROR(INDEX('توزيع المباريات'!$S$12:$S$4412,SMALL(IF('توزيع المباريات'!$C$12:$C$4412=$G$7,IF('توزيع المباريات'!$E$12:$E$4412=$G$6,ROW($A$13:$A$4412)-ROW($A$13)+1)),ROWS($C$11:U885))),"")</f>
        <v/>
      </c>
      <c r="V885" s="22" t="str">
        <f t="array" ref="V885">IFERROR(INDEX('توزيع المباريات'!$T$12:$T$4412,SMALL(IF('توزيع المباريات'!$C$12:$C$4412=$G$7,IF('توزيع المباريات'!$E$12:$E$4412=$G$6,ROW($A$13:$A$4412)-ROW($A$13)+1)),ROWS($C$11:V885))),"")</f>
        <v/>
      </c>
      <c r="W885" s="22" t="str">
        <f t="array" ref="W885">IFERROR(INDEX('توزيع المباريات'!$U$12:$U$4412,SMALL(IF('توزيع المباريات'!$C$12:$C$4412=$G$7,IF('توزيع المباريات'!$E$12:$E$4412=$G$6,ROW($A$13:$A$4412)-ROW($A$13)+1)),ROWS($C$11:W885))),"")</f>
        <v/>
      </c>
      <c r="X885" s="22" t="str">
        <f t="array" ref="X885">IFERROR(INDEX('توزيع المباريات'!$V$12:$V$4412,SMALL(IF('توزيع المباريات'!$C$12:$C$4412=$G$7,IF('توزيع المباريات'!$E$12:$E$4412=$G$6,ROW($A$13:$A$4412)-ROW($A$13)+1)),ROWS($C$11:X885))),"")</f>
        <v/>
      </c>
    </row>
    <row r="886" spans="15:24" ht="17.399999999999999">
      <c r="O886" s="22" t="str">
        <f t="array" ref="O886">IFERROR(INDEX('توزيع المباريات'!$N$12:$N$4412,SMALL(IF('توزيع المباريات'!$C$12:$C$4412=$G$7,IF('توزيع المباريات'!$E$12:$E$4412=$G$6,ROW($A$13:$A$4412)-ROW($A$13)+1)),ROWS($C$11:O886))),"")</f>
        <v/>
      </c>
      <c r="P886" s="22" t="str">
        <f t="array" ref="P886">IFERROR(INDEX('توزيع المباريات'!$O$12:$O$4412,SMALL(IF('توزيع المباريات'!$C$12:$C$4412=$G$7,IF('توزيع المباريات'!$E$12:$E$4412=$G$6,ROW($A$13:$A$4412)-ROW($A$13)+1)),ROWS($C$11:P886))),"")</f>
        <v/>
      </c>
      <c r="Q886" s="22" t="str">
        <f t="array" ref="Q886">IFERROR(INDEX('توزيع المباريات'!$P$12:$P$4412,SMALL(IF('توزيع المباريات'!$C$12:$C$4412=$G$7,IF('توزيع المباريات'!$E$12:$E$4412=$G$6,ROW($A$13:$A$4412)-ROW($A$13)+1)),ROWS($C$11:Q886))),"")</f>
        <v/>
      </c>
      <c r="R886" s="22" t="str">
        <f t="array" ref="R886">IFERROR(INDEX('توزيع المباريات'!$M$12:$M$4412,SMALL(IF('توزيع المباريات'!$C$12:$C$4412=$G$7,IF('توزيع المباريات'!$E$12:$E$4412=$G$6,ROW($A$13:$A$4412)-ROW($A$13)+1)),ROWS($C$11:R886))),"")</f>
        <v/>
      </c>
      <c r="S886" s="22" t="str">
        <f t="array" ref="S886">IFERROR(INDEX('توزيع المباريات'!$Q$12:$Q$4412,SMALL(IF('توزيع المباريات'!$C$12:$C$4412=$G$7,IF('توزيع المباريات'!$E$12:$E$4412=$G$6,ROW($A$13:$A$4412)-ROW($A$13)+1)),ROWS($C$11:S886))),"")</f>
        <v/>
      </c>
      <c r="T886" s="22" t="str">
        <f t="array" ref="T886">IFERROR(INDEX('توزيع المباريات'!$R$12:$R$4412,SMALL(IF('توزيع المباريات'!$C$12:$C$4412=$G$7,IF('توزيع المباريات'!$E$12:$E$4412=$G$6,ROW($A$13:$A$4412)-ROW($A$13)+1)),ROWS($C$11:T886))),"")</f>
        <v/>
      </c>
      <c r="U886" s="22" t="str">
        <f t="array" ref="U886">IFERROR(INDEX('توزيع المباريات'!$S$12:$S$4412,SMALL(IF('توزيع المباريات'!$C$12:$C$4412=$G$7,IF('توزيع المباريات'!$E$12:$E$4412=$G$6,ROW($A$13:$A$4412)-ROW($A$13)+1)),ROWS($C$11:U886))),"")</f>
        <v/>
      </c>
      <c r="V886" s="22" t="str">
        <f t="array" ref="V886">IFERROR(INDEX('توزيع المباريات'!$T$12:$T$4412,SMALL(IF('توزيع المباريات'!$C$12:$C$4412=$G$7,IF('توزيع المباريات'!$E$12:$E$4412=$G$6,ROW($A$13:$A$4412)-ROW($A$13)+1)),ROWS($C$11:V886))),"")</f>
        <v/>
      </c>
      <c r="W886" s="22" t="str">
        <f t="array" ref="W886">IFERROR(INDEX('توزيع المباريات'!$U$12:$U$4412,SMALL(IF('توزيع المباريات'!$C$12:$C$4412=$G$7,IF('توزيع المباريات'!$E$12:$E$4412=$G$6,ROW($A$13:$A$4412)-ROW($A$13)+1)),ROWS($C$11:W886))),"")</f>
        <v/>
      </c>
      <c r="X886" s="22" t="str">
        <f t="array" ref="X886">IFERROR(INDEX('توزيع المباريات'!$V$12:$V$4412,SMALL(IF('توزيع المباريات'!$C$12:$C$4412=$G$7,IF('توزيع المباريات'!$E$12:$E$4412=$G$6,ROW($A$13:$A$4412)-ROW($A$13)+1)),ROWS($C$11:X886))),"")</f>
        <v/>
      </c>
    </row>
    <row r="887" spans="15:24" ht="17.399999999999999">
      <c r="O887" s="22" t="str">
        <f t="array" ref="O887">IFERROR(INDEX('توزيع المباريات'!$N$12:$N$4412,SMALL(IF('توزيع المباريات'!$C$12:$C$4412=$G$7,IF('توزيع المباريات'!$E$12:$E$4412=$G$6,ROW($A$13:$A$4412)-ROW($A$13)+1)),ROWS($C$11:O887))),"")</f>
        <v/>
      </c>
      <c r="P887" s="22" t="str">
        <f t="array" ref="P887">IFERROR(INDEX('توزيع المباريات'!$O$12:$O$4412,SMALL(IF('توزيع المباريات'!$C$12:$C$4412=$G$7,IF('توزيع المباريات'!$E$12:$E$4412=$G$6,ROW($A$13:$A$4412)-ROW($A$13)+1)),ROWS($C$11:P887))),"")</f>
        <v/>
      </c>
      <c r="Q887" s="22" t="str">
        <f t="array" ref="Q887">IFERROR(INDEX('توزيع المباريات'!$P$12:$P$4412,SMALL(IF('توزيع المباريات'!$C$12:$C$4412=$G$7,IF('توزيع المباريات'!$E$12:$E$4412=$G$6,ROW($A$13:$A$4412)-ROW($A$13)+1)),ROWS($C$11:Q887))),"")</f>
        <v/>
      </c>
      <c r="R887" s="22" t="str">
        <f t="array" ref="R887">IFERROR(INDEX('توزيع المباريات'!$M$12:$M$4412,SMALL(IF('توزيع المباريات'!$C$12:$C$4412=$G$7,IF('توزيع المباريات'!$E$12:$E$4412=$G$6,ROW($A$13:$A$4412)-ROW($A$13)+1)),ROWS($C$11:R887))),"")</f>
        <v/>
      </c>
      <c r="S887" s="22" t="str">
        <f t="array" ref="S887">IFERROR(INDEX('توزيع المباريات'!$Q$12:$Q$4412,SMALL(IF('توزيع المباريات'!$C$12:$C$4412=$G$7,IF('توزيع المباريات'!$E$12:$E$4412=$G$6,ROW($A$13:$A$4412)-ROW($A$13)+1)),ROWS($C$11:S887))),"")</f>
        <v/>
      </c>
      <c r="T887" s="22" t="str">
        <f t="array" ref="T887">IFERROR(INDEX('توزيع المباريات'!$R$12:$R$4412,SMALL(IF('توزيع المباريات'!$C$12:$C$4412=$G$7,IF('توزيع المباريات'!$E$12:$E$4412=$G$6,ROW($A$13:$A$4412)-ROW($A$13)+1)),ROWS($C$11:T887))),"")</f>
        <v/>
      </c>
      <c r="U887" s="22" t="str">
        <f t="array" ref="U887">IFERROR(INDEX('توزيع المباريات'!$S$12:$S$4412,SMALL(IF('توزيع المباريات'!$C$12:$C$4412=$G$7,IF('توزيع المباريات'!$E$12:$E$4412=$G$6,ROW($A$13:$A$4412)-ROW($A$13)+1)),ROWS($C$11:U887))),"")</f>
        <v/>
      </c>
      <c r="V887" s="22" t="str">
        <f t="array" ref="V887">IFERROR(INDEX('توزيع المباريات'!$T$12:$T$4412,SMALL(IF('توزيع المباريات'!$C$12:$C$4412=$G$7,IF('توزيع المباريات'!$E$12:$E$4412=$G$6,ROW($A$13:$A$4412)-ROW($A$13)+1)),ROWS($C$11:V887))),"")</f>
        <v/>
      </c>
      <c r="W887" s="22" t="str">
        <f t="array" ref="W887">IFERROR(INDEX('توزيع المباريات'!$U$12:$U$4412,SMALL(IF('توزيع المباريات'!$C$12:$C$4412=$G$7,IF('توزيع المباريات'!$E$12:$E$4412=$G$6,ROW($A$13:$A$4412)-ROW($A$13)+1)),ROWS($C$11:W887))),"")</f>
        <v/>
      </c>
      <c r="X887" s="22" t="str">
        <f t="array" ref="X887">IFERROR(INDEX('توزيع المباريات'!$V$12:$V$4412,SMALL(IF('توزيع المباريات'!$C$12:$C$4412=$G$7,IF('توزيع المباريات'!$E$12:$E$4412=$G$6,ROW($A$13:$A$4412)-ROW($A$13)+1)),ROWS($C$11:X887))),"")</f>
        <v/>
      </c>
    </row>
    <row r="888" spans="15:24" ht="17.399999999999999">
      <c r="O888" s="22" t="str">
        <f t="array" ref="O888">IFERROR(INDEX('توزيع المباريات'!$N$12:$N$4412,SMALL(IF('توزيع المباريات'!$C$12:$C$4412=$G$7,IF('توزيع المباريات'!$E$12:$E$4412=$G$6,ROW($A$13:$A$4412)-ROW($A$13)+1)),ROWS($C$11:O888))),"")</f>
        <v/>
      </c>
      <c r="P888" s="22" t="str">
        <f t="array" ref="P888">IFERROR(INDEX('توزيع المباريات'!$O$12:$O$4412,SMALL(IF('توزيع المباريات'!$C$12:$C$4412=$G$7,IF('توزيع المباريات'!$E$12:$E$4412=$G$6,ROW($A$13:$A$4412)-ROW($A$13)+1)),ROWS($C$11:P888))),"")</f>
        <v/>
      </c>
      <c r="Q888" s="22" t="str">
        <f t="array" ref="Q888">IFERROR(INDEX('توزيع المباريات'!$P$12:$P$4412,SMALL(IF('توزيع المباريات'!$C$12:$C$4412=$G$7,IF('توزيع المباريات'!$E$12:$E$4412=$G$6,ROW($A$13:$A$4412)-ROW($A$13)+1)),ROWS($C$11:Q888))),"")</f>
        <v/>
      </c>
      <c r="R888" s="22" t="str">
        <f t="array" ref="R888">IFERROR(INDEX('توزيع المباريات'!$M$12:$M$4412,SMALL(IF('توزيع المباريات'!$C$12:$C$4412=$G$7,IF('توزيع المباريات'!$E$12:$E$4412=$G$6,ROW($A$13:$A$4412)-ROW($A$13)+1)),ROWS($C$11:R888))),"")</f>
        <v/>
      </c>
      <c r="S888" s="22" t="str">
        <f t="array" ref="S888">IFERROR(INDEX('توزيع المباريات'!$Q$12:$Q$4412,SMALL(IF('توزيع المباريات'!$C$12:$C$4412=$G$7,IF('توزيع المباريات'!$E$12:$E$4412=$G$6,ROW($A$13:$A$4412)-ROW($A$13)+1)),ROWS($C$11:S888))),"")</f>
        <v/>
      </c>
      <c r="T888" s="22" t="str">
        <f t="array" ref="T888">IFERROR(INDEX('توزيع المباريات'!$R$12:$R$4412,SMALL(IF('توزيع المباريات'!$C$12:$C$4412=$G$7,IF('توزيع المباريات'!$E$12:$E$4412=$G$6,ROW($A$13:$A$4412)-ROW($A$13)+1)),ROWS($C$11:T888))),"")</f>
        <v/>
      </c>
      <c r="U888" s="22" t="str">
        <f t="array" ref="U888">IFERROR(INDEX('توزيع المباريات'!$S$12:$S$4412,SMALL(IF('توزيع المباريات'!$C$12:$C$4412=$G$7,IF('توزيع المباريات'!$E$12:$E$4412=$G$6,ROW($A$13:$A$4412)-ROW($A$13)+1)),ROWS($C$11:U888))),"")</f>
        <v/>
      </c>
      <c r="V888" s="22" t="str">
        <f t="array" ref="V888">IFERROR(INDEX('توزيع المباريات'!$T$12:$T$4412,SMALL(IF('توزيع المباريات'!$C$12:$C$4412=$G$7,IF('توزيع المباريات'!$E$12:$E$4412=$G$6,ROW($A$13:$A$4412)-ROW($A$13)+1)),ROWS($C$11:V888))),"")</f>
        <v/>
      </c>
      <c r="W888" s="22" t="str">
        <f t="array" ref="W888">IFERROR(INDEX('توزيع المباريات'!$U$12:$U$4412,SMALL(IF('توزيع المباريات'!$C$12:$C$4412=$G$7,IF('توزيع المباريات'!$E$12:$E$4412=$G$6,ROW($A$13:$A$4412)-ROW($A$13)+1)),ROWS($C$11:W888))),"")</f>
        <v/>
      </c>
      <c r="X888" s="22" t="str">
        <f t="array" ref="X888">IFERROR(INDEX('توزيع المباريات'!$V$12:$V$4412,SMALL(IF('توزيع المباريات'!$C$12:$C$4412=$G$7,IF('توزيع المباريات'!$E$12:$E$4412=$G$6,ROW($A$13:$A$4412)-ROW($A$13)+1)),ROWS($C$11:X888))),"")</f>
        <v/>
      </c>
    </row>
    <row r="889" spans="15:24" ht="17.399999999999999">
      <c r="O889" s="22" t="str">
        <f t="array" ref="O889">IFERROR(INDEX('توزيع المباريات'!$N$12:$N$4412,SMALL(IF('توزيع المباريات'!$C$12:$C$4412=$G$7,IF('توزيع المباريات'!$E$12:$E$4412=$G$6,ROW($A$13:$A$4412)-ROW($A$13)+1)),ROWS($C$11:O889))),"")</f>
        <v/>
      </c>
      <c r="P889" s="22" t="str">
        <f t="array" ref="P889">IFERROR(INDEX('توزيع المباريات'!$O$12:$O$4412,SMALL(IF('توزيع المباريات'!$C$12:$C$4412=$G$7,IF('توزيع المباريات'!$E$12:$E$4412=$G$6,ROW($A$13:$A$4412)-ROW($A$13)+1)),ROWS($C$11:P889))),"")</f>
        <v/>
      </c>
      <c r="Q889" s="22" t="str">
        <f t="array" ref="Q889">IFERROR(INDEX('توزيع المباريات'!$P$12:$P$4412,SMALL(IF('توزيع المباريات'!$C$12:$C$4412=$G$7,IF('توزيع المباريات'!$E$12:$E$4412=$G$6,ROW($A$13:$A$4412)-ROW($A$13)+1)),ROWS($C$11:Q889))),"")</f>
        <v/>
      </c>
      <c r="R889" s="22" t="str">
        <f t="array" ref="R889">IFERROR(INDEX('توزيع المباريات'!$M$12:$M$4412,SMALL(IF('توزيع المباريات'!$C$12:$C$4412=$G$7,IF('توزيع المباريات'!$E$12:$E$4412=$G$6,ROW($A$13:$A$4412)-ROW($A$13)+1)),ROWS($C$11:R889))),"")</f>
        <v/>
      </c>
      <c r="S889" s="22" t="str">
        <f t="array" ref="S889">IFERROR(INDEX('توزيع المباريات'!$Q$12:$Q$4412,SMALL(IF('توزيع المباريات'!$C$12:$C$4412=$G$7,IF('توزيع المباريات'!$E$12:$E$4412=$G$6,ROW($A$13:$A$4412)-ROW($A$13)+1)),ROWS($C$11:S889))),"")</f>
        <v/>
      </c>
      <c r="T889" s="22" t="str">
        <f t="array" ref="T889">IFERROR(INDEX('توزيع المباريات'!$R$12:$R$4412,SMALL(IF('توزيع المباريات'!$C$12:$C$4412=$G$7,IF('توزيع المباريات'!$E$12:$E$4412=$G$6,ROW($A$13:$A$4412)-ROW($A$13)+1)),ROWS($C$11:T889))),"")</f>
        <v/>
      </c>
      <c r="U889" s="22" t="str">
        <f t="array" ref="U889">IFERROR(INDEX('توزيع المباريات'!$S$12:$S$4412,SMALL(IF('توزيع المباريات'!$C$12:$C$4412=$G$7,IF('توزيع المباريات'!$E$12:$E$4412=$G$6,ROW($A$13:$A$4412)-ROW($A$13)+1)),ROWS($C$11:U889))),"")</f>
        <v/>
      </c>
      <c r="V889" s="22" t="str">
        <f t="array" ref="V889">IFERROR(INDEX('توزيع المباريات'!$T$12:$T$4412,SMALL(IF('توزيع المباريات'!$C$12:$C$4412=$G$7,IF('توزيع المباريات'!$E$12:$E$4412=$G$6,ROW($A$13:$A$4412)-ROW($A$13)+1)),ROWS($C$11:V889))),"")</f>
        <v/>
      </c>
      <c r="W889" s="22" t="str">
        <f t="array" ref="W889">IFERROR(INDEX('توزيع المباريات'!$U$12:$U$4412,SMALL(IF('توزيع المباريات'!$C$12:$C$4412=$G$7,IF('توزيع المباريات'!$E$12:$E$4412=$G$6,ROW($A$13:$A$4412)-ROW($A$13)+1)),ROWS($C$11:W889))),"")</f>
        <v/>
      </c>
      <c r="X889" s="22" t="str">
        <f t="array" ref="X889">IFERROR(INDEX('توزيع المباريات'!$V$12:$V$4412,SMALL(IF('توزيع المباريات'!$C$12:$C$4412=$G$7,IF('توزيع المباريات'!$E$12:$E$4412=$G$6,ROW($A$13:$A$4412)-ROW($A$13)+1)),ROWS($C$11:X889))),"")</f>
        <v/>
      </c>
    </row>
    <row r="890" spans="15:24" ht="17.399999999999999">
      <c r="O890" s="22" t="str">
        <f t="array" ref="O890">IFERROR(INDEX('توزيع المباريات'!$N$12:$N$4412,SMALL(IF('توزيع المباريات'!$C$12:$C$4412=$G$7,IF('توزيع المباريات'!$E$12:$E$4412=$G$6,ROW($A$13:$A$4412)-ROW($A$13)+1)),ROWS($C$11:O890))),"")</f>
        <v/>
      </c>
      <c r="P890" s="22" t="str">
        <f t="array" ref="P890">IFERROR(INDEX('توزيع المباريات'!$O$12:$O$4412,SMALL(IF('توزيع المباريات'!$C$12:$C$4412=$G$7,IF('توزيع المباريات'!$E$12:$E$4412=$G$6,ROW($A$13:$A$4412)-ROW($A$13)+1)),ROWS($C$11:P890))),"")</f>
        <v/>
      </c>
      <c r="Q890" s="22" t="str">
        <f t="array" ref="Q890">IFERROR(INDEX('توزيع المباريات'!$P$12:$P$4412,SMALL(IF('توزيع المباريات'!$C$12:$C$4412=$G$7,IF('توزيع المباريات'!$E$12:$E$4412=$G$6,ROW($A$13:$A$4412)-ROW($A$13)+1)),ROWS($C$11:Q890))),"")</f>
        <v/>
      </c>
      <c r="R890" s="22" t="str">
        <f t="array" ref="R890">IFERROR(INDEX('توزيع المباريات'!$M$12:$M$4412,SMALL(IF('توزيع المباريات'!$C$12:$C$4412=$G$7,IF('توزيع المباريات'!$E$12:$E$4412=$G$6,ROW($A$13:$A$4412)-ROW($A$13)+1)),ROWS($C$11:R890))),"")</f>
        <v/>
      </c>
      <c r="S890" s="22" t="str">
        <f t="array" ref="S890">IFERROR(INDEX('توزيع المباريات'!$Q$12:$Q$4412,SMALL(IF('توزيع المباريات'!$C$12:$C$4412=$G$7,IF('توزيع المباريات'!$E$12:$E$4412=$G$6,ROW($A$13:$A$4412)-ROW($A$13)+1)),ROWS($C$11:S890))),"")</f>
        <v/>
      </c>
      <c r="T890" s="22" t="str">
        <f t="array" ref="T890">IFERROR(INDEX('توزيع المباريات'!$R$12:$R$4412,SMALL(IF('توزيع المباريات'!$C$12:$C$4412=$G$7,IF('توزيع المباريات'!$E$12:$E$4412=$G$6,ROW($A$13:$A$4412)-ROW($A$13)+1)),ROWS($C$11:T890))),"")</f>
        <v/>
      </c>
      <c r="U890" s="22" t="str">
        <f t="array" ref="U890">IFERROR(INDEX('توزيع المباريات'!$S$12:$S$4412,SMALL(IF('توزيع المباريات'!$C$12:$C$4412=$G$7,IF('توزيع المباريات'!$E$12:$E$4412=$G$6,ROW($A$13:$A$4412)-ROW($A$13)+1)),ROWS($C$11:U890))),"")</f>
        <v/>
      </c>
      <c r="V890" s="22" t="str">
        <f t="array" ref="V890">IFERROR(INDEX('توزيع المباريات'!$T$12:$T$4412,SMALL(IF('توزيع المباريات'!$C$12:$C$4412=$G$7,IF('توزيع المباريات'!$E$12:$E$4412=$G$6,ROW($A$13:$A$4412)-ROW($A$13)+1)),ROWS($C$11:V890))),"")</f>
        <v/>
      </c>
      <c r="W890" s="22" t="str">
        <f t="array" ref="W890">IFERROR(INDEX('توزيع المباريات'!$U$12:$U$4412,SMALL(IF('توزيع المباريات'!$C$12:$C$4412=$G$7,IF('توزيع المباريات'!$E$12:$E$4412=$G$6,ROW($A$13:$A$4412)-ROW($A$13)+1)),ROWS($C$11:W890))),"")</f>
        <v/>
      </c>
      <c r="X890" s="22" t="str">
        <f t="array" ref="X890">IFERROR(INDEX('توزيع المباريات'!$V$12:$V$4412,SMALL(IF('توزيع المباريات'!$C$12:$C$4412=$G$7,IF('توزيع المباريات'!$E$12:$E$4412=$G$6,ROW($A$13:$A$4412)-ROW($A$13)+1)),ROWS($C$11:X890))),"")</f>
        <v/>
      </c>
    </row>
    <row r="891" spans="15:24" ht="17.399999999999999">
      <c r="O891" s="22" t="str">
        <f t="array" ref="O891">IFERROR(INDEX('توزيع المباريات'!$N$12:$N$4412,SMALL(IF('توزيع المباريات'!$C$12:$C$4412=$G$7,IF('توزيع المباريات'!$E$12:$E$4412=$G$6,ROW($A$13:$A$4412)-ROW($A$13)+1)),ROWS($C$11:O891))),"")</f>
        <v/>
      </c>
      <c r="P891" s="22" t="str">
        <f t="array" ref="P891">IFERROR(INDEX('توزيع المباريات'!$O$12:$O$4412,SMALL(IF('توزيع المباريات'!$C$12:$C$4412=$G$7,IF('توزيع المباريات'!$E$12:$E$4412=$G$6,ROW($A$13:$A$4412)-ROW($A$13)+1)),ROWS($C$11:P891))),"")</f>
        <v/>
      </c>
      <c r="Q891" s="22" t="str">
        <f t="array" ref="Q891">IFERROR(INDEX('توزيع المباريات'!$P$12:$P$4412,SMALL(IF('توزيع المباريات'!$C$12:$C$4412=$G$7,IF('توزيع المباريات'!$E$12:$E$4412=$G$6,ROW($A$13:$A$4412)-ROW($A$13)+1)),ROWS($C$11:Q891))),"")</f>
        <v/>
      </c>
      <c r="R891" s="22" t="str">
        <f t="array" ref="R891">IFERROR(INDEX('توزيع المباريات'!$M$12:$M$4412,SMALL(IF('توزيع المباريات'!$C$12:$C$4412=$G$7,IF('توزيع المباريات'!$E$12:$E$4412=$G$6,ROW($A$13:$A$4412)-ROW($A$13)+1)),ROWS($C$11:R891))),"")</f>
        <v/>
      </c>
      <c r="S891" s="22" t="str">
        <f t="array" ref="S891">IFERROR(INDEX('توزيع المباريات'!$Q$12:$Q$4412,SMALL(IF('توزيع المباريات'!$C$12:$C$4412=$G$7,IF('توزيع المباريات'!$E$12:$E$4412=$G$6,ROW($A$13:$A$4412)-ROW($A$13)+1)),ROWS($C$11:S891))),"")</f>
        <v/>
      </c>
      <c r="T891" s="22" t="str">
        <f t="array" ref="T891">IFERROR(INDEX('توزيع المباريات'!$R$12:$R$4412,SMALL(IF('توزيع المباريات'!$C$12:$C$4412=$G$7,IF('توزيع المباريات'!$E$12:$E$4412=$G$6,ROW($A$13:$A$4412)-ROW($A$13)+1)),ROWS($C$11:T891))),"")</f>
        <v/>
      </c>
      <c r="U891" s="22" t="str">
        <f t="array" ref="U891">IFERROR(INDEX('توزيع المباريات'!$S$12:$S$4412,SMALL(IF('توزيع المباريات'!$C$12:$C$4412=$G$7,IF('توزيع المباريات'!$E$12:$E$4412=$G$6,ROW($A$13:$A$4412)-ROW($A$13)+1)),ROWS($C$11:U891))),"")</f>
        <v/>
      </c>
      <c r="V891" s="22" t="str">
        <f t="array" ref="V891">IFERROR(INDEX('توزيع المباريات'!$T$12:$T$4412,SMALL(IF('توزيع المباريات'!$C$12:$C$4412=$G$7,IF('توزيع المباريات'!$E$12:$E$4412=$G$6,ROW($A$13:$A$4412)-ROW($A$13)+1)),ROWS($C$11:V891))),"")</f>
        <v/>
      </c>
      <c r="W891" s="22" t="str">
        <f t="array" ref="W891">IFERROR(INDEX('توزيع المباريات'!$U$12:$U$4412,SMALL(IF('توزيع المباريات'!$C$12:$C$4412=$G$7,IF('توزيع المباريات'!$E$12:$E$4412=$G$6,ROW($A$13:$A$4412)-ROW($A$13)+1)),ROWS($C$11:W891))),"")</f>
        <v/>
      </c>
      <c r="X891" s="22" t="str">
        <f t="array" ref="X891">IFERROR(INDEX('توزيع المباريات'!$V$12:$V$4412,SMALL(IF('توزيع المباريات'!$C$12:$C$4412=$G$7,IF('توزيع المباريات'!$E$12:$E$4412=$G$6,ROW($A$13:$A$4412)-ROW($A$13)+1)),ROWS($C$11:X891))),"")</f>
        <v/>
      </c>
    </row>
    <row r="892" spans="15:24" ht="17.399999999999999">
      <c r="O892" s="22" t="str">
        <f t="array" ref="O892">IFERROR(INDEX('توزيع المباريات'!$N$12:$N$4412,SMALL(IF('توزيع المباريات'!$C$12:$C$4412=$G$7,IF('توزيع المباريات'!$E$12:$E$4412=$G$6,ROW($A$13:$A$4412)-ROW($A$13)+1)),ROWS($C$11:O892))),"")</f>
        <v/>
      </c>
      <c r="P892" s="22" t="str">
        <f t="array" ref="P892">IFERROR(INDEX('توزيع المباريات'!$O$12:$O$4412,SMALL(IF('توزيع المباريات'!$C$12:$C$4412=$G$7,IF('توزيع المباريات'!$E$12:$E$4412=$G$6,ROW($A$13:$A$4412)-ROW($A$13)+1)),ROWS($C$11:P892))),"")</f>
        <v/>
      </c>
      <c r="Q892" s="22" t="str">
        <f t="array" ref="Q892">IFERROR(INDEX('توزيع المباريات'!$P$12:$P$4412,SMALL(IF('توزيع المباريات'!$C$12:$C$4412=$G$7,IF('توزيع المباريات'!$E$12:$E$4412=$G$6,ROW($A$13:$A$4412)-ROW($A$13)+1)),ROWS($C$11:Q892))),"")</f>
        <v/>
      </c>
      <c r="R892" s="22" t="str">
        <f t="array" ref="R892">IFERROR(INDEX('توزيع المباريات'!$M$12:$M$4412,SMALL(IF('توزيع المباريات'!$C$12:$C$4412=$G$7,IF('توزيع المباريات'!$E$12:$E$4412=$G$6,ROW($A$13:$A$4412)-ROW($A$13)+1)),ROWS($C$11:R892))),"")</f>
        <v/>
      </c>
      <c r="S892" s="22" t="str">
        <f t="array" ref="S892">IFERROR(INDEX('توزيع المباريات'!$Q$12:$Q$4412,SMALL(IF('توزيع المباريات'!$C$12:$C$4412=$G$7,IF('توزيع المباريات'!$E$12:$E$4412=$G$6,ROW($A$13:$A$4412)-ROW($A$13)+1)),ROWS($C$11:S892))),"")</f>
        <v/>
      </c>
      <c r="T892" s="22" t="str">
        <f t="array" ref="T892">IFERROR(INDEX('توزيع المباريات'!$R$12:$R$4412,SMALL(IF('توزيع المباريات'!$C$12:$C$4412=$G$7,IF('توزيع المباريات'!$E$12:$E$4412=$G$6,ROW($A$13:$A$4412)-ROW($A$13)+1)),ROWS($C$11:T892))),"")</f>
        <v/>
      </c>
      <c r="U892" s="22" t="str">
        <f t="array" ref="U892">IFERROR(INDEX('توزيع المباريات'!$S$12:$S$4412,SMALL(IF('توزيع المباريات'!$C$12:$C$4412=$G$7,IF('توزيع المباريات'!$E$12:$E$4412=$G$6,ROW($A$13:$A$4412)-ROW($A$13)+1)),ROWS($C$11:U892))),"")</f>
        <v/>
      </c>
      <c r="V892" s="22" t="str">
        <f t="array" ref="V892">IFERROR(INDEX('توزيع المباريات'!$T$12:$T$4412,SMALL(IF('توزيع المباريات'!$C$12:$C$4412=$G$7,IF('توزيع المباريات'!$E$12:$E$4412=$G$6,ROW($A$13:$A$4412)-ROW($A$13)+1)),ROWS($C$11:V892))),"")</f>
        <v/>
      </c>
      <c r="W892" s="22" t="str">
        <f t="array" ref="W892">IFERROR(INDEX('توزيع المباريات'!$U$12:$U$4412,SMALL(IF('توزيع المباريات'!$C$12:$C$4412=$G$7,IF('توزيع المباريات'!$E$12:$E$4412=$G$6,ROW($A$13:$A$4412)-ROW($A$13)+1)),ROWS($C$11:W892))),"")</f>
        <v/>
      </c>
      <c r="X892" s="22" t="str">
        <f t="array" ref="X892">IFERROR(INDEX('توزيع المباريات'!$V$12:$V$4412,SMALL(IF('توزيع المباريات'!$C$12:$C$4412=$G$7,IF('توزيع المباريات'!$E$12:$E$4412=$G$6,ROW($A$13:$A$4412)-ROW($A$13)+1)),ROWS($C$11:X892))),"")</f>
        <v/>
      </c>
    </row>
    <row r="893" spans="15:24" ht="17.399999999999999">
      <c r="O893" s="22" t="str">
        <f t="array" ref="O893">IFERROR(INDEX('توزيع المباريات'!$N$12:$N$4412,SMALL(IF('توزيع المباريات'!$C$12:$C$4412=$G$7,IF('توزيع المباريات'!$E$12:$E$4412=$G$6,ROW($A$13:$A$4412)-ROW($A$13)+1)),ROWS($C$11:O893))),"")</f>
        <v/>
      </c>
      <c r="P893" s="22" t="str">
        <f t="array" ref="P893">IFERROR(INDEX('توزيع المباريات'!$O$12:$O$4412,SMALL(IF('توزيع المباريات'!$C$12:$C$4412=$G$7,IF('توزيع المباريات'!$E$12:$E$4412=$G$6,ROW($A$13:$A$4412)-ROW($A$13)+1)),ROWS($C$11:P893))),"")</f>
        <v/>
      </c>
      <c r="Q893" s="22" t="str">
        <f t="array" ref="Q893">IFERROR(INDEX('توزيع المباريات'!$P$12:$P$4412,SMALL(IF('توزيع المباريات'!$C$12:$C$4412=$G$7,IF('توزيع المباريات'!$E$12:$E$4412=$G$6,ROW($A$13:$A$4412)-ROW($A$13)+1)),ROWS($C$11:Q893))),"")</f>
        <v/>
      </c>
      <c r="R893" s="22" t="str">
        <f t="array" ref="R893">IFERROR(INDEX('توزيع المباريات'!$M$12:$M$4412,SMALL(IF('توزيع المباريات'!$C$12:$C$4412=$G$7,IF('توزيع المباريات'!$E$12:$E$4412=$G$6,ROW($A$13:$A$4412)-ROW($A$13)+1)),ROWS($C$11:R893))),"")</f>
        <v/>
      </c>
      <c r="S893" s="22" t="str">
        <f t="array" ref="S893">IFERROR(INDEX('توزيع المباريات'!$Q$12:$Q$4412,SMALL(IF('توزيع المباريات'!$C$12:$C$4412=$G$7,IF('توزيع المباريات'!$E$12:$E$4412=$G$6,ROW($A$13:$A$4412)-ROW($A$13)+1)),ROWS($C$11:S893))),"")</f>
        <v/>
      </c>
      <c r="T893" s="22" t="str">
        <f t="array" ref="T893">IFERROR(INDEX('توزيع المباريات'!$R$12:$R$4412,SMALL(IF('توزيع المباريات'!$C$12:$C$4412=$G$7,IF('توزيع المباريات'!$E$12:$E$4412=$G$6,ROW($A$13:$A$4412)-ROW($A$13)+1)),ROWS($C$11:T893))),"")</f>
        <v/>
      </c>
      <c r="U893" s="22" t="str">
        <f t="array" ref="U893">IFERROR(INDEX('توزيع المباريات'!$S$12:$S$4412,SMALL(IF('توزيع المباريات'!$C$12:$C$4412=$G$7,IF('توزيع المباريات'!$E$12:$E$4412=$G$6,ROW($A$13:$A$4412)-ROW($A$13)+1)),ROWS($C$11:U893))),"")</f>
        <v/>
      </c>
      <c r="V893" s="22" t="str">
        <f t="array" ref="V893">IFERROR(INDEX('توزيع المباريات'!$T$12:$T$4412,SMALL(IF('توزيع المباريات'!$C$12:$C$4412=$G$7,IF('توزيع المباريات'!$E$12:$E$4412=$G$6,ROW($A$13:$A$4412)-ROW($A$13)+1)),ROWS($C$11:V893))),"")</f>
        <v/>
      </c>
      <c r="W893" s="22" t="str">
        <f t="array" ref="W893">IFERROR(INDEX('توزيع المباريات'!$U$12:$U$4412,SMALL(IF('توزيع المباريات'!$C$12:$C$4412=$G$7,IF('توزيع المباريات'!$E$12:$E$4412=$G$6,ROW($A$13:$A$4412)-ROW($A$13)+1)),ROWS($C$11:W893))),"")</f>
        <v/>
      </c>
      <c r="X893" s="22" t="str">
        <f t="array" ref="X893">IFERROR(INDEX('توزيع المباريات'!$V$12:$V$4412,SMALL(IF('توزيع المباريات'!$C$12:$C$4412=$G$7,IF('توزيع المباريات'!$E$12:$E$4412=$G$6,ROW($A$13:$A$4412)-ROW($A$13)+1)),ROWS($C$11:X893))),"")</f>
        <v/>
      </c>
    </row>
    <row r="894" spans="15:24" ht="17.399999999999999">
      <c r="O894" s="22" t="str">
        <f t="array" ref="O894">IFERROR(INDEX('توزيع المباريات'!$N$12:$N$4412,SMALL(IF('توزيع المباريات'!$C$12:$C$4412=$G$7,IF('توزيع المباريات'!$E$12:$E$4412=$G$6,ROW($A$13:$A$4412)-ROW($A$13)+1)),ROWS($C$11:O894))),"")</f>
        <v/>
      </c>
      <c r="P894" s="22" t="str">
        <f t="array" ref="P894">IFERROR(INDEX('توزيع المباريات'!$O$12:$O$4412,SMALL(IF('توزيع المباريات'!$C$12:$C$4412=$G$7,IF('توزيع المباريات'!$E$12:$E$4412=$G$6,ROW($A$13:$A$4412)-ROW($A$13)+1)),ROWS($C$11:P894))),"")</f>
        <v/>
      </c>
      <c r="Q894" s="22" t="str">
        <f t="array" ref="Q894">IFERROR(INDEX('توزيع المباريات'!$P$12:$P$4412,SMALL(IF('توزيع المباريات'!$C$12:$C$4412=$G$7,IF('توزيع المباريات'!$E$12:$E$4412=$G$6,ROW($A$13:$A$4412)-ROW($A$13)+1)),ROWS($C$11:Q894))),"")</f>
        <v/>
      </c>
      <c r="R894" s="22" t="str">
        <f t="array" ref="R894">IFERROR(INDEX('توزيع المباريات'!$M$12:$M$4412,SMALL(IF('توزيع المباريات'!$C$12:$C$4412=$G$7,IF('توزيع المباريات'!$E$12:$E$4412=$G$6,ROW($A$13:$A$4412)-ROW($A$13)+1)),ROWS($C$11:R894))),"")</f>
        <v/>
      </c>
      <c r="S894" s="22" t="str">
        <f t="array" ref="S894">IFERROR(INDEX('توزيع المباريات'!$Q$12:$Q$4412,SMALL(IF('توزيع المباريات'!$C$12:$C$4412=$G$7,IF('توزيع المباريات'!$E$12:$E$4412=$G$6,ROW($A$13:$A$4412)-ROW($A$13)+1)),ROWS($C$11:S894))),"")</f>
        <v/>
      </c>
      <c r="T894" s="22" t="str">
        <f t="array" ref="T894">IFERROR(INDEX('توزيع المباريات'!$R$12:$R$4412,SMALL(IF('توزيع المباريات'!$C$12:$C$4412=$G$7,IF('توزيع المباريات'!$E$12:$E$4412=$G$6,ROW($A$13:$A$4412)-ROW($A$13)+1)),ROWS($C$11:T894))),"")</f>
        <v/>
      </c>
      <c r="U894" s="22" t="str">
        <f t="array" ref="U894">IFERROR(INDEX('توزيع المباريات'!$S$12:$S$4412,SMALL(IF('توزيع المباريات'!$C$12:$C$4412=$G$7,IF('توزيع المباريات'!$E$12:$E$4412=$G$6,ROW($A$13:$A$4412)-ROW($A$13)+1)),ROWS($C$11:U894))),"")</f>
        <v/>
      </c>
      <c r="V894" s="22" t="str">
        <f t="array" ref="V894">IFERROR(INDEX('توزيع المباريات'!$T$12:$T$4412,SMALL(IF('توزيع المباريات'!$C$12:$C$4412=$G$7,IF('توزيع المباريات'!$E$12:$E$4412=$G$6,ROW($A$13:$A$4412)-ROW($A$13)+1)),ROWS($C$11:V894))),"")</f>
        <v/>
      </c>
      <c r="W894" s="22" t="str">
        <f t="array" ref="W894">IFERROR(INDEX('توزيع المباريات'!$U$12:$U$4412,SMALL(IF('توزيع المباريات'!$C$12:$C$4412=$G$7,IF('توزيع المباريات'!$E$12:$E$4412=$G$6,ROW($A$13:$A$4412)-ROW($A$13)+1)),ROWS($C$11:W894))),"")</f>
        <v/>
      </c>
      <c r="X894" s="22" t="str">
        <f t="array" ref="X894">IFERROR(INDEX('توزيع المباريات'!$V$12:$V$4412,SMALL(IF('توزيع المباريات'!$C$12:$C$4412=$G$7,IF('توزيع المباريات'!$E$12:$E$4412=$G$6,ROW($A$13:$A$4412)-ROW($A$13)+1)),ROWS($C$11:X894))),"")</f>
        <v/>
      </c>
    </row>
    <row r="895" spans="15:24" ht="17.399999999999999">
      <c r="O895" s="22" t="str">
        <f t="array" ref="O895">IFERROR(INDEX('توزيع المباريات'!$N$12:$N$4412,SMALL(IF('توزيع المباريات'!$C$12:$C$4412=$G$7,IF('توزيع المباريات'!$E$12:$E$4412=$G$6,ROW($A$13:$A$4412)-ROW($A$13)+1)),ROWS($C$11:O895))),"")</f>
        <v/>
      </c>
      <c r="P895" s="22" t="str">
        <f t="array" ref="P895">IFERROR(INDEX('توزيع المباريات'!$O$12:$O$4412,SMALL(IF('توزيع المباريات'!$C$12:$C$4412=$G$7,IF('توزيع المباريات'!$E$12:$E$4412=$G$6,ROW($A$13:$A$4412)-ROW($A$13)+1)),ROWS($C$11:P895))),"")</f>
        <v/>
      </c>
      <c r="Q895" s="22" t="str">
        <f t="array" ref="Q895">IFERROR(INDEX('توزيع المباريات'!$P$12:$P$4412,SMALL(IF('توزيع المباريات'!$C$12:$C$4412=$G$7,IF('توزيع المباريات'!$E$12:$E$4412=$G$6,ROW($A$13:$A$4412)-ROW($A$13)+1)),ROWS($C$11:Q895))),"")</f>
        <v/>
      </c>
      <c r="R895" s="22" t="str">
        <f t="array" ref="R895">IFERROR(INDEX('توزيع المباريات'!$M$12:$M$4412,SMALL(IF('توزيع المباريات'!$C$12:$C$4412=$G$7,IF('توزيع المباريات'!$E$12:$E$4412=$G$6,ROW($A$13:$A$4412)-ROW($A$13)+1)),ROWS($C$11:R895))),"")</f>
        <v/>
      </c>
      <c r="S895" s="22" t="str">
        <f t="array" ref="S895">IFERROR(INDEX('توزيع المباريات'!$Q$12:$Q$4412,SMALL(IF('توزيع المباريات'!$C$12:$C$4412=$G$7,IF('توزيع المباريات'!$E$12:$E$4412=$G$6,ROW($A$13:$A$4412)-ROW($A$13)+1)),ROWS($C$11:S895))),"")</f>
        <v/>
      </c>
      <c r="T895" s="22" t="str">
        <f t="array" ref="T895">IFERROR(INDEX('توزيع المباريات'!$R$12:$R$4412,SMALL(IF('توزيع المباريات'!$C$12:$C$4412=$G$7,IF('توزيع المباريات'!$E$12:$E$4412=$G$6,ROW($A$13:$A$4412)-ROW($A$13)+1)),ROWS($C$11:T895))),"")</f>
        <v/>
      </c>
      <c r="U895" s="22" t="str">
        <f t="array" ref="U895">IFERROR(INDEX('توزيع المباريات'!$S$12:$S$4412,SMALL(IF('توزيع المباريات'!$C$12:$C$4412=$G$7,IF('توزيع المباريات'!$E$12:$E$4412=$G$6,ROW($A$13:$A$4412)-ROW($A$13)+1)),ROWS($C$11:U895))),"")</f>
        <v/>
      </c>
      <c r="V895" s="22" t="str">
        <f t="array" ref="V895">IFERROR(INDEX('توزيع المباريات'!$T$12:$T$4412,SMALL(IF('توزيع المباريات'!$C$12:$C$4412=$G$7,IF('توزيع المباريات'!$E$12:$E$4412=$G$6,ROW($A$13:$A$4412)-ROW($A$13)+1)),ROWS($C$11:V895))),"")</f>
        <v/>
      </c>
      <c r="W895" s="22" t="str">
        <f t="array" ref="W895">IFERROR(INDEX('توزيع المباريات'!$U$12:$U$4412,SMALL(IF('توزيع المباريات'!$C$12:$C$4412=$G$7,IF('توزيع المباريات'!$E$12:$E$4412=$G$6,ROW($A$13:$A$4412)-ROW($A$13)+1)),ROWS($C$11:W895))),"")</f>
        <v/>
      </c>
      <c r="X895" s="22" t="str">
        <f t="array" ref="X895">IFERROR(INDEX('توزيع المباريات'!$V$12:$V$4412,SMALL(IF('توزيع المباريات'!$C$12:$C$4412=$G$7,IF('توزيع المباريات'!$E$12:$E$4412=$G$6,ROW($A$13:$A$4412)-ROW($A$13)+1)),ROWS($C$11:X895))),"")</f>
        <v/>
      </c>
    </row>
    <row r="896" spans="15:24" ht="17.399999999999999">
      <c r="O896" s="22" t="str">
        <f t="array" ref="O896">IFERROR(INDEX('توزيع المباريات'!$N$12:$N$4412,SMALL(IF('توزيع المباريات'!$C$12:$C$4412=$G$7,IF('توزيع المباريات'!$E$12:$E$4412=$G$6,ROW($A$13:$A$4412)-ROW($A$13)+1)),ROWS($C$11:O896))),"")</f>
        <v/>
      </c>
      <c r="P896" s="22" t="str">
        <f t="array" ref="P896">IFERROR(INDEX('توزيع المباريات'!$O$12:$O$4412,SMALL(IF('توزيع المباريات'!$C$12:$C$4412=$G$7,IF('توزيع المباريات'!$E$12:$E$4412=$G$6,ROW($A$13:$A$4412)-ROW($A$13)+1)),ROWS($C$11:P896))),"")</f>
        <v/>
      </c>
      <c r="Q896" s="22" t="str">
        <f t="array" ref="Q896">IFERROR(INDEX('توزيع المباريات'!$P$12:$P$4412,SMALL(IF('توزيع المباريات'!$C$12:$C$4412=$G$7,IF('توزيع المباريات'!$E$12:$E$4412=$G$6,ROW($A$13:$A$4412)-ROW($A$13)+1)),ROWS($C$11:Q896))),"")</f>
        <v/>
      </c>
      <c r="R896" s="22" t="str">
        <f t="array" ref="R896">IFERROR(INDEX('توزيع المباريات'!$M$12:$M$4412,SMALL(IF('توزيع المباريات'!$C$12:$C$4412=$G$7,IF('توزيع المباريات'!$E$12:$E$4412=$G$6,ROW($A$13:$A$4412)-ROW($A$13)+1)),ROWS($C$11:R896))),"")</f>
        <v/>
      </c>
      <c r="S896" s="22" t="str">
        <f t="array" ref="S896">IFERROR(INDEX('توزيع المباريات'!$Q$12:$Q$4412,SMALL(IF('توزيع المباريات'!$C$12:$C$4412=$G$7,IF('توزيع المباريات'!$E$12:$E$4412=$G$6,ROW($A$13:$A$4412)-ROW($A$13)+1)),ROWS($C$11:S896))),"")</f>
        <v/>
      </c>
      <c r="T896" s="22" t="str">
        <f t="array" ref="T896">IFERROR(INDEX('توزيع المباريات'!$R$12:$R$4412,SMALL(IF('توزيع المباريات'!$C$12:$C$4412=$G$7,IF('توزيع المباريات'!$E$12:$E$4412=$G$6,ROW($A$13:$A$4412)-ROW($A$13)+1)),ROWS($C$11:T896))),"")</f>
        <v/>
      </c>
      <c r="U896" s="22" t="str">
        <f t="array" ref="U896">IFERROR(INDEX('توزيع المباريات'!$S$12:$S$4412,SMALL(IF('توزيع المباريات'!$C$12:$C$4412=$G$7,IF('توزيع المباريات'!$E$12:$E$4412=$G$6,ROW($A$13:$A$4412)-ROW($A$13)+1)),ROWS($C$11:U896))),"")</f>
        <v/>
      </c>
      <c r="V896" s="22" t="str">
        <f t="array" ref="V896">IFERROR(INDEX('توزيع المباريات'!$T$12:$T$4412,SMALL(IF('توزيع المباريات'!$C$12:$C$4412=$G$7,IF('توزيع المباريات'!$E$12:$E$4412=$G$6,ROW($A$13:$A$4412)-ROW($A$13)+1)),ROWS($C$11:V896))),"")</f>
        <v/>
      </c>
      <c r="W896" s="22" t="str">
        <f t="array" ref="W896">IFERROR(INDEX('توزيع المباريات'!$U$12:$U$4412,SMALL(IF('توزيع المباريات'!$C$12:$C$4412=$G$7,IF('توزيع المباريات'!$E$12:$E$4412=$G$6,ROW($A$13:$A$4412)-ROW($A$13)+1)),ROWS($C$11:W896))),"")</f>
        <v/>
      </c>
      <c r="X896" s="22" t="str">
        <f t="array" ref="X896">IFERROR(INDEX('توزيع المباريات'!$V$12:$V$4412,SMALL(IF('توزيع المباريات'!$C$12:$C$4412=$G$7,IF('توزيع المباريات'!$E$12:$E$4412=$G$6,ROW($A$13:$A$4412)-ROW($A$13)+1)),ROWS($C$11:X896))),"")</f>
        <v/>
      </c>
    </row>
    <row r="897" spans="15:24" ht="17.399999999999999">
      <c r="O897" s="22" t="str">
        <f t="array" ref="O897">IFERROR(INDEX('توزيع المباريات'!$N$12:$N$4412,SMALL(IF('توزيع المباريات'!$C$12:$C$4412=$G$7,IF('توزيع المباريات'!$E$12:$E$4412=$G$6,ROW($A$13:$A$4412)-ROW($A$13)+1)),ROWS($C$11:O897))),"")</f>
        <v/>
      </c>
      <c r="P897" s="22" t="str">
        <f t="array" ref="P897">IFERROR(INDEX('توزيع المباريات'!$O$12:$O$4412,SMALL(IF('توزيع المباريات'!$C$12:$C$4412=$G$7,IF('توزيع المباريات'!$E$12:$E$4412=$G$6,ROW($A$13:$A$4412)-ROW($A$13)+1)),ROWS($C$11:P897))),"")</f>
        <v/>
      </c>
      <c r="Q897" s="22" t="str">
        <f t="array" ref="Q897">IFERROR(INDEX('توزيع المباريات'!$P$12:$P$4412,SMALL(IF('توزيع المباريات'!$C$12:$C$4412=$G$7,IF('توزيع المباريات'!$E$12:$E$4412=$G$6,ROW($A$13:$A$4412)-ROW($A$13)+1)),ROWS($C$11:Q897))),"")</f>
        <v/>
      </c>
      <c r="R897" s="22" t="str">
        <f t="array" ref="R897">IFERROR(INDEX('توزيع المباريات'!$M$12:$M$4412,SMALL(IF('توزيع المباريات'!$C$12:$C$4412=$G$7,IF('توزيع المباريات'!$E$12:$E$4412=$G$6,ROW($A$13:$A$4412)-ROW($A$13)+1)),ROWS($C$11:R897))),"")</f>
        <v/>
      </c>
      <c r="S897" s="22" t="str">
        <f t="array" ref="S897">IFERROR(INDEX('توزيع المباريات'!$Q$12:$Q$4412,SMALL(IF('توزيع المباريات'!$C$12:$C$4412=$G$7,IF('توزيع المباريات'!$E$12:$E$4412=$G$6,ROW($A$13:$A$4412)-ROW($A$13)+1)),ROWS($C$11:S897))),"")</f>
        <v/>
      </c>
      <c r="T897" s="22" t="str">
        <f t="array" ref="T897">IFERROR(INDEX('توزيع المباريات'!$R$12:$R$4412,SMALL(IF('توزيع المباريات'!$C$12:$C$4412=$G$7,IF('توزيع المباريات'!$E$12:$E$4412=$G$6,ROW($A$13:$A$4412)-ROW($A$13)+1)),ROWS($C$11:T897))),"")</f>
        <v/>
      </c>
      <c r="U897" s="22" t="str">
        <f t="array" ref="U897">IFERROR(INDEX('توزيع المباريات'!$S$12:$S$4412,SMALL(IF('توزيع المباريات'!$C$12:$C$4412=$G$7,IF('توزيع المباريات'!$E$12:$E$4412=$G$6,ROW($A$13:$A$4412)-ROW($A$13)+1)),ROWS($C$11:U897))),"")</f>
        <v/>
      </c>
      <c r="V897" s="22" t="str">
        <f t="array" ref="V897">IFERROR(INDEX('توزيع المباريات'!$T$12:$T$4412,SMALL(IF('توزيع المباريات'!$C$12:$C$4412=$G$7,IF('توزيع المباريات'!$E$12:$E$4412=$G$6,ROW($A$13:$A$4412)-ROW($A$13)+1)),ROWS($C$11:V897))),"")</f>
        <v/>
      </c>
      <c r="W897" s="22" t="str">
        <f t="array" ref="W897">IFERROR(INDEX('توزيع المباريات'!$U$12:$U$4412,SMALL(IF('توزيع المباريات'!$C$12:$C$4412=$G$7,IF('توزيع المباريات'!$E$12:$E$4412=$G$6,ROW($A$13:$A$4412)-ROW($A$13)+1)),ROWS($C$11:W897))),"")</f>
        <v/>
      </c>
      <c r="X897" s="22" t="str">
        <f t="array" ref="X897">IFERROR(INDEX('توزيع المباريات'!$V$12:$V$4412,SMALL(IF('توزيع المباريات'!$C$12:$C$4412=$G$7,IF('توزيع المباريات'!$E$12:$E$4412=$G$6,ROW($A$13:$A$4412)-ROW($A$13)+1)),ROWS($C$11:X897))),"")</f>
        <v/>
      </c>
    </row>
    <row r="898" spans="15:24" ht="17.399999999999999">
      <c r="O898" s="22" t="str">
        <f t="array" ref="O898">IFERROR(INDEX('توزيع المباريات'!$N$12:$N$4412,SMALL(IF('توزيع المباريات'!$C$12:$C$4412=$G$7,IF('توزيع المباريات'!$E$12:$E$4412=$G$6,ROW($A$13:$A$4412)-ROW($A$13)+1)),ROWS($C$11:O898))),"")</f>
        <v/>
      </c>
      <c r="P898" s="22" t="str">
        <f t="array" ref="P898">IFERROR(INDEX('توزيع المباريات'!$O$12:$O$4412,SMALL(IF('توزيع المباريات'!$C$12:$C$4412=$G$7,IF('توزيع المباريات'!$E$12:$E$4412=$G$6,ROW($A$13:$A$4412)-ROW($A$13)+1)),ROWS($C$11:P898))),"")</f>
        <v/>
      </c>
      <c r="Q898" s="22" t="str">
        <f t="array" ref="Q898">IFERROR(INDEX('توزيع المباريات'!$P$12:$P$4412,SMALL(IF('توزيع المباريات'!$C$12:$C$4412=$G$7,IF('توزيع المباريات'!$E$12:$E$4412=$G$6,ROW($A$13:$A$4412)-ROW($A$13)+1)),ROWS($C$11:Q898))),"")</f>
        <v/>
      </c>
      <c r="R898" s="22" t="str">
        <f t="array" ref="R898">IFERROR(INDEX('توزيع المباريات'!$M$12:$M$4412,SMALL(IF('توزيع المباريات'!$C$12:$C$4412=$G$7,IF('توزيع المباريات'!$E$12:$E$4412=$G$6,ROW($A$13:$A$4412)-ROW($A$13)+1)),ROWS($C$11:R898))),"")</f>
        <v/>
      </c>
      <c r="S898" s="22" t="str">
        <f t="array" ref="S898">IFERROR(INDEX('توزيع المباريات'!$Q$12:$Q$4412,SMALL(IF('توزيع المباريات'!$C$12:$C$4412=$G$7,IF('توزيع المباريات'!$E$12:$E$4412=$G$6,ROW($A$13:$A$4412)-ROW($A$13)+1)),ROWS($C$11:S898))),"")</f>
        <v/>
      </c>
      <c r="T898" s="22" t="str">
        <f t="array" ref="T898">IFERROR(INDEX('توزيع المباريات'!$R$12:$R$4412,SMALL(IF('توزيع المباريات'!$C$12:$C$4412=$G$7,IF('توزيع المباريات'!$E$12:$E$4412=$G$6,ROW($A$13:$A$4412)-ROW($A$13)+1)),ROWS($C$11:T898))),"")</f>
        <v/>
      </c>
      <c r="U898" s="22" t="str">
        <f t="array" ref="U898">IFERROR(INDEX('توزيع المباريات'!$S$12:$S$4412,SMALL(IF('توزيع المباريات'!$C$12:$C$4412=$G$7,IF('توزيع المباريات'!$E$12:$E$4412=$G$6,ROW($A$13:$A$4412)-ROW($A$13)+1)),ROWS($C$11:U898))),"")</f>
        <v/>
      </c>
      <c r="V898" s="22" t="str">
        <f t="array" ref="V898">IFERROR(INDEX('توزيع المباريات'!$T$12:$T$4412,SMALL(IF('توزيع المباريات'!$C$12:$C$4412=$G$7,IF('توزيع المباريات'!$E$12:$E$4412=$G$6,ROW($A$13:$A$4412)-ROW($A$13)+1)),ROWS($C$11:V898))),"")</f>
        <v/>
      </c>
      <c r="W898" s="22" t="str">
        <f t="array" ref="W898">IFERROR(INDEX('توزيع المباريات'!$U$12:$U$4412,SMALL(IF('توزيع المباريات'!$C$12:$C$4412=$G$7,IF('توزيع المباريات'!$E$12:$E$4412=$G$6,ROW($A$13:$A$4412)-ROW($A$13)+1)),ROWS($C$11:W898))),"")</f>
        <v/>
      </c>
      <c r="X898" s="22" t="str">
        <f t="array" ref="X898">IFERROR(INDEX('توزيع المباريات'!$V$12:$V$4412,SMALL(IF('توزيع المباريات'!$C$12:$C$4412=$G$7,IF('توزيع المباريات'!$E$12:$E$4412=$G$6,ROW($A$13:$A$4412)-ROW($A$13)+1)),ROWS($C$11:X898))),"")</f>
        <v/>
      </c>
    </row>
    <row r="899" spans="15:24" ht="17.399999999999999">
      <c r="O899" s="22" t="str">
        <f t="array" ref="O899">IFERROR(INDEX('توزيع المباريات'!$N$12:$N$4412,SMALL(IF('توزيع المباريات'!$C$12:$C$4412=$G$7,IF('توزيع المباريات'!$E$12:$E$4412=$G$6,ROW($A$13:$A$4412)-ROW($A$13)+1)),ROWS($C$11:O899))),"")</f>
        <v/>
      </c>
      <c r="P899" s="22" t="str">
        <f t="array" ref="P899">IFERROR(INDEX('توزيع المباريات'!$O$12:$O$4412,SMALL(IF('توزيع المباريات'!$C$12:$C$4412=$G$7,IF('توزيع المباريات'!$E$12:$E$4412=$G$6,ROW($A$13:$A$4412)-ROW($A$13)+1)),ROWS($C$11:P899))),"")</f>
        <v/>
      </c>
      <c r="Q899" s="22" t="str">
        <f t="array" ref="Q899">IFERROR(INDEX('توزيع المباريات'!$P$12:$P$4412,SMALL(IF('توزيع المباريات'!$C$12:$C$4412=$G$7,IF('توزيع المباريات'!$E$12:$E$4412=$G$6,ROW($A$13:$A$4412)-ROW($A$13)+1)),ROWS($C$11:Q899))),"")</f>
        <v/>
      </c>
      <c r="R899" s="22" t="str">
        <f t="array" ref="R899">IFERROR(INDEX('توزيع المباريات'!$M$12:$M$4412,SMALL(IF('توزيع المباريات'!$C$12:$C$4412=$G$7,IF('توزيع المباريات'!$E$12:$E$4412=$G$6,ROW($A$13:$A$4412)-ROW($A$13)+1)),ROWS($C$11:R899))),"")</f>
        <v/>
      </c>
      <c r="S899" s="22" t="str">
        <f t="array" ref="S899">IFERROR(INDEX('توزيع المباريات'!$Q$12:$Q$4412,SMALL(IF('توزيع المباريات'!$C$12:$C$4412=$G$7,IF('توزيع المباريات'!$E$12:$E$4412=$G$6,ROW($A$13:$A$4412)-ROW($A$13)+1)),ROWS($C$11:S899))),"")</f>
        <v/>
      </c>
      <c r="T899" s="22" t="str">
        <f t="array" ref="T899">IFERROR(INDEX('توزيع المباريات'!$R$12:$R$4412,SMALL(IF('توزيع المباريات'!$C$12:$C$4412=$G$7,IF('توزيع المباريات'!$E$12:$E$4412=$G$6,ROW($A$13:$A$4412)-ROW($A$13)+1)),ROWS($C$11:T899))),"")</f>
        <v/>
      </c>
      <c r="U899" s="22" t="str">
        <f t="array" ref="U899">IFERROR(INDEX('توزيع المباريات'!$S$12:$S$4412,SMALL(IF('توزيع المباريات'!$C$12:$C$4412=$G$7,IF('توزيع المباريات'!$E$12:$E$4412=$G$6,ROW($A$13:$A$4412)-ROW($A$13)+1)),ROWS($C$11:U899))),"")</f>
        <v/>
      </c>
      <c r="V899" s="22" t="str">
        <f t="array" ref="V899">IFERROR(INDEX('توزيع المباريات'!$T$12:$T$4412,SMALL(IF('توزيع المباريات'!$C$12:$C$4412=$G$7,IF('توزيع المباريات'!$E$12:$E$4412=$G$6,ROW($A$13:$A$4412)-ROW($A$13)+1)),ROWS($C$11:V899))),"")</f>
        <v/>
      </c>
      <c r="W899" s="22" t="str">
        <f t="array" ref="W899">IFERROR(INDEX('توزيع المباريات'!$U$12:$U$4412,SMALL(IF('توزيع المباريات'!$C$12:$C$4412=$G$7,IF('توزيع المباريات'!$E$12:$E$4412=$G$6,ROW($A$13:$A$4412)-ROW($A$13)+1)),ROWS($C$11:W899))),"")</f>
        <v/>
      </c>
      <c r="X899" s="22" t="str">
        <f t="array" ref="X899">IFERROR(INDEX('توزيع المباريات'!$V$12:$V$4412,SMALL(IF('توزيع المباريات'!$C$12:$C$4412=$G$7,IF('توزيع المباريات'!$E$12:$E$4412=$G$6,ROW($A$13:$A$4412)-ROW($A$13)+1)),ROWS($C$11:X899))),"")</f>
        <v/>
      </c>
    </row>
    <row r="900" spans="15:24" ht="17.399999999999999">
      <c r="O900" s="22" t="str">
        <f t="array" ref="O900">IFERROR(INDEX('توزيع المباريات'!$N$12:$N$4412,SMALL(IF('توزيع المباريات'!$C$12:$C$4412=$G$7,IF('توزيع المباريات'!$E$12:$E$4412=$G$6,ROW($A$13:$A$4412)-ROW($A$13)+1)),ROWS($C$11:O900))),"")</f>
        <v/>
      </c>
      <c r="P900" s="22" t="str">
        <f t="array" ref="P900">IFERROR(INDEX('توزيع المباريات'!$O$12:$O$4412,SMALL(IF('توزيع المباريات'!$C$12:$C$4412=$G$7,IF('توزيع المباريات'!$E$12:$E$4412=$G$6,ROW($A$13:$A$4412)-ROW($A$13)+1)),ROWS($C$11:P900))),"")</f>
        <v/>
      </c>
      <c r="Q900" s="22" t="str">
        <f t="array" ref="Q900">IFERROR(INDEX('توزيع المباريات'!$P$12:$P$4412,SMALL(IF('توزيع المباريات'!$C$12:$C$4412=$G$7,IF('توزيع المباريات'!$E$12:$E$4412=$G$6,ROW($A$13:$A$4412)-ROW($A$13)+1)),ROWS($C$11:Q900))),"")</f>
        <v/>
      </c>
      <c r="R900" s="22" t="str">
        <f t="array" ref="R900">IFERROR(INDEX('توزيع المباريات'!$M$12:$M$4412,SMALL(IF('توزيع المباريات'!$C$12:$C$4412=$G$7,IF('توزيع المباريات'!$E$12:$E$4412=$G$6,ROW($A$13:$A$4412)-ROW($A$13)+1)),ROWS($C$11:R900))),"")</f>
        <v/>
      </c>
      <c r="S900" s="22" t="str">
        <f t="array" ref="S900">IFERROR(INDEX('توزيع المباريات'!$Q$12:$Q$4412,SMALL(IF('توزيع المباريات'!$C$12:$C$4412=$G$7,IF('توزيع المباريات'!$E$12:$E$4412=$G$6,ROW($A$13:$A$4412)-ROW($A$13)+1)),ROWS($C$11:S900))),"")</f>
        <v/>
      </c>
      <c r="T900" s="22" t="str">
        <f t="array" ref="T900">IFERROR(INDEX('توزيع المباريات'!$R$12:$R$4412,SMALL(IF('توزيع المباريات'!$C$12:$C$4412=$G$7,IF('توزيع المباريات'!$E$12:$E$4412=$G$6,ROW($A$13:$A$4412)-ROW($A$13)+1)),ROWS($C$11:T900))),"")</f>
        <v/>
      </c>
      <c r="U900" s="22" t="str">
        <f t="array" ref="U900">IFERROR(INDEX('توزيع المباريات'!$S$12:$S$4412,SMALL(IF('توزيع المباريات'!$C$12:$C$4412=$G$7,IF('توزيع المباريات'!$E$12:$E$4412=$G$6,ROW($A$13:$A$4412)-ROW($A$13)+1)),ROWS($C$11:U900))),"")</f>
        <v/>
      </c>
      <c r="V900" s="22" t="str">
        <f t="array" ref="V900">IFERROR(INDEX('توزيع المباريات'!$T$12:$T$4412,SMALL(IF('توزيع المباريات'!$C$12:$C$4412=$G$7,IF('توزيع المباريات'!$E$12:$E$4412=$G$6,ROW($A$13:$A$4412)-ROW($A$13)+1)),ROWS($C$11:V900))),"")</f>
        <v/>
      </c>
      <c r="W900" s="22" t="str">
        <f t="array" ref="W900">IFERROR(INDEX('توزيع المباريات'!$U$12:$U$4412,SMALL(IF('توزيع المباريات'!$C$12:$C$4412=$G$7,IF('توزيع المباريات'!$E$12:$E$4412=$G$6,ROW($A$13:$A$4412)-ROW($A$13)+1)),ROWS($C$11:W900))),"")</f>
        <v/>
      </c>
      <c r="X900" s="22" t="str">
        <f t="array" ref="X900">IFERROR(INDEX('توزيع المباريات'!$V$12:$V$4412,SMALL(IF('توزيع المباريات'!$C$12:$C$4412=$G$7,IF('توزيع المباريات'!$E$12:$E$4412=$G$6,ROW($A$13:$A$4412)-ROW($A$13)+1)),ROWS($C$11:X900))),"")</f>
        <v/>
      </c>
    </row>
    <row r="901" spans="15:24" ht="17.399999999999999">
      <c r="O901" s="22" t="str">
        <f t="array" ref="O901">IFERROR(INDEX('توزيع المباريات'!$N$12:$N$4412,SMALL(IF('توزيع المباريات'!$C$12:$C$4412=$G$7,IF('توزيع المباريات'!$E$12:$E$4412=$G$6,ROW($A$13:$A$4412)-ROW($A$13)+1)),ROWS($C$11:O901))),"")</f>
        <v/>
      </c>
      <c r="P901" s="22" t="str">
        <f t="array" ref="P901">IFERROR(INDEX('توزيع المباريات'!$O$12:$O$4412,SMALL(IF('توزيع المباريات'!$C$12:$C$4412=$G$7,IF('توزيع المباريات'!$E$12:$E$4412=$G$6,ROW($A$13:$A$4412)-ROW($A$13)+1)),ROWS($C$11:P901))),"")</f>
        <v/>
      </c>
      <c r="Q901" s="22" t="str">
        <f t="array" ref="Q901">IFERROR(INDEX('توزيع المباريات'!$P$12:$P$4412,SMALL(IF('توزيع المباريات'!$C$12:$C$4412=$G$7,IF('توزيع المباريات'!$E$12:$E$4412=$G$6,ROW($A$13:$A$4412)-ROW($A$13)+1)),ROWS($C$11:Q901))),"")</f>
        <v/>
      </c>
      <c r="R901" s="22" t="str">
        <f t="array" ref="R901">IFERROR(INDEX('توزيع المباريات'!$M$12:$M$4412,SMALL(IF('توزيع المباريات'!$C$12:$C$4412=$G$7,IF('توزيع المباريات'!$E$12:$E$4412=$G$6,ROW($A$13:$A$4412)-ROW($A$13)+1)),ROWS($C$11:R901))),"")</f>
        <v/>
      </c>
      <c r="S901" s="22" t="str">
        <f t="array" ref="S901">IFERROR(INDEX('توزيع المباريات'!$Q$12:$Q$4412,SMALL(IF('توزيع المباريات'!$C$12:$C$4412=$G$7,IF('توزيع المباريات'!$E$12:$E$4412=$G$6,ROW($A$13:$A$4412)-ROW($A$13)+1)),ROWS($C$11:S901))),"")</f>
        <v/>
      </c>
      <c r="T901" s="22" t="str">
        <f t="array" ref="T901">IFERROR(INDEX('توزيع المباريات'!$R$12:$R$4412,SMALL(IF('توزيع المباريات'!$C$12:$C$4412=$G$7,IF('توزيع المباريات'!$E$12:$E$4412=$G$6,ROW($A$13:$A$4412)-ROW($A$13)+1)),ROWS($C$11:T901))),"")</f>
        <v/>
      </c>
      <c r="U901" s="22" t="str">
        <f t="array" ref="U901">IFERROR(INDEX('توزيع المباريات'!$S$12:$S$4412,SMALL(IF('توزيع المباريات'!$C$12:$C$4412=$G$7,IF('توزيع المباريات'!$E$12:$E$4412=$G$6,ROW($A$13:$A$4412)-ROW($A$13)+1)),ROWS($C$11:U901))),"")</f>
        <v/>
      </c>
      <c r="V901" s="22" t="str">
        <f t="array" ref="V901">IFERROR(INDEX('توزيع المباريات'!$T$12:$T$4412,SMALL(IF('توزيع المباريات'!$C$12:$C$4412=$G$7,IF('توزيع المباريات'!$E$12:$E$4412=$G$6,ROW($A$13:$A$4412)-ROW($A$13)+1)),ROWS($C$11:V901))),"")</f>
        <v/>
      </c>
      <c r="W901" s="22" t="str">
        <f t="array" ref="W901">IFERROR(INDEX('توزيع المباريات'!$U$12:$U$4412,SMALL(IF('توزيع المباريات'!$C$12:$C$4412=$G$7,IF('توزيع المباريات'!$E$12:$E$4412=$G$6,ROW($A$13:$A$4412)-ROW($A$13)+1)),ROWS($C$11:W901))),"")</f>
        <v/>
      </c>
      <c r="X901" s="22" t="str">
        <f t="array" ref="X901">IFERROR(INDEX('توزيع المباريات'!$V$12:$V$4412,SMALL(IF('توزيع المباريات'!$C$12:$C$4412=$G$7,IF('توزيع المباريات'!$E$12:$E$4412=$G$6,ROW($A$13:$A$4412)-ROW($A$13)+1)),ROWS($C$11:X901))),"")</f>
        <v/>
      </c>
    </row>
    <row r="902" spans="15:24" ht="17.399999999999999">
      <c r="O902" s="22" t="str">
        <f t="array" ref="O902">IFERROR(INDEX('توزيع المباريات'!$N$12:$N$4412,SMALL(IF('توزيع المباريات'!$C$12:$C$4412=$G$7,IF('توزيع المباريات'!$E$12:$E$4412=$G$6,ROW($A$13:$A$4412)-ROW($A$13)+1)),ROWS($C$11:O902))),"")</f>
        <v/>
      </c>
      <c r="P902" s="22" t="str">
        <f t="array" ref="P902">IFERROR(INDEX('توزيع المباريات'!$O$12:$O$4412,SMALL(IF('توزيع المباريات'!$C$12:$C$4412=$G$7,IF('توزيع المباريات'!$E$12:$E$4412=$G$6,ROW($A$13:$A$4412)-ROW($A$13)+1)),ROWS($C$11:P902))),"")</f>
        <v/>
      </c>
      <c r="Q902" s="22" t="str">
        <f t="array" ref="Q902">IFERROR(INDEX('توزيع المباريات'!$P$12:$P$4412,SMALL(IF('توزيع المباريات'!$C$12:$C$4412=$G$7,IF('توزيع المباريات'!$E$12:$E$4412=$G$6,ROW($A$13:$A$4412)-ROW($A$13)+1)),ROWS($C$11:Q902))),"")</f>
        <v/>
      </c>
      <c r="R902" s="22" t="str">
        <f t="array" ref="R902">IFERROR(INDEX('توزيع المباريات'!$M$12:$M$4412,SMALL(IF('توزيع المباريات'!$C$12:$C$4412=$G$7,IF('توزيع المباريات'!$E$12:$E$4412=$G$6,ROW($A$13:$A$4412)-ROW($A$13)+1)),ROWS($C$11:R902))),"")</f>
        <v/>
      </c>
      <c r="S902" s="22" t="str">
        <f t="array" ref="S902">IFERROR(INDEX('توزيع المباريات'!$Q$12:$Q$4412,SMALL(IF('توزيع المباريات'!$C$12:$C$4412=$G$7,IF('توزيع المباريات'!$E$12:$E$4412=$G$6,ROW($A$13:$A$4412)-ROW($A$13)+1)),ROWS($C$11:S902))),"")</f>
        <v/>
      </c>
      <c r="T902" s="22" t="str">
        <f t="array" ref="T902">IFERROR(INDEX('توزيع المباريات'!$R$12:$R$4412,SMALL(IF('توزيع المباريات'!$C$12:$C$4412=$G$7,IF('توزيع المباريات'!$E$12:$E$4412=$G$6,ROW($A$13:$A$4412)-ROW($A$13)+1)),ROWS($C$11:T902))),"")</f>
        <v/>
      </c>
      <c r="U902" s="22" t="str">
        <f t="array" ref="U902">IFERROR(INDEX('توزيع المباريات'!$S$12:$S$4412,SMALL(IF('توزيع المباريات'!$C$12:$C$4412=$G$7,IF('توزيع المباريات'!$E$12:$E$4412=$G$6,ROW($A$13:$A$4412)-ROW($A$13)+1)),ROWS($C$11:U902))),"")</f>
        <v/>
      </c>
      <c r="V902" s="22" t="str">
        <f t="array" ref="V902">IFERROR(INDEX('توزيع المباريات'!$T$12:$T$4412,SMALL(IF('توزيع المباريات'!$C$12:$C$4412=$G$7,IF('توزيع المباريات'!$E$12:$E$4412=$G$6,ROW($A$13:$A$4412)-ROW($A$13)+1)),ROWS($C$11:V902))),"")</f>
        <v/>
      </c>
      <c r="W902" s="22" t="str">
        <f t="array" ref="W902">IFERROR(INDEX('توزيع المباريات'!$U$12:$U$4412,SMALL(IF('توزيع المباريات'!$C$12:$C$4412=$G$7,IF('توزيع المباريات'!$E$12:$E$4412=$G$6,ROW($A$13:$A$4412)-ROW($A$13)+1)),ROWS($C$11:W902))),"")</f>
        <v/>
      </c>
      <c r="X902" s="22" t="str">
        <f t="array" ref="X902">IFERROR(INDEX('توزيع المباريات'!$V$12:$V$4412,SMALL(IF('توزيع المباريات'!$C$12:$C$4412=$G$7,IF('توزيع المباريات'!$E$12:$E$4412=$G$6,ROW($A$13:$A$4412)-ROW($A$13)+1)),ROWS($C$11:X902))),"")</f>
        <v/>
      </c>
    </row>
    <row r="903" spans="15:24" ht="17.399999999999999">
      <c r="O903" s="22" t="str">
        <f t="array" ref="O903">IFERROR(INDEX('توزيع المباريات'!$N$12:$N$4412,SMALL(IF('توزيع المباريات'!$C$12:$C$4412=$G$7,IF('توزيع المباريات'!$E$12:$E$4412=$G$6,ROW($A$13:$A$4412)-ROW($A$13)+1)),ROWS($C$11:O903))),"")</f>
        <v/>
      </c>
      <c r="P903" s="22" t="str">
        <f t="array" ref="P903">IFERROR(INDEX('توزيع المباريات'!$O$12:$O$4412,SMALL(IF('توزيع المباريات'!$C$12:$C$4412=$G$7,IF('توزيع المباريات'!$E$12:$E$4412=$G$6,ROW($A$13:$A$4412)-ROW($A$13)+1)),ROWS($C$11:P903))),"")</f>
        <v/>
      </c>
      <c r="Q903" s="22" t="str">
        <f t="array" ref="Q903">IFERROR(INDEX('توزيع المباريات'!$P$12:$P$4412,SMALL(IF('توزيع المباريات'!$C$12:$C$4412=$G$7,IF('توزيع المباريات'!$E$12:$E$4412=$G$6,ROW($A$13:$A$4412)-ROW($A$13)+1)),ROWS($C$11:Q903))),"")</f>
        <v/>
      </c>
      <c r="R903" s="22" t="str">
        <f t="array" ref="R903">IFERROR(INDEX('توزيع المباريات'!$M$12:$M$4412,SMALL(IF('توزيع المباريات'!$C$12:$C$4412=$G$7,IF('توزيع المباريات'!$E$12:$E$4412=$G$6,ROW($A$13:$A$4412)-ROW($A$13)+1)),ROWS($C$11:R903))),"")</f>
        <v/>
      </c>
      <c r="S903" s="22" t="str">
        <f t="array" ref="S903">IFERROR(INDEX('توزيع المباريات'!$Q$12:$Q$4412,SMALL(IF('توزيع المباريات'!$C$12:$C$4412=$G$7,IF('توزيع المباريات'!$E$12:$E$4412=$G$6,ROW($A$13:$A$4412)-ROW($A$13)+1)),ROWS($C$11:S903))),"")</f>
        <v/>
      </c>
      <c r="T903" s="22" t="str">
        <f t="array" ref="T903">IFERROR(INDEX('توزيع المباريات'!$R$12:$R$4412,SMALL(IF('توزيع المباريات'!$C$12:$C$4412=$G$7,IF('توزيع المباريات'!$E$12:$E$4412=$G$6,ROW($A$13:$A$4412)-ROW($A$13)+1)),ROWS($C$11:T903))),"")</f>
        <v/>
      </c>
      <c r="U903" s="22" t="str">
        <f t="array" ref="U903">IFERROR(INDEX('توزيع المباريات'!$S$12:$S$4412,SMALL(IF('توزيع المباريات'!$C$12:$C$4412=$G$7,IF('توزيع المباريات'!$E$12:$E$4412=$G$6,ROW($A$13:$A$4412)-ROW($A$13)+1)),ROWS($C$11:U903))),"")</f>
        <v/>
      </c>
      <c r="V903" s="22" t="str">
        <f t="array" ref="V903">IFERROR(INDEX('توزيع المباريات'!$T$12:$T$4412,SMALL(IF('توزيع المباريات'!$C$12:$C$4412=$G$7,IF('توزيع المباريات'!$E$12:$E$4412=$G$6,ROW($A$13:$A$4412)-ROW($A$13)+1)),ROWS($C$11:V903))),"")</f>
        <v/>
      </c>
      <c r="W903" s="22" t="str">
        <f t="array" ref="W903">IFERROR(INDEX('توزيع المباريات'!$U$12:$U$4412,SMALL(IF('توزيع المباريات'!$C$12:$C$4412=$G$7,IF('توزيع المباريات'!$E$12:$E$4412=$G$6,ROW($A$13:$A$4412)-ROW($A$13)+1)),ROWS($C$11:W903))),"")</f>
        <v/>
      </c>
      <c r="X903" s="22" t="str">
        <f t="array" ref="X903">IFERROR(INDEX('توزيع المباريات'!$V$12:$V$4412,SMALL(IF('توزيع المباريات'!$C$12:$C$4412=$G$7,IF('توزيع المباريات'!$E$12:$E$4412=$G$6,ROW($A$13:$A$4412)-ROW($A$13)+1)),ROWS($C$11:X903))),"")</f>
        <v/>
      </c>
    </row>
    <row r="904" spans="15:24" ht="17.399999999999999">
      <c r="O904" s="22" t="str">
        <f t="array" ref="O904">IFERROR(INDEX('توزيع المباريات'!$N$12:$N$4412,SMALL(IF('توزيع المباريات'!$C$12:$C$4412=$G$7,IF('توزيع المباريات'!$E$12:$E$4412=$G$6,ROW($A$13:$A$4412)-ROW($A$13)+1)),ROWS($C$11:O904))),"")</f>
        <v/>
      </c>
      <c r="P904" s="22" t="str">
        <f t="array" ref="P904">IFERROR(INDEX('توزيع المباريات'!$O$12:$O$4412,SMALL(IF('توزيع المباريات'!$C$12:$C$4412=$G$7,IF('توزيع المباريات'!$E$12:$E$4412=$G$6,ROW($A$13:$A$4412)-ROW($A$13)+1)),ROWS($C$11:P904))),"")</f>
        <v/>
      </c>
      <c r="Q904" s="22" t="str">
        <f t="array" ref="Q904">IFERROR(INDEX('توزيع المباريات'!$P$12:$P$4412,SMALL(IF('توزيع المباريات'!$C$12:$C$4412=$G$7,IF('توزيع المباريات'!$E$12:$E$4412=$G$6,ROW($A$13:$A$4412)-ROW($A$13)+1)),ROWS($C$11:Q904))),"")</f>
        <v/>
      </c>
      <c r="R904" s="22" t="str">
        <f t="array" ref="R904">IFERROR(INDEX('توزيع المباريات'!$M$12:$M$4412,SMALL(IF('توزيع المباريات'!$C$12:$C$4412=$G$7,IF('توزيع المباريات'!$E$12:$E$4412=$G$6,ROW($A$13:$A$4412)-ROW($A$13)+1)),ROWS($C$11:R904))),"")</f>
        <v/>
      </c>
      <c r="S904" s="22" t="str">
        <f t="array" ref="S904">IFERROR(INDEX('توزيع المباريات'!$Q$12:$Q$4412,SMALL(IF('توزيع المباريات'!$C$12:$C$4412=$G$7,IF('توزيع المباريات'!$E$12:$E$4412=$G$6,ROW($A$13:$A$4412)-ROW($A$13)+1)),ROWS($C$11:S904))),"")</f>
        <v/>
      </c>
      <c r="T904" s="22" t="str">
        <f t="array" ref="T904">IFERROR(INDEX('توزيع المباريات'!$R$12:$R$4412,SMALL(IF('توزيع المباريات'!$C$12:$C$4412=$G$7,IF('توزيع المباريات'!$E$12:$E$4412=$G$6,ROW($A$13:$A$4412)-ROW($A$13)+1)),ROWS($C$11:T904))),"")</f>
        <v/>
      </c>
      <c r="U904" s="22" t="str">
        <f t="array" ref="U904">IFERROR(INDEX('توزيع المباريات'!$S$12:$S$4412,SMALL(IF('توزيع المباريات'!$C$12:$C$4412=$G$7,IF('توزيع المباريات'!$E$12:$E$4412=$G$6,ROW($A$13:$A$4412)-ROW($A$13)+1)),ROWS($C$11:U904))),"")</f>
        <v/>
      </c>
      <c r="V904" s="22" t="str">
        <f t="array" ref="V904">IFERROR(INDEX('توزيع المباريات'!$T$12:$T$4412,SMALL(IF('توزيع المباريات'!$C$12:$C$4412=$G$7,IF('توزيع المباريات'!$E$12:$E$4412=$G$6,ROW($A$13:$A$4412)-ROW($A$13)+1)),ROWS($C$11:V904))),"")</f>
        <v/>
      </c>
      <c r="W904" s="22" t="str">
        <f t="array" ref="W904">IFERROR(INDEX('توزيع المباريات'!$U$12:$U$4412,SMALL(IF('توزيع المباريات'!$C$12:$C$4412=$G$7,IF('توزيع المباريات'!$E$12:$E$4412=$G$6,ROW($A$13:$A$4412)-ROW($A$13)+1)),ROWS($C$11:W904))),"")</f>
        <v/>
      </c>
      <c r="X904" s="22" t="str">
        <f t="array" ref="X904">IFERROR(INDEX('توزيع المباريات'!$V$12:$V$4412,SMALL(IF('توزيع المباريات'!$C$12:$C$4412=$G$7,IF('توزيع المباريات'!$E$12:$E$4412=$G$6,ROW($A$13:$A$4412)-ROW($A$13)+1)),ROWS($C$11:X904))),"")</f>
        <v/>
      </c>
    </row>
    <row r="905" spans="15:24" ht="17.399999999999999">
      <c r="O905" s="22" t="str">
        <f t="array" ref="O905">IFERROR(INDEX('توزيع المباريات'!$N$12:$N$4412,SMALL(IF('توزيع المباريات'!$C$12:$C$4412=$G$7,IF('توزيع المباريات'!$E$12:$E$4412=$G$6,ROW($A$13:$A$4412)-ROW($A$13)+1)),ROWS($C$11:O905))),"")</f>
        <v/>
      </c>
      <c r="P905" s="22" t="str">
        <f t="array" ref="P905">IFERROR(INDEX('توزيع المباريات'!$O$12:$O$4412,SMALL(IF('توزيع المباريات'!$C$12:$C$4412=$G$7,IF('توزيع المباريات'!$E$12:$E$4412=$G$6,ROW($A$13:$A$4412)-ROW($A$13)+1)),ROWS($C$11:P905))),"")</f>
        <v/>
      </c>
      <c r="Q905" s="22" t="str">
        <f t="array" ref="Q905">IFERROR(INDEX('توزيع المباريات'!$P$12:$P$4412,SMALL(IF('توزيع المباريات'!$C$12:$C$4412=$G$7,IF('توزيع المباريات'!$E$12:$E$4412=$G$6,ROW($A$13:$A$4412)-ROW($A$13)+1)),ROWS($C$11:Q905))),"")</f>
        <v/>
      </c>
      <c r="R905" s="22" t="str">
        <f t="array" ref="R905">IFERROR(INDEX('توزيع المباريات'!$M$12:$M$4412,SMALL(IF('توزيع المباريات'!$C$12:$C$4412=$G$7,IF('توزيع المباريات'!$E$12:$E$4412=$G$6,ROW($A$13:$A$4412)-ROW($A$13)+1)),ROWS($C$11:R905))),"")</f>
        <v/>
      </c>
      <c r="S905" s="22" t="str">
        <f t="array" ref="S905">IFERROR(INDEX('توزيع المباريات'!$Q$12:$Q$4412,SMALL(IF('توزيع المباريات'!$C$12:$C$4412=$G$7,IF('توزيع المباريات'!$E$12:$E$4412=$G$6,ROW($A$13:$A$4412)-ROW($A$13)+1)),ROWS($C$11:S905))),"")</f>
        <v/>
      </c>
      <c r="T905" s="22" t="str">
        <f t="array" ref="T905">IFERROR(INDEX('توزيع المباريات'!$R$12:$R$4412,SMALL(IF('توزيع المباريات'!$C$12:$C$4412=$G$7,IF('توزيع المباريات'!$E$12:$E$4412=$G$6,ROW($A$13:$A$4412)-ROW($A$13)+1)),ROWS($C$11:T905))),"")</f>
        <v/>
      </c>
      <c r="U905" s="22" t="str">
        <f t="array" ref="U905">IFERROR(INDEX('توزيع المباريات'!$S$12:$S$4412,SMALL(IF('توزيع المباريات'!$C$12:$C$4412=$G$7,IF('توزيع المباريات'!$E$12:$E$4412=$G$6,ROW($A$13:$A$4412)-ROW($A$13)+1)),ROWS($C$11:U905))),"")</f>
        <v/>
      </c>
      <c r="V905" s="22" t="str">
        <f t="array" ref="V905">IFERROR(INDEX('توزيع المباريات'!$T$12:$T$4412,SMALL(IF('توزيع المباريات'!$C$12:$C$4412=$G$7,IF('توزيع المباريات'!$E$12:$E$4412=$G$6,ROW($A$13:$A$4412)-ROW($A$13)+1)),ROWS($C$11:V905))),"")</f>
        <v/>
      </c>
      <c r="W905" s="22" t="str">
        <f t="array" ref="W905">IFERROR(INDEX('توزيع المباريات'!$U$12:$U$4412,SMALL(IF('توزيع المباريات'!$C$12:$C$4412=$G$7,IF('توزيع المباريات'!$E$12:$E$4412=$G$6,ROW($A$13:$A$4412)-ROW($A$13)+1)),ROWS($C$11:W905))),"")</f>
        <v/>
      </c>
      <c r="X905" s="22" t="str">
        <f t="array" ref="X905">IFERROR(INDEX('توزيع المباريات'!$V$12:$V$4412,SMALL(IF('توزيع المباريات'!$C$12:$C$4412=$G$7,IF('توزيع المباريات'!$E$12:$E$4412=$G$6,ROW($A$13:$A$4412)-ROW($A$13)+1)),ROWS($C$11:X905))),"")</f>
        <v/>
      </c>
    </row>
    <row r="906" spans="15:24" ht="17.399999999999999">
      <c r="O906" s="22" t="str">
        <f t="array" ref="O906">IFERROR(INDEX('توزيع المباريات'!$N$12:$N$4412,SMALL(IF('توزيع المباريات'!$C$12:$C$4412=$G$7,IF('توزيع المباريات'!$E$12:$E$4412=$G$6,ROW($A$13:$A$4412)-ROW($A$13)+1)),ROWS($C$11:O906))),"")</f>
        <v/>
      </c>
      <c r="P906" s="22" t="str">
        <f t="array" ref="P906">IFERROR(INDEX('توزيع المباريات'!$O$12:$O$4412,SMALL(IF('توزيع المباريات'!$C$12:$C$4412=$G$7,IF('توزيع المباريات'!$E$12:$E$4412=$G$6,ROW($A$13:$A$4412)-ROW($A$13)+1)),ROWS($C$11:P906))),"")</f>
        <v/>
      </c>
      <c r="Q906" s="22" t="str">
        <f t="array" ref="Q906">IFERROR(INDEX('توزيع المباريات'!$P$12:$P$4412,SMALL(IF('توزيع المباريات'!$C$12:$C$4412=$G$7,IF('توزيع المباريات'!$E$12:$E$4412=$G$6,ROW($A$13:$A$4412)-ROW($A$13)+1)),ROWS($C$11:Q906))),"")</f>
        <v/>
      </c>
      <c r="R906" s="22" t="str">
        <f t="array" ref="R906">IFERROR(INDEX('توزيع المباريات'!$M$12:$M$4412,SMALL(IF('توزيع المباريات'!$C$12:$C$4412=$G$7,IF('توزيع المباريات'!$E$12:$E$4412=$G$6,ROW($A$13:$A$4412)-ROW($A$13)+1)),ROWS($C$11:R906))),"")</f>
        <v/>
      </c>
      <c r="S906" s="22" t="str">
        <f t="array" ref="S906">IFERROR(INDEX('توزيع المباريات'!$Q$12:$Q$4412,SMALL(IF('توزيع المباريات'!$C$12:$C$4412=$G$7,IF('توزيع المباريات'!$E$12:$E$4412=$G$6,ROW($A$13:$A$4412)-ROW($A$13)+1)),ROWS($C$11:S906))),"")</f>
        <v/>
      </c>
      <c r="T906" s="22" t="str">
        <f t="array" ref="T906">IFERROR(INDEX('توزيع المباريات'!$R$12:$R$4412,SMALL(IF('توزيع المباريات'!$C$12:$C$4412=$G$7,IF('توزيع المباريات'!$E$12:$E$4412=$G$6,ROW($A$13:$A$4412)-ROW($A$13)+1)),ROWS($C$11:T906))),"")</f>
        <v/>
      </c>
      <c r="U906" s="22" t="str">
        <f t="array" ref="U906">IFERROR(INDEX('توزيع المباريات'!$S$12:$S$4412,SMALL(IF('توزيع المباريات'!$C$12:$C$4412=$G$7,IF('توزيع المباريات'!$E$12:$E$4412=$G$6,ROW($A$13:$A$4412)-ROW($A$13)+1)),ROWS($C$11:U906))),"")</f>
        <v/>
      </c>
      <c r="V906" s="22" t="str">
        <f t="array" ref="V906">IFERROR(INDEX('توزيع المباريات'!$T$12:$T$4412,SMALL(IF('توزيع المباريات'!$C$12:$C$4412=$G$7,IF('توزيع المباريات'!$E$12:$E$4412=$G$6,ROW($A$13:$A$4412)-ROW($A$13)+1)),ROWS($C$11:V906))),"")</f>
        <v/>
      </c>
      <c r="W906" s="22" t="str">
        <f t="array" ref="W906">IFERROR(INDEX('توزيع المباريات'!$U$12:$U$4412,SMALL(IF('توزيع المباريات'!$C$12:$C$4412=$G$7,IF('توزيع المباريات'!$E$12:$E$4412=$G$6,ROW($A$13:$A$4412)-ROW($A$13)+1)),ROWS($C$11:W906))),"")</f>
        <v/>
      </c>
      <c r="X906" s="22" t="str">
        <f t="array" ref="X906">IFERROR(INDEX('توزيع المباريات'!$V$12:$V$4412,SMALL(IF('توزيع المباريات'!$C$12:$C$4412=$G$7,IF('توزيع المباريات'!$E$12:$E$4412=$G$6,ROW($A$13:$A$4412)-ROW($A$13)+1)),ROWS($C$11:X906))),"")</f>
        <v/>
      </c>
    </row>
    <row r="907" spans="15:24" ht="17.399999999999999">
      <c r="O907" s="22" t="str">
        <f t="array" ref="O907">IFERROR(INDEX('توزيع المباريات'!$N$12:$N$4412,SMALL(IF('توزيع المباريات'!$C$12:$C$4412=$G$7,IF('توزيع المباريات'!$E$12:$E$4412=$G$6,ROW($A$13:$A$4412)-ROW($A$13)+1)),ROWS($C$11:O907))),"")</f>
        <v/>
      </c>
      <c r="P907" s="22" t="str">
        <f t="array" ref="P907">IFERROR(INDEX('توزيع المباريات'!$O$12:$O$4412,SMALL(IF('توزيع المباريات'!$C$12:$C$4412=$G$7,IF('توزيع المباريات'!$E$12:$E$4412=$G$6,ROW($A$13:$A$4412)-ROW($A$13)+1)),ROWS($C$11:P907))),"")</f>
        <v/>
      </c>
      <c r="Q907" s="22" t="str">
        <f t="array" ref="Q907">IFERROR(INDEX('توزيع المباريات'!$P$12:$P$4412,SMALL(IF('توزيع المباريات'!$C$12:$C$4412=$G$7,IF('توزيع المباريات'!$E$12:$E$4412=$G$6,ROW($A$13:$A$4412)-ROW($A$13)+1)),ROWS($C$11:Q907))),"")</f>
        <v/>
      </c>
      <c r="R907" s="22" t="str">
        <f t="array" ref="R907">IFERROR(INDEX('توزيع المباريات'!$M$12:$M$4412,SMALL(IF('توزيع المباريات'!$C$12:$C$4412=$G$7,IF('توزيع المباريات'!$E$12:$E$4412=$G$6,ROW($A$13:$A$4412)-ROW($A$13)+1)),ROWS($C$11:R907))),"")</f>
        <v/>
      </c>
      <c r="S907" s="22" t="str">
        <f t="array" ref="S907">IFERROR(INDEX('توزيع المباريات'!$Q$12:$Q$4412,SMALL(IF('توزيع المباريات'!$C$12:$C$4412=$G$7,IF('توزيع المباريات'!$E$12:$E$4412=$G$6,ROW($A$13:$A$4412)-ROW($A$13)+1)),ROWS($C$11:S907))),"")</f>
        <v/>
      </c>
      <c r="T907" s="22" t="str">
        <f t="array" ref="T907">IFERROR(INDEX('توزيع المباريات'!$R$12:$R$4412,SMALL(IF('توزيع المباريات'!$C$12:$C$4412=$G$7,IF('توزيع المباريات'!$E$12:$E$4412=$G$6,ROW($A$13:$A$4412)-ROW($A$13)+1)),ROWS($C$11:T907))),"")</f>
        <v/>
      </c>
      <c r="U907" s="22" t="str">
        <f t="array" ref="U907">IFERROR(INDEX('توزيع المباريات'!$S$12:$S$4412,SMALL(IF('توزيع المباريات'!$C$12:$C$4412=$G$7,IF('توزيع المباريات'!$E$12:$E$4412=$G$6,ROW($A$13:$A$4412)-ROW($A$13)+1)),ROWS($C$11:U907))),"")</f>
        <v/>
      </c>
      <c r="V907" s="22" t="str">
        <f t="array" ref="V907">IFERROR(INDEX('توزيع المباريات'!$T$12:$T$4412,SMALL(IF('توزيع المباريات'!$C$12:$C$4412=$G$7,IF('توزيع المباريات'!$E$12:$E$4412=$G$6,ROW($A$13:$A$4412)-ROW($A$13)+1)),ROWS($C$11:V907))),"")</f>
        <v/>
      </c>
      <c r="W907" s="22" t="str">
        <f t="array" ref="W907">IFERROR(INDEX('توزيع المباريات'!$U$12:$U$4412,SMALL(IF('توزيع المباريات'!$C$12:$C$4412=$G$7,IF('توزيع المباريات'!$E$12:$E$4412=$G$6,ROW($A$13:$A$4412)-ROW($A$13)+1)),ROWS($C$11:W907))),"")</f>
        <v/>
      </c>
      <c r="X907" s="22" t="str">
        <f t="array" ref="X907">IFERROR(INDEX('توزيع المباريات'!$V$12:$V$4412,SMALL(IF('توزيع المباريات'!$C$12:$C$4412=$G$7,IF('توزيع المباريات'!$E$12:$E$4412=$G$6,ROW($A$13:$A$4412)-ROW($A$13)+1)),ROWS($C$11:X907))),"")</f>
        <v/>
      </c>
    </row>
    <row r="908" spans="15:24" ht="17.399999999999999">
      <c r="O908" s="22" t="str">
        <f t="array" ref="O908">IFERROR(INDEX('توزيع المباريات'!$N$12:$N$4412,SMALL(IF('توزيع المباريات'!$C$12:$C$4412=$G$7,IF('توزيع المباريات'!$E$12:$E$4412=$G$6,ROW($A$13:$A$4412)-ROW($A$13)+1)),ROWS($C$11:O908))),"")</f>
        <v/>
      </c>
      <c r="P908" s="22" t="str">
        <f t="array" ref="P908">IFERROR(INDEX('توزيع المباريات'!$O$12:$O$4412,SMALL(IF('توزيع المباريات'!$C$12:$C$4412=$G$7,IF('توزيع المباريات'!$E$12:$E$4412=$G$6,ROW($A$13:$A$4412)-ROW($A$13)+1)),ROWS($C$11:P908))),"")</f>
        <v/>
      </c>
      <c r="Q908" s="22" t="str">
        <f t="array" ref="Q908">IFERROR(INDEX('توزيع المباريات'!$P$12:$P$4412,SMALL(IF('توزيع المباريات'!$C$12:$C$4412=$G$7,IF('توزيع المباريات'!$E$12:$E$4412=$G$6,ROW($A$13:$A$4412)-ROW($A$13)+1)),ROWS($C$11:Q908))),"")</f>
        <v/>
      </c>
      <c r="R908" s="22" t="str">
        <f t="array" ref="R908">IFERROR(INDEX('توزيع المباريات'!$M$12:$M$4412,SMALL(IF('توزيع المباريات'!$C$12:$C$4412=$G$7,IF('توزيع المباريات'!$E$12:$E$4412=$G$6,ROW($A$13:$A$4412)-ROW($A$13)+1)),ROWS($C$11:R908))),"")</f>
        <v/>
      </c>
      <c r="S908" s="22" t="str">
        <f t="array" ref="S908">IFERROR(INDEX('توزيع المباريات'!$Q$12:$Q$4412,SMALL(IF('توزيع المباريات'!$C$12:$C$4412=$G$7,IF('توزيع المباريات'!$E$12:$E$4412=$G$6,ROW($A$13:$A$4412)-ROW($A$13)+1)),ROWS($C$11:S908))),"")</f>
        <v/>
      </c>
      <c r="T908" s="22" t="str">
        <f t="array" ref="T908">IFERROR(INDEX('توزيع المباريات'!$R$12:$R$4412,SMALL(IF('توزيع المباريات'!$C$12:$C$4412=$G$7,IF('توزيع المباريات'!$E$12:$E$4412=$G$6,ROW($A$13:$A$4412)-ROW($A$13)+1)),ROWS($C$11:T908))),"")</f>
        <v/>
      </c>
      <c r="U908" s="22" t="str">
        <f t="array" ref="U908">IFERROR(INDEX('توزيع المباريات'!$S$12:$S$4412,SMALL(IF('توزيع المباريات'!$C$12:$C$4412=$G$7,IF('توزيع المباريات'!$E$12:$E$4412=$G$6,ROW($A$13:$A$4412)-ROW($A$13)+1)),ROWS($C$11:U908))),"")</f>
        <v/>
      </c>
      <c r="V908" s="22" t="str">
        <f t="array" ref="V908">IFERROR(INDEX('توزيع المباريات'!$T$12:$T$4412,SMALL(IF('توزيع المباريات'!$C$12:$C$4412=$G$7,IF('توزيع المباريات'!$E$12:$E$4412=$G$6,ROW($A$13:$A$4412)-ROW($A$13)+1)),ROWS($C$11:V908))),"")</f>
        <v/>
      </c>
      <c r="W908" s="22" t="str">
        <f t="array" ref="W908">IFERROR(INDEX('توزيع المباريات'!$U$12:$U$4412,SMALL(IF('توزيع المباريات'!$C$12:$C$4412=$G$7,IF('توزيع المباريات'!$E$12:$E$4412=$G$6,ROW($A$13:$A$4412)-ROW($A$13)+1)),ROWS($C$11:W908))),"")</f>
        <v/>
      </c>
      <c r="X908" s="22" t="str">
        <f t="array" ref="X908">IFERROR(INDEX('توزيع المباريات'!$V$12:$V$4412,SMALL(IF('توزيع المباريات'!$C$12:$C$4412=$G$7,IF('توزيع المباريات'!$E$12:$E$4412=$G$6,ROW($A$13:$A$4412)-ROW($A$13)+1)),ROWS($C$11:X908))),"")</f>
        <v/>
      </c>
    </row>
    <row r="909" spans="15:24" ht="17.399999999999999">
      <c r="O909" s="22" t="str">
        <f t="array" ref="O909">IFERROR(INDEX('توزيع المباريات'!$N$12:$N$4412,SMALL(IF('توزيع المباريات'!$C$12:$C$4412=$G$7,IF('توزيع المباريات'!$E$12:$E$4412=$G$6,ROW($A$13:$A$4412)-ROW($A$13)+1)),ROWS($C$11:O909))),"")</f>
        <v/>
      </c>
      <c r="P909" s="22" t="str">
        <f t="array" ref="P909">IFERROR(INDEX('توزيع المباريات'!$O$12:$O$4412,SMALL(IF('توزيع المباريات'!$C$12:$C$4412=$G$7,IF('توزيع المباريات'!$E$12:$E$4412=$G$6,ROW($A$13:$A$4412)-ROW($A$13)+1)),ROWS($C$11:P909))),"")</f>
        <v/>
      </c>
      <c r="Q909" s="22" t="str">
        <f t="array" ref="Q909">IFERROR(INDEX('توزيع المباريات'!$P$12:$P$4412,SMALL(IF('توزيع المباريات'!$C$12:$C$4412=$G$7,IF('توزيع المباريات'!$E$12:$E$4412=$G$6,ROW($A$13:$A$4412)-ROW($A$13)+1)),ROWS($C$11:Q909))),"")</f>
        <v/>
      </c>
      <c r="R909" s="22" t="str">
        <f t="array" ref="R909">IFERROR(INDEX('توزيع المباريات'!$M$12:$M$4412,SMALL(IF('توزيع المباريات'!$C$12:$C$4412=$G$7,IF('توزيع المباريات'!$E$12:$E$4412=$G$6,ROW($A$13:$A$4412)-ROW($A$13)+1)),ROWS($C$11:R909))),"")</f>
        <v/>
      </c>
      <c r="S909" s="22" t="str">
        <f t="array" ref="S909">IFERROR(INDEX('توزيع المباريات'!$Q$12:$Q$4412,SMALL(IF('توزيع المباريات'!$C$12:$C$4412=$G$7,IF('توزيع المباريات'!$E$12:$E$4412=$G$6,ROW($A$13:$A$4412)-ROW($A$13)+1)),ROWS($C$11:S909))),"")</f>
        <v/>
      </c>
      <c r="T909" s="22" t="str">
        <f t="array" ref="T909">IFERROR(INDEX('توزيع المباريات'!$R$12:$R$4412,SMALL(IF('توزيع المباريات'!$C$12:$C$4412=$G$7,IF('توزيع المباريات'!$E$12:$E$4412=$G$6,ROW($A$13:$A$4412)-ROW($A$13)+1)),ROWS($C$11:T909))),"")</f>
        <v/>
      </c>
      <c r="U909" s="22" t="str">
        <f t="array" ref="U909">IFERROR(INDEX('توزيع المباريات'!$S$12:$S$4412,SMALL(IF('توزيع المباريات'!$C$12:$C$4412=$G$7,IF('توزيع المباريات'!$E$12:$E$4412=$G$6,ROW($A$13:$A$4412)-ROW($A$13)+1)),ROWS($C$11:U909))),"")</f>
        <v/>
      </c>
      <c r="V909" s="22" t="str">
        <f t="array" ref="V909">IFERROR(INDEX('توزيع المباريات'!$T$12:$T$4412,SMALL(IF('توزيع المباريات'!$C$12:$C$4412=$G$7,IF('توزيع المباريات'!$E$12:$E$4412=$G$6,ROW($A$13:$A$4412)-ROW($A$13)+1)),ROWS($C$11:V909))),"")</f>
        <v/>
      </c>
      <c r="W909" s="22" t="str">
        <f t="array" ref="W909">IFERROR(INDEX('توزيع المباريات'!$U$12:$U$4412,SMALL(IF('توزيع المباريات'!$C$12:$C$4412=$G$7,IF('توزيع المباريات'!$E$12:$E$4412=$G$6,ROW($A$13:$A$4412)-ROW($A$13)+1)),ROWS($C$11:W909))),"")</f>
        <v/>
      </c>
      <c r="X909" s="22" t="str">
        <f t="array" ref="X909">IFERROR(INDEX('توزيع المباريات'!$V$12:$V$4412,SMALL(IF('توزيع المباريات'!$C$12:$C$4412=$G$7,IF('توزيع المباريات'!$E$12:$E$4412=$G$6,ROW($A$13:$A$4412)-ROW($A$13)+1)),ROWS($C$11:X909))),"")</f>
        <v/>
      </c>
    </row>
    <row r="910" spans="15:24" ht="17.399999999999999">
      <c r="O910" s="22" t="str">
        <f t="array" ref="O910">IFERROR(INDEX('توزيع المباريات'!$N$12:$N$4412,SMALL(IF('توزيع المباريات'!$C$12:$C$4412=$G$7,IF('توزيع المباريات'!$E$12:$E$4412=$G$6,ROW($A$13:$A$4412)-ROW($A$13)+1)),ROWS($C$11:O910))),"")</f>
        <v/>
      </c>
      <c r="P910" s="22" t="str">
        <f t="array" ref="P910">IFERROR(INDEX('توزيع المباريات'!$O$12:$O$4412,SMALL(IF('توزيع المباريات'!$C$12:$C$4412=$G$7,IF('توزيع المباريات'!$E$12:$E$4412=$G$6,ROW($A$13:$A$4412)-ROW($A$13)+1)),ROWS($C$11:P910))),"")</f>
        <v/>
      </c>
      <c r="Q910" s="22" t="str">
        <f t="array" ref="Q910">IFERROR(INDEX('توزيع المباريات'!$P$12:$P$4412,SMALL(IF('توزيع المباريات'!$C$12:$C$4412=$G$7,IF('توزيع المباريات'!$E$12:$E$4412=$G$6,ROW($A$13:$A$4412)-ROW($A$13)+1)),ROWS($C$11:Q910))),"")</f>
        <v/>
      </c>
      <c r="R910" s="22" t="str">
        <f t="array" ref="R910">IFERROR(INDEX('توزيع المباريات'!$M$12:$M$4412,SMALL(IF('توزيع المباريات'!$C$12:$C$4412=$G$7,IF('توزيع المباريات'!$E$12:$E$4412=$G$6,ROW($A$13:$A$4412)-ROW($A$13)+1)),ROWS($C$11:R910))),"")</f>
        <v/>
      </c>
      <c r="S910" s="22" t="str">
        <f t="array" ref="S910">IFERROR(INDEX('توزيع المباريات'!$Q$12:$Q$4412,SMALL(IF('توزيع المباريات'!$C$12:$C$4412=$G$7,IF('توزيع المباريات'!$E$12:$E$4412=$G$6,ROW($A$13:$A$4412)-ROW($A$13)+1)),ROWS($C$11:S910))),"")</f>
        <v/>
      </c>
      <c r="T910" s="22" t="str">
        <f t="array" ref="T910">IFERROR(INDEX('توزيع المباريات'!$R$12:$R$4412,SMALL(IF('توزيع المباريات'!$C$12:$C$4412=$G$7,IF('توزيع المباريات'!$E$12:$E$4412=$G$6,ROW($A$13:$A$4412)-ROW($A$13)+1)),ROWS($C$11:T910))),"")</f>
        <v/>
      </c>
      <c r="U910" s="22" t="str">
        <f t="array" ref="U910">IFERROR(INDEX('توزيع المباريات'!$S$12:$S$4412,SMALL(IF('توزيع المباريات'!$C$12:$C$4412=$G$7,IF('توزيع المباريات'!$E$12:$E$4412=$G$6,ROW($A$13:$A$4412)-ROW($A$13)+1)),ROWS($C$11:U910))),"")</f>
        <v/>
      </c>
      <c r="V910" s="22" t="str">
        <f t="array" ref="V910">IFERROR(INDEX('توزيع المباريات'!$T$12:$T$4412,SMALL(IF('توزيع المباريات'!$C$12:$C$4412=$G$7,IF('توزيع المباريات'!$E$12:$E$4412=$G$6,ROW($A$13:$A$4412)-ROW($A$13)+1)),ROWS($C$11:V910))),"")</f>
        <v/>
      </c>
      <c r="W910" s="22" t="str">
        <f t="array" ref="W910">IFERROR(INDEX('توزيع المباريات'!$U$12:$U$4412,SMALL(IF('توزيع المباريات'!$C$12:$C$4412=$G$7,IF('توزيع المباريات'!$E$12:$E$4412=$G$6,ROW($A$13:$A$4412)-ROW($A$13)+1)),ROWS($C$11:W910))),"")</f>
        <v/>
      </c>
      <c r="X910" s="22" t="str">
        <f t="array" ref="X910">IFERROR(INDEX('توزيع المباريات'!$V$12:$V$4412,SMALL(IF('توزيع المباريات'!$C$12:$C$4412=$G$7,IF('توزيع المباريات'!$E$12:$E$4412=$G$6,ROW($A$13:$A$4412)-ROW($A$13)+1)),ROWS($C$11:X910))),"")</f>
        <v/>
      </c>
    </row>
    <row r="911" spans="15:24" ht="17.399999999999999">
      <c r="O911" s="22" t="str">
        <f t="array" ref="O911">IFERROR(INDEX('توزيع المباريات'!$N$12:$N$4412,SMALL(IF('توزيع المباريات'!$C$12:$C$4412=$G$7,IF('توزيع المباريات'!$E$12:$E$4412=$G$6,ROW($A$13:$A$4412)-ROW($A$13)+1)),ROWS($C$11:O911))),"")</f>
        <v/>
      </c>
      <c r="P911" s="22" t="str">
        <f t="array" ref="P911">IFERROR(INDEX('توزيع المباريات'!$O$12:$O$4412,SMALL(IF('توزيع المباريات'!$C$12:$C$4412=$G$7,IF('توزيع المباريات'!$E$12:$E$4412=$G$6,ROW($A$13:$A$4412)-ROW($A$13)+1)),ROWS($C$11:P911))),"")</f>
        <v/>
      </c>
      <c r="Q911" s="22" t="str">
        <f t="array" ref="Q911">IFERROR(INDEX('توزيع المباريات'!$P$12:$P$4412,SMALL(IF('توزيع المباريات'!$C$12:$C$4412=$G$7,IF('توزيع المباريات'!$E$12:$E$4412=$G$6,ROW($A$13:$A$4412)-ROW($A$13)+1)),ROWS($C$11:Q911))),"")</f>
        <v/>
      </c>
      <c r="R911" s="22" t="str">
        <f t="array" ref="R911">IFERROR(INDEX('توزيع المباريات'!$M$12:$M$4412,SMALL(IF('توزيع المباريات'!$C$12:$C$4412=$G$7,IF('توزيع المباريات'!$E$12:$E$4412=$G$6,ROW($A$13:$A$4412)-ROW($A$13)+1)),ROWS($C$11:R911))),"")</f>
        <v/>
      </c>
      <c r="S911" s="22" t="str">
        <f t="array" ref="S911">IFERROR(INDEX('توزيع المباريات'!$Q$12:$Q$4412,SMALL(IF('توزيع المباريات'!$C$12:$C$4412=$G$7,IF('توزيع المباريات'!$E$12:$E$4412=$G$6,ROW($A$13:$A$4412)-ROW($A$13)+1)),ROWS($C$11:S911))),"")</f>
        <v/>
      </c>
      <c r="T911" s="22" t="str">
        <f t="array" ref="T911">IFERROR(INDEX('توزيع المباريات'!$R$12:$R$4412,SMALL(IF('توزيع المباريات'!$C$12:$C$4412=$G$7,IF('توزيع المباريات'!$E$12:$E$4412=$G$6,ROW($A$13:$A$4412)-ROW($A$13)+1)),ROWS($C$11:T911))),"")</f>
        <v/>
      </c>
      <c r="U911" s="22" t="str">
        <f t="array" ref="U911">IFERROR(INDEX('توزيع المباريات'!$S$12:$S$4412,SMALL(IF('توزيع المباريات'!$C$12:$C$4412=$G$7,IF('توزيع المباريات'!$E$12:$E$4412=$G$6,ROW($A$13:$A$4412)-ROW($A$13)+1)),ROWS($C$11:U911))),"")</f>
        <v/>
      </c>
      <c r="V911" s="22" t="str">
        <f t="array" ref="V911">IFERROR(INDEX('توزيع المباريات'!$T$12:$T$4412,SMALL(IF('توزيع المباريات'!$C$12:$C$4412=$G$7,IF('توزيع المباريات'!$E$12:$E$4412=$G$6,ROW($A$13:$A$4412)-ROW($A$13)+1)),ROWS($C$11:V911))),"")</f>
        <v/>
      </c>
      <c r="W911" s="22" t="str">
        <f t="array" ref="W911">IFERROR(INDEX('توزيع المباريات'!$U$12:$U$4412,SMALL(IF('توزيع المباريات'!$C$12:$C$4412=$G$7,IF('توزيع المباريات'!$E$12:$E$4412=$G$6,ROW($A$13:$A$4412)-ROW($A$13)+1)),ROWS($C$11:W911))),"")</f>
        <v/>
      </c>
      <c r="X911" s="22" t="str">
        <f t="array" ref="X911">IFERROR(INDEX('توزيع المباريات'!$V$12:$V$4412,SMALL(IF('توزيع المباريات'!$C$12:$C$4412=$G$7,IF('توزيع المباريات'!$E$12:$E$4412=$G$6,ROW($A$13:$A$4412)-ROW($A$13)+1)),ROWS($C$11:X911))),"")</f>
        <v/>
      </c>
    </row>
    <row r="912" spans="15:24" ht="17.399999999999999">
      <c r="O912" s="22" t="str">
        <f t="array" ref="O912">IFERROR(INDEX('توزيع المباريات'!$N$12:$N$4412,SMALL(IF('توزيع المباريات'!$C$12:$C$4412=$G$7,IF('توزيع المباريات'!$E$12:$E$4412=$G$6,ROW($A$13:$A$4412)-ROW($A$13)+1)),ROWS($C$11:O912))),"")</f>
        <v/>
      </c>
      <c r="P912" s="22" t="str">
        <f t="array" ref="P912">IFERROR(INDEX('توزيع المباريات'!$O$12:$O$4412,SMALL(IF('توزيع المباريات'!$C$12:$C$4412=$G$7,IF('توزيع المباريات'!$E$12:$E$4412=$G$6,ROW($A$13:$A$4412)-ROW($A$13)+1)),ROWS($C$11:P912))),"")</f>
        <v/>
      </c>
      <c r="Q912" s="22" t="str">
        <f t="array" ref="Q912">IFERROR(INDEX('توزيع المباريات'!$P$12:$P$4412,SMALL(IF('توزيع المباريات'!$C$12:$C$4412=$G$7,IF('توزيع المباريات'!$E$12:$E$4412=$G$6,ROW($A$13:$A$4412)-ROW($A$13)+1)),ROWS($C$11:Q912))),"")</f>
        <v/>
      </c>
      <c r="R912" s="22" t="str">
        <f t="array" ref="R912">IFERROR(INDEX('توزيع المباريات'!$M$12:$M$4412,SMALL(IF('توزيع المباريات'!$C$12:$C$4412=$G$7,IF('توزيع المباريات'!$E$12:$E$4412=$G$6,ROW($A$13:$A$4412)-ROW($A$13)+1)),ROWS($C$11:R912))),"")</f>
        <v/>
      </c>
      <c r="S912" s="22" t="str">
        <f t="array" ref="S912">IFERROR(INDEX('توزيع المباريات'!$Q$12:$Q$4412,SMALL(IF('توزيع المباريات'!$C$12:$C$4412=$G$7,IF('توزيع المباريات'!$E$12:$E$4412=$G$6,ROW($A$13:$A$4412)-ROW($A$13)+1)),ROWS($C$11:S912))),"")</f>
        <v/>
      </c>
      <c r="T912" s="22" t="str">
        <f t="array" ref="T912">IFERROR(INDEX('توزيع المباريات'!$R$12:$R$4412,SMALL(IF('توزيع المباريات'!$C$12:$C$4412=$G$7,IF('توزيع المباريات'!$E$12:$E$4412=$G$6,ROW($A$13:$A$4412)-ROW($A$13)+1)),ROWS($C$11:T912))),"")</f>
        <v/>
      </c>
      <c r="U912" s="22" t="str">
        <f t="array" ref="U912">IFERROR(INDEX('توزيع المباريات'!$S$12:$S$4412,SMALL(IF('توزيع المباريات'!$C$12:$C$4412=$G$7,IF('توزيع المباريات'!$E$12:$E$4412=$G$6,ROW($A$13:$A$4412)-ROW($A$13)+1)),ROWS($C$11:U912))),"")</f>
        <v/>
      </c>
      <c r="V912" s="22" t="str">
        <f t="array" ref="V912">IFERROR(INDEX('توزيع المباريات'!$T$12:$T$4412,SMALL(IF('توزيع المباريات'!$C$12:$C$4412=$G$7,IF('توزيع المباريات'!$E$12:$E$4412=$G$6,ROW($A$13:$A$4412)-ROW($A$13)+1)),ROWS($C$11:V912))),"")</f>
        <v/>
      </c>
      <c r="W912" s="22" t="str">
        <f t="array" ref="W912">IFERROR(INDEX('توزيع المباريات'!$U$12:$U$4412,SMALL(IF('توزيع المباريات'!$C$12:$C$4412=$G$7,IF('توزيع المباريات'!$E$12:$E$4412=$G$6,ROW($A$13:$A$4412)-ROW($A$13)+1)),ROWS($C$11:W912))),"")</f>
        <v/>
      </c>
      <c r="X912" s="22" t="str">
        <f t="array" ref="X912">IFERROR(INDEX('توزيع المباريات'!$V$12:$V$4412,SMALL(IF('توزيع المباريات'!$C$12:$C$4412=$G$7,IF('توزيع المباريات'!$E$12:$E$4412=$G$6,ROW($A$13:$A$4412)-ROW($A$13)+1)),ROWS($C$11:X912))),"")</f>
        <v/>
      </c>
    </row>
    <row r="913" spans="15:24" ht="17.399999999999999">
      <c r="O913" s="22" t="str">
        <f t="array" ref="O913">IFERROR(INDEX('توزيع المباريات'!$N$12:$N$4412,SMALL(IF('توزيع المباريات'!$C$12:$C$4412=$G$7,IF('توزيع المباريات'!$E$12:$E$4412=$G$6,ROW($A$13:$A$4412)-ROW($A$13)+1)),ROWS($C$11:O913))),"")</f>
        <v/>
      </c>
      <c r="P913" s="22" t="str">
        <f t="array" ref="P913">IFERROR(INDEX('توزيع المباريات'!$O$12:$O$4412,SMALL(IF('توزيع المباريات'!$C$12:$C$4412=$G$7,IF('توزيع المباريات'!$E$12:$E$4412=$G$6,ROW($A$13:$A$4412)-ROW($A$13)+1)),ROWS($C$11:P913))),"")</f>
        <v/>
      </c>
      <c r="Q913" s="22" t="str">
        <f t="array" ref="Q913">IFERROR(INDEX('توزيع المباريات'!$P$12:$P$4412,SMALL(IF('توزيع المباريات'!$C$12:$C$4412=$G$7,IF('توزيع المباريات'!$E$12:$E$4412=$G$6,ROW($A$13:$A$4412)-ROW($A$13)+1)),ROWS($C$11:Q913))),"")</f>
        <v/>
      </c>
      <c r="R913" s="22" t="str">
        <f t="array" ref="R913">IFERROR(INDEX('توزيع المباريات'!$M$12:$M$4412,SMALL(IF('توزيع المباريات'!$C$12:$C$4412=$G$7,IF('توزيع المباريات'!$E$12:$E$4412=$G$6,ROW($A$13:$A$4412)-ROW($A$13)+1)),ROWS($C$11:R913))),"")</f>
        <v/>
      </c>
      <c r="S913" s="22" t="str">
        <f t="array" ref="S913">IFERROR(INDEX('توزيع المباريات'!$Q$12:$Q$4412,SMALL(IF('توزيع المباريات'!$C$12:$C$4412=$G$7,IF('توزيع المباريات'!$E$12:$E$4412=$G$6,ROW($A$13:$A$4412)-ROW($A$13)+1)),ROWS($C$11:S913))),"")</f>
        <v/>
      </c>
      <c r="T913" s="22" t="str">
        <f t="array" ref="T913">IFERROR(INDEX('توزيع المباريات'!$R$12:$R$4412,SMALL(IF('توزيع المباريات'!$C$12:$C$4412=$G$7,IF('توزيع المباريات'!$E$12:$E$4412=$G$6,ROW($A$13:$A$4412)-ROW($A$13)+1)),ROWS($C$11:T913))),"")</f>
        <v/>
      </c>
      <c r="U913" s="22" t="str">
        <f t="array" ref="U913">IFERROR(INDEX('توزيع المباريات'!$S$12:$S$4412,SMALL(IF('توزيع المباريات'!$C$12:$C$4412=$G$7,IF('توزيع المباريات'!$E$12:$E$4412=$G$6,ROW($A$13:$A$4412)-ROW($A$13)+1)),ROWS($C$11:U913))),"")</f>
        <v/>
      </c>
      <c r="V913" s="22" t="str">
        <f t="array" ref="V913">IFERROR(INDEX('توزيع المباريات'!$T$12:$T$4412,SMALL(IF('توزيع المباريات'!$C$12:$C$4412=$G$7,IF('توزيع المباريات'!$E$12:$E$4412=$G$6,ROW($A$13:$A$4412)-ROW($A$13)+1)),ROWS($C$11:V913))),"")</f>
        <v/>
      </c>
      <c r="W913" s="22" t="str">
        <f t="array" ref="W913">IFERROR(INDEX('توزيع المباريات'!$U$12:$U$4412,SMALL(IF('توزيع المباريات'!$C$12:$C$4412=$G$7,IF('توزيع المباريات'!$E$12:$E$4412=$G$6,ROW($A$13:$A$4412)-ROW($A$13)+1)),ROWS($C$11:W913))),"")</f>
        <v/>
      </c>
      <c r="X913" s="22" t="str">
        <f t="array" ref="X913">IFERROR(INDEX('توزيع المباريات'!$V$12:$V$4412,SMALL(IF('توزيع المباريات'!$C$12:$C$4412=$G$7,IF('توزيع المباريات'!$E$12:$E$4412=$G$6,ROW($A$13:$A$4412)-ROW($A$13)+1)),ROWS($C$11:X913))),"")</f>
        <v/>
      </c>
    </row>
    <row r="914" spans="15:24" ht="17.399999999999999">
      <c r="O914" s="22" t="str">
        <f t="array" ref="O914">IFERROR(INDEX('توزيع المباريات'!$N$12:$N$4412,SMALL(IF('توزيع المباريات'!$C$12:$C$4412=$G$7,IF('توزيع المباريات'!$E$12:$E$4412=$G$6,ROW($A$13:$A$4412)-ROW($A$13)+1)),ROWS($C$11:O914))),"")</f>
        <v/>
      </c>
      <c r="P914" s="22" t="str">
        <f t="array" ref="P914">IFERROR(INDEX('توزيع المباريات'!$O$12:$O$4412,SMALL(IF('توزيع المباريات'!$C$12:$C$4412=$G$7,IF('توزيع المباريات'!$E$12:$E$4412=$G$6,ROW($A$13:$A$4412)-ROW($A$13)+1)),ROWS($C$11:P914))),"")</f>
        <v/>
      </c>
      <c r="Q914" s="22" t="str">
        <f t="array" ref="Q914">IFERROR(INDEX('توزيع المباريات'!$P$12:$P$4412,SMALL(IF('توزيع المباريات'!$C$12:$C$4412=$G$7,IF('توزيع المباريات'!$E$12:$E$4412=$G$6,ROW($A$13:$A$4412)-ROW($A$13)+1)),ROWS($C$11:Q914))),"")</f>
        <v/>
      </c>
      <c r="R914" s="22" t="str">
        <f t="array" ref="R914">IFERROR(INDEX('توزيع المباريات'!$M$12:$M$4412,SMALL(IF('توزيع المباريات'!$C$12:$C$4412=$G$7,IF('توزيع المباريات'!$E$12:$E$4412=$G$6,ROW($A$13:$A$4412)-ROW($A$13)+1)),ROWS($C$11:R914))),"")</f>
        <v/>
      </c>
      <c r="S914" s="22" t="str">
        <f t="array" ref="S914">IFERROR(INDEX('توزيع المباريات'!$Q$12:$Q$4412,SMALL(IF('توزيع المباريات'!$C$12:$C$4412=$G$7,IF('توزيع المباريات'!$E$12:$E$4412=$G$6,ROW($A$13:$A$4412)-ROW($A$13)+1)),ROWS($C$11:S914))),"")</f>
        <v/>
      </c>
      <c r="T914" s="22" t="str">
        <f t="array" ref="T914">IFERROR(INDEX('توزيع المباريات'!$R$12:$R$4412,SMALL(IF('توزيع المباريات'!$C$12:$C$4412=$G$7,IF('توزيع المباريات'!$E$12:$E$4412=$G$6,ROW($A$13:$A$4412)-ROW($A$13)+1)),ROWS($C$11:T914))),"")</f>
        <v/>
      </c>
      <c r="U914" s="22" t="str">
        <f t="array" ref="U914">IFERROR(INDEX('توزيع المباريات'!$S$12:$S$4412,SMALL(IF('توزيع المباريات'!$C$12:$C$4412=$G$7,IF('توزيع المباريات'!$E$12:$E$4412=$G$6,ROW($A$13:$A$4412)-ROW($A$13)+1)),ROWS($C$11:U914))),"")</f>
        <v/>
      </c>
      <c r="V914" s="22" t="str">
        <f t="array" ref="V914">IFERROR(INDEX('توزيع المباريات'!$T$12:$T$4412,SMALL(IF('توزيع المباريات'!$C$12:$C$4412=$G$7,IF('توزيع المباريات'!$E$12:$E$4412=$G$6,ROW($A$13:$A$4412)-ROW($A$13)+1)),ROWS($C$11:V914))),"")</f>
        <v/>
      </c>
      <c r="W914" s="22" t="str">
        <f t="array" ref="W914">IFERROR(INDEX('توزيع المباريات'!$U$12:$U$4412,SMALL(IF('توزيع المباريات'!$C$12:$C$4412=$G$7,IF('توزيع المباريات'!$E$12:$E$4412=$G$6,ROW($A$13:$A$4412)-ROW($A$13)+1)),ROWS($C$11:W914))),"")</f>
        <v/>
      </c>
      <c r="X914" s="22" t="str">
        <f t="array" ref="X914">IFERROR(INDEX('توزيع المباريات'!$V$12:$V$4412,SMALL(IF('توزيع المباريات'!$C$12:$C$4412=$G$7,IF('توزيع المباريات'!$E$12:$E$4412=$G$6,ROW($A$13:$A$4412)-ROW($A$13)+1)),ROWS($C$11:X914))),"")</f>
        <v/>
      </c>
    </row>
    <row r="915" spans="15:24" ht="17.399999999999999">
      <c r="O915" s="22" t="str">
        <f t="array" ref="O915">IFERROR(INDEX('توزيع المباريات'!$N$12:$N$4412,SMALL(IF('توزيع المباريات'!$C$12:$C$4412=$G$7,IF('توزيع المباريات'!$E$12:$E$4412=$G$6,ROW($A$13:$A$4412)-ROW($A$13)+1)),ROWS($C$11:O915))),"")</f>
        <v/>
      </c>
      <c r="P915" s="22" t="str">
        <f t="array" ref="P915">IFERROR(INDEX('توزيع المباريات'!$O$12:$O$4412,SMALL(IF('توزيع المباريات'!$C$12:$C$4412=$G$7,IF('توزيع المباريات'!$E$12:$E$4412=$G$6,ROW($A$13:$A$4412)-ROW($A$13)+1)),ROWS($C$11:P915))),"")</f>
        <v/>
      </c>
      <c r="Q915" s="22" t="str">
        <f t="array" ref="Q915">IFERROR(INDEX('توزيع المباريات'!$P$12:$P$4412,SMALL(IF('توزيع المباريات'!$C$12:$C$4412=$G$7,IF('توزيع المباريات'!$E$12:$E$4412=$G$6,ROW($A$13:$A$4412)-ROW($A$13)+1)),ROWS($C$11:Q915))),"")</f>
        <v/>
      </c>
      <c r="R915" s="22" t="str">
        <f t="array" ref="R915">IFERROR(INDEX('توزيع المباريات'!$M$12:$M$4412,SMALL(IF('توزيع المباريات'!$C$12:$C$4412=$G$7,IF('توزيع المباريات'!$E$12:$E$4412=$G$6,ROW($A$13:$A$4412)-ROW($A$13)+1)),ROWS($C$11:R915))),"")</f>
        <v/>
      </c>
      <c r="S915" s="22" t="str">
        <f t="array" ref="S915">IFERROR(INDEX('توزيع المباريات'!$Q$12:$Q$4412,SMALL(IF('توزيع المباريات'!$C$12:$C$4412=$G$7,IF('توزيع المباريات'!$E$12:$E$4412=$G$6,ROW($A$13:$A$4412)-ROW($A$13)+1)),ROWS($C$11:S915))),"")</f>
        <v/>
      </c>
      <c r="T915" s="22" t="str">
        <f t="array" ref="T915">IFERROR(INDEX('توزيع المباريات'!$R$12:$R$4412,SMALL(IF('توزيع المباريات'!$C$12:$C$4412=$G$7,IF('توزيع المباريات'!$E$12:$E$4412=$G$6,ROW($A$13:$A$4412)-ROW($A$13)+1)),ROWS($C$11:T915))),"")</f>
        <v/>
      </c>
      <c r="U915" s="22" t="str">
        <f t="array" ref="U915">IFERROR(INDEX('توزيع المباريات'!$S$12:$S$4412,SMALL(IF('توزيع المباريات'!$C$12:$C$4412=$G$7,IF('توزيع المباريات'!$E$12:$E$4412=$G$6,ROW($A$13:$A$4412)-ROW($A$13)+1)),ROWS($C$11:U915))),"")</f>
        <v/>
      </c>
      <c r="V915" s="22" t="str">
        <f t="array" ref="V915">IFERROR(INDEX('توزيع المباريات'!$T$12:$T$4412,SMALL(IF('توزيع المباريات'!$C$12:$C$4412=$G$7,IF('توزيع المباريات'!$E$12:$E$4412=$G$6,ROW($A$13:$A$4412)-ROW($A$13)+1)),ROWS($C$11:V915))),"")</f>
        <v/>
      </c>
      <c r="W915" s="22" t="str">
        <f t="array" ref="W915">IFERROR(INDEX('توزيع المباريات'!$U$12:$U$4412,SMALL(IF('توزيع المباريات'!$C$12:$C$4412=$G$7,IF('توزيع المباريات'!$E$12:$E$4412=$G$6,ROW($A$13:$A$4412)-ROW($A$13)+1)),ROWS($C$11:W915))),"")</f>
        <v/>
      </c>
      <c r="X915" s="22" t="str">
        <f t="array" ref="X915">IFERROR(INDEX('توزيع المباريات'!$V$12:$V$4412,SMALL(IF('توزيع المباريات'!$C$12:$C$4412=$G$7,IF('توزيع المباريات'!$E$12:$E$4412=$G$6,ROW($A$13:$A$4412)-ROW($A$13)+1)),ROWS($C$11:X915))),"")</f>
        <v/>
      </c>
    </row>
    <row r="916" spans="15:24" ht="17.399999999999999">
      <c r="O916" s="22" t="str">
        <f t="array" ref="O916">IFERROR(INDEX('توزيع المباريات'!$N$12:$N$4412,SMALL(IF('توزيع المباريات'!$C$12:$C$4412=$G$7,IF('توزيع المباريات'!$E$12:$E$4412=$G$6,ROW($A$13:$A$4412)-ROW($A$13)+1)),ROWS($C$11:O916))),"")</f>
        <v/>
      </c>
      <c r="P916" s="22" t="str">
        <f t="array" ref="P916">IFERROR(INDEX('توزيع المباريات'!$O$12:$O$4412,SMALL(IF('توزيع المباريات'!$C$12:$C$4412=$G$7,IF('توزيع المباريات'!$E$12:$E$4412=$G$6,ROW($A$13:$A$4412)-ROW($A$13)+1)),ROWS($C$11:P916))),"")</f>
        <v/>
      </c>
      <c r="Q916" s="22" t="str">
        <f t="array" ref="Q916">IFERROR(INDEX('توزيع المباريات'!$P$12:$P$4412,SMALL(IF('توزيع المباريات'!$C$12:$C$4412=$G$7,IF('توزيع المباريات'!$E$12:$E$4412=$G$6,ROW($A$13:$A$4412)-ROW($A$13)+1)),ROWS($C$11:Q916))),"")</f>
        <v/>
      </c>
      <c r="R916" s="22" t="str">
        <f t="array" ref="R916">IFERROR(INDEX('توزيع المباريات'!$M$12:$M$4412,SMALL(IF('توزيع المباريات'!$C$12:$C$4412=$G$7,IF('توزيع المباريات'!$E$12:$E$4412=$G$6,ROW($A$13:$A$4412)-ROW($A$13)+1)),ROWS($C$11:R916))),"")</f>
        <v/>
      </c>
      <c r="S916" s="22" t="str">
        <f t="array" ref="S916">IFERROR(INDEX('توزيع المباريات'!$Q$12:$Q$4412,SMALL(IF('توزيع المباريات'!$C$12:$C$4412=$G$7,IF('توزيع المباريات'!$E$12:$E$4412=$G$6,ROW($A$13:$A$4412)-ROW($A$13)+1)),ROWS($C$11:S916))),"")</f>
        <v/>
      </c>
      <c r="T916" s="22" t="str">
        <f t="array" ref="T916">IFERROR(INDEX('توزيع المباريات'!$R$12:$R$4412,SMALL(IF('توزيع المباريات'!$C$12:$C$4412=$G$7,IF('توزيع المباريات'!$E$12:$E$4412=$G$6,ROW($A$13:$A$4412)-ROW($A$13)+1)),ROWS($C$11:T916))),"")</f>
        <v/>
      </c>
      <c r="U916" s="22" t="str">
        <f t="array" ref="U916">IFERROR(INDEX('توزيع المباريات'!$S$12:$S$4412,SMALL(IF('توزيع المباريات'!$C$12:$C$4412=$G$7,IF('توزيع المباريات'!$E$12:$E$4412=$G$6,ROW($A$13:$A$4412)-ROW($A$13)+1)),ROWS($C$11:U916))),"")</f>
        <v/>
      </c>
      <c r="V916" s="22" t="str">
        <f t="array" ref="V916">IFERROR(INDEX('توزيع المباريات'!$T$12:$T$4412,SMALL(IF('توزيع المباريات'!$C$12:$C$4412=$G$7,IF('توزيع المباريات'!$E$12:$E$4412=$G$6,ROW($A$13:$A$4412)-ROW($A$13)+1)),ROWS($C$11:V916))),"")</f>
        <v/>
      </c>
      <c r="W916" s="22" t="str">
        <f t="array" ref="W916">IFERROR(INDEX('توزيع المباريات'!$U$12:$U$4412,SMALL(IF('توزيع المباريات'!$C$12:$C$4412=$G$7,IF('توزيع المباريات'!$E$12:$E$4412=$G$6,ROW($A$13:$A$4412)-ROW($A$13)+1)),ROWS($C$11:W916))),"")</f>
        <v/>
      </c>
      <c r="X916" s="22" t="str">
        <f t="array" ref="X916">IFERROR(INDEX('توزيع المباريات'!$V$12:$V$4412,SMALL(IF('توزيع المباريات'!$C$12:$C$4412=$G$7,IF('توزيع المباريات'!$E$12:$E$4412=$G$6,ROW($A$13:$A$4412)-ROW($A$13)+1)),ROWS($C$11:X916))),"")</f>
        <v/>
      </c>
    </row>
    <row r="917" spans="15:24" ht="17.399999999999999">
      <c r="O917" s="22" t="str">
        <f t="array" ref="O917">IFERROR(INDEX('توزيع المباريات'!$N$12:$N$4412,SMALL(IF('توزيع المباريات'!$C$12:$C$4412=$G$7,IF('توزيع المباريات'!$E$12:$E$4412=$G$6,ROW($A$13:$A$4412)-ROW($A$13)+1)),ROWS($C$11:O917))),"")</f>
        <v/>
      </c>
      <c r="P917" s="22" t="str">
        <f t="array" ref="P917">IFERROR(INDEX('توزيع المباريات'!$O$12:$O$4412,SMALL(IF('توزيع المباريات'!$C$12:$C$4412=$G$7,IF('توزيع المباريات'!$E$12:$E$4412=$G$6,ROW($A$13:$A$4412)-ROW($A$13)+1)),ROWS($C$11:P917))),"")</f>
        <v/>
      </c>
      <c r="Q917" s="22" t="str">
        <f t="array" ref="Q917">IFERROR(INDEX('توزيع المباريات'!$P$12:$P$4412,SMALL(IF('توزيع المباريات'!$C$12:$C$4412=$G$7,IF('توزيع المباريات'!$E$12:$E$4412=$G$6,ROW($A$13:$A$4412)-ROW($A$13)+1)),ROWS($C$11:Q917))),"")</f>
        <v/>
      </c>
      <c r="R917" s="22" t="str">
        <f t="array" ref="R917">IFERROR(INDEX('توزيع المباريات'!$M$12:$M$4412,SMALL(IF('توزيع المباريات'!$C$12:$C$4412=$G$7,IF('توزيع المباريات'!$E$12:$E$4412=$G$6,ROW($A$13:$A$4412)-ROW($A$13)+1)),ROWS($C$11:R917))),"")</f>
        <v/>
      </c>
      <c r="S917" s="22" t="str">
        <f t="array" ref="S917">IFERROR(INDEX('توزيع المباريات'!$Q$12:$Q$4412,SMALL(IF('توزيع المباريات'!$C$12:$C$4412=$G$7,IF('توزيع المباريات'!$E$12:$E$4412=$G$6,ROW($A$13:$A$4412)-ROW($A$13)+1)),ROWS($C$11:S917))),"")</f>
        <v/>
      </c>
      <c r="T917" s="22" t="str">
        <f t="array" ref="T917">IFERROR(INDEX('توزيع المباريات'!$R$12:$R$4412,SMALL(IF('توزيع المباريات'!$C$12:$C$4412=$G$7,IF('توزيع المباريات'!$E$12:$E$4412=$G$6,ROW($A$13:$A$4412)-ROW($A$13)+1)),ROWS($C$11:T917))),"")</f>
        <v/>
      </c>
      <c r="U917" s="22" t="str">
        <f t="array" ref="U917">IFERROR(INDEX('توزيع المباريات'!$S$12:$S$4412,SMALL(IF('توزيع المباريات'!$C$12:$C$4412=$G$7,IF('توزيع المباريات'!$E$12:$E$4412=$G$6,ROW($A$13:$A$4412)-ROW($A$13)+1)),ROWS($C$11:U917))),"")</f>
        <v/>
      </c>
      <c r="V917" s="22" t="str">
        <f t="array" ref="V917">IFERROR(INDEX('توزيع المباريات'!$T$12:$T$4412,SMALL(IF('توزيع المباريات'!$C$12:$C$4412=$G$7,IF('توزيع المباريات'!$E$12:$E$4412=$G$6,ROW($A$13:$A$4412)-ROW($A$13)+1)),ROWS($C$11:V917))),"")</f>
        <v/>
      </c>
      <c r="W917" s="22" t="str">
        <f t="array" ref="W917">IFERROR(INDEX('توزيع المباريات'!$U$12:$U$4412,SMALL(IF('توزيع المباريات'!$C$12:$C$4412=$G$7,IF('توزيع المباريات'!$E$12:$E$4412=$G$6,ROW($A$13:$A$4412)-ROW($A$13)+1)),ROWS($C$11:W917))),"")</f>
        <v/>
      </c>
      <c r="X917" s="22" t="str">
        <f t="array" ref="X917">IFERROR(INDEX('توزيع المباريات'!$V$12:$V$4412,SMALL(IF('توزيع المباريات'!$C$12:$C$4412=$G$7,IF('توزيع المباريات'!$E$12:$E$4412=$G$6,ROW($A$13:$A$4412)-ROW($A$13)+1)),ROWS($C$11:X917))),"")</f>
        <v/>
      </c>
    </row>
    <row r="918" spans="15:24" ht="17.399999999999999">
      <c r="O918" s="22" t="str">
        <f t="array" ref="O918">IFERROR(INDEX('توزيع المباريات'!$N$12:$N$4412,SMALL(IF('توزيع المباريات'!$C$12:$C$4412=$G$7,IF('توزيع المباريات'!$E$12:$E$4412=$G$6,ROW($A$13:$A$4412)-ROW($A$13)+1)),ROWS($C$11:O918))),"")</f>
        <v/>
      </c>
      <c r="P918" s="22" t="str">
        <f t="array" ref="P918">IFERROR(INDEX('توزيع المباريات'!$O$12:$O$4412,SMALL(IF('توزيع المباريات'!$C$12:$C$4412=$G$7,IF('توزيع المباريات'!$E$12:$E$4412=$G$6,ROW($A$13:$A$4412)-ROW($A$13)+1)),ROWS($C$11:P918))),"")</f>
        <v/>
      </c>
      <c r="Q918" s="22" t="str">
        <f t="array" ref="Q918">IFERROR(INDEX('توزيع المباريات'!$P$12:$P$4412,SMALL(IF('توزيع المباريات'!$C$12:$C$4412=$G$7,IF('توزيع المباريات'!$E$12:$E$4412=$G$6,ROW($A$13:$A$4412)-ROW($A$13)+1)),ROWS($C$11:Q918))),"")</f>
        <v/>
      </c>
      <c r="R918" s="22" t="str">
        <f t="array" ref="R918">IFERROR(INDEX('توزيع المباريات'!$M$12:$M$4412,SMALL(IF('توزيع المباريات'!$C$12:$C$4412=$G$7,IF('توزيع المباريات'!$E$12:$E$4412=$G$6,ROW($A$13:$A$4412)-ROW($A$13)+1)),ROWS($C$11:R918))),"")</f>
        <v/>
      </c>
      <c r="S918" s="22" t="str">
        <f t="array" ref="S918">IFERROR(INDEX('توزيع المباريات'!$Q$12:$Q$4412,SMALL(IF('توزيع المباريات'!$C$12:$C$4412=$G$7,IF('توزيع المباريات'!$E$12:$E$4412=$G$6,ROW($A$13:$A$4412)-ROW($A$13)+1)),ROWS($C$11:S918))),"")</f>
        <v/>
      </c>
      <c r="T918" s="22" t="str">
        <f t="array" ref="T918">IFERROR(INDEX('توزيع المباريات'!$R$12:$R$4412,SMALL(IF('توزيع المباريات'!$C$12:$C$4412=$G$7,IF('توزيع المباريات'!$E$12:$E$4412=$G$6,ROW($A$13:$A$4412)-ROW($A$13)+1)),ROWS($C$11:T918))),"")</f>
        <v/>
      </c>
      <c r="U918" s="22" t="str">
        <f t="array" ref="U918">IFERROR(INDEX('توزيع المباريات'!$S$12:$S$4412,SMALL(IF('توزيع المباريات'!$C$12:$C$4412=$G$7,IF('توزيع المباريات'!$E$12:$E$4412=$G$6,ROW($A$13:$A$4412)-ROW($A$13)+1)),ROWS($C$11:U918))),"")</f>
        <v/>
      </c>
      <c r="V918" s="22" t="str">
        <f t="array" ref="V918">IFERROR(INDEX('توزيع المباريات'!$T$12:$T$4412,SMALL(IF('توزيع المباريات'!$C$12:$C$4412=$G$7,IF('توزيع المباريات'!$E$12:$E$4412=$G$6,ROW($A$13:$A$4412)-ROW($A$13)+1)),ROWS($C$11:V918))),"")</f>
        <v/>
      </c>
      <c r="W918" s="22" t="str">
        <f t="array" ref="W918">IFERROR(INDEX('توزيع المباريات'!$U$12:$U$4412,SMALL(IF('توزيع المباريات'!$C$12:$C$4412=$G$7,IF('توزيع المباريات'!$E$12:$E$4412=$G$6,ROW($A$13:$A$4412)-ROW($A$13)+1)),ROWS($C$11:W918))),"")</f>
        <v/>
      </c>
      <c r="X918" s="22" t="str">
        <f t="array" ref="X918">IFERROR(INDEX('توزيع المباريات'!$V$12:$V$4412,SMALL(IF('توزيع المباريات'!$C$12:$C$4412=$G$7,IF('توزيع المباريات'!$E$12:$E$4412=$G$6,ROW($A$13:$A$4412)-ROW($A$13)+1)),ROWS($C$11:X918))),"")</f>
        <v/>
      </c>
    </row>
    <row r="919" spans="15:24" ht="17.399999999999999">
      <c r="O919" s="22" t="str">
        <f t="array" ref="O919">IFERROR(INDEX('توزيع المباريات'!$N$12:$N$4412,SMALL(IF('توزيع المباريات'!$C$12:$C$4412=$G$7,IF('توزيع المباريات'!$E$12:$E$4412=$G$6,ROW($A$13:$A$4412)-ROW($A$13)+1)),ROWS($C$11:O919))),"")</f>
        <v/>
      </c>
      <c r="P919" s="22" t="str">
        <f t="array" ref="P919">IFERROR(INDEX('توزيع المباريات'!$O$12:$O$4412,SMALL(IF('توزيع المباريات'!$C$12:$C$4412=$G$7,IF('توزيع المباريات'!$E$12:$E$4412=$G$6,ROW($A$13:$A$4412)-ROW($A$13)+1)),ROWS($C$11:P919))),"")</f>
        <v/>
      </c>
      <c r="Q919" s="22" t="str">
        <f t="array" ref="Q919">IFERROR(INDEX('توزيع المباريات'!$P$12:$P$4412,SMALL(IF('توزيع المباريات'!$C$12:$C$4412=$G$7,IF('توزيع المباريات'!$E$12:$E$4412=$G$6,ROW($A$13:$A$4412)-ROW($A$13)+1)),ROWS($C$11:Q919))),"")</f>
        <v/>
      </c>
      <c r="R919" s="22" t="str">
        <f t="array" ref="R919">IFERROR(INDEX('توزيع المباريات'!$M$12:$M$4412,SMALL(IF('توزيع المباريات'!$C$12:$C$4412=$G$7,IF('توزيع المباريات'!$E$12:$E$4412=$G$6,ROW($A$13:$A$4412)-ROW($A$13)+1)),ROWS($C$11:R919))),"")</f>
        <v/>
      </c>
      <c r="S919" s="22" t="str">
        <f t="array" ref="S919">IFERROR(INDEX('توزيع المباريات'!$Q$12:$Q$4412,SMALL(IF('توزيع المباريات'!$C$12:$C$4412=$G$7,IF('توزيع المباريات'!$E$12:$E$4412=$G$6,ROW($A$13:$A$4412)-ROW($A$13)+1)),ROWS($C$11:S919))),"")</f>
        <v/>
      </c>
      <c r="T919" s="22" t="str">
        <f t="array" ref="T919">IFERROR(INDEX('توزيع المباريات'!$R$12:$R$4412,SMALL(IF('توزيع المباريات'!$C$12:$C$4412=$G$7,IF('توزيع المباريات'!$E$12:$E$4412=$G$6,ROW($A$13:$A$4412)-ROW($A$13)+1)),ROWS($C$11:T919))),"")</f>
        <v/>
      </c>
      <c r="U919" s="22" t="str">
        <f t="array" ref="U919">IFERROR(INDEX('توزيع المباريات'!$S$12:$S$4412,SMALL(IF('توزيع المباريات'!$C$12:$C$4412=$G$7,IF('توزيع المباريات'!$E$12:$E$4412=$G$6,ROW($A$13:$A$4412)-ROW($A$13)+1)),ROWS($C$11:U919))),"")</f>
        <v/>
      </c>
      <c r="V919" s="22" t="str">
        <f t="array" ref="V919">IFERROR(INDEX('توزيع المباريات'!$T$12:$T$4412,SMALL(IF('توزيع المباريات'!$C$12:$C$4412=$G$7,IF('توزيع المباريات'!$E$12:$E$4412=$G$6,ROW($A$13:$A$4412)-ROW($A$13)+1)),ROWS($C$11:V919))),"")</f>
        <v/>
      </c>
      <c r="W919" s="22" t="str">
        <f t="array" ref="W919">IFERROR(INDEX('توزيع المباريات'!$U$12:$U$4412,SMALL(IF('توزيع المباريات'!$C$12:$C$4412=$G$7,IF('توزيع المباريات'!$E$12:$E$4412=$G$6,ROW($A$13:$A$4412)-ROW($A$13)+1)),ROWS($C$11:W919))),"")</f>
        <v/>
      </c>
      <c r="X919" s="22" t="str">
        <f t="array" ref="X919">IFERROR(INDEX('توزيع المباريات'!$V$12:$V$4412,SMALL(IF('توزيع المباريات'!$C$12:$C$4412=$G$7,IF('توزيع المباريات'!$E$12:$E$4412=$G$6,ROW($A$13:$A$4412)-ROW($A$13)+1)),ROWS($C$11:X919))),"")</f>
        <v/>
      </c>
    </row>
    <row r="920" spans="15:24" ht="17.399999999999999">
      <c r="O920" s="22" t="str">
        <f t="array" ref="O920">IFERROR(INDEX('توزيع المباريات'!$N$12:$N$4412,SMALL(IF('توزيع المباريات'!$C$12:$C$4412=$G$7,IF('توزيع المباريات'!$E$12:$E$4412=$G$6,ROW($A$13:$A$4412)-ROW($A$13)+1)),ROWS($C$11:O920))),"")</f>
        <v/>
      </c>
      <c r="P920" s="22" t="str">
        <f t="array" ref="P920">IFERROR(INDEX('توزيع المباريات'!$O$12:$O$4412,SMALL(IF('توزيع المباريات'!$C$12:$C$4412=$G$7,IF('توزيع المباريات'!$E$12:$E$4412=$G$6,ROW($A$13:$A$4412)-ROW($A$13)+1)),ROWS($C$11:P920))),"")</f>
        <v/>
      </c>
      <c r="Q920" s="22" t="str">
        <f t="array" ref="Q920">IFERROR(INDEX('توزيع المباريات'!$P$12:$P$4412,SMALL(IF('توزيع المباريات'!$C$12:$C$4412=$G$7,IF('توزيع المباريات'!$E$12:$E$4412=$G$6,ROW($A$13:$A$4412)-ROW($A$13)+1)),ROWS($C$11:Q920))),"")</f>
        <v/>
      </c>
      <c r="R920" s="22" t="str">
        <f t="array" ref="R920">IFERROR(INDEX('توزيع المباريات'!$M$12:$M$4412,SMALL(IF('توزيع المباريات'!$C$12:$C$4412=$G$7,IF('توزيع المباريات'!$E$12:$E$4412=$G$6,ROW($A$13:$A$4412)-ROW($A$13)+1)),ROWS($C$11:R920))),"")</f>
        <v/>
      </c>
      <c r="S920" s="22" t="str">
        <f t="array" ref="S920">IFERROR(INDEX('توزيع المباريات'!$Q$12:$Q$4412,SMALL(IF('توزيع المباريات'!$C$12:$C$4412=$G$7,IF('توزيع المباريات'!$E$12:$E$4412=$G$6,ROW($A$13:$A$4412)-ROW($A$13)+1)),ROWS($C$11:S920))),"")</f>
        <v/>
      </c>
      <c r="T920" s="22" t="str">
        <f t="array" ref="T920">IFERROR(INDEX('توزيع المباريات'!$R$12:$R$4412,SMALL(IF('توزيع المباريات'!$C$12:$C$4412=$G$7,IF('توزيع المباريات'!$E$12:$E$4412=$G$6,ROW($A$13:$A$4412)-ROW($A$13)+1)),ROWS($C$11:T920))),"")</f>
        <v/>
      </c>
      <c r="U920" s="22" t="str">
        <f t="array" ref="U920">IFERROR(INDEX('توزيع المباريات'!$S$12:$S$4412,SMALL(IF('توزيع المباريات'!$C$12:$C$4412=$G$7,IF('توزيع المباريات'!$E$12:$E$4412=$G$6,ROW($A$13:$A$4412)-ROW($A$13)+1)),ROWS($C$11:U920))),"")</f>
        <v/>
      </c>
      <c r="V920" s="22" t="str">
        <f t="array" ref="V920">IFERROR(INDEX('توزيع المباريات'!$T$12:$T$4412,SMALL(IF('توزيع المباريات'!$C$12:$C$4412=$G$7,IF('توزيع المباريات'!$E$12:$E$4412=$G$6,ROW($A$13:$A$4412)-ROW($A$13)+1)),ROWS($C$11:V920))),"")</f>
        <v/>
      </c>
      <c r="W920" s="22" t="str">
        <f t="array" ref="W920">IFERROR(INDEX('توزيع المباريات'!$U$12:$U$4412,SMALL(IF('توزيع المباريات'!$C$12:$C$4412=$G$7,IF('توزيع المباريات'!$E$12:$E$4412=$G$6,ROW($A$13:$A$4412)-ROW($A$13)+1)),ROWS($C$11:W920))),"")</f>
        <v/>
      </c>
      <c r="X920" s="22" t="str">
        <f t="array" ref="X920">IFERROR(INDEX('توزيع المباريات'!$V$12:$V$4412,SMALL(IF('توزيع المباريات'!$C$12:$C$4412=$G$7,IF('توزيع المباريات'!$E$12:$E$4412=$G$6,ROW($A$13:$A$4412)-ROW($A$13)+1)),ROWS($C$11:X920))),"")</f>
        <v/>
      </c>
    </row>
    <row r="921" spans="15:24" ht="17.399999999999999">
      <c r="O921" s="22" t="str">
        <f t="array" ref="O921">IFERROR(INDEX('توزيع المباريات'!$N$12:$N$4412,SMALL(IF('توزيع المباريات'!$C$12:$C$4412=$G$7,IF('توزيع المباريات'!$E$12:$E$4412=$G$6,ROW($A$13:$A$4412)-ROW($A$13)+1)),ROWS($C$11:O921))),"")</f>
        <v/>
      </c>
      <c r="P921" s="22" t="str">
        <f t="array" ref="P921">IFERROR(INDEX('توزيع المباريات'!$O$12:$O$4412,SMALL(IF('توزيع المباريات'!$C$12:$C$4412=$G$7,IF('توزيع المباريات'!$E$12:$E$4412=$G$6,ROW($A$13:$A$4412)-ROW($A$13)+1)),ROWS($C$11:P921))),"")</f>
        <v/>
      </c>
      <c r="Q921" s="22" t="str">
        <f t="array" ref="Q921">IFERROR(INDEX('توزيع المباريات'!$P$12:$P$4412,SMALL(IF('توزيع المباريات'!$C$12:$C$4412=$G$7,IF('توزيع المباريات'!$E$12:$E$4412=$G$6,ROW($A$13:$A$4412)-ROW($A$13)+1)),ROWS($C$11:Q921))),"")</f>
        <v/>
      </c>
      <c r="R921" s="22" t="str">
        <f t="array" ref="R921">IFERROR(INDEX('توزيع المباريات'!$M$12:$M$4412,SMALL(IF('توزيع المباريات'!$C$12:$C$4412=$G$7,IF('توزيع المباريات'!$E$12:$E$4412=$G$6,ROW($A$13:$A$4412)-ROW($A$13)+1)),ROWS($C$11:R921))),"")</f>
        <v/>
      </c>
      <c r="S921" s="22" t="str">
        <f t="array" ref="S921">IFERROR(INDEX('توزيع المباريات'!$Q$12:$Q$4412,SMALL(IF('توزيع المباريات'!$C$12:$C$4412=$G$7,IF('توزيع المباريات'!$E$12:$E$4412=$G$6,ROW($A$13:$A$4412)-ROW($A$13)+1)),ROWS($C$11:S921))),"")</f>
        <v/>
      </c>
      <c r="T921" s="22" t="str">
        <f t="array" ref="T921">IFERROR(INDEX('توزيع المباريات'!$R$12:$R$4412,SMALL(IF('توزيع المباريات'!$C$12:$C$4412=$G$7,IF('توزيع المباريات'!$E$12:$E$4412=$G$6,ROW($A$13:$A$4412)-ROW($A$13)+1)),ROWS($C$11:T921))),"")</f>
        <v/>
      </c>
      <c r="U921" s="22" t="str">
        <f t="array" ref="U921">IFERROR(INDEX('توزيع المباريات'!$S$12:$S$4412,SMALL(IF('توزيع المباريات'!$C$12:$C$4412=$G$7,IF('توزيع المباريات'!$E$12:$E$4412=$G$6,ROW($A$13:$A$4412)-ROW($A$13)+1)),ROWS($C$11:U921))),"")</f>
        <v/>
      </c>
      <c r="V921" s="22" t="str">
        <f t="array" ref="V921">IFERROR(INDEX('توزيع المباريات'!$T$12:$T$4412,SMALL(IF('توزيع المباريات'!$C$12:$C$4412=$G$7,IF('توزيع المباريات'!$E$12:$E$4412=$G$6,ROW($A$13:$A$4412)-ROW($A$13)+1)),ROWS($C$11:V921))),"")</f>
        <v/>
      </c>
      <c r="W921" s="22" t="str">
        <f t="array" ref="W921">IFERROR(INDEX('توزيع المباريات'!$U$12:$U$4412,SMALL(IF('توزيع المباريات'!$C$12:$C$4412=$G$7,IF('توزيع المباريات'!$E$12:$E$4412=$G$6,ROW($A$13:$A$4412)-ROW($A$13)+1)),ROWS($C$11:W921))),"")</f>
        <v/>
      </c>
      <c r="X921" s="22" t="str">
        <f t="array" ref="X921">IFERROR(INDEX('توزيع المباريات'!$V$12:$V$4412,SMALL(IF('توزيع المباريات'!$C$12:$C$4412=$G$7,IF('توزيع المباريات'!$E$12:$E$4412=$G$6,ROW($A$13:$A$4412)-ROW($A$13)+1)),ROWS($C$11:X921))),"")</f>
        <v/>
      </c>
    </row>
    <row r="922" spans="15:24" ht="17.399999999999999">
      <c r="O922" s="22" t="str">
        <f t="array" ref="O922">IFERROR(INDEX('توزيع المباريات'!$N$12:$N$4412,SMALL(IF('توزيع المباريات'!$C$12:$C$4412=$G$7,IF('توزيع المباريات'!$E$12:$E$4412=$G$6,ROW($A$13:$A$4412)-ROW($A$13)+1)),ROWS($C$11:O922))),"")</f>
        <v/>
      </c>
      <c r="P922" s="22" t="str">
        <f t="array" ref="P922">IFERROR(INDEX('توزيع المباريات'!$O$12:$O$4412,SMALL(IF('توزيع المباريات'!$C$12:$C$4412=$G$7,IF('توزيع المباريات'!$E$12:$E$4412=$G$6,ROW($A$13:$A$4412)-ROW($A$13)+1)),ROWS($C$11:P922))),"")</f>
        <v/>
      </c>
      <c r="Q922" s="22" t="str">
        <f t="array" ref="Q922">IFERROR(INDEX('توزيع المباريات'!$P$12:$P$4412,SMALL(IF('توزيع المباريات'!$C$12:$C$4412=$G$7,IF('توزيع المباريات'!$E$12:$E$4412=$G$6,ROW($A$13:$A$4412)-ROW($A$13)+1)),ROWS($C$11:Q922))),"")</f>
        <v/>
      </c>
      <c r="R922" s="22" t="str">
        <f t="array" ref="R922">IFERROR(INDEX('توزيع المباريات'!$M$12:$M$4412,SMALL(IF('توزيع المباريات'!$C$12:$C$4412=$G$7,IF('توزيع المباريات'!$E$12:$E$4412=$G$6,ROW($A$13:$A$4412)-ROW($A$13)+1)),ROWS($C$11:R922))),"")</f>
        <v/>
      </c>
      <c r="S922" s="22" t="str">
        <f t="array" ref="S922">IFERROR(INDEX('توزيع المباريات'!$Q$12:$Q$4412,SMALL(IF('توزيع المباريات'!$C$12:$C$4412=$G$7,IF('توزيع المباريات'!$E$12:$E$4412=$G$6,ROW($A$13:$A$4412)-ROW($A$13)+1)),ROWS($C$11:S922))),"")</f>
        <v/>
      </c>
      <c r="T922" s="22" t="str">
        <f t="array" ref="T922">IFERROR(INDEX('توزيع المباريات'!$R$12:$R$4412,SMALL(IF('توزيع المباريات'!$C$12:$C$4412=$G$7,IF('توزيع المباريات'!$E$12:$E$4412=$G$6,ROW($A$13:$A$4412)-ROW($A$13)+1)),ROWS($C$11:T922))),"")</f>
        <v/>
      </c>
      <c r="U922" s="22" t="str">
        <f t="array" ref="U922">IFERROR(INDEX('توزيع المباريات'!$S$12:$S$4412,SMALL(IF('توزيع المباريات'!$C$12:$C$4412=$G$7,IF('توزيع المباريات'!$E$12:$E$4412=$G$6,ROW($A$13:$A$4412)-ROW($A$13)+1)),ROWS($C$11:U922))),"")</f>
        <v/>
      </c>
      <c r="V922" s="22" t="str">
        <f t="array" ref="V922">IFERROR(INDEX('توزيع المباريات'!$T$12:$T$4412,SMALL(IF('توزيع المباريات'!$C$12:$C$4412=$G$7,IF('توزيع المباريات'!$E$12:$E$4412=$G$6,ROW($A$13:$A$4412)-ROW($A$13)+1)),ROWS($C$11:V922))),"")</f>
        <v/>
      </c>
      <c r="W922" s="22" t="str">
        <f t="array" ref="W922">IFERROR(INDEX('توزيع المباريات'!$U$12:$U$4412,SMALL(IF('توزيع المباريات'!$C$12:$C$4412=$G$7,IF('توزيع المباريات'!$E$12:$E$4412=$G$6,ROW($A$13:$A$4412)-ROW($A$13)+1)),ROWS($C$11:W922))),"")</f>
        <v/>
      </c>
      <c r="X922" s="22" t="str">
        <f t="array" ref="X922">IFERROR(INDEX('توزيع المباريات'!$V$12:$V$4412,SMALL(IF('توزيع المباريات'!$C$12:$C$4412=$G$7,IF('توزيع المباريات'!$E$12:$E$4412=$G$6,ROW($A$13:$A$4412)-ROW($A$13)+1)),ROWS($C$11:X922))),"")</f>
        <v/>
      </c>
    </row>
    <row r="923" spans="15:24" ht="17.399999999999999">
      <c r="O923" s="22" t="str">
        <f t="array" ref="O923">IFERROR(INDEX('توزيع المباريات'!$N$12:$N$4412,SMALL(IF('توزيع المباريات'!$C$12:$C$4412=$G$7,IF('توزيع المباريات'!$E$12:$E$4412=$G$6,ROW($A$13:$A$4412)-ROW($A$13)+1)),ROWS($C$11:O923))),"")</f>
        <v/>
      </c>
      <c r="P923" s="22" t="str">
        <f t="array" ref="P923">IFERROR(INDEX('توزيع المباريات'!$O$12:$O$4412,SMALL(IF('توزيع المباريات'!$C$12:$C$4412=$G$7,IF('توزيع المباريات'!$E$12:$E$4412=$G$6,ROW($A$13:$A$4412)-ROW($A$13)+1)),ROWS($C$11:P923))),"")</f>
        <v/>
      </c>
      <c r="Q923" s="22" t="str">
        <f t="array" ref="Q923">IFERROR(INDEX('توزيع المباريات'!$P$12:$P$4412,SMALL(IF('توزيع المباريات'!$C$12:$C$4412=$G$7,IF('توزيع المباريات'!$E$12:$E$4412=$G$6,ROW($A$13:$A$4412)-ROW($A$13)+1)),ROWS($C$11:Q923))),"")</f>
        <v/>
      </c>
      <c r="R923" s="22" t="str">
        <f t="array" ref="R923">IFERROR(INDEX('توزيع المباريات'!$M$12:$M$4412,SMALL(IF('توزيع المباريات'!$C$12:$C$4412=$G$7,IF('توزيع المباريات'!$E$12:$E$4412=$G$6,ROW($A$13:$A$4412)-ROW($A$13)+1)),ROWS($C$11:R923))),"")</f>
        <v/>
      </c>
      <c r="S923" s="22" t="str">
        <f t="array" ref="S923">IFERROR(INDEX('توزيع المباريات'!$Q$12:$Q$4412,SMALL(IF('توزيع المباريات'!$C$12:$C$4412=$G$7,IF('توزيع المباريات'!$E$12:$E$4412=$G$6,ROW($A$13:$A$4412)-ROW($A$13)+1)),ROWS($C$11:S923))),"")</f>
        <v/>
      </c>
      <c r="T923" s="22" t="str">
        <f t="array" ref="T923">IFERROR(INDEX('توزيع المباريات'!$R$12:$R$4412,SMALL(IF('توزيع المباريات'!$C$12:$C$4412=$G$7,IF('توزيع المباريات'!$E$12:$E$4412=$G$6,ROW($A$13:$A$4412)-ROW($A$13)+1)),ROWS($C$11:T923))),"")</f>
        <v/>
      </c>
      <c r="U923" s="22" t="str">
        <f t="array" ref="U923">IFERROR(INDEX('توزيع المباريات'!$S$12:$S$4412,SMALL(IF('توزيع المباريات'!$C$12:$C$4412=$G$7,IF('توزيع المباريات'!$E$12:$E$4412=$G$6,ROW($A$13:$A$4412)-ROW($A$13)+1)),ROWS($C$11:U923))),"")</f>
        <v/>
      </c>
      <c r="V923" s="22" t="str">
        <f t="array" ref="V923">IFERROR(INDEX('توزيع المباريات'!$T$12:$T$4412,SMALL(IF('توزيع المباريات'!$C$12:$C$4412=$G$7,IF('توزيع المباريات'!$E$12:$E$4412=$G$6,ROW($A$13:$A$4412)-ROW($A$13)+1)),ROWS($C$11:V923))),"")</f>
        <v/>
      </c>
      <c r="W923" s="22" t="str">
        <f t="array" ref="W923">IFERROR(INDEX('توزيع المباريات'!$U$12:$U$4412,SMALL(IF('توزيع المباريات'!$C$12:$C$4412=$G$7,IF('توزيع المباريات'!$E$12:$E$4412=$G$6,ROW($A$13:$A$4412)-ROW($A$13)+1)),ROWS($C$11:W923))),"")</f>
        <v/>
      </c>
      <c r="X923" s="22" t="str">
        <f t="array" ref="X923">IFERROR(INDEX('توزيع المباريات'!$V$12:$V$4412,SMALL(IF('توزيع المباريات'!$C$12:$C$4412=$G$7,IF('توزيع المباريات'!$E$12:$E$4412=$G$6,ROW($A$13:$A$4412)-ROW($A$13)+1)),ROWS($C$11:X923))),"")</f>
        <v/>
      </c>
    </row>
    <row r="924" spans="15:24" ht="17.399999999999999">
      <c r="O924" s="22" t="str">
        <f t="array" ref="O924">IFERROR(INDEX('توزيع المباريات'!$N$12:$N$4412,SMALL(IF('توزيع المباريات'!$C$12:$C$4412=$G$7,IF('توزيع المباريات'!$E$12:$E$4412=$G$6,ROW($A$13:$A$4412)-ROW($A$13)+1)),ROWS($C$11:O924))),"")</f>
        <v/>
      </c>
      <c r="P924" s="22" t="str">
        <f t="array" ref="P924">IFERROR(INDEX('توزيع المباريات'!$O$12:$O$4412,SMALL(IF('توزيع المباريات'!$C$12:$C$4412=$G$7,IF('توزيع المباريات'!$E$12:$E$4412=$G$6,ROW($A$13:$A$4412)-ROW($A$13)+1)),ROWS($C$11:P924))),"")</f>
        <v/>
      </c>
      <c r="Q924" s="22" t="str">
        <f t="array" ref="Q924">IFERROR(INDEX('توزيع المباريات'!$P$12:$P$4412,SMALL(IF('توزيع المباريات'!$C$12:$C$4412=$G$7,IF('توزيع المباريات'!$E$12:$E$4412=$G$6,ROW($A$13:$A$4412)-ROW($A$13)+1)),ROWS($C$11:Q924))),"")</f>
        <v/>
      </c>
      <c r="R924" s="22" t="str">
        <f t="array" ref="R924">IFERROR(INDEX('توزيع المباريات'!$M$12:$M$4412,SMALL(IF('توزيع المباريات'!$C$12:$C$4412=$G$7,IF('توزيع المباريات'!$E$12:$E$4412=$G$6,ROW($A$13:$A$4412)-ROW($A$13)+1)),ROWS($C$11:R924))),"")</f>
        <v/>
      </c>
      <c r="S924" s="22" t="str">
        <f t="array" ref="S924">IFERROR(INDEX('توزيع المباريات'!$Q$12:$Q$4412,SMALL(IF('توزيع المباريات'!$C$12:$C$4412=$G$7,IF('توزيع المباريات'!$E$12:$E$4412=$G$6,ROW($A$13:$A$4412)-ROW($A$13)+1)),ROWS($C$11:S924))),"")</f>
        <v/>
      </c>
      <c r="T924" s="22" t="str">
        <f t="array" ref="T924">IFERROR(INDEX('توزيع المباريات'!$R$12:$R$4412,SMALL(IF('توزيع المباريات'!$C$12:$C$4412=$G$7,IF('توزيع المباريات'!$E$12:$E$4412=$G$6,ROW($A$13:$A$4412)-ROW($A$13)+1)),ROWS($C$11:T924))),"")</f>
        <v/>
      </c>
      <c r="U924" s="22" t="str">
        <f t="array" ref="U924">IFERROR(INDEX('توزيع المباريات'!$S$12:$S$4412,SMALL(IF('توزيع المباريات'!$C$12:$C$4412=$G$7,IF('توزيع المباريات'!$E$12:$E$4412=$G$6,ROW($A$13:$A$4412)-ROW($A$13)+1)),ROWS($C$11:U924))),"")</f>
        <v/>
      </c>
      <c r="V924" s="22" t="str">
        <f t="array" ref="V924">IFERROR(INDEX('توزيع المباريات'!$T$12:$T$4412,SMALL(IF('توزيع المباريات'!$C$12:$C$4412=$G$7,IF('توزيع المباريات'!$E$12:$E$4412=$G$6,ROW($A$13:$A$4412)-ROW($A$13)+1)),ROWS($C$11:V924))),"")</f>
        <v/>
      </c>
      <c r="W924" s="22" t="str">
        <f t="array" ref="W924">IFERROR(INDEX('توزيع المباريات'!$U$12:$U$4412,SMALL(IF('توزيع المباريات'!$C$12:$C$4412=$G$7,IF('توزيع المباريات'!$E$12:$E$4412=$G$6,ROW($A$13:$A$4412)-ROW($A$13)+1)),ROWS($C$11:W924))),"")</f>
        <v/>
      </c>
      <c r="X924" s="22" t="str">
        <f t="array" ref="X924">IFERROR(INDEX('توزيع المباريات'!$V$12:$V$4412,SMALL(IF('توزيع المباريات'!$C$12:$C$4412=$G$7,IF('توزيع المباريات'!$E$12:$E$4412=$G$6,ROW($A$13:$A$4412)-ROW($A$13)+1)),ROWS($C$11:X924))),"")</f>
        <v/>
      </c>
    </row>
    <row r="925" spans="15:24" ht="17.399999999999999">
      <c r="O925" s="22" t="str">
        <f t="array" ref="O925">IFERROR(INDEX('توزيع المباريات'!$N$12:$N$4412,SMALL(IF('توزيع المباريات'!$C$12:$C$4412=$G$7,IF('توزيع المباريات'!$E$12:$E$4412=$G$6,ROW($A$13:$A$4412)-ROW($A$13)+1)),ROWS($C$11:O925))),"")</f>
        <v/>
      </c>
      <c r="P925" s="22" t="str">
        <f t="array" ref="P925">IFERROR(INDEX('توزيع المباريات'!$O$12:$O$4412,SMALL(IF('توزيع المباريات'!$C$12:$C$4412=$G$7,IF('توزيع المباريات'!$E$12:$E$4412=$G$6,ROW($A$13:$A$4412)-ROW($A$13)+1)),ROWS($C$11:P925))),"")</f>
        <v/>
      </c>
      <c r="Q925" s="22" t="str">
        <f t="array" ref="Q925">IFERROR(INDEX('توزيع المباريات'!$P$12:$P$4412,SMALL(IF('توزيع المباريات'!$C$12:$C$4412=$G$7,IF('توزيع المباريات'!$E$12:$E$4412=$G$6,ROW($A$13:$A$4412)-ROW($A$13)+1)),ROWS($C$11:Q925))),"")</f>
        <v/>
      </c>
      <c r="R925" s="22" t="str">
        <f t="array" ref="R925">IFERROR(INDEX('توزيع المباريات'!$M$12:$M$4412,SMALL(IF('توزيع المباريات'!$C$12:$C$4412=$G$7,IF('توزيع المباريات'!$E$12:$E$4412=$G$6,ROW($A$13:$A$4412)-ROW($A$13)+1)),ROWS($C$11:R925))),"")</f>
        <v/>
      </c>
      <c r="S925" s="22" t="str">
        <f t="array" ref="S925">IFERROR(INDEX('توزيع المباريات'!$Q$12:$Q$4412,SMALL(IF('توزيع المباريات'!$C$12:$C$4412=$G$7,IF('توزيع المباريات'!$E$12:$E$4412=$G$6,ROW($A$13:$A$4412)-ROW($A$13)+1)),ROWS($C$11:S925))),"")</f>
        <v/>
      </c>
      <c r="T925" s="22" t="str">
        <f t="array" ref="T925">IFERROR(INDEX('توزيع المباريات'!$R$12:$R$4412,SMALL(IF('توزيع المباريات'!$C$12:$C$4412=$G$7,IF('توزيع المباريات'!$E$12:$E$4412=$G$6,ROW($A$13:$A$4412)-ROW($A$13)+1)),ROWS($C$11:T925))),"")</f>
        <v/>
      </c>
      <c r="U925" s="22" t="str">
        <f t="array" ref="U925">IFERROR(INDEX('توزيع المباريات'!$S$12:$S$4412,SMALL(IF('توزيع المباريات'!$C$12:$C$4412=$G$7,IF('توزيع المباريات'!$E$12:$E$4412=$G$6,ROW($A$13:$A$4412)-ROW($A$13)+1)),ROWS($C$11:U925))),"")</f>
        <v/>
      </c>
      <c r="V925" s="22" t="str">
        <f t="array" ref="V925">IFERROR(INDEX('توزيع المباريات'!$T$12:$T$4412,SMALL(IF('توزيع المباريات'!$C$12:$C$4412=$G$7,IF('توزيع المباريات'!$E$12:$E$4412=$G$6,ROW($A$13:$A$4412)-ROW($A$13)+1)),ROWS($C$11:V925))),"")</f>
        <v/>
      </c>
      <c r="W925" s="22" t="str">
        <f t="array" ref="W925">IFERROR(INDEX('توزيع المباريات'!$U$12:$U$4412,SMALL(IF('توزيع المباريات'!$C$12:$C$4412=$G$7,IF('توزيع المباريات'!$E$12:$E$4412=$G$6,ROW($A$13:$A$4412)-ROW($A$13)+1)),ROWS($C$11:W925))),"")</f>
        <v/>
      </c>
      <c r="X925" s="22" t="str">
        <f t="array" ref="X925">IFERROR(INDEX('توزيع المباريات'!$V$12:$V$4412,SMALL(IF('توزيع المباريات'!$C$12:$C$4412=$G$7,IF('توزيع المباريات'!$E$12:$E$4412=$G$6,ROW($A$13:$A$4412)-ROW($A$13)+1)),ROWS($C$11:X925))),"")</f>
        <v/>
      </c>
    </row>
    <row r="926" spans="15:24" ht="17.399999999999999">
      <c r="O926" s="22" t="str">
        <f t="array" ref="O926">IFERROR(INDEX('توزيع المباريات'!$N$12:$N$4412,SMALL(IF('توزيع المباريات'!$C$12:$C$4412=$G$7,IF('توزيع المباريات'!$E$12:$E$4412=$G$6,ROW($A$13:$A$4412)-ROW($A$13)+1)),ROWS($C$11:O926))),"")</f>
        <v/>
      </c>
      <c r="P926" s="22" t="str">
        <f t="array" ref="P926">IFERROR(INDEX('توزيع المباريات'!$O$12:$O$4412,SMALL(IF('توزيع المباريات'!$C$12:$C$4412=$G$7,IF('توزيع المباريات'!$E$12:$E$4412=$G$6,ROW($A$13:$A$4412)-ROW($A$13)+1)),ROWS($C$11:P926))),"")</f>
        <v/>
      </c>
      <c r="Q926" s="22" t="str">
        <f t="array" ref="Q926">IFERROR(INDEX('توزيع المباريات'!$P$12:$P$4412,SMALL(IF('توزيع المباريات'!$C$12:$C$4412=$G$7,IF('توزيع المباريات'!$E$12:$E$4412=$G$6,ROW($A$13:$A$4412)-ROW($A$13)+1)),ROWS($C$11:Q926))),"")</f>
        <v/>
      </c>
      <c r="R926" s="22" t="str">
        <f t="array" ref="R926">IFERROR(INDEX('توزيع المباريات'!$M$12:$M$4412,SMALL(IF('توزيع المباريات'!$C$12:$C$4412=$G$7,IF('توزيع المباريات'!$E$12:$E$4412=$G$6,ROW($A$13:$A$4412)-ROW($A$13)+1)),ROWS($C$11:R926))),"")</f>
        <v/>
      </c>
      <c r="S926" s="22" t="str">
        <f t="array" ref="S926">IFERROR(INDEX('توزيع المباريات'!$Q$12:$Q$4412,SMALL(IF('توزيع المباريات'!$C$12:$C$4412=$G$7,IF('توزيع المباريات'!$E$12:$E$4412=$G$6,ROW($A$13:$A$4412)-ROW($A$13)+1)),ROWS($C$11:S926))),"")</f>
        <v/>
      </c>
      <c r="T926" s="22" t="str">
        <f t="array" ref="T926">IFERROR(INDEX('توزيع المباريات'!$R$12:$R$4412,SMALL(IF('توزيع المباريات'!$C$12:$C$4412=$G$7,IF('توزيع المباريات'!$E$12:$E$4412=$G$6,ROW($A$13:$A$4412)-ROW($A$13)+1)),ROWS($C$11:T926))),"")</f>
        <v/>
      </c>
      <c r="U926" s="22" t="str">
        <f t="array" ref="U926">IFERROR(INDEX('توزيع المباريات'!$S$12:$S$4412,SMALL(IF('توزيع المباريات'!$C$12:$C$4412=$G$7,IF('توزيع المباريات'!$E$12:$E$4412=$G$6,ROW($A$13:$A$4412)-ROW($A$13)+1)),ROWS($C$11:U926))),"")</f>
        <v/>
      </c>
      <c r="V926" s="22" t="str">
        <f t="array" ref="V926">IFERROR(INDEX('توزيع المباريات'!$T$12:$T$4412,SMALL(IF('توزيع المباريات'!$C$12:$C$4412=$G$7,IF('توزيع المباريات'!$E$12:$E$4412=$G$6,ROW($A$13:$A$4412)-ROW($A$13)+1)),ROWS($C$11:V926))),"")</f>
        <v/>
      </c>
      <c r="W926" s="22" t="str">
        <f t="array" ref="W926">IFERROR(INDEX('توزيع المباريات'!$U$12:$U$4412,SMALL(IF('توزيع المباريات'!$C$12:$C$4412=$G$7,IF('توزيع المباريات'!$E$12:$E$4412=$G$6,ROW($A$13:$A$4412)-ROW($A$13)+1)),ROWS($C$11:W926))),"")</f>
        <v/>
      </c>
      <c r="X926" s="22" t="str">
        <f t="array" ref="X926">IFERROR(INDEX('توزيع المباريات'!$V$12:$V$4412,SMALL(IF('توزيع المباريات'!$C$12:$C$4412=$G$7,IF('توزيع المباريات'!$E$12:$E$4412=$G$6,ROW($A$13:$A$4412)-ROW($A$13)+1)),ROWS($C$11:X926))),"")</f>
        <v/>
      </c>
    </row>
    <row r="927" spans="15:24" ht="17.399999999999999">
      <c r="O927" s="22" t="str">
        <f t="array" ref="O927">IFERROR(INDEX('توزيع المباريات'!$N$12:$N$4412,SMALL(IF('توزيع المباريات'!$C$12:$C$4412=$G$7,IF('توزيع المباريات'!$E$12:$E$4412=$G$6,ROW($A$13:$A$4412)-ROW($A$13)+1)),ROWS($C$11:O927))),"")</f>
        <v/>
      </c>
      <c r="P927" s="22" t="str">
        <f t="array" ref="P927">IFERROR(INDEX('توزيع المباريات'!$O$12:$O$4412,SMALL(IF('توزيع المباريات'!$C$12:$C$4412=$G$7,IF('توزيع المباريات'!$E$12:$E$4412=$G$6,ROW($A$13:$A$4412)-ROW($A$13)+1)),ROWS($C$11:P927))),"")</f>
        <v/>
      </c>
      <c r="Q927" s="22" t="str">
        <f t="array" ref="Q927">IFERROR(INDEX('توزيع المباريات'!$P$12:$P$4412,SMALL(IF('توزيع المباريات'!$C$12:$C$4412=$G$7,IF('توزيع المباريات'!$E$12:$E$4412=$G$6,ROW($A$13:$A$4412)-ROW($A$13)+1)),ROWS($C$11:Q927))),"")</f>
        <v/>
      </c>
      <c r="R927" s="22" t="str">
        <f t="array" ref="R927">IFERROR(INDEX('توزيع المباريات'!$M$12:$M$4412,SMALL(IF('توزيع المباريات'!$C$12:$C$4412=$G$7,IF('توزيع المباريات'!$E$12:$E$4412=$G$6,ROW($A$13:$A$4412)-ROW($A$13)+1)),ROWS($C$11:R927))),"")</f>
        <v/>
      </c>
      <c r="S927" s="22" t="str">
        <f t="array" ref="S927">IFERROR(INDEX('توزيع المباريات'!$Q$12:$Q$4412,SMALL(IF('توزيع المباريات'!$C$12:$C$4412=$G$7,IF('توزيع المباريات'!$E$12:$E$4412=$G$6,ROW($A$13:$A$4412)-ROW($A$13)+1)),ROWS($C$11:S927))),"")</f>
        <v/>
      </c>
      <c r="T927" s="22" t="str">
        <f t="array" ref="T927">IFERROR(INDEX('توزيع المباريات'!$R$12:$R$4412,SMALL(IF('توزيع المباريات'!$C$12:$C$4412=$G$7,IF('توزيع المباريات'!$E$12:$E$4412=$G$6,ROW($A$13:$A$4412)-ROW($A$13)+1)),ROWS($C$11:T927))),"")</f>
        <v/>
      </c>
      <c r="U927" s="22" t="str">
        <f t="array" ref="U927">IFERROR(INDEX('توزيع المباريات'!$S$12:$S$4412,SMALL(IF('توزيع المباريات'!$C$12:$C$4412=$G$7,IF('توزيع المباريات'!$E$12:$E$4412=$G$6,ROW($A$13:$A$4412)-ROW($A$13)+1)),ROWS($C$11:U927))),"")</f>
        <v/>
      </c>
      <c r="V927" s="22" t="str">
        <f t="array" ref="V927">IFERROR(INDEX('توزيع المباريات'!$T$12:$T$4412,SMALL(IF('توزيع المباريات'!$C$12:$C$4412=$G$7,IF('توزيع المباريات'!$E$12:$E$4412=$G$6,ROW($A$13:$A$4412)-ROW($A$13)+1)),ROWS($C$11:V927))),"")</f>
        <v/>
      </c>
      <c r="W927" s="22" t="str">
        <f t="array" ref="W927">IFERROR(INDEX('توزيع المباريات'!$U$12:$U$4412,SMALL(IF('توزيع المباريات'!$C$12:$C$4412=$G$7,IF('توزيع المباريات'!$E$12:$E$4412=$G$6,ROW($A$13:$A$4412)-ROW($A$13)+1)),ROWS($C$11:W927))),"")</f>
        <v/>
      </c>
      <c r="X927" s="22" t="str">
        <f t="array" ref="X927">IFERROR(INDEX('توزيع المباريات'!$V$12:$V$4412,SMALL(IF('توزيع المباريات'!$C$12:$C$4412=$G$7,IF('توزيع المباريات'!$E$12:$E$4412=$G$6,ROW($A$13:$A$4412)-ROW($A$13)+1)),ROWS($C$11:X927))),"")</f>
        <v/>
      </c>
    </row>
    <row r="928" spans="15:24" ht="17.399999999999999">
      <c r="O928" s="22" t="str">
        <f t="array" ref="O928">IFERROR(INDEX('توزيع المباريات'!$N$12:$N$4412,SMALL(IF('توزيع المباريات'!$C$12:$C$4412=$G$7,IF('توزيع المباريات'!$E$12:$E$4412=$G$6,ROW($A$13:$A$4412)-ROW($A$13)+1)),ROWS($C$11:O928))),"")</f>
        <v/>
      </c>
      <c r="P928" s="22" t="str">
        <f t="array" ref="P928">IFERROR(INDEX('توزيع المباريات'!$O$12:$O$4412,SMALL(IF('توزيع المباريات'!$C$12:$C$4412=$G$7,IF('توزيع المباريات'!$E$12:$E$4412=$G$6,ROW($A$13:$A$4412)-ROW($A$13)+1)),ROWS($C$11:P928))),"")</f>
        <v/>
      </c>
      <c r="Q928" s="22" t="str">
        <f t="array" ref="Q928">IFERROR(INDEX('توزيع المباريات'!$P$12:$P$4412,SMALL(IF('توزيع المباريات'!$C$12:$C$4412=$G$7,IF('توزيع المباريات'!$E$12:$E$4412=$G$6,ROW($A$13:$A$4412)-ROW($A$13)+1)),ROWS($C$11:Q928))),"")</f>
        <v/>
      </c>
      <c r="R928" s="22" t="str">
        <f t="array" ref="R928">IFERROR(INDEX('توزيع المباريات'!$M$12:$M$4412,SMALL(IF('توزيع المباريات'!$C$12:$C$4412=$G$7,IF('توزيع المباريات'!$E$12:$E$4412=$G$6,ROW($A$13:$A$4412)-ROW($A$13)+1)),ROWS($C$11:R928))),"")</f>
        <v/>
      </c>
      <c r="S928" s="22" t="str">
        <f t="array" ref="S928">IFERROR(INDEX('توزيع المباريات'!$Q$12:$Q$4412,SMALL(IF('توزيع المباريات'!$C$12:$C$4412=$G$7,IF('توزيع المباريات'!$E$12:$E$4412=$G$6,ROW($A$13:$A$4412)-ROW($A$13)+1)),ROWS($C$11:S928))),"")</f>
        <v/>
      </c>
      <c r="T928" s="22" t="str">
        <f t="array" ref="T928">IFERROR(INDEX('توزيع المباريات'!$R$12:$R$4412,SMALL(IF('توزيع المباريات'!$C$12:$C$4412=$G$7,IF('توزيع المباريات'!$E$12:$E$4412=$G$6,ROW($A$13:$A$4412)-ROW($A$13)+1)),ROWS($C$11:T928))),"")</f>
        <v/>
      </c>
      <c r="U928" s="22" t="str">
        <f t="array" ref="U928">IFERROR(INDEX('توزيع المباريات'!$S$12:$S$4412,SMALL(IF('توزيع المباريات'!$C$12:$C$4412=$G$7,IF('توزيع المباريات'!$E$12:$E$4412=$G$6,ROW($A$13:$A$4412)-ROW($A$13)+1)),ROWS($C$11:U928))),"")</f>
        <v/>
      </c>
      <c r="V928" s="22" t="str">
        <f t="array" ref="V928">IFERROR(INDEX('توزيع المباريات'!$T$12:$T$4412,SMALL(IF('توزيع المباريات'!$C$12:$C$4412=$G$7,IF('توزيع المباريات'!$E$12:$E$4412=$G$6,ROW($A$13:$A$4412)-ROW($A$13)+1)),ROWS($C$11:V928))),"")</f>
        <v/>
      </c>
      <c r="W928" s="22" t="str">
        <f t="array" ref="W928">IFERROR(INDEX('توزيع المباريات'!$U$12:$U$4412,SMALL(IF('توزيع المباريات'!$C$12:$C$4412=$G$7,IF('توزيع المباريات'!$E$12:$E$4412=$G$6,ROW($A$13:$A$4412)-ROW($A$13)+1)),ROWS($C$11:W928))),"")</f>
        <v/>
      </c>
      <c r="X928" s="22" t="str">
        <f t="array" ref="X928">IFERROR(INDEX('توزيع المباريات'!$V$12:$V$4412,SMALL(IF('توزيع المباريات'!$C$12:$C$4412=$G$7,IF('توزيع المباريات'!$E$12:$E$4412=$G$6,ROW($A$13:$A$4412)-ROW($A$13)+1)),ROWS($C$11:X928))),"")</f>
        <v/>
      </c>
    </row>
    <row r="929" spans="15:24" ht="17.399999999999999">
      <c r="O929" s="22" t="str">
        <f t="array" ref="O929">IFERROR(INDEX('توزيع المباريات'!$N$12:$N$4412,SMALL(IF('توزيع المباريات'!$C$12:$C$4412=$G$7,IF('توزيع المباريات'!$E$12:$E$4412=$G$6,ROW($A$13:$A$4412)-ROW($A$13)+1)),ROWS($C$11:O929))),"")</f>
        <v/>
      </c>
      <c r="P929" s="22" t="str">
        <f t="array" ref="P929">IFERROR(INDEX('توزيع المباريات'!$O$12:$O$4412,SMALL(IF('توزيع المباريات'!$C$12:$C$4412=$G$7,IF('توزيع المباريات'!$E$12:$E$4412=$G$6,ROW($A$13:$A$4412)-ROW($A$13)+1)),ROWS($C$11:P929))),"")</f>
        <v/>
      </c>
      <c r="Q929" s="22" t="str">
        <f t="array" ref="Q929">IFERROR(INDEX('توزيع المباريات'!$P$12:$P$4412,SMALL(IF('توزيع المباريات'!$C$12:$C$4412=$G$7,IF('توزيع المباريات'!$E$12:$E$4412=$G$6,ROW($A$13:$A$4412)-ROW($A$13)+1)),ROWS($C$11:Q929))),"")</f>
        <v/>
      </c>
      <c r="R929" s="22" t="str">
        <f t="array" ref="R929">IFERROR(INDEX('توزيع المباريات'!$M$12:$M$4412,SMALL(IF('توزيع المباريات'!$C$12:$C$4412=$G$7,IF('توزيع المباريات'!$E$12:$E$4412=$G$6,ROW($A$13:$A$4412)-ROW($A$13)+1)),ROWS($C$11:R929))),"")</f>
        <v/>
      </c>
      <c r="S929" s="22" t="str">
        <f t="array" ref="S929">IFERROR(INDEX('توزيع المباريات'!$Q$12:$Q$4412,SMALL(IF('توزيع المباريات'!$C$12:$C$4412=$G$7,IF('توزيع المباريات'!$E$12:$E$4412=$G$6,ROW($A$13:$A$4412)-ROW($A$13)+1)),ROWS($C$11:S929))),"")</f>
        <v/>
      </c>
      <c r="T929" s="22" t="str">
        <f t="array" ref="T929">IFERROR(INDEX('توزيع المباريات'!$R$12:$R$4412,SMALL(IF('توزيع المباريات'!$C$12:$C$4412=$G$7,IF('توزيع المباريات'!$E$12:$E$4412=$G$6,ROW($A$13:$A$4412)-ROW($A$13)+1)),ROWS($C$11:T929))),"")</f>
        <v/>
      </c>
      <c r="U929" s="22" t="str">
        <f t="array" ref="U929">IFERROR(INDEX('توزيع المباريات'!$S$12:$S$4412,SMALL(IF('توزيع المباريات'!$C$12:$C$4412=$G$7,IF('توزيع المباريات'!$E$12:$E$4412=$G$6,ROW($A$13:$A$4412)-ROW($A$13)+1)),ROWS($C$11:U929))),"")</f>
        <v/>
      </c>
      <c r="V929" s="22" t="str">
        <f t="array" ref="V929">IFERROR(INDEX('توزيع المباريات'!$T$12:$T$4412,SMALL(IF('توزيع المباريات'!$C$12:$C$4412=$G$7,IF('توزيع المباريات'!$E$12:$E$4412=$G$6,ROW($A$13:$A$4412)-ROW($A$13)+1)),ROWS($C$11:V929))),"")</f>
        <v/>
      </c>
      <c r="W929" s="22" t="str">
        <f t="array" ref="W929">IFERROR(INDEX('توزيع المباريات'!$U$12:$U$4412,SMALL(IF('توزيع المباريات'!$C$12:$C$4412=$G$7,IF('توزيع المباريات'!$E$12:$E$4412=$G$6,ROW($A$13:$A$4412)-ROW($A$13)+1)),ROWS($C$11:W929))),"")</f>
        <v/>
      </c>
      <c r="X929" s="22" t="str">
        <f t="array" ref="X929">IFERROR(INDEX('توزيع المباريات'!$V$12:$V$4412,SMALL(IF('توزيع المباريات'!$C$12:$C$4412=$G$7,IF('توزيع المباريات'!$E$12:$E$4412=$G$6,ROW($A$13:$A$4412)-ROW($A$13)+1)),ROWS($C$11:X929))),"")</f>
        <v/>
      </c>
    </row>
    <row r="930" spans="15:24" ht="17.399999999999999">
      <c r="O930" s="22" t="str">
        <f t="array" ref="O930">IFERROR(INDEX('توزيع المباريات'!$N$12:$N$4412,SMALL(IF('توزيع المباريات'!$C$12:$C$4412=$G$7,IF('توزيع المباريات'!$E$12:$E$4412=$G$6,ROW($A$13:$A$4412)-ROW($A$13)+1)),ROWS($C$11:O930))),"")</f>
        <v/>
      </c>
      <c r="P930" s="22" t="str">
        <f t="array" ref="P930">IFERROR(INDEX('توزيع المباريات'!$O$12:$O$4412,SMALL(IF('توزيع المباريات'!$C$12:$C$4412=$G$7,IF('توزيع المباريات'!$E$12:$E$4412=$G$6,ROW($A$13:$A$4412)-ROW($A$13)+1)),ROWS($C$11:P930))),"")</f>
        <v/>
      </c>
      <c r="Q930" s="22" t="str">
        <f t="array" ref="Q930">IFERROR(INDEX('توزيع المباريات'!$P$12:$P$4412,SMALL(IF('توزيع المباريات'!$C$12:$C$4412=$G$7,IF('توزيع المباريات'!$E$12:$E$4412=$G$6,ROW($A$13:$A$4412)-ROW($A$13)+1)),ROWS($C$11:Q930))),"")</f>
        <v/>
      </c>
      <c r="R930" s="22" t="str">
        <f t="array" ref="R930">IFERROR(INDEX('توزيع المباريات'!$M$12:$M$4412,SMALL(IF('توزيع المباريات'!$C$12:$C$4412=$G$7,IF('توزيع المباريات'!$E$12:$E$4412=$G$6,ROW($A$13:$A$4412)-ROW($A$13)+1)),ROWS($C$11:R930))),"")</f>
        <v/>
      </c>
      <c r="S930" s="22" t="str">
        <f t="array" ref="S930">IFERROR(INDEX('توزيع المباريات'!$Q$12:$Q$4412,SMALL(IF('توزيع المباريات'!$C$12:$C$4412=$G$7,IF('توزيع المباريات'!$E$12:$E$4412=$G$6,ROW($A$13:$A$4412)-ROW($A$13)+1)),ROWS($C$11:S930))),"")</f>
        <v/>
      </c>
      <c r="T930" s="22" t="str">
        <f t="array" ref="T930">IFERROR(INDEX('توزيع المباريات'!$R$12:$R$4412,SMALL(IF('توزيع المباريات'!$C$12:$C$4412=$G$7,IF('توزيع المباريات'!$E$12:$E$4412=$G$6,ROW($A$13:$A$4412)-ROW($A$13)+1)),ROWS($C$11:T930))),"")</f>
        <v/>
      </c>
      <c r="U930" s="22" t="str">
        <f t="array" ref="U930">IFERROR(INDEX('توزيع المباريات'!$S$12:$S$4412,SMALL(IF('توزيع المباريات'!$C$12:$C$4412=$G$7,IF('توزيع المباريات'!$E$12:$E$4412=$G$6,ROW($A$13:$A$4412)-ROW($A$13)+1)),ROWS($C$11:U930))),"")</f>
        <v/>
      </c>
      <c r="V930" s="22" t="str">
        <f t="array" ref="V930">IFERROR(INDEX('توزيع المباريات'!$T$12:$T$4412,SMALL(IF('توزيع المباريات'!$C$12:$C$4412=$G$7,IF('توزيع المباريات'!$E$12:$E$4412=$G$6,ROW($A$13:$A$4412)-ROW($A$13)+1)),ROWS($C$11:V930))),"")</f>
        <v/>
      </c>
      <c r="W930" s="22" t="str">
        <f t="array" ref="W930">IFERROR(INDEX('توزيع المباريات'!$U$12:$U$4412,SMALL(IF('توزيع المباريات'!$C$12:$C$4412=$G$7,IF('توزيع المباريات'!$E$12:$E$4412=$G$6,ROW($A$13:$A$4412)-ROW($A$13)+1)),ROWS($C$11:W930))),"")</f>
        <v/>
      </c>
      <c r="X930" s="22" t="str">
        <f t="array" ref="X930">IFERROR(INDEX('توزيع المباريات'!$V$12:$V$4412,SMALL(IF('توزيع المباريات'!$C$12:$C$4412=$G$7,IF('توزيع المباريات'!$E$12:$E$4412=$G$6,ROW($A$13:$A$4412)-ROW($A$13)+1)),ROWS($C$11:X930))),"")</f>
        <v/>
      </c>
    </row>
    <row r="931" spans="15:24" ht="17.399999999999999">
      <c r="O931" s="22" t="str">
        <f t="array" ref="O931">IFERROR(INDEX('توزيع المباريات'!$N$12:$N$4412,SMALL(IF('توزيع المباريات'!$C$12:$C$4412=$G$7,IF('توزيع المباريات'!$E$12:$E$4412=$G$6,ROW($A$13:$A$4412)-ROW($A$13)+1)),ROWS($C$11:O931))),"")</f>
        <v/>
      </c>
      <c r="P931" s="22" t="str">
        <f t="array" ref="P931">IFERROR(INDEX('توزيع المباريات'!$O$12:$O$4412,SMALL(IF('توزيع المباريات'!$C$12:$C$4412=$G$7,IF('توزيع المباريات'!$E$12:$E$4412=$G$6,ROW($A$13:$A$4412)-ROW($A$13)+1)),ROWS($C$11:P931))),"")</f>
        <v/>
      </c>
      <c r="Q931" s="22" t="str">
        <f t="array" ref="Q931">IFERROR(INDEX('توزيع المباريات'!$P$12:$P$4412,SMALL(IF('توزيع المباريات'!$C$12:$C$4412=$G$7,IF('توزيع المباريات'!$E$12:$E$4412=$G$6,ROW($A$13:$A$4412)-ROW($A$13)+1)),ROWS($C$11:Q931))),"")</f>
        <v/>
      </c>
      <c r="R931" s="22" t="str">
        <f t="array" ref="R931">IFERROR(INDEX('توزيع المباريات'!$M$12:$M$4412,SMALL(IF('توزيع المباريات'!$C$12:$C$4412=$G$7,IF('توزيع المباريات'!$E$12:$E$4412=$G$6,ROW($A$13:$A$4412)-ROW($A$13)+1)),ROWS($C$11:R931))),"")</f>
        <v/>
      </c>
      <c r="S931" s="22" t="str">
        <f t="array" ref="S931">IFERROR(INDEX('توزيع المباريات'!$Q$12:$Q$4412,SMALL(IF('توزيع المباريات'!$C$12:$C$4412=$G$7,IF('توزيع المباريات'!$E$12:$E$4412=$G$6,ROW($A$13:$A$4412)-ROW($A$13)+1)),ROWS($C$11:S931))),"")</f>
        <v/>
      </c>
      <c r="T931" s="22" t="str">
        <f t="array" ref="T931">IFERROR(INDEX('توزيع المباريات'!$R$12:$R$4412,SMALL(IF('توزيع المباريات'!$C$12:$C$4412=$G$7,IF('توزيع المباريات'!$E$12:$E$4412=$G$6,ROW($A$13:$A$4412)-ROW($A$13)+1)),ROWS($C$11:T931))),"")</f>
        <v/>
      </c>
      <c r="U931" s="22" t="str">
        <f t="array" ref="U931">IFERROR(INDEX('توزيع المباريات'!$S$12:$S$4412,SMALL(IF('توزيع المباريات'!$C$12:$C$4412=$G$7,IF('توزيع المباريات'!$E$12:$E$4412=$G$6,ROW($A$13:$A$4412)-ROW($A$13)+1)),ROWS($C$11:U931))),"")</f>
        <v/>
      </c>
      <c r="V931" s="22" t="str">
        <f t="array" ref="V931">IFERROR(INDEX('توزيع المباريات'!$T$12:$T$4412,SMALL(IF('توزيع المباريات'!$C$12:$C$4412=$G$7,IF('توزيع المباريات'!$E$12:$E$4412=$G$6,ROW($A$13:$A$4412)-ROW($A$13)+1)),ROWS($C$11:V931))),"")</f>
        <v/>
      </c>
      <c r="W931" s="22" t="str">
        <f t="array" ref="W931">IFERROR(INDEX('توزيع المباريات'!$U$12:$U$4412,SMALL(IF('توزيع المباريات'!$C$12:$C$4412=$G$7,IF('توزيع المباريات'!$E$12:$E$4412=$G$6,ROW($A$13:$A$4412)-ROW($A$13)+1)),ROWS($C$11:W931))),"")</f>
        <v/>
      </c>
      <c r="X931" s="22" t="str">
        <f t="array" ref="X931">IFERROR(INDEX('توزيع المباريات'!$V$12:$V$4412,SMALL(IF('توزيع المباريات'!$C$12:$C$4412=$G$7,IF('توزيع المباريات'!$E$12:$E$4412=$G$6,ROW($A$13:$A$4412)-ROW($A$13)+1)),ROWS($C$11:X931))),"")</f>
        <v/>
      </c>
    </row>
    <row r="932" spans="15:24" ht="17.399999999999999">
      <c r="O932" s="22" t="str">
        <f t="array" ref="O932">IFERROR(INDEX('توزيع المباريات'!$N$12:$N$4412,SMALL(IF('توزيع المباريات'!$C$12:$C$4412=$G$7,IF('توزيع المباريات'!$E$12:$E$4412=$G$6,ROW($A$13:$A$4412)-ROW($A$13)+1)),ROWS($C$11:O932))),"")</f>
        <v/>
      </c>
      <c r="P932" s="22" t="str">
        <f t="array" ref="P932">IFERROR(INDEX('توزيع المباريات'!$O$12:$O$4412,SMALL(IF('توزيع المباريات'!$C$12:$C$4412=$G$7,IF('توزيع المباريات'!$E$12:$E$4412=$G$6,ROW($A$13:$A$4412)-ROW($A$13)+1)),ROWS($C$11:P932))),"")</f>
        <v/>
      </c>
      <c r="Q932" s="22" t="str">
        <f t="array" ref="Q932">IFERROR(INDEX('توزيع المباريات'!$P$12:$P$4412,SMALL(IF('توزيع المباريات'!$C$12:$C$4412=$G$7,IF('توزيع المباريات'!$E$12:$E$4412=$G$6,ROW($A$13:$A$4412)-ROW($A$13)+1)),ROWS($C$11:Q932))),"")</f>
        <v/>
      </c>
      <c r="R932" s="22" t="str">
        <f t="array" ref="R932">IFERROR(INDEX('توزيع المباريات'!$M$12:$M$4412,SMALL(IF('توزيع المباريات'!$C$12:$C$4412=$G$7,IF('توزيع المباريات'!$E$12:$E$4412=$G$6,ROW($A$13:$A$4412)-ROW($A$13)+1)),ROWS($C$11:R932))),"")</f>
        <v/>
      </c>
      <c r="S932" s="22" t="str">
        <f t="array" ref="S932">IFERROR(INDEX('توزيع المباريات'!$Q$12:$Q$4412,SMALL(IF('توزيع المباريات'!$C$12:$C$4412=$G$7,IF('توزيع المباريات'!$E$12:$E$4412=$G$6,ROW($A$13:$A$4412)-ROW($A$13)+1)),ROWS($C$11:S932))),"")</f>
        <v/>
      </c>
      <c r="T932" s="22" t="str">
        <f t="array" ref="T932">IFERROR(INDEX('توزيع المباريات'!$R$12:$R$4412,SMALL(IF('توزيع المباريات'!$C$12:$C$4412=$G$7,IF('توزيع المباريات'!$E$12:$E$4412=$G$6,ROW($A$13:$A$4412)-ROW($A$13)+1)),ROWS($C$11:T932))),"")</f>
        <v/>
      </c>
      <c r="U932" s="22" t="str">
        <f t="array" ref="U932">IFERROR(INDEX('توزيع المباريات'!$S$12:$S$4412,SMALL(IF('توزيع المباريات'!$C$12:$C$4412=$G$7,IF('توزيع المباريات'!$E$12:$E$4412=$G$6,ROW($A$13:$A$4412)-ROW($A$13)+1)),ROWS($C$11:U932))),"")</f>
        <v/>
      </c>
      <c r="V932" s="22" t="str">
        <f t="array" ref="V932">IFERROR(INDEX('توزيع المباريات'!$T$12:$T$4412,SMALL(IF('توزيع المباريات'!$C$12:$C$4412=$G$7,IF('توزيع المباريات'!$E$12:$E$4412=$G$6,ROW($A$13:$A$4412)-ROW($A$13)+1)),ROWS($C$11:V932))),"")</f>
        <v/>
      </c>
      <c r="W932" s="22" t="str">
        <f t="array" ref="W932">IFERROR(INDEX('توزيع المباريات'!$U$12:$U$4412,SMALL(IF('توزيع المباريات'!$C$12:$C$4412=$G$7,IF('توزيع المباريات'!$E$12:$E$4412=$G$6,ROW($A$13:$A$4412)-ROW($A$13)+1)),ROWS($C$11:W932))),"")</f>
        <v/>
      </c>
      <c r="X932" s="22" t="str">
        <f t="array" ref="X932">IFERROR(INDEX('توزيع المباريات'!$V$12:$V$4412,SMALL(IF('توزيع المباريات'!$C$12:$C$4412=$G$7,IF('توزيع المباريات'!$E$12:$E$4412=$G$6,ROW($A$13:$A$4412)-ROW($A$13)+1)),ROWS($C$11:X932))),"")</f>
        <v/>
      </c>
    </row>
    <row r="933" spans="15:24" ht="17.399999999999999">
      <c r="O933" s="22" t="str">
        <f t="array" ref="O933">IFERROR(INDEX('توزيع المباريات'!$N$12:$N$4412,SMALL(IF('توزيع المباريات'!$C$12:$C$4412=$G$7,IF('توزيع المباريات'!$E$12:$E$4412=$G$6,ROW($A$13:$A$4412)-ROW($A$13)+1)),ROWS($C$11:O933))),"")</f>
        <v/>
      </c>
      <c r="P933" s="22" t="str">
        <f t="array" ref="P933">IFERROR(INDEX('توزيع المباريات'!$O$12:$O$4412,SMALL(IF('توزيع المباريات'!$C$12:$C$4412=$G$7,IF('توزيع المباريات'!$E$12:$E$4412=$G$6,ROW($A$13:$A$4412)-ROW($A$13)+1)),ROWS($C$11:P933))),"")</f>
        <v/>
      </c>
      <c r="Q933" s="22" t="str">
        <f t="array" ref="Q933">IFERROR(INDEX('توزيع المباريات'!$P$12:$P$4412,SMALL(IF('توزيع المباريات'!$C$12:$C$4412=$G$7,IF('توزيع المباريات'!$E$12:$E$4412=$G$6,ROW($A$13:$A$4412)-ROW($A$13)+1)),ROWS($C$11:Q933))),"")</f>
        <v/>
      </c>
      <c r="R933" s="22" t="str">
        <f t="array" ref="R933">IFERROR(INDEX('توزيع المباريات'!$M$12:$M$4412,SMALL(IF('توزيع المباريات'!$C$12:$C$4412=$G$7,IF('توزيع المباريات'!$E$12:$E$4412=$G$6,ROW($A$13:$A$4412)-ROW($A$13)+1)),ROWS($C$11:R933))),"")</f>
        <v/>
      </c>
      <c r="S933" s="22" t="str">
        <f t="array" ref="S933">IFERROR(INDEX('توزيع المباريات'!$Q$12:$Q$4412,SMALL(IF('توزيع المباريات'!$C$12:$C$4412=$G$7,IF('توزيع المباريات'!$E$12:$E$4412=$G$6,ROW($A$13:$A$4412)-ROW($A$13)+1)),ROWS($C$11:S933))),"")</f>
        <v/>
      </c>
      <c r="T933" s="22" t="str">
        <f t="array" ref="T933">IFERROR(INDEX('توزيع المباريات'!$R$12:$R$4412,SMALL(IF('توزيع المباريات'!$C$12:$C$4412=$G$7,IF('توزيع المباريات'!$E$12:$E$4412=$G$6,ROW($A$13:$A$4412)-ROW($A$13)+1)),ROWS($C$11:T933))),"")</f>
        <v/>
      </c>
      <c r="U933" s="22" t="str">
        <f t="array" ref="U933">IFERROR(INDEX('توزيع المباريات'!$S$12:$S$4412,SMALL(IF('توزيع المباريات'!$C$12:$C$4412=$G$7,IF('توزيع المباريات'!$E$12:$E$4412=$G$6,ROW($A$13:$A$4412)-ROW($A$13)+1)),ROWS($C$11:U933))),"")</f>
        <v/>
      </c>
      <c r="V933" s="22" t="str">
        <f t="array" ref="V933">IFERROR(INDEX('توزيع المباريات'!$T$12:$T$4412,SMALL(IF('توزيع المباريات'!$C$12:$C$4412=$G$7,IF('توزيع المباريات'!$E$12:$E$4412=$G$6,ROW($A$13:$A$4412)-ROW($A$13)+1)),ROWS($C$11:V933))),"")</f>
        <v/>
      </c>
      <c r="W933" s="22" t="str">
        <f t="array" ref="W933">IFERROR(INDEX('توزيع المباريات'!$U$12:$U$4412,SMALL(IF('توزيع المباريات'!$C$12:$C$4412=$G$7,IF('توزيع المباريات'!$E$12:$E$4412=$G$6,ROW($A$13:$A$4412)-ROW($A$13)+1)),ROWS($C$11:W933))),"")</f>
        <v/>
      </c>
      <c r="X933" s="22" t="str">
        <f t="array" ref="X933">IFERROR(INDEX('توزيع المباريات'!$V$12:$V$4412,SMALL(IF('توزيع المباريات'!$C$12:$C$4412=$G$7,IF('توزيع المباريات'!$E$12:$E$4412=$G$6,ROW($A$13:$A$4412)-ROW($A$13)+1)),ROWS($C$11:X933))),"")</f>
        <v/>
      </c>
    </row>
    <row r="934" spans="15:24" ht="17.399999999999999">
      <c r="O934" s="22" t="str">
        <f t="array" ref="O934">IFERROR(INDEX('توزيع المباريات'!$N$12:$N$4412,SMALL(IF('توزيع المباريات'!$C$12:$C$4412=$G$7,IF('توزيع المباريات'!$E$12:$E$4412=$G$6,ROW($A$13:$A$4412)-ROW($A$13)+1)),ROWS($C$11:O934))),"")</f>
        <v/>
      </c>
      <c r="P934" s="22" t="str">
        <f t="array" ref="P934">IFERROR(INDEX('توزيع المباريات'!$O$12:$O$4412,SMALL(IF('توزيع المباريات'!$C$12:$C$4412=$G$7,IF('توزيع المباريات'!$E$12:$E$4412=$G$6,ROW($A$13:$A$4412)-ROW($A$13)+1)),ROWS($C$11:P934))),"")</f>
        <v/>
      </c>
      <c r="Q934" s="22" t="str">
        <f t="array" ref="Q934">IFERROR(INDEX('توزيع المباريات'!$P$12:$P$4412,SMALL(IF('توزيع المباريات'!$C$12:$C$4412=$G$7,IF('توزيع المباريات'!$E$12:$E$4412=$G$6,ROW($A$13:$A$4412)-ROW($A$13)+1)),ROWS($C$11:Q934))),"")</f>
        <v/>
      </c>
      <c r="R934" s="22" t="str">
        <f t="array" ref="R934">IFERROR(INDEX('توزيع المباريات'!$M$12:$M$4412,SMALL(IF('توزيع المباريات'!$C$12:$C$4412=$G$7,IF('توزيع المباريات'!$E$12:$E$4412=$G$6,ROW($A$13:$A$4412)-ROW($A$13)+1)),ROWS($C$11:R934))),"")</f>
        <v/>
      </c>
      <c r="S934" s="22" t="str">
        <f t="array" ref="S934">IFERROR(INDEX('توزيع المباريات'!$Q$12:$Q$4412,SMALL(IF('توزيع المباريات'!$C$12:$C$4412=$G$7,IF('توزيع المباريات'!$E$12:$E$4412=$G$6,ROW($A$13:$A$4412)-ROW($A$13)+1)),ROWS($C$11:S934))),"")</f>
        <v/>
      </c>
      <c r="T934" s="22" t="str">
        <f t="array" ref="T934">IFERROR(INDEX('توزيع المباريات'!$R$12:$R$4412,SMALL(IF('توزيع المباريات'!$C$12:$C$4412=$G$7,IF('توزيع المباريات'!$E$12:$E$4412=$G$6,ROW($A$13:$A$4412)-ROW($A$13)+1)),ROWS($C$11:T934))),"")</f>
        <v/>
      </c>
      <c r="U934" s="22" t="str">
        <f t="array" ref="U934">IFERROR(INDEX('توزيع المباريات'!$S$12:$S$4412,SMALL(IF('توزيع المباريات'!$C$12:$C$4412=$G$7,IF('توزيع المباريات'!$E$12:$E$4412=$G$6,ROW($A$13:$A$4412)-ROW($A$13)+1)),ROWS($C$11:U934))),"")</f>
        <v/>
      </c>
      <c r="V934" s="22" t="str">
        <f t="array" ref="V934">IFERROR(INDEX('توزيع المباريات'!$T$12:$T$4412,SMALL(IF('توزيع المباريات'!$C$12:$C$4412=$G$7,IF('توزيع المباريات'!$E$12:$E$4412=$G$6,ROW($A$13:$A$4412)-ROW($A$13)+1)),ROWS($C$11:V934))),"")</f>
        <v/>
      </c>
      <c r="W934" s="22" t="str">
        <f t="array" ref="W934">IFERROR(INDEX('توزيع المباريات'!$U$12:$U$4412,SMALL(IF('توزيع المباريات'!$C$12:$C$4412=$G$7,IF('توزيع المباريات'!$E$12:$E$4412=$G$6,ROW($A$13:$A$4412)-ROW($A$13)+1)),ROWS($C$11:W934))),"")</f>
        <v/>
      </c>
      <c r="X934" s="22" t="str">
        <f t="array" ref="X934">IFERROR(INDEX('توزيع المباريات'!$V$12:$V$4412,SMALL(IF('توزيع المباريات'!$C$12:$C$4412=$G$7,IF('توزيع المباريات'!$E$12:$E$4412=$G$6,ROW($A$13:$A$4412)-ROW($A$13)+1)),ROWS($C$11:X934))),"")</f>
        <v/>
      </c>
    </row>
    <row r="935" spans="15:24" ht="17.399999999999999">
      <c r="O935" s="22" t="str">
        <f t="array" ref="O935">IFERROR(INDEX('توزيع المباريات'!$N$12:$N$4412,SMALL(IF('توزيع المباريات'!$C$12:$C$4412=$G$7,IF('توزيع المباريات'!$E$12:$E$4412=$G$6,ROW($A$13:$A$4412)-ROW($A$13)+1)),ROWS($C$11:O935))),"")</f>
        <v/>
      </c>
      <c r="P935" s="22" t="str">
        <f t="array" ref="P935">IFERROR(INDEX('توزيع المباريات'!$O$12:$O$4412,SMALL(IF('توزيع المباريات'!$C$12:$C$4412=$G$7,IF('توزيع المباريات'!$E$12:$E$4412=$G$6,ROW($A$13:$A$4412)-ROW($A$13)+1)),ROWS($C$11:P935))),"")</f>
        <v/>
      </c>
      <c r="Q935" s="22" t="str">
        <f t="array" ref="Q935">IFERROR(INDEX('توزيع المباريات'!$P$12:$P$4412,SMALL(IF('توزيع المباريات'!$C$12:$C$4412=$G$7,IF('توزيع المباريات'!$E$12:$E$4412=$G$6,ROW($A$13:$A$4412)-ROW($A$13)+1)),ROWS($C$11:Q935))),"")</f>
        <v/>
      </c>
      <c r="R935" s="22" t="str">
        <f t="array" ref="R935">IFERROR(INDEX('توزيع المباريات'!$M$12:$M$4412,SMALL(IF('توزيع المباريات'!$C$12:$C$4412=$G$7,IF('توزيع المباريات'!$E$12:$E$4412=$G$6,ROW($A$13:$A$4412)-ROW($A$13)+1)),ROWS($C$11:R935))),"")</f>
        <v/>
      </c>
      <c r="S935" s="22" t="str">
        <f t="array" ref="S935">IFERROR(INDEX('توزيع المباريات'!$Q$12:$Q$4412,SMALL(IF('توزيع المباريات'!$C$12:$C$4412=$G$7,IF('توزيع المباريات'!$E$12:$E$4412=$G$6,ROW($A$13:$A$4412)-ROW($A$13)+1)),ROWS($C$11:S935))),"")</f>
        <v/>
      </c>
      <c r="T935" s="22" t="str">
        <f t="array" ref="T935">IFERROR(INDEX('توزيع المباريات'!$R$12:$R$4412,SMALL(IF('توزيع المباريات'!$C$12:$C$4412=$G$7,IF('توزيع المباريات'!$E$12:$E$4412=$G$6,ROW($A$13:$A$4412)-ROW($A$13)+1)),ROWS($C$11:T935))),"")</f>
        <v/>
      </c>
      <c r="U935" s="22" t="str">
        <f t="array" ref="U935">IFERROR(INDEX('توزيع المباريات'!$S$12:$S$4412,SMALL(IF('توزيع المباريات'!$C$12:$C$4412=$G$7,IF('توزيع المباريات'!$E$12:$E$4412=$G$6,ROW($A$13:$A$4412)-ROW($A$13)+1)),ROWS($C$11:U935))),"")</f>
        <v/>
      </c>
      <c r="V935" s="22" t="str">
        <f t="array" ref="V935">IFERROR(INDEX('توزيع المباريات'!$T$12:$T$4412,SMALL(IF('توزيع المباريات'!$C$12:$C$4412=$G$7,IF('توزيع المباريات'!$E$12:$E$4412=$G$6,ROW($A$13:$A$4412)-ROW($A$13)+1)),ROWS($C$11:V935))),"")</f>
        <v/>
      </c>
      <c r="W935" s="22" t="str">
        <f t="array" ref="W935">IFERROR(INDEX('توزيع المباريات'!$U$12:$U$4412,SMALL(IF('توزيع المباريات'!$C$12:$C$4412=$G$7,IF('توزيع المباريات'!$E$12:$E$4412=$G$6,ROW($A$13:$A$4412)-ROW($A$13)+1)),ROWS($C$11:W935))),"")</f>
        <v/>
      </c>
      <c r="X935" s="22" t="str">
        <f t="array" ref="X935">IFERROR(INDEX('توزيع المباريات'!$V$12:$V$4412,SMALL(IF('توزيع المباريات'!$C$12:$C$4412=$G$7,IF('توزيع المباريات'!$E$12:$E$4412=$G$6,ROW($A$13:$A$4412)-ROW($A$13)+1)),ROWS($C$11:X935))),"")</f>
        <v/>
      </c>
    </row>
    <row r="936" spans="15:24" ht="17.399999999999999">
      <c r="O936" s="22" t="str">
        <f t="array" ref="O936">IFERROR(INDEX('توزيع المباريات'!$N$12:$N$4412,SMALL(IF('توزيع المباريات'!$C$12:$C$4412=$G$7,IF('توزيع المباريات'!$E$12:$E$4412=$G$6,ROW($A$13:$A$4412)-ROW($A$13)+1)),ROWS($C$11:O936))),"")</f>
        <v/>
      </c>
      <c r="P936" s="22" t="str">
        <f t="array" ref="P936">IFERROR(INDEX('توزيع المباريات'!$O$12:$O$4412,SMALL(IF('توزيع المباريات'!$C$12:$C$4412=$G$7,IF('توزيع المباريات'!$E$12:$E$4412=$G$6,ROW($A$13:$A$4412)-ROW($A$13)+1)),ROWS($C$11:P936))),"")</f>
        <v/>
      </c>
      <c r="Q936" s="22" t="str">
        <f t="array" ref="Q936">IFERROR(INDEX('توزيع المباريات'!$P$12:$P$4412,SMALL(IF('توزيع المباريات'!$C$12:$C$4412=$G$7,IF('توزيع المباريات'!$E$12:$E$4412=$G$6,ROW($A$13:$A$4412)-ROW($A$13)+1)),ROWS($C$11:Q936))),"")</f>
        <v/>
      </c>
      <c r="R936" s="22" t="str">
        <f t="array" ref="R936">IFERROR(INDEX('توزيع المباريات'!$M$12:$M$4412,SMALL(IF('توزيع المباريات'!$C$12:$C$4412=$G$7,IF('توزيع المباريات'!$E$12:$E$4412=$G$6,ROW($A$13:$A$4412)-ROW($A$13)+1)),ROWS($C$11:R936))),"")</f>
        <v/>
      </c>
      <c r="S936" s="22" t="str">
        <f t="array" ref="S936">IFERROR(INDEX('توزيع المباريات'!$Q$12:$Q$4412,SMALL(IF('توزيع المباريات'!$C$12:$C$4412=$G$7,IF('توزيع المباريات'!$E$12:$E$4412=$G$6,ROW($A$13:$A$4412)-ROW($A$13)+1)),ROWS($C$11:S936))),"")</f>
        <v/>
      </c>
      <c r="T936" s="22" t="str">
        <f t="array" ref="T936">IFERROR(INDEX('توزيع المباريات'!$R$12:$R$4412,SMALL(IF('توزيع المباريات'!$C$12:$C$4412=$G$7,IF('توزيع المباريات'!$E$12:$E$4412=$G$6,ROW($A$13:$A$4412)-ROW($A$13)+1)),ROWS($C$11:T936))),"")</f>
        <v/>
      </c>
      <c r="U936" s="22" t="str">
        <f t="array" ref="U936">IFERROR(INDEX('توزيع المباريات'!$S$12:$S$4412,SMALL(IF('توزيع المباريات'!$C$12:$C$4412=$G$7,IF('توزيع المباريات'!$E$12:$E$4412=$G$6,ROW($A$13:$A$4412)-ROW($A$13)+1)),ROWS($C$11:U936))),"")</f>
        <v/>
      </c>
      <c r="V936" s="22" t="str">
        <f t="array" ref="V936">IFERROR(INDEX('توزيع المباريات'!$T$12:$T$4412,SMALL(IF('توزيع المباريات'!$C$12:$C$4412=$G$7,IF('توزيع المباريات'!$E$12:$E$4412=$G$6,ROW($A$13:$A$4412)-ROW($A$13)+1)),ROWS($C$11:V936))),"")</f>
        <v/>
      </c>
      <c r="W936" s="22" t="str">
        <f t="array" ref="W936">IFERROR(INDEX('توزيع المباريات'!$U$12:$U$4412,SMALL(IF('توزيع المباريات'!$C$12:$C$4412=$G$7,IF('توزيع المباريات'!$E$12:$E$4412=$G$6,ROW($A$13:$A$4412)-ROW($A$13)+1)),ROWS($C$11:W936))),"")</f>
        <v/>
      </c>
      <c r="X936" s="22" t="str">
        <f t="array" ref="X936">IFERROR(INDEX('توزيع المباريات'!$V$12:$V$4412,SMALL(IF('توزيع المباريات'!$C$12:$C$4412=$G$7,IF('توزيع المباريات'!$E$12:$E$4412=$G$6,ROW($A$13:$A$4412)-ROW($A$13)+1)),ROWS($C$11:X936))),"")</f>
        <v/>
      </c>
    </row>
    <row r="937" spans="15:24" ht="17.399999999999999">
      <c r="O937" s="22" t="str">
        <f t="array" ref="O937">IFERROR(INDEX('توزيع المباريات'!$N$12:$N$4412,SMALL(IF('توزيع المباريات'!$C$12:$C$4412=$G$7,IF('توزيع المباريات'!$E$12:$E$4412=$G$6,ROW($A$13:$A$4412)-ROW($A$13)+1)),ROWS($C$11:O937))),"")</f>
        <v/>
      </c>
      <c r="P937" s="22" t="str">
        <f t="array" ref="P937">IFERROR(INDEX('توزيع المباريات'!$O$12:$O$4412,SMALL(IF('توزيع المباريات'!$C$12:$C$4412=$G$7,IF('توزيع المباريات'!$E$12:$E$4412=$G$6,ROW($A$13:$A$4412)-ROW($A$13)+1)),ROWS($C$11:P937))),"")</f>
        <v/>
      </c>
      <c r="Q937" s="22" t="str">
        <f t="array" ref="Q937">IFERROR(INDEX('توزيع المباريات'!$P$12:$P$4412,SMALL(IF('توزيع المباريات'!$C$12:$C$4412=$G$7,IF('توزيع المباريات'!$E$12:$E$4412=$G$6,ROW($A$13:$A$4412)-ROW($A$13)+1)),ROWS($C$11:Q937))),"")</f>
        <v/>
      </c>
      <c r="R937" s="22" t="str">
        <f t="array" ref="R937">IFERROR(INDEX('توزيع المباريات'!$M$12:$M$4412,SMALL(IF('توزيع المباريات'!$C$12:$C$4412=$G$7,IF('توزيع المباريات'!$E$12:$E$4412=$G$6,ROW($A$13:$A$4412)-ROW($A$13)+1)),ROWS($C$11:R937))),"")</f>
        <v/>
      </c>
      <c r="S937" s="22" t="str">
        <f t="array" ref="S937">IFERROR(INDEX('توزيع المباريات'!$Q$12:$Q$4412,SMALL(IF('توزيع المباريات'!$C$12:$C$4412=$G$7,IF('توزيع المباريات'!$E$12:$E$4412=$G$6,ROW($A$13:$A$4412)-ROW($A$13)+1)),ROWS($C$11:S937))),"")</f>
        <v/>
      </c>
      <c r="T937" s="22" t="str">
        <f t="array" ref="T937">IFERROR(INDEX('توزيع المباريات'!$R$12:$R$4412,SMALL(IF('توزيع المباريات'!$C$12:$C$4412=$G$7,IF('توزيع المباريات'!$E$12:$E$4412=$G$6,ROW($A$13:$A$4412)-ROW($A$13)+1)),ROWS($C$11:T937))),"")</f>
        <v/>
      </c>
      <c r="U937" s="22" t="str">
        <f t="array" ref="U937">IFERROR(INDEX('توزيع المباريات'!$S$12:$S$4412,SMALL(IF('توزيع المباريات'!$C$12:$C$4412=$G$7,IF('توزيع المباريات'!$E$12:$E$4412=$G$6,ROW($A$13:$A$4412)-ROW($A$13)+1)),ROWS($C$11:U937))),"")</f>
        <v/>
      </c>
      <c r="V937" s="22" t="str">
        <f t="array" ref="V937">IFERROR(INDEX('توزيع المباريات'!$T$12:$T$4412,SMALL(IF('توزيع المباريات'!$C$12:$C$4412=$G$7,IF('توزيع المباريات'!$E$12:$E$4412=$G$6,ROW($A$13:$A$4412)-ROW($A$13)+1)),ROWS($C$11:V937))),"")</f>
        <v/>
      </c>
      <c r="W937" s="22" t="str">
        <f t="array" ref="W937">IFERROR(INDEX('توزيع المباريات'!$U$12:$U$4412,SMALL(IF('توزيع المباريات'!$C$12:$C$4412=$G$7,IF('توزيع المباريات'!$E$12:$E$4412=$G$6,ROW($A$13:$A$4412)-ROW($A$13)+1)),ROWS($C$11:W937))),"")</f>
        <v/>
      </c>
      <c r="X937" s="22" t="str">
        <f t="array" ref="X937">IFERROR(INDEX('توزيع المباريات'!$V$12:$V$4412,SMALL(IF('توزيع المباريات'!$C$12:$C$4412=$G$7,IF('توزيع المباريات'!$E$12:$E$4412=$G$6,ROW($A$13:$A$4412)-ROW($A$13)+1)),ROWS($C$11:X937))),"")</f>
        <v/>
      </c>
    </row>
    <row r="938" spans="15:24" ht="17.399999999999999">
      <c r="O938" s="22" t="str">
        <f t="array" ref="O938">IFERROR(INDEX('توزيع المباريات'!$N$12:$N$4412,SMALL(IF('توزيع المباريات'!$C$12:$C$4412=$G$7,IF('توزيع المباريات'!$E$12:$E$4412=$G$6,ROW($A$13:$A$4412)-ROW($A$13)+1)),ROWS($C$11:O938))),"")</f>
        <v/>
      </c>
      <c r="P938" s="22" t="str">
        <f t="array" ref="P938">IFERROR(INDEX('توزيع المباريات'!$O$12:$O$4412,SMALL(IF('توزيع المباريات'!$C$12:$C$4412=$G$7,IF('توزيع المباريات'!$E$12:$E$4412=$G$6,ROW($A$13:$A$4412)-ROW($A$13)+1)),ROWS($C$11:P938))),"")</f>
        <v/>
      </c>
      <c r="Q938" s="22" t="str">
        <f t="array" ref="Q938">IFERROR(INDEX('توزيع المباريات'!$P$12:$P$4412,SMALL(IF('توزيع المباريات'!$C$12:$C$4412=$G$7,IF('توزيع المباريات'!$E$12:$E$4412=$G$6,ROW($A$13:$A$4412)-ROW($A$13)+1)),ROWS($C$11:Q938))),"")</f>
        <v/>
      </c>
      <c r="R938" s="22" t="str">
        <f t="array" ref="R938">IFERROR(INDEX('توزيع المباريات'!$M$12:$M$4412,SMALL(IF('توزيع المباريات'!$C$12:$C$4412=$G$7,IF('توزيع المباريات'!$E$12:$E$4412=$G$6,ROW($A$13:$A$4412)-ROW($A$13)+1)),ROWS($C$11:R938))),"")</f>
        <v/>
      </c>
      <c r="S938" s="22" t="str">
        <f t="array" ref="S938">IFERROR(INDEX('توزيع المباريات'!$Q$12:$Q$4412,SMALL(IF('توزيع المباريات'!$C$12:$C$4412=$G$7,IF('توزيع المباريات'!$E$12:$E$4412=$G$6,ROW($A$13:$A$4412)-ROW($A$13)+1)),ROWS($C$11:S938))),"")</f>
        <v/>
      </c>
      <c r="T938" s="22" t="str">
        <f t="array" ref="T938">IFERROR(INDEX('توزيع المباريات'!$R$12:$R$4412,SMALL(IF('توزيع المباريات'!$C$12:$C$4412=$G$7,IF('توزيع المباريات'!$E$12:$E$4412=$G$6,ROW($A$13:$A$4412)-ROW($A$13)+1)),ROWS($C$11:T938))),"")</f>
        <v/>
      </c>
      <c r="U938" s="22" t="str">
        <f t="array" ref="U938">IFERROR(INDEX('توزيع المباريات'!$S$12:$S$4412,SMALL(IF('توزيع المباريات'!$C$12:$C$4412=$G$7,IF('توزيع المباريات'!$E$12:$E$4412=$G$6,ROW($A$13:$A$4412)-ROW($A$13)+1)),ROWS($C$11:U938))),"")</f>
        <v/>
      </c>
      <c r="V938" s="22" t="str">
        <f t="array" ref="V938">IFERROR(INDEX('توزيع المباريات'!$T$12:$T$4412,SMALL(IF('توزيع المباريات'!$C$12:$C$4412=$G$7,IF('توزيع المباريات'!$E$12:$E$4412=$G$6,ROW($A$13:$A$4412)-ROW($A$13)+1)),ROWS($C$11:V938))),"")</f>
        <v/>
      </c>
      <c r="W938" s="22" t="str">
        <f t="array" ref="W938">IFERROR(INDEX('توزيع المباريات'!$U$12:$U$4412,SMALL(IF('توزيع المباريات'!$C$12:$C$4412=$G$7,IF('توزيع المباريات'!$E$12:$E$4412=$G$6,ROW($A$13:$A$4412)-ROW($A$13)+1)),ROWS($C$11:W938))),"")</f>
        <v/>
      </c>
      <c r="X938" s="22" t="str">
        <f t="array" ref="X938">IFERROR(INDEX('توزيع المباريات'!$V$12:$V$4412,SMALL(IF('توزيع المباريات'!$C$12:$C$4412=$G$7,IF('توزيع المباريات'!$E$12:$E$4412=$G$6,ROW($A$13:$A$4412)-ROW($A$13)+1)),ROWS($C$11:X938))),"")</f>
        <v/>
      </c>
    </row>
    <row r="939" spans="15:24" ht="17.399999999999999">
      <c r="O939" s="22" t="str">
        <f t="array" ref="O939">IFERROR(INDEX('توزيع المباريات'!$N$12:$N$4412,SMALL(IF('توزيع المباريات'!$C$12:$C$4412=$G$7,IF('توزيع المباريات'!$E$12:$E$4412=$G$6,ROW($A$13:$A$4412)-ROW($A$13)+1)),ROWS($C$11:O939))),"")</f>
        <v/>
      </c>
      <c r="P939" s="22" t="str">
        <f t="array" ref="P939">IFERROR(INDEX('توزيع المباريات'!$O$12:$O$4412,SMALL(IF('توزيع المباريات'!$C$12:$C$4412=$G$7,IF('توزيع المباريات'!$E$12:$E$4412=$G$6,ROW($A$13:$A$4412)-ROW($A$13)+1)),ROWS($C$11:P939))),"")</f>
        <v/>
      </c>
      <c r="Q939" s="22" t="str">
        <f t="array" ref="Q939">IFERROR(INDEX('توزيع المباريات'!$P$12:$P$4412,SMALL(IF('توزيع المباريات'!$C$12:$C$4412=$G$7,IF('توزيع المباريات'!$E$12:$E$4412=$G$6,ROW($A$13:$A$4412)-ROW($A$13)+1)),ROWS($C$11:Q939))),"")</f>
        <v/>
      </c>
      <c r="R939" s="22" t="str">
        <f t="array" ref="R939">IFERROR(INDEX('توزيع المباريات'!$M$12:$M$4412,SMALL(IF('توزيع المباريات'!$C$12:$C$4412=$G$7,IF('توزيع المباريات'!$E$12:$E$4412=$G$6,ROW($A$13:$A$4412)-ROW($A$13)+1)),ROWS($C$11:R939))),"")</f>
        <v/>
      </c>
      <c r="S939" s="22" t="str">
        <f t="array" ref="S939">IFERROR(INDEX('توزيع المباريات'!$Q$12:$Q$4412,SMALL(IF('توزيع المباريات'!$C$12:$C$4412=$G$7,IF('توزيع المباريات'!$E$12:$E$4412=$G$6,ROW($A$13:$A$4412)-ROW($A$13)+1)),ROWS($C$11:S939))),"")</f>
        <v/>
      </c>
      <c r="T939" s="22" t="str">
        <f t="array" ref="T939">IFERROR(INDEX('توزيع المباريات'!$R$12:$R$4412,SMALL(IF('توزيع المباريات'!$C$12:$C$4412=$G$7,IF('توزيع المباريات'!$E$12:$E$4412=$G$6,ROW($A$13:$A$4412)-ROW($A$13)+1)),ROWS($C$11:T939))),"")</f>
        <v/>
      </c>
      <c r="U939" s="22" t="str">
        <f t="array" ref="U939">IFERROR(INDEX('توزيع المباريات'!$S$12:$S$4412,SMALL(IF('توزيع المباريات'!$C$12:$C$4412=$G$7,IF('توزيع المباريات'!$E$12:$E$4412=$G$6,ROW($A$13:$A$4412)-ROW($A$13)+1)),ROWS($C$11:U939))),"")</f>
        <v/>
      </c>
      <c r="V939" s="22" t="str">
        <f t="array" ref="V939">IFERROR(INDEX('توزيع المباريات'!$T$12:$T$4412,SMALL(IF('توزيع المباريات'!$C$12:$C$4412=$G$7,IF('توزيع المباريات'!$E$12:$E$4412=$G$6,ROW($A$13:$A$4412)-ROW($A$13)+1)),ROWS($C$11:V939))),"")</f>
        <v/>
      </c>
      <c r="W939" s="22" t="str">
        <f t="array" ref="W939">IFERROR(INDEX('توزيع المباريات'!$U$12:$U$4412,SMALL(IF('توزيع المباريات'!$C$12:$C$4412=$G$7,IF('توزيع المباريات'!$E$12:$E$4412=$G$6,ROW($A$13:$A$4412)-ROW($A$13)+1)),ROWS($C$11:W939))),"")</f>
        <v/>
      </c>
      <c r="X939" s="22" t="str">
        <f t="array" ref="X939">IFERROR(INDEX('توزيع المباريات'!$V$12:$V$4412,SMALL(IF('توزيع المباريات'!$C$12:$C$4412=$G$7,IF('توزيع المباريات'!$E$12:$E$4412=$G$6,ROW($A$13:$A$4412)-ROW($A$13)+1)),ROWS($C$11:X939))),"")</f>
        <v/>
      </c>
    </row>
    <row r="940" spans="15:24" ht="17.399999999999999">
      <c r="O940" s="22" t="str">
        <f t="array" ref="O940">IFERROR(INDEX('توزيع المباريات'!$N$12:$N$4412,SMALL(IF('توزيع المباريات'!$C$12:$C$4412=$G$7,IF('توزيع المباريات'!$E$12:$E$4412=$G$6,ROW($A$13:$A$4412)-ROW($A$13)+1)),ROWS($C$11:O940))),"")</f>
        <v/>
      </c>
      <c r="P940" s="22" t="str">
        <f t="array" ref="P940">IFERROR(INDEX('توزيع المباريات'!$O$12:$O$4412,SMALL(IF('توزيع المباريات'!$C$12:$C$4412=$G$7,IF('توزيع المباريات'!$E$12:$E$4412=$G$6,ROW($A$13:$A$4412)-ROW($A$13)+1)),ROWS($C$11:P940))),"")</f>
        <v/>
      </c>
      <c r="Q940" s="22" t="str">
        <f t="array" ref="Q940">IFERROR(INDEX('توزيع المباريات'!$P$12:$P$4412,SMALL(IF('توزيع المباريات'!$C$12:$C$4412=$G$7,IF('توزيع المباريات'!$E$12:$E$4412=$G$6,ROW($A$13:$A$4412)-ROW($A$13)+1)),ROWS($C$11:Q940))),"")</f>
        <v/>
      </c>
      <c r="R940" s="22" t="str">
        <f t="array" ref="R940">IFERROR(INDEX('توزيع المباريات'!$M$12:$M$4412,SMALL(IF('توزيع المباريات'!$C$12:$C$4412=$G$7,IF('توزيع المباريات'!$E$12:$E$4412=$G$6,ROW($A$13:$A$4412)-ROW($A$13)+1)),ROWS($C$11:R940))),"")</f>
        <v/>
      </c>
      <c r="S940" s="22" t="str">
        <f t="array" ref="S940">IFERROR(INDEX('توزيع المباريات'!$Q$12:$Q$4412,SMALL(IF('توزيع المباريات'!$C$12:$C$4412=$G$7,IF('توزيع المباريات'!$E$12:$E$4412=$G$6,ROW($A$13:$A$4412)-ROW($A$13)+1)),ROWS($C$11:S940))),"")</f>
        <v/>
      </c>
      <c r="T940" s="22" t="str">
        <f t="array" ref="T940">IFERROR(INDEX('توزيع المباريات'!$R$12:$R$4412,SMALL(IF('توزيع المباريات'!$C$12:$C$4412=$G$7,IF('توزيع المباريات'!$E$12:$E$4412=$G$6,ROW($A$13:$A$4412)-ROW($A$13)+1)),ROWS($C$11:T940))),"")</f>
        <v/>
      </c>
      <c r="U940" s="22" t="str">
        <f t="array" ref="U940">IFERROR(INDEX('توزيع المباريات'!$S$12:$S$4412,SMALL(IF('توزيع المباريات'!$C$12:$C$4412=$G$7,IF('توزيع المباريات'!$E$12:$E$4412=$G$6,ROW($A$13:$A$4412)-ROW($A$13)+1)),ROWS($C$11:U940))),"")</f>
        <v/>
      </c>
      <c r="V940" s="22" t="str">
        <f t="array" ref="V940">IFERROR(INDEX('توزيع المباريات'!$T$12:$T$4412,SMALL(IF('توزيع المباريات'!$C$12:$C$4412=$G$7,IF('توزيع المباريات'!$E$12:$E$4412=$G$6,ROW($A$13:$A$4412)-ROW($A$13)+1)),ROWS($C$11:V940))),"")</f>
        <v/>
      </c>
      <c r="W940" s="22" t="str">
        <f t="array" ref="W940">IFERROR(INDEX('توزيع المباريات'!$U$12:$U$4412,SMALL(IF('توزيع المباريات'!$C$12:$C$4412=$G$7,IF('توزيع المباريات'!$E$12:$E$4412=$G$6,ROW($A$13:$A$4412)-ROW($A$13)+1)),ROWS($C$11:W940))),"")</f>
        <v/>
      </c>
      <c r="X940" s="22" t="str">
        <f t="array" ref="X940">IFERROR(INDEX('توزيع المباريات'!$V$12:$V$4412,SMALL(IF('توزيع المباريات'!$C$12:$C$4412=$G$7,IF('توزيع المباريات'!$E$12:$E$4412=$G$6,ROW($A$13:$A$4412)-ROW($A$13)+1)),ROWS($C$11:X940))),"")</f>
        <v/>
      </c>
    </row>
    <row r="941" spans="15:24" ht="17.399999999999999">
      <c r="O941" s="22" t="str">
        <f t="array" ref="O941">IFERROR(INDEX('توزيع المباريات'!$N$12:$N$4412,SMALL(IF('توزيع المباريات'!$C$12:$C$4412=$G$7,IF('توزيع المباريات'!$E$12:$E$4412=$G$6,ROW($A$13:$A$4412)-ROW($A$13)+1)),ROWS($C$11:O941))),"")</f>
        <v/>
      </c>
      <c r="P941" s="22" t="str">
        <f t="array" ref="P941">IFERROR(INDEX('توزيع المباريات'!$O$12:$O$4412,SMALL(IF('توزيع المباريات'!$C$12:$C$4412=$G$7,IF('توزيع المباريات'!$E$12:$E$4412=$G$6,ROW($A$13:$A$4412)-ROW($A$13)+1)),ROWS($C$11:P941))),"")</f>
        <v/>
      </c>
      <c r="Q941" s="22" t="str">
        <f t="array" ref="Q941">IFERROR(INDEX('توزيع المباريات'!$P$12:$P$4412,SMALL(IF('توزيع المباريات'!$C$12:$C$4412=$G$7,IF('توزيع المباريات'!$E$12:$E$4412=$G$6,ROW($A$13:$A$4412)-ROW($A$13)+1)),ROWS($C$11:Q941))),"")</f>
        <v/>
      </c>
      <c r="R941" s="22" t="str">
        <f t="array" ref="R941">IFERROR(INDEX('توزيع المباريات'!$M$12:$M$4412,SMALL(IF('توزيع المباريات'!$C$12:$C$4412=$G$7,IF('توزيع المباريات'!$E$12:$E$4412=$G$6,ROW($A$13:$A$4412)-ROW($A$13)+1)),ROWS($C$11:R941))),"")</f>
        <v/>
      </c>
      <c r="S941" s="22" t="str">
        <f t="array" ref="S941">IFERROR(INDEX('توزيع المباريات'!$Q$12:$Q$4412,SMALL(IF('توزيع المباريات'!$C$12:$C$4412=$G$7,IF('توزيع المباريات'!$E$12:$E$4412=$G$6,ROW($A$13:$A$4412)-ROW($A$13)+1)),ROWS($C$11:S941))),"")</f>
        <v/>
      </c>
      <c r="T941" s="22" t="str">
        <f t="array" ref="T941">IFERROR(INDEX('توزيع المباريات'!$R$12:$R$4412,SMALL(IF('توزيع المباريات'!$C$12:$C$4412=$G$7,IF('توزيع المباريات'!$E$12:$E$4412=$G$6,ROW($A$13:$A$4412)-ROW($A$13)+1)),ROWS($C$11:T941))),"")</f>
        <v/>
      </c>
      <c r="U941" s="22" t="str">
        <f t="array" ref="U941">IFERROR(INDEX('توزيع المباريات'!$S$12:$S$4412,SMALL(IF('توزيع المباريات'!$C$12:$C$4412=$G$7,IF('توزيع المباريات'!$E$12:$E$4412=$G$6,ROW($A$13:$A$4412)-ROW($A$13)+1)),ROWS($C$11:U941))),"")</f>
        <v/>
      </c>
      <c r="V941" s="22" t="str">
        <f t="array" ref="V941">IFERROR(INDEX('توزيع المباريات'!$T$12:$T$4412,SMALL(IF('توزيع المباريات'!$C$12:$C$4412=$G$7,IF('توزيع المباريات'!$E$12:$E$4412=$G$6,ROW($A$13:$A$4412)-ROW($A$13)+1)),ROWS($C$11:V941))),"")</f>
        <v/>
      </c>
      <c r="W941" s="22" t="str">
        <f t="array" ref="W941">IFERROR(INDEX('توزيع المباريات'!$U$12:$U$4412,SMALL(IF('توزيع المباريات'!$C$12:$C$4412=$G$7,IF('توزيع المباريات'!$E$12:$E$4412=$G$6,ROW($A$13:$A$4412)-ROW($A$13)+1)),ROWS($C$11:W941))),"")</f>
        <v/>
      </c>
      <c r="X941" s="22" t="str">
        <f t="array" ref="X941">IFERROR(INDEX('توزيع المباريات'!$V$12:$V$4412,SMALL(IF('توزيع المباريات'!$C$12:$C$4412=$G$7,IF('توزيع المباريات'!$E$12:$E$4412=$G$6,ROW($A$13:$A$4412)-ROW($A$13)+1)),ROWS($C$11:X941))),"")</f>
        <v/>
      </c>
    </row>
    <row r="942" spans="15:24" ht="17.399999999999999">
      <c r="O942" s="22" t="str">
        <f t="array" ref="O942">IFERROR(INDEX('توزيع المباريات'!$N$12:$N$4412,SMALL(IF('توزيع المباريات'!$C$12:$C$4412=$G$7,IF('توزيع المباريات'!$E$12:$E$4412=$G$6,ROW($A$13:$A$4412)-ROW($A$13)+1)),ROWS($C$11:O942))),"")</f>
        <v/>
      </c>
      <c r="P942" s="22" t="str">
        <f t="array" ref="P942">IFERROR(INDEX('توزيع المباريات'!$O$12:$O$4412,SMALL(IF('توزيع المباريات'!$C$12:$C$4412=$G$7,IF('توزيع المباريات'!$E$12:$E$4412=$G$6,ROW($A$13:$A$4412)-ROW($A$13)+1)),ROWS($C$11:P942))),"")</f>
        <v/>
      </c>
      <c r="Q942" s="22" t="str">
        <f t="array" ref="Q942">IFERROR(INDEX('توزيع المباريات'!$P$12:$P$4412,SMALL(IF('توزيع المباريات'!$C$12:$C$4412=$G$7,IF('توزيع المباريات'!$E$12:$E$4412=$G$6,ROW($A$13:$A$4412)-ROW($A$13)+1)),ROWS($C$11:Q942))),"")</f>
        <v/>
      </c>
      <c r="R942" s="22" t="str">
        <f t="array" ref="R942">IFERROR(INDEX('توزيع المباريات'!$M$12:$M$4412,SMALL(IF('توزيع المباريات'!$C$12:$C$4412=$G$7,IF('توزيع المباريات'!$E$12:$E$4412=$G$6,ROW($A$13:$A$4412)-ROW($A$13)+1)),ROWS($C$11:R942))),"")</f>
        <v/>
      </c>
      <c r="S942" s="22" t="str">
        <f t="array" ref="S942">IFERROR(INDEX('توزيع المباريات'!$Q$12:$Q$4412,SMALL(IF('توزيع المباريات'!$C$12:$C$4412=$G$7,IF('توزيع المباريات'!$E$12:$E$4412=$G$6,ROW($A$13:$A$4412)-ROW($A$13)+1)),ROWS($C$11:S942))),"")</f>
        <v/>
      </c>
      <c r="T942" s="22" t="str">
        <f t="array" ref="T942">IFERROR(INDEX('توزيع المباريات'!$R$12:$R$4412,SMALL(IF('توزيع المباريات'!$C$12:$C$4412=$G$7,IF('توزيع المباريات'!$E$12:$E$4412=$G$6,ROW($A$13:$A$4412)-ROW($A$13)+1)),ROWS($C$11:T942))),"")</f>
        <v/>
      </c>
      <c r="U942" s="22" t="str">
        <f t="array" ref="U942">IFERROR(INDEX('توزيع المباريات'!$S$12:$S$4412,SMALL(IF('توزيع المباريات'!$C$12:$C$4412=$G$7,IF('توزيع المباريات'!$E$12:$E$4412=$G$6,ROW($A$13:$A$4412)-ROW($A$13)+1)),ROWS($C$11:U942))),"")</f>
        <v/>
      </c>
      <c r="V942" s="22" t="str">
        <f t="array" ref="V942">IFERROR(INDEX('توزيع المباريات'!$T$12:$T$4412,SMALL(IF('توزيع المباريات'!$C$12:$C$4412=$G$7,IF('توزيع المباريات'!$E$12:$E$4412=$G$6,ROW($A$13:$A$4412)-ROW($A$13)+1)),ROWS($C$11:V942))),"")</f>
        <v/>
      </c>
      <c r="W942" s="22" t="str">
        <f t="array" ref="W942">IFERROR(INDEX('توزيع المباريات'!$U$12:$U$4412,SMALL(IF('توزيع المباريات'!$C$12:$C$4412=$G$7,IF('توزيع المباريات'!$E$12:$E$4412=$G$6,ROW($A$13:$A$4412)-ROW($A$13)+1)),ROWS($C$11:W942))),"")</f>
        <v/>
      </c>
      <c r="X942" s="22" t="str">
        <f t="array" ref="X942">IFERROR(INDEX('توزيع المباريات'!$V$12:$V$4412,SMALL(IF('توزيع المباريات'!$C$12:$C$4412=$G$7,IF('توزيع المباريات'!$E$12:$E$4412=$G$6,ROW($A$13:$A$4412)-ROW($A$13)+1)),ROWS($C$11:X942))),"")</f>
        <v/>
      </c>
    </row>
    <row r="943" spans="15:24" ht="17.399999999999999">
      <c r="O943" s="22" t="str">
        <f t="array" ref="O943">IFERROR(INDEX('توزيع المباريات'!$N$12:$N$4412,SMALL(IF('توزيع المباريات'!$C$12:$C$4412=$G$7,IF('توزيع المباريات'!$E$12:$E$4412=$G$6,ROW($A$13:$A$4412)-ROW($A$13)+1)),ROWS($C$11:O943))),"")</f>
        <v/>
      </c>
      <c r="P943" s="22" t="str">
        <f t="array" ref="P943">IFERROR(INDEX('توزيع المباريات'!$O$12:$O$4412,SMALL(IF('توزيع المباريات'!$C$12:$C$4412=$G$7,IF('توزيع المباريات'!$E$12:$E$4412=$G$6,ROW($A$13:$A$4412)-ROW($A$13)+1)),ROWS($C$11:P943))),"")</f>
        <v/>
      </c>
      <c r="Q943" s="22" t="str">
        <f t="array" ref="Q943">IFERROR(INDEX('توزيع المباريات'!$P$12:$P$4412,SMALL(IF('توزيع المباريات'!$C$12:$C$4412=$G$7,IF('توزيع المباريات'!$E$12:$E$4412=$G$6,ROW($A$13:$A$4412)-ROW($A$13)+1)),ROWS($C$11:Q943))),"")</f>
        <v/>
      </c>
      <c r="R943" s="22" t="str">
        <f t="array" ref="R943">IFERROR(INDEX('توزيع المباريات'!$M$12:$M$4412,SMALL(IF('توزيع المباريات'!$C$12:$C$4412=$G$7,IF('توزيع المباريات'!$E$12:$E$4412=$G$6,ROW($A$13:$A$4412)-ROW($A$13)+1)),ROWS($C$11:R943))),"")</f>
        <v/>
      </c>
      <c r="S943" s="22" t="str">
        <f t="array" ref="S943">IFERROR(INDEX('توزيع المباريات'!$Q$12:$Q$4412,SMALL(IF('توزيع المباريات'!$C$12:$C$4412=$G$7,IF('توزيع المباريات'!$E$12:$E$4412=$G$6,ROW($A$13:$A$4412)-ROW($A$13)+1)),ROWS($C$11:S943))),"")</f>
        <v/>
      </c>
      <c r="T943" s="22" t="str">
        <f t="array" ref="T943">IFERROR(INDEX('توزيع المباريات'!$R$12:$R$4412,SMALL(IF('توزيع المباريات'!$C$12:$C$4412=$G$7,IF('توزيع المباريات'!$E$12:$E$4412=$G$6,ROW($A$13:$A$4412)-ROW($A$13)+1)),ROWS($C$11:T943))),"")</f>
        <v/>
      </c>
      <c r="U943" s="22" t="str">
        <f t="array" ref="U943">IFERROR(INDEX('توزيع المباريات'!$S$12:$S$4412,SMALL(IF('توزيع المباريات'!$C$12:$C$4412=$G$7,IF('توزيع المباريات'!$E$12:$E$4412=$G$6,ROW($A$13:$A$4412)-ROW($A$13)+1)),ROWS($C$11:U943))),"")</f>
        <v/>
      </c>
      <c r="V943" s="22" t="str">
        <f t="array" ref="V943">IFERROR(INDEX('توزيع المباريات'!$T$12:$T$4412,SMALL(IF('توزيع المباريات'!$C$12:$C$4412=$G$7,IF('توزيع المباريات'!$E$12:$E$4412=$G$6,ROW($A$13:$A$4412)-ROW($A$13)+1)),ROWS($C$11:V943))),"")</f>
        <v/>
      </c>
      <c r="W943" s="22" t="str">
        <f t="array" ref="W943">IFERROR(INDEX('توزيع المباريات'!$U$12:$U$4412,SMALL(IF('توزيع المباريات'!$C$12:$C$4412=$G$7,IF('توزيع المباريات'!$E$12:$E$4412=$G$6,ROW($A$13:$A$4412)-ROW($A$13)+1)),ROWS($C$11:W943))),"")</f>
        <v/>
      </c>
      <c r="X943" s="22" t="str">
        <f t="array" ref="X943">IFERROR(INDEX('توزيع المباريات'!$V$12:$V$4412,SMALL(IF('توزيع المباريات'!$C$12:$C$4412=$G$7,IF('توزيع المباريات'!$E$12:$E$4412=$G$6,ROW($A$13:$A$4412)-ROW($A$13)+1)),ROWS($C$11:X943))),"")</f>
        <v/>
      </c>
    </row>
    <row r="944" spans="15:24" ht="17.399999999999999">
      <c r="O944" s="22" t="str">
        <f t="array" ref="O944">IFERROR(INDEX('توزيع المباريات'!$N$12:$N$4412,SMALL(IF('توزيع المباريات'!$C$12:$C$4412=$G$7,IF('توزيع المباريات'!$E$12:$E$4412=$G$6,ROW($A$13:$A$4412)-ROW($A$13)+1)),ROWS($C$11:O944))),"")</f>
        <v/>
      </c>
      <c r="P944" s="22" t="str">
        <f t="array" ref="P944">IFERROR(INDEX('توزيع المباريات'!$O$12:$O$4412,SMALL(IF('توزيع المباريات'!$C$12:$C$4412=$G$7,IF('توزيع المباريات'!$E$12:$E$4412=$G$6,ROW($A$13:$A$4412)-ROW($A$13)+1)),ROWS($C$11:P944))),"")</f>
        <v/>
      </c>
      <c r="Q944" s="22" t="str">
        <f t="array" ref="Q944">IFERROR(INDEX('توزيع المباريات'!$P$12:$P$4412,SMALL(IF('توزيع المباريات'!$C$12:$C$4412=$G$7,IF('توزيع المباريات'!$E$12:$E$4412=$G$6,ROW($A$13:$A$4412)-ROW($A$13)+1)),ROWS($C$11:Q944))),"")</f>
        <v/>
      </c>
      <c r="R944" s="22" t="str">
        <f t="array" ref="R944">IFERROR(INDEX('توزيع المباريات'!$M$12:$M$4412,SMALL(IF('توزيع المباريات'!$C$12:$C$4412=$G$7,IF('توزيع المباريات'!$E$12:$E$4412=$G$6,ROW($A$13:$A$4412)-ROW($A$13)+1)),ROWS($C$11:R944))),"")</f>
        <v/>
      </c>
      <c r="S944" s="22" t="str">
        <f t="array" ref="S944">IFERROR(INDEX('توزيع المباريات'!$Q$12:$Q$4412,SMALL(IF('توزيع المباريات'!$C$12:$C$4412=$G$7,IF('توزيع المباريات'!$E$12:$E$4412=$G$6,ROW($A$13:$A$4412)-ROW($A$13)+1)),ROWS($C$11:S944))),"")</f>
        <v/>
      </c>
      <c r="T944" s="22" t="str">
        <f t="array" ref="T944">IFERROR(INDEX('توزيع المباريات'!$R$12:$R$4412,SMALL(IF('توزيع المباريات'!$C$12:$C$4412=$G$7,IF('توزيع المباريات'!$E$12:$E$4412=$G$6,ROW($A$13:$A$4412)-ROW($A$13)+1)),ROWS($C$11:T944))),"")</f>
        <v/>
      </c>
      <c r="U944" s="22" t="str">
        <f t="array" ref="U944">IFERROR(INDEX('توزيع المباريات'!$S$12:$S$4412,SMALL(IF('توزيع المباريات'!$C$12:$C$4412=$G$7,IF('توزيع المباريات'!$E$12:$E$4412=$G$6,ROW($A$13:$A$4412)-ROW($A$13)+1)),ROWS($C$11:U944))),"")</f>
        <v/>
      </c>
      <c r="V944" s="22" t="str">
        <f t="array" ref="V944">IFERROR(INDEX('توزيع المباريات'!$T$12:$T$4412,SMALL(IF('توزيع المباريات'!$C$12:$C$4412=$G$7,IF('توزيع المباريات'!$E$12:$E$4412=$G$6,ROW($A$13:$A$4412)-ROW($A$13)+1)),ROWS($C$11:V944))),"")</f>
        <v/>
      </c>
      <c r="W944" s="22" t="str">
        <f t="array" ref="W944">IFERROR(INDEX('توزيع المباريات'!$U$12:$U$4412,SMALL(IF('توزيع المباريات'!$C$12:$C$4412=$G$7,IF('توزيع المباريات'!$E$12:$E$4412=$G$6,ROW($A$13:$A$4412)-ROW($A$13)+1)),ROWS($C$11:W944))),"")</f>
        <v/>
      </c>
      <c r="X944" s="22" t="str">
        <f t="array" ref="X944">IFERROR(INDEX('توزيع المباريات'!$V$12:$V$4412,SMALL(IF('توزيع المباريات'!$C$12:$C$4412=$G$7,IF('توزيع المباريات'!$E$12:$E$4412=$G$6,ROW($A$13:$A$4412)-ROW($A$13)+1)),ROWS($C$11:X944))),"")</f>
        <v/>
      </c>
    </row>
    <row r="945" spans="15:24" ht="17.399999999999999">
      <c r="O945" s="22" t="str">
        <f t="array" ref="O945">IFERROR(INDEX('توزيع المباريات'!$N$12:$N$4412,SMALL(IF('توزيع المباريات'!$C$12:$C$4412=$G$7,IF('توزيع المباريات'!$E$12:$E$4412=$G$6,ROW($A$13:$A$4412)-ROW($A$13)+1)),ROWS($C$11:O945))),"")</f>
        <v/>
      </c>
      <c r="P945" s="22" t="str">
        <f t="array" ref="P945">IFERROR(INDEX('توزيع المباريات'!$O$12:$O$4412,SMALL(IF('توزيع المباريات'!$C$12:$C$4412=$G$7,IF('توزيع المباريات'!$E$12:$E$4412=$G$6,ROW($A$13:$A$4412)-ROW($A$13)+1)),ROWS($C$11:P945))),"")</f>
        <v/>
      </c>
      <c r="Q945" s="22" t="str">
        <f t="array" ref="Q945">IFERROR(INDEX('توزيع المباريات'!$P$12:$P$4412,SMALL(IF('توزيع المباريات'!$C$12:$C$4412=$G$7,IF('توزيع المباريات'!$E$12:$E$4412=$G$6,ROW($A$13:$A$4412)-ROW($A$13)+1)),ROWS($C$11:Q945))),"")</f>
        <v/>
      </c>
      <c r="R945" s="22" t="str">
        <f t="array" ref="R945">IFERROR(INDEX('توزيع المباريات'!$M$12:$M$4412,SMALL(IF('توزيع المباريات'!$C$12:$C$4412=$G$7,IF('توزيع المباريات'!$E$12:$E$4412=$G$6,ROW($A$13:$A$4412)-ROW($A$13)+1)),ROWS($C$11:R945))),"")</f>
        <v/>
      </c>
      <c r="S945" s="22" t="str">
        <f t="array" ref="S945">IFERROR(INDEX('توزيع المباريات'!$Q$12:$Q$4412,SMALL(IF('توزيع المباريات'!$C$12:$C$4412=$G$7,IF('توزيع المباريات'!$E$12:$E$4412=$G$6,ROW($A$13:$A$4412)-ROW($A$13)+1)),ROWS($C$11:S945))),"")</f>
        <v/>
      </c>
      <c r="T945" s="22" t="str">
        <f t="array" ref="T945">IFERROR(INDEX('توزيع المباريات'!$R$12:$R$4412,SMALL(IF('توزيع المباريات'!$C$12:$C$4412=$G$7,IF('توزيع المباريات'!$E$12:$E$4412=$G$6,ROW($A$13:$A$4412)-ROW($A$13)+1)),ROWS($C$11:T945))),"")</f>
        <v/>
      </c>
      <c r="U945" s="22" t="str">
        <f t="array" ref="U945">IFERROR(INDEX('توزيع المباريات'!$S$12:$S$4412,SMALL(IF('توزيع المباريات'!$C$12:$C$4412=$G$7,IF('توزيع المباريات'!$E$12:$E$4412=$G$6,ROW($A$13:$A$4412)-ROW($A$13)+1)),ROWS($C$11:U945))),"")</f>
        <v/>
      </c>
      <c r="V945" s="22" t="str">
        <f t="array" ref="V945">IFERROR(INDEX('توزيع المباريات'!$T$12:$T$4412,SMALL(IF('توزيع المباريات'!$C$12:$C$4412=$G$7,IF('توزيع المباريات'!$E$12:$E$4412=$G$6,ROW($A$13:$A$4412)-ROW($A$13)+1)),ROWS($C$11:V945))),"")</f>
        <v/>
      </c>
      <c r="W945" s="22" t="str">
        <f t="array" ref="W945">IFERROR(INDEX('توزيع المباريات'!$U$12:$U$4412,SMALL(IF('توزيع المباريات'!$C$12:$C$4412=$G$7,IF('توزيع المباريات'!$E$12:$E$4412=$G$6,ROW($A$13:$A$4412)-ROW($A$13)+1)),ROWS($C$11:W945))),"")</f>
        <v/>
      </c>
      <c r="X945" s="22" t="str">
        <f t="array" ref="X945">IFERROR(INDEX('توزيع المباريات'!$V$12:$V$4412,SMALL(IF('توزيع المباريات'!$C$12:$C$4412=$G$7,IF('توزيع المباريات'!$E$12:$E$4412=$G$6,ROW($A$13:$A$4412)-ROW($A$13)+1)),ROWS($C$11:X945))),"")</f>
        <v/>
      </c>
    </row>
    <row r="946" spans="15:24" ht="17.399999999999999">
      <c r="O946" s="22" t="str">
        <f t="array" ref="O946">IFERROR(INDEX('توزيع المباريات'!$N$12:$N$4412,SMALL(IF('توزيع المباريات'!$C$12:$C$4412=$G$7,IF('توزيع المباريات'!$E$12:$E$4412=$G$6,ROW($A$13:$A$4412)-ROW($A$13)+1)),ROWS($C$11:O946))),"")</f>
        <v/>
      </c>
      <c r="P946" s="22" t="str">
        <f t="array" ref="P946">IFERROR(INDEX('توزيع المباريات'!$O$12:$O$4412,SMALL(IF('توزيع المباريات'!$C$12:$C$4412=$G$7,IF('توزيع المباريات'!$E$12:$E$4412=$G$6,ROW($A$13:$A$4412)-ROW($A$13)+1)),ROWS($C$11:P946))),"")</f>
        <v/>
      </c>
      <c r="Q946" s="22" t="str">
        <f t="array" ref="Q946">IFERROR(INDEX('توزيع المباريات'!$P$12:$P$4412,SMALL(IF('توزيع المباريات'!$C$12:$C$4412=$G$7,IF('توزيع المباريات'!$E$12:$E$4412=$G$6,ROW($A$13:$A$4412)-ROW($A$13)+1)),ROWS($C$11:Q946))),"")</f>
        <v/>
      </c>
      <c r="R946" s="22" t="str">
        <f t="array" ref="R946">IFERROR(INDEX('توزيع المباريات'!$M$12:$M$4412,SMALL(IF('توزيع المباريات'!$C$12:$C$4412=$G$7,IF('توزيع المباريات'!$E$12:$E$4412=$G$6,ROW($A$13:$A$4412)-ROW($A$13)+1)),ROWS($C$11:R946))),"")</f>
        <v/>
      </c>
      <c r="S946" s="22" t="str">
        <f t="array" ref="S946">IFERROR(INDEX('توزيع المباريات'!$Q$12:$Q$4412,SMALL(IF('توزيع المباريات'!$C$12:$C$4412=$G$7,IF('توزيع المباريات'!$E$12:$E$4412=$G$6,ROW($A$13:$A$4412)-ROW($A$13)+1)),ROWS($C$11:S946))),"")</f>
        <v/>
      </c>
      <c r="T946" s="22" t="str">
        <f t="array" ref="T946">IFERROR(INDEX('توزيع المباريات'!$R$12:$R$4412,SMALL(IF('توزيع المباريات'!$C$12:$C$4412=$G$7,IF('توزيع المباريات'!$E$12:$E$4412=$G$6,ROW($A$13:$A$4412)-ROW($A$13)+1)),ROWS($C$11:T946))),"")</f>
        <v/>
      </c>
      <c r="U946" s="22" t="str">
        <f t="array" ref="U946">IFERROR(INDEX('توزيع المباريات'!$S$12:$S$4412,SMALL(IF('توزيع المباريات'!$C$12:$C$4412=$G$7,IF('توزيع المباريات'!$E$12:$E$4412=$G$6,ROW($A$13:$A$4412)-ROW($A$13)+1)),ROWS($C$11:U946))),"")</f>
        <v/>
      </c>
      <c r="V946" s="22" t="str">
        <f t="array" ref="V946">IFERROR(INDEX('توزيع المباريات'!$T$12:$T$4412,SMALL(IF('توزيع المباريات'!$C$12:$C$4412=$G$7,IF('توزيع المباريات'!$E$12:$E$4412=$G$6,ROW($A$13:$A$4412)-ROW($A$13)+1)),ROWS($C$11:V946))),"")</f>
        <v/>
      </c>
      <c r="W946" s="22" t="str">
        <f t="array" ref="W946">IFERROR(INDEX('توزيع المباريات'!$U$12:$U$4412,SMALL(IF('توزيع المباريات'!$C$12:$C$4412=$G$7,IF('توزيع المباريات'!$E$12:$E$4412=$G$6,ROW($A$13:$A$4412)-ROW($A$13)+1)),ROWS($C$11:W946))),"")</f>
        <v/>
      </c>
      <c r="X946" s="22" t="str">
        <f t="array" ref="X946">IFERROR(INDEX('توزيع المباريات'!$V$12:$V$4412,SMALL(IF('توزيع المباريات'!$C$12:$C$4412=$G$7,IF('توزيع المباريات'!$E$12:$E$4412=$G$6,ROW($A$13:$A$4412)-ROW($A$13)+1)),ROWS($C$11:X946))),"")</f>
        <v/>
      </c>
    </row>
    <row r="947" spans="15:24" ht="17.399999999999999">
      <c r="O947" s="22" t="str">
        <f t="array" ref="O947">IFERROR(INDEX('توزيع المباريات'!$N$12:$N$4412,SMALL(IF('توزيع المباريات'!$C$12:$C$4412=$G$7,IF('توزيع المباريات'!$E$12:$E$4412=$G$6,ROW($A$13:$A$4412)-ROW($A$13)+1)),ROWS($C$11:O947))),"")</f>
        <v/>
      </c>
      <c r="P947" s="22" t="str">
        <f t="array" ref="P947">IFERROR(INDEX('توزيع المباريات'!$O$12:$O$4412,SMALL(IF('توزيع المباريات'!$C$12:$C$4412=$G$7,IF('توزيع المباريات'!$E$12:$E$4412=$G$6,ROW($A$13:$A$4412)-ROW($A$13)+1)),ROWS($C$11:P947))),"")</f>
        <v/>
      </c>
      <c r="Q947" s="22" t="str">
        <f t="array" ref="Q947">IFERROR(INDEX('توزيع المباريات'!$P$12:$P$4412,SMALL(IF('توزيع المباريات'!$C$12:$C$4412=$G$7,IF('توزيع المباريات'!$E$12:$E$4412=$G$6,ROW($A$13:$A$4412)-ROW($A$13)+1)),ROWS($C$11:Q947))),"")</f>
        <v/>
      </c>
      <c r="R947" s="22" t="str">
        <f t="array" ref="R947">IFERROR(INDEX('توزيع المباريات'!$M$12:$M$4412,SMALL(IF('توزيع المباريات'!$C$12:$C$4412=$G$7,IF('توزيع المباريات'!$E$12:$E$4412=$G$6,ROW($A$13:$A$4412)-ROW($A$13)+1)),ROWS($C$11:R947))),"")</f>
        <v/>
      </c>
      <c r="S947" s="22" t="str">
        <f t="array" ref="S947">IFERROR(INDEX('توزيع المباريات'!$Q$12:$Q$4412,SMALL(IF('توزيع المباريات'!$C$12:$C$4412=$G$7,IF('توزيع المباريات'!$E$12:$E$4412=$G$6,ROW($A$13:$A$4412)-ROW($A$13)+1)),ROWS($C$11:S947))),"")</f>
        <v/>
      </c>
      <c r="T947" s="22" t="str">
        <f t="array" ref="T947">IFERROR(INDEX('توزيع المباريات'!$R$12:$R$4412,SMALL(IF('توزيع المباريات'!$C$12:$C$4412=$G$7,IF('توزيع المباريات'!$E$12:$E$4412=$G$6,ROW($A$13:$A$4412)-ROW($A$13)+1)),ROWS($C$11:T947))),"")</f>
        <v/>
      </c>
      <c r="U947" s="22" t="str">
        <f t="array" ref="U947">IFERROR(INDEX('توزيع المباريات'!$S$12:$S$4412,SMALL(IF('توزيع المباريات'!$C$12:$C$4412=$G$7,IF('توزيع المباريات'!$E$12:$E$4412=$G$6,ROW($A$13:$A$4412)-ROW($A$13)+1)),ROWS($C$11:U947))),"")</f>
        <v/>
      </c>
      <c r="V947" s="22" t="str">
        <f t="array" ref="V947">IFERROR(INDEX('توزيع المباريات'!$T$12:$T$4412,SMALL(IF('توزيع المباريات'!$C$12:$C$4412=$G$7,IF('توزيع المباريات'!$E$12:$E$4412=$G$6,ROW($A$13:$A$4412)-ROW($A$13)+1)),ROWS($C$11:V947))),"")</f>
        <v/>
      </c>
      <c r="W947" s="22" t="str">
        <f t="array" ref="W947">IFERROR(INDEX('توزيع المباريات'!$U$12:$U$4412,SMALL(IF('توزيع المباريات'!$C$12:$C$4412=$G$7,IF('توزيع المباريات'!$E$12:$E$4412=$G$6,ROW($A$13:$A$4412)-ROW($A$13)+1)),ROWS($C$11:W947))),"")</f>
        <v/>
      </c>
      <c r="X947" s="22" t="str">
        <f t="array" ref="X947">IFERROR(INDEX('توزيع المباريات'!$V$12:$V$4412,SMALL(IF('توزيع المباريات'!$C$12:$C$4412=$G$7,IF('توزيع المباريات'!$E$12:$E$4412=$G$6,ROW($A$13:$A$4412)-ROW($A$13)+1)),ROWS($C$11:X947))),"")</f>
        <v/>
      </c>
    </row>
    <row r="948" spans="15:24" ht="17.399999999999999">
      <c r="O948" s="22" t="str">
        <f t="array" ref="O948">IFERROR(INDEX('توزيع المباريات'!$N$12:$N$4412,SMALL(IF('توزيع المباريات'!$C$12:$C$4412=$G$7,IF('توزيع المباريات'!$E$12:$E$4412=$G$6,ROW($A$13:$A$4412)-ROW($A$13)+1)),ROWS($C$11:O948))),"")</f>
        <v/>
      </c>
      <c r="P948" s="22" t="str">
        <f t="array" ref="P948">IFERROR(INDEX('توزيع المباريات'!$O$12:$O$4412,SMALL(IF('توزيع المباريات'!$C$12:$C$4412=$G$7,IF('توزيع المباريات'!$E$12:$E$4412=$G$6,ROW($A$13:$A$4412)-ROW($A$13)+1)),ROWS($C$11:P948))),"")</f>
        <v/>
      </c>
      <c r="Q948" s="22" t="str">
        <f t="array" ref="Q948">IFERROR(INDEX('توزيع المباريات'!$P$12:$P$4412,SMALL(IF('توزيع المباريات'!$C$12:$C$4412=$G$7,IF('توزيع المباريات'!$E$12:$E$4412=$G$6,ROW($A$13:$A$4412)-ROW($A$13)+1)),ROWS($C$11:Q948))),"")</f>
        <v/>
      </c>
      <c r="R948" s="22" t="str">
        <f t="array" ref="R948">IFERROR(INDEX('توزيع المباريات'!$M$12:$M$4412,SMALL(IF('توزيع المباريات'!$C$12:$C$4412=$G$7,IF('توزيع المباريات'!$E$12:$E$4412=$G$6,ROW($A$13:$A$4412)-ROW($A$13)+1)),ROWS($C$11:R948))),"")</f>
        <v/>
      </c>
      <c r="S948" s="22" t="str">
        <f t="array" ref="S948">IFERROR(INDEX('توزيع المباريات'!$Q$12:$Q$4412,SMALL(IF('توزيع المباريات'!$C$12:$C$4412=$G$7,IF('توزيع المباريات'!$E$12:$E$4412=$G$6,ROW($A$13:$A$4412)-ROW($A$13)+1)),ROWS($C$11:S948))),"")</f>
        <v/>
      </c>
      <c r="T948" s="22" t="str">
        <f t="array" ref="T948">IFERROR(INDEX('توزيع المباريات'!$R$12:$R$4412,SMALL(IF('توزيع المباريات'!$C$12:$C$4412=$G$7,IF('توزيع المباريات'!$E$12:$E$4412=$G$6,ROW($A$13:$A$4412)-ROW($A$13)+1)),ROWS($C$11:T948))),"")</f>
        <v/>
      </c>
      <c r="U948" s="22" t="str">
        <f t="array" ref="U948">IFERROR(INDEX('توزيع المباريات'!$S$12:$S$4412,SMALL(IF('توزيع المباريات'!$C$12:$C$4412=$G$7,IF('توزيع المباريات'!$E$12:$E$4412=$G$6,ROW($A$13:$A$4412)-ROW($A$13)+1)),ROWS($C$11:U948))),"")</f>
        <v/>
      </c>
      <c r="V948" s="22" t="str">
        <f t="array" ref="V948">IFERROR(INDEX('توزيع المباريات'!$T$12:$T$4412,SMALL(IF('توزيع المباريات'!$C$12:$C$4412=$G$7,IF('توزيع المباريات'!$E$12:$E$4412=$G$6,ROW($A$13:$A$4412)-ROW($A$13)+1)),ROWS($C$11:V948))),"")</f>
        <v/>
      </c>
      <c r="W948" s="22" t="str">
        <f t="array" ref="W948">IFERROR(INDEX('توزيع المباريات'!$U$12:$U$4412,SMALL(IF('توزيع المباريات'!$C$12:$C$4412=$G$7,IF('توزيع المباريات'!$E$12:$E$4412=$G$6,ROW($A$13:$A$4412)-ROW($A$13)+1)),ROWS($C$11:W948))),"")</f>
        <v/>
      </c>
      <c r="X948" s="22" t="str">
        <f t="array" ref="X948">IFERROR(INDEX('توزيع المباريات'!$V$12:$V$4412,SMALL(IF('توزيع المباريات'!$C$12:$C$4412=$G$7,IF('توزيع المباريات'!$E$12:$E$4412=$G$6,ROW($A$13:$A$4412)-ROW($A$13)+1)),ROWS($C$11:X948))),"")</f>
        <v/>
      </c>
    </row>
    <row r="949" spans="15:24" ht="17.399999999999999">
      <c r="O949" s="22" t="str">
        <f t="array" ref="O949">IFERROR(INDEX('توزيع المباريات'!$N$12:$N$4412,SMALL(IF('توزيع المباريات'!$C$12:$C$4412=$G$7,IF('توزيع المباريات'!$E$12:$E$4412=$G$6,ROW($A$13:$A$4412)-ROW($A$13)+1)),ROWS($C$11:O949))),"")</f>
        <v/>
      </c>
      <c r="P949" s="22" t="str">
        <f t="array" ref="P949">IFERROR(INDEX('توزيع المباريات'!$O$12:$O$4412,SMALL(IF('توزيع المباريات'!$C$12:$C$4412=$G$7,IF('توزيع المباريات'!$E$12:$E$4412=$G$6,ROW($A$13:$A$4412)-ROW($A$13)+1)),ROWS($C$11:P949))),"")</f>
        <v/>
      </c>
      <c r="Q949" s="22" t="str">
        <f t="array" ref="Q949">IFERROR(INDEX('توزيع المباريات'!$P$12:$P$4412,SMALL(IF('توزيع المباريات'!$C$12:$C$4412=$G$7,IF('توزيع المباريات'!$E$12:$E$4412=$G$6,ROW($A$13:$A$4412)-ROW($A$13)+1)),ROWS($C$11:Q949))),"")</f>
        <v/>
      </c>
      <c r="R949" s="22" t="str">
        <f t="array" ref="R949">IFERROR(INDEX('توزيع المباريات'!$M$12:$M$4412,SMALL(IF('توزيع المباريات'!$C$12:$C$4412=$G$7,IF('توزيع المباريات'!$E$12:$E$4412=$G$6,ROW($A$13:$A$4412)-ROW($A$13)+1)),ROWS($C$11:R949))),"")</f>
        <v/>
      </c>
      <c r="S949" s="22" t="str">
        <f t="array" ref="S949">IFERROR(INDEX('توزيع المباريات'!$Q$12:$Q$4412,SMALL(IF('توزيع المباريات'!$C$12:$C$4412=$G$7,IF('توزيع المباريات'!$E$12:$E$4412=$G$6,ROW($A$13:$A$4412)-ROW($A$13)+1)),ROWS($C$11:S949))),"")</f>
        <v/>
      </c>
      <c r="T949" s="22" t="str">
        <f t="array" ref="T949">IFERROR(INDEX('توزيع المباريات'!$R$12:$R$4412,SMALL(IF('توزيع المباريات'!$C$12:$C$4412=$G$7,IF('توزيع المباريات'!$E$12:$E$4412=$G$6,ROW($A$13:$A$4412)-ROW($A$13)+1)),ROWS($C$11:T949))),"")</f>
        <v/>
      </c>
      <c r="U949" s="22" t="str">
        <f t="array" ref="U949">IFERROR(INDEX('توزيع المباريات'!$S$12:$S$4412,SMALL(IF('توزيع المباريات'!$C$12:$C$4412=$G$7,IF('توزيع المباريات'!$E$12:$E$4412=$G$6,ROW($A$13:$A$4412)-ROW($A$13)+1)),ROWS($C$11:U949))),"")</f>
        <v/>
      </c>
      <c r="V949" s="22" t="str">
        <f t="array" ref="V949">IFERROR(INDEX('توزيع المباريات'!$T$12:$T$4412,SMALL(IF('توزيع المباريات'!$C$12:$C$4412=$G$7,IF('توزيع المباريات'!$E$12:$E$4412=$G$6,ROW($A$13:$A$4412)-ROW($A$13)+1)),ROWS($C$11:V949))),"")</f>
        <v/>
      </c>
      <c r="W949" s="22" t="str">
        <f t="array" ref="W949">IFERROR(INDEX('توزيع المباريات'!$U$12:$U$4412,SMALL(IF('توزيع المباريات'!$C$12:$C$4412=$G$7,IF('توزيع المباريات'!$E$12:$E$4412=$G$6,ROW($A$13:$A$4412)-ROW($A$13)+1)),ROWS($C$11:W949))),"")</f>
        <v/>
      </c>
      <c r="X949" s="22" t="str">
        <f t="array" ref="X949">IFERROR(INDEX('توزيع المباريات'!$V$12:$V$4412,SMALL(IF('توزيع المباريات'!$C$12:$C$4412=$G$7,IF('توزيع المباريات'!$E$12:$E$4412=$G$6,ROW($A$13:$A$4412)-ROW($A$13)+1)),ROWS($C$11:X949))),"")</f>
        <v/>
      </c>
    </row>
    <row r="950" spans="15:24" ht="17.399999999999999">
      <c r="O950" s="22" t="str">
        <f t="array" ref="O950">IFERROR(INDEX('توزيع المباريات'!$N$12:$N$4412,SMALL(IF('توزيع المباريات'!$C$12:$C$4412=$G$7,IF('توزيع المباريات'!$E$12:$E$4412=$G$6,ROW($A$13:$A$4412)-ROW($A$13)+1)),ROWS($C$11:O950))),"")</f>
        <v/>
      </c>
      <c r="P950" s="22" t="str">
        <f t="array" ref="P950">IFERROR(INDEX('توزيع المباريات'!$O$12:$O$4412,SMALL(IF('توزيع المباريات'!$C$12:$C$4412=$G$7,IF('توزيع المباريات'!$E$12:$E$4412=$G$6,ROW($A$13:$A$4412)-ROW($A$13)+1)),ROWS($C$11:P950))),"")</f>
        <v/>
      </c>
      <c r="Q950" s="22" t="str">
        <f t="array" ref="Q950">IFERROR(INDEX('توزيع المباريات'!$P$12:$P$4412,SMALL(IF('توزيع المباريات'!$C$12:$C$4412=$G$7,IF('توزيع المباريات'!$E$12:$E$4412=$G$6,ROW($A$13:$A$4412)-ROW($A$13)+1)),ROWS($C$11:Q950))),"")</f>
        <v/>
      </c>
      <c r="R950" s="22" t="str">
        <f t="array" ref="R950">IFERROR(INDEX('توزيع المباريات'!$M$12:$M$4412,SMALL(IF('توزيع المباريات'!$C$12:$C$4412=$G$7,IF('توزيع المباريات'!$E$12:$E$4412=$G$6,ROW($A$13:$A$4412)-ROW($A$13)+1)),ROWS($C$11:R950))),"")</f>
        <v/>
      </c>
      <c r="S950" s="22" t="str">
        <f t="array" ref="S950">IFERROR(INDEX('توزيع المباريات'!$Q$12:$Q$4412,SMALL(IF('توزيع المباريات'!$C$12:$C$4412=$G$7,IF('توزيع المباريات'!$E$12:$E$4412=$G$6,ROW($A$13:$A$4412)-ROW($A$13)+1)),ROWS($C$11:S950))),"")</f>
        <v/>
      </c>
      <c r="T950" s="22" t="str">
        <f t="array" ref="T950">IFERROR(INDEX('توزيع المباريات'!$R$12:$R$4412,SMALL(IF('توزيع المباريات'!$C$12:$C$4412=$G$7,IF('توزيع المباريات'!$E$12:$E$4412=$G$6,ROW($A$13:$A$4412)-ROW($A$13)+1)),ROWS($C$11:T950))),"")</f>
        <v/>
      </c>
      <c r="U950" s="22" t="str">
        <f t="array" ref="U950">IFERROR(INDEX('توزيع المباريات'!$S$12:$S$4412,SMALL(IF('توزيع المباريات'!$C$12:$C$4412=$G$7,IF('توزيع المباريات'!$E$12:$E$4412=$G$6,ROW($A$13:$A$4412)-ROW($A$13)+1)),ROWS($C$11:U950))),"")</f>
        <v/>
      </c>
      <c r="V950" s="22" t="str">
        <f t="array" ref="V950">IFERROR(INDEX('توزيع المباريات'!$T$12:$T$4412,SMALL(IF('توزيع المباريات'!$C$12:$C$4412=$G$7,IF('توزيع المباريات'!$E$12:$E$4412=$G$6,ROW($A$13:$A$4412)-ROW($A$13)+1)),ROWS($C$11:V950))),"")</f>
        <v/>
      </c>
      <c r="W950" s="22" t="str">
        <f t="array" ref="W950">IFERROR(INDEX('توزيع المباريات'!$U$12:$U$4412,SMALL(IF('توزيع المباريات'!$C$12:$C$4412=$G$7,IF('توزيع المباريات'!$E$12:$E$4412=$G$6,ROW($A$13:$A$4412)-ROW($A$13)+1)),ROWS($C$11:W950))),"")</f>
        <v/>
      </c>
      <c r="X950" s="22" t="str">
        <f t="array" ref="X950">IFERROR(INDEX('توزيع المباريات'!$V$12:$V$4412,SMALL(IF('توزيع المباريات'!$C$12:$C$4412=$G$7,IF('توزيع المباريات'!$E$12:$E$4412=$G$6,ROW($A$13:$A$4412)-ROW($A$13)+1)),ROWS($C$11:X950))),"")</f>
        <v/>
      </c>
    </row>
    <row r="951" spans="15:24" ht="17.399999999999999">
      <c r="O951" s="22" t="str">
        <f t="array" ref="O951">IFERROR(INDEX('توزيع المباريات'!$N$12:$N$4412,SMALL(IF('توزيع المباريات'!$C$12:$C$4412=$G$7,IF('توزيع المباريات'!$E$12:$E$4412=$G$6,ROW($A$13:$A$4412)-ROW($A$13)+1)),ROWS($C$11:O951))),"")</f>
        <v/>
      </c>
      <c r="P951" s="22" t="str">
        <f t="array" ref="P951">IFERROR(INDEX('توزيع المباريات'!$O$12:$O$4412,SMALL(IF('توزيع المباريات'!$C$12:$C$4412=$G$7,IF('توزيع المباريات'!$E$12:$E$4412=$G$6,ROW($A$13:$A$4412)-ROW($A$13)+1)),ROWS($C$11:P951))),"")</f>
        <v/>
      </c>
      <c r="Q951" s="22" t="str">
        <f t="array" ref="Q951">IFERROR(INDEX('توزيع المباريات'!$P$12:$P$4412,SMALL(IF('توزيع المباريات'!$C$12:$C$4412=$G$7,IF('توزيع المباريات'!$E$12:$E$4412=$G$6,ROW($A$13:$A$4412)-ROW($A$13)+1)),ROWS($C$11:Q951))),"")</f>
        <v/>
      </c>
      <c r="R951" s="22" t="str">
        <f t="array" ref="R951">IFERROR(INDEX('توزيع المباريات'!$M$12:$M$4412,SMALL(IF('توزيع المباريات'!$C$12:$C$4412=$G$7,IF('توزيع المباريات'!$E$12:$E$4412=$G$6,ROW($A$13:$A$4412)-ROW($A$13)+1)),ROWS($C$11:R951))),"")</f>
        <v/>
      </c>
      <c r="S951" s="22" t="str">
        <f t="array" ref="S951">IFERROR(INDEX('توزيع المباريات'!$Q$12:$Q$4412,SMALL(IF('توزيع المباريات'!$C$12:$C$4412=$G$7,IF('توزيع المباريات'!$E$12:$E$4412=$G$6,ROW($A$13:$A$4412)-ROW($A$13)+1)),ROWS($C$11:S951))),"")</f>
        <v/>
      </c>
      <c r="T951" s="22" t="str">
        <f t="array" ref="T951">IFERROR(INDEX('توزيع المباريات'!$R$12:$R$4412,SMALL(IF('توزيع المباريات'!$C$12:$C$4412=$G$7,IF('توزيع المباريات'!$E$12:$E$4412=$G$6,ROW($A$13:$A$4412)-ROW($A$13)+1)),ROWS($C$11:T951))),"")</f>
        <v/>
      </c>
      <c r="U951" s="22" t="str">
        <f t="array" ref="U951">IFERROR(INDEX('توزيع المباريات'!$S$12:$S$4412,SMALL(IF('توزيع المباريات'!$C$12:$C$4412=$G$7,IF('توزيع المباريات'!$E$12:$E$4412=$G$6,ROW($A$13:$A$4412)-ROW($A$13)+1)),ROWS($C$11:U951))),"")</f>
        <v/>
      </c>
      <c r="V951" s="22" t="str">
        <f t="array" ref="V951">IFERROR(INDEX('توزيع المباريات'!$T$12:$T$4412,SMALL(IF('توزيع المباريات'!$C$12:$C$4412=$G$7,IF('توزيع المباريات'!$E$12:$E$4412=$G$6,ROW($A$13:$A$4412)-ROW($A$13)+1)),ROWS($C$11:V951))),"")</f>
        <v/>
      </c>
      <c r="W951" s="22" t="str">
        <f t="array" ref="W951">IFERROR(INDEX('توزيع المباريات'!$U$12:$U$4412,SMALL(IF('توزيع المباريات'!$C$12:$C$4412=$G$7,IF('توزيع المباريات'!$E$12:$E$4412=$G$6,ROW($A$13:$A$4412)-ROW($A$13)+1)),ROWS($C$11:W951))),"")</f>
        <v/>
      </c>
      <c r="X951" s="22" t="str">
        <f t="array" ref="X951">IFERROR(INDEX('توزيع المباريات'!$V$12:$V$4412,SMALL(IF('توزيع المباريات'!$C$12:$C$4412=$G$7,IF('توزيع المباريات'!$E$12:$E$4412=$G$6,ROW($A$13:$A$4412)-ROW($A$13)+1)),ROWS($C$11:X951))),"")</f>
        <v/>
      </c>
    </row>
    <row r="952" spans="15:24" ht="17.399999999999999">
      <c r="O952" s="22" t="str">
        <f t="array" ref="O952">IFERROR(INDEX('توزيع المباريات'!$N$12:$N$4412,SMALL(IF('توزيع المباريات'!$C$12:$C$4412=$G$7,IF('توزيع المباريات'!$E$12:$E$4412=$G$6,ROW($A$13:$A$4412)-ROW($A$13)+1)),ROWS($C$11:O952))),"")</f>
        <v/>
      </c>
      <c r="P952" s="22" t="str">
        <f t="array" ref="P952">IFERROR(INDEX('توزيع المباريات'!$O$12:$O$4412,SMALL(IF('توزيع المباريات'!$C$12:$C$4412=$G$7,IF('توزيع المباريات'!$E$12:$E$4412=$G$6,ROW($A$13:$A$4412)-ROW($A$13)+1)),ROWS($C$11:P952))),"")</f>
        <v/>
      </c>
      <c r="Q952" s="22" t="str">
        <f t="array" ref="Q952">IFERROR(INDEX('توزيع المباريات'!$P$12:$P$4412,SMALL(IF('توزيع المباريات'!$C$12:$C$4412=$G$7,IF('توزيع المباريات'!$E$12:$E$4412=$G$6,ROW($A$13:$A$4412)-ROW($A$13)+1)),ROWS($C$11:Q952))),"")</f>
        <v/>
      </c>
      <c r="R952" s="22" t="str">
        <f t="array" ref="R952">IFERROR(INDEX('توزيع المباريات'!$M$12:$M$4412,SMALL(IF('توزيع المباريات'!$C$12:$C$4412=$G$7,IF('توزيع المباريات'!$E$12:$E$4412=$G$6,ROW($A$13:$A$4412)-ROW($A$13)+1)),ROWS($C$11:R952))),"")</f>
        <v/>
      </c>
      <c r="S952" s="22" t="str">
        <f t="array" ref="S952">IFERROR(INDEX('توزيع المباريات'!$Q$12:$Q$4412,SMALL(IF('توزيع المباريات'!$C$12:$C$4412=$G$7,IF('توزيع المباريات'!$E$12:$E$4412=$G$6,ROW($A$13:$A$4412)-ROW($A$13)+1)),ROWS($C$11:S952))),"")</f>
        <v/>
      </c>
      <c r="T952" s="22" t="str">
        <f t="array" ref="T952">IFERROR(INDEX('توزيع المباريات'!$R$12:$R$4412,SMALL(IF('توزيع المباريات'!$C$12:$C$4412=$G$7,IF('توزيع المباريات'!$E$12:$E$4412=$G$6,ROW($A$13:$A$4412)-ROW($A$13)+1)),ROWS($C$11:T952))),"")</f>
        <v/>
      </c>
      <c r="U952" s="22" t="str">
        <f t="array" ref="U952">IFERROR(INDEX('توزيع المباريات'!$S$12:$S$4412,SMALL(IF('توزيع المباريات'!$C$12:$C$4412=$G$7,IF('توزيع المباريات'!$E$12:$E$4412=$G$6,ROW($A$13:$A$4412)-ROW($A$13)+1)),ROWS($C$11:U952))),"")</f>
        <v/>
      </c>
      <c r="V952" s="22" t="str">
        <f t="array" ref="V952">IFERROR(INDEX('توزيع المباريات'!$T$12:$T$4412,SMALL(IF('توزيع المباريات'!$C$12:$C$4412=$G$7,IF('توزيع المباريات'!$E$12:$E$4412=$G$6,ROW($A$13:$A$4412)-ROW($A$13)+1)),ROWS($C$11:V952))),"")</f>
        <v/>
      </c>
      <c r="W952" s="22" t="str">
        <f t="array" ref="W952">IFERROR(INDEX('توزيع المباريات'!$U$12:$U$4412,SMALL(IF('توزيع المباريات'!$C$12:$C$4412=$G$7,IF('توزيع المباريات'!$E$12:$E$4412=$G$6,ROW($A$13:$A$4412)-ROW($A$13)+1)),ROWS($C$11:W952))),"")</f>
        <v/>
      </c>
      <c r="X952" s="22" t="str">
        <f t="array" ref="X952">IFERROR(INDEX('توزيع المباريات'!$V$12:$V$4412,SMALL(IF('توزيع المباريات'!$C$12:$C$4412=$G$7,IF('توزيع المباريات'!$E$12:$E$4412=$G$6,ROW($A$13:$A$4412)-ROW($A$13)+1)),ROWS($C$11:X952))),"")</f>
        <v/>
      </c>
    </row>
    <row r="953" spans="15:24" ht="17.399999999999999">
      <c r="O953" s="22" t="str">
        <f t="array" ref="O953">IFERROR(INDEX('توزيع المباريات'!$N$12:$N$4412,SMALL(IF('توزيع المباريات'!$C$12:$C$4412=$G$7,IF('توزيع المباريات'!$E$12:$E$4412=$G$6,ROW($A$13:$A$4412)-ROW($A$13)+1)),ROWS($C$11:O953))),"")</f>
        <v/>
      </c>
      <c r="P953" s="22" t="str">
        <f t="array" ref="P953">IFERROR(INDEX('توزيع المباريات'!$O$12:$O$4412,SMALL(IF('توزيع المباريات'!$C$12:$C$4412=$G$7,IF('توزيع المباريات'!$E$12:$E$4412=$G$6,ROW($A$13:$A$4412)-ROW($A$13)+1)),ROWS($C$11:P953))),"")</f>
        <v/>
      </c>
      <c r="Q953" s="22" t="str">
        <f t="array" ref="Q953">IFERROR(INDEX('توزيع المباريات'!$P$12:$P$4412,SMALL(IF('توزيع المباريات'!$C$12:$C$4412=$G$7,IF('توزيع المباريات'!$E$12:$E$4412=$G$6,ROW($A$13:$A$4412)-ROW($A$13)+1)),ROWS($C$11:Q953))),"")</f>
        <v/>
      </c>
      <c r="R953" s="22" t="str">
        <f t="array" ref="R953">IFERROR(INDEX('توزيع المباريات'!$M$12:$M$4412,SMALL(IF('توزيع المباريات'!$C$12:$C$4412=$G$7,IF('توزيع المباريات'!$E$12:$E$4412=$G$6,ROW($A$13:$A$4412)-ROW($A$13)+1)),ROWS($C$11:R953))),"")</f>
        <v/>
      </c>
      <c r="S953" s="22" t="str">
        <f t="array" ref="S953">IFERROR(INDEX('توزيع المباريات'!$Q$12:$Q$4412,SMALL(IF('توزيع المباريات'!$C$12:$C$4412=$G$7,IF('توزيع المباريات'!$E$12:$E$4412=$G$6,ROW($A$13:$A$4412)-ROW($A$13)+1)),ROWS($C$11:S953))),"")</f>
        <v/>
      </c>
      <c r="T953" s="22" t="str">
        <f t="array" ref="T953">IFERROR(INDEX('توزيع المباريات'!$R$12:$R$4412,SMALL(IF('توزيع المباريات'!$C$12:$C$4412=$G$7,IF('توزيع المباريات'!$E$12:$E$4412=$G$6,ROW($A$13:$A$4412)-ROW($A$13)+1)),ROWS($C$11:T953))),"")</f>
        <v/>
      </c>
      <c r="U953" s="22" t="str">
        <f t="array" ref="U953">IFERROR(INDEX('توزيع المباريات'!$S$12:$S$4412,SMALL(IF('توزيع المباريات'!$C$12:$C$4412=$G$7,IF('توزيع المباريات'!$E$12:$E$4412=$G$6,ROW($A$13:$A$4412)-ROW($A$13)+1)),ROWS($C$11:U953))),"")</f>
        <v/>
      </c>
      <c r="V953" s="22" t="str">
        <f t="array" ref="V953">IFERROR(INDEX('توزيع المباريات'!$T$12:$T$4412,SMALL(IF('توزيع المباريات'!$C$12:$C$4412=$G$7,IF('توزيع المباريات'!$E$12:$E$4412=$G$6,ROW($A$13:$A$4412)-ROW($A$13)+1)),ROWS($C$11:V953))),"")</f>
        <v/>
      </c>
      <c r="W953" s="22" t="str">
        <f t="array" ref="W953">IFERROR(INDEX('توزيع المباريات'!$U$12:$U$4412,SMALL(IF('توزيع المباريات'!$C$12:$C$4412=$G$7,IF('توزيع المباريات'!$E$12:$E$4412=$G$6,ROW($A$13:$A$4412)-ROW($A$13)+1)),ROWS($C$11:W953))),"")</f>
        <v/>
      </c>
      <c r="X953" s="22" t="str">
        <f t="array" ref="X953">IFERROR(INDEX('توزيع المباريات'!$V$12:$V$4412,SMALL(IF('توزيع المباريات'!$C$12:$C$4412=$G$7,IF('توزيع المباريات'!$E$12:$E$4412=$G$6,ROW($A$13:$A$4412)-ROW($A$13)+1)),ROWS($C$11:X953))),"")</f>
        <v/>
      </c>
    </row>
    <row r="954" spans="15:24" ht="17.399999999999999">
      <c r="O954" s="22" t="str">
        <f t="array" ref="O954">IFERROR(INDEX('توزيع المباريات'!$N$12:$N$4412,SMALL(IF('توزيع المباريات'!$C$12:$C$4412=$G$7,IF('توزيع المباريات'!$E$12:$E$4412=$G$6,ROW($A$13:$A$4412)-ROW($A$13)+1)),ROWS($C$11:O954))),"")</f>
        <v/>
      </c>
      <c r="P954" s="22" t="str">
        <f t="array" ref="P954">IFERROR(INDEX('توزيع المباريات'!$O$12:$O$4412,SMALL(IF('توزيع المباريات'!$C$12:$C$4412=$G$7,IF('توزيع المباريات'!$E$12:$E$4412=$G$6,ROW($A$13:$A$4412)-ROW($A$13)+1)),ROWS($C$11:P954))),"")</f>
        <v/>
      </c>
      <c r="Q954" s="22" t="str">
        <f t="array" ref="Q954">IFERROR(INDEX('توزيع المباريات'!$P$12:$P$4412,SMALL(IF('توزيع المباريات'!$C$12:$C$4412=$G$7,IF('توزيع المباريات'!$E$12:$E$4412=$G$6,ROW($A$13:$A$4412)-ROW($A$13)+1)),ROWS($C$11:Q954))),"")</f>
        <v/>
      </c>
      <c r="R954" s="22" t="str">
        <f t="array" ref="R954">IFERROR(INDEX('توزيع المباريات'!$M$12:$M$4412,SMALL(IF('توزيع المباريات'!$C$12:$C$4412=$G$7,IF('توزيع المباريات'!$E$12:$E$4412=$G$6,ROW($A$13:$A$4412)-ROW($A$13)+1)),ROWS($C$11:R954))),"")</f>
        <v/>
      </c>
      <c r="S954" s="22" t="str">
        <f t="array" ref="S954">IFERROR(INDEX('توزيع المباريات'!$Q$12:$Q$4412,SMALL(IF('توزيع المباريات'!$C$12:$C$4412=$G$7,IF('توزيع المباريات'!$E$12:$E$4412=$G$6,ROW($A$13:$A$4412)-ROW($A$13)+1)),ROWS($C$11:S954))),"")</f>
        <v/>
      </c>
      <c r="T954" s="22" t="str">
        <f t="array" ref="T954">IFERROR(INDEX('توزيع المباريات'!$R$12:$R$4412,SMALL(IF('توزيع المباريات'!$C$12:$C$4412=$G$7,IF('توزيع المباريات'!$E$12:$E$4412=$G$6,ROW($A$13:$A$4412)-ROW($A$13)+1)),ROWS($C$11:T954))),"")</f>
        <v/>
      </c>
      <c r="U954" s="22" t="str">
        <f t="array" ref="U954">IFERROR(INDEX('توزيع المباريات'!$S$12:$S$4412,SMALL(IF('توزيع المباريات'!$C$12:$C$4412=$G$7,IF('توزيع المباريات'!$E$12:$E$4412=$G$6,ROW($A$13:$A$4412)-ROW($A$13)+1)),ROWS($C$11:U954))),"")</f>
        <v/>
      </c>
      <c r="V954" s="22" t="str">
        <f t="array" ref="V954">IFERROR(INDEX('توزيع المباريات'!$T$12:$T$4412,SMALL(IF('توزيع المباريات'!$C$12:$C$4412=$G$7,IF('توزيع المباريات'!$E$12:$E$4412=$G$6,ROW($A$13:$A$4412)-ROW($A$13)+1)),ROWS($C$11:V954))),"")</f>
        <v/>
      </c>
      <c r="W954" s="22" t="str">
        <f t="array" ref="W954">IFERROR(INDEX('توزيع المباريات'!$U$12:$U$4412,SMALL(IF('توزيع المباريات'!$C$12:$C$4412=$G$7,IF('توزيع المباريات'!$E$12:$E$4412=$G$6,ROW($A$13:$A$4412)-ROW($A$13)+1)),ROWS($C$11:W954))),"")</f>
        <v/>
      </c>
      <c r="X954" s="22" t="str">
        <f t="array" ref="X954">IFERROR(INDEX('توزيع المباريات'!$V$12:$V$4412,SMALL(IF('توزيع المباريات'!$C$12:$C$4412=$G$7,IF('توزيع المباريات'!$E$12:$E$4412=$G$6,ROW($A$13:$A$4412)-ROW($A$13)+1)),ROWS($C$11:X954))),"")</f>
        <v/>
      </c>
    </row>
    <row r="955" spans="15:24" ht="17.399999999999999">
      <c r="O955" s="22" t="str">
        <f t="array" ref="O955">IFERROR(INDEX('توزيع المباريات'!$N$12:$N$4412,SMALL(IF('توزيع المباريات'!$C$12:$C$4412=$G$7,IF('توزيع المباريات'!$E$12:$E$4412=$G$6,ROW($A$13:$A$4412)-ROW($A$13)+1)),ROWS($C$11:O955))),"")</f>
        <v/>
      </c>
      <c r="P955" s="22" t="str">
        <f t="array" ref="P955">IFERROR(INDEX('توزيع المباريات'!$O$12:$O$4412,SMALL(IF('توزيع المباريات'!$C$12:$C$4412=$G$7,IF('توزيع المباريات'!$E$12:$E$4412=$G$6,ROW($A$13:$A$4412)-ROW($A$13)+1)),ROWS($C$11:P955))),"")</f>
        <v/>
      </c>
      <c r="Q955" s="22" t="str">
        <f t="array" ref="Q955">IFERROR(INDEX('توزيع المباريات'!$P$12:$P$4412,SMALL(IF('توزيع المباريات'!$C$12:$C$4412=$G$7,IF('توزيع المباريات'!$E$12:$E$4412=$G$6,ROW($A$13:$A$4412)-ROW($A$13)+1)),ROWS($C$11:Q955))),"")</f>
        <v/>
      </c>
      <c r="R955" s="22" t="str">
        <f t="array" ref="R955">IFERROR(INDEX('توزيع المباريات'!$M$12:$M$4412,SMALL(IF('توزيع المباريات'!$C$12:$C$4412=$G$7,IF('توزيع المباريات'!$E$12:$E$4412=$G$6,ROW($A$13:$A$4412)-ROW($A$13)+1)),ROWS($C$11:R955))),"")</f>
        <v/>
      </c>
      <c r="S955" s="22" t="str">
        <f t="array" ref="S955">IFERROR(INDEX('توزيع المباريات'!$Q$12:$Q$4412,SMALL(IF('توزيع المباريات'!$C$12:$C$4412=$G$7,IF('توزيع المباريات'!$E$12:$E$4412=$G$6,ROW($A$13:$A$4412)-ROW($A$13)+1)),ROWS($C$11:S955))),"")</f>
        <v/>
      </c>
      <c r="T955" s="22" t="str">
        <f t="array" ref="T955">IFERROR(INDEX('توزيع المباريات'!$R$12:$R$4412,SMALL(IF('توزيع المباريات'!$C$12:$C$4412=$G$7,IF('توزيع المباريات'!$E$12:$E$4412=$G$6,ROW($A$13:$A$4412)-ROW($A$13)+1)),ROWS($C$11:T955))),"")</f>
        <v/>
      </c>
      <c r="U955" s="22" t="str">
        <f t="array" ref="U955">IFERROR(INDEX('توزيع المباريات'!$S$12:$S$4412,SMALL(IF('توزيع المباريات'!$C$12:$C$4412=$G$7,IF('توزيع المباريات'!$E$12:$E$4412=$G$6,ROW($A$13:$A$4412)-ROW($A$13)+1)),ROWS($C$11:U955))),"")</f>
        <v/>
      </c>
      <c r="V955" s="22" t="str">
        <f t="array" ref="V955">IFERROR(INDEX('توزيع المباريات'!$T$12:$T$4412,SMALL(IF('توزيع المباريات'!$C$12:$C$4412=$G$7,IF('توزيع المباريات'!$E$12:$E$4412=$G$6,ROW($A$13:$A$4412)-ROW($A$13)+1)),ROWS($C$11:V955))),"")</f>
        <v/>
      </c>
      <c r="W955" s="22" t="str">
        <f t="array" ref="W955">IFERROR(INDEX('توزيع المباريات'!$U$12:$U$4412,SMALL(IF('توزيع المباريات'!$C$12:$C$4412=$G$7,IF('توزيع المباريات'!$E$12:$E$4412=$G$6,ROW($A$13:$A$4412)-ROW($A$13)+1)),ROWS($C$11:W955))),"")</f>
        <v/>
      </c>
      <c r="X955" s="22" t="str">
        <f t="array" ref="X955">IFERROR(INDEX('توزيع المباريات'!$V$12:$V$4412,SMALL(IF('توزيع المباريات'!$C$12:$C$4412=$G$7,IF('توزيع المباريات'!$E$12:$E$4412=$G$6,ROW($A$13:$A$4412)-ROW($A$13)+1)),ROWS($C$11:X955))),"")</f>
        <v/>
      </c>
    </row>
    <row r="956" spans="15:24" ht="17.399999999999999">
      <c r="O956" s="22" t="str">
        <f t="array" ref="O956">IFERROR(INDEX('توزيع المباريات'!$N$12:$N$4412,SMALL(IF('توزيع المباريات'!$C$12:$C$4412=$G$7,IF('توزيع المباريات'!$E$12:$E$4412=$G$6,ROW($A$13:$A$4412)-ROW($A$13)+1)),ROWS($C$11:O956))),"")</f>
        <v/>
      </c>
      <c r="P956" s="22" t="str">
        <f t="array" ref="P956">IFERROR(INDEX('توزيع المباريات'!$O$12:$O$4412,SMALL(IF('توزيع المباريات'!$C$12:$C$4412=$G$7,IF('توزيع المباريات'!$E$12:$E$4412=$G$6,ROW($A$13:$A$4412)-ROW($A$13)+1)),ROWS($C$11:P956))),"")</f>
        <v/>
      </c>
      <c r="Q956" s="22" t="str">
        <f t="array" ref="Q956">IFERROR(INDEX('توزيع المباريات'!$P$12:$P$4412,SMALL(IF('توزيع المباريات'!$C$12:$C$4412=$G$7,IF('توزيع المباريات'!$E$12:$E$4412=$G$6,ROW($A$13:$A$4412)-ROW($A$13)+1)),ROWS($C$11:Q956))),"")</f>
        <v/>
      </c>
      <c r="R956" s="22" t="str">
        <f t="array" ref="R956">IFERROR(INDEX('توزيع المباريات'!$M$12:$M$4412,SMALL(IF('توزيع المباريات'!$C$12:$C$4412=$G$7,IF('توزيع المباريات'!$E$12:$E$4412=$G$6,ROW($A$13:$A$4412)-ROW($A$13)+1)),ROWS($C$11:R956))),"")</f>
        <v/>
      </c>
      <c r="S956" s="22" t="str">
        <f t="array" ref="S956">IFERROR(INDEX('توزيع المباريات'!$Q$12:$Q$4412,SMALL(IF('توزيع المباريات'!$C$12:$C$4412=$G$7,IF('توزيع المباريات'!$E$12:$E$4412=$G$6,ROW($A$13:$A$4412)-ROW($A$13)+1)),ROWS($C$11:S956))),"")</f>
        <v/>
      </c>
      <c r="T956" s="22" t="str">
        <f t="array" ref="T956">IFERROR(INDEX('توزيع المباريات'!$R$12:$R$4412,SMALL(IF('توزيع المباريات'!$C$12:$C$4412=$G$7,IF('توزيع المباريات'!$E$12:$E$4412=$G$6,ROW($A$13:$A$4412)-ROW($A$13)+1)),ROWS($C$11:T956))),"")</f>
        <v/>
      </c>
      <c r="U956" s="22" t="str">
        <f t="array" ref="U956">IFERROR(INDEX('توزيع المباريات'!$S$12:$S$4412,SMALL(IF('توزيع المباريات'!$C$12:$C$4412=$G$7,IF('توزيع المباريات'!$E$12:$E$4412=$G$6,ROW($A$13:$A$4412)-ROW($A$13)+1)),ROWS($C$11:U956))),"")</f>
        <v/>
      </c>
      <c r="V956" s="22" t="str">
        <f t="array" ref="V956">IFERROR(INDEX('توزيع المباريات'!$T$12:$T$4412,SMALL(IF('توزيع المباريات'!$C$12:$C$4412=$G$7,IF('توزيع المباريات'!$E$12:$E$4412=$G$6,ROW($A$13:$A$4412)-ROW($A$13)+1)),ROWS($C$11:V956))),"")</f>
        <v/>
      </c>
      <c r="W956" s="22" t="str">
        <f t="array" ref="W956">IFERROR(INDEX('توزيع المباريات'!$U$12:$U$4412,SMALL(IF('توزيع المباريات'!$C$12:$C$4412=$G$7,IF('توزيع المباريات'!$E$12:$E$4412=$G$6,ROW($A$13:$A$4412)-ROW($A$13)+1)),ROWS($C$11:W956))),"")</f>
        <v/>
      </c>
      <c r="X956" s="22" t="str">
        <f t="array" ref="X956">IFERROR(INDEX('توزيع المباريات'!$V$12:$V$4412,SMALL(IF('توزيع المباريات'!$C$12:$C$4412=$G$7,IF('توزيع المباريات'!$E$12:$E$4412=$G$6,ROW($A$13:$A$4412)-ROW($A$13)+1)),ROWS($C$11:X956))),"")</f>
        <v/>
      </c>
    </row>
    <row r="957" spans="15:24" ht="17.399999999999999">
      <c r="O957" s="22" t="str">
        <f t="array" ref="O957">IFERROR(INDEX('توزيع المباريات'!$N$12:$N$4412,SMALL(IF('توزيع المباريات'!$C$12:$C$4412=$G$7,IF('توزيع المباريات'!$E$12:$E$4412=$G$6,ROW($A$13:$A$4412)-ROW($A$13)+1)),ROWS($C$11:O957))),"")</f>
        <v/>
      </c>
      <c r="P957" s="22" t="str">
        <f t="array" ref="P957">IFERROR(INDEX('توزيع المباريات'!$O$12:$O$4412,SMALL(IF('توزيع المباريات'!$C$12:$C$4412=$G$7,IF('توزيع المباريات'!$E$12:$E$4412=$G$6,ROW($A$13:$A$4412)-ROW($A$13)+1)),ROWS($C$11:P957))),"")</f>
        <v/>
      </c>
      <c r="Q957" s="22" t="str">
        <f t="array" ref="Q957">IFERROR(INDEX('توزيع المباريات'!$P$12:$P$4412,SMALL(IF('توزيع المباريات'!$C$12:$C$4412=$G$7,IF('توزيع المباريات'!$E$12:$E$4412=$G$6,ROW($A$13:$A$4412)-ROW($A$13)+1)),ROWS($C$11:Q957))),"")</f>
        <v/>
      </c>
      <c r="R957" s="22" t="str">
        <f t="array" ref="R957">IFERROR(INDEX('توزيع المباريات'!$M$12:$M$4412,SMALL(IF('توزيع المباريات'!$C$12:$C$4412=$G$7,IF('توزيع المباريات'!$E$12:$E$4412=$G$6,ROW($A$13:$A$4412)-ROW($A$13)+1)),ROWS($C$11:R957))),"")</f>
        <v/>
      </c>
      <c r="S957" s="22" t="str">
        <f t="array" ref="S957">IFERROR(INDEX('توزيع المباريات'!$Q$12:$Q$4412,SMALL(IF('توزيع المباريات'!$C$12:$C$4412=$G$7,IF('توزيع المباريات'!$E$12:$E$4412=$G$6,ROW($A$13:$A$4412)-ROW($A$13)+1)),ROWS($C$11:S957))),"")</f>
        <v/>
      </c>
      <c r="T957" s="22" t="str">
        <f t="array" ref="T957">IFERROR(INDEX('توزيع المباريات'!$R$12:$R$4412,SMALL(IF('توزيع المباريات'!$C$12:$C$4412=$G$7,IF('توزيع المباريات'!$E$12:$E$4412=$G$6,ROW($A$13:$A$4412)-ROW($A$13)+1)),ROWS($C$11:T957))),"")</f>
        <v/>
      </c>
      <c r="U957" s="22" t="str">
        <f t="array" ref="U957">IFERROR(INDEX('توزيع المباريات'!$S$12:$S$4412,SMALL(IF('توزيع المباريات'!$C$12:$C$4412=$G$7,IF('توزيع المباريات'!$E$12:$E$4412=$G$6,ROW($A$13:$A$4412)-ROW($A$13)+1)),ROWS($C$11:U957))),"")</f>
        <v/>
      </c>
      <c r="V957" s="22" t="str">
        <f t="array" ref="V957">IFERROR(INDEX('توزيع المباريات'!$T$12:$T$4412,SMALL(IF('توزيع المباريات'!$C$12:$C$4412=$G$7,IF('توزيع المباريات'!$E$12:$E$4412=$G$6,ROW($A$13:$A$4412)-ROW($A$13)+1)),ROWS($C$11:V957))),"")</f>
        <v/>
      </c>
      <c r="W957" s="22" t="str">
        <f t="array" ref="W957">IFERROR(INDEX('توزيع المباريات'!$U$12:$U$4412,SMALL(IF('توزيع المباريات'!$C$12:$C$4412=$G$7,IF('توزيع المباريات'!$E$12:$E$4412=$G$6,ROW($A$13:$A$4412)-ROW($A$13)+1)),ROWS($C$11:W957))),"")</f>
        <v/>
      </c>
      <c r="X957" s="22" t="str">
        <f t="array" ref="X957">IFERROR(INDEX('توزيع المباريات'!$V$12:$V$4412,SMALL(IF('توزيع المباريات'!$C$12:$C$4412=$G$7,IF('توزيع المباريات'!$E$12:$E$4412=$G$6,ROW($A$13:$A$4412)-ROW($A$13)+1)),ROWS($C$11:X957))),"")</f>
        <v/>
      </c>
    </row>
    <row r="958" spans="15:24" ht="17.399999999999999">
      <c r="O958" s="22" t="str">
        <f t="array" ref="O958">IFERROR(INDEX('توزيع المباريات'!$N$12:$N$4412,SMALL(IF('توزيع المباريات'!$C$12:$C$4412=$G$7,IF('توزيع المباريات'!$E$12:$E$4412=$G$6,ROW($A$13:$A$4412)-ROW($A$13)+1)),ROWS($C$11:O958))),"")</f>
        <v/>
      </c>
      <c r="P958" s="22" t="str">
        <f t="array" ref="P958">IFERROR(INDEX('توزيع المباريات'!$O$12:$O$4412,SMALL(IF('توزيع المباريات'!$C$12:$C$4412=$G$7,IF('توزيع المباريات'!$E$12:$E$4412=$G$6,ROW($A$13:$A$4412)-ROW($A$13)+1)),ROWS($C$11:P958))),"")</f>
        <v/>
      </c>
      <c r="Q958" s="22" t="str">
        <f t="array" ref="Q958">IFERROR(INDEX('توزيع المباريات'!$P$12:$P$4412,SMALL(IF('توزيع المباريات'!$C$12:$C$4412=$G$7,IF('توزيع المباريات'!$E$12:$E$4412=$G$6,ROW($A$13:$A$4412)-ROW($A$13)+1)),ROWS($C$11:Q958))),"")</f>
        <v/>
      </c>
      <c r="R958" s="22" t="str">
        <f t="array" ref="R958">IFERROR(INDEX('توزيع المباريات'!$M$12:$M$4412,SMALL(IF('توزيع المباريات'!$C$12:$C$4412=$G$7,IF('توزيع المباريات'!$E$12:$E$4412=$G$6,ROW($A$13:$A$4412)-ROW($A$13)+1)),ROWS($C$11:R958))),"")</f>
        <v/>
      </c>
      <c r="S958" s="22" t="str">
        <f t="array" ref="S958">IFERROR(INDEX('توزيع المباريات'!$Q$12:$Q$4412,SMALL(IF('توزيع المباريات'!$C$12:$C$4412=$G$7,IF('توزيع المباريات'!$E$12:$E$4412=$G$6,ROW($A$13:$A$4412)-ROW($A$13)+1)),ROWS($C$11:S958))),"")</f>
        <v/>
      </c>
      <c r="T958" s="22" t="str">
        <f t="array" ref="T958">IFERROR(INDEX('توزيع المباريات'!$R$12:$R$4412,SMALL(IF('توزيع المباريات'!$C$12:$C$4412=$G$7,IF('توزيع المباريات'!$E$12:$E$4412=$G$6,ROW($A$13:$A$4412)-ROW($A$13)+1)),ROWS($C$11:T958))),"")</f>
        <v/>
      </c>
      <c r="U958" s="22" t="str">
        <f t="array" ref="U958">IFERROR(INDEX('توزيع المباريات'!$S$12:$S$4412,SMALL(IF('توزيع المباريات'!$C$12:$C$4412=$G$7,IF('توزيع المباريات'!$E$12:$E$4412=$G$6,ROW($A$13:$A$4412)-ROW($A$13)+1)),ROWS($C$11:U958))),"")</f>
        <v/>
      </c>
      <c r="V958" s="22" t="str">
        <f t="array" ref="V958">IFERROR(INDEX('توزيع المباريات'!$T$12:$T$4412,SMALL(IF('توزيع المباريات'!$C$12:$C$4412=$G$7,IF('توزيع المباريات'!$E$12:$E$4412=$G$6,ROW($A$13:$A$4412)-ROW($A$13)+1)),ROWS($C$11:V958))),"")</f>
        <v/>
      </c>
      <c r="W958" s="22" t="str">
        <f t="array" ref="W958">IFERROR(INDEX('توزيع المباريات'!$U$12:$U$4412,SMALL(IF('توزيع المباريات'!$C$12:$C$4412=$G$7,IF('توزيع المباريات'!$E$12:$E$4412=$G$6,ROW($A$13:$A$4412)-ROW($A$13)+1)),ROWS($C$11:W958))),"")</f>
        <v/>
      </c>
      <c r="X958" s="22" t="str">
        <f t="array" ref="X958">IFERROR(INDEX('توزيع المباريات'!$V$12:$V$4412,SMALL(IF('توزيع المباريات'!$C$12:$C$4412=$G$7,IF('توزيع المباريات'!$E$12:$E$4412=$G$6,ROW($A$13:$A$4412)-ROW($A$13)+1)),ROWS($C$11:X958))),"")</f>
        <v/>
      </c>
    </row>
    <row r="959" spans="15:24" ht="17.399999999999999">
      <c r="O959" s="22" t="str">
        <f t="array" ref="O959">IFERROR(INDEX('توزيع المباريات'!$N$12:$N$4412,SMALL(IF('توزيع المباريات'!$C$12:$C$4412=$G$7,IF('توزيع المباريات'!$E$12:$E$4412=$G$6,ROW($A$13:$A$4412)-ROW($A$13)+1)),ROWS($C$11:O959))),"")</f>
        <v/>
      </c>
      <c r="P959" s="22" t="str">
        <f t="array" ref="P959">IFERROR(INDEX('توزيع المباريات'!$O$12:$O$4412,SMALL(IF('توزيع المباريات'!$C$12:$C$4412=$G$7,IF('توزيع المباريات'!$E$12:$E$4412=$G$6,ROW($A$13:$A$4412)-ROW($A$13)+1)),ROWS($C$11:P959))),"")</f>
        <v/>
      </c>
      <c r="Q959" s="22" t="str">
        <f t="array" ref="Q959">IFERROR(INDEX('توزيع المباريات'!$P$12:$P$4412,SMALL(IF('توزيع المباريات'!$C$12:$C$4412=$G$7,IF('توزيع المباريات'!$E$12:$E$4412=$G$6,ROW($A$13:$A$4412)-ROW($A$13)+1)),ROWS($C$11:Q959))),"")</f>
        <v/>
      </c>
      <c r="R959" s="22" t="str">
        <f t="array" ref="R959">IFERROR(INDEX('توزيع المباريات'!$M$12:$M$4412,SMALL(IF('توزيع المباريات'!$C$12:$C$4412=$G$7,IF('توزيع المباريات'!$E$12:$E$4412=$G$6,ROW($A$13:$A$4412)-ROW($A$13)+1)),ROWS($C$11:R959))),"")</f>
        <v/>
      </c>
      <c r="S959" s="22" t="str">
        <f t="array" ref="S959">IFERROR(INDEX('توزيع المباريات'!$Q$12:$Q$4412,SMALL(IF('توزيع المباريات'!$C$12:$C$4412=$G$7,IF('توزيع المباريات'!$E$12:$E$4412=$G$6,ROW($A$13:$A$4412)-ROW($A$13)+1)),ROWS($C$11:S959))),"")</f>
        <v/>
      </c>
      <c r="T959" s="22" t="str">
        <f t="array" ref="T959">IFERROR(INDEX('توزيع المباريات'!$R$12:$R$4412,SMALL(IF('توزيع المباريات'!$C$12:$C$4412=$G$7,IF('توزيع المباريات'!$E$12:$E$4412=$G$6,ROW($A$13:$A$4412)-ROW($A$13)+1)),ROWS($C$11:T959))),"")</f>
        <v/>
      </c>
      <c r="U959" s="22" t="str">
        <f t="array" ref="U959">IFERROR(INDEX('توزيع المباريات'!$S$12:$S$4412,SMALL(IF('توزيع المباريات'!$C$12:$C$4412=$G$7,IF('توزيع المباريات'!$E$12:$E$4412=$G$6,ROW($A$13:$A$4412)-ROW($A$13)+1)),ROWS($C$11:U959))),"")</f>
        <v/>
      </c>
      <c r="V959" s="22" t="str">
        <f t="array" ref="V959">IFERROR(INDEX('توزيع المباريات'!$T$12:$T$4412,SMALL(IF('توزيع المباريات'!$C$12:$C$4412=$G$7,IF('توزيع المباريات'!$E$12:$E$4412=$G$6,ROW($A$13:$A$4412)-ROW($A$13)+1)),ROWS($C$11:V959))),"")</f>
        <v/>
      </c>
      <c r="W959" s="22" t="str">
        <f t="array" ref="W959">IFERROR(INDEX('توزيع المباريات'!$U$12:$U$4412,SMALL(IF('توزيع المباريات'!$C$12:$C$4412=$G$7,IF('توزيع المباريات'!$E$12:$E$4412=$G$6,ROW($A$13:$A$4412)-ROW($A$13)+1)),ROWS($C$11:W959))),"")</f>
        <v/>
      </c>
      <c r="X959" s="22" t="str">
        <f t="array" ref="X959">IFERROR(INDEX('توزيع المباريات'!$V$12:$V$4412,SMALL(IF('توزيع المباريات'!$C$12:$C$4412=$G$7,IF('توزيع المباريات'!$E$12:$E$4412=$G$6,ROW($A$13:$A$4412)-ROW($A$13)+1)),ROWS($C$11:X959))),"")</f>
        <v/>
      </c>
    </row>
    <row r="960" spans="15:24" ht="17.399999999999999">
      <c r="O960" s="22" t="str">
        <f t="array" ref="O960">IFERROR(INDEX('توزيع المباريات'!$N$12:$N$4412,SMALL(IF('توزيع المباريات'!$C$12:$C$4412=$G$7,IF('توزيع المباريات'!$E$12:$E$4412=$G$6,ROW($A$13:$A$4412)-ROW($A$13)+1)),ROWS($C$11:O960))),"")</f>
        <v/>
      </c>
      <c r="P960" s="22" t="str">
        <f t="array" ref="P960">IFERROR(INDEX('توزيع المباريات'!$O$12:$O$4412,SMALL(IF('توزيع المباريات'!$C$12:$C$4412=$G$7,IF('توزيع المباريات'!$E$12:$E$4412=$G$6,ROW($A$13:$A$4412)-ROW($A$13)+1)),ROWS($C$11:P960))),"")</f>
        <v/>
      </c>
      <c r="Q960" s="22" t="str">
        <f t="array" ref="Q960">IFERROR(INDEX('توزيع المباريات'!$P$12:$P$4412,SMALL(IF('توزيع المباريات'!$C$12:$C$4412=$G$7,IF('توزيع المباريات'!$E$12:$E$4412=$G$6,ROW($A$13:$A$4412)-ROW($A$13)+1)),ROWS($C$11:Q960))),"")</f>
        <v/>
      </c>
      <c r="R960" s="22" t="str">
        <f t="array" ref="R960">IFERROR(INDEX('توزيع المباريات'!$M$12:$M$4412,SMALL(IF('توزيع المباريات'!$C$12:$C$4412=$G$7,IF('توزيع المباريات'!$E$12:$E$4412=$G$6,ROW($A$13:$A$4412)-ROW($A$13)+1)),ROWS($C$11:R960))),"")</f>
        <v/>
      </c>
      <c r="S960" s="22" t="str">
        <f t="array" ref="S960">IFERROR(INDEX('توزيع المباريات'!$Q$12:$Q$4412,SMALL(IF('توزيع المباريات'!$C$12:$C$4412=$G$7,IF('توزيع المباريات'!$E$12:$E$4412=$G$6,ROW($A$13:$A$4412)-ROW($A$13)+1)),ROWS($C$11:S960))),"")</f>
        <v/>
      </c>
      <c r="T960" s="22" t="str">
        <f t="array" ref="T960">IFERROR(INDEX('توزيع المباريات'!$R$12:$R$4412,SMALL(IF('توزيع المباريات'!$C$12:$C$4412=$G$7,IF('توزيع المباريات'!$E$12:$E$4412=$G$6,ROW($A$13:$A$4412)-ROW($A$13)+1)),ROWS($C$11:T960))),"")</f>
        <v/>
      </c>
      <c r="U960" s="22" t="str">
        <f t="array" ref="U960">IFERROR(INDEX('توزيع المباريات'!$S$12:$S$4412,SMALL(IF('توزيع المباريات'!$C$12:$C$4412=$G$7,IF('توزيع المباريات'!$E$12:$E$4412=$G$6,ROW($A$13:$A$4412)-ROW($A$13)+1)),ROWS($C$11:U960))),"")</f>
        <v/>
      </c>
      <c r="V960" s="22" t="str">
        <f t="array" ref="V960">IFERROR(INDEX('توزيع المباريات'!$T$12:$T$4412,SMALL(IF('توزيع المباريات'!$C$12:$C$4412=$G$7,IF('توزيع المباريات'!$E$12:$E$4412=$G$6,ROW($A$13:$A$4412)-ROW($A$13)+1)),ROWS($C$11:V960))),"")</f>
        <v/>
      </c>
      <c r="W960" s="22" t="str">
        <f t="array" ref="W960">IFERROR(INDEX('توزيع المباريات'!$U$12:$U$4412,SMALL(IF('توزيع المباريات'!$C$12:$C$4412=$G$7,IF('توزيع المباريات'!$E$12:$E$4412=$G$6,ROW($A$13:$A$4412)-ROW($A$13)+1)),ROWS($C$11:W960))),"")</f>
        <v/>
      </c>
      <c r="X960" s="22" t="str">
        <f t="array" ref="X960">IFERROR(INDEX('توزيع المباريات'!$V$12:$V$4412,SMALL(IF('توزيع المباريات'!$C$12:$C$4412=$G$7,IF('توزيع المباريات'!$E$12:$E$4412=$G$6,ROW($A$13:$A$4412)-ROW($A$13)+1)),ROWS($C$11:X960))),"")</f>
        <v/>
      </c>
    </row>
    <row r="961" spans="15:24" ht="17.399999999999999">
      <c r="O961" s="22" t="str">
        <f t="array" ref="O961">IFERROR(INDEX('توزيع المباريات'!$N$12:$N$4412,SMALL(IF('توزيع المباريات'!$C$12:$C$4412=$G$7,IF('توزيع المباريات'!$E$12:$E$4412=$G$6,ROW($A$13:$A$4412)-ROW($A$13)+1)),ROWS($C$11:O961))),"")</f>
        <v/>
      </c>
      <c r="P961" s="22" t="str">
        <f t="array" ref="P961">IFERROR(INDEX('توزيع المباريات'!$O$12:$O$4412,SMALL(IF('توزيع المباريات'!$C$12:$C$4412=$G$7,IF('توزيع المباريات'!$E$12:$E$4412=$G$6,ROW($A$13:$A$4412)-ROW($A$13)+1)),ROWS($C$11:P961))),"")</f>
        <v/>
      </c>
      <c r="Q961" s="22" t="str">
        <f t="array" ref="Q961">IFERROR(INDEX('توزيع المباريات'!$P$12:$P$4412,SMALL(IF('توزيع المباريات'!$C$12:$C$4412=$G$7,IF('توزيع المباريات'!$E$12:$E$4412=$G$6,ROW($A$13:$A$4412)-ROW($A$13)+1)),ROWS($C$11:Q961))),"")</f>
        <v/>
      </c>
      <c r="R961" s="22" t="str">
        <f t="array" ref="R961">IFERROR(INDEX('توزيع المباريات'!$M$12:$M$4412,SMALL(IF('توزيع المباريات'!$C$12:$C$4412=$G$7,IF('توزيع المباريات'!$E$12:$E$4412=$G$6,ROW($A$13:$A$4412)-ROW($A$13)+1)),ROWS($C$11:R961))),"")</f>
        <v/>
      </c>
      <c r="S961" s="22" t="str">
        <f t="array" ref="S961">IFERROR(INDEX('توزيع المباريات'!$Q$12:$Q$4412,SMALL(IF('توزيع المباريات'!$C$12:$C$4412=$G$7,IF('توزيع المباريات'!$E$12:$E$4412=$G$6,ROW($A$13:$A$4412)-ROW($A$13)+1)),ROWS($C$11:S961))),"")</f>
        <v/>
      </c>
      <c r="T961" s="22" t="str">
        <f t="array" ref="T961">IFERROR(INDEX('توزيع المباريات'!$R$12:$R$4412,SMALL(IF('توزيع المباريات'!$C$12:$C$4412=$G$7,IF('توزيع المباريات'!$E$12:$E$4412=$G$6,ROW($A$13:$A$4412)-ROW($A$13)+1)),ROWS($C$11:T961))),"")</f>
        <v/>
      </c>
      <c r="U961" s="22" t="str">
        <f t="array" ref="U961">IFERROR(INDEX('توزيع المباريات'!$S$12:$S$4412,SMALL(IF('توزيع المباريات'!$C$12:$C$4412=$G$7,IF('توزيع المباريات'!$E$12:$E$4412=$G$6,ROW($A$13:$A$4412)-ROW($A$13)+1)),ROWS($C$11:U961))),"")</f>
        <v/>
      </c>
      <c r="V961" s="22" t="str">
        <f t="array" ref="V961">IFERROR(INDEX('توزيع المباريات'!$T$12:$T$4412,SMALL(IF('توزيع المباريات'!$C$12:$C$4412=$G$7,IF('توزيع المباريات'!$E$12:$E$4412=$G$6,ROW($A$13:$A$4412)-ROW($A$13)+1)),ROWS($C$11:V961))),"")</f>
        <v/>
      </c>
      <c r="W961" s="22" t="str">
        <f t="array" ref="W961">IFERROR(INDEX('توزيع المباريات'!$U$12:$U$4412,SMALL(IF('توزيع المباريات'!$C$12:$C$4412=$G$7,IF('توزيع المباريات'!$E$12:$E$4412=$G$6,ROW($A$13:$A$4412)-ROW($A$13)+1)),ROWS($C$11:W961))),"")</f>
        <v/>
      </c>
      <c r="X961" s="22" t="str">
        <f t="array" ref="X961">IFERROR(INDEX('توزيع المباريات'!$V$12:$V$4412,SMALL(IF('توزيع المباريات'!$C$12:$C$4412=$G$7,IF('توزيع المباريات'!$E$12:$E$4412=$G$6,ROW($A$13:$A$4412)-ROW($A$13)+1)),ROWS($C$11:X961))),"")</f>
        <v/>
      </c>
    </row>
    <row r="962" spans="15:24" ht="17.399999999999999">
      <c r="O962" s="22" t="str">
        <f t="array" ref="O962">IFERROR(INDEX('توزيع المباريات'!$N$12:$N$4412,SMALL(IF('توزيع المباريات'!$C$12:$C$4412=$G$7,IF('توزيع المباريات'!$E$12:$E$4412=$G$6,ROW($A$13:$A$4412)-ROW($A$13)+1)),ROWS($C$11:O962))),"")</f>
        <v/>
      </c>
      <c r="P962" s="22" t="str">
        <f t="array" ref="P962">IFERROR(INDEX('توزيع المباريات'!$O$12:$O$4412,SMALL(IF('توزيع المباريات'!$C$12:$C$4412=$G$7,IF('توزيع المباريات'!$E$12:$E$4412=$G$6,ROW($A$13:$A$4412)-ROW($A$13)+1)),ROWS($C$11:P962))),"")</f>
        <v/>
      </c>
      <c r="Q962" s="22" t="str">
        <f t="array" ref="Q962">IFERROR(INDEX('توزيع المباريات'!$P$12:$P$4412,SMALL(IF('توزيع المباريات'!$C$12:$C$4412=$G$7,IF('توزيع المباريات'!$E$12:$E$4412=$G$6,ROW($A$13:$A$4412)-ROW($A$13)+1)),ROWS($C$11:Q962))),"")</f>
        <v/>
      </c>
      <c r="R962" s="22" t="str">
        <f t="array" ref="R962">IFERROR(INDEX('توزيع المباريات'!$M$12:$M$4412,SMALL(IF('توزيع المباريات'!$C$12:$C$4412=$G$7,IF('توزيع المباريات'!$E$12:$E$4412=$G$6,ROW($A$13:$A$4412)-ROW($A$13)+1)),ROWS($C$11:R962))),"")</f>
        <v/>
      </c>
      <c r="S962" s="22" t="str">
        <f t="array" ref="S962">IFERROR(INDEX('توزيع المباريات'!$Q$12:$Q$4412,SMALL(IF('توزيع المباريات'!$C$12:$C$4412=$G$7,IF('توزيع المباريات'!$E$12:$E$4412=$G$6,ROW($A$13:$A$4412)-ROW($A$13)+1)),ROWS($C$11:S962))),"")</f>
        <v/>
      </c>
      <c r="T962" s="22" t="str">
        <f t="array" ref="T962">IFERROR(INDEX('توزيع المباريات'!$R$12:$R$4412,SMALL(IF('توزيع المباريات'!$C$12:$C$4412=$G$7,IF('توزيع المباريات'!$E$12:$E$4412=$G$6,ROW($A$13:$A$4412)-ROW($A$13)+1)),ROWS($C$11:T962))),"")</f>
        <v/>
      </c>
      <c r="U962" s="22" t="str">
        <f t="array" ref="U962">IFERROR(INDEX('توزيع المباريات'!$S$12:$S$4412,SMALL(IF('توزيع المباريات'!$C$12:$C$4412=$G$7,IF('توزيع المباريات'!$E$12:$E$4412=$G$6,ROW($A$13:$A$4412)-ROW($A$13)+1)),ROWS($C$11:U962))),"")</f>
        <v/>
      </c>
      <c r="V962" s="22" t="str">
        <f t="array" ref="V962">IFERROR(INDEX('توزيع المباريات'!$T$12:$T$4412,SMALL(IF('توزيع المباريات'!$C$12:$C$4412=$G$7,IF('توزيع المباريات'!$E$12:$E$4412=$G$6,ROW($A$13:$A$4412)-ROW($A$13)+1)),ROWS($C$11:V962))),"")</f>
        <v/>
      </c>
      <c r="W962" s="22" t="str">
        <f t="array" ref="W962">IFERROR(INDEX('توزيع المباريات'!$U$12:$U$4412,SMALL(IF('توزيع المباريات'!$C$12:$C$4412=$G$7,IF('توزيع المباريات'!$E$12:$E$4412=$G$6,ROW($A$13:$A$4412)-ROW($A$13)+1)),ROWS($C$11:W962))),"")</f>
        <v/>
      </c>
      <c r="X962" s="22" t="str">
        <f t="array" ref="X962">IFERROR(INDEX('توزيع المباريات'!$V$12:$V$4412,SMALL(IF('توزيع المباريات'!$C$12:$C$4412=$G$7,IF('توزيع المباريات'!$E$12:$E$4412=$G$6,ROW($A$13:$A$4412)-ROW($A$13)+1)),ROWS($C$11:X962))),"")</f>
        <v/>
      </c>
    </row>
    <row r="963" spans="15:24" ht="17.399999999999999">
      <c r="O963" s="22" t="str">
        <f t="array" ref="O963">IFERROR(INDEX('توزيع المباريات'!$N$12:$N$4412,SMALL(IF('توزيع المباريات'!$C$12:$C$4412=$G$7,IF('توزيع المباريات'!$E$12:$E$4412=$G$6,ROW($A$13:$A$4412)-ROW($A$13)+1)),ROWS($C$11:O963))),"")</f>
        <v/>
      </c>
      <c r="P963" s="22" t="str">
        <f t="array" ref="P963">IFERROR(INDEX('توزيع المباريات'!$O$12:$O$4412,SMALL(IF('توزيع المباريات'!$C$12:$C$4412=$G$7,IF('توزيع المباريات'!$E$12:$E$4412=$G$6,ROW($A$13:$A$4412)-ROW($A$13)+1)),ROWS($C$11:P963))),"")</f>
        <v/>
      </c>
      <c r="Q963" s="22" t="str">
        <f t="array" ref="Q963">IFERROR(INDEX('توزيع المباريات'!$P$12:$P$4412,SMALL(IF('توزيع المباريات'!$C$12:$C$4412=$G$7,IF('توزيع المباريات'!$E$12:$E$4412=$G$6,ROW($A$13:$A$4412)-ROW($A$13)+1)),ROWS($C$11:Q963))),"")</f>
        <v/>
      </c>
      <c r="R963" s="22" t="str">
        <f t="array" ref="R963">IFERROR(INDEX('توزيع المباريات'!$M$12:$M$4412,SMALL(IF('توزيع المباريات'!$C$12:$C$4412=$G$7,IF('توزيع المباريات'!$E$12:$E$4412=$G$6,ROW($A$13:$A$4412)-ROW($A$13)+1)),ROWS($C$11:R963))),"")</f>
        <v/>
      </c>
      <c r="S963" s="22" t="str">
        <f t="array" ref="S963">IFERROR(INDEX('توزيع المباريات'!$Q$12:$Q$4412,SMALL(IF('توزيع المباريات'!$C$12:$C$4412=$G$7,IF('توزيع المباريات'!$E$12:$E$4412=$G$6,ROW($A$13:$A$4412)-ROW($A$13)+1)),ROWS($C$11:S963))),"")</f>
        <v/>
      </c>
      <c r="T963" s="22" t="str">
        <f t="array" ref="T963">IFERROR(INDEX('توزيع المباريات'!$R$12:$R$4412,SMALL(IF('توزيع المباريات'!$C$12:$C$4412=$G$7,IF('توزيع المباريات'!$E$12:$E$4412=$G$6,ROW($A$13:$A$4412)-ROW($A$13)+1)),ROWS($C$11:T963))),"")</f>
        <v/>
      </c>
      <c r="U963" s="22" t="str">
        <f t="array" ref="U963">IFERROR(INDEX('توزيع المباريات'!$S$12:$S$4412,SMALL(IF('توزيع المباريات'!$C$12:$C$4412=$G$7,IF('توزيع المباريات'!$E$12:$E$4412=$G$6,ROW($A$13:$A$4412)-ROW($A$13)+1)),ROWS($C$11:U963))),"")</f>
        <v/>
      </c>
      <c r="V963" s="22" t="str">
        <f t="array" ref="V963">IFERROR(INDEX('توزيع المباريات'!$T$12:$T$4412,SMALL(IF('توزيع المباريات'!$C$12:$C$4412=$G$7,IF('توزيع المباريات'!$E$12:$E$4412=$G$6,ROW($A$13:$A$4412)-ROW($A$13)+1)),ROWS($C$11:V963))),"")</f>
        <v/>
      </c>
      <c r="W963" s="22" t="str">
        <f t="array" ref="W963">IFERROR(INDEX('توزيع المباريات'!$U$12:$U$4412,SMALL(IF('توزيع المباريات'!$C$12:$C$4412=$G$7,IF('توزيع المباريات'!$E$12:$E$4412=$G$6,ROW($A$13:$A$4412)-ROW($A$13)+1)),ROWS($C$11:W963))),"")</f>
        <v/>
      </c>
      <c r="X963" s="22" t="str">
        <f t="array" ref="X963">IFERROR(INDEX('توزيع المباريات'!$V$12:$V$4412,SMALL(IF('توزيع المباريات'!$C$12:$C$4412=$G$7,IF('توزيع المباريات'!$E$12:$E$4412=$G$6,ROW($A$13:$A$4412)-ROW($A$13)+1)),ROWS($C$11:X963))),"")</f>
        <v/>
      </c>
    </row>
    <row r="964" spans="15:24" ht="17.399999999999999">
      <c r="O964" s="22" t="str">
        <f t="array" ref="O964">IFERROR(INDEX('توزيع المباريات'!$N$12:$N$4412,SMALL(IF('توزيع المباريات'!$C$12:$C$4412=$G$7,IF('توزيع المباريات'!$E$12:$E$4412=$G$6,ROW($A$13:$A$4412)-ROW($A$13)+1)),ROWS($C$11:O964))),"")</f>
        <v/>
      </c>
      <c r="P964" s="22" t="str">
        <f t="array" ref="P964">IFERROR(INDEX('توزيع المباريات'!$O$12:$O$4412,SMALL(IF('توزيع المباريات'!$C$12:$C$4412=$G$7,IF('توزيع المباريات'!$E$12:$E$4412=$G$6,ROW($A$13:$A$4412)-ROW($A$13)+1)),ROWS($C$11:P964))),"")</f>
        <v/>
      </c>
      <c r="Q964" s="22" t="str">
        <f t="array" ref="Q964">IFERROR(INDEX('توزيع المباريات'!$P$12:$P$4412,SMALL(IF('توزيع المباريات'!$C$12:$C$4412=$G$7,IF('توزيع المباريات'!$E$12:$E$4412=$G$6,ROW($A$13:$A$4412)-ROW($A$13)+1)),ROWS($C$11:Q964))),"")</f>
        <v/>
      </c>
      <c r="R964" s="22" t="str">
        <f t="array" ref="R964">IFERROR(INDEX('توزيع المباريات'!$M$12:$M$4412,SMALL(IF('توزيع المباريات'!$C$12:$C$4412=$G$7,IF('توزيع المباريات'!$E$12:$E$4412=$G$6,ROW($A$13:$A$4412)-ROW($A$13)+1)),ROWS($C$11:R964))),"")</f>
        <v/>
      </c>
      <c r="S964" s="22" t="str">
        <f t="array" ref="S964">IFERROR(INDEX('توزيع المباريات'!$Q$12:$Q$4412,SMALL(IF('توزيع المباريات'!$C$12:$C$4412=$G$7,IF('توزيع المباريات'!$E$12:$E$4412=$G$6,ROW($A$13:$A$4412)-ROW($A$13)+1)),ROWS($C$11:S964))),"")</f>
        <v/>
      </c>
      <c r="T964" s="22" t="str">
        <f t="array" ref="T964">IFERROR(INDEX('توزيع المباريات'!$R$12:$R$4412,SMALL(IF('توزيع المباريات'!$C$12:$C$4412=$G$7,IF('توزيع المباريات'!$E$12:$E$4412=$G$6,ROW($A$13:$A$4412)-ROW($A$13)+1)),ROWS($C$11:T964))),"")</f>
        <v/>
      </c>
      <c r="U964" s="22" t="str">
        <f t="array" ref="U964">IFERROR(INDEX('توزيع المباريات'!$S$12:$S$4412,SMALL(IF('توزيع المباريات'!$C$12:$C$4412=$G$7,IF('توزيع المباريات'!$E$12:$E$4412=$G$6,ROW($A$13:$A$4412)-ROW($A$13)+1)),ROWS($C$11:U964))),"")</f>
        <v/>
      </c>
      <c r="V964" s="22" t="str">
        <f t="array" ref="V964">IFERROR(INDEX('توزيع المباريات'!$T$12:$T$4412,SMALL(IF('توزيع المباريات'!$C$12:$C$4412=$G$7,IF('توزيع المباريات'!$E$12:$E$4412=$G$6,ROW($A$13:$A$4412)-ROW($A$13)+1)),ROWS($C$11:V964))),"")</f>
        <v/>
      </c>
      <c r="W964" s="22" t="str">
        <f t="array" ref="W964">IFERROR(INDEX('توزيع المباريات'!$U$12:$U$4412,SMALL(IF('توزيع المباريات'!$C$12:$C$4412=$G$7,IF('توزيع المباريات'!$E$12:$E$4412=$G$6,ROW($A$13:$A$4412)-ROW($A$13)+1)),ROWS($C$11:W964))),"")</f>
        <v/>
      </c>
      <c r="X964" s="22" t="str">
        <f t="array" ref="X964">IFERROR(INDEX('توزيع المباريات'!$V$12:$V$4412,SMALL(IF('توزيع المباريات'!$C$12:$C$4412=$G$7,IF('توزيع المباريات'!$E$12:$E$4412=$G$6,ROW($A$13:$A$4412)-ROW($A$13)+1)),ROWS($C$11:X964))),"")</f>
        <v/>
      </c>
    </row>
    <row r="965" spans="15:24" ht="17.399999999999999">
      <c r="O965" s="22" t="str">
        <f t="array" ref="O965">IFERROR(INDEX('توزيع المباريات'!$N$12:$N$4412,SMALL(IF('توزيع المباريات'!$C$12:$C$4412=$G$7,IF('توزيع المباريات'!$E$12:$E$4412=$G$6,ROW($A$13:$A$4412)-ROW($A$13)+1)),ROWS($C$11:O965))),"")</f>
        <v/>
      </c>
      <c r="P965" s="22" t="str">
        <f t="array" ref="P965">IFERROR(INDEX('توزيع المباريات'!$O$12:$O$4412,SMALL(IF('توزيع المباريات'!$C$12:$C$4412=$G$7,IF('توزيع المباريات'!$E$12:$E$4412=$G$6,ROW($A$13:$A$4412)-ROW($A$13)+1)),ROWS($C$11:P965))),"")</f>
        <v/>
      </c>
      <c r="Q965" s="22" t="str">
        <f t="array" ref="Q965">IFERROR(INDEX('توزيع المباريات'!$P$12:$P$4412,SMALL(IF('توزيع المباريات'!$C$12:$C$4412=$G$7,IF('توزيع المباريات'!$E$12:$E$4412=$G$6,ROW($A$13:$A$4412)-ROW($A$13)+1)),ROWS($C$11:Q965))),"")</f>
        <v/>
      </c>
      <c r="R965" s="22" t="str">
        <f t="array" ref="R965">IFERROR(INDEX('توزيع المباريات'!$M$12:$M$4412,SMALL(IF('توزيع المباريات'!$C$12:$C$4412=$G$7,IF('توزيع المباريات'!$E$12:$E$4412=$G$6,ROW($A$13:$A$4412)-ROW($A$13)+1)),ROWS($C$11:R965))),"")</f>
        <v/>
      </c>
      <c r="S965" s="22" t="str">
        <f t="array" ref="S965">IFERROR(INDEX('توزيع المباريات'!$Q$12:$Q$4412,SMALL(IF('توزيع المباريات'!$C$12:$C$4412=$G$7,IF('توزيع المباريات'!$E$12:$E$4412=$G$6,ROW($A$13:$A$4412)-ROW($A$13)+1)),ROWS($C$11:S965))),"")</f>
        <v/>
      </c>
      <c r="T965" s="22" t="str">
        <f t="array" ref="T965">IFERROR(INDEX('توزيع المباريات'!$R$12:$R$4412,SMALL(IF('توزيع المباريات'!$C$12:$C$4412=$G$7,IF('توزيع المباريات'!$E$12:$E$4412=$G$6,ROW($A$13:$A$4412)-ROW($A$13)+1)),ROWS($C$11:T965))),"")</f>
        <v/>
      </c>
      <c r="U965" s="22" t="str">
        <f t="array" ref="U965">IFERROR(INDEX('توزيع المباريات'!$S$12:$S$4412,SMALL(IF('توزيع المباريات'!$C$12:$C$4412=$G$7,IF('توزيع المباريات'!$E$12:$E$4412=$G$6,ROW($A$13:$A$4412)-ROW($A$13)+1)),ROWS($C$11:U965))),"")</f>
        <v/>
      </c>
      <c r="V965" s="22" t="str">
        <f t="array" ref="V965">IFERROR(INDEX('توزيع المباريات'!$T$12:$T$4412,SMALL(IF('توزيع المباريات'!$C$12:$C$4412=$G$7,IF('توزيع المباريات'!$E$12:$E$4412=$G$6,ROW($A$13:$A$4412)-ROW($A$13)+1)),ROWS($C$11:V965))),"")</f>
        <v/>
      </c>
      <c r="W965" s="22" t="str">
        <f t="array" ref="W965">IFERROR(INDEX('توزيع المباريات'!$U$12:$U$4412,SMALL(IF('توزيع المباريات'!$C$12:$C$4412=$G$7,IF('توزيع المباريات'!$E$12:$E$4412=$G$6,ROW($A$13:$A$4412)-ROW($A$13)+1)),ROWS($C$11:W965))),"")</f>
        <v/>
      </c>
      <c r="X965" s="22" t="str">
        <f t="array" ref="X965">IFERROR(INDEX('توزيع المباريات'!$V$12:$V$4412,SMALL(IF('توزيع المباريات'!$C$12:$C$4412=$G$7,IF('توزيع المباريات'!$E$12:$E$4412=$G$6,ROW($A$13:$A$4412)-ROW($A$13)+1)),ROWS($C$11:X965))),"")</f>
        <v/>
      </c>
    </row>
    <row r="966" spans="15:24" ht="17.399999999999999">
      <c r="O966" s="22" t="str">
        <f t="array" ref="O966">IFERROR(INDEX('توزيع المباريات'!$N$12:$N$4412,SMALL(IF('توزيع المباريات'!$C$12:$C$4412=$G$7,IF('توزيع المباريات'!$E$12:$E$4412=$G$6,ROW($A$13:$A$4412)-ROW($A$13)+1)),ROWS($C$11:O966))),"")</f>
        <v/>
      </c>
      <c r="P966" s="22" t="str">
        <f t="array" ref="P966">IFERROR(INDEX('توزيع المباريات'!$O$12:$O$4412,SMALL(IF('توزيع المباريات'!$C$12:$C$4412=$G$7,IF('توزيع المباريات'!$E$12:$E$4412=$G$6,ROW($A$13:$A$4412)-ROW($A$13)+1)),ROWS($C$11:P966))),"")</f>
        <v/>
      </c>
      <c r="Q966" s="22" t="str">
        <f t="array" ref="Q966">IFERROR(INDEX('توزيع المباريات'!$P$12:$P$4412,SMALL(IF('توزيع المباريات'!$C$12:$C$4412=$G$7,IF('توزيع المباريات'!$E$12:$E$4412=$G$6,ROW($A$13:$A$4412)-ROW($A$13)+1)),ROWS($C$11:Q966))),"")</f>
        <v/>
      </c>
      <c r="R966" s="22" t="str">
        <f t="array" ref="R966">IFERROR(INDEX('توزيع المباريات'!$M$12:$M$4412,SMALL(IF('توزيع المباريات'!$C$12:$C$4412=$G$7,IF('توزيع المباريات'!$E$12:$E$4412=$G$6,ROW($A$13:$A$4412)-ROW($A$13)+1)),ROWS($C$11:R966))),"")</f>
        <v/>
      </c>
      <c r="S966" s="22" t="str">
        <f t="array" ref="S966">IFERROR(INDEX('توزيع المباريات'!$Q$12:$Q$4412,SMALL(IF('توزيع المباريات'!$C$12:$C$4412=$G$7,IF('توزيع المباريات'!$E$12:$E$4412=$G$6,ROW($A$13:$A$4412)-ROW($A$13)+1)),ROWS($C$11:S966))),"")</f>
        <v/>
      </c>
      <c r="T966" s="22" t="str">
        <f t="array" ref="T966">IFERROR(INDEX('توزيع المباريات'!$R$12:$R$4412,SMALL(IF('توزيع المباريات'!$C$12:$C$4412=$G$7,IF('توزيع المباريات'!$E$12:$E$4412=$G$6,ROW($A$13:$A$4412)-ROW($A$13)+1)),ROWS($C$11:T966))),"")</f>
        <v/>
      </c>
      <c r="U966" s="22" t="str">
        <f t="array" ref="U966">IFERROR(INDEX('توزيع المباريات'!$S$12:$S$4412,SMALL(IF('توزيع المباريات'!$C$12:$C$4412=$G$7,IF('توزيع المباريات'!$E$12:$E$4412=$G$6,ROW($A$13:$A$4412)-ROW($A$13)+1)),ROWS($C$11:U966))),"")</f>
        <v/>
      </c>
      <c r="V966" s="22" t="str">
        <f t="array" ref="V966">IFERROR(INDEX('توزيع المباريات'!$T$12:$T$4412,SMALL(IF('توزيع المباريات'!$C$12:$C$4412=$G$7,IF('توزيع المباريات'!$E$12:$E$4412=$G$6,ROW($A$13:$A$4412)-ROW($A$13)+1)),ROWS($C$11:V966))),"")</f>
        <v/>
      </c>
      <c r="W966" s="22" t="str">
        <f t="array" ref="W966">IFERROR(INDEX('توزيع المباريات'!$U$12:$U$4412,SMALL(IF('توزيع المباريات'!$C$12:$C$4412=$G$7,IF('توزيع المباريات'!$E$12:$E$4412=$G$6,ROW($A$13:$A$4412)-ROW($A$13)+1)),ROWS($C$11:W966))),"")</f>
        <v/>
      </c>
      <c r="X966" s="22" t="str">
        <f t="array" ref="X966">IFERROR(INDEX('توزيع المباريات'!$V$12:$V$4412,SMALL(IF('توزيع المباريات'!$C$12:$C$4412=$G$7,IF('توزيع المباريات'!$E$12:$E$4412=$G$6,ROW($A$13:$A$4412)-ROW($A$13)+1)),ROWS($C$11:X966))),"")</f>
        <v/>
      </c>
    </row>
    <row r="967" spans="15:24" ht="17.399999999999999">
      <c r="O967" s="22" t="str">
        <f t="array" ref="O967">IFERROR(INDEX('توزيع المباريات'!$N$12:$N$4412,SMALL(IF('توزيع المباريات'!$C$12:$C$4412=$G$7,IF('توزيع المباريات'!$E$12:$E$4412=$G$6,ROW($A$13:$A$4412)-ROW($A$13)+1)),ROWS($C$11:O967))),"")</f>
        <v/>
      </c>
      <c r="P967" s="22" t="str">
        <f t="array" ref="P967">IFERROR(INDEX('توزيع المباريات'!$O$12:$O$4412,SMALL(IF('توزيع المباريات'!$C$12:$C$4412=$G$7,IF('توزيع المباريات'!$E$12:$E$4412=$G$6,ROW($A$13:$A$4412)-ROW($A$13)+1)),ROWS($C$11:P967))),"")</f>
        <v/>
      </c>
      <c r="Q967" s="22" t="str">
        <f t="array" ref="Q967">IFERROR(INDEX('توزيع المباريات'!$P$12:$P$4412,SMALL(IF('توزيع المباريات'!$C$12:$C$4412=$G$7,IF('توزيع المباريات'!$E$12:$E$4412=$G$6,ROW($A$13:$A$4412)-ROW($A$13)+1)),ROWS($C$11:Q967))),"")</f>
        <v/>
      </c>
      <c r="R967" s="22" t="str">
        <f t="array" ref="R967">IFERROR(INDEX('توزيع المباريات'!$M$12:$M$4412,SMALL(IF('توزيع المباريات'!$C$12:$C$4412=$G$7,IF('توزيع المباريات'!$E$12:$E$4412=$G$6,ROW($A$13:$A$4412)-ROW($A$13)+1)),ROWS($C$11:R967))),"")</f>
        <v/>
      </c>
      <c r="S967" s="22" t="str">
        <f t="array" ref="S967">IFERROR(INDEX('توزيع المباريات'!$Q$12:$Q$4412,SMALL(IF('توزيع المباريات'!$C$12:$C$4412=$G$7,IF('توزيع المباريات'!$E$12:$E$4412=$G$6,ROW($A$13:$A$4412)-ROW($A$13)+1)),ROWS($C$11:S967))),"")</f>
        <v/>
      </c>
      <c r="T967" s="22" t="str">
        <f t="array" ref="T967">IFERROR(INDEX('توزيع المباريات'!$R$12:$R$4412,SMALL(IF('توزيع المباريات'!$C$12:$C$4412=$G$7,IF('توزيع المباريات'!$E$12:$E$4412=$G$6,ROW($A$13:$A$4412)-ROW($A$13)+1)),ROWS($C$11:T967))),"")</f>
        <v/>
      </c>
      <c r="U967" s="22" t="str">
        <f t="array" ref="U967">IFERROR(INDEX('توزيع المباريات'!$S$12:$S$4412,SMALL(IF('توزيع المباريات'!$C$12:$C$4412=$G$7,IF('توزيع المباريات'!$E$12:$E$4412=$G$6,ROW($A$13:$A$4412)-ROW($A$13)+1)),ROWS($C$11:U967))),"")</f>
        <v/>
      </c>
      <c r="V967" s="22" t="str">
        <f t="array" ref="V967">IFERROR(INDEX('توزيع المباريات'!$T$12:$T$4412,SMALL(IF('توزيع المباريات'!$C$12:$C$4412=$G$7,IF('توزيع المباريات'!$E$12:$E$4412=$G$6,ROW($A$13:$A$4412)-ROW($A$13)+1)),ROWS($C$11:V967))),"")</f>
        <v/>
      </c>
      <c r="W967" s="22" t="str">
        <f t="array" ref="W967">IFERROR(INDEX('توزيع المباريات'!$U$12:$U$4412,SMALL(IF('توزيع المباريات'!$C$12:$C$4412=$G$7,IF('توزيع المباريات'!$E$12:$E$4412=$G$6,ROW($A$13:$A$4412)-ROW($A$13)+1)),ROWS($C$11:W967))),"")</f>
        <v/>
      </c>
      <c r="X967" s="22" t="str">
        <f t="array" ref="X967">IFERROR(INDEX('توزيع المباريات'!$V$12:$V$4412,SMALL(IF('توزيع المباريات'!$C$12:$C$4412=$G$7,IF('توزيع المباريات'!$E$12:$E$4412=$G$6,ROW($A$13:$A$4412)-ROW($A$13)+1)),ROWS($C$11:X967))),"")</f>
        <v/>
      </c>
    </row>
    <row r="968" spans="15:24" ht="17.399999999999999">
      <c r="O968" s="22" t="str">
        <f t="array" ref="O968">IFERROR(INDEX('توزيع المباريات'!$N$12:$N$4412,SMALL(IF('توزيع المباريات'!$C$12:$C$4412=$G$7,IF('توزيع المباريات'!$E$12:$E$4412=$G$6,ROW($A$13:$A$4412)-ROW($A$13)+1)),ROWS($C$11:O968))),"")</f>
        <v/>
      </c>
      <c r="P968" s="22" t="str">
        <f t="array" ref="P968">IFERROR(INDEX('توزيع المباريات'!$O$12:$O$4412,SMALL(IF('توزيع المباريات'!$C$12:$C$4412=$G$7,IF('توزيع المباريات'!$E$12:$E$4412=$G$6,ROW($A$13:$A$4412)-ROW($A$13)+1)),ROWS($C$11:P968))),"")</f>
        <v/>
      </c>
      <c r="Q968" s="22" t="str">
        <f t="array" ref="Q968">IFERROR(INDEX('توزيع المباريات'!$P$12:$P$4412,SMALL(IF('توزيع المباريات'!$C$12:$C$4412=$G$7,IF('توزيع المباريات'!$E$12:$E$4412=$G$6,ROW($A$13:$A$4412)-ROW($A$13)+1)),ROWS($C$11:Q968))),"")</f>
        <v/>
      </c>
      <c r="R968" s="22" t="str">
        <f t="array" ref="R968">IFERROR(INDEX('توزيع المباريات'!$M$12:$M$4412,SMALL(IF('توزيع المباريات'!$C$12:$C$4412=$G$7,IF('توزيع المباريات'!$E$12:$E$4412=$G$6,ROW($A$13:$A$4412)-ROW($A$13)+1)),ROWS($C$11:R968))),"")</f>
        <v/>
      </c>
      <c r="S968" s="22" t="str">
        <f t="array" ref="S968">IFERROR(INDEX('توزيع المباريات'!$Q$12:$Q$4412,SMALL(IF('توزيع المباريات'!$C$12:$C$4412=$G$7,IF('توزيع المباريات'!$E$12:$E$4412=$G$6,ROW($A$13:$A$4412)-ROW($A$13)+1)),ROWS($C$11:S968))),"")</f>
        <v/>
      </c>
      <c r="T968" s="22" t="str">
        <f t="array" ref="T968">IFERROR(INDEX('توزيع المباريات'!$R$12:$R$4412,SMALL(IF('توزيع المباريات'!$C$12:$C$4412=$G$7,IF('توزيع المباريات'!$E$12:$E$4412=$G$6,ROW($A$13:$A$4412)-ROW($A$13)+1)),ROWS($C$11:T968))),"")</f>
        <v/>
      </c>
      <c r="U968" s="22" t="str">
        <f t="array" ref="U968">IFERROR(INDEX('توزيع المباريات'!$S$12:$S$4412,SMALL(IF('توزيع المباريات'!$C$12:$C$4412=$G$7,IF('توزيع المباريات'!$E$12:$E$4412=$G$6,ROW($A$13:$A$4412)-ROW($A$13)+1)),ROWS($C$11:U968))),"")</f>
        <v/>
      </c>
      <c r="V968" s="22" t="str">
        <f t="array" ref="V968">IFERROR(INDEX('توزيع المباريات'!$T$12:$T$4412,SMALL(IF('توزيع المباريات'!$C$12:$C$4412=$G$7,IF('توزيع المباريات'!$E$12:$E$4412=$G$6,ROW($A$13:$A$4412)-ROW($A$13)+1)),ROWS($C$11:V968))),"")</f>
        <v/>
      </c>
      <c r="W968" s="22" t="str">
        <f t="array" ref="W968">IFERROR(INDEX('توزيع المباريات'!$U$12:$U$4412,SMALL(IF('توزيع المباريات'!$C$12:$C$4412=$G$7,IF('توزيع المباريات'!$E$12:$E$4412=$G$6,ROW($A$13:$A$4412)-ROW($A$13)+1)),ROWS($C$11:W968))),"")</f>
        <v/>
      </c>
      <c r="X968" s="22" t="str">
        <f t="array" ref="X968">IFERROR(INDEX('توزيع المباريات'!$V$12:$V$4412,SMALL(IF('توزيع المباريات'!$C$12:$C$4412=$G$7,IF('توزيع المباريات'!$E$12:$E$4412=$G$6,ROW($A$13:$A$4412)-ROW($A$13)+1)),ROWS($C$11:X968))),"")</f>
        <v/>
      </c>
    </row>
    <row r="969" spans="15:24" ht="17.399999999999999">
      <c r="O969" s="22" t="str">
        <f t="array" ref="O969">IFERROR(INDEX('توزيع المباريات'!$N$12:$N$4412,SMALL(IF('توزيع المباريات'!$C$12:$C$4412=$G$7,IF('توزيع المباريات'!$E$12:$E$4412=$G$6,ROW($A$13:$A$4412)-ROW($A$13)+1)),ROWS($C$11:O969))),"")</f>
        <v/>
      </c>
      <c r="P969" s="22" t="str">
        <f t="array" ref="P969">IFERROR(INDEX('توزيع المباريات'!$O$12:$O$4412,SMALL(IF('توزيع المباريات'!$C$12:$C$4412=$G$7,IF('توزيع المباريات'!$E$12:$E$4412=$G$6,ROW($A$13:$A$4412)-ROW($A$13)+1)),ROWS($C$11:P969))),"")</f>
        <v/>
      </c>
      <c r="Q969" s="22" t="str">
        <f t="array" ref="Q969">IFERROR(INDEX('توزيع المباريات'!$P$12:$P$4412,SMALL(IF('توزيع المباريات'!$C$12:$C$4412=$G$7,IF('توزيع المباريات'!$E$12:$E$4412=$G$6,ROW($A$13:$A$4412)-ROW($A$13)+1)),ROWS($C$11:Q969))),"")</f>
        <v/>
      </c>
      <c r="R969" s="22" t="str">
        <f t="array" ref="R969">IFERROR(INDEX('توزيع المباريات'!$M$12:$M$4412,SMALL(IF('توزيع المباريات'!$C$12:$C$4412=$G$7,IF('توزيع المباريات'!$E$12:$E$4412=$G$6,ROW($A$13:$A$4412)-ROW($A$13)+1)),ROWS($C$11:R969))),"")</f>
        <v/>
      </c>
      <c r="S969" s="22" t="str">
        <f t="array" ref="S969">IFERROR(INDEX('توزيع المباريات'!$Q$12:$Q$4412,SMALL(IF('توزيع المباريات'!$C$12:$C$4412=$G$7,IF('توزيع المباريات'!$E$12:$E$4412=$G$6,ROW($A$13:$A$4412)-ROW($A$13)+1)),ROWS($C$11:S969))),"")</f>
        <v/>
      </c>
      <c r="T969" s="22" t="str">
        <f t="array" ref="T969">IFERROR(INDEX('توزيع المباريات'!$R$12:$R$4412,SMALL(IF('توزيع المباريات'!$C$12:$C$4412=$G$7,IF('توزيع المباريات'!$E$12:$E$4412=$G$6,ROW($A$13:$A$4412)-ROW($A$13)+1)),ROWS($C$11:T969))),"")</f>
        <v/>
      </c>
      <c r="U969" s="22" t="str">
        <f t="array" ref="U969">IFERROR(INDEX('توزيع المباريات'!$S$12:$S$4412,SMALL(IF('توزيع المباريات'!$C$12:$C$4412=$G$7,IF('توزيع المباريات'!$E$12:$E$4412=$G$6,ROW($A$13:$A$4412)-ROW($A$13)+1)),ROWS($C$11:U969))),"")</f>
        <v/>
      </c>
      <c r="V969" s="22" t="str">
        <f t="array" ref="V969">IFERROR(INDEX('توزيع المباريات'!$T$12:$T$4412,SMALL(IF('توزيع المباريات'!$C$12:$C$4412=$G$7,IF('توزيع المباريات'!$E$12:$E$4412=$G$6,ROW($A$13:$A$4412)-ROW($A$13)+1)),ROWS($C$11:V969))),"")</f>
        <v/>
      </c>
      <c r="W969" s="22" t="str">
        <f t="array" ref="W969">IFERROR(INDEX('توزيع المباريات'!$U$12:$U$4412,SMALL(IF('توزيع المباريات'!$C$12:$C$4412=$G$7,IF('توزيع المباريات'!$E$12:$E$4412=$G$6,ROW($A$13:$A$4412)-ROW($A$13)+1)),ROWS($C$11:W969))),"")</f>
        <v/>
      </c>
      <c r="X969" s="22" t="str">
        <f t="array" ref="X969">IFERROR(INDEX('توزيع المباريات'!$V$12:$V$4412,SMALL(IF('توزيع المباريات'!$C$12:$C$4412=$G$7,IF('توزيع المباريات'!$E$12:$E$4412=$G$6,ROW($A$13:$A$4412)-ROW($A$13)+1)),ROWS($C$11:X969))),"")</f>
        <v/>
      </c>
    </row>
    <row r="970" spans="15:24" ht="17.399999999999999">
      <c r="O970" s="22" t="str">
        <f t="array" ref="O970">IFERROR(INDEX('توزيع المباريات'!$N$12:$N$4412,SMALL(IF('توزيع المباريات'!$C$12:$C$4412=$G$7,IF('توزيع المباريات'!$E$12:$E$4412=$G$6,ROW($A$13:$A$4412)-ROW($A$13)+1)),ROWS($C$11:O970))),"")</f>
        <v/>
      </c>
      <c r="P970" s="22" t="str">
        <f t="array" ref="P970">IFERROR(INDEX('توزيع المباريات'!$O$12:$O$4412,SMALL(IF('توزيع المباريات'!$C$12:$C$4412=$G$7,IF('توزيع المباريات'!$E$12:$E$4412=$G$6,ROW($A$13:$A$4412)-ROW($A$13)+1)),ROWS($C$11:P970))),"")</f>
        <v/>
      </c>
      <c r="Q970" s="22" t="str">
        <f t="array" ref="Q970">IFERROR(INDEX('توزيع المباريات'!$P$12:$P$4412,SMALL(IF('توزيع المباريات'!$C$12:$C$4412=$G$7,IF('توزيع المباريات'!$E$12:$E$4412=$G$6,ROW($A$13:$A$4412)-ROW($A$13)+1)),ROWS($C$11:Q970))),"")</f>
        <v/>
      </c>
      <c r="R970" s="22" t="str">
        <f t="array" ref="R970">IFERROR(INDEX('توزيع المباريات'!$M$12:$M$4412,SMALL(IF('توزيع المباريات'!$C$12:$C$4412=$G$7,IF('توزيع المباريات'!$E$12:$E$4412=$G$6,ROW($A$13:$A$4412)-ROW($A$13)+1)),ROWS($C$11:R970))),"")</f>
        <v/>
      </c>
      <c r="S970" s="22" t="str">
        <f t="array" ref="S970">IFERROR(INDEX('توزيع المباريات'!$Q$12:$Q$4412,SMALL(IF('توزيع المباريات'!$C$12:$C$4412=$G$7,IF('توزيع المباريات'!$E$12:$E$4412=$G$6,ROW($A$13:$A$4412)-ROW($A$13)+1)),ROWS($C$11:S970))),"")</f>
        <v/>
      </c>
      <c r="T970" s="22" t="str">
        <f t="array" ref="T970">IFERROR(INDEX('توزيع المباريات'!$R$12:$R$4412,SMALL(IF('توزيع المباريات'!$C$12:$C$4412=$G$7,IF('توزيع المباريات'!$E$12:$E$4412=$G$6,ROW($A$13:$A$4412)-ROW($A$13)+1)),ROWS($C$11:T970))),"")</f>
        <v/>
      </c>
      <c r="U970" s="22" t="str">
        <f t="array" ref="U970">IFERROR(INDEX('توزيع المباريات'!$S$12:$S$4412,SMALL(IF('توزيع المباريات'!$C$12:$C$4412=$G$7,IF('توزيع المباريات'!$E$12:$E$4412=$G$6,ROW($A$13:$A$4412)-ROW($A$13)+1)),ROWS($C$11:U970))),"")</f>
        <v/>
      </c>
      <c r="V970" s="22" t="str">
        <f t="array" ref="V970">IFERROR(INDEX('توزيع المباريات'!$T$12:$T$4412,SMALL(IF('توزيع المباريات'!$C$12:$C$4412=$G$7,IF('توزيع المباريات'!$E$12:$E$4412=$G$6,ROW($A$13:$A$4412)-ROW($A$13)+1)),ROWS($C$11:V970))),"")</f>
        <v/>
      </c>
      <c r="W970" s="22" t="str">
        <f t="array" ref="W970">IFERROR(INDEX('توزيع المباريات'!$U$12:$U$4412,SMALL(IF('توزيع المباريات'!$C$12:$C$4412=$G$7,IF('توزيع المباريات'!$E$12:$E$4412=$G$6,ROW($A$13:$A$4412)-ROW($A$13)+1)),ROWS($C$11:W970))),"")</f>
        <v/>
      </c>
      <c r="X970" s="22" t="str">
        <f t="array" ref="X970">IFERROR(INDEX('توزيع المباريات'!$V$12:$V$4412,SMALL(IF('توزيع المباريات'!$C$12:$C$4412=$G$7,IF('توزيع المباريات'!$E$12:$E$4412=$G$6,ROW($A$13:$A$4412)-ROW($A$13)+1)),ROWS($C$11:X970))),"")</f>
        <v/>
      </c>
    </row>
    <row r="971" spans="15:24" ht="17.399999999999999">
      <c r="O971" s="22" t="str">
        <f t="array" ref="O971">IFERROR(INDEX('توزيع المباريات'!$N$12:$N$4412,SMALL(IF('توزيع المباريات'!$C$12:$C$4412=$G$7,IF('توزيع المباريات'!$E$12:$E$4412=$G$6,ROW($A$13:$A$4412)-ROW($A$13)+1)),ROWS($C$11:O971))),"")</f>
        <v/>
      </c>
      <c r="P971" s="22" t="str">
        <f t="array" ref="P971">IFERROR(INDEX('توزيع المباريات'!$O$12:$O$4412,SMALL(IF('توزيع المباريات'!$C$12:$C$4412=$G$7,IF('توزيع المباريات'!$E$12:$E$4412=$G$6,ROW($A$13:$A$4412)-ROW($A$13)+1)),ROWS($C$11:P971))),"")</f>
        <v/>
      </c>
      <c r="Q971" s="22" t="str">
        <f t="array" ref="Q971">IFERROR(INDEX('توزيع المباريات'!$P$12:$P$4412,SMALL(IF('توزيع المباريات'!$C$12:$C$4412=$G$7,IF('توزيع المباريات'!$E$12:$E$4412=$G$6,ROW($A$13:$A$4412)-ROW($A$13)+1)),ROWS($C$11:Q971))),"")</f>
        <v/>
      </c>
      <c r="R971" s="22" t="str">
        <f t="array" ref="R971">IFERROR(INDEX('توزيع المباريات'!$M$12:$M$4412,SMALL(IF('توزيع المباريات'!$C$12:$C$4412=$G$7,IF('توزيع المباريات'!$E$12:$E$4412=$G$6,ROW($A$13:$A$4412)-ROW($A$13)+1)),ROWS($C$11:R971))),"")</f>
        <v/>
      </c>
      <c r="S971" s="22" t="str">
        <f t="array" ref="S971">IFERROR(INDEX('توزيع المباريات'!$Q$12:$Q$4412,SMALL(IF('توزيع المباريات'!$C$12:$C$4412=$G$7,IF('توزيع المباريات'!$E$12:$E$4412=$G$6,ROW($A$13:$A$4412)-ROW($A$13)+1)),ROWS($C$11:S971))),"")</f>
        <v/>
      </c>
      <c r="T971" s="22" t="str">
        <f t="array" ref="T971">IFERROR(INDEX('توزيع المباريات'!$R$12:$R$4412,SMALL(IF('توزيع المباريات'!$C$12:$C$4412=$G$7,IF('توزيع المباريات'!$E$12:$E$4412=$G$6,ROW($A$13:$A$4412)-ROW($A$13)+1)),ROWS($C$11:T971))),"")</f>
        <v/>
      </c>
      <c r="U971" s="22" t="str">
        <f t="array" ref="U971">IFERROR(INDEX('توزيع المباريات'!$S$12:$S$4412,SMALL(IF('توزيع المباريات'!$C$12:$C$4412=$G$7,IF('توزيع المباريات'!$E$12:$E$4412=$G$6,ROW($A$13:$A$4412)-ROW($A$13)+1)),ROWS($C$11:U971))),"")</f>
        <v/>
      </c>
      <c r="V971" s="22" t="str">
        <f t="array" ref="V971">IFERROR(INDEX('توزيع المباريات'!$T$12:$T$4412,SMALL(IF('توزيع المباريات'!$C$12:$C$4412=$G$7,IF('توزيع المباريات'!$E$12:$E$4412=$G$6,ROW($A$13:$A$4412)-ROW($A$13)+1)),ROWS($C$11:V971))),"")</f>
        <v/>
      </c>
      <c r="W971" s="22" t="str">
        <f t="array" ref="W971">IFERROR(INDEX('توزيع المباريات'!$U$12:$U$4412,SMALL(IF('توزيع المباريات'!$C$12:$C$4412=$G$7,IF('توزيع المباريات'!$E$12:$E$4412=$G$6,ROW($A$13:$A$4412)-ROW($A$13)+1)),ROWS($C$11:W971))),"")</f>
        <v/>
      </c>
      <c r="X971" s="22" t="str">
        <f t="array" ref="X971">IFERROR(INDEX('توزيع المباريات'!$V$12:$V$4412,SMALL(IF('توزيع المباريات'!$C$12:$C$4412=$G$7,IF('توزيع المباريات'!$E$12:$E$4412=$G$6,ROW($A$13:$A$4412)-ROW($A$13)+1)),ROWS($C$11:X971))),"")</f>
        <v/>
      </c>
    </row>
    <row r="972" spans="15:24" ht="17.399999999999999">
      <c r="O972" s="22" t="str">
        <f t="array" ref="O972">IFERROR(INDEX('توزيع المباريات'!$N$12:$N$4412,SMALL(IF('توزيع المباريات'!$C$12:$C$4412=$G$7,IF('توزيع المباريات'!$E$12:$E$4412=$G$6,ROW($A$13:$A$4412)-ROW($A$13)+1)),ROWS($C$11:O972))),"")</f>
        <v/>
      </c>
      <c r="P972" s="22" t="str">
        <f t="array" ref="P972">IFERROR(INDEX('توزيع المباريات'!$O$12:$O$4412,SMALL(IF('توزيع المباريات'!$C$12:$C$4412=$G$7,IF('توزيع المباريات'!$E$12:$E$4412=$G$6,ROW($A$13:$A$4412)-ROW($A$13)+1)),ROWS($C$11:P972))),"")</f>
        <v/>
      </c>
      <c r="Q972" s="22" t="str">
        <f t="array" ref="Q972">IFERROR(INDEX('توزيع المباريات'!$P$12:$P$4412,SMALL(IF('توزيع المباريات'!$C$12:$C$4412=$G$7,IF('توزيع المباريات'!$E$12:$E$4412=$G$6,ROW($A$13:$A$4412)-ROW($A$13)+1)),ROWS($C$11:Q972))),"")</f>
        <v/>
      </c>
      <c r="R972" s="22" t="str">
        <f t="array" ref="R972">IFERROR(INDEX('توزيع المباريات'!$M$12:$M$4412,SMALL(IF('توزيع المباريات'!$C$12:$C$4412=$G$7,IF('توزيع المباريات'!$E$12:$E$4412=$G$6,ROW($A$13:$A$4412)-ROW($A$13)+1)),ROWS($C$11:R972))),"")</f>
        <v/>
      </c>
      <c r="S972" s="22" t="str">
        <f t="array" ref="S972">IFERROR(INDEX('توزيع المباريات'!$Q$12:$Q$4412,SMALL(IF('توزيع المباريات'!$C$12:$C$4412=$G$7,IF('توزيع المباريات'!$E$12:$E$4412=$G$6,ROW($A$13:$A$4412)-ROW($A$13)+1)),ROWS($C$11:S972))),"")</f>
        <v/>
      </c>
      <c r="T972" s="22" t="str">
        <f t="array" ref="T972">IFERROR(INDEX('توزيع المباريات'!$R$12:$R$4412,SMALL(IF('توزيع المباريات'!$C$12:$C$4412=$G$7,IF('توزيع المباريات'!$E$12:$E$4412=$G$6,ROW($A$13:$A$4412)-ROW($A$13)+1)),ROWS($C$11:T972))),"")</f>
        <v/>
      </c>
      <c r="U972" s="22" t="str">
        <f t="array" ref="U972">IFERROR(INDEX('توزيع المباريات'!$S$12:$S$4412,SMALL(IF('توزيع المباريات'!$C$12:$C$4412=$G$7,IF('توزيع المباريات'!$E$12:$E$4412=$G$6,ROW($A$13:$A$4412)-ROW($A$13)+1)),ROWS($C$11:U972))),"")</f>
        <v/>
      </c>
      <c r="V972" s="22" t="str">
        <f t="array" ref="V972">IFERROR(INDEX('توزيع المباريات'!$T$12:$T$4412,SMALL(IF('توزيع المباريات'!$C$12:$C$4412=$G$7,IF('توزيع المباريات'!$E$12:$E$4412=$G$6,ROW($A$13:$A$4412)-ROW($A$13)+1)),ROWS($C$11:V972))),"")</f>
        <v/>
      </c>
      <c r="W972" s="22" t="str">
        <f t="array" ref="W972">IFERROR(INDEX('توزيع المباريات'!$U$12:$U$4412,SMALL(IF('توزيع المباريات'!$C$12:$C$4412=$G$7,IF('توزيع المباريات'!$E$12:$E$4412=$G$6,ROW($A$13:$A$4412)-ROW($A$13)+1)),ROWS($C$11:W972))),"")</f>
        <v/>
      </c>
      <c r="X972" s="22" t="str">
        <f t="array" ref="X972">IFERROR(INDEX('توزيع المباريات'!$V$12:$V$4412,SMALL(IF('توزيع المباريات'!$C$12:$C$4412=$G$7,IF('توزيع المباريات'!$E$12:$E$4412=$G$6,ROW($A$13:$A$4412)-ROW($A$13)+1)),ROWS($C$11:X972))),"")</f>
        <v/>
      </c>
    </row>
    <row r="973" spans="15:24" ht="17.399999999999999">
      <c r="O973" s="22" t="str">
        <f t="array" ref="O973">IFERROR(INDEX('توزيع المباريات'!$N$12:$N$4412,SMALL(IF('توزيع المباريات'!$C$12:$C$4412=$G$7,IF('توزيع المباريات'!$E$12:$E$4412=$G$6,ROW($A$13:$A$4412)-ROW($A$13)+1)),ROWS($C$11:O973))),"")</f>
        <v/>
      </c>
      <c r="P973" s="22" t="str">
        <f t="array" ref="P973">IFERROR(INDEX('توزيع المباريات'!$O$12:$O$4412,SMALL(IF('توزيع المباريات'!$C$12:$C$4412=$G$7,IF('توزيع المباريات'!$E$12:$E$4412=$G$6,ROW($A$13:$A$4412)-ROW($A$13)+1)),ROWS($C$11:P973))),"")</f>
        <v/>
      </c>
      <c r="Q973" s="22" t="str">
        <f t="array" ref="Q973">IFERROR(INDEX('توزيع المباريات'!$P$12:$P$4412,SMALL(IF('توزيع المباريات'!$C$12:$C$4412=$G$7,IF('توزيع المباريات'!$E$12:$E$4412=$G$6,ROW($A$13:$A$4412)-ROW($A$13)+1)),ROWS($C$11:Q973))),"")</f>
        <v/>
      </c>
      <c r="R973" s="22" t="str">
        <f t="array" ref="R973">IFERROR(INDEX('توزيع المباريات'!$M$12:$M$4412,SMALL(IF('توزيع المباريات'!$C$12:$C$4412=$G$7,IF('توزيع المباريات'!$E$12:$E$4412=$G$6,ROW($A$13:$A$4412)-ROW($A$13)+1)),ROWS($C$11:R973))),"")</f>
        <v/>
      </c>
      <c r="S973" s="22" t="str">
        <f t="array" ref="S973">IFERROR(INDEX('توزيع المباريات'!$Q$12:$Q$4412,SMALL(IF('توزيع المباريات'!$C$12:$C$4412=$G$7,IF('توزيع المباريات'!$E$12:$E$4412=$G$6,ROW($A$13:$A$4412)-ROW($A$13)+1)),ROWS($C$11:S973))),"")</f>
        <v/>
      </c>
      <c r="T973" s="22" t="str">
        <f t="array" ref="T973">IFERROR(INDEX('توزيع المباريات'!$R$12:$R$4412,SMALL(IF('توزيع المباريات'!$C$12:$C$4412=$G$7,IF('توزيع المباريات'!$E$12:$E$4412=$G$6,ROW($A$13:$A$4412)-ROW($A$13)+1)),ROWS($C$11:T973))),"")</f>
        <v/>
      </c>
      <c r="U973" s="22" t="str">
        <f t="array" ref="U973">IFERROR(INDEX('توزيع المباريات'!$S$12:$S$4412,SMALL(IF('توزيع المباريات'!$C$12:$C$4412=$G$7,IF('توزيع المباريات'!$E$12:$E$4412=$G$6,ROW($A$13:$A$4412)-ROW($A$13)+1)),ROWS($C$11:U973))),"")</f>
        <v/>
      </c>
      <c r="V973" s="22" t="str">
        <f t="array" ref="V973">IFERROR(INDEX('توزيع المباريات'!$T$12:$T$4412,SMALL(IF('توزيع المباريات'!$C$12:$C$4412=$G$7,IF('توزيع المباريات'!$E$12:$E$4412=$G$6,ROW($A$13:$A$4412)-ROW($A$13)+1)),ROWS($C$11:V973))),"")</f>
        <v/>
      </c>
      <c r="W973" s="22" t="str">
        <f t="array" ref="W973">IFERROR(INDEX('توزيع المباريات'!$U$12:$U$4412,SMALL(IF('توزيع المباريات'!$C$12:$C$4412=$G$7,IF('توزيع المباريات'!$E$12:$E$4412=$G$6,ROW($A$13:$A$4412)-ROW($A$13)+1)),ROWS($C$11:W973))),"")</f>
        <v/>
      </c>
      <c r="X973" s="22" t="str">
        <f t="array" ref="X973">IFERROR(INDEX('توزيع المباريات'!$V$12:$V$4412,SMALL(IF('توزيع المباريات'!$C$12:$C$4412=$G$7,IF('توزيع المباريات'!$E$12:$E$4412=$G$6,ROW($A$13:$A$4412)-ROW($A$13)+1)),ROWS($C$11:X973))),"")</f>
        <v/>
      </c>
    </row>
    <row r="974" spans="15:24" ht="17.399999999999999">
      <c r="O974" s="22" t="str">
        <f t="array" ref="O974">IFERROR(INDEX('توزيع المباريات'!$N$12:$N$4412,SMALL(IF('توزيع المباريات'!$C$12:$C$4412=$G$7,IF('توزيع المباريات'!$E$12:$E$4412=$G$6,ROW($A$13:$A$4412)-ROW($A$13)+1)),ROWS($C$11:O974))),"")</f>
        <v/>
      </c>
      <c r="P974" s="22" t="str">
        <f t="array" ref="P974">IFERROR(INDEX('توزيع المباريات'!$O$12:$O$4412,SMALL(IF('توزيع المباريات'!$C$12:$C$4412=$G$7,IF('توزيع المباريات'!$E$12:$E$4412=$G$6,ROW($A$13:$A$4412)-ROW($A$13)+1)),ROWS($C$11:P974))),"")</f>
        <v/>
      </c>
      <c r="Q974" s="22" t="str">
        <f t="array" ref="Q974">IFERROR(INDEX('توزيع المباريات'!$P$12:$P$4412,SMALL(IF('توزيع المباريات'!$C$12:$C$4412=$G$7,IF('توزيع المباريات'!$E$12:$E$4412=$G$6,ROW($A$13:$A$4412)-ROW($A$13)+1)),ROWS($C$11:Q974))),"")</f>
        <v/>
      </c>
      <c r="R974" s="22" t="str">
        <f t="array" ref="R974">IFERROR(INDEX('توزيع المباريات'!$M$12:$M$4412,SMALL(IF('توزيع المباريات'!$C$12:$C$4412=$G$7,IF('توزيع المباريات'!$E$12:$E$4412=$G$6,ROW($A$13:$A$4412)-ROW($A$13)+1)),ROWS($C$11:R974))),"")</f>
        <v/>
      </c>
      <c r="S974" s="22" t="str">
        <f t="array" ref="S974">IFERROR(INDEX('توزيع المباريات'!$Q$12:$Q$4412,SMALL(IF('توزيع المباريات'!$C$12:$C$4412=$G$7,IF('توزيع المباريات'!$E$12:$E$4412=$G$6,ROW($A$13:$A$4412)-ROW($A$13)+1)),ROWS($C$11:S974))),"")</f>
        <v/>
      </c>
      <c r="T974" s="22" t="str">
        <f t="array" ref="T974">IFERROR(INDEX('توزيع المباريات'!$R$12:$R$4412,SMALL(IF('توزيع المباريات'!$C$12:$C$4412=$G$7,IF('توزيع المباريات'!$E$12:$E$4412=$G$6,ROW($A$13:$A$4412)-ROW($A$13)+1)),ROWS($C$11:T974))),"")</f>
        <v/>
      </c>
      <c r="U974" s="22" t="str">
        <f t="array" ref="U974">IFERROR(INDEX('توزيع المباريات'!$S$12:$S$4412,SMALL(IF('توزيع المباريات'!$C$12:$C$4412=$G$7,IF('توزيع المباريات'!$E$12:$E$4412=$G$6,ROW($A$13:$A$4412)-ROW($A$13)+1)),ROWS($C$11:U974))),"")</f>
        <v/>
      </c>
      <c r="V974" s="22" t="str">
        <f t="array" ref="V974">IFERROR(INDEX('توزيع المباريات'!$T$12:$T$4412,SMALL(IF('توزيع المباريات'!$C$12:$C$4412=$G$7,IF('توزيع المباريات'!$E$12:$E$4412=$G$6,ROW($A$13:$A$4412)-ROW($A$13)+1)),ROWS($C$11:V974))),"")</f>
        <v/>
      </c>
      <c r="W974" s="22" t="str">
        <f t="array" ref="W974">IFERROR(INDEX('توزيع المباريات'!$U$12:$U$4412,SMALL(IF('توزيع المباريات'!$C$12:$C$4412=$G$7,IF('توزيع المباريات'!$E$12:$E$4412=$G$6,ROW($A$13:$A$4412)-ROW($A$13)+1)),ROWS($C$11:W974))),"")</f>
        <v/>
      </c>
      <c r="X974" s="22" t="str">
        <f t="array" ref="X974">IFERROR(INDEX('توزيع المباريات'!$V$12:$V$4412,SMALL(IF('توزيع المباريات'!$C$12:$C$4412=$G$7,IF('توزيع المباريات'!$E$12:$E$4412=$G$6,ROW($A$13:$A$4412)-ROW($A$13)+1)),ROWS($C$11:X974))),"")</f>
        <v/>
      </c>
    </row>
    <row r="975" spans="15:24" ht="17.399999999999999">
      <c r="O975" s="22" t="str">
        <f t="array" ref="O975">IFERROR(INDEX('توزيع المباريات'!$N$12:$N$4412,SMALL(IF('توزيع المباريات'!$C$12:$C$4412=$G$7,IF('توزيع المباريات'!$E$12:$E$4412=$G$6,ROW($A$13:$A$4412)-ROW($A$13)+1)),ROWS($C$11:O975))),"")</f>
        <v/>
      </c>
      <c r="P975" s="22" t="str">
        <f t="array" ref="P975">IFERROR(INDEX('توزيع المباريات'!$O$12:$O$4412,SMALL(IF('توزيع المباريات'!$C$12:$C$4412=$G$7,IF('توزيع المباريات'!$E$12:$E$4412=$G$6,ROW($A$13:$A$4412)-ROW($A$13)+1)),ROWS($C$11:P975))),"")</f>
        <v/>
      </c>
      <c r="Q975" s="22" t="str">
        <f t="array" ref="Q975">IFERROR(INDEX('توزيع المباريات'!$P$12:$P$4412,SMALL(IF('توزيع المباريات'!$C$12:$C$4412=$G$7,IF('توزيع المباريات'!$E$12:$E$4412=$G$6,ROW($A$13:$A$4412)-ROW($A$13)+1)),ROWS($C$11:Q975))),"")</f>
        <v/>
      </c>
      <c r="R975" s="22" t="str">
        <f t="array" ref="R975">IFERROR(INDEX('توزيع المباريات'!$M$12:$M$4412,SMALL(IF('توزيع المباريات'!$C$12:$C$4412=$G$7,IF('توزيع المباريات'!$E$12:$E$4412=$G$6,ROW($A$13:$A$4412)-ROW($A$13)+1)),ROWS($C$11:R975))),"")</f>
        <v/>
      </c>
      <c r="S975" s="22" t="str">
        <f t="array" ref="S975">IFERROR(INDEX('توزيع المباريات'!$Q$12:$Q$4412,SMALL(IF('توزيع المباريات'!$C$12:$C$4412=$G$7,IF('توزيع المباريات'!$E$12:$E$4412=$G$6,ROW($A$13:$A$4412)-ROW($A$13)+1)),ROWS($C$11:S975))),"")</f>
        <v/>
      </c>
      <c r="T975" s="22" t="str">
        <f t="array" ref="T975">IFERROR(INDEX('توزيع المباريات'!$R$12:$R$4412,SMALL(IF('توزيع المباريات'!$C$12:$C$4412=$G$7,IF('توزيع المباريات'!$E$12:$E$4412=$G$6,ROW($A$13:$A$4412)-ROW($A$13)+1)),ROWS($C$11:T975))),"")</f>
        <v/>
      </c>
      <c r="U975" s="22" t="str">
        <f t="array" ref="U975">IFERROR(INDEX('توزيع المباريات'!$S$12:$S$4412,SMALL(IF('توزيع المباريات'!$C$12:$C$4412=$G$7,IF('توزيع المباريات'!$E$12:$E$4412=$G$6,ROW($A$13:$A$4412)-ROW($A$13)+1)),ROWS($C$11:U975))),"")</f>
        <v/>
      </c>
      <c r="V975" s="22" t="str">
        <f t="array" ref="V975">IFERROR(INDEX('توزيع المباريات'!$T$12:$T$4412,SMALL(IF('توزيع المباريات'!$C$12:$C$4412=$G$7,IF('توزيع المباريات'!$E$12:$E$4412=$G$6,ROW($A$13:$A$4412)-ROW($A$13)+1)),ROWS($C$11:V975))),"")</f>
        <v/>
      </c>
      <c r="W975" s="22" t="str">
        <f t="array" ref="W975">IFERROR(INDEX('توزيع المباريات'!$U$12:$U$4412,SMALL(IF('توزيع المباريات'!$C$12:$C$4412=$G$7,IF('توزيع المباريات'!$E$12:$E$4412=$G$6,ROW($A$13:$A$4412)-ROW($A$13)+1)),ROWS($C$11:W975))),"")</f>
        <v/>
      </c>
      <c r="X975" s="22" t="str">
        <f t="array" ref="X975">IFERROR(INDEX('توزيع المباريات'!$V$12:$V$4412,SMALL(IF('توزيع المباريات'!$C$12:$C$4412=$G$7,IF('توزيع المباريات'!$E$12:$E$4412=$G$6,ROW($A$13:$A$4412)-ROW($A$13)+1)),ROWS($C$11:X975))),"")</f>
        <v/>
      </c>
    </row>
    <row r="976" spans="15:24" ht="17.399999999999999">
      <c r="O976" s="22" t="str">
        <f t="array" ref="O976">IFERROR(INDEX('توزيع المباريات'!$N$12:$N$4412,SMALL(IF('توزيع المباريات'!$C$12:$C$4412=$G$7,IF('توزيع المباريات'!$E$12:$E$4412=$G$6,ROW($A$13:$A$4412)-ROW($A$13)+1)),ROWS($C$11:O976))),"")</f>
        <v/>
      </c>
      <c r="P976" s="22" t="str">
        <f t="array" ref="P976">IFERROR(INDEX('توزيع المباريات'!$O$12:$O$4412,SMALL(IF('توزيع المباريات'!$C$12:$C$4412=$G$7,IF('توزيع المباريات'!$E$12:$E$4412=$G$6,ROW($A$13:$A$4412)-ROW($A$13)+1)),ROWS($C$11:P976))),"")</f>
        <v/>
      </c>
      <c r="Q976" s="22" t="str">
        <f t="array" ref="Q976">IFERROR(INDEX('توزيع المباريات'!$P$12:$P$4412,SMALL(IF('توزيع المباريات'!$C$12:$C$4412=$G$7,IF('توزيع المباريات'!$E$12:$E$4412=$G$6,ROW($A$13:$A$4412)-ROW($A$13)+1)),ROWS($C$11:Q976))),"")</f>
        <v/>
      </c>
      <c r="R976" s="22" t="str">
        <f t="array" ref="R976">IFERROR(INDEX('توزيع المباريات'!$M$12:$M$4412,SMALL(IF('توزيع المباريات'!$C$12:$C$4412=$G$7,IF('توزيع المباريات'!$E$12:$E$4412=$G$6,ROW($A$13:$A$4412)-ROW($A$13)+1)),ROWS($C$11:R976))),"")</f>
        <v/>
      </c>
      <c r="S976" s="22" t="str">
        <f t="array" ref="S976">IFERROR(INDEX('توزيع المباريات'!$Q$12:$Q$4412,SMALL(IF('توزيع المباريات'!$C$12:$C$4412=$G$7,IF('توزيع المباريات'!$E$12:$E$4412=$G$6,ROW($A$13:$A$4412)-ROW($A$13)+1)),ROWS($C$11:S976))),"")</f>
        <v/>
      </c>
      <c r="T976" s="22" t="str">
        <f t="array" ref="T976">IFERROR(INDEX('توزيع المباريات'!$R$12:$R$4412,SMALL(IF('توزيع المباريات'!$C$12:$C$4412=$G$7,IF('توزيع المباريات'!$E$12:$E$4412=$G$6,ROW($A$13:$A$4412)-ROW($A$13)+1)),ROWS($C$11:T976))),"")</f>
        <v/>
      </c>
      <c r="U976" s="22" t="str">
        <f t="array" ref="U976">IFERROR(INDEX('توزيع المباريات'!$S$12:$S$4412,SMALL(IF('توزيع المباريات'!$C$12:$C$4412=$G$7,IF('توزيع المباريات'!$E$12:$E$4412=$G$6,ROW($A$13:$A$4412)-ROW($A$13)+1)),ROWS($C$11:U976))),"")</f>
        <v/>
      </c>
      <c r="V976" s="22" t="str">
        <f t="array" ref="V976">IFERROR(INDEX('توزيع المباريات'!$T$12:$T$4412,SMALL(IF('توزيع المباريات'!$C$12:$C$4412=$G$7,IF('توزيع المباريات'!$E$12:$E$4412=$G$6,ROW($A$13:$A$4412)-ROW($A$13)+1)),ROWS($C$11:V976))),"")</f>
        <v/>
      </c>
      <c r="W976" s="22" t="str">
        <f t="array" ref="W976">IFERROR(INDEX('توزيع المباريات'!$U$12:$U$4412,SMALL(IF('توزيع المباريات'!$C$12:$C$4412=$G$7,IF('توزيع المباريات'!$E$12:$E$4412=$G$6,ROW($A$13:$A$4412)-ROW($A$13)+1)),ROWS($C$11:W976))),"")</f>
        <v/>
      </c>
      <c r="X976" s="22" t="str">
        <f t="array" ref="X976">IFERROR(INDEX('توزيع المباريات'!$V$12:$V$4412,SMALL(IF('توزيع المباريات'!$C$12:$C$4412=$G$7,IF('توزيع المباريات'!$E$12:$E$4412=$G$6,ROW($A$13:$A$4412)-ROW($A$13)+1)),ROWS($C$11:X976))),"")</f>
        <v/>
      </c>
    </row>
    <row r="977" spans="15:24" ht="17.399999999999999">
      <c r="O977" s="22" t="str">
        <f t="array" ref="O977">IFERROR(INDEX('توزيع المباريات'!$N$12:$N$4412,SMALL(IF('توزيع المباريات'!$C$12:$C$4412=$G$7,IF('توزيع المباريات'!$E$12:$E$4412=$G$6,ROW($A$13:$A$4412)-ROW($A$13)+1)),ROWS($C$11:O977))),"")</f>
        <v/>
      </c>
      <c r="P977" s="22" t="str">
        <f t="array" ref="P977">IFERROR(INDEX('توزيع المباريات'!$O$12:$O$4412,SMALL(IF('توزيع المباريات'!$C$12:$C$4412=$G$7,IF('توزيع المباريات'!$E$12:$E$4412=$G$6,ROW($A$13:$A$4412)-ROW($A$13)+1)),ROWS($C$11:P977))),"")</f>
        <v/>
      </c>
      <c r="Q977" s="22" t="str">
        <f t="array" ref="Q977">IFERROR(INDEX('توزيع المباريات'!$P$12:$P$4412,SMALL(IF('توزيع المباريات'!$C$12:$C$4412=$G$7,IF('توزيع المباريات'!$E$12:$E$4412=$G$6,ROW($A$13:$A$4412)-ROW($A$13)+1)),ROWS($C$11:Q977))),"")</f>
        <v/>
      </c>
      <c r="R977" s="22" t="str">
        <f t="array" ref="R977">IFERROR(INDEX('توزيع المباريات'!$M$12:$M$4412,SMALL(IF('توزيع المباريات'!$C$12:$C$4412=$G$7,IF('توزيع المباريات'!$E$12:$E$4412=$G$6,ROW($A$13:$A$4412)-ROW($A$13)+1)),ROWS($C$11:R977))),"")</f>
        <v/>
      </c>
      <c r="S977" s="22" t="str">
        <f t="array" ref="S977">IFERROR(INDEX('توزيع المباريات'!$Q$12:$Q$4412,SMALL(IF('توزيع المباريات'!$C$12:$C$4412=$G$7,IF('توزيع المباريات'!$E$12:$E$4412=$G$6,ROW($A$13:$A$4412)-ROW($A$13)+1)),ROWS($C$11:S977))),"")</f>
        <v/>
      </c>
      <c r="T977" s="22" t="str">
        <f t="array" ref="T977">IFERROR(INDEX('توزيع المباريات'!$R$12:$R$4412,SMALL(IF('توزيع المباريات'!$C$12:$C$4412=$G$7,IF('توزيع المباريات'!$E$12:$E$4412=$G$6,ROW($A$13:$A$4412)-ROW($A$13)+1)),ROWS($C$11:T977))),"")</f>
        <v/>
      </c>
      <c r="U977" s="22" t="str">
        <f t="array" ref="U977">IFERROR(INDEX('توزيع المباريات'!$S$12:$S$4412,SMALL(IF('توزيع المباريات'!$C$12:$C$4412=$G$7,IF('توزيع المباريات'!$E$12:$E$4412=$G$6,ROW($A$13:$A$4412)-ROW($A$13)+1)),ROWS($C$11:U977))),"")</f>
        <v/>
      </c>
      <c r="V977" s="22" t="str">
        <f t="array" ref="V977">IFERROR(INDEX('توزيع المباريات'!$T$12:$T$4412,SMALL(IF('توزيع المباريات'!$C$12:$C$4412=$G$7,IF('توزيع المباريات'!$E$12:$E$4412=$G$6,ROW($A$13:$A$4412)-ROW($A$13)+1)),ROWS($C$11:V977))),"")</f>
        <v/>
      </c>
      <c r="W977" s="22" t="str">
        <f t="array" ref="W977">IFERROR(INDEX('توزيع المباريات'!$U$12:$U$4412,SMALL(IF('توزيع المباريات'!$C$12:$C$4412=$G$7,IF('توزيع المباريات'!$E$12:$E$4412=$G$6,ROW($A$13:$A$4412)-ROW($A$13)+1)),ROWS($C$11:W977))),"")</f>
        <v/>
      </c>
      <c r="X977" s="22" t="str">
        <f t="array" ref="X977">IFERROR(INDEX('توزيع المباريات'!$V$12:$V$4412,SMALL(IF('توزيع المباريات'!$C$12:$C$4412=$G$7,IF('توزيع المباريات'!$E$12:$E$4412=$G$6,ROW($A$13:$A$4412)-ROW($A$13)+1)),ROWS($C$11:X977))),"")</f>
        <v/>
      </c>
    </row>
    <row r="978" spans="15:24" ht="17.399999999999999">
      <c r="O978" s="22" t="str">
        <f t="array" ref="O978">IFERROR(INDEX('توزيع المباريات'!$N$12:$N$4412,SMALL(IF('توزيع المباريات'!$C$12:$C$4412=$G$7,IF('توزيع المباريات'!$E$12:$E$4412=$G$6,ROW($A$13:$A$4412)-ROW($A$13)+1)),ROWS($C$11:O978))),"")</f>
        <v/>
      </c>
      <c r="P978" s="22" t="str">
        <f t="array" ref="P978">IFERROR(INDEX('توزيع المباريات'!$O$12:$O$4412,SMALL(IF('توزيع المباريات'!$C$12:$C$4412=$G$7,IF('توزيع المباريات'!$E$12:$E$4412=$G$6,ROW($A$13:$A$4412)-ROW($A$13)+1)),ROWS($C$11:P978))),"")</f>
        <v/>
      </c>
      <c r="Q978" s="22" t="str">
        <f t="array" ref="Q978">IFERROR(INDEX('توزيع المباريات'!$P$12:$P$4412,SMALL(IF('توزيع المباريات'!$C$12:$C$4412=$G$7,IF('توزيع المباريات'!$E$12:$E$4412=$G$6,ROW($A$13:$A$4412)-ROW($A$13)+1)),ROWS($C$11:Q978))),"")</f>
        <v/>
      </c>
      <c r="R978" s="22" t="str">
        <f t="array" ref="R978">IFERROR(INDEX('توزيع المباريات'!$M$12:$M$4412,SMALL(IF('توزيع المباريات'!$C$12:$C$4412=$G$7,IF('توزيع المباريات'!$E$12:$E$4412=$G$6,ROW($A$13:$A$4412)-ROW($A$13)+1)),ROWS($C$11:R978))),"")</f>
        <v/>
      </c>
      <c r="S978" s="22" t="str">
        <f t="array" ref="S978">IFERROR(INDEX('توزيع المباريات'!$Q$12:$Q$4412,SMALL(IF('توزيع المباريات'!$C$12:$C$4412=$G$7,IF('توزيع المباريات'!$E$12:$E$4412=$G$6,ROW($A$13:$A$4412)-ROW($A$13)+1)),ROWS($C$11:S978))),"")</f>
        <v/>
      </c>
      <c r="T978" s="22" t="str">
        <f t="array" ref="T978">IFERROR(INDEX('توزيع المباريات'!$R$12:$R$4412,SMALL(IF('توزيع المباريات'!$C$12:$C$4412=$G$7,IF('توزيع المباريات'!$E$12:$E$4412=$G$6,ROW($A$13:$A$4412)-ROW($A$13)+1)),ROWS($C$11:T978))),"")</f>
        <v/>
      </c>
      <c r="U978" s="22" t="str">
        <f t="array" ref="U978">IFERROR(INDEX('توزيع المباريات'!$S$12:$S$4412,SMALL(IF('توزيع المباريات'!$C$12:$C$4412=$G$7,IF('توزيع المباريات'!$E$12:$E$4412=$G$6,ROW($A$13:$A$4412)-ROW($A$13)+1)),ROWS($C$11:U978))),"")</f>
        <v/>
      </c>
      <c r="V978" s="22" t="str">
        <f t="array" ref="V978">IFERROR(INDEX('توزيع المباريات'!$T$12:$T$4412,SMALL(IF('توزيع المباريات'!$C$12:$C$4412=$G$7,IF('توزيع المباريات'!$E$12:$E$4412=$G$6,ROW($A$13:$A$4412)-ROW($A$13)+1)),ROWS($C$11:V978))),"")</f>
        <v/>
      </c>
      <c r="W978" s="22" t="str">
        <f t="array" ref="W978">IFERROR(INDEX('توزيع المباريات'!$U$12:$U$4412,SMALL(IF('توزيع المباريات'!$C$12:$C$4412=$G$7,IF('توزيع المباريات'!$E$12:$E$4412=$G$6,ROW($A$13:$A$4412)-ROW($A$13)+1)),ROWS($C$11:W978))),"")</f>
        <v/>
      </c>
      <c r="X978" s="22" t="str">
        <f t="array" ref="X978">IFERROR(INDEX('توزيع المباريات'!$V$12:$V$4412,SMALL(IF('توزيع المباريات'!$C$12:$C$4412=$G$7,IF('توزيع المباريات'!$E$12:$E$4412=$G$6,ROW($A$13:$A$4412)-ROW($A$13)+1)),ROWS($C$11:X978))),"")</f>
        <v/>
      </c>
    </row>
    <row r="979" spans="15:24" ht="17.399999999999999">
      <c r="O979" s="22" t="str">
        <f t="array" ref="O979">IFERROR(INDEX('توزيع المباريات'!$N$12:$N$4412,SMALL(IF('توزيع المباريات'!$C$12:$C$4412=$G$7,IF('توزيع المباريات'!$E$12:$E$4412=$G$6,ROW($A$13:$A$4412)-ROW($A$13)+1)),ROWS($C$11:O979))),"")</f>
        <v/>
      </c>
      <c r="P979" s="22" t="str">
        <f t="array" ref="P979">IFERROR(INDEX('توزيع المباريات'!$O$12:$O$4412,SMALL(IF('توزيع المباريات'!$C$12:$C$4412=$G$7,IF('توزيع المباريات'!$E$12:$E$4412=$G$6,ROW($A$13:$A$4412)-ROW($A$13)+1)),ROWS($C$11:P979))),"")</f>
        <v/>
      </c>
      <c r="Q979" s="22" t="str">
        <f t="array" ref="Q979">IFERROR(INDEX('توزيع المباريات'!$P$12:$P$4412,SMALL(IF('توزيع المباريات'!$C$12:$C$4412=$G$7,IF('توزيع المباريات'!$E$12:$E$4412=$G$6,ROW($A$13:$A$4412)-ROW($A$13)+1)),ROWS($C$11:Q979))),"")</f>
        <v/>
      </c>
      <c r="R979" s="22" t="str">
        <f t="array" ref="R979">IFERROR(INDEX('توزيع المباريات'!$M$12:$M$4412,SMALL(IF('توزيع المباريات'!$C$12:$C$4412=$G$7,IF('توزيع المباريات'!$E$12:$E$4412=$G$6,ROW($A$13:$A$4412)-ROW($A$13)+1)),ROWS($C$11:R979))),"")</f>
        <v/>
      </c>
      <c r="S979" s="22" t="str">
        <f t="array" ref="S979">IFERROR(INDEX('توزيع المباريات'!$Q$12:$Q$4412,SMALL(IF('توزيع المباريات'!$C$12:$C$4412=$G$7,IF('توزيع المباريات'!$E$12:$E$4412=$G$6,ROW($A$13:$A$4412)-ROW($A$13)+1)),ROWS($C$11:S979))),"")</f>
        <v/>
      </c>
      <c r="T979" s="22" t="str">
        <f t="array" ref="T979">IFERROR(INDEX('توزيع المباريات'!$R$12:$R$4412,SMALL(IF('توزيع المباريات'!$C$12:$C$4412=$G$7,IF('توزيع المباريات'!$E$12:$E$4412=$G$6,ROW($A$13:$A$4412)-ROW($A$13)+1)),ROWS($C$11:T979))),"")</f>
        <v/>
      </c>
      <c r="U979" s="22" t="str">
        <f t="array" ref="U979">IFERROR(INDEX('توزيع المباريات'!$S$12:$S$4412,SMALL(IF('توزيع المباريات'!$C$12:$C$4412=$G$7,IF('توزيع المباريات'!$E$12:$E$4412=$G$6,ROW($A$13:$A$4412)-ROW($A$13)+1)),ROWS($C$11:U979))),"")</f>
        <v/>
      </c>
      <c r="V979" s="22" t="str">
        <f t="array" ref="V979">IFERROR(INDEX('توزيع المباريات'!$T$12:$T$4412,SMALL(IF('توزيع المباريات'!$C$12:$C$4412=$G$7,IF('توزيع المباريات'!$E$12:$E$4412=$G$6,ROW($A$13:$A$4412)-ROW($A$13)+1)),ROWS($C$11:V979))),"")</f>
        <v/>
      </c>
      <c r="W979" s="22" t="str">
        <f t="array" ref="W979">IFERROR(INDEX('توزيع المباريات'!$U$12:$U$4412,SMALL(IF('توزيع المباريات'!$C$12:$C$4412=$G$7,IF('توزيع المباريات'!$E$12:$E$4412=$G$6,ROW($A$13:$A$4412)-ROW($A$13)+1)),ROWS($C$11:W979))),"")</f>
        <v/>
      </c>
      <c r="X979" s="22" t="str">
        <f t="array" ref="X979">IFERROR(INDEX('توزيع المباريات'!$V$12:$V$4412,SMALL(IF('توزيع المباريات'!$C$12:$C$4412=$G$7,IF('توزيع المباريات'!$E$12:$E$4412=$G$6,ROW($A$13:$A$4412)-ROW($A$13)+1)),ROWS($C$11:X979))),"")</f>
        <v/>
      </c>
    </row>
    <row r="980" spans="15:24" ht="17.399999999999999">
      <c r="O980" s="22" t="str">
        <f t="array" ref="O980">IFERROR(INDEX('توزيع المباريات'!$N$12:$N$4412,SMALL(IF('توزيع المباريات'!$C$12:$C$4412=$G$7,IF('توزيع المباريات'!$E$12:$E$4412=$G$6,ROW($A$13:$A$4412)-ROW($A$13)+1)),ROWS($C$11:O980))),"")</f>
        <v/>
      </c>
      <c r="P980" s="22" t="str">
        <f t="array" ref="P980">IFERROR(INDEX('توزيع المباريات'!$O$12:$O$4412,SMALL(IF('توزيع المباريات'!$C$12:$C$4412=$G$7,IF('توزيع المباريات'!$E$12:$E$4412=$G$6,ROW($A$13:$A$4412)-ROW($A$13)+1)),ROWS($C$11:P980))),"")</f>
        <v/>
      </c>
      <c r="Q980" s="22" t="str">
        <f t="array" ref="Q980">IFERROR(INDEX('توزيع المباريات'!$P$12:$P$4412,SMALL(IF('توزيع المباريات'!$C$12:$C$4412=$G$7,IF('توزيع المباريات'!$E$12:$E$4412=$G$6,ROW($A$13:$A$4412)-ROW($A$13)+1)),ROWS($C$11:Q980))),"")</f>
        <v/>
      </c>
      <c r="R980" s="22" t="str">
        <f t="array" ref="R980">IFERROR(INDEX('توزيع المباريات'!$M$12:$M$4412,SMALL(IF('توزيع المباريات'!$C$12:$C$4412=$G$7,IF('توزيع المباريات'!$E$12:$E$4412=$G$6,ROW($A$13:$A$4412)-ROW($A$13)+1)),ROWS($C$11:R980))),"")</f>
        <v/>
      </c>
      <c r="S980" s="22" t="str">
        <f t="array" ref="S980">IFERROR(INDEX('توزيع المباريات'!$Q$12:$Q$4412,SMALL(IF('توزيع المباريات'!$C$12:$C$4412=$G$7,IF('توزيع المباريات'!$E$12:$E$4412=$G$6,ROW($A$13:$A$4412)-ROW($A$13)+1)),ROWS($C$11:S980))),"")</f>
        <v/>
      </c>
      <c r="T980" s="22" t="str">
        <f t="array" ref="T980">IFERROR(INDEX('توزيع المباريات'!$R$12:$R$4412,SMALL(IF('توزيع المباريات'!$C$12:$C$4412=$G$7,IF('توزيع المباريات'!$E$12:$E$4412=$G$6,ROW($A$13:$A$4412)-ROW($A$13)+1)),ROWS($C$11:T980))),"")</f>
        <v/>
      </c>
      <c r="U980" s="22" t="str">
        <f t="array" ref="U980">IFERROR(INDEX('توزيع المباريات'!$S$12:$S$4412,SMALL(IF('توزيع المباريات'!$C$12:$C$4412=$G$7,IF('توزيع المباريات'!$E$12:$E$4412=$G$6,ROW($A$13:$A$4412)-ROW($A$13)+1)),ROWS($C$11:U980))),"")</f>
        <v/>
      </c>
      <c r="V980" s="22" t="str">
        <f t="array" ref="V980">IFERROR(INDEX('توزيع المباريات'!$T$12:$T$4412,SMALL(IF('توزيع المباريات'!$C$12:$C$4412=$G$7,IF('توزيع المباريات'!$E$12:$E$4412=$G$6,ROW($A$13:$A$4412)-ROW($A$13)+1)),ROWS($C$11:V980))),"")</f>
        <v/>
      </c>
      <c r="W980" s="22" t="str">
        <f t="array" ref="W980">IFERROR(INDEX('توزيع المباريات'!$U$12:$U$4412,SMALL(IF('توزيع المباريات'!$C$12:$C$4412=$G$7,IF('توزيع المباريات'!$E$12:$E$4412=$G$6,ROW($A$13:$A$4412)-ROW($A$13)+1)),ROWS($C$11:W980))),"")</f>
        <v/>
      </c>
      <c r="X980" s="22" t="str">
        <f t="array" ref="X980">IFERROR(INDEX('توزيع المباريات'!$V$12:$V$4412,SMALL(IF('توزيع المباريات'!$C$12:$C$4412=$G$7,IF('توزيع المباريات'!$E$12:$E$4412=$G$6,ROW($A$13:$A$4412)-ROW($A$13)+1)),ROWS($C$11:X980))),"")</f>
        <v/>
      </c>
    </row>
    <row r="981" spans="15:24" ht="17.399999999999999">
      <c r="O981" s="22" t="str">
        <f t="array" ref="O981">IFERROR(INDEX('توزيع المباريات'!$N$12:$N$4412,SMALL(IF('توزيع المباريات'!$C$12:$C$4412=$G$7,IF('توزيع المباريات'!$E$12:$E$4412=$G$6,ROW($A$13:$A$4412)-ROW($A$13)+1)),ROWS($C$11:O981))),"")</f>
        <v/>
      </c>
      <c r="P981" s="22" t="str">
        <f t="array" ref="P981">IFERROR(INDEX('توزيع المباريات'!$O$12:$O$4412,SMALL(IF('توزيع المباريات'!$C$12:$C$4412=$G$7,IF('توزيع المباريات'!$E$12:$E$4412=$G$6,ROW($A$13:$A$4412)-ROW($A$13)+1)),ROWS($C$11:P981))),"")</f>
        <v/>
      </c>
      <c r="Q981" s="22" t="str">
        <f t="array" ref="Q981">IFERROR(INDEX('توزيع المباريات'!$P$12:$P$4412,SMALL(IF('توزيع المباريات'!$C$12:$C$4412=$G$7,IF('توزيع المباريات'!$E$12:$E$4412=$G$6,ROW($A$13:$A$4412)-ROW($A$13)+1)),ROWS($C$11:Q981))),"")</f>
        <v/>
      </c>
      <c r="R981" s="22" t="str">
        <f t="array" ref="R981">IFERROR(INDEX('توزيع المباريات'!$M$12:$M$4412,SMALL(IF('توزيع المباريات'!$C$12:$C$4412=$G$7,IF('توزيع المباريات'!$E$12:$E$4412=$G$6,ROW($A$13:$A$4412)-ROW($A$13)+1)),ROWS($C$11:R981))),"")</f>
        <v/>
      </c>
      <c r="S981" s="22" t="str">
        <f t="array" ref="S981">IFERROR(INDEX('توزيع المباريات'!$Q$12:$Q$4412,SMALL(IF('توزيع المباريات'!$C$12:$C$4412=$G$7,IF('توزيع المباريات'!$E$12:$E$4412=$G$6,ROW($A$13:$A$4412)-ROW($A$13)+1)),ROWS($C$11:S981))),"")</f>
        <v/>
      </c>
      <c r="T981" s="22" t="str">
        <f t="array" ref="T981">IFERROR(INDEX('توزيع المباريات'!$R$12:$R$4412,SMALL(IF('توزيع المباريات'!$C$12:$C$4412=$G$7,IF('توزيع المباريات'!$E$12:$E$4412=$G$6,ROW($A$13:$A$4412)-ROW($A$13)+1)),ROWS($C$11:T981))),"")</f>
        <v/>
      </c>
      <c r="U981" s="22" t="str">
        <f t="array" ref="U981">IFERROR(INDEX('توزيع المباريات'!$S$12:$S$4412,SMALL(IF('توزيع المباريات'!$C$12:$C$4412=$G$7,IF('توزيع المباريات'!$E$12:$E$4412=$G$6,ROW($A$13:$A$4412)-ROW($A$13)+1)),ROWS($C$11:U981))),"")</f>
        <v/>
      </c>
      <c r="V981" s="22" t="str">
        <f t="array" ref="V981">IFERROR(INDEX('توزيع المباريات'!$T$12:$T$4412,SMALL(IF('توزيع المباريات'!$C$12:$C$4412=$G$7,IF('توزيع المباريات'!$E$12:$E$4412=$G$6,ROW($A$13:$A$4412)-ROW($A$13)+1)),ROWS($C$11:V981))),"")</f>
        <v/>
      </c>
      <c r="W981" s="22" t="str">
        <f t="array" ref="W981">IFERROR(INDEX('توزيع المباريات'!$U$12:$U$4412,SMALL(IF('توزيع المباريات'!$C$12:$C$4412=$G$7,IF('توزيع المباريات'!$E$12:$E$4412=$G$6,ROW($A$13:$A$4412)-ROW($A$13)+1)),ROWS($C$11:W981))),"")</f>
        <v/>
      </c>
      <c r="X981" s="22" t="str">
        <f t="array" ref="X981">IFERROR(INDEX('توزيع المباريات'!$V$12:$V$4412,SMALL(IF('توزيع المباريات'!$C$12:$C$4412=$G$7,IF('توزيع المباريات'!$E$12:$E$4412=$G$6,ROW($A$13:$A$4412)-ROW($A$13)+1)),ROWS($C$11:X981))),"")</f>
        <v/>
      </c>
    </row>
    <row r="982" spans="15:24" ht="17.399999999999999">
      <c r="O982" s="22" t="str">
        <f t="array" ref="O982">IFERROR(INDEX('توزيع المباريات'!$N$12:$N$4412,SMALL(IF('توزيع المباريات'!$C$12:$C$4412=$G$7,IF('توزيع المباريات'!$E$12:$E$4412=$G$6,ROW($A$13:$A$4412)-ROW($A$13)+1)),ROWS($C$11:O982))),"")</f>
        <v/>
      </c>
      <c r="P982" s="22" t="str">
        <f t="array" ref="P982">IFERROR(INDEX('توزيع المباريات'!$O$12:$O$4412,SMALL(IF('توزيع المباريات'!$C$12:$C$4412=$G$7,IF('توزيع المباريات'!$E$12:$E$4412=$G$6,ROW($A$13:$A$4412)-ROW($A$13)+1)),ROWS($C$11:P982))),"")</f>
        <v/>
      </c>
      <c r="Q982" s="22" t="str">
        <f t="array" ref="Q982">IFERROR(INDEX('توزيع المباريات'!$P$12:$P$4412,SMALL(IF('توزيع المباريات'!$C$12:$C$4412=$G$7,IF('توزيع المباريات'!$E$12:$E$4412=$G$6,ROW($A$13:$A$4412)-ROW($A$13)+1)),ROWS($C$11:Q982))),"")</f>
        <v/>
      </c>
      <c r="R982" s="22" t="str">
        <f t="array" ref="R982">IFERROR(INDEX('توزيع المباريات'!$M$12:$M$4412,SMALL(IF('توزيع المباريات'!$C$12:$C$4412=$G$7,IF('توزيع المباريات'!$E$12:$E$4412=$G$6,ROW($A$13:$A$4412)-ROW($A$13)+1)),ROWS($C$11:R982))),"")</f>
        <v/>
      </c>
      <c r="S982" s="22" t="str">
        <f t="array" ref="S982">IFERROR(INDEX('توزيع المباريات'!$Q$12:$Q$4412,SMALL(IF('توزيع المباريات'!$C$12:$C$4412=$G$7,IF('توزيع المباريات'!$E$12:$E$4412=$G$6,ROW($A$13:$A$4412)-ROW($A$13)+1)),ROWS($C$11:S982))),"")</f>
        <v/>
      </c>
      <c r="T982" s="22" t="str">
        <f t="array" ref="T982">IFERROR(INDEX('توزيع المباريات'!$R$12:$R$4412,SMALL(IF('توزيع المباريات'!$C$12:$C$4412=$G$7,IF('توزيع المباريات'!$E$12:$E$4412=$G$6,ROW($A$13:$A$4412)-ROW($A$13)+1)),ROWS($C$11:T982))),"")</f>
        <v/>
      </c>
      <c r="U982" s="22" t="str">
        <f t="array" ref="U982">IFERROR(INDEX('توزيع المباريات'!$S$12:$S$4412,SMALL(IF('توزيع المباريات'!$C$12:$C$4412=$G$7,IF('توزيع المباريات'!$E$12:$E$4412=$G$6,ROW($A$13:$A$4412)-ROW($A$13)+1)),ROWS($C$11:U982))),"")</f>
        <v/>
      </c>
      <c r="V982" s="22" t="str">
        <f t="array" ref="V982">IFERROR(INDEX('توزيع المباريات'!$T$12:$T$4412,SMALL(IF('توزيع المباريات'!$C$12:$C$4412=$G$7,IF('توزيع المباريات'!$E$12:$E$4412=$G$6,ROW($A$13:$A$4412)-ROW($A$13)+1)),ROWS($C$11:V982))),"")</f>
        <v/>
      </c>
      <c r="W982" s="22" t="str">
        <f t="array" ref="W982">IFERROR(INDEX('توزيع المباريات'!$U$12:$U$4412,SMALL(IF('توزيع المباريات'!$C$12:$C$4412=$G$7,IF('توزيع المباريات'!$E$12:$E$4412=$G$6,ROW($A$13:$A$4412)-ROW($A$13)+1)),ROWS($C$11:W982))),"")</f>
        <v/>
      </c>
      <c r="X982" s="22" t="str">
        <f t="array" ref="X982">IFERROR(INDEX('توزيع المباريات'!$V$12:$V$4412,SMALL(IF('توزيع المباريات'!$C$12:$C$4412=$G$7,IF('توزيع المباريات'!$E$12:$E$4412=$G$6,ROW($A$13:$A$4412)-ROW($A$13)+1)),ROWS($C$11:X982))),"")</f>
        <v/>
      </c>
    </row>
    <row r="983" spans="15:24" ht="17.399999999999999">
      <c r="O983" s="22" t="str">
        <f t="array" ref="O983">IFERROR(INDEX('توزيع المباريات'!$N$12:$N$4412,SMALL(IF('توزيع المباريات'!$C$12:$C$4412=$G$7,IF('توزيع المباريات'!$E$12:$E$4412=$G$6,ROW($A$13:$A$4412)-ROW($A$13)+1)),ROWS($C$11:O983))),"")</f>
        <v/>
      </c>
      <c r="P983" s="22" t="str">
        <f t="array" ref="P983">IFERROR(INDEX('توزيع المباريات'!$O$12:$O$4412,SMALL(IF('توزيع المباريات'!$C$12:$C$4412=$G$7,IF('توزيع المباريات'!$E$12:$E$4412=$G$6,ROW($A$13:$A$4412)-ROW($A$13)+1)),ROWS($C$11:P983))),"")</f>
        <v/>
      </c>
      <c r="Q983" s="22" t="str">
        <f t="array" ref="Q983">IFERROR(INDEX('توزيع المباريات'!$P$12:$P$4412,SMALL(IF('توزيع المباريات'!$C$12:$C$4412=$G$7,IF('توزيع المباريات'!$E$12:$E$4412=$G$6,ROW($A$13:$A$4412)-ROW($A$13)+1)),ROWS($C$11:Q983))),"")</f>
        <v/>
      </c>
      <c r="R983" s="22" t="str">
        <f t="array" ref="R983">IFERROR(INDEX('توزيع المباريات'!$M$12:$M$4412,SMALL(IF('توزيع المباريات'!$C$12:$C$4412=$G$7,IF('توزيع المباريات'!$E$12:$E$4412=$G$6,ROW($A$13:$A$4412)-ROW($A$13)+1)),ROWS($C$11:R983))),"")</f>
        <v/>
      </c>
      <c r="S983" s="22" t="str">
        <f t="array" ref="S983">IFERROR(INDEX('توزيع المباريات'!$Q$12:$Q$4412,SMALL(IF('توزيع المباريات'!$C$12:$C$4412=$G$7,IF('توزيع المباريات'!$E$12:$E$4412=$G$6,ROW($A$13:$A$4412)-ROW($A$13)+1)),ROWS($C$11:S983))),"")</f>
        <v/>
      </c>
      <c r="T983" s="22" t="str">
        <f t="array" ref="T983">IFERROR(INDEX('توزيع المباريات'!$R$12:$R$4412,SMALL(IF('توزيع المباريات'!$C$12:$C$4412=$G$7,IF('توزيع المباريات'!$E$12:$E$4412=$G$6,ROW($A$13:$A$4412)-ROW($A$13)+1)),ROWS($C$11:T983))),"")</f>
        <v/>
      </c>
      <c r="U983" s="22" t="str">
        <f t="array" ref="U983">IFERROR(INDEX('توزيع المباريات'!$S$12:$S$4412,SMALL(IF('توزيع المباريات'!$C$12:$C$4412=$G$7,IF('توزيع المباريات'!$E$12:$E$4412=$G$6,ROW($A$13:$A$4412)-ROW($A$13)+1)),ROWS($C$11:U983))),"")</f>
        <v/>
      </c>
      <c r="V983" s="22" t="str">
        <f t="array" ref="V983">IFERROR(INDEX('توزيع المباريات'!$T$12:$T$4412,SMALL(IF('توزيع المباريات'!$C$12:$C$4412=$G$7,IF('توزيع المباريات'!$E$12:$E$4412=$G$6,ROW($A$13:$A$4412)-ROW($A$13)+1)),ROWS($C$11:V983))),"")</f>
        <v/>
      </c>
      <c r="W983" s="22" t="str">
        <f t="array" ref="W983">IFERROR(INDEX('توزيع المباريات'!$U$12:$U$4412,SMALL(IF('توزيع المباريات'!$C$12:$C$4412=$G$7,IF('توزيع المباريات'!$E$12:$E$4412=$G$6,ROW($A$13:$A$4412)-ROW($A$13)+1)),ROWS($C$11:W983))),"")</f>
        <v/>
      </c>
      <c r="X983" s="22" t="str">
        <f t="array" ref="X983">IFERROR(INDEX('توزيع المباريات'!$V$12:$V$4412,SMALL(IF('توزيع المباريات'!$C$12:$C$4412=$G$7,IF('توزيع المباريات'!$E$12:$E$4412=$G$6,ROW($A$13:$A$4412)-ROW($A$13)+1)),ROWS($C$11:X983))),"")</f>
        <v/>
      </c>
    </row>
    <row r="984" spans="15:24" ht="17.399999999999999">
      <c r="O984" s="22" t="str">
        <f t="array" ref="O984">IFERROR(INDEX('توزيع المباريات'!$N$12:$N$4412,SMALL(IF('توزيع المباريات'!$C$12:$C$4412=$G$7,IF('توزيع المباريات'!$E$12:$E$4412=$G$6,ROW($A$13:$A$4412)-ROW($A$13)+1)),ROWS($C$11:O984))),"")</f>
        <v/>
      </c>
      <c r="P984" s="22" t="str">
        <f t="array" ref="P984">IFERROR(INDEX('توزيع المباريات'!$O$12:$O$4412,SMALL(IF('توزيع المباريات'!$C$12:$C$4412=$G$7,IF('توزيع المباريات'!$E$12:$E$4412=$G$6,ROW($A$13:$A$4412)-ROW($A$13)+1)),ROWS($C$11:P984))),"")</f>
        <v/>
      </c>
      <c r="Q984" s="22" t="str">
        <f t="array" ref="Q984">IFERROR(INDEX('توزيع المباريات'!$P$12:$P$4412,SMALL(IF('توزيع المباريات'!$C$12:$C$4412=$G$7,IF('توزيع المباريات'!$E$12:$E$4412=$G$6,ROW($A$13:$A$4412)-ROW($A$13)+1)),ROWS($C$11:Q984))),"")</f>
        <v/>
      </c>
      <c r="R984" s="22" t="str">
        <f t="array" ref="R984">IFERROR(INDEX('توزيع المباريات'!$M$12:$M$4412,SMALL(IF('توزيع المباريات'!$C$12:$C$4412=$G$7,IF('توزيع المباريات'!$E$12:$E$4412=$G$6,ROW($A$13:$A$4412)-ROW($A$13)+1)),ROWS($C$11:R984))),"")</f>
        <v/>
      </c>
      <c r="S984" s="22" t="str">
        <f t="array" ref="S984">IFERROR(INDEX('توزيع المباريات'!$Q$12:$Q$4412,SMALL(IF('توزيع المباريات'!$C$12:$C$4412=$G$7,IF('توزيع المباريات'!$E$12:$E$4412=$G$6,ROW($A$13:$A$4412)-ROW($A$13)+1)),ROWS($C$11:S984))),"")</f>
        <v/>
      </c>
      <c r="T984" s="22" t="str">
        <f t="array" ref="T984">IFERROR(INDEX('توزيع المباريات'!$R$12:$R$4412,SMALL(IF('توزيع المباريات'!$C$12:$C$4412=$G$7,IF('توزيع المباريات'!$E$12:$E$4412=$G$6,ROW($A$13:$A$4412)-ROW($A$13)+1)),ROWS($C$11:T984))),"")</f>
        <v/>
      </c>
      <c r="U984" s="22" t="str">
        <f t="array" ref="U984">IFERROR(INDEX('توزيع المباريات'!$S$12:$S$4412,SMALL(IF('توزيع المباريات'!$C$12:$C$4412=$G$7,IF('توزيع المباريات'!$E$12:$E$4412=$G$6,ROW($A$13:$A$4412)-ROW($A$13)+1)),ROWS($C$11:U984))),"")</f>
        <v/>
      </c>
      <c r="V984" s="22" t="str">
        <f t="array" ref="V984">IFERROR(INDEX('توزيع المباريات'!$T$12:$T$4412,SMALL(IF('توزيع المباريات'!$C$12:$C$4412=$G$7,IF('توزيع المباريات'!$E$12:$E$4412=$G$6,ROW($A$13:$A$4412)-ROW($A$13)+1)),ROWS($C$11:V984))),"")</f>
        <v/>
      </c>
      <c r="W984" s="22" t="str">
        <f t="array" ref="W984">IFERROR(INDEX('توزيع المباريات'!$U$12:$U$4412,SMALL(IF('توزيع المباريات'!$C$12:$C$4412=$G$7,IF('توزيع المباريات'!$E$12:$E$4412=$G$6,ROW($A$13:$A$4412)-ROW($A$13)+1)),ROWS($C$11:W984))),"")</f>
        <v/>
      </c>
      <c r="X984" s="22" t="str">
        <f t="array" ref="X984">IFERROR(INDEX('توزيع المباريات'!$V$12:$V$4412,SMALL(IF('توزيع المباريات'!$C$12:$C$4412=$G$7,IF('توزيع المباريات'!$E$12:$E$4412=$G$6,ROW($A$13:$A$4412)-ROW($A$13)+1)),ROWS($C$11:X984))),"")</f>
        <v/>
      </c>
    </row>
    <row r="985" spans="15:24" ht="17.399999999999999">
      <c r="O985" s="22" t="str">
        <f t="array" ref="O985">IFERROR(INDEX('توزيع المباريات'!$N$12:$N$4412,SMALL(IF('توزيع المباريات'!$C$12:$C$4412=$G$7,IF('توزيع المباريات'!$E$12:$E$4412=$G$6,ROW($A$13:$A$4412)-ROW($A$13)+1)),ROWS($C$11:O985))),"")</f>
        <v/>
      </c>
      <c r="P985" s="22" t="str">
        <f t="array" ref="P985">IFERROR(INDEX('توزيع المباريات'!$O$12:$O$4412,SMALL(IF('توزيع المباريات'!$C$12:$C$4412=$G$7,IF('توزيع المباريات'!$E$12:$E$4412=$G$6,ROW($A$13:$A$4412)-ROW($A$13)+1)),ROWS($C$11:P985))),"")</f>
        <v/>
      </c>
      <c r="Q985" s="22" t="str">
        <f t="array" ref="Q985">IFERROR(INDEX('توزيع المباريات'!$P$12:$P$4412,SMALL(IF('توزيع المباريات'!$C$12:$C$4412=$G$7,IF('توزيع المباريات'!$E$12:$E$4412=$G$6,ROW($A$13:$A$4412)-ROW($A$13)+1)),ROWS($C$11:Q985))),"")</f>
        <v/>
      </c>
      <c r="R985" s="22" t="str">
        <f t="array" ref="R985">IFERROR(INDEX('توزيع المباريات'!$M$12:$M$4412,SMALL(IF('توزيع المباريات'!$C$12:$C$4412=$G$7,IF('توزيع المباريات'!$E$12:$E$4412=$G$6,ROW($A$13:$A$4412)-ROW($A$13)+1)),ROWS($C$11:R985))),"")</f>
        <v/>
      </c>
      <c r="S985" s="22" t="str">
        <f t="array" ref="S985">IFERROR(INDEX('توزيع المباريات'!$Q$12:$Q$4412,SMALL(IF('توزيع المباريات'!$C$12:$C$4412=$G$7,IF('توزيع المباريات'!$E$12:$E$4412=$G$6,ROW($A$13:$A$4412)-ROW($A$13)+1)),ROWS($C$11:S985))),"")</f>
        <v/>
      </c>
      <c r="T985" s="22" t="str">
        <f t="array" ref="T985">IFERROR(INDEX('توزيع المباريات'!$R$12:$R$4412,SMALL(IF('توزيع المباريات'!$C$12:$C$4412=$G$7,IF('توزيع المباريات'!$E$12:$E$4412=$G$6,ROW($A$13:$A$4412)-ROW($A$13)+1)),ROWS($C$11:T985))),"")</f>
        <v/>
      </c>
      <c r="U985" s="22" t="str">
        <f t="array" ref="U985">IFERROR(INDEX('توزيع المباريات'!$S$12:$S$4412,SMALL(IF('توزيع المباريات'!$C$12:$C$4412=$G$7,IF('توزيع المباريات'!$E$12:$E$4412=$G$6,ROW($A$13:$A$4412)-ROW($A$13)+1)),ROWS($C$11:U985))),"")</f>
        <v/>
      </c>
      <c r="V985" s="22" t="str">
        <f t="array" ref="V985">IFERROR(INDEX('توزيع المباريات'!$T$12:$T$4412,SMALL(IF('توزيع المباريات'!$C$12:$C$4412=$G$7,IF('توزيع المباريات'!$E$12:$E$4412=$G$6,ROW($A$13:$A$4412)-ROW($A$13)+1)),ROWS($C$11:V985))),"")</f>
        <v/>
      </c>
      <c r="W985" s="22" t="str">
        <f t="array" ref="W985">IFERROR(INDEX('توزيع المباريات'!$U$12:$U$4412,SMALL(IF('توزيع المباريات'!$C$12:$C$4412=$G$7,IF('توزيع المباريات'!$E$12:$E$4412=$G$6,ROW($A$13:$A$4412)-ROW($A$13)+1)),ROWS($C$11:W985))),"")</f>
        <v/>
      </c>
      <c r="X985" s="22" t="str">
        <f t="array" ref="X985">IFERROR(INDEX('توزيع المباريات'!$V$12:$V$4412,SMALL(IF('توزيع المباريات'!$C$12:$C$4412=$G$7,IF('توزيع المباريات'!$E$12:$E$4412=$G$6,ROW($A$13:$A$4412)-ROW($A$13)+1)),ROWS($C$11:X985))),"")</f>
        <v/>
      </c>
    </row>
    <row r="986" spans="15:24" ht="17.399999999999999">
      <c r="O986" s="22" t="str">
        <f t="array" ref="O986">IFERROR(INDEX('توزيع المباريات'!$N$12:$N$4412,SMALL(IF('توزيع المباريات'!$C$12:$C$4412=$G$7,IF('توزيع المباريات'!$E$12:$E$4412=$G$6,ROW($A$13:$A$4412)-ROW($A$13)+1)),ROWS($C$11:O986))),"")</f>
        <v/>
      </c>
      <c r="P986" s="22" t="str">
        <f t="array" ref="P986">IFERROR(INDEX('توزيع المباريات'!$O$12:$O$4412,SMALL(IF('توزيع المباريات'!$C$12:$C$4412=$G$7,IF('توزيع المباريات'!$E$12:$E$4412=$G$6,ROW($A$13:$A$4412)-ROW($A$13)+1)),ROWS($C$11:P986))),"")</f>
        <v/>
      </c>
      <c r="Q986" s="22" t="str">
        <f t="array" ref="Q986">IFERROR(INDEX('توزيع المباريات'!$P$12:$P$4412,SMALL(IF('توزيع المباريات'!$C$12:$C$4412=$G$7,IF('توزيع المباريات'!$E$12:$E$4412=$G$6,ROW($A$13:$A$4412)-ROW($A$13)+1)),ROWS($C$11:Q986))),"")</f>
        <v/>
      </c>
      <c r="R986" s="22" t="str">
        <f t="array" ref="R986">IFERROR(INDEX('توزيع المباريات'!$M$12:$M$4412,SMALL(IF('توزيع المباريات'!$C$12:$C$4412=$G$7,IF('توزيع المباريات'!$E$12:$E$4412=$G$6,ROW($A$13:$A$4412)-ROW($A$13)+1)),ROWS($C$11:R986))),"")</f>
        <v/>
      </c>
      <c r="S986" s="22" t="str">
        <f t="array" ref="S986">IFERROR(INDEX('توزيع المباريات'!$Q$12:$Q$4412,SMALL(IF('توزيع المباريات'!$C$12:$C$4412=$G$7,IF('توزيع المباريات'!$E$12:$E$4412=$G$6,ROW($A$13:$A$4412)-ROW($A$13)+1)),ROWS($C$11:S986))),"")</f>
        <v/>
      </c>
      <c r="T986" s="22" t="str">
        <f t="array" ref="T986">IFERROR(INDEX('توزيع المباريات'!$R$12:$R$4412,SMALL(IF('توزيع المباريات'!$C$12:$C$4412=$G$7,IF('توزيع المباريات'!$E$12:$E$4412=$G$6,ROW($A$13:$A$4412)-ROW($A$13)+1)),ROWS($C$11:T986))),"")</f>
        <v/>
      </c>
      <c r="U986" s="22" t="str">
        <f t="array" ref="U986">IFERROR(INDEX('توزيع المباريات'!$S$12:$S$4412,SMALL(IF('توزيع المباريات'!$C$12:$C$4412=$G$7,IF('توزيع المباريات'!$E$12:$E$4412=$G$6,ROW($A$13:$A$4412)-ROW($A$13)+1)),ROWS($C$11:U986))),"")</f>
        <v/>
      </c>
      <c r="V986" s="22" t="str">
        <f t="array" ref="V986">IFERROR(INDEX('توزيع المباريات'!$T$12:$T$4412,SMALL(IF('توزيع المباريات'!$C$12:$C$4412=$G$7,IF('توزيع المباريات'!$E$12:$E$4412=$G$6,ROW($A$13:$A$4412)-ROW($A$13)+1)),ROWS($C$11:V986))),"")</f>
        <v/>
      </c>
      <c r="W986" s="22" t="str">
        <f t="array" ref="W986">IFERROR(INDEX('توزيع المباريات'!$U$12:$U$4412,SMALL(IF('توزيع المباريات'!$C$12:$C$4412=$G$7,IF('توزيع المباريات'!$E$12:$E$4412=$G$6,ROW($A$13:$A$4412)-ROW($A$13)+1)),ROWS($C$11:W986))),"")</f>
        <v/>
      </c>
      <c r="X986" s="22" t="str">
        <f t="array" ref="X986">IFERROR(INDEX('توزيع المباريات'!$V$12:$V$4412,SMALL(IF('توزيع المباريات'!$C$12:$C$4412=$G$7,IF('توزيع المباريات'!$E$12:$E$4412=$G$6,ROW($A$13:$A$4412)-ROW($A$13)+1)),ROWS($C$11:X986))),"")</f>
        <v/>
      </c>
    </row>
    <row r="987" spans="15:24" ht="17.399999999999999">
      <c r="O987" s="22" t="str">
        <f t="array" ref="O987">IFERROR(INDEX('توزيع المباريات'!$N$12:$N$4412,SMALL(IF('توزيع المباريات'!$C$12:$C$4412=$G$7,IF('توزيع المباريات'!$E$12:$E$4412=$G$6,ROW($A$13:$A$4412)-ROW($A$13)+1)),ROWS($C$11:O987))),"")</f>
        <v/>
      </c>
      <c r="P987" s="22" t="str">
        <f t="array" ref="P987">IFERROR(INDEX('توزيع المباريات'!$O$12:$O$4412,SMALL(IF('توزيع المباريات'!$C$12:$C$4412=$G$7,IF('توزيع المباريات'!$E$12:$E$4412=$G$6,ROW($A$13:$A$4412)-ROW($A$13)+1)),ROWS($C$11:P987))),"")</f>
        <v/>
      </c>
      <c r="Q987" s="22" t="str">
        <f t="array" ref="Q987">IFERROR(INDEX('توزيع المباريات'!$P$12:$P$4412,SMALL(IF('توزيع المباريات'!$C$12:$C$4412=$G$7,IF('توزيع المباريات'!$E$12:$E$4412=$G$6,ROW($A$13:$A$4412)-ROW($A$13)+1)),ROWS($C$11:Q987))),"")</f>
        <v/>
      </c>
      <c r="R987" s="22" t="str">
        <f t="array" ref="R987">IFERROR(INDEX('توزيع المباريات'!$M$12:$M$4412,SMALL(IF('توزيع المباريات'!$C$12:$C$4412=$G$7,IF('توزيع المباريات'!$E$12:$E$4412=$G$6,ROW($A$13:$A$4412)-ROW($A$13)+1)),ROWS($C$11:R987))),"")</f>
        <v/>
      </c>
      <c r="S987" s="22" t="str">
        <f t="array" ref="S987">IFERROR(INDEX('توزيع المباريات'!$Q$12:$Q$4412,SMALL(IF('توزيع المباريات'!$C$12:$C$4412=$G$7,IF('توزيع المباريات'!$E$12:$E$4412=$G$6,ROW($A$13:$A$4412)-ROW($A$13)+1)),ROWS($C$11:S987))),"")</f>
        <v/>
      </c>
      <c r="T987" s="22" t="str">
        <f t="array" ref="T987">IFERROR(INDEX('توزيع المباريات'!$R$12:$R$4412,SMALL(IF('توزيع المباريات'!$C$12:$C$4412=$G$7,IF('توزيع المباريات'!$E$12:$E$4412=$G$6,ROW($A$13:$A$4412)-ROW($A$13)+1)),ROWS($C$11:T987))),"")</f>
        <v/>
      </c>
      <c r="U987" s="22" t="str">
        <f t="array" ref="U987">IFERROR(INDEX('توزيع المباريات'!$S$12:$S$4412,SMALL(IF('توزيع المباريات'!$C$12:$C$4412=$G$7,IF('توزيع المباريات'!$E$12:$E$4412=$G$6,ROW($A$13:$A$4412)-ROW($A$13)+1)),ROWS($C$11:U987))),"")</f>
        <v/>
      </c>
      <c r="V987" s="22" t="str">
        <f t="array" ref="V987">IFERROR(INDEX('توزيع المباريات'!$T$12:$T$4412,SMALL(IF('توزيع المباريات'!$C$12:$C$4412=$G$7,IF('توزيع المباريات'!$E$12:$E$4412=$G$6,ROW($A$13:$A$4412)-ROW($A$13)+1)),ROWS($C$11:V987))),"")</f>
        <v/>
      </c>
      <c r="W987" s="22" t="str">
        <f t="array" ref="W987">IFERROR(INDEX('توزيع المباريات'!$U$12:$U$4412,SMALL(IF('توزيع المباريات'!$C$12:$C$4412=$G$7,IF('توزيع المباريات'!$E$12:$E$4412=$G$6,ROW($A$13:$A$4412)-ROW($A$13)+1)),ROWS($C$11:W987))),"")</f>
        <v/>
      </c>
      <c r="X987" s="22" t="str">
        <f t="array" ref="X987">IFERROR(INDEX('توزيع المباريات'!$V$12:$V$4412,SMALL(IF('توزيع المباريات'!$C$12:$C$4412=$G$7,IF('توزيع المباريات'!$E$12:$E$4412=$G$6,ROW($A$13:$A$4412)-ROW($A$13)+1)),ROWS($C$11:X987))),"")</f>
        <v/>
      </c>
    </row>
    <row r="988" spans="15:24" ht="17.399999999999999">
      <c r="O988" s="22" t="str">
        <f t="array" ref="O988">IFERROR(INDEX('توزيع المباريات'!$N$12:$N$4412,SMALL(IF('توزيع المباريات'!$C$12:$C$4412=$G$7,IF('توزيع المباريات'!$E$12:$E$4412=$G$6,ROW($A$13:$A$4412)-ROW($A$13)+1)),ROWS($C$11:O988))),"")</f>
        <v/>
      </c>
      <c r="P988" s="22" t="str">
        <f t="array" ref="P988">IFERROR(INDEX('توزيع المباريات'!$O$12:$O$4412,SMALL(IF('توزيع المباريات'!$C$12:$C$4412=$G$7,IF('توزيع المباريات'!$E$12:$E$4412=$G$6,ROW($A$13:$A$4412)-ROW($A$13)+1)),ROWS($C$11:P988))),"")</f>
        <v/>
      </c>
      <c r="Q988" s="22" t="str">
        <f t="array" ref="Q988">IFERROR(INDEX('توزيع المباريات'!$P$12:$P$4412,SMALL(IF('توزيع المباريات'!$C$12:$C$4412=$G$7,IF('توزيع المباريات'!$E$12:$E$4412=$G$6,ROW($A$13:$A$4412)-ROW($A$13)+1)),ROWS($C$11:Q988))),"")</f>
        <v/>
      </c>
      <c r="R988" s="22" t="str">
        <f t="array" ref="R988">IFERROR(INDEX('توزيع المباريات'!$M$12:$M$4412,SMALL(IF('توزيع المباريات'!$C$12:$C$4412=$G$7,IF('توزيع المباريات'!$E$12:$E$4412=$G$6,ROW($A$13:$A$4412)-ROW($A$13)+1)),ROWS($C$11:R988))),"")</f>
        <v/>
      </c>
      <c r="S988" s="22" t="str">
        <f t="array" ref="S988">IFERROR(INDEX('توزيع المباريات'!$Q$12:$Q$4412,SMALL(IF('توزيع المباريات'!$C$12:$C$4412=$G$7,IF('توزيع المباريات'!$E$12:$E$4412=$G$6,ROW($A$13:$A$4412)-ROW($A$13)+1)),ROWS($C$11:S988))),"")</f>
        <v/>
      </c>
      <c r="T988" s="22" t="str">
        <f t="array" ref="T988">IFERROR(INDEX('توزيع المباريات'!$R$12:$R$4412,SMALL(IF('توزيع المباريات'!$C$12:$C$4412=$G$7,IF('توزيع المباريات'!$E$12:$E$4412=$G$6,ROW($A$13:$A$4412)-ROW($A$13)+1)),ROWS($C$11:T988))),"")</f>
        <v/>
      </c>
      <c r="U988" s="22" t="str">
        <f t="array" ref="U988">IFERROR(INDEX('توزيع المباريات'!$S$12:$S$4412,SMALL(IF('توزيع المباريات'!$C$12:$C$4412=$G$7,IF('توزيع المباريات'!$E$12:$E$4412=$G$6,ROW($A$13:$A$4412)-ROW($A$13)+1)),ROWS($C$11:U988))),"")</f>
        <v/>
      </c>
      <c r="V988" s="22" t="str">
        <f t="array" ref="V988">IFERROR(INDEX('توزيع المباريات'!$T$12:$T$4412,SMALL(IF('توزيع المباريات'!$C$12:$C$4412=$G$7,IF('توزيع المباريات'!$E$12:$E$4412=$G$6,ROW($A$13:$A$4412)-ROW($A$13)+1)),ROWS($C$11:V988))),"")</f>
        <v/>
      </c>
      <c r="W988" s="22" t="str">
        <f t="array" ref="W988">IFERROR(INDEX('توزيع المباريات'!$U$12:$U$4412,SMALL(IF('توزيع المباريات'!$C$12:$C$4412=$G$7,IF('توزيع المباريات'!$E$12:$E$4412=$G$6,ROW($A$13:$A$4412)-ROW($A$13)+1)),ROWS($C$11:W988))),"")</f>
        <v/>
      </c>
      <c r="X988" s="22" t="str">
        <f t="array" ref="X988">IFERROR(INDEX('توزيع المباريات'!$V$12:$V$4412,SMALL(IF('توزيع المباريات'!$C$12:$C$4412=$G$7,IF('توزيع المباريات'!$E$12:$E$4412=$G$6,ROW($A$13:$A$4412)-ROW($A$13)+1)),ROWS($C$11:X988))),"")</f>
        <v/>
      </c>
    </row>
    <row r="989" spans="15:24" ht="17.399999999999999">
      <c r="O989" s="22" t="str">
        <f t="array" ref="O989">IFERROR(INDEX('توزيع المباريات'!$N$12:$N$4412,SMALL(IF('توزيع المباريات'!$C$12:$C$4412=$G$7,IF('توزيع المباريات'!$E$12:$E$4412=$G$6,ROW($A$13:$A$4412)-ROW($A$13)+1)),ROWS($C$11:O989))),"")</f>
        <v/>
      </c>
      <c r="P989" s="22" t="str">
        <f t="array" ref="P989">IFERROR(INDEX('توزيع المباريات'!$O$12:$O$4412,SMALL(IF('توزيع المباريات'!$C$12:$C$4412=$G$7,IF('توزيع المباريات'!$E$12:$E$4412=$G$6,ROW($A$13:$A$4412)-ROW($A$13)+1)),ROWS($C$11:P989))),"")</f>
        <v/>
      </c>
      <c r="Q989" s="22" t="str">
        <f t="array" ref="Q989">IFERROR(INDEX('توزيع المباريات'!$P$12:$P$4412,SMALL(IF('توزيع المباريات'!$C$12:$C$4412=$G$7,IF('توزيع المباريات'!$E$12:$E$4412=$G$6,ROW($A$13:$A$4412)-ROW($A$13)+1)),ROWS($C$11:Q989))),"")</f>
        <v/>
      </c>
      <c r="R989" s="22" t="str">
        <f t="array" ref="R989">IFERROR(INDEX('توزيع المباريات'!$M$12:$M$4412,SMALL(IF('توزيع المباريات'!$C$12:$C$4412=$G$7,IF('توزيع المباريات'!$E$12:$E$4412=$G$6,ROW($A$13:$A$4412)-ROW($A$13)+1)),ROWS($C$11:R989))),"")</f>
        <v/>
      </c>
      <c r="S989" s="22" t="str">
        <f t="array" ref="S989">IFERROR(INDEX('توزيع المباريات'!$Q$12:$Q$4412,SMALL(IF('توزيع المباريات'!$C$12:$C$4412=$G$7,IF('توزيع المباريات'!$E$12:$E$4412=$G$6,ROW($A$13:$A$4412)-ROW($A$13)+1)),ROWS($C$11:S989))),"")</f>
        <v/>
      </c>
      <c r="T989" s="22" t="str">
        <f t="array" ref="T989">IFERROR(INDEX('توزيع المباريات'!$R$12:$R$4412,SMALL(IF('توزيع المباريات'!$C$12:$C$4412=$G$7,IF('توزيع المباريات'!$E$12:$E$4412=$G$6,ROW($A$13:$A$4412)-ROW($A$13)+1)),ROWS($C$11:T989))),"")</f>
        <v/>
      </c>
      <c r="U989" s="22" t="str">
        <f t="array" ref="U989">IFERROR(INDEX('توزيع المباريات'!$S$12:$S$4412,SMALL(IF('توزيع المباريات'!$C$12:$C$4412=$G$7,IF('توزيع المباريات'!$E$12:$E$4412=$G$6,ROW($A$13:$A$4412)-ROW($A$13)+1)),ROWS($C$11:U989))),"")</f>
        <v/>
      </c>
      <c r="V989" s="22" t="str">
        <f t="array" ref="V989">IFERROR(INDEX('توزيع المباريات'!$T$12:$T$4412,SMALL(IF('توزيع المباريات'!$C$12:$C$4412=$G$7,IF('توزيع المباريات'!$E$12:$E$4412=$G$6,ROW($A$13:$A$4412)-ROW($A$13)+1)),ROWS($C$11:V989))),"")</f>
        <v/>
      </c>
      <c r="W989" s="22" t="str">
        <f t="array" ref="W989">IFERROR(INDEX('توزيع المباريات'!$U$12:$U$4412,SMALL(IF('توزيع المباريات'!$C$12:$C$4412=$G$7,IF('توزيع المباريات'!$E$12:$E$4412=$G$6,ROW($A$13:$A$4412)-ROW($A$13)+1)),ROWS($C$11:W989))),"")</f>
        <v/>
      </c>
      <c r="X989" s="22" t="str">
        <f t="array" ref="X989">IFERROR(INDEX('توزيع المباريات'!$V$12:$V$4412,SMALL(IF('توزيع المباريات'!$C$12:$C$4412=$G$7,IF('توزيع المباريات'!$E$12:$E$4412=$G$6,ROW($A$13:$A$4412)-ROW($A$13)+1)),ROWS($C$11:X989))),"")</f>
        <v/>
      </c>
    </row>
    <row r="990" spans="15:24" ht="17.399999999999999">
      <c r="O990" s="22" t="str">
        <f t="array" ref="O990">IFERROR(INDEX('توزيع المباريات'!$N$12:$N$4412,SMALL(IF('توزيع المباريات'!$C$12:$C$4412=$G$7,IF('توزيع المباريات'!$E$12:$E$4412=$G$6,ROW($A$13:$A$4412)-ROW($A$13)+1)),ROWS($C$11:O990))),"")</f>
        <v/>
      </c>
      <c r="P990" s="22" t="str">
        <f t="array" ref="P990">IFERROR(INDEX('توزيع المباريات'!$O$12:$O$4412,SMALL(IF('توزيع المباريات'!$C$12:$C$4412=$G$7,IF('توزيع المباريات'!$E$12:$E$4412=$G$6,ROW($A$13:$A$4412)-ROW($A$13)+1)),ROWS($C$11:P990))),"")</f>
        <v/>
      </c>
      <c r="Q990" s="22" t="str">
        <f t="array" ref="Q990">IFERROR(INDEX('توزيع المباريات'!$P$12:$P$4412,SMALL(IF('توزيع المباريات'!$C$12:$C$4412=$G$7,IF('توزيع المباريات'!$E$12:$E$4412=$G$6,ROW($A$13:$A$4412)-ROW($A$13)+1)),ROWS($C$11:Q990))),"")</f>
        <v/>
      </c>
      <c r="R990" s="22" t="str">
        <f t="array" ref="R990">IFERROR(INDEX('توزيع المباريات'!$M$12:$M$4412,SMALL(IF('توزيع المباريات'!$C$12:$C$4412=$G$7,IF('توزيع المباريات'!$E$12:$E$4412=$G$6,ROW($A$13:$A$4412)-ROW($A$13)+1)),ROWS($C$11:R990))),"")</f>
        <v/>
      </c>
      <c r="S990" s="22" t="str">
        <f t="array" ref="S990">IFERROR(INDEX('توزيع المباريات'!$Q$12:$Q$4412,SMALL(IF('توزيع المباريات'!$C$12:$C$4412=$G$7,IF('توزيع المباريات'!$E$12:$E$4412=$G$6,ROW($A$13:$A$4412)-ROW($A$13)+1)),ROWS($C$11:S990))),"")</f>
        <v/>
      </c>
      <c r="T990" s="22" t="str">
        <f t="array" ref="T990">IFERROR(INDEX('توزيع المباريات'!$R$12:$R$4412,SMALL(IF('توزيع المباريات'!$C$12:$C$4412=$G$7,IF('توزيع المباريات'!$E$12:$E$4412=$G$6,ROW($A$13:$A$4412)-ROW($A$13)+1)),ROWS($C$11:T990))),"")</f>
        <v/>
      </c>
      <c r="U990" s="22" t="str">
        <f t="array" ref="U990">IFERROR(INDEX('توزيع المباريات'!$S$12:$S$4412,SMALL(IF('توزيع المباريات'!$C$12:$C$4412=$G$7,IF('توزيع المباريات'!$E$12:$E$4412=$G$6,ROW($A$13:$A$4412)-ROW($A$13)+1)),ROWS($C$11:U990))),"")</f>
        <v/>
      </c>
      <c r="V990" s="22" t="str">
        <f t="array" ref="V990">IFERROR(INDEX('توزيع المباريات'!$T$12:$T$4412,SMALL(IF('توزيع المباريات'!$C$12:$C$4412=$G$7,IF('توزيع المباريات'!$E$12:$E$4412=$G$6,ROW($A$13:$A$4412)-ROW($A$13)+1)),ROWS($C$11:V990))),"")</f>
        <v/>
      </c>
      <c r="W990" s="22" t="str">
        <f t="array" ref="W990">IFERROR(INDEX('توزيع المباريات'!$U$12:$U$4412,SMALL(IF('توزيع المباريات'!$C$12:$C$4412=$G$7,IF('توزيع المباريات'!$E$12:$E$4412=$G$6,ROW($A$13:$A$4412)-ROW($A$13)+1)),ROWS($C$11:W990))),"")</f>
        <v/>
      </c>
      <c r="X990" s="22" t="str">
        <f t="array" ref="X990">IFERROR(INDEX('توزيع المباريات'!$V$12:$V$4412,SMALL(IF('توزيع المباريات'!$C$12:$C$4412=$G$7,IF('توزيع المباريات'!$E$12:$E$4412=$G$6,ROW($A$13:$A$4412)-ROW($A$13)+1)),ROWS($C$11:X990))),"")</f>
        <v/>
      </c>
    </row>
    <row r="991" spans="15:24" ht="17.399999999999999">
      <c r="O991" s="22" t="str">
        <f t="array" ref="O991">IFERROR(INDEX('توزيع المباريات'!$N$12:$N$4412,SMALL(IF('توزيع المباريات'!$C$12:$C$4412=$G$7,IF('توزيع المباريات'!$E$12:$E$4412=$G$6,ROW($A$13:$A$4412)-ROW($A$13)+1)),ROWS($C$11:O991))),"")</f>
        <v/>
      </c>
      <c r="P991" s="22" t="str">
        <f t="array" ref="P991">IFERROR(INDEX('توزيع المباريات'!$O$12:$O$4412,SMALL(IF('توزيع المباريات'!$C$12:$C$4412=$G$7,IF('توزيع المباريات'!$E$12:$E$4412=$G$6,ROW($A$13:$A$4412)-ROW($A$13)+1)),ROWS($C$11:P991))),"")</f>
        <v/>
      </c>
      <c r="Q991" s="22" t="str">
        <f t="array" ref="Q991">IFERROR(INDEX('توزيع المباريات'!$P$12:$P$4412,SMALL(IF('توزيع المباريات'!$C$12:$C$4412=$G$7,IF('توزيع المباريات'!$E$12:$E$4412=$G$6,ROW($A$13:$A$4412)-ROW($A$13)+1)),ROWS($C$11:Q991))),"")</f>
        <v/>
      </c>
      <c r="R991" s="22" t="str">
        <f t="array" ref="R991">IFERROR(INDEX('توزيع المباريات'!$M$12:$M$4412,SMALL(IF('توزيع المباريات'!$C$12:$C$4412=$G$7,IF('توزيع المباريات'!$E$12:$E$4412=$G$6,ROW($A$13:$A$4412)-ROW($A$13)+1)),ROWS($C$11:R991))),"")</f>
        <v/>
      </c>
      <c r="S991" s="22" t="str">
        <f t="array" ref="S991">IFERROR(INDEX('توزيع المباريات'!$Q$12:$Q$4412,SMALL(IF('توزيع المباريات'!$C$12:$C$4412=$G$7,IF('توزيع المباريات'!$E$12:$E$4412=$G$6,ROW($A$13:$A$4412)-ROW($A$13)+1)),ROWS($C$11:S991))),"")</f>
        <v/>
      </c>
      <c r="T991" s="22" t="str">
        <f t="array" ref="T991">IFERROR(INDEX('توزيع المباريات'!$R$12:$R$4412,SMALL(IF('توزيع المباريات'!$C$12:$C$4412=$G$7,IF('توزيع المباريات'!$E$12:$E$4412=$G$6,ROW($A$13:$A$4412)-ROW($A$13)+1)),ROWS($C$11:T991))),"")</f>
        <v/>
      </c>
      <c r="U991" s="22" t="str">
        <f t="array" ref="U991">IFERROR(INDEX('توزيع المباريات'!$S$12:$S$4412,SMALL(IF('توزيع المباريات'!$C$12:$C$4412=$G$7,IF('توزيع المباريات'!$E$12:$E$4412=$G$6,ROW($A$13:$A$4412)-ROW($A$13)+1)),ROWS($C$11:U991))),"")</f>
        <v/>
      </c>
      <c r="V991" s="22" t="str">
        <f t="array" ref="V991">IFERROR(INDEX('توزيع المباريات'!$T$12:$T$4412,SMALL(IF('توزيع المباريات'!$C$12:$C$4412=$G$7,IF('توزيع المباريات'!$E$12:$E$4412=$G$6,ROW($A$13:$A$4412)-ROW($A$13)+1)),ROWS($C$11:V991))),"")</f>
        <v/>
      </c>
      <c r="W991" s="22" t="str">
        <f t="array" ref="W991">IFERROR(INDEX('توزيع المباريات'!$U$12:$U$4412,SMALL(IF('توزيع المباريات'!$C$12:$C$4412=$G$7,IF('توزيع المباريات'!$E$12:$E$4412=$G$6,ROW($A$13:$A$4412)-ROW($A$13)+1)),ROWS($C$11:W991))),"")</f>
        <v/>
      </c>
      <c r="X991" s="22" t="str">
        <f t="array" ref="X991">IFERROR(INDEX('توزيع المباريات'!$V$12:$V$4412,SMALL(IF('توزيع المباريات'!$C$12:$C$4412=$G$7,IF('توزيع المباريات'!$E$12:$E$4412=$G$6,ROW($A$13:$A$4412)-ROW($A$13)+1)),ROWS($C$11:X991))),"")</f>
        <v/>
      </c>
    </row>
    <row r="992" spans="15:24" ht="17.399999999999999">
      <c r="O992" s="22" t="str">
        <f t="array" ref="O992">IFERROR(INDEX('توزيع المباريات'!$N$12:$N$4412,SMALL(IF('توزيع المباريات'!$C$12:$C$4412=$G$7,IF('توزيع المباريات'!$E$12:$E$4412=$G$6,ROW($A$13:$A$4412)-ROW($A$13)+1)),ROWS($C$11:O992))),"")</f>
        <v/>
      </c>
      <c r="P992" s="22" t="str">
        <f t="array" ref="P992">IFERROR(INDEX('توزيع المباريات'!$O$12:$O$4412,SMALL(IF('توزيع المباريات'!$C$12:$C$4412=$G$7,IF('توزيع المباريات'!$E$12:$E$4412=$G$6,ROW($A$13:$A$4412)-ROW($A$13)+1)),ROWS($C$11:P992))),"")</f>
        <v/>
      </c>
      <c r="Q992" s="22" t="str">
        <f t="array" ref="Q992">IFERROR(INDEX('توزيع المباريات'!$P$12:$P$4412,SMALL(IF('توزيع المباريات'!$C$12:$C$4412=$G$7,IF('توزيع المباريات'!$E$12:$E$4412=$G$6,ROW($A$13:$A$4412)-ROW($A$13)+1)),ROWS($C$11:Q992))),"")</f>
        <v/>
      </c>
      <c r="R992" s="22" t="str">
        <f t="array" ref="R992">IFERROR(INDEX('توزيع المباريات'!$M$12:$M$4412,SMALL(IF('توزيع المباريات'!$C$12:$C$4412=$G$7,IF('توزيع المباريات'!$E$12:$E$4412=$G$6,ROW($A$13:$A$4412)-ROW($A$13)+1)),ROWS($C$11:R992))),"")</f>
        <v/>
      </c>
      <c r="S992" s="22" t="str">
        <f t="array" ref="S992">IFERROR(INDEX('توزيع المباريات'!$Q$12:$Q$4412,SMALL(IF('توزيع المباريات'!$C$12:$C$4412=$G$7,IF('توزيع المباريات'!$E$12:$E$4412=$G$6,ROW($A$13:$A$4412)-ROW($A$13)+1)),ROWS($C$11:S992))),"")</f>
        <v/>
      </c>
      <c r="T992" s="22" t="str">
        <f t="array" ref="T992">IFERROR(INDEX('توزيع المباريات'!$R$12:$R$4412,SMALL(IF('توزيع المباريات'!$C$12:$C$4412=$G$7,IF('توزيع المباريات'!$E$12:$E$4412=$G$6,ROW($A$13:$A$4412)-ROW($A$13)+1)),ROWS($C$11:T992))),"")</f>
        <v/>
      </c>
      <c r="U992" s="22" t="str">
        <f t="array" ref="U992">IFERROR(INDEX('توزيع المباريات'!$S$12:$S$4412,SMALL(IF('توزيع المباريات'!$C$12:$C$4412=$G$7,IF('توزيع المباريات'!$E$12:$E$4412=$G$6,ROW($A$13:$A$4412)-ROW($A$13)+1)),ROWS($C$11:U992))),"")</f>
        <v/>
      </c>
      <c r="V992" s="22" t="str">
        <f t="array" ref="V992">IFERROR(INDEX('توزيع المباريات'!$T$12:$T$4412,SMALL(IF('توزيع المباريات'!$C$12:$C$4412=$G$7,IF('توزيع المباريات'!$E$12:$E$4412=$G$6,ROW($A$13:$A$4412)-ROW($A$13)+1)),ROWS($C$11:V992))),"")</f>
        <v/>
      </c>
      <c r="W992" s="22" t="str">
        <f t="array" ref="W992">IFERROR(INDEX('توزيع المباريات'!$U$12:$U$4412,SMALL(IF('توزيع المباريات'!$C$12:$C$4412=$G$7,IF('توزيع المباريات'!$E$12:$E$4412=$G$6,ROW($A$13:$A$4412)-ROW($A$13)+1)),ROWS($C$11:W992))),"")</f>
        <v/>
      </c>
      <c r="X992" s="22" t="str">
        <f t="array" ref="X992">IFERROR(INDEX('توزيع المباريات'!$V$12:$V$4412,SMALL(IF('توزيع المباريات'!$C$12:$C$4412=$G$7,IF('توزيع المباريات'!$E$12:$E$4412=$G$6,ROW($A$13:$A$4412)-ROW($A$13)+1)),ROWS($C$11:X992))),"")</f>
        <v/>
      </c>
    </row>
    <row r="993" spans="15:24" ht="17.399999999999999">
      <c r="O993" s="22" t="str">
        <f t="array" ref="O993">IFERROR(INDEX('توزيع المباريات'!$N$12:$N$4412,SMALL(IF('توزيع المباريات'!$C$12:$C$4412=$G$7,IF('توزيع المباريات'!$E$12:$E$4412=$G$6,ROW($A$13:$A$4412)-ROW($A$13)+1)),ROWS($C$11:O993))),"")</f>
        <v/>
      </c>
      <c r="P993" s="22" t="str">
        <f t="array" ref="P993">IFERROR(INDEX('توزيع المباريات'!$O$12:$O$4412,SMALL(IF('توزيع المباريات'!$C$12:$C$4412=$G$7,IF('توزيع المباريات'!$E$12:$E$4412=$G$6,ROW($A$13:$A$4412)-ROW($A$13)+1)),ROWS($C$11:P993))),"")</f>
        <v/>
      </c>
      <c r="Q993" s="22" t="str">
        <f t="array" ref="Q993">IFERROR(INDEX('توزيع المباريات'!$P$12:$P$4412,SMALL(IF('توزيع المباريات'!$C$12:$C$4412=$G$7,IF('توزيع المباريات'!$E$12:$E$4412=$G$6,ROW($A$13:$A$4412)-ROW($A$13)+1)),ROWS($C$11:Q993))),"")</f>
        <v/>
      </c>
      <c r="R993" s="22" t="str">
        <f t="array" ref="R993">IFERROR(INDEX('توزيع المباريات'!$M$12:$M$4412,SMALL(IF('توزيع المباريات'!$C$12:$C$4412=$G$7,IF('توزيع المباريات'!$E$12:$E$4412=$G$6,ROW($A$13:$A$4412)-ROW($A$13)+1)),ROWS($C$11:R993))),"")</f>
        <v/>
      </c>
      <c r="S993" s="22" t="str">
        <f t="array" ref="S993">IFERROR(INDEX('توزيع المباريات'!$Q$12:$Q$4412,SMALL(IF('توزيع المباريات'!$C$12:$C$4412=$G$7,IF('توزيع المباريات'!$E$12:$E$4412=$G$6,ROW($A$13:$A$4412)-ROW($A$13)+1)),ROWS($C$11:S993))),"")</f>
        <v/>
      </c>
      <c r="T993" s="22" t="str">
        <f t="array" ref="T993">IFERROR(INDEX('توزيع المباريات'!$R$12:$R$4412,SMALL(IF('توزيع المباريات'!$C$12:$C$4412=$G$7,IF('توزيع المباريات'!$E$12:$E$4412=$G$6,ROW($A$13:$A$4412)-ROW($A$13)+1)),ROWS($C$11:T993))),"")</f>
        <v/>
      </c>
      <c r="U993" s="22" t="str">
        <f t="array" ref="U993">IFERROR(INDEX('توزيع المباريات'!$S$12:$S$4412,SMALL(IF('توزيع المباريات'!$C$12:$C$4412=$G$7,IF('توزيع المباريات'!$E$12:$E$4412=$G$6,ROW($A$13:$A$4412)-ROW($A$13)+1)),ROWS($C$11:U993))),"")</f>
        <v/>
      </c>
      <c r="V993" s="22" t="str">
        <f t="array" ref="V993">IFERROR(INDEX('توزيع المباريات'!$T$12:$T$4412,SMALL(IF('توزيع المباريات'!$C$12:$C$4412=$G$7,IF('توزيع المباريات'!$E$12:$E$4412=$G$6,ROW($A$13:$A$4412)-ROW($A$13)+1)),ROWS($C$11:V993))),"")</f>
        <v/>
      </c>
      <c r="W993" s="22" t="str">
        <f t="array" ref="W993">IFERROR(INDEX('توزيع المباريات'!$U$12:$U$4412,SMALL(IF('توزيع المباريات'!$C$12:$C$4412=$G$7,IF('توزيع المباريات'!$E$12:$E$4412=$G$6,ROW($A$13:$A$4412)-ROW($A$13)+1)),ROWS($C$11:W993))),"")</f>
        <v/>
      </c>
      <c r="X993" s="22" t="str">
        <f t="array" ref="X993">IFERROR(INDEX('توزيع المباريات'!$V$12:$V$4412,SMALL(IF('توزيع المباريات'!$C$12:$C$4412=$G$7,IF('توزيع المباريات'!$E$12:$E$4412=$G$6,ROW($A$13:$A$4412)-ROW($A$13)+1)),ROWS($C$11:X993))),"")</f>
        <v/>
      </c>
    </row>
    <row r="994" spans="15:24" ht="17.399999999999999">
      <c r="O994" s="22" t="str">
        <f t="array" ref="O994">IFERROR(INDEX('توزيع المباريات'!$N$12:$N$4412,SMALL(IF('توزيع المباريات'!$C$12:$C$4412=$G$7,IF('توزيع المباريات'!$E$12:$E$4412=$G$6,ROW($A$13:$A$4412)-ROW($A$13)+1)),ROWS($C$11:O994))),"")</f>
        <v/>
      </c>
      <c r="P994" s="22" t="str">
        <f t="array" ref="P994">IFERROR(INDEX('توزيع المباريات'!$O$12:$O$4412,SMALL(IF('توزيع المباريات'!$C$12:$C$4412=$G$7,IF('توزيع المباريات'!$E$12:$E$4412=$G$6,ROW($A$13:$A$4412)-ROW($A$13)+1)),ROWS($C$11:P994))),"")</f>
        <v/>
      </c>
      <c r="Q994" s="22" t="str">
        <f t="array" ref="Q994">IFERROR(INDEX('توزيع المباريات'!$P$12:$P$4412,SMALL(IF('توزيع المباريات'!$C$12:$C$4412=$G$7,IF('توزيع المباريات'!$E$12:$E$4412=$G$6,ROW($A$13:$A$4412)-ROW($A$13)+1)),ROWS($C$11:Q994))),"")</f>
        <v/>
      </c>
      <c r="R994" s="22" t="str">
        <f t="array" ref="R994">IFERROR(INDEX('توزيع المباريات'!$M$12:$M$4412,SMALL(IF('توزيع المباريات'!$C$12:$C$4412=$G$7,IF('توزيع المباريات'!$E$12:$E$4412=$G$6,ROW($A$13:$A$4412)-ROW($A$13)+1)),ROWS($C$11:R994))),"")</f>
        <v/>
      </c>
      <c r="S994" s="22" t="str">
        <f t="array" ref="S994">IFERROR(INDEX('توزيع المباريات'!$Q$12:$Q$4412,SMALL(IF('توزيع المباريات'!$C$12:$C$4412=$G$7,IF('توزيع المباريات'!$E$12:$E$4412=$G$6,ROW($A$13:$A$4412)-ROW($A$13)+1)),ROWS($C$11:S994))),"")</f>
        <v/>
      </c>
      <c r="T994" s="22" t="str">
        <f t="array" ref="T994">IFERROR(INDEX('توزيع المباريات'!$R$12:$R$4412,SMALL(IF('توزيع المباريات'!$C$12:$C$4412=$G$7,IF('توزيع المباريات'!$E$12:$E$4412=$G$6,ROW($A$13:$A$4412)-ROW($A$13)+1)),ROWS($C$11:T994))),"")</f>
        <v/>
      </c>
      <c r="U994" s="22" t="str">
        <f t="array" ref="U994">IFERROR(INDEX('توزيع المباريات'!$S$12:$S$4412,SMALL(IF('توزيع المباريات'!$C$12:$C$4412=$G$7,IF('توزيع المباريات'!$E$12:$E$4412=$G$6,ROW($A$13:$A$4412)-ROW($A$13)+1)),ROWS($C$11:U994))),"")</f>
        <v/>
      </c>
      <c r="V994" s="22" t="str">
        <f t="array" ref="V994">IFERROR(INDEX('توزيع المباريات'!$T$12:$T$4412,SMALL(IF('توزيع المباريات'!$C$12:$C$4412=$G$7,IF('توزيع المباريات'!$E$12:$E$4412=$G$6,ROW($A$13:$A$4412)-ROW($A$13)+1)),ROWS($C$11:V994))),"")</f>
        <v/>
      </c>
      <c r="W994" s="22" t="str">
        <f t="array" ref="W994">IFERROR(INDEX('توزيع المباريات'!$U$12:$U$4412,SMALL(IF('توزيع المباريات'!$C$12:$C$4412=$G$7,IF('توزيع المباريات'!$E$12:$E$4412=$G$6,ROW($A$13:$A$4412)-ROW($A$13)+1)),ROWS($C$11:W994))),"")</f>
        <v/>
      </c>
      <c r="X994" s="22" t="str">
        <f t="array" ref="X994">IFERROR(INDEX('توزيع المباريات'!$V$12:$V$4412,SMALL(IF('توزيع المباريات'!$C$12:$C$4412=$G$7,IF('توزيع المباريات'!$E$12:$E$4412=$G$6,ROW($A$13:$A$4412)-ROW($A$13)+1)),ROWS($C$11:X994))),"")</f>
        <v/>
      </c>
    </row>
    <row r="995" spans="15:24" ht="17.399999999999999">
      <c r="O995" s="22" t="str">
        <f t="array" ref="O995">IFERROR(INDEX('توزيع المباريات'!$N$12:$N$4412,SMALL(IF('توزيع المباريات'!$C$12:$C$4412=$G$7,IF('توزيع المباريات'!$E$12:$E$4412=$G$6,ROW($A$13:$A$4412)-ROW($A$13)+1)),ROWS($C$11:O995))),"")</f>
        <v/>
      </c>
      <c r="P995" s="22" t="str">
        <f t="array" ref="P995">IFERROR(INDEX('توزيع المباريات'!$O$12:$O$4412,SMALL(IF('توزيع المباريات'!$C$12:$C$4412=$G$7,IF('توزيع المباريات'!$E$12:$E$4412=$G$6,ROW($A$13:$A$4412)-ROW($A$13)+1)),ROWS($C$11:P995))),"")</f>
        <v/>
      </c>
      <c r="Q995" s="22" t="str">
        <f t="array" ref="Q995">IFERROR(INDEX('توزيع المباريات'!$P$12:$P$4412,SMALL(IF('توزيع المباريات'!$C$12:$C$4412=$G$7,IF('توزيع المباريات'!$E$12:$E$4412=$G$6,ROW($A$13:$A$4412)-ROW($A$13)+1)),ROWS($C$11:Q995))),"")</f>
        <v/>
      </c>
      <c r="R995" s="22" t="str">
        <f t="array" ref="R995">IFERROR(INDEX('توزيع المباريات'!$M$12:$M$4412,SMALL(IF('توزيع المباريات'!$C$12:$C$4412=$G$7,IF('توزيع المباريات'!$E$12:$E$4412=$G$6,ROW($A$13:$A$4412)-ROW($A$13)+1)),ROWS($C$11:R995))),"")</f>
        <v/>
      </c>
      <c r="S995" s="22" t="str">
        <f t="array" ref="S995">IFERROR(INDEX('توزيع المباريات'!$Q$12:$Q$4412,SMALL(IF('توزيع المباريات'!$C$12:$C$4412=$G$7,IF('توزيع المباريات'!$E$12:$E$4412=$G$6,ROW($A$13:$A$4412)-ROW($A$13)+1)),ROWS($C$11:S995))),"")</f>
        <v/>
      </c>
      <c r="T995" s="22" t="str">
        <f t="array" ref="T995">IFERROR(INDEX('توزيع المباريات'!$R$12:$R$4412,SMALL(IF('توزيع المباريات'!$C$12:$C$4412=$G$7,IF('توزيع المباريات'!$E$12:$E$4412=$G$6,ROW($A$13:$A$4412)-ROW($A$13)+1)),ROWS($C$11:T995))),"")</f>
        <v/>
      </c>
      <c r="U995" s="22" t="str">
        <f t="array" ref="U995">IFERROR(INDEX('توزيع المباريات'!$S$12:$S$4412,SMALL(IF('توزيع المباريات'!$C$12:$C$4412=$G$7,IF('توزيع المباريات'!$E$12:$E$4412=$G$6,ROW($A$13:$A$4412)-ROW($A$13)+1)),ROWS($C$11:U995))),"")</f>
        <v/>
      </c>
      <c r="V995" s="22" t="str">
        <f t="array" ref="V995">IFERROR(INDEX('توزيع المباريات'!$T$12:$T$4412,SMALL(IF('توزيع المباريات'!$C$12:$C$4412=$G$7,IF('توزيع المباريات'!$E$12:$E$4412=$G$6,ROW($A$13:$A$4412)-ROW($A$13)+1)),ROWS($C$11:V995))),"")</f>
        <v/>
      </c>
      <c r="W995" s="22" t="str">
        <f t="array" ref="W995">IFERROR(INDEX('توزيع المباريات'!$U$12:$U$4412,SMALL(IF('توزيع المباريات'!$C$12:$C$4412=$G$7,IF('توزيع المباريات'!$E$12:$E$4412=$G$6,ROW($A$13:$A$4412)-ROW($A$13)+1)),ROWS($C$11:W995))),"")</f>
        <v/>
      </c>
      <c r="X995" s="22" t="str">
        <f t="array" ref="X995">IFERROR(INDEX('توزيع المباريات'!$V$12:$V$4412,SMALL(IF('توزيع المباريات'!$C$12:$C$4412=$G$7,IF('توزيع المباريات'!$E$12:$E$4412=$G$6,ROW($A$13:$A$4412)-ROW($A$13)+1)),ROWS($C$11:X995))),"")</f>
        <v/>
      </c>
    </row>
    <row r="996" spans="15:24" ht="17.399999999999999">
      <c r="O996" s="22" t="str">
        <f t="array" ref="O996">IFERROR(INDEX('توزيع المباريات'!$N$12:$N$4412,SMALL(IF('توزيع المباريات'!$C$12:$C$4412=$G$7,IF('توزيع المباريات'!$E$12:$E$4412=$G$6,ROW($A$13:$A$4412)-ROW($A$13)+1)),ROWS($C$11:O996))),"")</f>
        <v/>
      </c>
      <c r="P996" s="22" t="str">
        <f t="array" ref="P996">IFERROR(INDEX('توزيع المباريات'!$O$12:$O$4412,SMALL(IF('توزيع المباريات'!$C$12:$C$4412=$G$7,IF('توزيع المباريات'!$E$12:$E$4412=$G$6,ROW($A$13:$A$4412)-ROW($A$13)+1)),ROWS($C$11:P996))),"")</f>
        <v/>
      </c>
      <c r="Q996" s="22" t="str">
        <f t="array" ref="Q996">IFERROR(INDEX('توزيع المباريات'!$P$12:$P$4412,SMALL(IF('توزيع المباريات'!$C$12:$C$4412=$G$7,IF('توزيع المباريات'!$E$12:$E$4412=$G$6,ROW($A$13:$A$4412)-ROW($A$13)+1)),ROWS($C$11:Q996))),"")</f>
        <v/>
      </c>
      <c r="R996" s="22" t="str">
        <f t="array" ref="R996">IFERROR(INDEX('توزيع المباريات'!$M$12:$M$4412,SMALL(IF('توزيع المباريات'!$C$12:$C$4412=$G$7,IF('توزيع المباريات'!$E$12:$E$4412=$G$6,ROW($A$13:$A$4412)-ROW($A$13)+1)),ROWS($C$11:R996))),"")</f>
        <v/>
      </c>
      <c r="S996" s="22" t="str">
        <f t="array" ref="S996">IFERROR(INDEX('توزيع المباريات'!$Q$12:$Q$4412,SMALL(IF('توزيع المباريات'!$C$12:$C$4412=$G$7,IF('توزيع المباريات'!$E$12:$E$4412=$G$6,ROW($A$13:$A$4412)-ROW($A$13)+1)),ROWS($C$11:S996))),"")</f>
        <v/>
      </c>
      <c r="T996" s="22" t="str">
        <f t="array" ref="T996">IFERROR(INDEX('توزيع المباريات'!$R$12:$R$4412,SMALL(IF('توزيع المباريات'!$C$12:$C$4412=$G$7,IF('توزيع المباريات'!$E$12:$E$4412=$G$6,ROW($A$13:$A$4412)-ROW($A$13)+1)),ROWS($C$11:T996))),"")</f>
        <v/>
      </c>
      <c r="U996" s="22" t="str">
        <f t="array" ref="U996">IFERROR(INDEX('توزيع المباريات'!$S$12:$S$4412,SMALL(IF('توزيع المباريات'!$C$12:$C$4412=$G$7,IF('توزيع المباريات'!$E$12:$E$4412=$G$6,ROW($A$13:$A$4412)-ROW($A$13)+1)),ROWS($C$11:U996))),"")</f>
        <v/>
      </c>
      <c r="V996" s="22" t="str">
        <f t="array" ref="V996">IFERROR(INDEX('توزيع المباريات'!$T$12:$T$4412,SMALL(IF('توزيع المباريات'!$C$12:$C$4412=$G$7,IF('توزيع المباريات'!$E$12:$E$4412=$G$6,ROW($A$13:$A$4412)-ROW($A$13)+1)),ROWS($C$11:V996))),"")</f>
        <v/>
      </c>
      <c r="W996" s="22" t="str">
        <f t="array" ref="W996">IFERROR(INDEX('توزيع المباريات'!$U$12:$U$4412,SMALL(IF('توزيع المباريات'!$C$12:$C$4412=$G$7,IF('توزيع المباريات'!$E$12:$E$4412=$G$6,ROW($A$13:$A$4412)-ROW($A$13)+1)),ROWS($C$11:W996))),"")</f>
        <v/>
      </c>
      <c r="X996" s="22" t="str">
        <f t="array" ref="X996">IFERROR(INDEX('توزيع المباريات'!$V$12:$V$4412,SMALL(IF('توزيع المباريات'!$C$12:$C$4412=$G$7,IF('توزيع المباريات'!$E$12:$E$4412=$G$6,ROW($A$13:$A$4412)-ROW($A$13)+1)),ROWS($C$11:X996))),"")</f>
        <v/>
      </c>
    </row>
    <row r="997" spans="15:24" ht="17.399999999999999">
      <c r="O997" s="22" t="str">
        <f t="array" ref="O997">IFERROR(INDEX('توزيع المباريات'!$N$12:$N$4412,SMALL(IF('توزيع المباريات'!$C$12:$C$4412=$G$7,IF('توزيع المباريات'!$E$12:$E$4412=$G$6,ROW($A$13:$A$4412)-ROW($A$13)+1)),ROWS($C$11:O997))),"")</f>
        <v/>
      </c>
      <c r="P997" s="22" t="str">
        <f t="array" ref="P997">IFERROR(INDEX('توزيع المباريات'!$O$12:$O$4412,SMALL(IF('توزيع المباريات'!$C$12:$C$4412=$G$7,IF('توزيع المباريات'!$E$12:$E$4412=$G$6,ROW($A$13:$A$4412)-ROW($A$13)+1)),ROWS($C$11:P997))),"")</f>
        <v/>
      </c>
      <c r="Q997" s="22" t="str">
        <f t="array" ref="Q997">IFERROR(INDEX('توزيع المباريات'!$P$12:$P$4412,SMALL(IF('توزيع المباريات'!$C$12:$C$4412=$G$7,IF('توزيع المباريات'!$E$12:$E$4412=$G$6,ROW($A$13:$A$4412)-ROW($A$13)+1)),ROWS($C$11:Q997))),"")</f>
        <v/>
      </c>
      <c r="R997" s="22" t="str">
        <f t="array" ref="R997">IFERROR(INDEX('توزيع المباريات'!$M$12:$M$4412,SMALL(IF('توزيع المباريات'!$C$12:$C$4412=$G$7,IF('توزيع المباريات'!$E$12:$E$4412=$G$6,ROW($A$13:$A$4412)-ROW($A$13)+1)),ROWS($C$11:R997))),"")</f>
        <v/>
      </c>
      <c r="S997" s="22" t="str">
        <f t="array" ref="S997">IFERROR(INDEX('توزيع المباريات'!$Q$12:$Q$4412,SMALL(IF('توزيع المباريات'!$C$12:$C$4412=$G$7,IF('توزيع المباريات'!$E$12:$E$4412=$G$6,ROW($A$13:$A$4412)-ROW($A$13)+1)),ROWS($C$11:S997))),"")</f>
        <v/>
      </c>
      <c r="T997" s="22" t="str">
        <f t="array" ref="T997">IFERROR(INDEX('توزيع المباريات'!$R$12:$R$4412,SMALL(IF('توزيع المباريات'!$C$12:$C$4412=$G$7,IF('توزيع المباريات'!$E$12:$E$4412=$G$6,ROW($A$13:$A$4412)-ROW($A$13)+1)),ROWS($C$11:T997))),"")</f>
        <v/>
      </c>
      <c r="U997" s="22" t="str">
        <f t="array" ref="U997">IFERROR(INDEX('توزيع المباريات'!$S$12:$S$4412,SMALL(IF('توزيع المباريات'!$C$12:$C$4412=$G$7,IF('توزيع المباريات'!$E$12:$E$4412=$G$6,ROW($A$13:$A$4412)-ROW($A$13)+1)),ROWS($C$11:U997))),"")</f>
        <v/>
      </c>
      <c r="V997" s="22" t="str">
        <f t="array" ref="V997">IFERROR(INDEX('توزيع المباريات'!$T$12:$T$4412,SMALL(IF('توزيع المباريات'!$C$12:$C$4412=$G$7,IF('توزيع المباريات'!$E$12:$E$4412=$G$6,ROW($A$13:$A$4412)-ROW($A$13)+1)),ROWS($C$11:V997))),"")</f>
        <v/>
      </c>
      <c r="W997" s="22" t="str">
        <f t="array" ref="W997">IFERROR(INDEX('توزيع المباريات'!$U$12:$U$4412,SMALL(IF('توزيع المباريات'!$C$12:$C$4412=$G$7,IF('توزيع المباريات'!$E$12:$E$4412=$G$6,ROW($A$13:$A$4412)-ROW($A$13)+1)),ROWS($C$11:W997))),"")</f>
        <v/>
      </c>
      <c r="X997" s="22" t="str">
        <f t="array" ref="X997">IFERROR(INDEX('توزيع المباريات'!$V$12:$V$4412,SMALL(IF('توزيع المباريات'!$C$12:$C$4412=$G$7,IF('توزيع المباريات'!$E$12:$E$4412=$G$6,ROW($A$13:$A$4412)-ROW($A$13)+1)),ROWS($C$11:X997))),"")</f>
        <v/>
      </c>
    </row>
    <row r="998" spans="15:24" ht="17.399999999999999">
      <c r="O998" s="22" t="str">
        <f t="array" ref="O998">IFERROR(INDEX('توزيع المباريات'!$N$12:$N$4412,SMALL(IF('توزيع المباريات'!$C$12:$C$4412=$G$7,IF('توزيع المباريات'!$E$12:$E$4412=$G$6,ROW($A$13:$A$4412)-ROW($A$13)+1)),ROWS($C$11:O998))),"")</f>
        <v/>
      </c>
      <c r="P998" s="22" t="str">
        <f t="array" ref="P998">IFERROR(INDEX('توزيع المباريات'!$O$12:$O$4412,SMALL(IF('توزيع المباريات'!$C$12:$C$4412=$G$7,IF('توزيع المباريات'!$E$12:$E$4412=$G$6,ROW($A$13:$A$4412)-ROW($A$13)+1)),ROWS($C$11:P998))),"")</f>
        <v/>
      </c>
      <c r="Q998" s="22" t="str">
        <f t="array" ref="Q998">IFERROR(INDEX('توزيع المباريات'!$P$12:$P$4412,SMALL(IF('توزيع المباريات'!$C$12:$C$4412=$G$7,IF('توزيع المباريات'!$E$12:$E$4412=$G$6,ROW($A$13:$A$4412)-ROW($A$13)+1)),ROWS($C$11:Q998))),"")</f>
        <v/>
      </c>
      <c r="R998" s="22" t="str">
        <f t="array" ref="R998">IFERROR(INDEX('توزيع المباريات'!$M$12:$M$4412,SMALL(IF('توزيع المباريات'!$C$12:$C$4412=$G$7,IF('توزيع المباريات'!$E$12:$E$4412=$G$6,ROW($A$13:$A$4412)-ROW($A$13)+1)),ROWS($C$11:R998))),"")</f>
        <v/>
      </c>
      <c r="S998" s="22" t="str">
        <f t="array" ref="S998">IFERROR(INDEX('توزيع المباريات'!$Q$12:$Q$4412,SMALL(IF('توزيع المباريات'!$C$12:$C$4412=$G$7,IF('توزيع المباريات'!$E$12:$E$4412=$G$6,ROW($A$13:$A$4412)-ROW($A$13)+1)),ROWS($C$11:S998))),"")</f>
        <v/>
      </c>
      <c r="T998" s="22" t="str">
        <f t="array" ref="T998">IFERROR(INDEX('توزيع المباريات'!$R$12:$R$4412,SMALL(IF('توزيع المباريات'!$C$12:$C$4412=$G$7,IF('توزيع المباريات'!$E$12:$E$4412=$G$6,ROW($A$13:$A$4412)-ROW($A$13)+1)),ROWS($C$11:T998))),"")</f>
        <v/>
      </c>
      <c r="U998" s="22" t="str">
        <f t="array" ref="U998">IFERROR(INDEX('توزيع المباريات'!$S$12:$S$4412,SMALL(IF('توزيع المباريات'!$C$12:$C$4412=$G$7,IF('توزيع المباريات'!$E$12:$E$4412=$G$6,ROW($A$13:$A$4412)-ROW($A$13)+1)),ROWS($C$11:U998))),"")</f>
        <v/>
      </c>
      <c r="V998" s="22" t="str">
        <f t="array" ref="V998">IFERROR(INDEX('توزيع المباريات'!$T$12:$T$4412,SMALL(IF('توزيع المباريات'!$C$12:$C$4412=$G$7,IF('توزيع المباريات'!$E$12:$E$4412=$G$6,ROW($A$13:$A$4412)-ROW($A$13)+1)),ROWS($C$11:V998))),"")</f>
        <v/>
      </c>
      <c r="W998" s="22" t="str">
        <f t="array" ref="W998">IFERROR(INDEX('توزيع المباريات'!$U$12:$U$4412,SMALL(IF('توزيع المباريات'!$C$12:$C$4412=$G$7,IF('توزيع المباريات'!$E$12:$E$4412=$G$6,ROW($A$13:$A$4412)-ROW($A$13)+1)),ROWS($C$11:W998))),"")</f>
        <v/>
      </c>
      <c r="X998" s="22" t="str">
        <f t="array" ref="X998">IFERROR(INDEX('توزيع المباريات'!$V$12:$V$4412,SMALL(IF('توزيع المباريات'!$C$12:$C$4412=$G$7,IF('توزيع المباريات'!$E$12:$E$4412=$G$6,ROW($A$13:$A$4412)-ROW($A$13)+1)),ROWS($C$11:X998))),"")</f>
        <v/>
      </c>
    </row>
    <row r="999" spans="15:24" ht="17.399999999999999">
      <c r="O999" s="22" t="str">
        <f t="array" ref="O999">IFERROR(INDEX('توزيع المباريات'!$N$12:$N$4412,SMALL(IF('توزيع المباريات'!$C$12:$C$4412=$G$7,IF('توزيع المباريات'!$E$12:$E$4412=$G$6,ROW($A$13:$A$4412)-ROW($A$13)+1)),ROWS($C$11:O999))),"")</f>
        <v/>
      </c>
      <c r="P999" s="22" t="str">
        <f t="array" ref="P999">IFERROR(INDEX('توزيع المباريات'!$O$12:$O$4412,SMALL(IF('توزيع المباريات'!$C$12:$C$4412=$G$7,IF('توزيع المباريات'!$E$12:$E$4412=$G$6,ROW($A$13:$A$4412)-ROW($A$13)+1)),ROWS($C$11:P999))),"")</f>
        <v/>
      </c>
      <c r="Q999" s="22" t="str">
        <f t="array" ref="Q999">IFERROR(INDEX('توزيع المباريات'!$P$12:$P$4412,SMALL(IF('توزيع المباريات'!$C$12:$C$4412=$G$7,IF('توزيع المباريات'!$E$12:$E$4412=$G$6,ROW($A$13:$A$4412)-ROW($A$13)+1)),ROWS($C$11:Q999))),"")</f>
        <v/>
      </c>
      <c r="R999" s="22" t="str">
        <f t="array" ref="R999">IFERROR(INDEX('توزيع المباريات'!$M$12:$M$4412,SMALL(IF('توزيع المباريات'!$C$12:$C$4412=$G$7,IF('توزيع المباريات'!$E$12:$E$4412=$G$6,ROW($A$13:$A$4412)-ROW($A$13)+1)),ROWS($C$11:R999))),"")</f>
        <v/>
      </c>
      <c r="S999" s="22" t="str">
        <f t="array" ref="S999">IFERROR(INDEX('توزيع المباريات'!$Q$12:$Q$4412,SMALL(IF('توزيع المباريات'!$C$12:$C$4412=$G$7,IF('توزيع المباريات'!$E$12:$E$4412=$G$6,ROW($A$13:$A$4412)-ROW($A$13)+1)),ROWS($C$11:S999))),"")</f>
        <v/>
      </c>
      <c r="T999" s="22" t="str">
        <f t="array" ref="T999">IFERROR(INDEX('توزيع المباريات'!$R$12:$R$4412,SMALL(IF('توزيع المباريات'!$C$12:$C$4412=$G$7,IF('توزيع المباريات'!$E$12:$E$4412=$G$6,ROW($A$13:$A$4412)-ROW($A$13)+1)),ROWS($C$11:T999))),"")</f>
        <v/>
      </c>
      <c r="U999" s="22" t="str">
        <f t="array" ref="U999">IFERROR(INDEX('توزيع المباريات'!$S$12:$S$4412,SMALL(IF('توزيع المباريات'!$C$12:$C$4412=$G$7,IF('توزيع المباريات'!$E$12:$E$4412=$G$6,ROW($A$13:$A$4412)-ROW($A$13)+1)),ROWS($C$11:U999))),"")</f>
        <v/>
      </c>
      <c r="V999" s="22" t="str">
        <f t="array" ref="V999">IFERROR(INDEX('توزيع المباريات'!$T$12:$T$4412,SMALL(IF('توزيع المباريات'!$C$12:$C$4412=$G$7,IF('توزيع المباريات'!$E$12:$E$4412=$G$6,ROW($A$13:$A$4412)-ROW($A$13)+1)),ROWS($C$11:V999))),"")</f>
        <v/>
      </c>
      <c r="W999" s="22" t="str">
        <f t="array" ref="W999">IFERROR(INDEX('توزيع المباريات'!$U$12:$U$4412,SMALL(IF('توزيع المباريات'!$C$12:$C$4412=$G$7,IF('توزيع المباريات'!$E$12:$E$4412=$G$6,ROW($A$13:$A$4412)-ROW($A$13)+1)),ROWS($C$11:W999))),"")</f>
        <v/>
      </c>
      <c r="X999" s="22" t="str">
        <f t="array" ref="X999">IFERROR(INDEX('توزيع المباريات'!$V$12:$V$4412,SMALL(IF('توزيع المباريات'!$C$12:$C$4412=$G$7,IF('توزيع المباريات'!$E$12:$E$4412=$G$6,ROW($A$13:$A$4412)-ROW($A$13)+1)),ROWS($C$11:X999))),"")</f>
        <v/>
      </c>
    </row>
    <row r="1000" spans="15:24" ht="17.399999999999999">
      <c r="O1000" s="22" t="str">
        <f t="array" ref="O1000">IFERROR(INDEX('توزيع المباريات'!$N$12:$N$4412,SMALL(IF('توزيع المباريات'!$C$12:$C$4412=$G$7,IF('توزيع المباريات'!$E$12:$E$4412=$G$6,ROW($A$13:$A$4412)-ROW($A$13)+1)),ROWS($C$11:O1000))),"")</f>
        <v/>
      </c>
      <c r="P1000" s="22" t="str">
        <f t="array" ref="P1000">IFERROR(INDEX('توزيع المباريات'!$O$12:$O$4412,SMALL(IF('توزيع المباريات'!$C$12:$C$4412=$G$7,IF('توزيع المباريات'!$E$12:$E$4412=$G$6,ROW($A$13:$A$4412)-ROW($A$13)+1)),ROWS($C$11:P1000))),"")</f>
        <v/>
      </c>
      <c r="Q1000" s="22" t="str">
        <f t="array" ref="Q1000">IFERROR(INDEX('توزيع المباريات'!$P$12:$P$4412,SMALL(IF('توزيع المباريات'!$C$12:$C$4412=$G$7,IF('توزيع المباريات'!$E$12:$E$4412=$G$6,ROW($A$13:$A$4412)-ROW($A$13)+1)),ROWS($C$11:Q1000))),"")</f>
        <v/>
      </c>
      <c r="R1000" s="22" t="str">
        <f t="array" ref="R1000">IFERROR(INDEX('توزيع المباريات'!$M$12:$M$4412,SMALL(IF('توزيع المباريات'!$C$12:$C$4412=$G$7,IF('توزيع المباريات'!$E$12:$E$4412=$G$6,ROW($A$13:$A$4412)-ROW($A$13)+1)),ROWS($C$11:R1000))),"")</f>
        <v/>
      </c>
      <c r="S1000" s="22" t="str">
        <f t="array" ref="S1000">IFERROR(INDEX('توزيع المباريات'!$Q$12:$Q$4412,SMALL(IF('توزيع المباريات'!$C$12:$C$4412=$G$7,IF('توزيع المباريات'!$E$12:$E$4412=$G$6,ROW($A$13:$A$4412)-ROW($A$13)+1)),ROWS($C$11:S1000))),"")</f>
        <v/>
      </c>
      <c r="T1000" s="22" t="str">
        <f t="array" ref="T1000">IFERROR(INDEX('توزيع المباريات'!$R$12:$R$4412,SMALL(IF('توزيع المباريات'!$C$12:$C$4412=$G$7,IF('توزيع المباريات'!$E$12:$E$4412=$G$6,ROW($A$13:$A$4412)-ROW($A$13)+1)),ROWS($C$11:T1000))),"")</f>
        <v/>
      </c>
      <c r="U1000" s="22" t="str">
        <f t="array" ref="U1000">IFERROR(INDEX('توزيع المباريات'!$S$12:$S$4412,SMALL(IF('توزيع المباريات'!$C$12:$C$4412=$G$7,IF('توزيع المباريات'!$E$12:$E$4412=$G$6,ROW($A$13:$A$4412)-ROW($A$13)+1)),ROWS($C$11:U1000))),"")</f>
        <v/>
      </c>
      <c r="V1000" s="22" t="str">
        <f t="array" ref="V1000">IFERROR(INDEX('توزيع المباريات'!$T$12:$T$4412,SMALL(IF('توزيع المباريات'!$C$12:$C$4412=$G$7,IF('توزيع المباريات'!$E$12:$E$4412=$G$6,ROW($A$13:$A$4412)-ROW($A$13)+1)),ROWS($C$11:V1000))),"")</f>
        <v/>
      </c>
      <c r="W1000" s="22" t="str">
        <f t="array" ref="W1000">IFERROR(INDEX('توزيع المباريات'!$U$12:$U$4412,SMALL(IF('توزيع المباريات'!$C$12:$C$4412=$G$7,IF('توزيع المباريات'!$E$12:$E$4412=$G$6,ROW($A$13:$A$4412)-ROW($A$13)+1)),ROWS($C$11:W1000))),"")</f>
        <v/>
      </c>
      <c r="X1000" s="22" t="str">
        <f t="array" ref="X1000">IFERROR(INDEX('توزيع المباريات'!$V$12:$V$4412,SMALL(IF('توزيع المباريات'!$C$12:$C$4412=$G$7,IF('توزيع المباريات'!$E$12:$E$4412=$G$6,ROW($A$13:$A$4412)-ROW($A$13)+1)),ROWS($C$11:X1000))),"")</f>
        <v/>
      </c>
    </row>
    <row r="1001" spans="15:24" ht="17.399999999999999">
      <c r="O1001" s="22" t="str">
        <f t="array" ref="O1001">IFERROR(INDEX('توزيع المباريات'!$N$12:$N$4412,SMALL(IF('توزيع المباريات'!$C$12:$C$4412=$G$7,IF('توزيع المباريات'!$E$12:$E$4412=$G$6,ROW($A$13:$A$4412)-ROW($A$13)+1)),ROWS($C$11:O1001))),"")</f>
        <v/>
      </c>
      <c r="P1001" s="22" t="str">
        <f t="array" ref="P1001">IFERROR(INDEX('توزيع المباريات'!$O$12:$O$4412,SMALL(IF('توزيع المباريات'!$C$12:$C$4412=$G$7,IF('توزيع المباريات'!$E$12:$E$4412=$G$6,ROW($A$13:$A$4412)-ROW($A$13)+1)),ROWS($C$11:P1001))),"")</f>
        <v/>
      </c>
      <c r="Q1001" s="22" t="str">
        <f t="array" ref="Q1001">IFERROR(INDEX('توزيع المباريات'!$P$12:$P$4412,SMALL(IF('توزيع المباريات'!$C$12:$C$4412=$G$7,IF('توزيع المباريات'!$E$12:$E$4412=$G$6,ROW($A$13:$A$4412)-ROW($A$13)+1)),ROWS($C$11:Q1001))),"")</f>
        <v/>
      </c>
      <c r="R1001" s="22" t="str">
        <f t="array" ref="R1001">IFERROR(INDEX('توزيع المباريات'!$M$12:$M$4412,SMALL(IF('توزيع المباريات'!$C$12:$C$4412=$G$7,IF('توزيع المباريات'!$E$12:$E$4412=$G$6,ROW($A$13:$A$4412)-ROW($A$13)+1)),ROWS($C$11:R1001))),"")</f>
        <v/>
      </c>
      <c r="S1001" s="22" t="str">
        <f t="array" ref="S1001">IFERROR(INDEX('توزيع المباريات'!$Q$12:$Q$4412,SMALL(IF('توزيع المباريات'!$C$12:$C$4412=$G$7,IF('توزيع المباريات'!$E$12:$E$4412=$G$6,ROW($A$13:$A$4412)-ROW($A$13)+1)),ROWS($C$11:S1001))),"")</f>
        <v/>
      </c>
      <c r="T1001" s="22" t="str">
        <f t="array" ref="T1001">IFERROR(INDEX('توزيع المباريات'!$R$12:$R$4412,SMALL(IF('توزيع المباريات'!$C$12:$C$4412=$G$7,IF('توزيع المباريات'!$E$12:$E$4412=$G$6,ROW($A$13:$A$4412)-ROW($A$13)+1)),ROWS($C$11:T1001))),"")</f>
        <v/>
      </c>
      <c r="U1001" s="22" t="str">
        <f t="array" ref="U1001">IFERROR(INDEX('توزيع المباريات'!$S$12:$S$4412,SMALL(IF('توزيع المباريات'!$C$12:$C$4412=$G$7,IF('توزيع المباريات'!$E$12:$E$4412=$G$6,ROW($A$13:$A$4412)-ROW($A$13)+1)),ROWS($C$11:U1001))),"")</f>
        <v/>
      </c>
      <c r="V1001" s="22" t="str">
        <f t="array" ref="V1001">IFERROR(INDEX('توزيع المباريات'!$T$12:$T$4412,SMALL(IF('توزيع المباريات'!$C$12:$C$4412=$G$7,IF('توزيع المباريات'!$E$12:$E$4412=$G$6,ROW($A$13:$A$4412)-ROW($A$13)+1)),ROWS($C$11:V1001))),"")</f>
        <v/>
      </c>
      <c r="W1001" s="22" t="str">
        <f t="array" ref="W1001">IFERROR(INDEX('توزيع المباريات'!$U$12:$U$4412,SMALL(IF('توزيع المباريات'!$C$12:$C$4412=$G$7,IF('توزيع المباريات'!$E$12:$E$4412=$G$6,ROW($A$13:$A$4412)-ROW($A$13)+1)),ROWS($C$11:W1001))),"")</f>
        <v/>
      </c>
      <c r="X1001" s="22" t="str">
        <f t="array" ref="X1001">IFERROR(INDEX('توزيع المباريات'!$V$12:$V$4412,SMALL(IF('توزيع المباريات'!$C$12:$C$4412=$G$7,IF('توزيع المباريات'!$E$12:$E$4412=$G$6,ROW($A$13:$A$4412)-ROW($A$13)+1)),ROWS($C$11:X1001))),"")</f>
        <v/>
      </c>
    </row>
    <row r="1002" spans="15:24" ht="17.399999999999999">
      <c r="O1002" s="22" t="str">
        <f t="array" ref="O1002">IFERROR(INDEX('توزيع المباريات'!$N$12:$N$4412,SMALL(IF('توزيع المباريات'!$C$12:$C$4412=$G$7,IF('توزيع المباريات'!$E$12:$E$4412=$G$6,ROW($A$13:$A$4412)-ROW($A$13)+1)),ROWS($C$11:O1002))),"")</f>
        <v/>
      </c>
      <c r="P1002" s="22" t="str">
        <f t="array" ref="P1002">IFERROR(INDEX('توزيع المباريات'!$O$12:$O$4412,SMALL(IF('توزيع المباريات'!$C$12:$C$4412=$G$7,IF('توزيع المباريات'!$E$12:$E$4412=$G$6,ROW($A$13:$A$4412)-ROW($A$13)+1)),ROWS($C$11:P1002))),"")</f>
        <v/>
      </c>
      <c r="Q1002" s="22" t="str">
        <f t="array" ref="Q1002">IFERROR(INDEX('توزيع المباريات'!$P$12:$P$4412,SMALL(IF('توزيع المباريات'!$C$12:$C$4412=$G$7,IF('توزيع المباريات'!$E$12:$E$4412=$G$6,ROW($A$13:$A$4412)-ROW($A$13)+1)),ROWS($C$11:Q1002))),"")</f>
        <v/>
      </c>
      <c r="R1002" s="22" t="str">
        <f t="array" ref="R1002">IFERROR(INDEX('توزيع المباريات'!$M$12:$M$4412,SMALL(IF('توزيع المباريات'!$C$12:$C$4412=$G$7,IF('توزيع المباريات'!$E$12:$E$4412=$G$6,ROW($A$13:$A$4412)-ROW($A$13)+1)),ROWS($C$11:R1002))),"")</f>
        <v/>
      </c>
      <c r="S1002" s="22" t="str">
        <f t="array" ref="S1002">IFERROR(INDEX('توزيع المباريات'!$Q$12:$Q$4412,SMALL(IF('توزيع المباريات'!$C$12:$C$4412=$G$7,IF('توزيع المباريات'!$E$12:$E$4412=$G$6,ROW($A$13:$A$4412)-ROW($A$13)+1)),ROWS($C$11:S1002))),"")</f>
        <v/>
      </c>
      <c r="T1002" s="22" t="str">
        <f t="array" ref="T1002">IFERROR(INDEX('توزيع المباريات'!$R$12:$R$4412,SMALL(IF('توزيع المباريات'!$C$12:$C$4412=$G$7,IF('توزيع المباريات'!$E$12:$E$4412=$G$6,ROW($A$13:$A$4412)-ROW($A$13)+1)),ROWS($C$11:T1002))),"")</f>
        <v/>
      </c>
      <c r="U1002" s="22" t="str">
        <f t="array" ref="U1002">IFERROR(INDEX('توزيع المباريات'!$S$12:$S$4412,SMALL(IF('توزيع المباريات'!$C$12:$C$4412=$G$7,IF('توزيع المباريات'!$E$12:$E$4412=$G$6,ROW($A$13:$A$4412)-ROW($A$13)+1)),ROWS($C$11:U1002))),"")</f>
        <v/>
      </c>
      <c r="V1002" s="22" t="str">
        <f t="array" ref="V1002">IFERROR(INDEX('توزيع المباريات'!$T$12:$T$4412,SMALL(IF('توزيع المباريات'!$C$12:$C$4412=$G$7,IF('توزيع المباريات'!$E$12:$E$4412=$G$6,ROW($A$13:$A$4412)-ROW($A$13)+1)),ROWS($C$11:V1002))),"")</f>
        <v/>
      </c>
      <c r="W1002" s="22" t="str">
        <f t="array" ref="W1002">IFERROR(INDEX('توزيع المباريات'!$U$12:$U$4412,SMALL(IF('توزيع المباريات'!$C$12:$C$4412=$G$7,IF('توزيع المباريات'!$E$12:$E$4412=$G$6,ROW($A$13:$A$4412)-ROW($A$13)+1)),ROWS($C$11:W1002))),"")</f>
        <v/>
      </c>
      <c r="X1002" s="22" t="str">
        <f t="array" ref="X1002">IFERROR(INDEX('توزيع المباريات'!$V$12:$V$4412,SMALL(IF('توزيع المباريات'!$C$12:$C$4412=$G$7,IF('توزيع المباريات'!$E$12:$E$4412=$G$6,ROW($A$13:$A$4412)-ROW($A$13)+1)),ROWS($C$11:X1002))),"")</f>
        <v/>
      </c>
    </row>
    <row r="1003" spans="15:24" ht="17.399999999999999">
      <c r="O1003" s="22" t="str">
        <f t="array" ref="O1003">IFERROR(INDEX('توزيع المباريات'!$N$12:$N$4412,SMALL(IF('توزيع المباريات'!$C$12:$C$4412=$G$7,IF('توزيع المباريات'!$E$12:$E$4412=$G$6,ROW($A$13:$A$4412)-ROW($A$13)+1)),ROWS($C$11:O1003))),"")</f>
        <v/>
      </c>
      <c r="P1003" s="22" t="str">
        <f t="array" ref="P1003">IFERROR(INDEX('توزيع المباريات'!$O$12:$O$4412,SMALL(IF('توزيع المباريات'!$C$12:$C$4412=$G$7,IF('توزيع المباريات'!$E$12:$E$4412=$G$6,ROW($A$13:$A$4412)-ROW($A$13)+1)),ROWS($C$11:P1003))),"")</f>
        <v/>
      </c>
      <c r="Q1003" s="22" t="str">
        <f t="array" ref="Q1003">IFERROR(INDEX('توزيع المباريات'!$P$12:$P$4412,SMALL(IF('توزيع المباريات'!$C$12:$C$4412=$G$7,IF('توزيع المباريات'!$E$12:$E$4412=$G$6,ROW($A$13:$A$4412)-ROW($A$13)+1)),ROWS($C$11:Q1003))),"")</f>
        <v/>
      </c>
      <c r="R1003" s="22" t="str">
        <f t="array" ref="R1003">IFERROR(INDEX('توزيع المباريات'!$M$12:$M$4412,SMALL(IF('توزيع المباريات'!$C$12:$C$4412=$G$7,IF('توزيع المباريات'!$E$12:$E$4412=$G$6,ROW($A$13:$A$4412)-ROW($A$13)+1)),ROWS($C$11:R1003))),"")</f>
        <v/>
      </c>
      <c r="S1003" s="22" t="str">
        <f t="array" ref="S1003">IFERROR(INDEX('توزيع المباريات'!$Q$12:$Q$4412,SMALL(IF('توزيع المباريات'!$C$12:$C$4412=$G$7,IF('توزيع المباريات'!$E$12:$E$4412=$G$6,ROW($A$13:$A$4412)-ROW($A$13)+1)),ROWS($C$11:S1003))),"")</f>
        <v/>
      </c>
      <c r="T1003" s="22" t="str">
        <f t="array" ref="T1003">IFERROR(INDEX('توزيع المباريات'!$R$12:$R$4412,SMALL(IF('توزيع المباريات'!$C$12:$C$4412=$G$7,IF('توزيع المباريات'!$E$12:$E$4412=$G$6,ROW($A$13:$A$4412)-ROW($A$13)+1)),ROWS($C$11:T1003))),"")</f>
        <v/>
      </c>
      <c r="U1003" s="22" t="str">
        <f t="array" ref="U1003">IFERROR(INDEX('توزيع المباريات'!$S$12:$S$4412,SMALL(IF('توزيع المباريات'!$C$12:$C$4412=$G$7,IF('توزيع المباريات'!$E$12:$E$4412=$G$6,ROW($A$13:$A$4412)-ROW($A$13)+1)),ROWS($C$11:U1003))),"")</f>
        <v/>
      </c>
      <c r="V1003" s="22" t="str">
        <f t="array" ref="V1003">IFERROR(INDEX('توزيع المباريات'!$T$12:$T$4412,SMALL(IF('توزيع المباريات'!$C$12:$C$4412=$G$7,IF('توزيع المباريات'!$E$12:$E$4412=$G$6,ROW($A$13:$A$4412)-ROW($A$13)+1)),ROWS($C$11:V1003))),"")</f>
        <v/>
      </c>
      <c r="W1003" s="22" t="str">
        <f t="array" ref="W1003">IFERROR(INDEX('توزيع المباريات'!$U$12:$U$4412,SMALL(IF('توزيع المباريات'!$C$12:$C$4412=$G$7,IF('توزيع المباريات'!$E$12:$E$4412=$G$6,ROW($A$13:$A$4412)-ROW($A$13)+1)),ROWS($C$11:W1003))),"")</f>
        <v/>
      </c>
      <c r="X1003" s="22" t="str">
        <f t="array" ref="X1003">IFERROR(INDEX('توزيع المباريات'!$V$12:$V$4412,SMALL(IF('توزيع المباريات'!$C$12:$C$4412=$G$7,IF('توزيع المباريات'!$E$12:$E$4412=$G$6,ROW($A$13:$A$4412)-ROW($A$13)+1)),ROWS($C$11:X1003))),"")</f>
        <v/>
      </c>
    </row>
    <row r="1004" spans="15:24" ht="17.399999999999999">
      <c r="O1004" s="22" t="str">
        <f t="array" ref="O1004">IFERROR(INDEX('توزيع المباريات'!$N$12:$N$4412,SMALL(IF('توزيع المباريات'!$C$12:$C$4412=$G$7,IF('توزيع المباريات'!$E$12:$E$4412=$G$6,ROW($A$13:$A$4412)-ROW($A$13)+1)),ROWS($C$11:O1004))),"")</f>
        <v/>
      </c>
      <c r="P1004" s="22" t="str">
        <f t="array" ref="P1004">IFERROR(INDEX('توزيع المباريات'!$O$12:$O$4412,SMALL(IF('توزيع المباريات'!$C$12:$C$4412=$G$7,IF('توزيع المباريات'!$E$12:$E$4412=$G$6,ROW($A$13:$A$4412)-ROW($A$13)+1)),ROWS($C$11:P1004))),"")</f>
        <v/>
      </c>
      <c r="Q1004" s="22" t="str">
        <f t="array" ref="Q1004">IFERROR(INDEX('توزيع المباريات'!$P$12:$P$4412,SMALL(IF('توزيع المباريات'!$C$12:$C$4412=$G$7,IF('توزيع المباريات'!$E$12:$E$4412=$G$6,ROW($A$13:$A$4412)-ROW($A$13)+1)),ROWS($C$11:Q1004))),"")</f>
        <v/>
      </c>
      <c r="R1004" s="22" t="str">
        <f t="array" ref="R1004">IFERROR(INDEX('توزيع المباريات'!$M$12:$M$4412,SMALL(IF('توزيع المباريات'!$C$12:$C$4412=$G$7,IF('توزيع المباريات'!$E$12:$E$4412=$G$6,ROW($A$13:$A$4412)-ROW($A$13)+1)),ROWS($C$11:R1004))),"")</f>
        <v/>
      </c>
      <c r="S1004" s="22" t="str">
        <f t="array" ref="S1004">IFERROR(INDEX('توزيع المباريات'!$Q$12:$Q$4412,SMALL(IF('توزيع المباريات'!$C$12:$C$4412=$G$7,IF('توزيع المباريات'!$E$12:$E$4412=$G$6,ROW($A$13:$A$4412)-ROW($A$13)+1)),ROWS($C$11:S1004))),"")</f>
        <v/>
      </c>
      <c r="T1004" s="22" t="str">
        <f t="array" ref="T1004">IFERROR(INDEX('توزيع المباريات'!$R$12:$R$4412,SMALL(IF('توزيع المباريات'!$C$12:$C$4412=$G$7,IF('توزيع المباريات'!$E$12:$E$4412=$G$6,ROW($A$13:$A$4412)-ROW($A$13)+1)),ROWS($C$11:T1004))),"")</f>
        <v/>
      </c>
      <c r="U1004" s="22" t="str">
        <f t="array" ref="U1004">IFERROR(INDEX('توزيع المباريات'!$S$12:$S$4412,SMALL(IF('توزيع المباريات'!$C$12:$C$4412=$G$7,IF('توزيع المباريات'!$E$12:$E$4412=$G$6,ROW($A$13:$A$4412)-ROW($A$13)+1)),ROWS($C$11:U1004))),"")</f>
        <v/>
      </c>
      <c r="V1004" s="22" t="str">
        <f t="array" ref="V1004">IFERROR(INDEX('توزيع المباريات'!$T$12:$T$4412,SMALL(IF('توزيع المباريات'!$C$12:$C$4412=$G$7,IF('توزيع المباريات'!$E$12:$E$4412=$G$6,ROW($A$13:$A$4412)-ROW($A$13)+1)),ROWS($C$11:V1004))),"")</f>
        <v/>
      </c>
      <c r="W1004" s="22" t="str">
        <f t="array" ref="W1004">IFERROR(INDEX('توزيع المباريات'!$U$12:$U$4412,SMALL(IF('توزيع المباريات'!$C$12:$C$4412=$G$7,IF('توزيع المباريات'!$E$12:$E$4412=$G$6,ROW($A$13:$A$4412)-ROW($A$13)+1)),ROWS($C$11:W1004))),"")</f>
        <v/>
      </c>
      <c r="X1004" s="22" t="str">
        <f t="array" ref="X1004">IFERROR(INDEX('توزيع المباريات'!$V$12:$V$4412,SMALL(IF('توزيع المباريات'!$C$12:$C$4412=$G$7,IF('توزيع المباريات'!$E$12:$E$4412=$G$6,ROW($A$13:$A$4412)-ROW($A$13)+1)),ROWS($C$11:X1004))),"")</f>
        <v/>
      </c>
    </row>
    <row r="1005" spans="15:24" ht="17.399999999999999">
      <c r="O1005" s="22" t="str">
        <f t="array" ref="O1005">IFERROR(INDEX('توزيع المباريات'!$N$12:$N$4412,SMALL(IF('توزيع المباريات'!$C$12:$C$4412=$G$7,IF('توزيع المباريات'!$E$12:$E$4412=$G$6,ROW($A$13:$A$4412)-ROW($A$13)+1)),ROWS($C$11:O1005))),"")</f>
        <v/>
      </c>
      <c r="P1005" s="22" t="str">
        <f t="array" ref="P1005">IFERROR(INDEX('توزيع المباريات'!$O$12:$O$4412,SMALL(IF('توزيع المباريات'!$C$12:$C$4412=$G$7,IF('توزيع المباريات'!$E$12:$E$4412=$G$6,ROW($A$13:$A$4412)-ROW($A$13)+1)),ROWS($C$11:P1005))),"")</f>
        <v/>
      </c>
      <c r="Q1005" s="22" t="str">
        <f t="array" ref="Q1005">IFERROR(INDEX('توزيع المباريات'!$P$12:$P$4412,SMALL(IF('توزيع المباريات'!$C$12:$C$4412=$G$7,IF('توزيع المباريات'!$E$12:$E$4412=$G$6,ROW($A$13:$A$4412)-ROW($A$13)+1)),ROWS($C$11:Q1005))),"")</f>
        <v/>
      </c>
      <c r="R1005" s="22" t="str">
        <f t="array" ref="R1005">IFERROR(INDEX('توزيع المباريات'!$M$12:$M$4412,SMALL(IF('توزيع المباريات'!$C$12:$C$4412=$G$7,IF('توزيع المباريات'!$E$12:$E$4412=$G$6,ROW($A$13:$A$4412)-ROW($A$13)+1)),ROWS($C$11:R1005))),"")</f>
        <v/>
      </c>
      <c r="S1005" s="22" t="str">
        <f t="array" ref="S1005">IFERROR(INDEX('توزيع المباريات'!$Q$12:$Q$4412,SMALL(IF('توزيع المباريات'!$C$12:$C$4412=$G$7,IF('توزيع المباريات'!$E$12:$E$4412=$G$6,ROW($A$13:$A$4412)-ROW($A$13)+1)),ROWS($C$11:S1005))),"")</f>
        <v/>
      </c>
      <c r="T1005" s="22" t="str">
        <f t="array" ref="T1005">IFERROR(INDEX('توزيع المباريات'!$R$12:$R$4412,SMALL(IF('توزيع المباريات'!$C$12:$C$4412=$G$7,IF('توزيع المباريات'!$E$12:$E$4412=$G$6,ROW($A$13:$A$4412)-ROW($A$13)+1)),ROWS($C$11:T1005))),"")</f>
        <v/>
      </c>
      <c r="U1005" s="22" t="str">
        <f t="array" ref="U1005">IFERROR(INDEX('توزيع المباريات'!$S$12:$S$4412,SMALL(IF('توزيع المباريات'!$C$12:$C$4412=$G$7,IF('توزيع المباريات'!$E$12:$E$4412=$G$6,ROW($A$13:$A$4412)-ROW($A$13)+1)),ROWS($C$11:U1005))),"")</f>
        <v/>
      </c>
      <c r="V1005" s="22" t="str">
        <f t="array" ref="V1005">IFERROR(INDEX('توزيع المباريات'!$T$12:$T$4412,SMALL(IF('توزيع المباريات'!$C$12:$C$4412=$G$7,IF('توزيع المباريات'!$E$12:$E$4412=$G$6,ROW($A$13:$A$4412)-ROW($A$13)+1)),ROWS($C$11:V1005))),"")</f>
        <v/>
      </c>
      <c r="W1005" s="22" t="str">
        <f t="array" ref="W1005">IFERROR(INDEX('توزيع المباريات'!$U$12:$U$4412,SMALL(IF('توزيع المباريات'!$C$12:$C$4412=$G$7,IF('توزيع المباريات'!$E$12:$E$4412=$G$6,ROW($A$13:$A$4412)-ROW($A$13)+1)),ROWS($C$11:W1005))),"")</f>
        <v/>
      </c>
      <c r="X1005" s="22" t="str">
        <f t="array" ref="X1005">IFERROR(INDEX('توزيع المباريات'!$V$12:$V$4412,SMALL(IF('توزيع المباريات'!$C$12:$C$4412=$G$7,IF('توزيع المباريات'!$E$12:$E$4412=$G$6,ROW($A$13:$A$4412)-ROW($A$13)+1)),ROWS($C$11:X1005))),"")</f>
        <v/>
      </c>
    </row>
    <row r="1006" spans="15:24" ht="17.399999999999999">
      <c r="O1006" s="22" t="str">
        <f t="array" ref="O1006">IFERROR(INDEX('توزيع المباريات'!$N$12:$N$4412,SMALL(IF('توزيع المباريات'!$C$12:$C$4412=$G$7,IF('توزيع المباريات'!$E$12:$E$4412=$G$6,ROW($A$13:$A$4412)-ROW($A$13)+1)),ROWS($C$11:O1006))),"")</f>
        <v/>
      </c>
      <c r="P1006" s="22" t="str">
        <f t="array" ref="P1006">IFERROR(INDEX('توزيع المباريات'!$O$12:$O$4412,SMALL(IF('توزيع المباريات'!$C$12:$C$4412=$G$7,IF('توزيع المباريات'!$E$12:$E$4412=$G$6,ROW($A$13:$A$4412)-ROW($A$13)+1)),ROWS($C$11:P1006))),"")</f>
        <v/>
      </c>
      <c r="Q1006" s="22" t="str">
        <f t="array" ref="Q1006">IFERROR(INDEX('توزيع المباريات'!$P$12:$P$4412,SMALL(IF('توزيع المباريات'!$C$12:$C$4412=$G$7,IF('توزيع المباريات'!$E$12:$E$4412=$G$6,ROW($A$13:$A$4412)-ROW($A$13)+1)),ROWS($C$11:Q1006))),"")</f>
        <v/>
      </c>
      <c r="R1006" s="22" t="str">
        <f t="array" ref="R1006">IFERROR(INDEX('توزيع المباريات'!$M$12:$M$4412,SMALL(IF('توزيع المباريات'!$C$12:$C$4412=$G$7,IF('توزيع المباريات'!$E$12:$E$4412=$G$6,ROW($A$13:$A$4412)-ROW($A$13)+1)),ROWS($C$11:R1006))),"")</f>
        <v/>
      </c>
      <c r="S1006" s="22" t="str">
        <f t="array" ref="S1006">IFERROR(INDEX('توزيع المباريات'!$Q$12:$Q$4412,SMALL(IF('توزيع المباريات'!$C$12:$C$4412=$G$7,IF('توزيع المباريات'!$E$12:$E$4412=$G$6,ROW($A$13:$A$4412)-ROW($A$13)+1)),ROWS($C$11:S1006))),"")</f>
        <v/>
      </c>
      <c r="T1006" s="22" t="str">
        <f t="array" ref="T1006">IFERROR(INDEX('توزيع المباريات'!$R$12:$R$4412,SMALL(IF('توزيع المباريات'!$C$12:$C$4412=$G$7,IF('توزيع المباريات'!$E$12:$E$4412=$G$6,ROW($A$13:$A$4412)-ROW($A$13)+1)),ROWS($C$11:T1006))),"")</f>
        <v/>
      </c>
      <c r="U1006" s="22" t="str">
        <f t="array" ref="U1006">IFERROR(INDEX('توزيع المباريات'!$S$12:$S$4412,SMALL(IF('توزيع المباريات'!$C$12:$C$4412=$G$7,IF('توزيع المباريات'!$E$12:$E$4412=$G$6,ROW($A$13:$A$4412)-ROW($A$13)+1)),ROWS($C$11:U1006))),"")</f>
        <v/>
      </c>
      <c r="V1006" s="22" t="str">
        <f t="array" ref="V1006">IFERROR(INDEX('توزيع المباريات'!$T$12:$T$4412,SMALL(IF('توزيع المباريات'!$C$12:$C$4412=$G$7,IF('توزيع المباريات'!$E$12:$E$4412=$G$6,ROW($A$13:$A$4412)-ROW($A$13)+1)),ROWS($C$11:V1006))),"")</f>
        <v/>
      </c>
      <c r="W1006" s="22" t="str">
        <f t="array" ref="W1006">IFERROR(INDEX('توزيع المباريات'!$U$12:$U$4412,SMALL(IF('توزيع المباريات'!$C$12:$C$4412=$G$7,IF('توزيع المباريات'!$E$12:$E$4412=$G$6,ROW($A$13:$A$4412)-ROW($A$13)+1)),ROWS($C$11:W1006))),"")</f>
        <v/>
      </c>
      <c r="X1006" s="22" t="str">
        <f t="array" ref="X1006">IFERROR(INDEX('توزيع المباريات'!$V$12:$V$4412,SMALL(IF('توزيع المباريات'!$C$12:$C$4412=$G$7,IF('توزيع المباريات'!$E$12:$E$4412=$G$6,ROW($A$13:$A$4412)-ROW($A$13)+1)),ROWS($C$11:X1006))),"")</f>
        <v/>
      </c>
    </row>
    <row r="1007" spans="15:24" ht="17.399999999999999">
      <c r="O1007" s="22" t="str">
        <f t="array" ref="O1007">IFERROR(INDEX('توزيع المباريات'!$N$12:$N$4412,SMALL(IF('توزيع المباريات'!$C$12:$C$4412=$G$7,IF('توزيع المباريات'!$E$12:$E$4412=$G$6,ROW($A$13:$A$4412)-ROW($A$13)+1)),ROWS($C$11:O1007))),"")</f>
        <v/>
      </c>
      <c r="P1007" s="22" t="str">
        <f t="array" ref="P1007">IFERROR(INDEX('توزيع المباريات'!$O$12:$O$4412,SMALL(IF('توزيع المباريات'!$C$12:$C$4412=$G$7,IF('توزيع المباريات'!$E$12:$E$4412=$G$6,ROW($A$13:$A$4412)-ROW($A$13)+1)),ROWS($C$11:P1007))),"")</f>
        <v/>
      </c>
      <c r="Q1007" s="22" t="str">
        <f t="array" ref="Q1007">IFERROR(INDEX('توزيع المباريات'!$P$12:$P$4412,SMALL(IF('توزيع المباريات'!$C$12:$C$4412=$G$7,IF('توزيع المباريات'!$E$12:$E$4412=$G$6,ROW($A$13:$A$4412)-ROW($A$13)+1)),ROWS($C$11:Q1007))),"")</f>
        <v/>
      </c>
      <c r="R1007" s="22" t="str">
        <f t="array" ref="R1007">IFERROR(INDEX('توزيع المباريات'!$M$12:$M$4412,SMALL(IF('توزيع المباريات'!$C$12:$C$4412=$G$7,IF('توزيع المباريات'!$E$12:$E$4412=$G$6,ROW($A$13:$A$4412)-ROW($A$13)+1)),ROWS($C$11:R1007))),"")</f>
        <v/>
      </c>
      <c r="S1007" s="22" t="str">
        <f t="array" ref="S1007">IFERROR(INDEX('توزيع المباريات'!$Q$12:$Q$4412,SMALL(IF('توزيع المباريات'!$C$12:$C$4412=$G$7,IF('توزيع المباريات'!$E$12:$E$4412=$G$6,ROW($A$13:$A$4412)-ROW($A$13)+1)),ROWS($C$11:S1007))),"")</f>
        <v/>
      </c>
      <c r="T1007" s="22" t="str">
        <f t="array" ref="T1007">IFERROR(INDEX('توزيع المباريات'!$R$12:$R$4412,SMALL(IF('توزيع المباريات'!$C$12:$C$4412=$G$7,IF('توزيع المباريات'!$E$12:$E$4412=$G$6,ROW($A$13:$A$4412)-ROW($A$13)+1)),ROWS($C$11:T1007))),"")</f>
        <v/>
      </c>
      <c r="U1007" s="22" t="str">
        <f t="array" ref="U1007">IFERROR(INDEX('توزيع المباريات'!$S$12:$S$4412,SMALL(IF('توزيع المباريات'!$C$12:$C$4412=$G$7,IF('توزيع المباريات'!$E$12:$E$4412=$G$6,ROW($A$13:$A$4412)-ROW($A$13)+1)),ROWS($C$11:U1007))),"")</f>
        <v/>
      </c>
      <c r="V1007" s="22" t="str">
        <f t="array" ref="V1007">IFERROR(INDEX('توزيع المباريات'!$T$12:$T$4412,SMALL(IF('توزيع المباريات'!$C$12:$C$4412=$G$7,IF('توزيع المباريات'!$E$12:$E$4412=$G$6,ROW($A$13:$A$4412)-ROW($A$13)+1)),ROWS($C$11:V1007))),"")</f>
        <v/>
      </c>
      <c r="W1007" s="22" t="str">
        <f t="array" ref="W1007">IFERROR(INDEX('توزيع المباريات'!$U$12:$U$4412,SMALL(IF('توزيع المباريات'!$C$12:$C$4412=$G$7,IF('توزيع المباريات'!$E$12:$E$4412=$G$6,ROW($A$13:$A$4412)-ROW($A$13)+1)),ROWS($C$11:W1007))),"")</f>
        <v/>
      </c>
      <c r="X1007" s="22" t="str">
        <f t="array" ref="X1007">IFERROR(INDEX('توزيع المباريات'!$V$12:$V$4412,SMALL(IF('توزيع المباريات'!$C$12:$C$4412=$G$7,IF('توزيع المباريات'!$E$12:$E$4412=$G$6,ROW($A$13:$A$4412)-ROW($A$13)+1)),ROWS($C$11:X1007))),"")</f>
        <v/>
      </c>
    </row>
    <row r="1008" spans="15:24" ht="17.399999999999999">
      <c r="O1008" s="22" t="str">
        <f t="array" ref="O1008">IFERROR(INDEX('توزيع المباريات'!$N$12:$N$4412,SMALL(IF('توزيع المباريات'!$C$12:$C$4412=$G$7,IF('توزيع المباريات'!$E$12:$E$4412=$G$6,ROW($A$13:$A$4412)-ROW($A$13)+1)),ROWS($C$11:O1008))),"")</f>
        <v/>
      </c>
      <c r="P1008" s="22" t="str">
        <f t="array" ref="P1008">IFERROR(INDEX('توزيع المباريات'!$O$12:$O$4412,SMALL(IF('توزيع المباريات'!$C$12:$C$4412=$G$7,IF('توزيع المباريات'!$E$12:$E$4412=$G$6,ROW($A$13:$A$4412)-ROW($A$13)+1)),ROWS($C$11:P1008))),"")</f>
        <v/>
      </c>
      <c r="Q1008" s="22" t="str">
        <f t="array" ref="Q1008">IFERROR(INDEX('توزيع المباريات'!$P$12:$P$4412,SMALL(IF('توزيع المباريات'!$C$12:$C$4412=$G$7,IF('توزيع المباريات'!$E$12:$E$4412=$G$6,ROW($A$13:$A$4412)-ROW($A$13)+1)),ROWS($C$11:Q1008))),"")</f>
        <v/>
      </c>
      <c r="R1008" s="22" t="str">
        <f t="array" ref="R1008">IFERROR(INDEX('توزيع المباريات'!$M$12:$M$4412,SMALL(IF('توزيع المباريات'!$C$12:$C$4412=$G$7,IF('توزيع المباريات'!$E$12:$E$4412=$G$6,ROW($A$13:$A$4412)-ROW($A$13)+1)),ROWS($C$11:R1008))),"")</f>
        <v/>
      </c>
      <c r="S1008" s="22" t="str">
        <f t="array" ref="S1008">IFERROR(INDEX('توزيع المباريات'!$Q$12:$Q$4412,SMALL(IF('توزيع المباريات'!$C$12:$C$4412=$G$7,IF('توزيع المباريات'!$E$12:$E$4412=$G$6,ROW($A$13:$A$4412)-ROW($A$13)+1)),ROWS($C$11:S1008))),"")</f>
        <v/>
      </c>
      <c r="T1008" s="22" t="str">
        <f t="array" ref="T1008">IFERROR(INDEX('توزيع المباريات'!$R$12:$R$4412,SMALL(IF('توزيع المباريات'!$C$12:$C$4412=$G$7,IF('توزيع المباريات'!$E$12:$E$4412=$G$6,ROW($A$13:$A$4412)-ROW($A$13)+1)),ROWS($C$11:T1008))),"")</f>
        <v/>
      </c>
      <c r="U1008" s="22" t="str">
        <f t="array" ref="U1008">IFERROR(INDEX('توزيع المباريات'!$S$12:$S$4412,SMALL(IF('توزيع المباريات'!$C$12:$C$4412=$G$7,IF('توزيع المباريات'!$E$12:$E$4412=$G$6,ROW($A$13:$A$4412)-ROW($A$13)+1)),ROWS($C$11:U1008))),"")</f>
        <v/>
      </c>
      <c r="V1008" s="22" t="str">
        <f t="array" ref="V1008">IFERROR(INDEX('توزيع المباريات'!$T$12:$T$4412,SMALL(IF('توزيع المباريات'!$C$12:$C$4412=$G$7,IF('توزيع المباريات'!$E$12:$E$4412=$G$6,ROW($A$13:$A$4412)-ROW($A$13)+1)),ROWS($C$11:V1008))),"")</f>
        <v/>
      </c>
      <c r="W1008" s="22" t="str">
        <f t="array" ref="W1008">IFERROR(INDEX('توزيع المباريات'!$U$12:$U$4412,SMALL(IF('توزيع المباريات'!$C$12:$C$4412=$G$7,IF('توزيع المباريات'!$E$12:$E$4412=$G$6,ROW($A$13:$A$4412)-ROW($A$13)+1)),ROWS($C$11:W1008))),"")</f>
        <v/>
      </c>
      <c r="X1008" s="22" t="str">
        <f t="array" ref="X1008">IFERROR(INDEX('توزيع المباريات'!$V$12:$V$4412,SMALL(IF('توزيع المباريات'!$C$12:$C$4412=$G$7,IF('توزيع المباريات'!$E$12:$E$4412=$G$6,ROW($A$13:$A$4412)-ROW($A$13)+1)),ROWS($C$11:X1008))),"")</f>
        <v/>
      </c>
    </row>
    <row r="1009" spans="15:24" ht="17.399999999999999">
      <c r="O1009" s="22" t="str">
        <f t="array" ref="O1009">IFERROR(INDEX('توزيع المباريات'!$N$12:$N$4412,SMALL(IF('توزيع المباريات'!$C$12:$C$4412=$G$7,IF('توزيع المباريات'!$E$12:$E$4412=$G$6,ROW($A$13:$A$4412)-ROW($A$13)+1)),ROWS($C$11:O1009))),"")</f>
        <v/>
      </c>
      <c r="P1009" s="22" t="str">
        <f t="array" ref="P1009">IFERROR(INDEX('توزيع المباريات'!$O$12:$O$4412,SMALL(IF('توزيع المباريات'!$C$12:$C$4412=$G$7,IF('توزيع المباريات'!$E$12:$E$4412=$G$6,ROW($A$13:$A$4412)-ROW($A$13)+1)),ROWS($C$11:P1009))),"")</f>
        <v/>
      </c>
      <c r="Q1009" s="22" t="str">
        <f t="array" ref="Q1009">IFERROR(INDEX('توزيع المباريات'!$P$12:$P$4412,SMALL(IF('توزيع المباريات'!$C$12:$C$4412=$G$7,IF('توزيع المباريات'!$E$12:$E$4412=$G$6,ROW($A$13:$A$4412)-ROW($A$13)+1)),ROWS($C$11:Q1009))),"")</f>
        <v/>
      </c>
      <c r="R1009" s="22" t="str">
        <f t="array" ref="R1009">IFERROR(INDEX('توزيع المباريات'!$M$12:$M$4412,SMALL(IF('توزيع المباريات'!$C$12:$C$4412=$G$7,IF('توزيع المباريات'!$E$12:$E$4412=$G$6,ROW($A$13:$A$4412)-ROW($A$13)+1)),ROWS($C$11:R1009))),"")</f>
        <v/>
      </c>
      <c r="S1009" s="22" t="str">
        <f t="array" ref="S1009">IFERROR(INDEX('توزيع المباريات'!$Q$12:$Q$4412,SMALL(IF('توزيع المباريات'!$C$12:$C$4412=$G$7,IF('توزيع المباريات'!$E$12:$E$4412=$G$6,ROW($A$13:$A$4412)-ROW($A$13)+1)),ROWS($C$11:S1009))),"")</f>
        <v/>
      </c>
      <c r="T1009" s="22" t="str">
        <f t="array" ref="T1009">IFERROR(INDEX('توزيع المباريات'!$R$12:$R$4412,SMALL(IF('توزيع المباريات'!$C$12:$C$4412=$G$7,IF('توزيع المباريات'!$E$12:$E$4412=$G$6,ROW($A$13:$A$4412)-ROW($A$13)+1)),ROWS($C$11:T1009))),"")</f>
        <v/>
      </c>
      <c r="U1009" s="22" t="str">
        <f t="array" ref="U1009">IFERROR(INDEX('توزيع المباريات'!$S$12:$S$4412,SMALL(IF('توزيع المباريات'!$C$12:$C$4412=$G$7,IF('توزيع المباريات'!$E$12:$E$4412=$G$6,ROW($A$13:$A$4412)-ROW($A$13)+1)),ROWS($C$11:U1009))),"")</f>
        <v/>
      </c>
      <c r="V1009" s="22" t="str">
        <f t="array" ref="V1009">IFERROR(INDEX('توزيع المباريات'!$T$12:$T$4412,SMALL(IF('توزيع المباريات'!$C$12:$C$4412=$G$7,IF('توزيع المباريات'!$E$12:$E$4412=$G$6,ROW($A$13:$A$4412)-ROW($A$13)+1)),ROWS($C$11:V1009))),"")</f>
        <v/>
      </c>
      <c r="W1009" s="22" t="str">
        <f t="array" ref="W1009">IFERROR(INDEX('توزيع المباريات'!$U$12:$U$4412,SMALL(IF('توزيع المباريات'!$C$12:$C$4412=$G$7,IF('توزيع المباريات'!$E$12:$E$4412=$G$6,ROW($A$13:$A$4412)-ROW($A$13)+1)),ROWS($C$11:W1009))),"")</f>
        <v/>
      </c>
      <c r="X1009" s="22" t="str">
        <f t="array" ref="X1009">IFERROR(INDEX('توزيع المباريات'!$V$12:$V$4412,SMALL(IF('توزيع المباريات'!$C$12:$C$4412=$G$7,IF('توزيع المباريات'!$E$12:$E$4412=$G$6,ROW($A$13:$A$4412)-ROW($A$13)+1)),ROWS($C$11:X1009))),"")</f>
        <v/>
      </c>
    </row>
    <row r="1010" spans="15:24" ht="17.399999999999999">
      <c r="O1010" s="22" t="str">
        <f t="array" ref="O1010">IFERROR(INDEX('توزيع المباريات'!$N$12:$N$4412,SMALL(IF('توزيع المباريات'!$C$12:$C$4412=$G$7,IF('توزيع المباريات'!$E$12:$E$4412=$G$6,ROW($A$13:$A$4412)-ROW($A$13)+1)),ROWS($C$11:O1010))),"")</f>
        <v/>
      </c>
      <c r="P1010" s="22" t="str">
        <f t="array" ref="P1010">IFERROR(INDEX('توزيع المباريات'!$O$12:$O$4412,SMALL(IF('توزيع المباريات'!$C$12:$C$4412=$G$7,IF('توزيع المباريات'!$E$12:$E$4412=$G$6,ROW($A$13:$A$4412)-ROW($A$13)+1)),ROWS($C$11:P1010))),"")</f>
        <v/>
      </c>
      <c r="Q1010" s="22" t="str">
        <f t="array" ref="Q1010">IFERROR(INDEX('توزيع المباريات'!$P$12:$P$4412,SMALL(IF('توزيع المباريات'!$C$12:$C$4412=$G$7,IF('توزيع المباريات'!$E$12:$E$4412=$G$6,ROW($A$13:$A$4412)-ROW($A$13)+1)),ROWS($C$11:Q1010))),"")</f>
        <v/>
      </c>
      <c r="R1010" s="22" t="str">
        <f t="array" ref="R1010">IFERROR(INDEX('توزيع المباريات'!$M$12:$M$4412,SMALL(IF('توزيع المباريات'!$C$12:$C$4412=$G$7,IF('توزيع المباريات'!$E$12:$E$4412=$G$6,ROW($A$13:$A$4412)-ROW($A$13)+1)),ROWS($C$11:R1010))),"")</f>
        <v/>
      </c>
      <c r="S1010" s="22" t="str">
        <f t="array" ref="S1010">IFERROR(INDEX('توزيع المباريات'!$Q$12:$Q$4412,SMALL(IF('توزيع المباريات'!$C$12:$C$4412=$G$7,IF('توزيع المباريات'!$E$12:$E$4412=$G$6,ROW($A$13:$A$4412)-ROW($A$13)+1)),ROWS($C$11:S1010))),"")</f>
        <v/>
      </c>
      <c r="T1010" s="22" t="str">
        <f t="array" ref="T1010">IFERROR(INDEX('توزيع المباريات'!$R$12:$R$4412,SMALL(IF('توزيع المباريات'!$C$12:$C$4412=$G$7,IF('توزيع المباريات'!$E$12:$E$4412=$G$6,ROW($A$13:$A$4412)-ROW($A$13)+1)),ROWS($C$11:T1010))),"")</f>
        <v/>
      </c>
      <c r="U1010" s="22" t="str">
        <f t="array" ref="U1010">IFERROR(INDEX('توزيع المباريات'!$S$12:$S$4412,SMALL(IF('توزيع المباريات'!$C$12:$C$4412=$G$7,IF('توزيع المباريات'!$E$12:$E$4412=$G$6,ROW($A$13:$A$4412)-ROW($A$13)+1)),ROWS($C$11:U1010))),"")</f>
        <v/>
      </c>
      <c r="V1010" s="22" t="str">
        <f t="array" ref="V1010">IFERROR(INDEX('توزيع المباريات'!$T$12:$T$4412,SMALL(IF('توزيع المباريات'!$C$12:$C$4412=$G$7,IF('توزيع المباريات'!$E$12:$E$4412=$G$6,ROW($A$13:$A$4412)-ROW($A$13)+1)),ROWS($C$11:V1010))),"")</f>
        <v/>
      </c>
      <c r="W1010" s="22" t="str">
        <f t="array" ref="W1010">IFERROR(INDEX('توزيع المباريات'!$U$12:$U$4412,SMALL(IF('توزيع المباريات'!$C$12:$C$4412=$G$7,IF('توزيع المباريات'!$E$12:$E$4412=$G$6,ROW($A$13:$A$4412)-ROW($A$13)+1)),ROWS($C$11:W1010))),"")</f>
        <v/>
      </c>
      <c r="X1010" s="22" t="str">
        <f t="array" ref="X1010">IFERROR(INDEX('توزيع المباريات'!$V$12:$V$4412,SMALL(IF('توزيع المباريات'!$C$12:$C$4412=$G$7,IF('توزيع المباريات'!$E$12:$E$4412=$G$6,ROW($A$13:$A$4412)-ROW($A$13)+1)),ROWS($C$11:X1010))),"")</f>
        <v/>
      </c>
    </row>
    <row r="1011" spans="15:24" ht="17.399999999999999">
      <c r="O1011" s="22" t="str">
        <f t="array" ref="O1011">IFERROR(INDEX('توزيع المباريات'!$N$12:$N$4412,SMALL(IF('توزيع المباريات'!$C$12:$C$4412=$G$7,IF('توزيع المباريات'!$E$12:$E$4412=$G$6,ROW($A$13:$A$4412)-ROW($A$13)+1)),ROWS($C$11:O1011))),"")</f>
        <v/>
      </c>
      <c r="P1011" s="22" t="str">
        <f t="array" ref="P1011">IFERROR(INDEX('توزيع المباريات'!$O$12:$O$4412,SMALL(IF('توزيع المباريات'!$C$12:$C$4412=$G$7,IF('توزيع المباريات'!$E$12:$E$4412=$G$6,ROW($A$13:$A$4412)-ROW($A$13)+1)),ROWS($C$11:P1011))),"")</f>
        <v/>
      </c>
      <c r="Q1011" s="22" t="str">
        <f t="array" ref="Q1011">IFERROR(INDEX('توزيع المباريات'!$P$12:$P$4412,SMALL(IF('توزيع المباريات'!$C$12:$C$4412=$G$7,IF('توزيع المباريات'!$E$12:$E$4412=$G$6,ROW($A$13:$A$4412)-ROW($A$13)+1)),ROWS($C$11:Q1011))),"")</f>
        <v/>
      </c>
      <c r="R1011" s="22" t="str">
        <f t="array" ref="R1011">IFERROR(INDEX('توزيع المباريات'!$M$12:$M$4412,SMALL(IF('توزيع المباريات'!$C$12:$C$4412=$G$7,IF('توزيع المباريات'!$E$12:$E$4412=$G$6,ROW($A$13:$A$4412)-ROW($A$13)+1)),ROWS($C$11:R1011))),"")</f>
        <v/>
      </c>
      <c r="S1011" s="22" t="str">
        <f t="array" ref="S1011">IFERROR(INDEX('توزيع المباريات'!$Q$12:$Q$4412,SMALL(IF('توزيع المباريات'!$C$12:$C$4412=$G$7,IF('توزيع المباريات'!$E$12:$E$4412=$G$6,ROW($A$13:$A$4412)-ROW($A$13)+1)),ROWS($C$11:S1011))),"")</f>
        <v/>
      </c>
      <c r="T1011" s="22" t="str">
        <f t="array" ref="T1011">IFERROR(INDEX('توزيع المباريات'!$R$12:$R$4412,SMALL(IF('توزيع المباريات'!$C$12:$C$4412=$G$7,IF('توزيع المباريات'!$E$12:$E$4412=$G$6,ROW($A$13:$A$4412)-ROW($A$13)+1)),ROWS($C$11:T1011))),"")</f>
        <v/>
      </c>
      <c r="U1011" s="22" t="str">
        <f t="array" ref="U1011">IFERROR(INDEX('توزيع المباريات'!$S$12:$S$4412,SMALL(IF('توزيع المباريات'!$C$12:$C$4412=$G$7,IF('توزيع المباريات'!$E$12:$E$4412=$G$6,ROW($A$13:$A$4412)-ROW($A$13)+1)),ROWS($C$11:U1011))),"")</f>
        <v/>
      </c>
      <c r="V1011" s="22" t="str">
        <f t="array" ref="V1011">IFERROR(INDEX('توزيع المباريات'!$T$12:$T$4412,SMALL(IF('توزيع المباريات'!$C$12:$C$4412=$G$7,IF('توزيع المباريات'!$E$12:$E$4412=$G$6,ROW($A$13:$A$4412)-ROW($A$13)+1)),ROWS($C$11:V1011))),"")</f>
        <v/>
      </c>
      <c r="W1011" s="22" t="str">
        <f t="array" ref="W1011">IFERROR(INDEX('توزيع المباريات'!$U$12:$U$4412,SMALL(IF('توزيع المباريات'!$C$12:$C$4412=$G$7,IF('توزيع المباريات'!$E$12:$E$4412=$G$6,ROW($A$13:$A$4412)-ROW($A$13)+1)),ROWS($C$11:W1011))),"")</f>
        <v/>
      </c>
      <c r="X1011" s="22" t="str">
        <f t="array" ref="X1011">IFERROR(INDEX('توزيع المباريات'!$V$12:$V$4412,SMALL(IF('توزيع المباريات'!$C$12:$C$4412=$G$7,IF('توزيع المباريات'!$E$12:$E$4412=$G$6,ROW($A$13:$A$4412)-ROW($A$13)+1)),ROWS($C$11:X1011))),"")</f>
        <v/>
      </c>
    </row>
    <row r="1012" spans="15:24" ht="17.399999999999999">
      <c r="O1012" s="22" t="str">
        <f t="array" ref="O1012">IFERROR(INDEX('توزيع المباريات'!$N$12:$N$4412,SMALL(IF('توزيع المباريات'!$C$12:$C$4412=$G$7,IF('توزيع المباريات'!$E$12:$E$4412=$G$6,ROW($A$13:$A$4412)-ROW($A$13)+1)),ROWS($C$11:O1012))),"")</f>
        <v/>
      </c>
      <c r="P1012" s="22" t="str">
        <f t="array" ref="P1012">IFERROR(INDEX('توزيع المباريات'!$O$12:$O$4412,SMALL(IF('توزيع المباريات'!$C$12:$C$4412=$G$7,IF('توزيع المباريات'!$E$12:$E$4412=$G$6,ROW($A$13:$A$4412)-ROW($A$13)+1)),ROWS($C$11:P1012))),"")</f>
        <v/>
      </c>
      <c r="Q1012" s="22" t="str">
        <f t="array" ref="Q1012">IFERROR(INDEX('توزيع المباريات'!$P$12:$P$4412,SMALL(IF('توزيع المباريات'!$C$12:$C$4412=$G$7,IF('توزيع المباريات'!$E$12:$E$4412=$G$6,ROW($A$13:$A$4412)-ROW($A$13)+1)),ROWS($C$11:Q1012))),"")</f>
        <v/>
      </c>
      <c r="R1012" s="22" t="str">
        <f t="array" ref="R1012">IFERROR(INDEX('توزيع المباريات'!$M$12:$M$4412,SMALL(IF('توزيع المباريات'!$C$12:$C$4412=$G$7,IF('توزيع المباريات'!$E$12:$E$4412=$G$6,ROW($A$13:$A$4412)-ROW($A$13)+1)),ROWS($C$11:R1012))),"")</f>
        <v/>
      </c>
      <c r="S1012" s="22" t="str">
        <f t="array" ref="S1012">IFERROR(INDEX('توزيع المباريات'!$Q$12:$Q$4412,SMALL(IF('توزيع المباريات'!$C$12:$C$4412=$G$7,IF('توزيع المباريات'!$E$12:$E$4412=$G$6,ROW($A$13:$A$4412)-ROW($A$13)+1)),ROWS($C$11:S1012))),"")</f>
        <v/>
      </c>
      <c r="T1012" s="22" t="str">
        <f t="array" ref="T1012">IFERROR(INDEX('توزيع المباريات'!$R$12:$R$4412,SMALL(IF('توزيع المباريات'!$C$12:$C$4412=$G$7,IF('توزيع المباريات'!$E$12:$E$4412=$G$6,ROW($A$13:$A$4412)-ROW($A$13)+1)),ROWS($C$11:T1012))),"")</f>
        <v/>
      </c>
      <c r="U1012" s="22" t="str">
        <f t="array" ref="U1012">IFERROR(INDEX('توزيع المباريات'!$S$12:$S$4412,SMALL(IF('توزيع المباريات'!$C$12:$C$4412=$G$7,IF('توزيع المباريات'!$E$12:$E$4412=$G$6,ROW($A$13:$A$4412)-ROW($A$13)+1)),ROWS($C$11:U1012))),"")</f>
        <v/>
      </c>
      <c r="V1012" s="22" t="str">
        <f t="array" ref="V1012">IFERROR(INDEX('توزيع المباريات'!$T$12:$T$4412,SMALL(IF('توزيع المباريات'!$C$12:$C$4412=$G$7,IF('توزيع المباريات'!$E$12:$E$4412=$G$6,ROW($A$13:$A$4412)-ROW($A$13)+1)),ROWS($C$11:V1012))),"")</f>
        <v/>
      </c>
      <c r="W1012" s="22" t="str">
        <f t="array" ref="W1012">IFERROR(INDEX('توزيع المباريات'!$U$12:$U$4412,SMALL(IF('توزيع المباريات'!$C$12:$C$4412=$G$7,IF('توزيع المباريات'!$E$12:$E$4412=$G$6,ROW($A$13:$A$4412)-ROW($A$13)+1)),ROWS($C$11:W1012))),"")</f>
        <v/>
      </c>
      <c r="X1012" s="22" t="str">
        <f t="array" ref="X1012">IFERROR(INDEX('توزيع المباريات'!$V$12:$V$4412,SMALL(IF('توزيع المباريات'!$C$12:$C$4412=$G$7,IF('توزيع المباريات'!$E$12:$E$4412=$G$6,ROW($A$13:$A$4412)-ROW($A$13)+1)),ROWS($C$11:X1012))),"")</f>
        <v/>
      </c>
    </row>
    <row r="1013" spans="15:24" ht="17.399999999999999">
      <c r="O1013" s="22" t="str">
        <f t="array" ref="O1013">IFERROR(INDEX('توزيع المباريات'!$N$12:$N$4412,SMALL(IF('توزيع المباريات'!$C$12:$C$4412=$G$7,IF('توزيع المباريات'!$E$12:$E$4412=$G$6,ROW($A$13:$A$4412)-ROW($A$13)+1)),ROWS($C$11:O1013))),"")</f>
        <v/>
      </c>
      <c r="P1013" s="22" t="str">
        <f t="array" ref="P1013">IFERROR(INDEX('توزيع المباريات'!$O$12:$O$4412,SMALL(IF('توزيع المباريات'!$C$12:$C$4412=$G$7,IF('توزيع المباريات'!$E$12:$E$4412=$G$6,ROW($A$13:$A$4412)-ROW($A$13)+1)),ROWS($C$11:P1013))),"")</f>
        <v/>
      </c>
      <c r="Q1013" s="22" t="str">
        <f t="array" ref="Q1013">IFERROR(INDEX('توزيع المباريات'!$P$12:$P$4412,SMALL(IF('توزيع المباريات'!$C$12:$C$4412=$G$7,IF('توزيع المباريات'!$E$12:$E$4412=$G$6,ROW($A$13:$A$4412)-ROW($A$13)+1)),ROWS($C$11:Q1013))),"")</f>
        <v/>
      </c>
      <c r="R1013" s="22" t="str">
        <f t="array" ref="R1013">IFERROR(INDEX('توزيع المباريات'!$M$12:$M$4412,SMALL(IF('توزيع المباريات'!$C$12:$C$4412=$G$7,IF('توزيع المباريات'!$E$12:$E$4412=$G$6,ROW($A$13:$A$4412)-ROW($A$13)+1)),ROWS($C$11:R1013))),"")</f>
        <v/>
      </c>
      <c r="S1013" s="22" t="str">
        <f t="array" ref="S1013">IFERROR(INDEX('توزيع المباريات'!$Q$12:$Q$4412,SMALL(IF('توزيع المباريات'!$C$12:$C$4412=$G$7,IF('توزيع المباريات'!$E$12:$E$4412=$G$6,ROW($A$13:$A$4412)-ROW($A$13)+1)),ROWS($C$11:S1013))),"")</f>
        <v/>
      </c>
      <c r="T1013" s="22" t="str">
        <f t="array" ref="T1013">IFERROR(INDEX('توزيع المباريات'!$R$12:$R$4412,SMALL(IF('توزيع المباريات'!$C$12:$C$4412=$G$7,IF('توزيع المباريات'!$E$12:$E$4412=$G$6,ROW($A$13:$A$4412)-ROW($A$13)+1)),ROWS($C$11:T1013))),"")</f>
        <v/>
      </c>
      <c r="U1013" s="22" t="str">
        <f t="array" ref="U1013">IFERROR(INDEX('توزيع المباريات'!$S$12:$S$4412,SMALL(IF('توزيع المباريات'!$C$12:$C$4412=$G$7,IF('توزيع المباريات'!$E$12:$E$4412=$G$6,ROW($A$13:$A$4412)-ROW($A$13)+1)),ROWS($C$11:U1013))),"")</f>
        <v/>
      </c>
      <c r="V1013" s="22" t="str">
        <f t="array" ref="V1013">IFERROR(INDEX('توزيع المباريات'!$T$12:$T$4412,SMALL(IF('توزيع المباريات'!$C$12:$C$4412=$G$7,IF('توزيع المباريات'!$E$12:$E$4412=$G$6,ROW($A$13:$A$4412)-ROW($A$13)+1)),ROWS($C$11:V1013))),"")</f>
        <v/>
      </c>
      <c r="W1013" s="22" t="str">
        <f t="array" ref="W1013">IFERROR(INDEX('توزيع المباريات'!$U$12:$U$4412,SMALL(IF('توزيع المباريات'!$C$12:$C$4412=$G$7,IF('توزيع المباريات'!$E$12:$E$4412=$G$6,ROW($A$13:$A$4412)-ROW($A$13)+1)),ROWS($C$11:W1013))),"")</f>
        <v/>
      </c>
      <c r="X1013" s="22" t="str">
        <f t="array" ref="X1013">IFERROR(INDEX('توزيع المباريات'!$V$12:$V$4412,SMALL(IF('توزيع المباريات'!$C$12:$C$4412=$G$7,IF('توزيع المباريات'!$E$12:$E$4412=$G$6,ROW($A$13:$A$4412)-ROW($A$13)+1)),ROWS($C$11:X1013))),"")</f>
        <v/>
      </c>
    </row>
    <row r="1014" spans="15:24" ht="17.399999999999999">
      <c r="O1014" s="22" t="str">
        <f t="array" ref="O1014">IFERROR(INDEX('توزيع المباريات'!$N$12:$N$4412,SMALL(IF('توزيع المباريات'!$C$12:$C$4412=$G$7,IF('توزيع المباريات'!$E$12:$E$4412=$G$6,ROW($A$13:$A$4412)-ROW($A$13)+1)),ROWS($C$11:O1014))),"")</f>
        <v/>
      </c>
      <c r="P1014" s="22" t="str">
        <f t="array" ref="P1014">IFERROR(INDEX('توزيع المباريات'!$O$12:$O$4412,SMALL(IF('توزيع المباريات'!$C$12:$C$4412=$G$7,IF('توزيع المباريات'!$E$12:$E$4412=$G$6,ROW($A$13:$A$4412)-ROW($A$13)+1)),ROWS($C$11:P1014))),"")</f>
        <v/>
      </c>
      <c r="Q1014" s="22" t="str">
        <f t="array" ref="Q1014">IFERROR(INDEX('توزيع المباريات'!$P$12:$P$4412,SMALL(IF('توزيع المباريات'!$C$12:$C$4412=$G$7,IF('توزيع المباريات'!$E$12:$E$4412=$G$6,ROW($A$13:$A$4412)-ROW($A$13)+1)),ROWS($C$11:Q1014))),"")</f>
        <v/>
      </c>
      <c r="R1014" s="22" t="str">
        <f t="array" ref="R1014">IFERROR(INDEX('توزيع المباريات'!$M$12:$M$4412,SMALL(IF('توزيع المباريات'!$C$12:$C$4412=$G$7,IF('توزيع المباريات'!$E$12:$E$4412=$G$6,ROW($A$13:$A$4412)-ROW($A$13)+1)),ROWS($C$11:R1014))),"")</f>
        <v/>
      </c>
      <c r="S1014" s="22" t="str">
        <f t="array" ref="S1014">IFERROR(INDEX('توزيع المباريات'!$Q$12:$Q$4412,SMALL(IF('توزيع المباريات'!$C$12:$C$4412=$G$7,IF('توزيع المباريات'!$E$12:$E$4412=$G$6,ROW($A$13:$A$4412)-ROW($A$13)+1)),ROWS($C$11:S1014))),"")</f>
        <v/>
      </c>
      <c r="T1014" s="22" t="str">
        <f t="array" ref="T1014">IFERROR(INDEX('توزيع المباريات'!$R$12:$R$4412,SMALL(IF('توزيع المباريات'!$C$12:$C$4412=$G$7,IF('توزيع المباريات'!$E$12:$E$4412=$G$6,ROW($A$13:$A$4412)-ROW($A$13)+1)),ROWS($C$11:T1014))),"")</f>
        <v/>
      </c>
      <c r="U1014" s="22" t="str">
        <f t="array" ref="U1014">IFERROR(INDEX('توزيع المباريات'!$S$12:$S$4412,SMALL(IF('توزيع المباريات'!$C$12:$C$4412=$G$7,IF('توزيع المباريات'!$E$12:$E$4412=$G$6,ROW($A$13:$A$4412)-ROW($A$13)+1)),ROWS($C$11:U1014))),"")</f>
        <v/>
      </c>
      <c r="V1014" s="22" t="str">
        <f t="array" ref="V1014">IFERROR(INDEX('توزيع المباريات'!$T$12:$T$4412,SMALL(IF('توزيع المباريات'!$C$12:$C$4412=$G$7,IF('توزيع المباريات'!$E$12:$E$4412=$G$6,ROW($A$13:$A$4412)-ROW($A$13)+1)),ROWS($C$11:V1014))),"")</f>
        <v/>
      </c>
      <c r="W1014" s="22" t="str">
        <f t="array" ref="W1014">IFERROR(INDEX('توزيع المباريات'!$U$12:$U$4412,SMALL(IF('توزيع المباريات'!$C$12:$C$4412=$G$7,IF('توزيع المباريات'!$E$12:$E$4412=$G$6,ROW($A$13:$A$4412)-ROW($A$13)+1)),ROWS($C$11:W1014))),"")</f>
        <v/>
      </c>
      <c r="X1014" s="22" t="str">
        <f t="array" ref="X1014">IFERROR(INDEX('توزيع المباريات'!$V$12:$V$4412,SMALL(IF('توزيع المباريات'!$C$12:$C$4412=$G$7,IF('توزيع المباريات'!$E$12:$E$4412=$G$6,ROW($A$13:$A$4412)-ROW($A$13)+1)),ROWS($C$11:X1014))),"")</f>
        <v/>
      </c>
    </row>
    <row r="1015" spans="15:24" ht="17.399999999999999">
      <c r="O1015" s="22" t="str">
        <f t="array" ref="O1015">IFERROR(INDEX('توزيع المباريات'!$N$12:$N$4412,SMALL(IF('توزيع المباريات'!$C$12:$C$4412=$G$7,IF('توزيع المباريات'!$E$12:$E$4412=$G$6,ROW($A$13:$A$4412)-ROW($A$13)+1)),ROWS($C$11:O1015))),"")</f>
        <v/>
      </c>
      <c r="P1015" s="22" t="str">
        <f t="array" ref="P1015">IFERROR(INDEX('توزيع المباريات'!$O$12:$O$4412,SMALL(IF('توزيع المباريات'!$C$12:$C$4412=$G$7,IF('توزيع المباريات'!$E$12:$E$4412=$G$6,ROW($A$13:$A$4412)-ROW($A$13)+1)),ROWS($C$11:P1015))),"")</f>
        <v/>
      </c>
      <c r="Q1015" s="22" t="str">
        <f t="array" ref="Q1015">IFERROR(INDEX('توزيع المباريات'!$P$12:$P$4412,SMALL(IF('توزيع المباريات'!$C$12:$C$4412=$G$7,IF('توزيع المباريات'!$E$12:$E$4412=$G$6,ROW($A$13:$A$4412)-ROW($A$13)+1)),ROWS($C$11:Q1015))),"")</f>
        <v/>
      </c>
      <c r="R1015" s="22" t="str">
        <f t="array" ref="R1015">IFERROR(INDEX('توزيع المباريات'!$M$12:$M$4412,SMALL(IF('توزيع المباريات'!$C$12:$C$4412=$G$7,IF('توزيع المباريات'!$E$12:$E$4412=$G$6,ROW($A$13:$A$4412)-ROW($A$13)+1)),ROWS($C$11:R1015))),"")</f>
        <v/>
      </c>
      <c r="S1015" s="22" t="str">
        <f t="array" ref="S1015">IFERROR(INDEX('توزيع المباريات'!$Q$12:$Q$4412,SMALL(IF('توزيع المباريات'!$C$12:$C$4412=$G$7,IF('توزيع المباريات'!$E$12:$E$4412=$G$6,ROW($A$13:$A$4412)-ROW($A$13)+1)),ROWS($C$11:S1015))),"")</f>
        <v/>
      </c>
      <c r="T1015" s="22" t="str">
        <f t="array" ref="T1015">IFERROR(INDEX('توزيع المباريات'!$R$12:$R$4412,SMALL(IF('توزيع المباريات'!$C$12:$C$4412=$G$7,IF('توزيع المباريات'!$E$12:$E$4412=$G$6,ROW($A$13:$A$4412)-ROW($A$13)+1)),ROWS($C$11:T1015))),"")</f>
        <v/>
      </c>
      <c r="U1015" s="22" t="str">
        <f t="array" ref="U1015">IFERROR(INDEX('توزيع المباريات'!$S$12:$S$4412,SMALL(IF('توزيع المباريات'!$C$12:$C$4412=$G$7,IF('توزيع المباريات'!$E$12:$E$4412=$G$6,ROW($A$13:$A$4412)-ROW($A$13)+1)),ROWS($C$11:U1015))),"")</f>
        <v/>
      </c>
      <c r="V1015" s="22" t="str">
        <f t="array" ref="V1015">IFERROR(INDEX('توزيع المباريات'!$T$12:$T$4412,SMALL(IF('توزيع المباريات'!$C$12:$C$4412=$G$7,IF('توزيع المباريات'!$E$12:$E$4412=$G$6,ROW($A$13:$A$4412)-ROW($A$13)+1)),ROWS($C$11:V1015))),"")</f>
        <v/>
      </c>
      <c r="W1015" s="22" t="str">
        <f t="array" ref="W1015">IFERROR(INDEX('توزيع المباريات'!$U$12:$U$4412,SMALL(IF('توزيع المباريات'!$C$12:$C$4412=$G$7,IF('توزيع المباريات'!$E$12:$E$4412=$G$6,ROW($A$13:$A$4412)-ROW($A$13)+1)),ROWS($C$11:W1015))),"")</f>
        <v/>
      </c>
      <c r="X1015" s="22" t="str">
        <f t="array" ref="X1015">IFERROR(INDEX('توزيع المباريات'!$V$12:$V$4412,SMALL(IF('توزيع المباريات'!$C$12:$C$4412=$G$7,IF('توزيع المباريات'!$E$12:$E$4412=$G$6,ROW($A$13:$A$4412)-ROW($A$13)+1)),ROWS($C$11:X1015))),"")</f>
        <v/>
      </c>
    </row>
    <row r="1016" spans="15:24" ht="17.399999999999999">
      <c r="O1016" s="22" t="str">
        <f t="array" ref="O1016">IFERROR(INDEX('توزيع المباريات'!$N$12:$N$4412,SMALL(IF('توزيع المباريات'!$C$12:$C$4412=$G$7,IF('توزيع المباريات'!$E$12:$E$4412=$G$6,ROW($A$13:$A$4412)-ROW($A$13)+1)),ROWS($C$11:O1016))),"")</f>
        <v/>
      </c>
      <c r="P1016" s="22" t="str">
        <f t="array" ref="P1016">IFERROR(INDEX('توزيع المباريات'!$O$12:$O$4412,SMALL(IF('توزيع المباريات'!$C$12:$C$4412=$G$7,IF('توزيع المباريات'!$E$12:$E$4412=$G$6,ROW($A$13:$A$4412)-ROW($A$13)+1)),ROWS($C$11:P1016))),"")</f>
        <v/>
      </c>
      <c r="Q1016" s="22" t="str">
        <f t="array" ref="Q1016">IFERROR(INDEX('توزيع المباريات'!$P$12:$P$4412,SMALL(IF('توزيع المباريات'!$C$12:$C$4412=$G$7,IF('توزيع المباريات'!$E$12:$E$4412=$G$6,ROW($A$13:$A$4412)-ROW($A$13)+1)),ROWS($C$11:Q1016))),"")</f>
        <v/>
      </c>
      <c r="R1016" s="22" t="str">
        <f t="array" ref="R1016">IFERROR(INDEX('توزيع المباريات'!$M$12:$M$4412,SMALL(IF('توزيع المباريات'!$C$12:$C$4412=$G$7,IF('توزيع المباريات'!$E$12:$E$4412=$G$6,ROW($A$13:$A$4412)-ROW($A$13)+1)),ROWS($C$11:R1016))),"")</f>
        <v/>
      </c>
      <c r="S1016" s="22" t="str">
        <f t="array" ref="S1016">IFERROR(INDEX('توزيع المباريات'!$Q$12:$Q$4412,SMALL(IF('توزيع المباريات'!$C$12:$C$4412=$G$7,IF('توزيع المباريات'!$E$12:$E$4412=$G$6,ROW($A$13:$A$4412)-ROW($A$13)+1)),ROWS($C$11:S1016))),"")</f>
        <v/>
      </c>
      <c r="T1016" s="22" t="str">
        <f t="array" ref="T1016">IFERROR(INDEX('توزيع المباريات'!$R$12:$R$4412,SMALL(IF('توزيع المباريات'!$C$12:$C$4412=$G$7,IF('توزيع المباريات'!$E$12:$E$4412=$G$6,ROW($A$13:$A$4412)-ROW($A$13)+1)),ROWS($C$11:T1016))),"")</f>
        <v/>
      </c>
      <c r="U1016" s="22" t="str">
        <f t="array" ref="U1016">IFERROR(INDEX('توزيع المباريات'!$S$12:$S$4412,SMALL(IF('توزيع المباريات'!$C$12:$C$4412=$G$7,IF('توزيع المباريات'!$E$12:$E$4412=$G$6,ROW($A$13:$A$4412)-ROW($A$13)+1)),ROWS($C$11:U1016))),"")</f>
        <v/>
      </c>
      <c r="V1016" s="22" t="str">
        <f t="array" ref="V1016">IFERROR(INDEX('توزيع المباريات'!$T$12:$T$4412,SMALL(IF('توزيع المباريات'!$C$12:$C$4412=$G$7,IF('توزيع المباريات'!$E$12:$E$4412=$G$6,ROW($A$13:$A$4412)-ROW($A$13)+1)),ROWS($C$11:V1016))),"")</f>
        <v/>
      </c>
      <c r="W1016" s="22" t="str">
        <f t="array" ref="W1016">IFERROR(INDEX('توزيع المباريات'!$U$12:$U$4412,SMALL(IF('توزيع المباريات'!$C$12:$C$4412=$G$7,IF('توزيع المباريات'!$E$12:$E$4412=$G$6,ROW($A$13:$A$4412)-ROW($A$13)+1)),ROWS($C$11:W1016))),"")</f>
        <v/>
      </c>
      <c r="X1016" s="22" t="str">
        <f t="array" ref="X1016">IFERROR(INDEX('توزيع المباريات'!$V$12:$V$4412,SMALL(IF('توزيع المباريات'!$C$12:$C$4412=$G$7,IF('توزيع المباريات'!$E$12:$E$4412=$G$6,ROW($A$13:$A$4412)-ROW($A$13)+1)),ROWS($C$11:X1016))),"")</f>
        <v/>
      </c>
    </row>
    <row r="1017" spans="15:24" ht="17.399999999999999">
      <c r="O1017" s="22" t="str">
        <f t="array" ref="O1017">IFERROR(INDEX('توزيع المباريات'!$N$12:$N$4412,SMALL(IF('توزيع المباريات'!$C$12:$C$4412=$G$7,IF('توزيع المباريات'!$E$12:$E$4412=$G$6,ROW($A$13:$A$4412)-ROW($A$13)+1)),ROWS($C$11:O1017))),"")</f>
        <v/>
      </c>
      <c r="P1017" s="22" t="str">
        <f t="array" ref="P1017">IFERROR(INDEX('توزيع المباريات'!$O$12:$O$4412,SMALL(IF('توزيع المباريات'!$C$12:$C$4412=$G$7,IF('توزيع المباريات'!$E$12:$E$4412=$G$6,ROW($A$13:$A$4412)-ROW($A$13)+1)),ROWS($C$11:P1017))),"")</f>
        <v/>
      </c>
      <c r="Q1017" s="22" t="str">
        <f t="array" ref="Q1017">IFERROR(INDEX('توزيع المباريات'!$P$12:$P$4412,SMALL(IF('توزيع المباريات'!$C$12:$C$4412=$G$7,IF('توزيع المباريات'!$E$12:$E$4412=$G$6,ROW($A$13:$A$4412)-ROW($A$13)+1)),ROWS($C$11:Q1017))),"")</f>
        <v/>
      </c>
      <c r="R1017" s="22" t="str">
        <f t="array" ref="R1017">IFERROR(INDEX('توزيع المباريات'!$M$12:$M$4412,SMALL(IF('توزيع المباريات'!$C$12:$C$4412=$G$7,IF('توزيع المباريات'!$E$12:$E$4412=$G$6,ROW($A$13:$A$4412)-ROW($A$13)+1)),ROWS($C$11:R1017))),"")</f>
        <v/>
      </c>
      <c r="S1017" s="22" t="str">
        <f t="array" ref="S1017">IFERROR(INDEX('توزيع المباريات'!$Q$12:$Q$4412,SMALL(IF('توزيع المباريات'!$C$12:$C$4412=$G$7,IF('توزيع المباريات'!$E$12:$E$4412=$G$6,ROW($A$13:$A$4412)-ROW($A$13)+1)),ROWS($C$11:S1017))),"")</f>
        <v/>
      </c>
      <c r="T1017" s="22" t="str">
        <f t="array" ref="T1017">IFERROR(INDEX('توزيع المباريات'!$R$12:$R$4412,SMALL(IF('توزيع المباريات'!$C$12:$C$4412=$G$7,IF('توزيع المباريات'!$E$12:$E$4412=$G$6,ROW($A$13:$A$4412)-ROW($A$13)+1)),ROWS($C$11:T1017))),"")</f>
        <v/>
      </c>
      <c r="U1017" s="22" t="str">
        <f t="array" ref="U1017">IFERROR(INDEX('توزيع المباريات'!$S$12:$S$4412,SMALL(IF('توزيع المباريات'!$C$12:$C$4412=$G$7,IF('توزيع المباريات'!$E$12:$E$4412=$G$6,ROW($A$13:$A$4412)-ROW($A$13)+1)),ROWS($C$11:U1017))),"")</f>
        <v/>
      </c>
      <c r="V1017" s="22" t="str">
        <f t="array" ref="V1017">IFERROR(INDEX('توزيع المباريات'!$T$12:$T$4412,SMALL(IF('توزيع المباريات'!$C$12:$C$4412=$G$7,IF('توزيع المباريات'!$E$12:$E$4412=$G$6,ROW($A$13:$A$4412)-ROW($A$13)+1)),ROWS($C$11:V1017))),"")</f>
        <v/>
      </c>
      <c r="W1017" s="22" t="str">
        <f t="array" ref="W1017">IFERROR(INDEX('توزيع المباريات'!$U$12:$U$4412,SMALL(IF('توزيع المباريات'!$C$12:$C$4412=$G$7,IF('توزيع المباريات'!$E$12:$E$4412=$G$6,ROW($A$13:$A$4412)-ROW($A$13)+1)),ROWS($C$11:W1017))),"")</f>
        <v/>
      </c>
      <c r="X1017" s="22" t="str">
        <f t="array" ref="X1017">IFERROR(INDEX('توزيع المباريات'!$V$12:$V$4412,SMALL(IF('توزيع المباريات'!$C$12:$C$4412=$G$7,IF('توزيع المباريات'!$E$12:$E$4412=$G$6,ROW($A$13:$A$4412)-ROW($A$13)+1)),ROWS($C$11:X1017))),"")</f>
        <v/>
      </c>
    </row>
    <row r="1018" spans="15:24" ht="17.399999999999999">
      <c r="O1018" s="22" t="str">
        <f t="array" ref="O1018">IFERROR(INDEX('توزيع المباريات'!$N$12:$N$4412,SMALL(IF('توزيع المباريات'!$C$12:$C$4412=$G$7,IF('توزيع المباريات'!$E$12:$E$4412=$G$6,ROW($A$13:$A$4412)-ROW($A$13)+1)),ROWS($C$11:O1018))),"")</f>
        <v/>
      </c>
      <c r="P1018" s="22" t="str">
        <f t="array" ref="P1018">IFERROR(INDEX('توزيع المباريات'!$O$12:$O$4412,SMALL(IF('توزيع المباريات'!$C$12:$C$4412=$G$7,IF('توزيع المباريات'!$E$12:$E$4412=$G$6,ROW($A$13:$A$4412)-ROW($A$13)+1)),ROWS($C$11:P1018))),"")</f>
        <v/>
      </c>
      <c r="Q1018" s="22" t="str">
        <f t="array" ref="Q1018">IFERROR(INDEX('توزيع المباريات'!$P$12:$P$4412,SMALL(IF('توزيع المباريات'!$C$12:$C$4412=$G$7,IF('توزيع المباريات'!$E$12:$E$4412=$G$6,ROW($A$13:$A$4412)-ROW($A$13)+1)),ROWS($C$11:Q1018))),"")</f>
        <v/>
      </c>
      <c r="R1018" s="22" t="str">
        <f t="array" ref="R1018">IFERROR(INDEX('توزيع المباريات'!$M$12:$M$4412,SMALL(IF('توزيع المباريات'!$C$12:$C$4412=$G$7,IF('توزيع المباريات'!$E$12:$E$4412=$G$6,ROW($A$13:$A$4412)-ROW($A$13)+1)),ROWS($C$11:R1018))),"")</f>
        <v/>
      </c>
      <c r="S1018" s="22" t="str">
        <f t="array" ref="S1018">IFERROR(INDEX('توزيع المباريات'!$Q$12:$Q$4412,SMALL(IF('توزيع المباريات'!$C$12:$C$4412=$G$7,IF('توزيع المباريات'!$E$12:$E$4412=$G$6,ROW($A$13:$A$4412)-ROW($A$13)+1)),ROWS($C$11:S1018))),"")</f>
        <v/>
      </c>
      <c r="T1018" s="22" t="str">
        <f t="array" ref="T1018">IFERROR(INDEX('توزيع المباريات'!$R$12:$R$4412,SMALL(IF('توزيع المباريات'!$C$12:$C$4412=$G$7,IF('توزيع المباريات'!$E$12:$E$4412=$G$6,ROW($A$13:$A$4412)-ROW($A$13)+1)),ROWS($C$11:T1018))),"")</f>
        <v/>
      </c>
      <c r="U1018" s="22" t="str">
        <f t="array" ref="U1018">IFERROR(INDEX('توزيع المباريات'!$S$12:$S$4412,SMALL(IF('توزيع المباريات'!$C$12:$C$4412=$G$7,IF('توزيع المباريات'!$E$12:$E$4412=$G$6,ROW($A$13:$A$4412)-ROW($A$13)+1)),ROWS($C$11:U1018))),"")</f>
        <v/>
      </c>
      <c r="V1018" s="22" t="str">
        <f t="array" ref="V1018">IFERROR(INDEX('توزيع المباريات'!$T$12:$T$4412,SMALL(IF('توزيع المباريات'!$C$12:$C$4412=$G$7,IF('توزيع المباريات'!$E$12:$E$4412=$G$6,ROW($A$13:$A$4412)-ROW($A$13)+1)),ROWS($C$11:V1018))),"")</f>
        <v/>
      </c>
      <c r="W1018" s="22" t="str">
        <f t="array" ref="W1018">IFERROR(INDEX('توزيع المباريات'!$U$12:$U$4412,SMALL(IF('توزيع المباريات'!$C$12:$C$4412=$G$7,IF('توزيع المباريات'!$E$12:$E$4412=$G$6,ROW($A$13:$A$4412)-ROW($A$13)+1)),ROWS($C$11:W1018))),"")</f>
        <v/>
      </c>
      <c r="X1018" s="22" t="str">
        <f t="array" ref="X1018">IFERROR(INDEX('توزيع المباريات'!$V$12:$V$4412,SMALL(IF('توزيع المباريات'!$C$12:$C$4412=$G$7,IF('توزيع المباريات'!$E$12:$E$4412=$G$6,ROW($A$13:$A$4412)-ROW($A$13)+1)),ROWS($C$11:X1018))),"")</f>
        <v/>
      </c>
    </row>
    <row r="1019" spans="15:24" ht="17.399999999999999">
      <c r="O1019" s="22" t="str">
        <f t="array" ref="O1019">IFERROR(INDEX('توزيع المباريات'!$N$12:$N$4412,SMALL(IF('توزيع المباريات'!$C$12:$C$4412=$G$7,IF('توزيع المباريات'!$E$12:$E$4412=$G$6,ROW($A$13:$A$4412)-ROW($A$13)+1)),ROWS($C$11:O1019))),"")</f>
        <v/>
      </c>
      <c r="P1019" s="22" t="str">
        <f t="array" ref="P1019">IFERROR(INDEX('توزيع المباريات'!$O$12:$O$4412,SMALL(IF('توزيع المباريات'!$C$12:$C$4412=$G$7,IF('توزيع المباريات'!$E$12:$E$4412=$G$6,ROW($A$13:$A$4412)-ROW($A$13)+1)),ROWS($C$11:P1019))),"")</f>
        <v/>
      </c>
      <c r="Q1019" s="22" t="str">
        <f t="array" ref="Q1019">IFERROR(INDEX('توزيع المباريات'!$P$12:$P$4412,SMALL(IF('توزيع المباريات'!$C$12:$C$4412=$G$7,IF('توزيع المباريات'!$E$12:$E$4412=$G$6,ROW($A$13:$A$4412)-ROW($A$13)+1)),ROWS($C$11:Q1019))),"")</f>
        <v/>
      </c>
      <c r="R1019" s="22" t="str">
        <f t="array" ref="R1019">IFERROR(INDEX('توزيع المباريات'!$M$12:$M$4412,SMALL(IF('توزيع المباريات'!$C$12:$C$4412=$G$7,IF('توزيع المباريات'!$E$12:$E$4412=$G$6,ROW($A$13:$A$4412)-ROW($A$13)+1)),ROWS($C$11:R1019))),"")</f>
        <v/>
      </c>
      <c r="S1019" s="22" t="str">
        <f t="array" ref="S1019">IFERROR(INDEX('توزيع المباريات'!$Q$12:$Q$4412,SMALL(IF('توزيع المباريات'!$C$12:$C$4412=$G$7,IF('توزيع المباريات'!$E$12:$E$4412=$G$6,ROW($A$13:$A$4412)-ROW($A$13)+1)),ROWS($C$11:S1019))),"")</f>
        <v/>
      </c>
      <c r="T1019" s="22" t="str">
        <f t="array" ref="T1019">IFERROR(INDEX('توزيع المباريات'!$R$12:$R$4412,SMALL(IF('توزيع المباريات'!$C$12:$C$4412=$G$7,IF('توزيع المباريات'!$E$12:$E$4412=$G$6,ROW($A$13:$A$4412)-ROW($A$13)+1)),ROWS($C$11:T1019))),"")</f>
        <v/>
      </c>
      <c r="U1019" s="22" t="str">
        <f t="array" ref="U1019">IFERROR(INDEX('توزيع المباريات'!$S$12:$S$4412,SMALL(IF('توزيع المباريات'!$C$12:$C$4412=$G$7,IF('توزيع المباريات'!$E$12:$E$4412=$G$6,ROW($A$13:$A$4412)-ROW($A$13)+1)),ROWS($C$11:U1019))),"")</f>
        <v/>
      </c>
      <c r="V1019" s="22" t="str">
        <f t="array" ref="V1019">IFERROR(INDEX('توزيع المباريات'!$T$12:$T$4412,SMALL(IF('توزيع المباريات'!$C$12:$C$4412=$G$7,IF('توزيع المباريات'!$E$12:$E$4412=$G$6,ROW($A$13:$A$4412)-ROW($A$13)+1)),ROWS($C$11:V1019))),"")</f>
        <v/>
      </c>
      <c r="W1019" s="22" t="str">
        <f t="array" ref="W1019">IFERROR(INDEX('توزيع المباريات'!$U$12:$U$4412,SMALL(IF('توزيع المباريات'!$C$12:$C$4412=$G$7,IF('توزيع المباريات'!$E$12:$E$4412=$G$6,ROW($A$13:$A$4412)-ROW($A$13)+1)),ROWS($C$11:W1019))),"")</f>
        <v/>
      </c>
      <c r="X1019" s="22" t="str">
        <f t="array" ref="X1019">IFERROR(INDEX('توزيع المباريات'!$V$12:$V$4412,SMALL(IF('توزيع المباريات'!$C$12:$C$4412=$G$7,IF('توزيع المباريات'!$E$12:$E$4412=$G$6,ROW($A$13:$A$4412)-ROW($A$13)+1)),ROWS($C$11:X1019))),"")</f>
        <v/>
      </c>
    </row>
    <row r="1020" spans="15:24" ht="17.399999999999999">
      <c r="O1020" s="22" t="str">
        <f t="array" ref="O1020">IFERROR(INDEX('توزيع المباريات'!$N$12:$N$4412,SMALL(IF('توزيع المباريات'!$C$12:$C$4412=$G$7,IF('توزيع المباريات'!$E$12:$E$4412=$G$6,ROW($A$13:$A$4412)-ROW($A$13)+1)),ROWS($C$11:O1020))),"")</f>
        <v/>
      </c>
      <c r="P1020" s="22" t="str">
        <f t="array" ref="P1020">IFERROR(INDEX('توزيع المباريات'!$O$12:$O$4412,SMALL(IF('توزيع المباريات'!$C$12:$C$4412=$G$7,IF('توزيع المباريات'!$E$12:$E$4412=$G$6,ROW($A$13:$A$4412)-ROW($A$13)+1)),ROWS($C$11:P1020))),"")</f>
        <v/>
      </c>
      <c r="Q1020" s="22" t="str">
        <f t="array" ref="Q1020">IFERROR(INDEX('توزيع المباريات'!$P$12:$P$4412,SMALL(IF('توزيع المباريات'!$C$12:$C$4412=$G$7,IF('توزيع المباريات'!$E$12:$E$4412=$G$6,ROW($A$13:$A$4412)-ROW($A$13)+1)),ROWS($C$11:Q1020))),"")</f>
        <v/>
      </c>
      <c r="R1020" s="22" t="str">
        <f t="array" ref="R1020">IFERROR(INDEX('توزيع المباريات'!$M$12:$M$4412,SMALL(IF('توزيع المباريات'!$C$12:$C$4412=$G$7,IF('توزيع المباريات'!$E$12:$E$4412=$G$6,ROW($A$13:$A$4412)-ROW($A$13)+1)),ROWS($C$11:R1020))),"")</f>
        <v/>
      </c>
      <c r="S1020" s="22" t="str">
        <f t="array" ref="S1020">IFERROR(INDEX('توزيع المباريات'!$Q$12:$Q$4412,SMALL(IF('توزيع المباريات'!$C$12:$C$4412=$G$7,IF('توزيع المباريات'!$E$12:$E$4412=$G$6,ROW($A$13:$A$4412)-ROW($A$13)+1)),ROWS($C$11:S1020))),"")</f>
        <v/>
      </c>
      <c r="T1020" s="22" t="str">
        <f t="array" ref="T1020">IFERROR(INDEX('توزيع المباريات'!$R$12:$R$4412,SMALL(IF('توزيع المباريات'!$C$12:$C$4412=$G$7,IF('توزيع المباريات'!$E$12:$E$4412=$G$6,ROW($A$13:$A$4412)-ROW($A$13)+1)),ROWS($C$11:T1020))),"")</f>
        <v/>
      </c>
      <c r="U1020" s="22" t="str">
        <f t="array" ref="U1020">IFERROR(INDEX('توزيع المباريات'!$S$12:$S$4412,SMALL(IF('توزيع المباريات'!$C$12:$C$4412=$G$7,IF('توزيع المباريات'!$E$12:$E$4412=$G$6,ROW($A$13:$A$4412)-ROW($A$13)+1)),ROWS($C$11:U1020))),"")</f>
        <v/>
      </c>
      <c r="V1020" s="22" t="str">
        <f t="array" ref="V1020">IFERROR(INDEX('توزيع المباريات'!$T$12:$T$4412,SMALL(IF('توزيع المباريات'!$C$12:$C$4412=$G$7,IF('توزيع المباريات'!$E$12:$E$4412=$G$6,ROW($A$13:$A$4412)-ROW($A$13)+1)),ROWS($C$11:V1020))),"")</f>
        <v/>
      </c>
      <c r="W1020" s="22" t="str">
        <f t="array" ref="W1020">IFERROR(INDEX('توزيع المباريات'!$U$12:$U$4412,SMALL(IF('توزيع المباريات'!$C$12:$C$4412=$G$7,IF('توزيع المباريات'!$E$12:$E$4412=$G$6,ROW($A$13:$A$4412)-ROW($A$13)+1)),ROWS($C$11:W1020))),"")</f>
        <v/>
      </c>
      <c r="X1020" s="22" t="str">
        <f t="array" ref="X1020">IFERROR(INDEX('توزيع المباريات'!$V$12:$V$4412,SMALL(IF('توزيع المباريات'!$C$12:$C$4412=$G$7,IF('توزيع المباريات'!$E$12:$E$4412=$G$6,ROW($A$13:$A$4412)-ROW($A$13)+1)),ROWS($C$11:X1020))),"")</f>
        <v/>
      </c>
    </row>
    <row r="1021" spans="15:24" ht="17.399999999999999">
      <c r="O1021" s="22" t="str">
        <f t="array" ref="O1021">IFERROR(INDEX('توزيع المباريات'!$N$12:$N$4412,SMALL(IF('توزيع المباريات'!$C$12:$C$4412=$G$7,IF('توزيع المباريات'!$E$12:$E$4412=$G$6,ROW($A$13:$A$4412)-ROW($A$13)+1)),ROWS($C$11:O1021))),"")</f>
        <v/>
      </c>
      <c r="P1021" s="22" t="str">
        <f t="array" ref="P1021">IFERROR(INDEX('توزيع المباريات'!$O$12:$O$4412,SMALL(IF('توزيع المباريات'!$C$12:$C$4412=$G$7,IF('توزيع المباريات'!$E$12:$E$4412=$G$6,ROW($A$13:$A$4412)-ROW($A$13)+1)),ROWS($C$11:P1021))),"")</f>
        <v/>
      </c>
      <c r="Q1021" s="22" t="str">
        <f t="array" ref="Q1021">IFERROR(INDEX('توزيع المباريات'!$P$12:$P$4412,SMALL(IF('توزيع المباريات'!$C$12:$C$4412=$G$7,IF('توزيع المباريات'!$E$12:$E$4412=$G$6,ROW($A$13:$A$4412)-ROW($A$13)+1)),ROWS($C$11:Q1021))),"")</f>
        <v/>
      </c>
      <c r="R1021" s="22" t="str">
        <f t="array" ref="R1021">IFERROR(INDEX('توزيع المباريات'!$M$12:$M$4412,SMALL(IF('توزيع المباريات'!$C$12:$C$4412=$G$7,IF('توزيع المباريات'!$E$12:$E$4412=$G$6,ROW($A$13:$A$4412)-ROW($A$13)+1)),ROWS($C$11:R1021))),"")</f>
        <v/>
      </c>
      <c r="S1021" s="22" t="str">
        <f t="array" ref="S1021">IFERROR(INDEX('توزيع المباريات'!$Q$12:$Q$4412,SMALL(IF('توزيع المباريات'!$C$12:$C$4412=$G$7,IF('توزيع المباريات'!$E$12:$E$4412=$G$6,ROW($A$13:$A$4412)-ROW($A$13)+1)),ROWS($C$11:S1021))),"")</f>
        <v/>
      </c>
      <c r="T1021" s="22" t="str">
        <f t="array" ref="T1021">IFERROR(INDEX('توزيع المباريات'!$R$12:$R$4412,SMALL(IF('توزيع المباريات'!$C$12:$C$4412=$G$7,IF('توزيع المباريات'!$E$12:$E$4412=$G$6,ROW($A$13:$A$4412)-ROW($A$13)+1)),ROWS($C$11:T1021))),"")</f>
        <v/>
      </c>
      <c r="U1021" s="22" t="str">
        <f t="array" ref="U1021">IFERROR(INDEX('توزيع المباريات'!$S$12:$S$4412,SMALL(IF('توزيع المباريات'!$C$12:$C$4412=$G$7,IF('توزيع المباريات'!$E$12:$E$4412=$G$6,ROW($A$13:$A$4412)-ROW($A$13)+1)),ROWS($C$11:U1021))),"")</f>
        <v/>
      </c>
      <c r="V1021" s="22" t="str">
        <f t="array" ref="V1021">IFERROR(INDEX('توزيع المباريات'!$T$12:$T$4412,SMALL(IF('توزيع المباريات'!$C$12:$C$4412=$G$7,IF('توزيع المباريات'!$E$12:$E$4412=$G$6,ROW($A$13:$A$4412)-ROW($A$13)+1)),ROWS($C$11:V1021))),"")</f>
        <v/>
      </c>
      <c r="W1021" s="22" t="str">
        <f t="array" ref="W1021">IFERROR(INDEX('توزيع المباريات'!$U$12:$U$4412,SMALL(IF('توزيع المباريات'!$C$12:$C$4412=$G$7,IF('توزيع المباريات'!$E$12:$E$4412=$G$6,ROW($A$13:$A$4412)-ROW($A$13)+1)),ROWS($C$11:W1021))),"")</f>
        <v/>
      </c>
      <c r="X1021" s="22" t="str">
        <f t="array" ref="X1021">IFERROR(INDEX('توزيع المباريات'!$V$12:$V$4412,SMALL(IF('توزيع المباريات'!$C$12:$C$4412=$G$7,IF('توزيع المباريات'!$E$12:$E$4412=$G$6,ROW($A$13:$A$4412)-ROW($A$13)+1)),ROWS($C$11:X1021))),"")</f>
        <v/>
      </c>
    </row>
    <row r="1022" spans="15:24" ht="17.399999999999999">
      <c r="O1022" s="22" t="str">
        <f t="array" ref="O1022">IFERROR(INDEX('توزيع المباريات'!$N$12:$N$4412,SMALL(IF('توزيع المباريات'!$C$12:$C$4412=$G$7,IF('توزيع المباريات'!$E$12:$E$4412=$G$6,ROW($A$13:$A$4412)-ROW($A$13)+1)),ROWS($C$11:O1022))),"")</f>
        <v/>
      </c>
      <c r="P1022" s="22" t="str">
        <f t="array" ref="P1022">IFERROR(INDEX('توزيع المباريات'!$O$12:$O$4412,SMALL(IF('توزيع المباريات'!$C$12:$C$4412=$G$7,IF('توزيع المباريات'!$E$12:$E$4412=$G$6,ROW($A$13:$A$4412)-ROW($A$13)+1)),ROWS($C$11:P1022))),"")</f>
        <v/>
      </c>
      <c r="Q1022" s="22" t="str">
        <f t="array" ref="Q1022">IFERROR(INDEX('توزيع المباريات'!$P$12:$P$4412,SMALL(IF('توزيع المباريات'!$C$12:$C$4412=$G$7,IF('توزيع المباريات'!$E$12:$E$4412=$G$6,ROW($A$13:$A$4412)-ROW($A$13)+1)),ROWS($C$11:Q1022))),"")</f>
        <v/>
      </c>
      <c r="R1022" s="22" t="str">
        <f t="array" ref="R1022">IFERROR(INDEX('توزيع المباريات'!$M$12:$M$4412,SMALL(IF('توزيع المباريات'!$C$12:$C$4412=$G$7,IF('توزيع المباريات'!$E$12:$E$4412=$G$6,ROW($A$13:$A$4412)-ROW($A$13)+1)),ROWS($C$11:R1022))),"")</f>
        <v/>
      </c>
      <c r="S1022" s="22" t="str">
        <f t="array" ref="S1022">IFERROR(INDEX('توزيع المباريات'!$Q$12:$Q$4412,SMALL(IF('توزيع المباريات'!$C$12:$C$4412=$G$7,IF('توزيع المباريات'!$E$12:$E$4412=$G$6,ROW($A$13:$A$4412)-ROW($A$13)+1)),ROWS($C$11:S1022))),"")</f>
        <v/>
      </c>
      <c r="T1022" s="22" t="str">
        <f t="array" ref="T1022">IFERROR(INDEX('توزيع المباريات'!$R$12:$R$4412,SMALL(IF('توزيع المباريات'!$C$12:$C$4412=$G$7,IF('توزيع المباريات'!$E$12:$E$4412=$G$6,ROW($A$13:$A$4412)-ROW($A$13)+1)),ROWS($C$11:T1022))),"")</f>
        <v/>
      </c>
      <c r="U1022" s="22" t="str">
        <f t="array" ref="U1022">IFERROR(INDEX('توزيع المباريات'!$S$12:$S$4412,SMALL(IF('توزيع المباريات'!$C$12:$C$4412=$G$7,IF('توزيع المباريات'!$E$12:$E$4412=$G$6,ROW($A$13:$A$4412)-ROW($A$13)+1)),ROWS($C$11:U1022))),"")</f>
        <v/>
      </c>
      <c r="V1022" s="22" t="str">
        <f t="array" ref="V1022">IFERROR(INDEX('توزيع المباريات'!$T$12:$T$4412,SMALL(IF('توزيع المباريات'!$C$12:$C$4412=$G$7,IF('توزيع المباريات'!$E$12:$E$4412=$G$6,ROW($A$13:$A$4412)-ROW($A$13)+1)),ROWS($C$11:V1022))),"")</f>
        <v/>
      </c>
      <c r="W1022" s="22" t="str">
        <f t="array" ref="W1022">IFERROR(INDEX('توزيع المباريات'!$U$12:$U$4412,SMALL(IF('توزيع المباريات'!$C$12:$C$4412=$G$7,IF('توزيع المباريات'!$E$12:$E$4412=$G$6,ROW($A$13:$A$4412)-ROW($A$13)+1)),ROWS($C$11:W1022))),"")</f>
        <v/>
      </c>
      <c r="X1022" s="22" t="str">
        <f t="array" ref="X1022">IFERROR(INDEX('توزيع المباريات'!$V$12:$V$4412,SMALL(IF('توزيع المباريات'!$C$12:$C$4412=$G$7,IF('توزيع المباريات'!$E$12:$E$4412=$G$6,ROW($A$13:$A$4412)-ROW($A$13)+1)),ROWS($C$11:X1022))),"")</f>
        <v/>
      </c>
    </row>
    <row r="1023" spans="15:24" ht="17.399999999999999">
      <c r="O1023" s="22" t="str">
        <f t="array" ref="O1023">IFERROR(INDEX('توزيع المباريات'!$N$12:$N$4412,SMALL(IF('توزيع المباريات'!$C$12:$C$4412=$G$7,IF('توزيع المباريات'!$E$12:$E$4412=$G$6,ROW($A$13:$A$4412)-ROW($A$13)+1)),ROWS($C$11:O1023))),"")</f>
        <v/>
      </c>
      <c r="P1023" s="22" t="str">
        <f t="array" ref="P1023">IFERROR(INDEX('توزيع المباريات'!$O$12:$O$4412,SMALL(IF('توزيع المباريات'!$C$12:$C$4412=$G$7,IF('توزيع المباريات'!$E$12:$E$4412=$G$6,ROW($A$13:$A$4412)-ROW($A$13)+1)),ROWS($C$11:P1023))),"")</f>
        <v/>
      </c>
      <c r="Q1023" s="22" t="str">
        <f t="array" ref="Q1023">IFERROR(INDEX('توزيع المباريات'!$P$12:$P$4412,SMALL(IF('توزيع المباريات'!$C$12:$C$4412=$G$7,IF('توزيع المباريات'!$E$12:$E$4412=$G$6,ROW($A$13:$A$4412)-ROW($A$13)+1)),ROWS($C$11:Q1023))),"")</f>
        <v/>
      </c>
      <c r="R1023" s="22" t="str">
        <f t="array" ref="R1023">IFERROR(INDEX('توزيع المباريات'!$M$12:$M$4412,SMALL(IF('توزيع المباريات'!$C$12:$C$4412=$G$7,IF('توزيع المباريات'!$E$12:$E$4412=$G$6,ROW($A$13:$A$4412)-ROW($A$13)+1)),ROWS($C$11:R1023))),"")</f>
        <v/>
      </c>
      <c r="S1023" s="22" t="str">
        <f t="array" ref="S1023">IFERROR(INDEX('توزيع المباريات'!$Q$12:$Q$4412,SMALL(IF('توزيع المباريات'!$C$12:$C$4412=$G$7,IF('توزيع المباريات'!$E$12:$E$4412=$G$6,ROW($A$13:$A$4412)-ROW($A$13)+1)),ROWS($C$11:S1023))),"")</f>
        <v/>
      </c>
      <c r="T1023" s="22" t="str">
        <f t="array" ref="T1023">IFERROR(INDEX('توزيع المباريات'!$R$12:$R$4412,SMALL(IF('توزيع المباريات'!$C$12:$C$4412=$G$7,IF('توزيع المباريات'!$E$12:$E$4412=$G$6,ROW($A$13:$A$4412)-ROW($A$13)+1)),ROWS($C$11:T1023))),"")</f>
        <v/>
      </c>
      <c r="U1023" s="22" t="str">
        <f t="array" ref="U1023">IFERROR(INDEX('توزيع المباريات'!$S$12:$S$4412,SMALL(IF('توزيع المباريات'!$C$12:$C$4412=$G$7,IF('توزيع المباريات'!$E$12:$E$4412=$G$6,ROW($A$13:$A$4412)-ROW($A$13)+1)),ROWS($C$11:U1023))),"")</f>
        <v/>
      </c>
      <c r="V1023" s="22" t="str">
        <f t="array" ref="V1023">IFERROR(INDEX('توزيع المباريات'!$T$12:$T$4412,SMALL(IF('توزيع المباريات'!$C$12:$C$4412=$G$7,IF('توزيع المباريات'!$E$12:$E$4412=$G$6,ROW($A$13:$A$4412)-ROW($A$13)+1)),ROWS($C$11:V1023))),"")</f>
        <v/>
      </c>
      <c r="W1023" s="22" t="str">
        <f t="array" ref="W1023">IFERROR(INDEX('توزيع المباريات'!$U$12:$U$4412,SMALL(IF('توزيع المباريات'!$C$12:$C$4412=$G$7,IF('توزيع المباريات'!$E$12:$E$4412=$G$6,ROW($A$13:$A$4412)-ROW($A$13)+1)),ROWS($C$11:W1023))),"")</f>
        <v/>
      </c>
      <c r="X1023" s="22" t="str">
        <f t="array" ref="X1023">IFERROR(INDEX('توزيع المباريات'!$V$12:$V$4412,SMALL(IF('توزيع المباريات'!$C$12:$C$4412=$G$7,IF('توزيع المباريات'!$E$12:$E$4412=$G$6,ROW($A$13:$A$4412)-ROW($A$13)+1)),ROWS($C$11:X1023))),"")</f>
        <v/>
      </c>
    </row>
    <row r="1024" spans="15:24" ht="17.399999999999999">
      <c r="O1024" s="22" t="str">
        <f t="array" ref="O1024">IFERROR(INDEX('توزيع المباريات'!$N$12:$N$4412,SMALL(IF('توزيع المباريات'!$C$12:$C$4412=$G$7,IF('توزيع المباريات'!$E$12:$E$4412=$G$6,ROW($A$13:$A$4412)-ROW($A$13)+1)),ROWS($C$11:O1024))),"")</f>
        <v/>
      </c>
      <c r="P1024" s="22" t="str">
        <f t="array" ref="P1024">IFERROR(INDEX('توزيع المباريات'!$O$12:$O$4412,SMALL(IF('توزيع المباريات'!$C$12:$C$4412=$G$7,IF('توزيع المباريات'!$E$12:$E$4412=$G$6,ROW($A$13:$A$4412)-ROW($A$13)+1)),ROWS($C$11:P1024))),"")</f>
        <v/>
      </c>
      <c r="Q1024" s="22" t="str">
        <f t="array" ref="Q1024">IFERROR(INDEX('توزيع المباريات'!$P$12:$P$4412,SMALL(IF('توزيع المباريات'!$C$12:$C$4412=$G$7,IF('توزيع المباريات'!$E$12:$E$4412=$G$6,ROW($A$13:$A$4412)-ROW($A$13)+1)),ROWS($C$11:Q1024))),"")</f>
        <v/>
      </c>
      <c r="R1024" s="22" t="str">
        <f t="array" ref="R1024">IFERROR(INDEX('توزيع المباريات'!$M$12:$M$4412,SMALL(IF('توزيع المباريات'!$C$12:$C$4412=$G$7,IF('توزيع المباريات'!$E$12:$E$4412=$G$6,ROW($A$13:$A$4412)-ROW($A$13)+1)),ROWS($C$11:R1024))),"")</f>
        <v/>
      </c>
      <c r="S1024" s="22" t="str">
        <f t="array" ref="S1024">IFERROR(INDEX('توزيع المباريات'!$Q$12:$Q$4412,SMALL(IF('توزيع المباريات'!$C$12:$C$4412=$G$7,IF('توزيع المباريات'!$E$12:$E$4412=$G$6,ROW($A$13:$A$4412)-ROW($A$13)+1)),ROWS($C$11:S1024))),"")</f>
        <v/>
      </c>
      <c r="T1024" s="22" t="str">
        <f t="array" ref="T1024">IFERROR(INDEX('توزيع المباريات'!$R$12:$R$4412,SMALL(IF('توزيع المباريات'!$C$12:$C$4412=$G$7,IF('توزيع المباريات'!$E$12:$E$4412=$G$6,ROW($A$13:$A$4412)-ROW($A$13)+1)),ROWS($C$11:T1024))),"")</f>
        <v/>
      </c>
      <c r="U1024" s="22" t="str">
        <f t="array" ref="U1024">IFERROR(INDEX('توزيع المباريات'!$S$12:$S$4412,SMALL(IF('توزيع المباريات'!$C$12:$C$4412=$G$7,IF('توزيع المباريات'!$E$12:$E$4412=$G$6,ROW($A$13:$A$4412)-ROW($A$13)+1)),ROWS($C$11:U1024))),"")</f>
        <v/>
      </c>
      <c r="V1024" s="22" t="str">
        <f t="array" ref="V1024">IFERROR(INDEX('توزيع المباريات'!$T$12:$T$4412,SMALL(IF('توزيع المباريات'!$C$12:$C$4412=$G$7,IF('توزيع المباريات'!$E$12:$E$4412=$G$6,ROW($A$13:$A$4412)-ROW($A$13)+1)),ROWS($C$11:V1024))),"")</f>
        <v/>
      </c>
      <c r="W1024" s="22" t="str">
        <f t="array" ref="W1024">IFERROR(INDEX('توزيع المباريات'!$U$12:$U$4412,SMALL(IF('توزيع المباريات'!$C$12:$C$4412=$G$7,IF('توزيع المباريات'!$E$12:$E$4412=$G$6,ROW($A$13:$A$4412)-ROW($A$13)+1)),ROWS($C$11:W1024))),"")</f>
        <v/>
      </c>
      <c r="X1024" s="22" t="str">
        <f t="array" ref="X1024">IFERROR(INDEX('توزيع المباريات'!$V$12:$V$4412,SMALL(IF('توزيع المباريات'!$C$12:$C$4412=$G$7,IF('توزيع المباريات'!$E$12:$E$4412=$G$6,ROW($A$13:$A$4412)-ROW($A$13)+1)),ROWS($C$11:X1024))),"")</f>
        <v/>
      </c>
    </row>
    <row r="1025" spans="15:24" ht="17.399999999999999">
      <c r="O1025" s="22" t="str">
        <f t="array" ref="O1025">IFERROR(INDEX('توزيع المباريات'!$N$12:$N$4412,SMALL(IF('توزيع المباريات'!$C$12:$C$4412=$G$7,IF('توزيع المباريات'!$E$12:$E$4412=$G$6,ROW($A$13:$A$4412)-ROW($A$13)+1)),ROWS($C$11:O1025))),"")</f>
        <v/>
      </c>
      <c r="P1025" s="22" t="str">
        <f t="array" ref="P1025">IFERROR(INDEX('توزيع المباريات'!$O$12:$O$4412,SMALL(IF('توزيع المباريات'!$C$12:$C$4412=$G$7,IF('توزيع المباريات'!$E$12:$E$4412=$G$6,ROW($A$13:$A$4412)-ROW($A$13)+1)),ROWS($C$11:P1025))),"")</f>
        <v/>
      </c>
      <c r="Q1025" s="22" t="str">
        <f t="array" ref="Q1025">IFERROR(INDEX('توزيع المباريات'!$P$12:$P$4412,SMALL(IF('توزيع المباريات'!$C$12:$C$4412=$G$7,IF('توزيع المباريات'!$E$12:$E$4412=$G$6,ROW($A$13:$A$4412)-ROW($A$13)+1)),ROWS($C$11:Q1025))),"")</f>
        <v/>
      </c>
      <c r="R1025" s="22" t="str">
        <f t="array" ref="R1025">IFERROR(INDEX('توزيع المباريات'!$M$12:$M$4412,SMALL(IF('توزيع المباريات'!$C$12:$C$4412=$G$7,IF('توزيع المباريات'!$E$12:$E$4412=$G$6,ROW($A$13:$A$4412)-ROW($A$13)+1)),ROWS($C$11:R1025))),"")</f>
        <v/>
      </c>
      <c r="S1025" s="22" t="str">
        <f t="array" ref="S1025">IFERROR(INDEX('توزيع المباريات'!$Q$12:$Q$4412,SMALL(IF('توزيع المباريات'!$C$12:$C$4412=$G$7,IF('توزيع المباريات'!$E$12:$E$4412=$G$6,ROW($A$13:$A$4412)-ROW($A$13)+1)),ROWS($C$11:S1025))),"")</f>
        <v/>
      </c>
      <c r="T1025" s="22" t="str">
        <f t="array" ref="T1025">IFERROR(INDEX('توزيع المباريات'!$R$12:$R$4412,SMALL(IF('توزيع المباريات'!$C$12:$C$4412=$G$7,IF('توزيع المباريات'!$E$12:$E$4412=$G$6,ROW($A$13:$A$4412)-ROW($A$13)+1)),ROWS($C$11:T1025))),"")</f>
        <v/>
      </c>
      <c r="U1025" s="22" t="str">
        <f t="array" ref="U1025">IFERROR(INDEX('توزيع المباريات'!$S$12:$S$4412,SMALL(IF('توزيع المباريات'!$C$12:$C$4412=$G$7,IF('توزيع المباريات'!$E$12:$E$4412=$G$6,ROW($A$13:$A$4412)-ROW($A$13)+1)),ROWS($C$11:U1025))),"")</f>
        <v/>
      </c>
      <c r="V1025" s="22" t="str">
        <f t="array" ref="V1025">IFERROR(INDEX('توزيع المباريات'!$T$12:$T$4412,SMALL(IF('توزيع المباريات'!$C$12:$C$4412=$G$7,IF('توزيع المباريات'!$E$12:$E$4412=$G$6,ROW($A$13:$A$4412)-ROW($A$13)+1)),ROWS($C$11:V1025))),"")</f>
        <v/>
      </c>
      <c r="W1025" s="22" t="str">
        <f t="array" ref="W1025">IFERROR(INDEX('توزيع المباريات'!$U$12:$U$4412,SMALL(IF('توزيع المباريات'!$C$12:$C$4412=$G$7,IF('توزيع المباريات'!$E$12:$E$4412=$G$6,ROW($A$13:$A$4412)-ROW($A$13)+1)),ROWS($C$11:W1025))),"")</f>
        <v/>
      </c>
      <c r="X1025" s="22" t="str">
        <f t="array" ref="X1025">IFERROR(INDEX('توزيع المباريات'!$V$12:$V$4412,SMALL(IF('توزيع المباريات'!$C$12:$C$4412=$G$7,IF('توزيع المباريات'!$E$12:$E$4412=$G$6,ROW($A$13:$A$4412)-ROW($A$13)+1)),ROWS($C$11:X1025))),"")</f>
        <v/>
      </c>
    </row>
    <row r="1026" spans="15:24" ht="17.399999999999999">
      <c r="O1026" s="22" t="str">
        <f t="array" ref="O1026">IFERROR(INDEX('توزيع المباريات'!$N$12:$N$4412,SMALL(IF('توزيع المباريات'!$C$12:$C$4412=$G$7,IF('توزيع المباريات'!$E$12:$E$4412=$G$6,ROW($A$13:$A$4412)-ROW($A$13)+1)),ROWS($C$11:O1026))),"")</f>
        <v/>
      </c>
      <c r="P1026" s="22" t="str">
        <f t="array" ref="P1026">IFERROR(INDEX('توزيع المباريات'!$O$12:$O$4412,SMALL(IF('توزيع المباريات'!$C$12:$C$4412=$G$7,IF('توزيع المباريات'!$E$12:$E$4412=$G$6,ROW($A$13:$A$4412)-ROW($A$13)+1)),ROWS($C$11:P1026))),"")</f>
        <v/>
      </c>
      <c r="Q1026" s="22" t="str">
        <f t="array" ref="Q1026">IFERROR(INDEX('توزيع المباريات'!$P$12:$P$4412,SMALL(IF('توزيع المباريات'!$C$12:$C$4412=$G$7,IF('توزيع المباريات'!$E$12:$E$4412=$G$6,ROW($A$13:$A$4412)-ROW($A$13)+1)),ROWS($C$11:Q1026))),"")</f>
        <v/>
      </c>
      <c r="R1026" s="22" t="str">
        <f t="array" ref="R1026">IFERROR(INDEX('توزيع المباريات'!$M$12:$M$4412,SMALL(IF('توزيع المباريات'!$C$12:$C$4412=$G$7,IF('توزيع المباريات'!$E$12:$E$4412=$G$6,ROW($A$13:$A$4412)-ROW($A$13)+1)),ROWS($C$11:R1026))),"")</f>
        <v/>
      </c>
      <c r="S1026" s="22" t="str">
        <f t="array" ref="S1026">IFERROR(INDEX('توزيع المباريات'!$Q$12:$Q$4412,SMALL(IF('توزيع المباريات'!$C$12:$C$4412=$G$7,IF('توزيع المباريات'!$E$12:$E$4412=$G$6,ROW($A$13:$A$4412)-ROW($A$13)+1)),ROWS($C$11:S1026))),"")</f>
        <v/>
      </c>
      <c r="T1026" s="22" t="str">
        <f t="array" ref="T1026">IFERROR(INDEX('توزيع المباريات'!$R$12:$R$4412,SMALL(IF('توزيع المباريات'!$C$12:$C$4412=$G$7,IF('توزيع المباريات'!$E$12:$E$4412=$G$6,ROW($A$13:$A$4412)-ROW($A$13)+1)),ROWS($C$11:T1026))),"")</f>
        <v/>
      </c>
      <c r="U1026" s="22" t="str">
        <f t="array" ref="U1026">IFERROR(INDEX('توزيع المباريات'!$S$12:$S$4412,SMALL(IF('توزيع المباريات'!$C$12:$C$4412=$G$7,IF('توزيع المباريات'!$E$12:$E$4412=$G$6,ROW($A$13:$A$4412)-ROW($A$13)+1)),ROWS($C$11:U1026))),"")</f>
        <v/>
      </c>
      <c r="V1026" s="22" t="str">
        <f t="array" ref="V1026">IFERROR(INDEX('توزيع المباريات'!$T$12:$T$4412,SMALL(IF('توزيع المباريات'!$C$12:$C$4412=$G$7,IF('توزيع المباريات'!$E$12:$E$4412=$G$6,ROW($A$13:$A$4412)-ROW($A$13)+1)),ROWS($C$11:V1026))),"")</f>
        <v/>
      </c>
      <c r="W1026" s="22" t="str">
        <f t="array" ref="W1026">IFERROR(INDEX('توزيع المباريات'!$U$12:$U$4412,SMALL(IF('توزيع المباريات'!$C$12:$C$4412=$G$7,IF('توزيع المباريات'!$E$12:$E$4412=$G$6,ROW($A$13:$A$4412)-ROW($A$13)+1)),ROWS($C$11:W1026))),"")</f>
        <v/>
      </c>
      <c r="X1026" s="22" t="str">
        <f t="array" ref="X1026">IFERROR(INDEX('توزيع المباريات'!$V$12:$V$4412,SMALL(IF('توزيع المباريات'!$C$12:$C$4412=$G$7,IF('توزيع المباريات'!$E$12:$E$4412=$G$6,ROW($A$13:$A$4412)-ROW($A$13)+1)),ROWS($C$11:X1026))),"")</f>
        <v/>
      </c>
    </row>
    <row r="1027" spans="15:24" ht="17.399999999999999">
      <c r="O1027" s="22" t="str">
        <f t="array" ref="O1027">IFERROR(INDEX('توزيع المباريات'!$N$12:$N$4412,SMALL(IF('توزيع المباريات'!$C$12:$C$4412=$G$7,IF('توزيع المباريات'!$E$12:$E$4412=$G$6,ROW($A$13:$A$4412)-ROW($A$13)+1)),ROWS($C$11:O1027))),"")</f>
        <v/>
      </c>
      <c r="P1027" s="22" t="str">
        <f t="array" ref="P1027">IFERROR(INDEX('توزيع المباريات'!$O$12:$O$4412,SMALL(IF('توزيع المباريات'!$C$12:$C$4412=$G$7,IF('توزيع المباريات'!$E$12:$E$4412=$G$6,ROW($A$13:$A$4412)-ROW($A$13)+1)),ROWS($C$11:P1027))),"")</f>
        <v/>
      </c>
      <c r="Q1027" s="22" t="str">
        <f t="array" ref="Q1027">IFERROR(INDEX('توزيع المباريات'!$P$12:$P$4412,SMALL(IF('توزيع المباريات'!$C$12:$C$4412=$G$7,IF('توزيع المباريات'!$E$12:$E$4412=$G$6,ROW($A$13:$A$4412)-ROW($A$13)+1)),ROWS($C$11:Q1027))),"")</f>
        <v/>
      </c>
      <c r="R1027" s="22" t="str">
        <f t="array" ref="R1027">IFERROR(INDEX('توزيع المباريات'!$M$12:$M$4412,SMALL(IF('توزيع المباريات'!$C$12:$C$4412=$G$7,IF('توزيع المباريات'!$E$12:$E$4412=$G$6,ROW($A$13:$A$4412)-ROW($A$13)+1)),ROWS($C$11:R1027))),"")</f>
        <v/>
      </c>
      <c r="S1027" s="22" t="str">
        <f t="array" ref="S1027">IFERROR(INDEX('توزيع المباريات'!$Q$12:$Q$4412,SMALL(IF('توزيع المباريات'!$C$12:$C$4412=$G$7,IF('توزيع المباريات'!$E$12:$E$4412=$G$6,ROW($A$13:$A$4412)-ROW($A$13)+1)),ROWS($C$11:S1027))),"")</f>
        <v/>
      </c>
      <c r="T1027" s="22" t="str">
        <f t="array" ref="T1027">IFERROR(INDEX('توزيع المباريات'!$R$12:$R$4412,SMALL(IF('توزيع المباريات'!$C$12:$C$4412=$G$7,IF('توزيع المباريات'!$E$12:$E$4412=$G$6,ROW($A$13:$A$4412)-ROW($A$13)+1)),ROWS($C$11:T1027))),"")</f>
        <v/>
      </c>
      <c r="U1027" s="22" t="str">
        <f t="array" ref="U1027">IFERROR(INDEX('توزيع المباريات'!$S$12:$S$4412,SMALL(IF('توزيع المباريات'!$C$12:$C$4412=$G$7,IF('توزيع المباريات'!$E$12:$E$4412=$G$6,ROW($A$13:$A$4412)-ROW($A$13)+1)),ROWS($C$11:U1027))),"")</f>
        <v/>
      </c>
      <c r="V1027" s="22" t="str">
        <f t="array" ref="V1027">IFERROR(INDEX('توزيع المباريات'!$T$12:$T$4412,SMALL(IF('توزيع المباريات'!$C$12:$C$4412=$G$7,IF('توزيع المباريات'!$E$12:$E$4412=$G$6,ROW($A$13:$A$4412)-ROW($A$13)+1)),ROWS($C$11:V1027))),"")</f>
        <v/>
      </c>
      <c r="W1027" s="22" t="str">
        <f t="array" ref="W1027">IFERROR(INDEX('توزيع المباريات'!$U$12:$U$4412,SMALL(IF('توزيع المباريات'!$C$12:$C$4412=$G$7,IF('توزيع المباريات'!$E$12:$E$4412=$G$6,ROW($A$13:$A$4412)-ROW($A$13)+1)),ROWS($C$11:W1027))),"")</f>
        <v/>
      </c>
      <c r="X1027" s="22" t="str">
        <f t="array" ref="X1027">IFERROR(INDEX('توزيع المباريات'!$V$12:$V$4412,SMALL(IF('توزيع المباريات'!$C$12:$C$4412=$G$7,IF('توزيع المباريات'!$E$12:$E$4412=$G$6,ROW($A$13:$A$4412)-ROW($A$13)+1)),ROWS($C$11:X1027))),"")</f>
        <v/>
      </c>
    </row>
    <row r="1028" spans="15:24" ht="17.399999999999999">
      <c r="O1028" s="22" t="str">
        <f t="array" ref="O1028">IFERROR(INDEX('توزيع المباريات'!$N$12:$N$4412,SMALL(IF('توزيع المباريات'!$C$12:$C$4412=$G$7,IF('توزيع المباريات'!$E$12:$E$4412=$G$6,ROW($A$13:$A$4412)-ROW($A$13)+1)),ROWS($C$11:O1028))),"")</f>
        <v/>
      </c>
      <c r="P1028" s="22" t="str">
        <f t="array" ref="P1028">IFERROR(INDEX('توزيع المباريات'!$O$12:$O$4412,SMALL(IF('توزيع المباريات'!$C$12:$C$4412=$G$7,IF('توزيع المباريات'!$E$12:$E$4412=$G$6,ROW($A$13:$A$4412)-ROW($A$13)+1)),ROWS($C$11:P1028))),"")</f>
        <v/>
      </c>
      <c r="Q1028" s="22" t="str">
        <f t="array" ref="Q1028">IFERROR(INDEX('توزيع المباريات'!$P$12:$P$4412,SMALL(IF('توزيع المباريات'!$C$12:$C$4412=$G$7,IF('توزيع المباريات'!$E$12:$E$4412=$G$6,ROW($A$13:$A$4412)-ROW($A$13)+1)),ROWS($C$11:Q1028))),"")</f>
        <v/>
      </c>
      <c r="R1028" s="22" t="str">
        <f t="array" ref="R1028">IFERROR(INDEX('توزيع المباريات'!$M$12:$M$4412,SMALL(IF('توزيع المباريات'!$C$12:$C$4412=$G$7,IF('توزيع المباريات'!$E$12:$E$4412=$G$6,ROW($A$13:$A$4412)-ROW($A$13)+1)),ROWS($C$11:R1028))),"")</f>
        <v/>
      </c>
      <c r="S1028" s="22" t="str">
        <f t="array" ref="S1028">IFERROR(INDEX('توزيع المباريات'!$Q$12:$Q$4412,SMALL(IF('توزيع المباريات'!$C$12:$C$4412=$G$7,IF('توزيع المباريات'!$E$12:$E$4412=$G$6,ROW($A$13:$A$4412)-ROW($A$13)+1)),ROWS($C$11:S1028))),"")</f>
        <v/>
      </c>
      <c r="T1028" s="22" t="str">
        <f t="array" ref="T1028">IFERROR(INDEX('توزيع المباريات'!$R$12:$R$4412,SMALL(IF('توزيع المباريات'!$C$12:$C$4412=$G$7,IF('توزيع المباريات'!$E$12:$E$4412=$G$6,ROW($A$13:$A$4412)-ROW($A$13)+1)),ROWS($C$11:T1028))),"")</f>
        <v/>
      </c>
      <c r="U1028" s="22" t="str">
        <f t="array" ref="U1028">IFERROR(INDEX('توزيع المباريات'!$S$12:$S$4412,SMALL(IF('توزيع المباريات'!$C$12:$C$4412=$G$7,IF('توزيع المباريات'!$E$12:$E$4412=$G$6,ROW($A$13:$A$4412)-ROW($A$13)+1)),ROWS($C$11:U1028))),"")</f>
        <v/>
      </c>
      <c r="V1028" s="22" t="str">
        <f t="array" ref="V1028">IFERROR(INDEX('توزيع المباريات'!$T$12:$T$4412,SMALL(IF('توزيع المباريات'!$C$12:$C$4412=$G$7,IF('توزيع المباريات'!$E$12:$E$4412=$G$6,ROW($A$13:$A$4412)-ROW($A$13)+1)),ROWS($C$11:V1028))),"")</f>
        <v/>
      </c>
      <c r="W1028" s="22" t="str">
        <f t="array" ref="W1028">IFERROR(INDEX('توزيع المباريات'!$U$12:$U$4412,SMALL(IF('توزيع المباريات'!$C$12:$C$4412=$G$7,IF('توزيع المباريات'!$E$12:$E$4412=$G$6,ROW($A$13:$A$4412)-ROW($A$13)+1)),ROWS($C$11:W1028))),"")</f>
        <v/>
      </c>
      <c r="X1028" s="22" t="str">
        <f t="array" ref="X1028">IFERROR(INDEX('توزيع المباريات'!$V$12:$V$4412,SMALL(IF('توزيع المباريات'!$C$12:$C$4412=$G$7,IF('توزيع المباريات'!$E$12:$E$4412=$G$6,ROW($A$13:$A$4412)-ROW($A$13)+1)),ROWS($C$11:X1028))),"")</f>
        <v/>
      </c>
    </row>
    <row r="1029" spans="15:24" ht="17.399999999999999">
      <c r="O1029" s="22" t="str">
        <f t="array" ref="O1029">IFERROR(INDEX('توزيع المباريات'!$N$12:$N$4412,SMALL(IF('توزيع المباريات'!$C$12:$C$4412=$G$7,IF('توزيع المباريات'!$E$12:$E$4412=$G$6,ROW($A$13:$A$4412)-ROW($A$13)+1)),ROWS($C$11:O1029))),"")</f>
        <v/>
      </c>
      <c r="P1029" s="22" t="str">
        <f t="array" ref="P1029">IFERROR(INDEX('توزيع المباريات'!$O$12:$O$4412,SMALL(IF('توزيع المباريات'!$C$12:$C$4412=$G$7,IF('توزيع المباريات'!$E$12:$E$4412=$G$6,ROW($A$13:$A$4412)-ROW($A$13)+1)),ROWS($C$11:P1029))),"")</f>
        <v/>
      </c>
      <c r="Q1029" s="22" t="str">
        <f t="array" ref="Q1029">IFERROR(INDEX('توزيع المباريات'!$P$12:$P$4412,SMALL(IF('توزيع المباريات'!$C$12:$C$4412=$G$7,IF('توزيع المباريات'!$E$12:$E$4412=$G$6,ROW($A$13:$A$4412)-ROW($A$13)+1)),ROWS($C$11:Q1029))),"")</f>
        <v/>
      </c>
      <c r="R1029" s="22" t="str">
        <f t="array" ref="R1029">IFERROR(INDEX('توزيع المباريات'!$M$12:$M$4412,SMALL(IF('توزيع المباريات'!$C$12:$C$4412=$G$7,IF('توزيع المباريات'!$E$12:$E$4412=$G$6,ROW($A$13:$A$4412)-ROW($A$13)+1)),ROWS($C$11:R1029))),"")</f>
        <v/>
      </c>
      <c r="S1029" s="22" t="str">
        <f t="array" ref="S1029">IFERROR(INDEX('توزيع المباريات'!$Q$12:$Q$4412,SMALL(IF('توزيع المباريات'!$C$12:$C$4412=$G$7,IF('توزيع المباريات'!$E$12:$E$4412=$G$6,ROW($A$13:$A$4412)-ROW($A$13)+1)),ROWS($C$11:S1029))),"")</f>
        <v/>
      </c>
      <c r="T1029" s="22" t="str">
        <f t="array" ref="T1029">IFERROR(INDEX('توزيع المباريات'!$R$12:$R$4412,SMALL(IF('توزيع المباريات'!$C$12:$C$4412=$G$7,IF('توزيع المباريات'!$E$12:$E$4412=$G$6,ROW($A$13:$A$4412)-ROW($A$13)+1)),ROWS($C$11:T1029))),"")</f>
        <v/>
      </c>
      <c r="U1029" s="22" t="str">
        <f t="array" ref="U1029">IFERROR(INDEX('توزيع المباريات'!$S$12:$S$4412,SMALL(IF('توزيع المباريات'!$C$12:$C$4412=$G$7,IF('توزيع المباريات'!$E$12:$E$4412=$G$6,ROW($A$13:$A$4412)-ROW($A$13)+1)),ROWS($C$11:U1029))),"")</f>
        <v/>
      </c>
      <c r="V1029" s="22" t="str">
        <f t="array" ref="V1029">IFERROR(INDEX('توزيع المباريات'!$T$12:$T$4412,SMALL(IF('توزيع المباريات'!$C$12:$C$4412=$G$7,IF('توزيع المباريات'!$E$12:$E$4412=$G$6,ROW($A$13:$A$4412)-ROW($A$13)+1)),ROWS($C$11:V1029))),"")</f>
        <v/>
      </c>
      <c r="W1029" s="22" t="str">
        <f t="array" ref="W1029">IFERROR(INDEX('توزيع المباريات'!$U$12:$U$4412,SMALL(IF('توزيع المباريات'!$C$12:$C$4412=$G$7,IF('توزيع المباريات'!$E$12:$E$4412=$G$6,ROW($A$13:$A$4412)-ROW($A$13)+1)),ROWS($C$11:W1029))),"")</f>
        <v/>
      </c>
      <c r="X1029" s="22" t="str">
        <f t="array" ref="X1029">IFERROR(INDEX('توزيع المباريات'!$V$12:$V$4412,SMALL(IF('توزيع المباريات'!$C$12:$C$4412=$G$7,IF('توزيع المباريات'!$E$12:$E$4412=$G$6,ROW($A$13:$A$4412)-ROW($A$13)+1)),ROWS($C$11:X1029))),"")</f>
        <v/>
      </c>
    </row>
    <row r="1030" spans="15:24" ht="17.399999999999999">
      <c r="O1030" s="22" t="str">
        <f t="array" ref="O1030">IFERROR(INDEX('توزيع المباريات'!$N$12:$N$4412,SMALL(IF('توزيع المباريات'!$C$12:$C$4412=$G$7,IF('توزيع المباريات'!$E$12:$E$4412=$G$6,ROW($A$13:$A$4412)-ROW($A$13)+1)),ROWS($C$11:O1030))),"")</f>
        <v/>
      </c>
      <c r="P1030" s="22" t="str">
        <f t="array" ref="P1030">IFERROR(INDEX('توزيع المباريات'!$O$12:$O$4412,SMALL(IF('توزيع المباريات'!$C$12:$C$4412=$G$7,IF('توزيع المباريات'!$E$12:$E$4412=$G$6,ROW($A$13:$A$4412)-ROW($A$13)+1)),ROWS($C$11:P1030))),"")</f>
        <v/>
      </c>
      <c r="Q1030" s="22" t="str">
        <f t="array" ref="Q1030">IFERROR(INDEX('توزيع المباريات'!$P$12:$P$4412,SMALL(IF('توزيع المباريات'!$C$12:$C$4412=$G$7,IF('توزيع المباريات'!$E$12:$E$4412=$G$6,ROW($A$13:$A$4412)-ROW($A$13)+1)),ROWS($C$11:Q1030))),"")</f>
        <v/>
      </c>
      <c r="R1030" s="22" t="str">
        <f t="array" ref="R1030">IFERROR(INDEX('توزيع المباريات'!$M$12:$M$4412,SMALL(IF('توزيع المباريات'!$C$12:$C$4412=$G$7,IF('توزيع المباريات'!$E$12:$E$4412=$G$6,ROW($A$13:$A$4412)-ROW($A$13)+1)),ROWS($C$11:R1030))),"")</f>
        <v/>
      </c>
      <c r="S1030" s="22" t="str">
        <f t="array" ref="S1030">IFERROR(INDEX('توزيع المباريات'!$Q$12:$Q$4412,SMALL(IF('توزيع المباريات'!$C$12:$C$4412=$G$7,IF('توزيع المباريات'!$E$12:$E$4412=$G$6,ROW($A$13:$A$4412)-ROW($A$13)+1)),ROWS($C$11:S1030))),"")</f>
        <v/>
      </c>
      <c r="T1030" s="22" t="str">
        <f t="array" ref="T1030">IFERROR(INDEX('توزيع المباريات'!$R$12:$R$4412,SMALL(IF('توزيع المباريات'!$C$12:$C$4412=$G$7,IF('توزيع المباريات'!$E$12:$E$4412=$G$6,ROW($A$13:$A$4412)-ROW($A$13)+1)),ROWS($C$11:T1030))),"")</f>
        <v/>
      </c>
      <c r="U1030" s="22" t="str">
        <f t="array" ref="U1030">IFERROR(INDEX('توزيع المباريات'!$S$12:$S$4412,SMALL(IF('توزيع المباريات'!$C$12:$C$4412=$G$7,IF('توزيع المباريات'!$E$12:$E$4412=$G$6,ROW($A$13:$A$4412)-ROW($A$13)+1)),ROWS($C$11:U1030))),"")</f>
        <v/>
      </c>
      <c r="V1030" s="22" t="str">
        <f t="array" ref="V1030">IFERROR(INDEX('توزيع المباريات'!$T$12:$T$4412,SMALL(IF('توزيع المباريات'!$C$12:$C$4412=$G$7,IF('توزيع المباريات'!$E$12:$E$4412=$G$6,ROW($A$13:$A$4412)-ROW($A$13)+1)),ROWS($C$11:V1030))),"")</f>
        <v/>
      </c>
      <c r="W1030" s="22" t="str">
        <f t="array" ref="W1030">IFERROR(INDEX('توزيع المباريات'!$U$12:$U$4412,SMALL(IF('توزيع المباريات'!$C$12:$C$4412=$G$7,IF('توزيع المباريات'!$E$12:$E$4412=$G$6,ROW($A$13:$A$4412)-ROW($A$13)+1)),ROWS($C$11:W1030))),"")</f>
        <v/>
      </c>
      <c r="X1030" s="22" t="str">
        <f t="array" ref="X1030">IFERROR(INDEX('توزيع المباريات'!$V$12:$V$4412,SMALL(IF('توزيع المباريات'!$C$12:$C$4412=$G$7,IF('توزيع المباريات'!$E$12:$E$4412=$G$6,ROW($A$13:$A$4412)-ROW($A$13)+1)),ROWS($C$11:X1030))),"")</f>
        <v/>
      </c>
    </row>
    <row r="1031" spans="15:24" ht="17.399999999999999">
      <c r="O1031" s="22" t="str">
        <f t="array" ref="O1031">IFERROR(INDEX('توزيع المباريات'!$N$12:$N$4412,SMALL(IF('توزيع المباريات'!$C$12:$C$4412=$G$7,IF('توزيع المباريات'!$E$12:$E$4412=$G$6,ROW($A$13:$A$4412)-ROW($A$13)+1)),ROWS($C$11:O1031))),"")</f>
        <v/>
      </c>
      <c r="P1031" s="22" t="str">
        <f t="array" ref="P1031">IFERROR(INDEX('توزيع المباريات'!$O$12:$O$4412,SMALL(IF('توزيع المباريات'!$C$12:$C$4412=$G$7,IF('توزيع المباريات'!$E$12:$E$4412=$G$6,ROW($A$13:$A$4412)-ROW($A$13)+1)),ROWS($C$11:P1031))),"")</f>
        <v/>
      </c>
      <c r="Q1031" s="22" t="str">
        <f t="array" ref="Q1031">IFERROR(INDEX('توزيع المباريات'!$P$12:$P$4412,SMALL(IF('توزيع المباريات'!$C$12:$C$4412=$G$7,IF('توزيع المباريات'!$E$12:$E$4412=$G$6,ROW($A$13:$A$4412)-ROW($A$13)+1)),ROWS($C$11:Q1031))),"")</f>
        <v/>
      </c>
      <c r="R1031" s="22" t="str">
        <f t="array" ref="R1031">IFERROR(INDEX('توزيع المباريات'!$M$12:$M$4412,SMALL(IF('توزيع المباريات'!$C$12:$C$4412=$G$7,IF('توزيع المباريات'!$E$12:$E$4412=$G$6,ROW($A$13:$A$4412)-ROW($A$13)+1)),ROWS($C$11:R1031))),"")</f>
        <v/>
      </c>
      <c r="S1031" s="22" t="str">
        <f t="array" ref="S1031">IFERROR(INDEX('توزيع المباريات'!$Q$12:$Q$4412,SMALL(IF('توزيع المباريات'!$C$12:$C$4412=$G$7,IF('توزيع المباريات'!$E$12:$E$4412=$G$6,ROW($A$13:$A$4412)-ROW($A$13)+1)),ROWS($C$11:S1031))),"")</f>
        <v/>
      </c>
      <c r="T1031" s="22" t="str">
        <f t="array" ref="T1031">IFERROR(INDEX('توزيع المباريات'!$R$12:$R$4412,SMALL(IF('توزيع المباريات'!$C$12:$C$4412=$G$7,IF('توزيع المباريات'!$E$12:$E$4412=$G$6,ROW($A$13:$A$4412)-ROW($A$13)+1)),ROWS($C$11:T1031))),"")</f>
        <v/>
      </c>
      <c r="U1031" s="22" t="str">
        <f t="array" ref="U1031">IFERROR(INDEX('توزيع المباريات'!$S$12:$S$4412,SMALL(IF('توزيع المباريات'!$C$12:$C$4412=$G$7,IF('توزيع المباريات'!$E$12:$E$4412=$G$6,ROW($A$13:$A$4412)-ROW($A$13)+1)),ROWS($C$11:U1031))),"")</f>
        <v/>
      </c>
      <c r="V1031" s="22" t="str">
        <f t="array" ref="V1031">IFERROR(INDEX('توزيع المباريات'!$T$12:$T$4412,SMALL(IF('توزيع المباريات'!$C$12:$C$4412=$G$7,IF('توزيع المباريات'!$E$12:$E$4412=$G$6,ROW($A$13:$A$4412)-ROW($A$13)+1)),ROWS($C$11:V1031))),"")</f>
        <v/>
      </c>
      <c r="W1031" s="22" t="str">
        <f t="array" ref="W1031">IFERROR(INDEX('توزيع المباريات'!$U$12:$U$4412,SMALL(IF('توزيع المباريات'!$C$12:$C$4412=$G$7,IF('توزيع المباريات'!$E$12:$E$4412=$G$6,ROW($A$13:$A$4412)-ROW($A$13)+1)),ROWS($C$11:W1031))),"")</f>
        <v/>
      </c>
      <c r="X1031" s="22" t="str">
        <f t="array" ref="X1031">IFERROR(INDEX('توزيع المباريات'!$V$12:$V$4412,SMALL(IF('توزيع المباريات'!$C$12:$C$4412=$G$7,IF('توزيع المباريات'!$E$12:$E$4412=$G$6,ROW($A$13:$A$4412)-ROW($A$13)+1)),ROWS($C$11:X1031))),"")</f>
        <v/>
      </c>
    </row>
    <row r="1032" spans="15:24" ht="17.399999999999999">
      <c r="O1032" s="22" t="str">
        <f t="array" ref="O1032">IFERROR(INDEX('توزيع المباريات'!$N$12:$N$4412,SMALL(IF('توزيع المباريات'!$C$12:$C$4412=$G$7,IF('توزيع المباريات'!$E$12:$E$4412=$G$6,ROW($A$13:$A$4412)-ROW($A$13)+1)),ROWS($C$11:O1032))),"")</f>
        <v/>
      </c>
      <c r="P1032" s="22" t="str">
        <f t="array" ref="P1032">IFERROR(INDEX('توزيع المباريات'!$O$12:$O$4412,SMALL(IF('توزيع المباريات'!$C$12:$C$4412=$G$7,IF('توزيع المباريات'!$E$12:$E$4412=$G$6,ROW($A$13:$A$4412)-ROW($A$13)+1)),ROWS($C$11:P1032))),"")</f>
        <v/>
      </c>
      <c r="Q1032" s="22" t="str">
        <f t="array" ref="Q1032">IFERROR(INDEX('توزيع المباريات'!$P$12:$P$4412,SMALL(IF('توزيع المباريات'!$C$12:$C$4412=$G$7,IF('توزيع المباريات'!$E$12:$E$4412=$G$6,ROW($A$13:$A$4412)-ROW($A$13)+1)),ROWS($C$11:Q1032))),"")</f>
        <v/>
      </c>
      <c r="R1032" s="22" t="str">
        <f t="array" ref="R1032">IFERROR(INDEX('توزيع المباريات'!$M$12:$M$4412,SMALL(IF('توزيع المباريات'!$C$12:$C$4412=$G$7,IF('توزيع المباريات'!$E$12:$E$4412=$G$6,ROW($A$13:$A$4412)-ROW($A$13)+1)),ROWS($C$11:R1032))),"")</f>
        <v/>
      </c>
      <c r="S1032" s="22" t="str">
        <f t="array" ref="S1032">IFERROR(INDEX('توزيع المباريات'!$Q$12:$Q$4412,SMALL(IF('توزيع المباريات'!$C$12:$C$4412=$G$7,IF('توزيع المباريات'!$E$12:$E$4412=$G$6,ROW($A$13:$A$4412)-ROW($A$13)+1)),ROWS($C$11:S1032))),"")</f>
        <v/>
      </c>
      <c r="T1032" s="22" t="str">
        <f t="array" ref="T1032">IFERROR(INDEX('توزيع المباريات'!$R$12:$R$4412,SMALL(IF('توزيع المباريات'!$C$12:$C$4412=$G$7,IF('توزيع المباريات'!$E$12:$E$4412=$G$6,ROW($A$13:$A$4412)-ROW($A$13)+1)),ROWS($C$11:T1032))),"")</f>
        <v/>
      </c>
      <c r="U1032" s="22" t="str">
        <f t="array" ref="U1032">IFERROR(INDEX('توزيع المباريات'!$S$12:$S$4412,SMALL(IF('توزيع المباريات'!$C$12:$C$4412=$G$7,IF('توزيع المباريات'!$E$12:$E$4412=$G$6,ROW($A$13:$A$4412)-ROW($A$13)+1)),ROWS($C$11:U1032))),"")</f>
        <v/>
      </c>
      <c r="V1032" s="22" t="str">
        <f t="array" ref="V1032">IFERROR(INDEX('توزيع المباريات'!$T$12:$T$4412,SMALL(IF('توزيع المباريات'!$C$12:$C$4412=$G$7,IF('توزيع المباريات'!$E$12:$E$4412=$G$6,ROW($A$13:$A$4412)-ROW($A$13)+1)),ROWS($C$11:V1032))),"")</f>
        <v/>
      </c>
      <c r="W1032" s="22" t="str">
        <f t="array" ref="W1032">IFERROR(INDEX('توزيع المباريات'!$U$12:$U$4412,SMALL(IF('توزيع المباريات'!$C$12:$C$4412=$G$7,IF('توزيع المباريات'!$E$12:$E$4412=$G$6,ROW($A$13:$A$4412)-ROW($A$13)+1)),ROWS($C$11:W1032))),"")</f>
        <v/>
      </c>
      <c r="X1032" s="22" t="str">
        <f t="array" ref="X1032">IFERROR(INDEX('توزيع المباريات'!$V$12:$V$4412,SMALL(IF('توزيع المباريات'!$C$12:$C$4412=$G$7,IF('توزيع المباريات'!$E$12:$E$4412=$G$6,ROW($A$13:$A$4412)-ROW($A$13)+1)),ROWS($C$11:X1032))),"")</f>
        <v/>
      </c>
    </row>
    <row r="1033" spans="15:24" ht="17.399999999999999">
      <c r="O1033" s="22" t="str">
        <f t="array" ref="O1033">IFERROR(INDEX('توزيع المباريات'!$N$12:$N$4412,SMALL(IF('توزيع المباريات'!$C$12:$C$4412=$G$7,IF('توزيع المباريات'!$E$12:$E$4412=$G$6,ROW($A$13:$A$4412)-ROW($A$13)+1)),ROWS($C$11:O1033))),"")</f>
        <v/>
      </c>
      <c r="P1033" s="22" t="str">
        <f t="array" ref="P1033">IFERROR(INDEX('توزيع المباريات'!$O$12:$O$4412,SMALL(IF('توزيع المباريات'!$C$12:$C$4412=$G$7,IF('توزيع المباريات'!$E$12:$E$4412=$G$6,ROW($A$13:$A$4412)-ROW($A$13)+1)),ROWS($C$11:P1033))),"")</f>
        <v/>
      </c>
      <c r="Q1033" s="22" t="str">
        <f t="array" ref="Q1033">IFERROR(INDEX('توزيع المباريات'!$P$12:$P$4412,SMALL(IF('توزيع المباريات'!$C$12:$C$4412=$G$7,IF('توزيع المباريات'!$E$12:$E$4412=$G$6,ROW($A$13:$A$4412)-ROW($A$13)+1)),ROWS($C$11:Q1033))),"")</f>
        <v/>
      </c>
      <c r="R1033" s="22" t="str">
        <f t="array" ref="R1033">IFERROR(INDEX('توزيع المباريات'!$M$12:$M$4412,SMALL(IF('توزيع المباريات'!$C$12:$C$4412=$G$7,IF('توزيع المباريات'!$E$12:$E$4412=$G$6,ROW($A$13:$A$4412)-ROW($A$13)+1)),ROWS($C$11:R1033))),"")</f>
        <v/>
      </c>
      <c r="S1033" s="22" t="str">
        <f t="array" ref="S1033">IFERROR(INDEX('توزيع المباريات'!$Q$12:$Q$4412,SMALL(IF('توزيع المباريات'!$C$12:$C$4412=$G$7,IF('توزيع المباريات'!$E$12:$E$4412=$G$6,ROW($A$13:$A$4412)-ROW($A$13)+1)),ROWS($C$11:S1033))),"")</f>
        <v/>
      </c>
      <c r="T1033" s="22" t="str">
        <f t="array" ref="T1033">IFERROR(INDEX('توزيع المباريات'!$R$12:$R$4412,SMALL(IF('توزيع المباريات'!$C$12:$C$4412=$G$7,IF('توزيع المباريات'!$E$12:$E$4412=$G$6,ROW($A$13:$A$4412)-ROW($A$13)+1)),ROWS($C$11:T1033))),"")</f>
        <v/>
      </c>
      <c r="U1033" s="22" t="str">
        <f t="array" ref="U1033">IFERROR(INDEX('توزيع المباريات'!$S$12:$S$4412,SMALL(IF('توزيع المباريات'!$C$12:$C$4412=$G$7,IF('توزيع المباريات'!$E$12:$E$4412=$G$6,ROW($A$13:$A$4412)-ROW($A$13)+1)),ROWS($C$11:U1033))),"")</f>
        <v/>
      </c>
      <c r="V1033" s="22" t="str">
        <f t="array" ref="V1033">IFERROR(INDEX('توزيع المباريات'!$T$12:$T$4412,SMALL(IF('توزيع المباريات'!$C$12:$C$4412=$G$7,IF('توزيع المباريات'!$E$12:$E$4412=$G$6,ROW($A$13:$A$4412)-ROW($A$13)+1)),ROWS($C$11:V1033))),"")</f>
        <v/>
      </c>
      <c r="W1033" s="22" t="str">
        <f t="array" ref="W1033">IFERROR(INDEX('توزيع المباريات'!$U$12:$U$4412,SMALL(IF('توزيع المباريات'!$C$12:$C$4412=$G$7,IF('توزيع المباريات'!$E$12:$E$4412=$G$6,ROW($A$13:$A$4412)-ROW($A$13)+1)),ROWS($C$11:W1033))),"")</f>
        <v/>
      </c>
      <c r="X1033" s="22" t="str">
        <f t="array" ref="X1033">IFERROR(INDEX('توزيع المباريات'!$V$12:$V$4412,SMALL(IF('توزيع المباريات'!$C$12:$C$4412=$G$7,IF('توزيع المباريات'!$E$12:$E$4412=$G$6,ROW($A$13:$A$4412)-ROW($A$13)+1)),ROWS($C$11:X1033))),"")</f>
        <v/>
      </c>
    </row>
    <row r="1034" spans="15:24" ht="17.399999999999999">
      <c r="O1034" s="22" t="str">
        <f t="array" ref="O1034">IFERROR(INDEX('توزيع المباريات'!$N$12:$N$4412,SMALL(IF('توزيع المباريات'!$C$12:$C$4412=$G$7,IF('توزيع المباريات'!$E$12:$E$4412=$G$6,ROW($A$13:$A$4412)-ROW($A$13)+1)),ROWS($C$11:O1034))),"")</f>
        <v/>
      </c>
      <c r="P1034" s="22" t="str">
        <f t="array" ref="P1034">IFERROR(INDEX('توزيع المباريات'!$O$12:$O$4412,SMALL(IF('توزيع المباريات'!$C$12:$C$4412=$G$7,IF('توزيع المباريات'!$E$12:$E$4412=$G$6,ROW($A$13:$A$4412)-ROW($A$13)+1)),ROWS($C$11:P1034))),"")</f>
        <v/>
      </c>
      <c r="Q1034" s="22" t="str">
        <f t="array" ref="Q1034">IFERROR(INDEX('توزيع المباريات'!$P$12:$P$4412,SMALL(IF('توزيع المباريات'!$C$12:$C$4412=$G$7,IF('توزيع المباريات'!$E$12:$E$4412=$G$6,ROW($A$13:$A$4412)-ROW($A$13)+1)),ROWS($C$11:Q1034))),"")</f>
        <v/>
      </c>
      <c r="R1034" s="22" t="str">
        <f t="array" ref="R1034">IFERROR(INDEX('توزيع المباريات'!$M$12:$M$4412,SMALL(IF('توزيع المباريات'!$C$12:$C$4412=$G$7,IF('توزيع المباريات'!$E$12:$E$4412=$G$6,ROW($A$13:$A$4412)-ROW($A$13)+1)),ROWS($C$11:R1034))),"")</f>
        <v/>
      </c>
      <c r="S1034" s="22" t="str">
        <f t="array" ref="S1034">IFERROR(INDEX('توزيع المباريات'!$Q$12:$Q$4412,SMALL(IF('توزيع المباريات'!$C$12:$C$4412=$G$7,IF('توزيع المباريات'!$E$12:$E$4412=$G$6,ROW($A$13:$A$4412)-ROW($A$13)+1)),ROWS($C$11:S1034))),"")</f>
        <v/>
      </c>
      <c r="T1034" s="22" t="str">
        <f t="array" ref="T1034">IFERROR(INDEX('توزيع المباريات'!$R$12:$R$4412,SMALL(IF('توزيع المباريات'!$C$12:$C$4412=$G$7,IF('توزيع المباريات'!$E$12:$E$4412=$G$6,ROW($A$13:$A$4412)-ROW($A$13)+1)),ROWS($C$11:T1034))),"")</f>
        <v/>
      </c>
      <c r="U1034" s="22" t="str">
        <f t="array" ref="U1034">IFERROR(INDEX('توزيع المباريات'!$S$12:$S$4412,SMALL(IF('توزيع المباريات'!$C$12:$C$4412=$G$7,IF('توزيع المباريات'!$E$12:$E$4412=$G$6,ROW($A$13:$A$4412)-ROW($A$13)+1)),ROWS($C$11:U1034))),"")</f>
        <v/>
      </c>
      <c r="V1034" s="22" t="str">
        <f t="array" ref="V1034">IFERROR(INDEX('توزيع المباريات'!$T$12:$T$4412,SMALL(IF('توزيع المباريات'!$C$12:$C$4412=$G$7,IF('توزيع المباريات'!$E$12:$E$4412=$G$6,ROW($A$13:$A$4412)-ROW($A$13)+1)),ROWS($C$11:V1034))),"")</f>
        <v/>
      </c>
      <c r="W1034" s="22" t="str">
        <f t="array" ref="W1034">IFERROR(INDEX('توزيع المباريات'!$U$12:$U$4412,SMALL(IF('توزيع المباريات'!$C$12:$C$4412=$G$7,IF('توزيع المباريات'!$E$12:$E$4412=$G$6,ROW($A$13:$A$4412)-ROW($A$13)+1)),ROWS($C$11:W1034))),"")</f>
        <v/>
      </c>
      <c r="X1034" s="22" t="str">
        <f t="array" ref="X1034">IFERROR(INDEX('توزيع المباريات'!$V$12:$V$4412,SMALL(IF('توزيع المباريات'!$C$12:$C$4412=$G$7,IF('توزيع المباريات'!$E$12:$E$4412=$G$6,ROW($A$13:$A$4412)-ROW($A$13)+1)),ROWS($C$11:X1034))),"")</f>
        <v/>
      </c>
    </row>
    <row r="1035" spans="15:24" ht="17.399999999999999">
      <c r="O1035" s="22" t="str">
        <f t="array" ref="O1035">IFERROR(INDEX('توزيع المباريات'!$N$12:$N$4412,SMALL(IF('توزيع المباريات'!$C$12:$C$4412=$G$7,IF('توزيع المباريات'!$E$12:$E$4412=$G$6,ROW($A$13:$A$4412)-ROW($A$13)+1)),ROWS($C$11:O1035))),"")</f>
        <v/>
      </c>
      <c r="P1035" s="22" t="str">
        <f t="array" ref="P1035">IFERROR(INDEX('توزيع المباريات'!$O$12:$O$4412,SMALL(IF('توزيع المباريات'!$C$12:$C$4412=$G$7,IF('توزيع المباريات'!$E$12:$E$4412=$G$6,ROW($A$13:$A$4412)-ROW($A$13)+1)),ROWS($C$11:P1035))),"")</f>
        <v/>
      </c>
      <c r="Q1035" s="22" t="str">
        <f t="array" ref="Q1035">IFERROR(INDEX('توزيع المباريات'!$P$12:$P$4412,SMALL(IF('توزيع المباريات'!$C$12:$C$4412=$G$7,IF('توزيع المباريات'!$E$12:$E$4412=$G$6,ROW($A$13:$A$4412)-ROW($A$13)+1)),ROWS($C$11:Q1035))),"")</f>
        <v/>
      </c>
      <c r="R1035" s="22" t="str">
        <f t="array" ref="R1035">IFERROR(INDEX('توزيع المباريات'!$M$12:$M$4412,SMALL(IF('توزيع المباريات'!$C$12:$C$4412=$G$7,IF('توزيع المباريات'!$E$12:$E$4412=$G$6,ROW($A$13:$A$4412)-ROW($A$13)+1)),ROWS($C$11:R1035))),"")</f>
        <v/>
      </c>
      <c r="S1035" s="22" t="str">
        <f t="array" ref="S1035">IFERROR(INDEX('توزيع المباريات'!$Q$12:$Q$4412,SMALL(IF('توزيع المباريات'!$C$12:$C$4412=$G$7,IF('توزيع المباريات'!$E$12:$E$4412=$G$6,ROW($A$13:$A$4412)-ROW($A$13)+1)),ROWS($C$11:S1035))),"")</f>
        <v/>
      </c>
      <c r="T1035" s="22" t="str">
        <f t="array" ref="T1035">IFERROR(INDEX('توزيع المباريات'!$R$12:$R$4412,SMALL(IF('توزيع المباريات'!$C$12:$C$4412=$G$7,IF('توزيع المباريات'!$E$12:$E$4412=$G$6,ROW($A$13:$A$4412)-ROW($A$13)+1)),ROWS($C$11:T1035))),"")</f>
        <v/>
      </c>
      <c r="U1035" s="22" t="str">
        <f t="array" ref="U1035">IFERROR(INDEX('توزيع المباريات'!$S$12:$S$4412,SMALL(IF('توزيع المباريات'!$C$12:$C$4412=$G$7,IF('توزيع المباريات'!$E$12:$E$4412=$G$6,ROW($A$13:$A$4412)-ROW($A$13)+1)),ROWS($C$11:U1035))),"")</f>
        <v/>
      </c>
      <c r="V1035" s="22" t="str">
        <f t="array" ref="V1035">IFERROR(INDEX('توزيع المباريات'!$T$12:$T$4412,SMALL(IF('توزيع المباريات'!$C$12:$C$4412=$G$7,IF('توزيع المباريات'!$E$12:$E$4412=$G$6,ROW($A$13:$A$4412)-ROW($A$13)+1)),ROWS($C$11:V1035))),"")</f>
        <v/>
      </c>
      <c r="W1035" s="22" t="str">
        <f t="array" ref="W1035">IFERROR(INDEX('توزيع المباريات'!$U$12:$U$4412,SMALL(IF('توزيع المباريات'!$C$12:$C$4412=$G$7,IF('توزيع المباريات'!$E$12:$E$4412=$G$6,ROW($A$13:$A$4412)-ROW($A$13)+1)),ROWS($C$11:W1035))),"")</f>
        <v/>
      </c>
      <c r="X1035" s="22" t="str">
        <f t="array" ref="X1035">IFERROR(INDEX('توزيع المباريات'!$V$12:$V$4412,SMALL(IF('توزيع المباريات'!$C$12:$C$4412=$G$7,IF('توزيع المباريات'!$E$12:$E$4412=$G$6,ROW($A$13:$A$4412)-ROW($A$13)+1)),ROWS($C$11:X1035))),"")</f>
        <v/>
      </c>
    </row>
    <row r="1036" spans="15:24" ht="17.399999999999999">
      <c r="O1036" s="22" t="str">
        <f t="array" ref="O1036">IFERROR(INDEX('توزيع المباريات'!$N$12:$N$4412,SMALL(IF('توزيع المباريات'!$C$12:$C$4412=$G$7,IF('توزيع المباريات'!$E$12:$E$4412=$G$6,ROW($A$13:$A$4412)-ROW($A$13)+1)),ROWS($C$11:O1036))),"")</f>
        <v/>
      </c>
      <c r="P1036" s="22" t="str">
        <f t="array" ref="P1036">IFERROR(INDEX('توزيع المباريات'!$O$12:$O$4412,SMALL(IF('توزيع المباريات'!$C$12:$C$4412=$G$7,IF('توزيع المباريات'!$E$12:$E$4412=$G$6,ROW($A$13:$A$4412)-ROW($A$13)+1)),ROWS($C$11:P1036))),"")</f>
        <v/>
      </c>
      <c r="Q1036" s="22" t="str">
        <f t="array" ref="Q1036">IFERROR(INDEX('توزيع المباريات'!$P$12:$P$4412,SMALL(IF('توزيع المباريات'!$C$12:$C$4412=$G$7,IF('توزيع المباريات'!$E$12:$E$4412=$G$6,ROW($A$13:$A$4412)-ROW($A$13)+1)),ROWS($C$11:Q1036))),"")</f>
        <v/>
      </c>
      <c r="R1036" s="22" t="str">
        <f t="array" ref="R1036">IFERROR(INDEX('توزيع المباريات'!$M$12:$M$4412,SMALL(IF('توزيع المباريات'!$C$12:$C$4412=$G$7,IF('توزيع المباريات'!$E$12:$E$4412=$G$6,ROW($A$13:$A$4412)-ROW($A$13)+1)),ROWS($C$11:R1036))),"")</f>
        <v/>
      </c>
      <c r="S1036" s="22" t="str">
        <f t="array" ref="S1036">IFERROR(INDEX('توزيع المباريات'!$Q$12:$Q$4412,SMALL(IF('توزيع المباريات'!$C$12:$C$4412=$G$7,IF('توزيع المباريات'!$E$12:$E$4412=$G$6,ROW($A$13:$A$4412)-ROW($A$13)+1)),ROWS($C$11:S1036))),"")</f>
        <v/>
      </c>
      <c r="T1036" s="22" t="str">
        <f t="array" ref="T1036">IFERROR(INDEX('توزيع المباريات'!$R$12:$R$4412,SMALL(IF('توزيع المباريات'!$C$12:$C$4412=$G$7,IF('توزيع المباريات'!$E$12:$E$4412=$G$6,ROW($A$13:$A$4412)-ROW($A$13)+1)),ROWS($C$11:T1036))),"")</f>
        <v/>
      </c>
      <c r="U1036" s="22" t="str">
        <f t="array" ref="U1036">IFERROR(INDEX('توزيع المباريات'!$S$12:$S$4412,SMALL(IF('توزيع المباريات'!$C$12:$C$4412=$G$7,IF('توزيع المباريات'!$E$12:$E$4412=$G$6,ROW($A$13:$A$4412)-ROW($A$13)+1)),ROWS($C$11:U1036))),"")</f>
        <v/>
      </c>
      <c r="V1036" s="22" t="str">
        <f t="array" ref="V1036">IFERROR(INDEX('توزيع المباريات'!$T$12:$T$4412,SMALL(IF('توزيع المباريات'!$C$12:$C$4412=$G$7,IF('توزيع المباريات'!$E$12:$E$4412=$G$6,ROW($A$13:$A$4412)-ROW($A$13)+1)),ROWS($C$11:V1036))),"")</f>
        <v/>
      </c>
      <c r="W1036" s="22" t="str">
        <f t="array" ref="W1036">IFERROR(INDEX('توزيع المباريات'!$U$12:$U$4412,SMALL(IF('توزيع المباريات'!$C$12:$C$4412=$G$7,IF('توزيع المباريات'!$E$12:$E$4412=$G$6,ROW($A$13:$A$4412)-ROW($A$13)+1)),ROWS($C$11:W1036))),"")</f>
        <v/>
      </c>
      <c r="X1036" s="22" t="str">
        <f t="array" ref="X1036">IFERROR(INDEX('توزيع المباريات'!$V$12:$V$4412,SMALL(IF('توزيع المباريات'!$C$12:$C$4412=$G$7,IF('توزيع المباريات'!$E$12:$E$4412=$G$6,ROW($A$13:$A$4412)-ROW($A$13)+1)),ROWS($C$11:X1036))),"")</f>
        <v/>
      </c>
    </row>
    <row r="1037" spans="15:24" ht="17.399999999999999">
      <c r="O1037" s="22" t="str">
        <f t="array" ref="O1037">IFERROR(INDEX('توزيع المباريات'!$N$12:$N$4412,SMALL(IF('توزيع المباريات'!$C$12:$C$4412=$G$7,IF('توزيع المباريات'!$E$12:$E$4412=$G$6,ROW($A$13:$A$4412)-ROW($A$13)+1)),ROWS($C$11:O1037))),"")</f>
        <v/>
      </c>
      <c r="P1037" s="22" t="str">
        <f t="array" ref="P1037">IFERROR(INDEX('توزيع المباريات'!$O$12:$O$4412,SMALL(IF('توزيع المباريات'!$C$12:$C$4412=$G$7,IF('توزيع المباريات'!$E$12:$E$4412=$G$6,ROW($A$13:$A$4412)-ROW($A$13)+1)),ROWS($C$11:P1037))),"")</f>
        <v/>
      </c>
      <c r="Q1037" s="22" t="str">
        <f t="array" ref="Q1037">IFERROR(INDEX('توزيع المباريات'!$P$12:$P$4412,SMALL(IF('توزيع المباريات'!$C$12:$C$4412=$G$7,IF('توزيع المباريات'!$E$12:$E$4412=$G$6,ROW($A$13:$A$4412)-ROW($A$13)+1)),ROWS($C$11:Q1037))),"")</f>
        <v/>
      </c>
      <c r="R1037" s="22" t="str">
        <f t="array" ref="R1037">IFERROR(INDEX('توزيع المباريات'!$M$12:$M$4412,SMALL(IF('توزيع المباريات'!$C$12:$C$4412=$G$7,IF('توزيع المباريات'!$E$12:$E$4412=$G$6,ROW($A$13:$A$4412)-ROW($A$13)+1)),ROWS($C$11:R1037))),"")</f>
        <v/>
      </c>
      <c r="S1037" s="22" t="str">
        <f t="array" ref="S1037">IFERROR(INDEX('توزيع المباريات'!$Q$12:$Q$4412,SMALL(IF('توزيع المباريات'!$C$12:$C$4412=$G$7,IF('توزيع المباريات'!$E$12:$E$4412=$G$6,ROW($A$13:$A$4412)-ROW($A$13)+1)),ROWS($C$11:S1037))),"")</f>
        <v/>
      </c>
      <c r="T1037" s="22" t="str">
        <f t="array" ref="T1037">IFERROR(INDEX('توزيع المباريات'!$R$12:$R$4412,SMALL(IF('توزيع المباريات'!$C$12:$C$4412=$G$7,IF('توزيع المباريات'!$E$12:$E$4412=$G$6,ROW($A$13:$A$4412)-ROW($A$13)+1)),ROWS($C$11:T1037))),"")</f>
        <v/>
      </c>
      <c r="U1037" s="22" t="str">
        <f t="array" ref="U1037">IFERROR(INDEX('توزيع المباريات'!$S$12:$S$4412,SMALL(IF('توزيع المباريات'!$C$12:$C$4412=$G$7,IF('توزيع المباريات'!$E$12:$E$4412=$G$6,ROW($A$13:$A$4412)-ROW($A$13)+1)),ROWS($C$11:U1037))),"")</f>
        <v/>
      </c>
      <c r="V1037" s="22" t="str">
        <f t="array" ref="V1037">IFERROR(INDEX('توزيع المباريات'!$T$12:$T$4412,SMALL(IF('توزيع المباريات'!$C$12:$C$4412=$G$7,IF('توزيع المباريات'!$E$12:$E$4412=$G$6,ROW($A$13:$A$4412)-ROW($A$13)+1)),ROWS($C$11:V1037))),"")</f>
        <v/>
      </c>
      <c r="W1037" s="22" t="str">
        <f t="array" ref="W1037">IFERROR(INDEX('توزيع المباريات'!$U$12:$U$4412,SMALL(IF('توزيع المباريات'!$C$12:$C$4412=$G$7,IF('توزيع المباريات'!$E$12:$E$4412=$G$6,ROW($A$13:$A$4412)-ROW($A$13)+1)),ROWS($C$11:W1037))),"")</f>
        <v/>
      </c>
      <c r="X1037" s="22" t="str">
        <f t="array" ref="X1037">IFERROR(INDEX('توزيع المباريات'!$V$12:$V$4412,SMALL(IF('توزيع المباريات'!$C$12:$C$4412=$G$7,IF('توزيع المباريات'!$E$12:$E$4412=$G$6,ROW($A$13:$A$4412)-ROW($A$13)+1)),ROWS($C$11:X1037))),"")</f>
        <v/>
      </c>
    </row>
    <row r="1038" spans="15:24" ht="17.399999999999999">
      <c r="O1038" s="22" t="str">
        <f t="array" ref="O1038">IFERROR(INDEX('توزيع المباريات'!$N$12:$N$4412,SMALL(IF('توزيع المباريات'!$C$12:$C$4412=$G$7,IF('توزيع المباريات'!$E$12:$E$4412=$G$6,ROW($A$13:$A$4412)-ROW($A$13)+1)),ROWS($C$11:O1038))),"")</f>
        <v/>
      </c>
      <c r="P1038" s="22" t="str">
        <f t="array" ref="P1038">IFERROR(INDEX('توزيع المباريات'!$O$12:$O$4412,SMALL(IF('توزيع المباريات'!$C$12:$C$4412=$G$7,IF('توزيع المباريات'!$E$12:$E$4412=$G$6,ROW($A$13:$A$4412)-ROW($A$13)+1)),ROWS($C$11:P1038))),"")</f>
        <v/>
      </c>
      <c r="Q1038" s="22" t="str">
        <f t="array" ref="Q1038">IFERROR(INDEX('توزيع المباريات'!$P$12:$P$4412,SMALL(IF('توزيع المباريات'!$C$12:$C$4412=$G$7,IF('توزيع المباريات'!$E$12:$E$4412=$G$6,ROW($A$13:$A$4412)-ROW($A$13)+1)),ROWS($C$11:Q1038))),"")</f>
        <v/>
      </c>
      <c r="R1038" s="22" t="str">
        <f t="array" ref="R1038">IFERROR(INDEX('توزيع المباريات'!$M$12:$M$4412,SMALL(IF('توزيع المباريات'!$C$12:$C$4412=$G$7,IF('توزيع المباريات'!$E$12:$E$4412=$G$6,ROW($A$13:$A$4412)-ROW($A$13)+1)),ROWS($C$11:R1038))),"")</f>
        <v/>
      </c>
      <c r="S1038" s="22" t="str">
        <f t="array" ref="S1038">IFERROR(INDEX('توزيع المباريات'!$Q$12:$Q$4412,SMALL(IF('توزيع المباريات'!$C$12:$C$4412=$G$7,IF('توزيع المباريات'!$E$12:$E$4412=$G$6,ROW($A$13:$A$4412)-ROW($A$13)+1)),ROWS($C$11:S1038))),"")</f>
        <v/>
      </c>
      <c r="T1038" s="22" t="str">
        <f t="array" ref="T1038">IFERROR(INDEX('توزيع المباريات'!$R$12:$R$4412,SMALL(IF('توزيع المباريات'!$C$12:$C$4412=$G$7,IF('توزيع المباريات'!$E$12:$E$4412=$G$6,ROW($A$13:$A$4412)-ROW($A$13)+1)),ROWS($C$11:T1038))),"")</f>
        <v/>
      </c>
      <c r="U1038" s="22" t="str">
        <f t="array" ref="U1038">IFERROR(INDEX('توزيع المباريات'!$S$12:$S$4412,SMALL(IF('توزيع المباريات'!$C$12:$C$4412=$G$7,IF('توزيع المباريات'!$E$12:$E$4412=$G$6,ROW($A$13:$A$4412)-ROW($A$13)+1)),ROWS($C$11:U1038))),"")</f>
        <v/>
      </c>
      <c r="V1038" s="22" t="str">
        <f t="array" ref="V1038">IFERROR(INDEX('توزيع المباريات'!$T$12:$T$4412,SMALL(IF('توزيع المباريات'!$C$12:$C$4412=$G$7,IF('توزيع المباريات'!$E$12:$E$4412=$G$6,ROW($A$13:$A$4412)-ROW($A$13)+1)),ROWS($C$11:V1038))),"")</f>
        <v/>
      </c>
      <c r="W1038" s="22" t="str">
        <f t="array" ref="W1038">IFERROR(INDEX('توزيع المباريات'!$U$12:$U$4412,SMALL(IF('توزيع المباريات'!$C$12:$C$4412=$G$7,IF('توزيع المباريات'!$E$12:$E$4412=$G$6,ROW($A$13:$A$4412)-ROW($A$13)+1)),ROWS($C$11:W1038))),"")</f>
        <v/>
      </c>
      <c r="X1038" s="22" t="str">
        <f t="array" ref="X1038">IFERROR(INDEX('توزيع المباريات'!$V$12:$V$4412,SMALL(IF('توزيع المباريات'!$C$12:$C$4412=$G$7,IF('توزيع المباريات'!$E$12:$E$4412=$G$6,ROW($A$13:$A$4412)-ROW($A$13)+1)),ROWS($C$11:X1038))),"")</f>
        <v/>
      </c>
    </row>
    <row r="1039" spans="15:24" ht="17.399999999999999">
      <c r="O1039" s="22" t="str">
        <f t="array" ref="O1039">IFERROR(INDEX('توزيع المباريات'!$N$12:$N$4412,SMALL(IF('توزيع المباريات'!$C$12:$C$4412=$G$7,IF('توزيع المباريات'!$E$12:$E$4412=$G$6,ROW($A$13:$A$4412)-ROW($A$13)+1)),ROWS($C$11:O1039))),"")</f>
        <v/>
      </c>
      <c r="P1039" s="22" t="str">
        <f t="array" ref="P1039">IFERROR(INDEX('توزيع المباريات'!$O$12:$O$4412,SMALL(IF('توزيع المباريات'!$C$12:$C$4412=$G$7,IF('توزيع المباريات'!$E$12:$E$4412=$G$6,ROW($A$13:$A$4412)-ROW($A$13)+1)),ROWS($C$11:P1039))),"")</f>
        <v/>
      </c>
      <c r="Q1039" s="22" t="str">
        <f t="array" ref="Q1039">IFERROR(INDEX('توزيع المباريات'!$P$12:$P$4412,SMALL(IF('توزيع المباريات'!$C$12:$C$4412=$G$7,IF('توزيع المباريات'!$E$12:$E$4412=$G$6,ROW($A$13:$A$4412)-ROW($A$13)+1)),ROWS($C$11:Q1039))),"")</f>
        <v/>
      </c>
      <c r="R1039" s="22" t="str">
        <f t="array" ref="R1039">IFERROR(INDEX('توزيع المباريات'!$M$12:$M$4412,SMALL(IF('توزيع المباريات'!$C$12:$C$4412=$G$7,IF('توزيع المباريات'!$E$12:$E$4412=$G$6,ROW($A$13:$A$4412)-ROW($A$13)+1)),ROWS($C$11:R1039))),"")</f>
        <v/>
      </c>
      <c r="S1039" s="22" t="str">
        <f t="array" ref="S1039">IFERROR(INDEX('توزيع المباريات'!$Q$12:$Q$4412,SMALL(IF('توزيع المباريات'!$C$12:$C$4412=$G$7,IF('توزيع المباريات'!$E$12:$E$4412=$G$6,ROW($A$13:$A$4412)-ROW($A$13)+1)),ROWS($C$11:S1039))),"")</f>
        <v/>
      </c>
      <c r="T1039" s="22" t="str">
        <f t="array" ref="T1039">IFERROR(INDEX('توزيع المباريات'!$R$12:$R$4412,SMALL(IF('توزيع المباريات'!$C$12:$C$4412=$G$7,IF('توزيع المباريات'!$E$12:$E$4412=$G$6,ROW($A$13:$A$4412)-ROW($A$13)+1)),ROWS($C$11:T1039))),"")</f>
        <v/>
      </c>
      <c r="U1039" s="22" t="str">
        <f t="array" ref="U1039">IFERROR(INDEX('توزيع المباريات'!$S$12:$S$4412,SMALL(IF('توزيع المباريات'!$C$12:$C$4412=$G$7,IF('توزيع المباريات'!$E$12:$E$4412=$G$6,ROW($A$13:$A$4412)-ROW($A$13)+1)),ROWS($C$11:U1039))),"")</f>
        <v/>
      </c>
      <c r="V1039" s="22" t="str">
        <f t="array" ref="V1039">IFERROR(INDEX('توزيع المباريات'!$T$12:$T$4412,SMALL(IF('توزيع المباريات'!$C$12:$C$4412=$G$7,IF('توزيع المباريات'!$E$12:$E$4412=$G$6,ROW($A$13:$A$4412)-ROW($A$13)+1)),ROWS($C$11:V1039))),"")</f>
        <v/>
      </c>
      <c r="W1039" s="22" t="str">
        <f t="array" ref="W1039">IFERROR(INDEX('توزيع المباريات'!$U$12:$U$4412,SMALL(IF('توزيع المباريات'!$C$12:$C$4412=$G$7,IF('توزيع المباريات'!$E$12:$E$4412=$G$6,ROW($A$13:$A$4412)-ROW($A$13)+1)),ROWS($C$11:W1039))),"")</f>
        <v/>
      </c>
      <c r="X1039" s="22" t="str">
        <f t="array" ref="X1039">IFERROR(INDEX('توزيع المباريات'!$V$12:$V$4412,SMALL(IF('توزيع المباريات'!$C$12:$C$4412=$G$7,IF('توزيع المباريات'!$E$12:$E$4412=$G$6,ROW($A$13:$A$4412)-ROW($A$13)+1)),ROWS($C$11:X1039))),"")</f>
        <v/>
      </c>
    </row>
    <row r="1040" spans="15:24" ht="17.399999999999999">
      <c r="O1040" s="22" t="str">
        <f t="array" ref="O1040">IFERROR(INDEX('توزيع المباريات'!$N$12:$N$4412,SMALL(IF('توزيع المباريات'!$C$12:$C$4412=$G$7,IF('توزيع المباريات'!$E$12:$E$4412=$G$6,ROW($A$13:$A$4412)-ROW($A$13)+1)),ROWS($C$11:O1040))),"")</f>
        <v/>
      </c>
      <c r="P1040" s="22" t="str">
        <f t="array" ref="P1040">IFERROR(INDEX('توزيع المباريات'!$O$12:$O$4412,SMALL(IF('توزيع المباريات'!$C$12:$C$4412=$G$7,IF('توزيع المباريات'!$E$12:$E$4412=$G$6,ROW($A$13:$A$4412)-ROW($A$13)+1)),ROWS($C$11:P1040))),"")</f>
        <v/>
      </c>
      <c r="Q1040" s="22" t="str">
        <f t="array" ref="Q1040">IFERROR(INDEX('توزيع المباريات'!$P$12:$P$4412,SMALL(IF('توزيع المباريات'!$C$12:$C$4412=$G$7,IF('توزيع المباريات'!$E$12:$E$4412=$G$6,ROW($A$13:$A$4412)-ROW($A$13)+1)),ROWS($C$11:Q1040))),"")</f>
        <v/>
      </c>
      <c r="R1040" s="22" t="str">
        <f t="array" ref="R1040">IFERROR(INDEX('توزيع المباريات'!$M$12:$M$4412,SMALL(IF('توزيع المباريات'!$C$12:$C$4412=$G$7,IF('توزيع المباريات'!$E$12:$E$4412=$G$6,ROW($A$13:$A$4412)-ROW($A$13)+1)),ROWS($C$11:R1040))),"")</f>
        <v/>
      </c>
      <c r="S1040" s="22" t="str">
        <f t="array" ref="S1040">IFERROR(INDEX('توزيع المباريات'!$Q$12:$Q$4412,SMALL(IF('توزيع المباريات'!$C$12:$C$4412=$G$7,IF('توزيع المباريات'!$E$12:$E$4412=$G$6,ROW($A$13:$A$4412)-ROW($A$13)+1)),ROWS($C$11:S1040))),"")</f>
        <v/>
      </c>
      <c r="T1040" s="22" t="str">
        <f t="array" ref="T1040">IFERROR(INDEX('توزيع المباريات'!$R$12:$R$4412,SMALL(IF('توزيع المباريات'!$C$12:$C$4412=$G$7,IF('توزيع المباريات'!$E$12:$E$4412=$G$6,ROW($A$13:$A$4412)-ROW($A$13)+1)),ROWS($C$11:T1040))),"")</f>
        <v/>
      </c>
      <c r="U1040" s="22" t="str">
        <f t="array" ref="U1040">IFERROR(INDEX('توزيع المباريات'!$S$12:$S$4412,SMALL(IF('توزيع المباريات'!$C$12:$C$4412=$G$7,IF('توزيع المباريات'!$E$12:$E$4412=$G$6,ROW($A$13:$A$4412)-ROW($A$13)+1)),ROWS($C$11:U1040))),"")</f>
        <v/>
      </c>
      <c r="V1040" s="22" t="str">
        <f t="array" ref="V1040">IFERROR(INDEX('توزيع المباريات'!$T$12:$T$4412,SMALL(IF('توزيع المباريات'!$C$12:$C$4412=$G$7,IF('توزيع المباريات'!$E$12:$E$4412=$G$6,ROW($A$13:$A$4412)-ROW($A$13)+1)),ROWS($C$11:V1040))),"")</f>
        <v/>
      </c>
      <c r="W1040" s="22" t="str">
        <f t="array" ref="W1040">IFERROR(INDEX('توزيع المباريات'!$U$12:$U$4412,SMALL(IF('توزيع المباريات'!$C$12:$C$4412=$G$7,IF('توزيع المباريات'!$E$12:$E$4412=$G$6,ROW($A$13:$A$4412)-ROW($A$13)+1)),ROWS($C$11:W1040))),"")</f>
        <v/>
      </c>
      <c r="X1040" s="22" t="str">
        <f t="array" ref="X1040">IFERROR(INDEX('توزيع المباريات'!$V$12:$V$4412,SMALL(IF('توزيع المباريات'!$C$12:$C$4412=$G$7,IF('توزيع المباريات'!$E$12:$E$4412=$G$6,ROW($A$13:$A$4412)-ROW($A$13)+1)),ROWS($C$11:X1040))),"")</f>
        <v/>
      </c>
    </row>
    <row r="1041" spans="15:24" ht="17.399999999999999">
      <c r="O1041" s="22" t="str">
        <f t="array" ref="O1041">IFERROR(INDEX('توزيع المباريات'!$N$12:$N$4412,SMALL(IF('توزيع المباريات'!$C$12:$C$4412=$G$7,IF('توزيع المباريات'!$E$12:$E$4412=$G$6,ROW($A$13:$A$4412)-ROW($A$13)+1)),ROWS($C$11:O1041))),"")</f>
        <v/>
      </c>
      <c r="P1041" s="22" t="str">
        <f t="array" ref="P1041">IFERROR(INDEX('توزيع المباريات'!$O$12:$O$4412,SMALL(IF('توزيع المباريات'!$C$12:$C$4412=$G$7,IF('توزيع المباريات'!$E$12:$E$4412=$G$6,ROW($A$13:$A$4412)-ROW($A$13)+1)),ROWS($C$11:P1041))),"")</f>
        <v/>
      </c>
      <c r="Q1041" s="22" t="str">
        <f t="array" ref="Q1041">IFERROR(INDEX('توزيع المباريات'!$P$12:$P$4412,SMALL(IF('توزيع المباريات'!$C$12:$C$4412=$G$7,IF('توزيع المباريات'!$E$12:$E$4412=$G$6,ROW($A$13:$A$4412)-ROW($A$13)+1)),ROWS($C$11:Q1041))),"")</f>
        <v/>
      </c>
      <c r="R1041" s="22" t="str">
        <f t="array" ref="R1041">IFERROR(INDEX('توزيع المباريات'!$M$12:$M$4412,SMALL(IF('توزيع المباريات'!$C$12:$C$4412=$G$7,IF('توزيع المباريات'!$E$12:$E$4412=$G$6,ROW($A$13:$A$4412)-ROW($A$13)+1)),ROWS($C$11:R1041))),"")</f>
        <v/>
      </c>
      <c r="S1041" s="22" t="str">
        <f t="array" ref="S1041">IFERROR(INDEX('توزيع المباريات'!$Q$12:$Q$4412,SMALL(IF('توزيع المباريات'!$C$12:$C$4412=$G$7,IF('توزيع المباريات'!$E$12:$E$4412=$G$6,ROW($A$13:$A$4412)-ROW($A$13)+1)),ROWS($C$11:S1041))),"")</f>
        <v/>
      </c>
      <c r="T1041" s="22" t="str">
        <f t="array" ref="T1041">IFERROR(INDEX('توزيع المباريات'!$R$12:$R$4412,SMALL(IF('توزيع المباريات'!$C$12:$C$4412=$G$7,IF('توزيع المباريات'!$E$12:$E$4412=$G$6,ROW($A$13:$A$4412)-ROW($A$13)+1)),ROWS($C$11:T1041))),"")</f>
        <v/>
      </c>
      <c r="U1041" s="22" t="str">
        <f t="array" ref="U1041">IFERROR(INDEX('توزيع المباريات'!$S$12:$S$4412,SMALL(IF('توزيع المباريات'!$C$12:$C$4412=$G$7,IF('توزيع المباريات'!$E$12:$E$4412=$G$6,ROW($A$13:$A$4412)-ROW($A$13)+1)),ROWS($C$11:U1041))),"")</f>
        <v/>
      </c>
      <c r="V1041" s="22" t="str">
        <f t="array" ref="V1041">IFERROR(INDEX('توزيع المباريات'!$T$12:$T$4412,SMALL(IF('توزيع المباريات'!$C$12:$C$4412=$G$7,IF('توزيع المباريات'!$E$12:$E$4412=$G$6,ROW($A$13:$A$4412)-ROW($A$13)+1)),ROWS($C$11:V1041))),"")</f>
        <v/>
      </c>
      <c r="W1041" s="22" t="str">
        <f t="array" ref="W1041">IFERROR(INDEX('توزيع المباريات'!$U$12:$U$4412,SMALL(IF('توزيع المباريات'!$C$12:$C$4412=$G$7,IF('توزيع المباريات'!$E$12:$E$4412=$G$6,ROW($A$13:$A$4412)-ROW($A$13)+1)),ROWS($C$11:W1041))),"")</f>
        <v/>
      </c>
      <c r="X1041" s="22" t="str">
        <f t="array" ref="X1041">IFERROR(INDEX('توزيع المباريات'!$V$12:$V$4412,SMALL(IF('توزيع المباريات'!$C$12:$C$4412=$G$7,IF('توزيع المباريات'!$E$12:$E$4412=$G$6,ROW($A$13:$A$4412)-ROW($A$13)+1)),ROWS($C$11:X1041))),"")</f>
        <v/>
      </c>
    </row>
    <row r="1042" spans="15:24" ht="17.399999999999999">
      <c r="O1042" s="22" t="str">
        <f t="array" ref="O1042">IFERROR(INDEX('توزيع المباريات'!$N$12:$N$4412,SMALL(IF('توزيع المباريات'!$C$12:$C$4412=$G$7,IF('توزيع المباريات'!$E$12:$E$4412=$G$6,ROW($A$13:$A$4412)-ROW($A$13)+1)),ROWS($C$11:O1042))),"")</f>
        <v/>
      </c>
      <c r="P1042" s="22" t="str">
        <f t="array" ref="P1042">IFERROR(INDEX('توزيع المباريات'!$O$12:$O$4412,SMALL(IF('توزيع المباريات'!$C$12:$C$4412=$G$7,IF('توزيع المباريات'!$E$12:$E$4412=$G$6,ROW($A$13:$A$4412)-ROW($A$13)+1)),ROWS($C$11:P1042))),"")</f>
        <v/>
      </c>
      <c r="Q1042" s="22" t="str">
        <f t="array" ref="Q1042">IFERROR(INDEX('توزيع المباريات'!$P$12:$P$4412,SMALL(IF('توزيع المباريات'!$C$12:$C$4412=$G$7,IF('توزيع المباريات'!$E$12:$E$4412=$G$6,ROW($A$13:$A$4412)-ROW($A$13)+1)),ROWS($C$11:Q1042))),"")</f>
        <v/>
      </c>
      <c r="R1042" s="22" t="str">
        <f t="array" ref="R1042">IFERROR(INDEX('توزيع المباريات'!$M$12:$M$4412,SMALL(IF('توزيع المباريات'!$C$12:$C$4412=$G$7,IF('توزيع المباريات'!$E$12:$E$4412=$G$6,ROW($A$13:$A$4412)-ROW($A$13)+1)),ROWS($C$11:R1042))),"")</f>
        <v/>
      </c>
      <c r="S1042" s="22" t="str">
        <f t="array" ref="S1042">IFERROR(INDEX('توزيع المباريات'!$Q$12:$Q$4412,SMALL(IF('توزيع المباريات'!$C$12:$C$4412=$G$7,IF('توزيع المباريات'!$E$12:$E$4412=$G$6,ROW($A$13:$A$4412)-ROW($A$13)+1)),ROWS($C$11:S1042))),"")</f>
        <v/>
      </c>
      <c r="T1042" s="22" t="str">
        <f t="array" ref="T1042">IFERROR(INDEX('توزيع المباريات'!$R$12:$R$4412,SMALL(IF('توزيع المباريات'!$C$12:$C$4412=$G$7,IF('توزيع المباريات'!$E$12:$E$4412=$G$6,ROW($A$13:$A$4412)-ROW($A$13)+1)),ROWS($C$11:T1042))),"")</f>
        <v/>
      </c>
      <c r="U1042" s="22" t="str">
        <f t="array" ref="U1042">IFERROR(INDEX('توزيع المباريات'!$S$12:$S$4412,SMALL(IF('توزيع المباريات'!$C$12:$C$4412=$G$7,IF('توزيع المباريات'!$E$12:$E$4412=$G$6,ROW($A$13:$A$4412)-ROW($A$13)+1)),ROWS($C$11:U1042))),"")</f>
        <v/>
      </c>
      <c r="V1042" s="22" t="str">
        <f t="array" ref="V1042">IFERROR(INDEX('توزيع المباريات'!$T$12:$T$4412,SMALL(IF('توزيع المباريات'!$C$12:$C$4412=$G$7,IF('توزيع المباريات'!$E$12:$E$4412=$G$6,ROW($A$13:$A$4412)-ROW($A$13)+1)),ROWS($C$11:V1042))),"")</f>
        <v/>
      </c>
      <c r="W1042" s="22" t="str">
        <f t="array" ref="W1042">IFERROR(INDEX('توزيع المباريات'!$U$12:$U$4412,SMALL(IF('توزيع المباريات'!$C$12:$C$4412=$G$7,IF('توزيع المباريات'!$E$12:$E$4412=$G$6,ROW($A$13:$A$4412)-ROW($A$13)+1)),ROWS($C$11:W1042))),"")</f>
        <v/>
      </c>
      <c r="X1042" s="22" t="str">
        <f t="array" ref="X1042">IFERROR(INDEX('توزيع المباريات'!$V$12:$V$4412,SMALL(IF('توزيع المباريات'!$C$12:$C$4412=$G$7,IF('توزيع المباريات'!$E$12:$E$4412=$G$6,ROW($A$13:$A$4412)-ROW($A$13)+1)),ROWS($C$11:X1042))),"")</f>
        <v/>
      </c>
    </row>
    <row r="1043" spans="15:24" ht="17.399999999999999">
      <c r="O1043" s="22" t="str">
        <f t="array" ref="O1043">IFERROR(INDEX('توزيع المباريات'!$N$12:$N$4412,SMALL(IF('توزيع المباريات'!$C$12:$C$4412=$G$7,IF('توزيع المباريات'!$E$12:$E$4412=$G$6,ROW($A$13:$A$4412)-ROW($A$13)+1)),ROWS($C$11:O1043))),"")</f>
        <v/>
      </c>
      <c r="P1043" s="22" t="str">
        <f t="array" ref="P1043">IFERROR(INDEX('توزيع المباريات'!$O$12:$O$4412,SMALL(IF('توزيع المباريات'!$C$12:$C$4412=$G$7,IF('توزيع المباريات'!$E$12:$E$4412=$G$6,ROW($A$13:$A$4412)-ROW($A$13)+1)),ROWS($C$11:P1043))),"")</f>
        <v/>
      </c>
      <c r="Q1043" s="22" t="str">
        <f t="array" ref="Q1043">IFERROR(INDEX('توزيع المباريات'!$P$12:$P$4412,SMALL(IF('توزيع المباريات'!$C$12:$C$4412=$G$7,IF('توزيع المباريات'!$E$12:$E$4412=$G$6,ROW($A$13:$A$4412)-ROW($A$13)+1)),ROWS($C$11:Q1043))),"")</f>
        <v/>
      </c>
      <c r="R1043" s="22" t="str">
        <f t="array" ref="R1043">IFERROR(INDEX('توزيع المباريات'!$M$12:$M$4412,SMALL(IF('توزيع المباريات'!$C$12:$C$4412=$G$7,IF('توزيع المباريات'!$E$12:$E$4412=$G$6,ROW($A$13:$A$4412)-ROW($A$13)+1)),ROWS($C$11:R1043))),"")</f>
        <v/>
      </c>
      <c r="S1043" s="22" t="str">
        <f t="array" ref="S1043">IFERROR(INDEX('توزيع المباريات'!$Q$12:$Q$4412,SMALL(IF('توزيع المباريات'!$C$12:$C$4412=$G$7,IF('توزيع المباريات'!$E$12:$E$4412=$G$6,ROW($A$13:$A$4412)-ROW($A$13)+1)),ROWS($C$11:S1043))),"")</f>
        <v/>
      </c>
      <c r="T1043" s="22" t="str">
        <f t="array" ref="T1043">IFERROR(INDEX('توزيع المباريات'!$R$12:$R$4412,SMALL(IF('توزيع المباريات'!$C$12:$C$4412=$G$7,IF('توزيع المباريات'!$E$12:$E$4412=$G$6,ROW($A$13:$A$4412)-ROW($A$13)+1)),ROWS($C$11:T1043))),"")</f>
        <v/>
      </c>
      <c r="U1043" s="22" t="str">
        <f t="array" ref="U1043">IFERROR(INDEX('توزيع المباريات'!$S$12:$S$4412,SMALL(IF('توزيع المباريات'!$C$12:$C$4412=$G$7,IF('توزيع المباريات'!$E$12:$E$4412=$G$6,ROW($A$13:$A$4412)-ROW($A$13)+1)),ROWS($C$11:U1043))),"")</f>
        <v/>
      </c>
      <c r="V1043" s="22" t="str">
        <f t="array" ref="V1043">IFERROR(INDEX('توزيع المباريات'!$T$12:$T$4412,SMALL(IF('توزيع المباريات'!$C$12:$C$4412=$G$7,IF('توزيع المباريات'!$E$12:$E$4412=$G$6,ROW($A$13:$A$4412)-ROW($A$13)+1)),ROWS($C$11:V1043))),"")</f>
        <v/>
      </c>
      <c r="W1043" s="22" t="str">
        <f t="array" ref="W1043">IFERROR(INDEX('توزيع المباريات'!$U$12:$U$4412,SMALL(IF('توزيع المباريات'!$C$12:$C$4412=$G$7,IF('توزيع المباريات'!$E$12:$E$4412=$G$6,ROW($A$13:$A$4412)-ROW($A$13)+1)),ROWS($C$11:W1043))),"")</f>
        <v/>
      </c>
      <c r="X1043" s="22" t="str">
        <f t="array" ref="X1043">IFERROR(INDEX('توزيع المباريات'!$V$12:$V$4412,SMALL(IF('توزيع المباريات'!$C$12:$C$4412=$G$7,IF('توزيع المباريات'!$E$12:$E$4412=$G$6,ROW($A$13:$A$4412)-ROW($A$13)+1)),ROWS($C$11:X1043))),"")</f>
        <v/>
      </c>
    </row>
    <row r="1044" spans="15:24" ht="17.399999999999999">
      <c r="O1044" s="22" t="str">
        <f t="array" ref="O1044">IFERROR(INDEX('توزيع المباريات'!$N$12:$N$4412,SMALL(IF('توزيع المباريات'!$C$12:$C$4412=$G$7,IF('توزيع المباريات'!$E$12:$E$4412=$G$6,ROW($A$13:$A$4412)-ROW($A$13)+1)),ROWS($C$11:O1044))),"")</f>
        <v/>
      </c>
      <c r="P1044" s="22" t="str">
        <f t="array" ref="P1044">IFERROR(INDEX('توزيع المباريات'!$O$12:$O$4412,SMALL(IF('توزيع المباريات'!$C$12:$C$4412=$G$7,IF('توزيع المباريات'!$E$12:$E$4412=$G$6,ROW($A$13:$A$4412)-ROW($A$13)+1)),ROWS($C$11:P1044))),"")</f>
        <v/>
      </c>
      <c r="Q1044" s="22" t="str">
        <f t="array" ref="Q1044">IFERROR(INDEX('توزيع المباريات'!$P$12:$P$4412,SMALL(IF('توزيع المباريات'!$C$12:$C$4412=$G$7,IF('توزيع المباريات'!$E$12:$E$4412=$G$6,ROW($A$13:$A$4412)-ROW($A$13)+1)),ROWS($C$11:Q1044))),"")</f>
        <v/>
      </c>
      <c r="R1044" s="22" t="str">
        <f t="array" ref="R1044">IFERROR(INDEX('توزيع المباريات'!$M$12:$M$4412,SMALL(IF('توزيع المباريات'!$C$12:$C$4412=$G$7,IF('توزيع المباريات'!$E$12:$E$4412=$G$6,ROW($A$13:$A$4412)-ROW($A$13)+1)),ROWS($C$11:R1044))),"")</f>
        <v/>
      </c>
      <c r="S1044" s="22" t="str">
        <f t="array" ref="S1044">IFERROR(INDEX('توزيع المباريات'!$Q$12:$Q$4412,SMALL(IF('توزيع المباريات'!$C$12:$C$4412=$G$7,IF('توزيع المباريات'!$E$12:$E$4412=$G$6,ROW($A$13:$A$4412)-ROW($A$13)+1)),ROWS($C$11:S1044))),"")</f>
        <v/>
      </c>
      <c r="T1044" s="22" t="str">
        <f t="array" ref="T1044">IFERROR(INDEX('توزيع المباريات'!$R$12:$R$4412,SMALL(IF('توزيع المباريات'!$C$12:$C$4412=$G$7,IF('توزيع المباريات'!$E$12:$E$4412=$G$6,ROW($A$13:$A$4412)-ROW($A$13)+1)),ROWS($C$11:T1044))),"")</f>
        <v/>
      </c>
      <c r="U1044" s="22" t="str">
        <f t="array" ref="U1044">IFERROR(INDEX('توزيع المباريات'!$S$12:$S$4412,SMALL(IF('توزيع المباريات'!$C$12:$C$4412=$G$7,IF('توزيع المباريات'!$E$12:$E$4412=$G$6,ROW($A$13:$A$4412)-ROW($A$13)+1)),ROWS($C$11:U1044))),"")</f>
        <v/>
      </c>
      <c r="V1044" s="22" t="str">
        <f t="array" ref="V1044">IFERROR(INDEX('توزيع المباريات'!$T$12:$T$4412,SMALL(IF('توزيع المباريات'!$C$12:$C$4412=$G$7,IF('توزيع المباريات'!$E$12:$E$4412=$G$6,ROW($A$13:$A$4412)-ROW($A$13)+1)),ROWS($C$11:V1044))),"")</f>
        <v/>
      </c>
      <c r="W1044" s="22" t="str">
        <f t="array" ref="W1044">IFERROR(INDEX('توزيع المباريات'!$U$12:$U$4412,SMALL(IF('توزيع المباريات'!$C$12:$C$4412=$G$7,IF('توزيع المباريات'!$E$12:$E$4412=$G$6,ROW($A$13:$A$4412)-ROW($A$13)+1)),ROWS($C$11:W1044))),"")</f>
        <v/>
      </c>
      <c r="X1044" s="22" t="str">
        <f t="array" ref="X1044">IFERROR(INDEX('توزيع المباريات'!$V$12:$V$4412,SMALL(IF('توزيع المباريات'!$C$12:$C$4412=$G$7,IF('توزيع المباريات'!$E$12:$E$4412=$G$6,ROW($A$13:$A$4412)-ROW($A$13)+1)),ROWS($C$11:X1044))),"")</f>
        <v/>
      </c>
    </row>
    <row r="1045" spans="15:24" ht="17.399999999999999">
      <c r="O1045" s="22" t="str">
        <f t="array" ref="O1045">IFERROR(INDEX('توزيع المباريات'!$N$12:$N$4412,SMALL(IF('توزيع المباريات'!$C$12:$C$4412=$G$7,IF('توزيع المباريات'!$E$12:$E$4412=$G$6,ROW($A$13:$A$4412)-ROW($A$13)+1)),ROWS($C$11:O1045))),"")</f>
        <v/>
      </c>
      <c r="P1045" s="22" t="str">
        <f t="array" ref="P1045">IFERROR(INDEX('توزيع المباريات'!$O$12:$O$4412,SMALL(IF('توزيع المباريات'!$C$12:$C$4412=$G$7,IF('توزيع المباريات'!$E$12:$E$4412=$G$6,ROW($A$13:$A$4412)-ROW($A$13)+1)),ROWS($C$11:P1045))),"")</f>
        <v/>
      </c>
      <c r="Q1045" s="22" t="str">
        <f t="array" ref="Q1045">IFERROR(INDEX('توزيع المباريات'!$P$12:$P$4412,SMALL(IF('توزيع المباريات'!$C$12:$C$4412=$G$7,IF('توزيع المباريات'!$E$12:$E$4412=$G$6,ROW($A$13:$A$4412)-ROW($A$13)+1)),ROWS($C$11:Q1045))),"")</f>
        <v/>
      </c>
      <c r="R1045" s="22" t="str">
        <f t="array" ref="R1045">IFERROR(INDEX('توزيع المباريات'!$M$12:$M$4412,SMALL(IF('توزيع المباريات'!$C$12:$C$4412=$G$7,IF('توزيع المباريات'!$E$12:$E$4412=$G$6,ROW($A$13:$A$4412)-ROW($A$13)+1)),ROWS($C$11:R1045))),"")</f>
        <v/>
      </c>
      <c r="S1045" s="22" t="str">
        <f t="array" ref="S1045">IFERROR(INDEX('توزيع المباريات'!$Q$12:$Q$4412,SMALL(IF('توزيع المباريات'!$C$12:$C$4412=$G$7,IF('توزيع المباريات'!$E$12:$E$4412=$G$6,ROW($A$13:$A$4412)-ROW($A$13)+1)),ROWS($C$11:S1045))),"")</f>
        <v/>
      </c>
      <c r="T1045" s="22" t="str">
        <f t="array" ref="T1045">IFERROR(INDEX('توزيع المباريات'!$R$12:$R$4412,SMALL(IF('توزيع المباريات'!$C$12:$C$4412=$G$7,IF('توزيع المباريات'!$E$12:$E$4412=$G$6,ROW($A$13:$A$4412)-ROW($A$13)+1)),ROWS($C$11:T1045))),"")</f>
        <v/>
      </c>
      <c r="U1045" s="22" t="str">
        <f t="array" ref="U1045">IFERROR(INDEX('توزيع المباريات'!$S$12:$S$4412,SMALL(IF('توزيع المباريات'!$C$12:$C$4412=$G$7,IF('توزيع المباريات'!$E$12:$E$4412=$G$6,ROW($A$13:$A$4412)-ROW($A$13)+1)),ROWS($C$11:U1045))),"")</f>
        <v/>
      </c>
      <c r="V1045" s="22" t="str">
        <f t="array" ref="V1045">IFERROR(INDEX('توزيع المباريات'!$T$12:$T$4412,SMALL(IF('توزيع المباريات'!$C$12:$C$4412=$G$7,IF('توزيع المباريات'!$E$12:$E$4412=$G$6,ROW($A$13:$A$4412)-ROW($A$13)+1)),ROWS($C$11:V1045))),"")</f>
        <v/>
      </c>
      <c r="W1045" s="22" t="str">
        <f t="array" ref="W1045">IFERROR(INDEX('توزيع المباريات'!$U$12:$U$4412,SMALL(IF('توزيع المباريات'!$C$12:$C$4412=$G$7,IF('توزيع المباريات'!$E$12:$E$4412=$G$6,ROW($A$13:$A$4412)-ROW($A$13)+1)),ROWS($C$11:W1045))),"")</f>
        <v/>
      </c>
      <c r="X1045" s="22" t="str">
        <f t="array" ref="X1045">IFERROR(INDEX('توزيع المباريات'!$V$12:$V$4412,SMALL(IF('توزيع المباريات'!$C$12:$C$4412=$G$7,IF('توزيع المباريات'!$E$12:$E$4412=$G$6,ROW($A$13:$A$4412)-ROW($A$13)+1)),ROWS($C$11:X1045))),"")</f>
        <v/>
      </c>
    </row>
    <row r="1046" spans="15:24" ht="17.399999999999999">
      <c r="O1046" s="22" t="str">
        <f t="array" ref="O1046">IFERROR(INDEX('توزيع المباريات'!$N$12:$N$4412,SMALL(IF('توزيع المباريات'!$C$12:$C$4412=$G$7,IF('توزيع المباريات'!$E$12:$E$4412=$G$6,ROW($A$13:$A$4412)-ROW($A$13)+1)),ROWS($C$11:O1046))),"")</f>
        <v/>
      </c>
      <c r="P1046" s="22" t="str">
        <f t="array" ref="P1046">IFERROR(INDEX('توزيع المباريات'!$O$12:$O$4412,SMALL(IF('توزيع المباريات'!$C$12:$C$4412=$G$7,IF('توزيع المباريات'!$E$12:$E$4412=$G$6,ROW($A$13:$A$4412)-ROW($A$13)+1)),ROWS($C$11:P1046))),"")</f>
        <v/>
      </c>
      <c r="Q1046" s="22" t="str">
        <f t="array" ref="Q1046">IFERROR(INDEX('توزيع المباريات'!$P$12:$P$4412,SMALL(IF('توزيع المباريات'!$C$12:$C$4412=$G$7,IF('توزيع المباريات'!$E$12:$E$4412=$G$6,ROW($A$13:$A$4412)-ROW($A$13)+1)),ROWS($C$11:Q1046))),"")</f>
        <v/>
      </c>
      <c r="R1046" s="22" t="str">
        <f t="array" ref="R1046">IFERROR(INDEX('توزيع المباريات'!$M$12:$M$4412,SMALL(IF('توزيع المباريات'!$C$12:$C$4412=$G$7,IF('توزيع المباريات'!$E$12:$E$4412=$G$6,ROW($A$13:$A$4412)-ROW($A$13)+1)),ROWS($C$11:R1046))),"")</f>
        <v/>
      </c>
      <c r="S1046" s="22" t="str">
        <f t="array" ref="S1046">IFERROR(INDEX('توزيع المباريات'!$Q$12:$Q$4412,SMALL(IF('توزيع المباريات'!$C$12:$C$4412=$G$7,IF('توزيع المباريات'!$E$12:$E$4412=$G$6,ROW($A$13:$A$4412)-ROW($A$13)+1)),ROWS($C$11:S1046))),"")</f>
        <v/>
      </c>
      <c r="T1046" s="22" t="str">
        <f t="array" ref="T1046">IFERROR(INDEX('توزيع المباريات'!$R$12:$R$4412,SMALL(IF('توزيع المباريات'!$C$12:$C$4412=$G$7,IF('توزيع المباريات'!$E$12:$E$4412=$G$6,ROW($A$13:$A$4412)-ROW($A$13)+1)),ROWS($C$11:T1046))),"")</f>
        <v/>
      </c>
      <c r="U1046" s="22" t="str">
        <f t="array" ref="U1046">IFERROR(INDEX('توزيع المباريات'!$S$12:$S$4412,SMALL(IF('توزيع المباريات'!$C$12:$C$4412=$G$7,IF('توزيع المباريات'!$E$12:$E$4412=$G$6,ROW($A$13:$A$4412)-ROW($A$13)+1)),ROWS($C$11:U1046))),"")</f>
        <v/>
      </c>
      <c r="V1046" s="22" t="str">
        <f t="array" ref="V1046">IFERROR(INDEX('توزيع المباريات'!$T$12:$T$4412,SMALL(IF('توزيع المباريات'!$C$12:$C$4412=$G$7,IF('توزيع المباريات'!$E$12:$E$4412=$G$6,ROW($A$13:$A$4412)-ROW($A$13)+1)),ROWS($C$11:V1046))),"")</f>
        <v/>
      </c>
      <c r="W1046" s="22" t="str">
        <f t="array" ref="W1046">IFERROR(INDEX('توزيع المباريات'!$U$12:$U$4412,SMALL(IF('توزيع المباريات'!$C$12:$C$4412=$G$7,IF('توزيع المباريات'!$E$12:$E$4412=$G$6,ROW($A$13:$A$4412)-ROW($A$13)+1)),ROWS($C$11:W1046))),"")</f>
        <v/>
      </c>
      <c r="X1046" s="22" t="str">
        <f t="array" ref="X1046">IFERROR(INDEX('توزيع المباريات'!$V$12:$V$4412,SMALL(IF('توزيع المباريات'!$C$12:$C$4412=$G$7,IF('توزيع المباريات'!$E$12:$E$4412=$G$6,ROW($A$13:$A$4412)-ROW($A$13)+1)),ROWS($C$11:X1046))),"")</f>
        <v/>
      </c>
    </row>
    <row r="1047" spans="15:24" ht="17.399999999999999">
      <c r="O1047" s="22" t="str">
        <f t="array" ref="O1047">IFERROR(INDEX('توزيع المباريات'!$N$12:$N$4412,SMALL(IF('توزيع المباريات'!$C$12:$C$4412=$G$7,IF('توزيع المباريات'!$E$12:$E$4412=$G$6,ROW($A$13:$A$4412)-ROW($A$13)+1)),ROWS($C$11:O1047))),"")</f>
        <v/>
      </c>
      <c r="P1047" s="22" t="str">
        <f t="array" ref="P1047">IFERROR(INDEX('توزيع المباريات'!$O$12:$O$4412,SMALL(IF('توزيع المباريات'!$C$12:$C$4412=$G$7,IF('توزيع المباريات'!$E$12:$E$4412=$G$6,ROW($A$13:$A$4412)-ROW($A$13)+1)),ROWS($C$11:P1047))),"")</f>
        <v/>
      </c>
      <c r="Q1047" s="22" t="str">
        <f t="array" ref="Q1047">IFERROR(INDEX('توزيع المباريات'!$P$12:$P$4412,SMALL(IF('توزيع المباريات'!$C$12:$C$4412=$G$7,IF('توزيع المباريات'!$E$12:$E$4412=$G$6,ROW($A$13:$A$4412)-ROW($A$13)+1)),ROWS($C$11:Q1047))),"")</f>
        <v/>
      </c>
      <c r="R1047" s="22" t="str">
        <f t="array" ref="R1047">IFERROR(INDEX('توزيع المباريات'!$M$12:$M$4412,SMALL(IF('توزيع المباريات'!$C$12:$C$4412=$G$7,IF('توزيع المباريات'!$E$12:$E$4412=$G$6,ROW($A$13:$A$4412)-ROW($A$13)+1)),ROWS($C$11:R1047))),"")</f>
        <v/>
      </c>
      <c r="S1047" s="22" t="str">
        <f t="array" ref="S1047">IFERROR(INDEX('توزيع المباريات'!$Q$12:$Q$4412,SMALL(IF('توزيع المباريات'!$C$12:$C$4412=$G$7,IF('توزيع المباريات'!$E$12:$E$4412=$G$6,ROW($A$13:$A$4412)-ROW($A$13)+1)),ROWS($C$11:S1047))),"")</f>
        <v/>
      </c>
      <c r="T1047" s="22" t="str">
        <f t="array" ref="T1047">IFERROR(INDEX('توزيع المباريات'!$R$12:$R$4412,SMALL(IF('توزيع المباريات'!$C$12:$C$4412=$G$7,IF('توزيع المباريات'!$E$12:$E$4412=$G$6,ROW($A$13:$A$4412)-ROW($A$13)+1)),ROWS($C$11:T1047))),"")</f>
        <v/>
      </c>
      <c r="U1047" s="22" t="str">
        <f t="array" ref="U1047">IFERROR(INDEX('توزيع المباريات'!$S$12:$S$4412,SMALL(IF('توزيع المباريات'!$C$12:$C$4412=$G$7,IF('توزيع المباريات'!$E$12:$E$4412=$G$6,ROW($A$13:$A$4412)-ROW($A$13)+1)),ROWS($C$11:U1047))),"")</f>
        <v/>
      </c>
      <c r="V1047" s="22" t="str">
        <f t="array" ref="V1047">IFERROR(INDEX('توزيع المباريات'!$T$12:$T$4412,SMALL(IF('توزيع المباريات'!$C$12:$C$4412=$G$7,IF('توزيع المباريات'!$E$12:$E$4412=$G$6,ROW($A$13:$A$4412)-ROW($A$13)+1)),ROWS($C$11:V1047))),"")</f>
        <v/>
      </c>
      <c r="W1047" s="22" t="str">
        <f t="array" ref="W1047">IFERROR(INDEX('توزيع المباريات'!$U$12:$U$4412,SMALL(IF('توزيع المباريات'!$C$12:$C$4412=$G$7,IF('توزيع المباريات'!$E$12:$E$4412=$G$6,ROW($A$13:$A$4412)-ROW($A$13)+1)),ROWS($C$11:W1047))),"")</f>
        <v/>
      </c>
      <c r="X1047" s="22" t="str">
        <f t="array" ref="X1047">IFERROR(INDEX('توزيع المباريات'!$V$12:$V$4412,SMALL(IF('توزيع المباريات'!$C$12:$C$4412=$G$7,IF('توزيع المباريات'!$E$12:$E$4412=$G$6,ROW($A$13:$A$4412)-ROW($A$13)+1)),ROWS($C$11:X1047))),"")</f>
        <v/>
      </c>
    </row>
    <row r="1048" spans="15:24" ht="17.399999999999999">
      <c r="O1048" s="22" t="str">
        <f t="array" ref="O1048">IFERROR(INDEX('توزيع المباريات'!$N$12:$N$4412,SMALL(IF('توزيع المباريات'!$C$12:$C$4412=$G$7,IF('توزيع المباريات'!$E$12:$E$4412=$G$6,ROW($A$13:$A$4412)-ROW($A$13)+1)),ROWS($C$11:O1048))),"")</f>
        <v/>
      </c>
      <c r="P1048" s="22" t="str">
        <f t="array" ref="P1048">IFERROR(INDEX('توزيع المباريات'!$O$12:$O$4412,SMALL(IF('توزيع المباريات'!$C$12:$C$4412=$G$7,IF('توزيع المباريات'!$E$12:$E$4412=$G$6,ROW($A$13:$A$4412)-ROW($A$13)+1)),ROWS($C$11:P1048))),"")</f>
        <v/>
      </c>
      <c r="Q1048" s="22" t="str">
        <f t="array" ref="Q1048">IFERROR(INDEX('توزيع المباريات'!$P$12:$P$4412,SMALL(IF('توزيع المباريات'!$C$12:$C$4412=$G$7,IF('توزيع المباريات'!$E$12:$E$4412=$G$6,ROW($A$13:$A$4412)-ROW($A$13)+1)),ROWS($C$11:Q1048))),"")</f>
        <v/>
      </c>
      <c r="R1048" s="22" t="str">
        <f t="array" ref="R1048">IFERROR(INDEX('توزيع المباريات'!$M$12:$M$4412,SMALL(IF('توزيع المباريات'!$C$12:$C$4412=$G$7,IF('توزيع المباريات'!$E$12:$E$4412=$G$6,ROW($A$13:$A$4412)-ROW($A$13)+1)),ROWS($C$11:R1048))),"")</f>
        <v/>
      </c>
      <c r="S1048" s="22" t="str">
        <f t="array" ref="S1048">IFERROR(INDEX('توزيع المباريات'!$Q$12:$Q$4412,SMALL(IF('توزيع المباريات'!$C$12:$C$4412=$G$7,IF('توزيع المباريات'!$E$12:$E$4412=$G$6,ROW($A$13:$A$4412)-ROW($A$13)+1)),ROWS($C$11:S1048))),"")</f>
        <v/>
      </c>
      <c r="T1048" s="22" t="str">
        <f t="array" ref="T1048">IFERROR(INDEX('توزيع المباريات'!$R$12:$R$4412,SMALL(IF('توزيع المباريات'!$C$12:$C$4412=$G$7,IF('توزيع المباريات'!$E$12:$E$4412=$G$6,ROW($A$13:$A$4412)-ROW($A$13)+1)),ROWS($C$11:T1048))),"")</f>
        <v/>
      </c>
      <c r="U1048" s="22" t="str">
        <f t="array" ref="U1048">IFERROR(INDEX('توزيع المباريات'!$S$12:$S$4412,SMALL(IF('توزيع المباريات'!$C$12:$C$4412=$G$7,IF('توزيع المباريات'!$E$12:$E$4412=$G$6,ROW($A$13:$A$4412)-ROW($A$13)+1)),ROWS($C$11:U1048))),"")</f>
        <v/>
      </c>
      <c r="V1048" s="22" t="str">
        <f t="array" ref="V1048">IFERROR(INDEX('توزيع المباريات'!$T$12:$T$4412,SMALL(IF('توزيع المباريات'!$C$12:$C$4412=$G$7,IF('توزيع المباريات'!$E$12:$E$4412=$G$6,ROW($A$13:$A$4412)-ROW($A$13)+1)),ROWS($C$11:V1048))),"")</f>
        <v/>
      </c>
      <c r="W1048" s="22" t="str">
        <f t="array" ref="W1048">IFERROR(INDEX('توزيع المباريات'!$U$12:$U$4412,SMALL(IF('توزيع المباريات'!$C$12:$C$4412=$G$7,IF('توزيع المباريات'!$E$12:$E$4412=$G$6,ROW($A$13:$A$4412)-ROW($A$13)+1)),ROWS($C$11:W1048))),"")</f>
        <v/>
      </c>
      <c r="X1048" s="22" t="str">
        <f t="array" ref="X1048">IFERROR(INDEX('توزيع المباريات'!$V$12:$V$4412,SMALL(IF('توزيع المباريات'!$C$12:$C$4412=$G$7,IF('توزيع المباريات'!$E$12:$E$4412=$G$6,ROW($A$13:$A$4412)-ROW($A$13)+1)),ROWS($C$11:X1048))),"")</f>
        <v/>
      </c>
    </row>
    <row r="1049" spans="15:24" ht="17.399999999999999">
      <c r="O1049" s="22" t="str">
        <f t="array" ref="O1049">IFERROR(INDEX('توزيع المباريات'!$N$12:$N$4412,SMALL(IF('توزيع المباريات'!$C$12:$C$4412=$G$7,IF('توزيع المباريات'!$E$12:$E$4412=$G$6,ROW($A$13:$A$4412)-ROW($A$13)+1)),ROWS($C$11:O1049))),"")</f>
        <v/>
      </c>
      <c r="P1049" s="22" t="str">
        <f t="array" ref="P1049">IFERROR(INDEX('توزيع المباريات'!$O$12:$O$4412,SMALL(IF('توزيع المباريات'!$C$12:$C$4412=$G$7,IF('توزيع المباريات'!$E$12:$E$4412=$G$6,ROW($A$13:$A$4412)-ROW($A$13)+1)),ROWS($C$11:P1049))),"")</f>
        <v/>
      </c>
      <c r="Q1049" s="22" t="str">
        <f t="array" ref="Q1049">IFERROR(INDEX('توزيع المباريات'!$P$12:$P$4412,SMALL(IF('توزيع المباريات'!$C$12:$C$4412=$G$7,IF('توزيع المباريات'!$E$12:$E$4412=$G$6,ROW($A$13:$A$4412)-ROW($A$13)+1)),ROWS($C$11:Q1049))),"")</f>
        <v/>
      </c>
      <c r="R1049" s="22" t="str">
        <f t="array" ref="R1049">IFERROR(INDEX('توزيع المباريات'!$M$12:$M$4412,SMALL(IF('توزيع المباريات'!$C$12:$C$4412=$G$7,IF('توزيع المباريات'!$E$12:$E$4412=$G$6,ROW($A$13:$A$4412)-ROW($A$13)+1)),ROWS($C$11:R1049))),"")</f>
        <v/>
      </c>
      <c r="S1049" s="22" t="str">
        <f t="array" ref="S1049">IFERROR(INDEX('توزيع المباريات'!$Q$12:$Q$4412,SMALL(IF('توزيع المباريات'!$C$12:$C$4412=$G$7,IF('توزيع المباريات'!$E$12:$E$4412=$G$6,ROW($A$13:$A$4412)-ROW($A$13)+1)),ROWS($C$11:S1049))),"")</f>
        <v/>
      </c>
      <c r="T1049" s="22" t="str">
        <f t="array" ref="T1049">IFERROR(INDEX('توزيع المباريات'!$R$12:$R$4412,SMALL(IF('توزيع المباريات'!$C$12:$C$4412=$G$7,IF('توزيع المباريات'!$E$12:$E$4412=$G$6,ROW($A$13:$A$4412)-ROW($A$13)+1)),ROWS($C$11:T1049))),"")</f>
        <v/>
      </c>
      <c r="U1049" s="22" t="str">
        <f t="array" ref="U1049">IFERROR(INDEX('توزيع المباريات'!$S$12:$S$4412,SMALL(IF('توزيع المباريات'!$C$12:$C$4412=$G$7,IF('توزيع المباريات'!$E$12:$E$4412=$G$6,ROW($A$13:$A$4412)-ROW($A$13)+1)),ROWS($C$11:U1049))),"")</f>
        <v/>
      </c>
      <c r="V1049" s="22" t="str">
        <f t="array" ref="V1049">IFERROR(INDEX('توزيع المباريات'!$T$12:$T$4412,SMALL(IF('توزيع المباريات'!$C$12:$C$4412=$G$7,IF('توزيع المباريات'!$E$12:$E$4412=$G$6,ROW($A$13:$A$4412)-ROW($A$13)+1)),ROWS($C$11:V1049))),"")</f>
        <v/>
      </c>
      <c r="W1049" s="22" t="str">
        <f t="array" ref="W1049">IFERROR(INDEX('توزيع المباريات'!$U$12:$U$4412,SMALL(IF('توزيع المباريات'!$C$12:$C$4412=$G$7,IF('توزيع المباريات'!$E$12:$E$4412=$G$6,ROW($A$13:$A$4412)-ROW($A$13)+1)),ROWS($C$11:W1049))),"")</f>
        <v/>
      </c>
      <c r="X1049" s="22" t="str">
        <f t="array" ref="X1049">IFERROR(INDEX('توزيع المباريات'!$V$12:$V$4412,SMALL(IF('توزيع المباريات'!$C$12:$C$4412=$G$7,IF('توزيع المباريات'!$E$12:$E$4412=$G$6,ROW($A$13:$A$4412)-ROW($A$13)+1)),ROWS($C$11:X1049))),"")</f>
        <v/>
      </c>
    </row>
    <row r="1050" spans="15:24" ht="17.399999999999999">
      <c r="O1050" s="22" t="str">
        <f t="array" ref="O1050">IFERROR(INDEX('توزيع المباريات'!$N$12:$N$4412,SMALL(IF('توزيع المباريات'!$C$12:$C$4412=$G$7,IF('توزيع المباريات'!$E$12:$E$4412=$G$6,ROW($A$13:$A$4412)-ROW($A$13)+1)),ROWS($C$11:O1050))),"")</f>
        <v/>
      </c>
      <c r="P1050" s="22" t="str">
        <f t="array" ref="P1050">IFERROR(INDEX('توزيع المباريات'!$O$12:$O$4412,SMALL(IF('توزيع المباريات'!$C$12:$C$4412=$G$7,IF('توزيع المباريات'!$E$12:$E$4412=$G$6,ROW($A$13:$A$4412)-ROW($A$13)+1)),ROWS($C$11:P1050))),"")</f>
        <v/>
      </c>
      <c r="Q1050" s="22" t="str">
        <f t="array" ref="Q1050">IFERROR(INDEX('توزيع المباريات'!$P$12:$P$4412,SMALL(IF('توزيع المباريات'!$C$12:$C$4412=$G$7,IF('توزيع المباريات'!$E$12:$E$4412=$G$6,ROW($A$13:$A$4412)-ROW($A$13)+1)),ROWS($C$11:Q1050))),"")</f>
        <v/>
      </c>
      <c r="R1050" s="22" t="str">
        <f t="array" ref="R1050">IFERROR(INDEX('توزيع المباريات'!$M$12:$M$4412,SMALL(IF('توزيع المباريات'!$C$12:$C$4412=$G$7,IF('توزيع المباريات'!$E$12:$E$4412=$G$6,ROW($A$13:$A$4412)-ROW($A$13)+1)),ROWS($C$11:R1050))),"")</f>
        <v/>
      </c>
      <c r="S1050" s="22" t="str">
        <f t="array" ref="S1050">IFERROR(INDEX('توزيع المباريات'!$Q$12:$Q$4412,SMALL(IF('توزيع المباريات'!$C$12:$C$4412=$G$7,IF('توزيع المباريات'!$E$12:$E$4412=$G$6,ROW($A$13:$A$4412)-ROW($A$13)+1)),ROWS($C$11:S1050))),"")</f>
        <v/>
      </c>
      <c r="T1050" s="22" t="str">
        <f t="array" ref="T1050">IFERROR(INDEX('توزيع المباريات'!$R$12:$R$4412,SMALL(IF('توزيع المباريات'!$C$12:$C$4412=$G$7,IF('توزيع المباريات'!$E$12:$E$4412=$G$6,ROW($A$13:$A$4412)-ROW($A$13)+1)),ROWS($C$11:T1050))),"")</f>
        <v/>
      </c>
      <c r="U1050" s="22" t="str">
        <f t="array" ref="U1050">IFERROR(INDEX('توزيع المباريات'!$S$12:$S$4412,SMALL(IF('توزيع المباريات'!$C$12:$C$4412=$G$7,IF('توزيع المباريات'!$E$12:$E$4412=$G$6,ROW($A$13:$A$4412)-ROW($A$13)+1)),ROWS($C$11:U1050))),"")</f>
        <v/>
      </c>
      <c r="V1050" s="22" t="str">
        <f t="array" ref="V1050">IFERROR(INDEX('توزيع المباريات'!$T$12:$T$4412,SMALL(IF('توزيع المباريات'!$C$12:$C$4412=$G$7,IF('توزيع المباريات'!$E$12:$E$4412=$G$6,ROW($A$13:$A$4412)-ROW($A$13)+1)),ROWS($C$11:V1050))),"")</f>
        <v/>
      </c>
      <c r="W1050" s="22" t="str">
        <f t="array" ref="W1050">IFERROR(INDEX('توزيع المباريات'!$U$12:$U$4412,SMALL(IF('توزيع المباريات'!$C$12:$C$4412=$G$7,IF('توزيع المباريات'!$E$12:$E$4412=$G$6,ROW($A$13:$A$4412)-ROW($A$13)+1)),ROWS($C$11:W1050))),"")</f>
        <v/>
      </c>
      <c r="X1050" s="22" t="str">
        <f t="array" ref="X1050">IFERROR(INDEX('توزيع المباريات'!$V$12:$V$4412,SMALL(IF('توزيع المباريات'!$C$12:$C$4412=$G$7,IF('توزيع المباريات'!$E$12:$E$4412=$G$6,ROW($A$13:$A$4412)-ROW($A$13)+1)),ROWS($C$11:X1050))),"")</f>
        <v/>
      </c>
    </row>
    <row r="1051" spans="15:24" ht="17.399999999999999">
      <c r="O1051" s="22" t="str">
        <f t="array" ref="O1051">IFERROR(INDEX('توزيع المباريات'!$N$12:$N$4412,SMALL(IF('توزيع المباريات'!$C$12:$C$4412=$G$7,IF('توزيع المباريات'!$E$12:$E$4412=$G$6,ROW($A$13:$A$4412)-ROW($A$13)+1)),ROWS($C$11:O1051))),"")</f>
        <v/>
      </c>
      <c r="P1051" s="22" t="str">
        <f t="array" ref="P1051">IFERROR(INDEX('توزيع المباريات'!$O$12:$O$4412,SMALL(IF('توزيع المباريات'!$C$12:$C$4412=$G$7,IF('توزيع المباريات'!$E$12:$E$4412=$G$6,ROW($A$13:$A$4412)-ROW($A$13)+1)),ROWS($C$11:P1051))),"")</f>
        <v/>
      </c>
      <c r="Q1051" s="22" t="str">
        <f t="array" ref="Q1051">IFERROR(INDEX('توزيع المباريات'!$P$12:$P$4412,SMALL(IF('توزيع المباريات'!$C$12:$C$4412=$G$7,IF('توزيع المباريات'!$E$12:$E$4412=$G$6,ROW($A$13:$A$4412)-ROW($A$13)+1)),ROWS($C$11:Q1051))),"")</f>
        <v/>
      </c>
      <c r="R1051" s="22" t="str">
        <f t="array" ref="R1051">IFERROR(INDEX('توزيع المباريات'!$M$12:$M$4412,SMALL(IF('توزيع المباريات'!$C$12:$C$4412=$G$7,IF('توزيع المباريات'!$E$12:$E$4412=$G$6,ROW($A$13:$A$4412)-ROW($A$13)+1)),ROWS($C$11:R1051))),"")</f>
        <v/>
      </c>
      <c r="S1051" s="22" t="str">
        <f t="array" ref="S1051">IFERROR(INDEX('توزيع المباريات'!$Q$12:$Q$4412,SMALL(IF('توزيع المباريات'!$C$12:$C$4412=$G$7,IF('توزيع المباريات'!$E$12:$E$4412=$G$6,ROW($A$13:$A$4412)-ROW($A$13)+1)),ROWS($C$11:S1051))),"")</f>
        <v/>
      </c>
      <c r="T1051" s="22" t="str">
        <f t="array" ref="T1051">IFERROR(INDEX('توزيع المباريات'!$R$12:$R$4412,SMALL(IF('توزيع المباريات'!$C$12:$C$4412=$G$7,IF('توزيع المباريات'!$E$12:$E$4412=$G$6,ROW($A$13:$A$4412)-ROW($A$13)+1)),ROWS($C$11:T1051))),"")</f>
        <v/>
      </c>
      <c r="U1051" s="22" t="str">
        <f t="array" ref="U1051">IFERROR(INDEX('توزيع المباريات'!$S$12:$S$4412,SMALL(IF('توزيع المباريات'!$C$12:$C$4412=$G$7,IF('توزيع المباريات'!$E$12:$E$4412=$G$6,ROW($A$13:$A$4412)-ROW($A$13)+1)),ROWS($C$11:U1051))),"")</f>
        <v/>
      </c>
      <c r="V1051" s="22" t="str">
        <f t="array" ref="V1051">IFERROR(INDEX('توزيع المباريات'!$T$12:$T$4412,SMALL(IF('توزيع المباريات'!$C$12:$C$4412=$G$7,IF('توزيع المباريات'!$E$12:$E$4412=$G$6,ROW($A$13:$A$4412)-ROW($A$13)+1)),ROWS($C$11:V1051))),"")</f>
        <v/>
      </c>
      <c r="W1051" s="22" t="str">
        <f t="array" ref="W1051">IFERROR(INDEX('توزيع المباريات'!$U$12:$U$4412,SMALL(IF('توزيع المباريات'!$C$12:$C$4412=$G$7,IF('توزيع المباريات'!$E$12:$E$4412=$G$6,ROW($A$13:$A$4412)-ROW($A$13)+1)),ROWS($C$11:W1051))),"")</f>
        <v/>
      </c>
      <c r="X1051" s="22" t="str">
        <f t="array" ref="X1051">IFERROR(INDEX('توزيع المباريات'!$V$12:$V$4412,SMALL(IF('توزيع المباريات'!$C$12:$C$4412=$G$7,IF('توزيع المباريات'!$E$12:$E$4412=$G$6,ROW($A$13:$A$4412)-ROW($A$13)+1)),ROWS($C$11:X1051))),"")</f>
        <v/>
      </c>
    </row>
    <row r="1052" spans="15:24" ht="17.399999999999999">
      <c r="O1052" s="22" t="str">
        <f t="array" ref="O1052">IFERROR(INDEX('توزيع المباريات'!$N$12:$N$4412,SMALL(IF('توزيع المباريات'!$C$12:$C$4412=$G$7,IF('توزيع المباريات'!$E$12:$E$4412=$G$6,ROW($A$13:$A$4412)-ROW($A$13)+1)),ROWS($C$11:O1052))),"")</f>
        <v/>
      </c>
      <c r="P1052" s="22" t="str">
        <f t="array" ref="P1052">IFERROR(INDEX('توزيع المباريات'!$O$12:$O$4412,SMALL(IF('توزيع المباريات'!$C$12:$C$4412=$G$7,IF('توزيع المباريات'!$E$12:$E$4412=$G$6,ROW($A$13:$A$4412)-ROW($A$13)+1)),ROWS($C$11:P1052))),"")</f>
        <v/>
      </c>
      <c r="Q1052" s="22" t="str">
        <f t="array" ref="Q1052">IFERROR(INDEX('توزيع المباريات'!$P$12:$P$4412,SMALL(IF('توزيع المباريات'!$C$12:$C$4412=$G$7,IF('توزيع المباريات'!$E$12:$E$4412=$G$6,ROW($A$13:$A$4412)-ROW($A$13)+1)),ROWS($C$11:Q1052))),"")</f>
        <v/>
      </c>
      <c r="R1052" s="22" t="str">
        <f t="array" ref="R1052">IFERROR(INDEX('توزيع المباريات'!$M$12:$M$4412,SMALL(IF('توزيع المباريات'!$C$12:$C$4412=$G$7,IF('توزيع المباريات'!$E$12:$E$4412=$G$6,ROW($A$13:$A$4412)-ROW($A$13)+1)),ROWS($C$11:R1052))),"")</f>
        <v/>
      </c>
      <c r="S1052" s="22" t="str">
        <f t="array" ref="S1052">IFERROR(INDEX('توزيع المباريات'!$Q$12:$Q$4412,SMALL(IF('توزيع المباريات'!$C$12:$C$4412=$G$7,IF('توزيع المباريات'!$E$12:$E$4412=$G$6,ROW($A$13:$A$4412)-ROW($A$13)+1)),ROWS($C$11:S1052))),"")</f>
        <v/>
      </c>
      <c r="T1052" s="22" t="str">
        <f t="array" ref="T1052">IFERROR(INDEX('توزيع المباريات'!$R$12:$R$4412,SMALL(IF('توزيع المباريات'!$C$12:$C$4412=$G$7,IF('توزيع المباريات'!$E$12:$E$4412=$G$6,ROW($A$13:$A$4412)-ROW($A$13)+1)),ROWS($C$11:T1052))),"")</f>
        <v/>
      </c>
      <c r="U1052" s="22" t="str">
        <f t="array" ref="U1052">IFERROR(INDEX('توزيع المباريات'!$S$12:$S$4412,SMALL(IF('توزيع المباريات'!$C$12:$C$4412=$G$7,IF('توزيع المباريات'!$E$12:$E$4412=$G$6,ROW($A$13:$A$4412)-ROW($A$13)+1)),ROWS($C$11:U1052))),"")</f>
        <v/>
      </c>
      <c r="V1052" s="22" t="str">
        <f t="array" ref="V1052">IFERROR(INDEX('توزيع المباريات'!$T$12:$T$4412,SMALL(IF('توزيع المباريات'!$C$12:$C$4412=$G$7,IF('توزيع المباريات'!$E$12:$E$4412=$G$6,ROW($A$13:$A$4412)-ROW($A$13)+1)),ROWS($C$11:V1052))),"")</f>
        <v/>
      </c>
      <c r="W1052" s="22" t="str">
        <f t="array" ref="W1052">IFERROR(INDEX('توزيع المباريات'!$U$12:$U$4412,SMALL(IF('توزيع المباريات'!$C$12:$C$4412=$G$7,IF('توزيع المباريات'!$E$12:$E$4412=$G$6,ROW($A$13:$A$4412)-ROW($A$13)+1)),ROWS($C$11:W1052))),"")</f>
        <v/>
      </c>
      <c r="X1052" s="22" t="str">
        <f t="array" ref="X1052">IFERROR(INDEX('توزيع المباريات'!$V$12:$V$4412,SMALL(IF('توزيع المباريات'!$C$12:$C$4412=$G$7,IF('توزيع المباريات'!$E$12:$E$4412=$G$6,ROW($A$13:$A$4412)-ROW($A$13)+1)),ROWS($C$11:X1052))),"")</f>
        <v/>
      </c>
    </row>
    <row r="1053" spans="15:24" ht="17.399999999999999">
      <c r="O1053" s="22" t="str">
        <f t="array" ref="O1053">IFERROR(INDEX('توزيع المباريات'!$N$12:$N$4412,SMALL(IF('توزيع المباريات'!$C$12:$C$4412=$G$7,IF('توزيع المباريات'!$E$12:$E$4412=$G$6,ROW($A$13:$A$4412)-ROW($A$13)+1)),ROWS($C$11:O1053))),"")</f>
        <v/>
      </c>
      <c r="P1053" s="22" t="str">
        <f t="array" ref="P1053">IFERROR(INDEX('توزيع المباريات'!$O$12:$O$4412,SMALL(IF('توزيع المباريات'!$C$12:$C$4412=$G$7,IF('توزيع المباريات'!$E$12:$E$4412=$G$6,ROW($A$13:$A$4412)-ROW($A$13)+1)),ROWS($C$11:P1053))),"")</f>
        <v/>
      </c>
      <c r="Q1053" s="22" t="str">
        <f t="array" ref="Q1053">IFERROR(INDEX('توزيع المباريات'!$P$12:$P$4412,SMALL(IF('توزيع المباريات'!$C$12:$C$4412=$G$7,IF('توزيع المباريات'!$E$12:$E$4412=$G$6,ROW($A$13:$A$4412)-ROW($A$13)+1)),ROWS($C$11:Q1053))),"")</f>
        <v/>
      </c>
      <c r="R1053" s="22" t="str">
        <f t="array" ref="R1053">IFERROR(INDEX('توزيع المباريات'!$M$12:$M$4412,SMALL(IF('توزيع المباريات'!$C$12:$C$4412=$G$7,IF('توزيع المباريات'!$E$12:$E$4412=$G$6,ROW($A$13:$A$4412)-ROW($A$13)+1)),ROWS($C$11:R1053))),"")</f>
        <v/>
      </c>
      <c r="S1053" s="22" t="str">
        <f t="array" ref="S1053">IFERROR(INDEX('توزيع المباريات'!$Q$12:$Q$4412,SMALL(IF('توزيع المباريات'!$C$12:$C$4412=$G$7,IF('توزيع المباريات'!$E$12:$E$4412=$G$6,ROW($A$13:$A$4412)-ROW($A$13)+1)),ROWS($C$11:S1053))),"")</f>
        <v/>
      </c>
      <c r="T1053" s="22" t="str">
        <f t="array" ref="T1053">IFERROR(INDEX('توزيع المباريات'!$R$12:$R$4412,SMALL(IF('توزيع المباريات'!$C$12:$C$4412=$G$7,IF('توزيع المباريات'!$E$12:$E$4412=$G$6,ROW($A$13:$A$4412)-ROW($A$13)+1)),ROWS($C$11:T1053))),"")</f>
        <v/>
      </c>
      <c r="U1053" s="22" t="str">
        <f t="array" ref="U1053">IFERROR(INDEX('توزيع المباريات'!$S$12:$S$4412,SMALL(IF('توزيع المباريات'!$C$12:$C$4412=$G$7,IF('توزيع المباريات'!$E$12:$E$4412=$G$6,ROW($A$13:$A$4412)-ROW($A$13)+1)),ROWS($C$11:U1053))),"")</f>
        <v/>
      </c>
      <c r="V1053" s="22" t="str">
        <f t="array" ref="V1053">IFERROR(INDEX('توزيع المباريات'!$T$12:$T$4412,SMALL(IF('توزيع المباريات'!$C$12:$C$4412=$G$7,IF('توزيع المباريات'!$E$12:$E$4412=$G$6,ROW($A$13:$A$4412)-ROW($A$13)+1)),ROWS($C$11:V1053))),"")</f>
        <v/>
      </c>
      <c r="W1053" s="22" t="str">
        <f t="array" ref="W1053">IFERROR(INDEX('توزيع المباريات'!$U$12:$U$4412,SMALL(IF('توزيع المباريات'!$C$12:$C$4412=$G$7,IF('توزيع المباريات'!$E$12:$E$4412=$G$6,ROW($A$13:$A$4412)-ROW($A$13)+1)),ROWS($C$11:W1053))),"")</f>
        <v/>
      </c>
      <c r="X1053" s="22" t="str">
        <f t="array" ref="X1053">IFERROR(INDEX('توزيع المباريات'!$V$12:$V$4412,SMALL(IF('توزيع المباريات'!$C$12:$C$4412=$G$7,IF('توزيع المباريات'!$E$12:$E$4412=$G$6,ROW($A$13:$A$4412)-ROW($A$13)+1)),ROWS($C$11:X1053))),"")</f>
        <v/>
      </c>
    </row>
    <row r="1054" spans="15:24" ht="17.399999999999999">
      <c r="O1054" s="22" t="str">
        <f t="array" ref="O1054">IFERROR(INDEX('توزيع المباريات'!$N$12:$N$4412,SMALL(IF('توزيع المباريات'!$C$12:$C$4412=$G$7,IF('توزيع المباريات'!$E$12:$E$4412=$G$6,ROW($A$13:$A$4412)-ROW($A$13)+1)),ROWS($C$11:O1054))),"")</f>
        <v/>
      </c>
      <c r="P1054" s="22" t="str">
        <f t="array" ref="P1054">IFERROR(INDEX('توزيع المباريات'!$O$12:$O$4412,SMALL(IF('توزيع المباريات'!$C$12:$C$4412=$G$7,IF('توزيع المباريات'!$E$12:$E$4412=$G$6,ROW($A$13:$A$4412)-ROW($A$13)+1)),ROWS($C$11:P1054))),"")</f>
        <v/>
      </c>
      <c r="Q1054" s="22" t="str">
        <f t="array" ref="Q1054">IFERROR(INDEX('توزيع المباريات'!$P$12:$P$4412,SMALL(IF('توزيع المباريات'!$C$12:$C$4412=$G$7,IF('توزيع المباريات'!$E$12:$E$4412=$G$6,ROW($A$13:$A$4412)-ROW($A$13)+1)),ROWS($C$11:Q1054))),"")</f>
        <v/>
      </c>
      <c r="R1054" s="22" t="str">
        <f t="array" ref="R1054">IFERROR(INDEX('توزيع المباريات'!$M$12:$M$4412,SMALL(IF('توزيع المباريات'!$C$12:$C$4412=$G$7,IF('توزيع المباريات'!$E$12:$E$4412=$G$6,ROW($A$13:$A$4412)-ROW($A$13)+1)),ROWS($C$11:R1054))),"")</f>
        <v/>
      </c>
      <c r="S1054" s="22" t="str">
        <f t="array" ref="S1054">IFERROR(INDEX('توزيع المباريات'!$Q$12:$Q$4412,SMALL(IF('توزيع المباريات'!$C$12:$C$4412=$G$7,IF('توزيع المباريات'!$E$12:$E$4412=$G$6,ROW($A$13:$A$4412)-ROW($A$13)+1)),ROWS($C$11:S1054))),"")</f>
        <v/>
      </c>
      <c r="T1054" s="22" t="str">
        <f t="array" ref="T1054">IFERROR(INDEX('توزيع المباريات'!$R$12:$R$4412,SMALL(IF('توزيع المباريات'!$C$12:$C$4412=$G$7,IF('توزيع المباريات'!$E$12:$E$4412=$G$6,ROW($A$13:$A$4412)-ROW($A$13)+1)),ROWS($C$11:T1054))),"")</f>
        <v/>
      </c>
      <c r="U1054" s="22" t="str">
        <f t="array" ref="U1054">IFERROR(INDEX('توزيع المباريات'!$S$12:$S$4412,SMALL(IF('توزيع المباريات'!$C$12:$C$4412=$G$7,IF('توزيع المباريات'!$E$12:$E$4412=$G$6,ROW($A$13:$A$4412)-ROW($A$13)+1)),ROWS($C$11:U1054))),"")</f>
        <v/>
      </c>
      <c r="V1054" s="22" t="str">
        <f t="array" ref="V1054">IFERROR(INDEX('توزيع المباريات'!$T$12:$T$4412,SMALL(IF('توزيع المباريات'!$C$12:$C$4412=$G$7,IF('توزيع المباريات'!$E$12:$E$4412=$G$6,ROW($A$13:$A$4412)-ROW($A$13)+1)),ROWS($C$11:V1054))),"")</f>
        <v/>
      </c>
      <c r="W1054" s="22" t="str">
        <f t="array" ref="W1054">IFERROR(INDEX('توزيع المباريات'!$U$12:$U$4412,SMALL(IF('توزيع المباريات'!$C$12:$C$4412=$G$7,IF('توزيع المباريات'!$E$12:$E$4412=$G$6,ROW($A$13:$A$4412)-ROW($A$13)+1)),ROWS($C$11:W1054))),"")</f>
        <v/>
      </c>
      <c r="X1054" s="22" t="str">
        <f t="array" ref="X1054">IFERROR(INDEX('توزيع المباريات'!$V$12:$V$4412,SMALL(IF('توزيع المباريات'!$C$12:$C$4412=$G$7,IF('توزيع المباريات'!$E$12:$E$4412=$G$6,ROW($A$13:$A$4412)-ROW($A$13)+1)),ROWS($C$11:X1054))),"")</f>
        <v/>
      </c>
    </row>
    <row r="1055" spans="15:24" ht="17.399999999999999">
      <c r="O1055" s="22" t="str">
        <f t="array" ref="O1055">IFERROR(INDEX('توزيع المباريات'!$N$12:$N$4412,SMALL(IF('توزيع المباريات'!$C$12:$C$4412=$G$7,IF('توزيع المباريات'!$E$12:$E$4412=$G$6,ROW($A$13:$A$4412)-ROW($A$13)+1)),ROWS($C$11:O1055))),"")</f>
        <v/>
      </c>
      <c r="P1055" s="22" t="str">
        <f t="array" ref="P1055">IFERROR(INDEX('توزيع المباريات'!$O$12:$O$4412,SMALL(IF('توزيع المباريات'!$C$12:$C$4412=$G$7,IF('توزيع المباريات'!$E$12:$E$4412=$G$6,ROW($A$13:$A$4412)-ROW($A$13)+1)),ROWS($C$11:P1055))),"")</f>
        <v/>
      </c>
      <c r="Q1055" s="22" t="str">
        <f t="array" ref="Q1055">IFERROR(INDEX('توزيع المباريات'!$P$12:$P$4412,SMALL(IF('توزيع المباريات'!$C$12:$C$4412=$G$7,IF('توزيع المباريات'!$E$12:$E$4412=$G$6,ROW($A$13:$A$4412)-ROW($A$13)+1)),ROWS($C$11:Q1055))),"")</f>
        <v/>
      </c>
      <c r="R1055" s="22" t="str">
        <f t="array" ref="R1055">IFERROR(INDEX('توزيع المباريات'!$M$12:$M$4412,SMALL(IF('توزيع المباريات'!$C$12:$C$4412=$G$7,IF('توزيع المباريات'!$E$12:$E$4412=$G$6,ROW($A$13:$A$4412)-ROW($A$13)+1)),ROWS($C$11:R1055))),"")</f>
        <v/>
      </c>
      <c r="S1055" s="22" t="str">
        <f t="array" ref="S1055">IFERROR(INDEX('توزيع المباريات'!$Q$12:$Q$4412,SMALL(IF('توزيع المباريات'!$C$12:$C$4412=$G$7,IF('توزيع المباريات'!$E$12:$E$4412=$G$6,ROW($A$13:$A$4412)-ROW($A$13)+1)),ROWS($C$11:S1055))),"")</f>
        <v/>
      </c>
      <c r="T1055" s="22" t="str">
        <f t="array" ref="T1055">IFERROR(INDEX('توزيع المباريات'!$R$12:$R$4412,SMALL(IF('توزيع المباريات'!$C$12:$C$4412=$G$7,IF('توزيع المباريات'!$E$12:$E$4412=$G$6,ROW($A$13:$A$4412)-ROW($A$13)+1)),ROWS($C$11:T1055))),"")</f>
        <v/>
      </c>
      <c r="U1055" s="22" t="str">
        <f t="array" ref="U1055">IFERROR(INDEX('توزيع المباريات'!$S$12:$S$4412,SMALL(IF('توزيع المباريات'!$C$12:$C$4412=$G$7,IF('توزيع المباريات'!$E$12:$E$4412=$G$6,ROW($A$13:$A$4412)-ROW($A$13)+1)),ROWS($C$11:U1055))),"")</f>
        <v/>
      </c>
      <c r="V1055" s="22" t="str">
        <f t="array" ref="V1055">IFERROR(INDEX('توزيع المباريات'!$T$12:$T$4412,SMALL(IF('توزيع المباريات'!$C$12:$C$4412=$G$7,IF('توزيع المباريات'!$E$12:$E$4412=$G$6,ROW($A$13:$A$4412)-ROW($A$13)+1)),ROWS($C$11:V1055))),"")</f>
        <v/>
      </c>
      <c r="W1055" s="22" t="str">
        <f t="array" ref="W1055">IFERROR(INDEX('توزيع المباريات'!$U$12:$U$4412,SMALL(IF('توزيع المباريات'!$C$12:$C$4412=$G$7,IF('توزيع المباريات'!$E$12:$E$4412=$G$6,ROW($A$13:$A$4412)-ROW($A$13)+1)),ROWS($C$11:W1055))),"")</f>
        <v/>
      </c>
      <c r="X1055" s="22" t="str">
        <f t="array" ref="X1055">IFERROR(INDEX('توزيع المباريات'!$V$12:$V$4412,SMALL(IF('توزيع المباريات'!$C$12:$C$4412=$G$7,IF('توزيع المباريات'!$E$12:$E$4412=$G$6,ROW($A$13:$A$4412)-ROW($A$13)+1)),ROWS($C$11:X1055))),"")</f>
        <v/>
      </c>
    </row>
    <row r="1056" spans="15:24" ht="17.399999999999999">
      <c r="O1056" s="22" t="str">
        <f t="array" ref="O1056">IFERROR(INDEX('توزيع المباريات'!$N$12:$N$4412,SMALL(IF('توزيع المباريات'!$C$12:$C$4412=$G$7,IF('توزيع المباريات'!$E$12:$E$4412=$G$6,ROW($A$13:$A$4412)-ROW($A$13)+1)),ROWS($C$11:O1056))),"")</f>
        <v/>
      </c>
      <c r="P1056" s="22" t="str">
        <f t="array" ref="P1056">IFERROR(INDEX('توزيع المباريات'!$O$12:$O$4412,SMALL(IF('توزيع المباريات'!$C$12:$C$4412=$G$7,IF('توزيع المباريات'!$E$12:$E$4412=$G$6,ROW($A$13:$A$4412)-ROW($A$13)+1)),ROWS($C$11:P1056))),"")</f>
        <v/>
      </c>
      <c r="Q1056" s="22" t="str">
        <f t="array" ref="Q1056">IFERROR(INDEX('توزيع المباريات'!$P$12:$P$4412,SMALL(IF('توزيع المباريات'!$C$12:$C$4412=$G$7,IF('توزيع المباريات'!$E$12:$E$4412=$G$6,ROW($A$13:$A$4412)-ROW($A$13)+1)),ROWS($C$11:Q1056))),"")</f>
        <v/>
      </c>
      <c r="R1056" s="22" t="str">
        <f t="array" ref="R1056">IFERROR(INDEX('توزيع المباريات'!$M$12:$M$4412,SMALL(IF('توزيع المباريات'!$C$12:$C$4412=$G$7,IF('توزيع المباريات'!$E$12:$E$4412=$G$6,ROW($A$13:$A$4412)-ROW($A$13)+1)),ROWS($C$11:R1056))),"")</f>
        <v/>
      </c>
      <c r="S1056" s="22" t="str">
        <f t="array" ref="S1056">IFERROR(INDEX('توزيع المباريات'!$Q$12:$Q$4412,SMALL(IF('توزيع المباريات'!$C$12:$C$4412=$G$7,IF('توزيع المباريات'!$E$12:$E$4412=$G$6,ROW($A$13:$A$4412)-ROW($A$13)+1)),ROWS($C$11:S1056))),"")</f>
        <v/>
      </c>
      <c r="T1056" s="22" t="str">
        <f t="array" ref="T1056">IFERROR(INDEX('توزيع المباريات'!$R$12:$R$4412,SMALL(IF('توزيع المباريات'!$C$12:$C$4412=$G$7,IF('توزيع المباريات'!$E$12:$E$4412=$G$6,ROW($A$13:$A$4412)-ROW($A$13)+1)),ROWS($C$11:T1056))),"")</f>
        <v/>
      </c>
      <c r="U1056" s="22" t="str">
        <f t="array" ref="U1056">IFERROR(INDEX('توزيع المباريات'!$S$12:$S$4412,SMALL(IF('توزيع المباريات'!$C$12:$C$4412=$G$7,IF('توزيع المباريات'!$E$12:$E$4412=$G$6,ROW($A$13:$A$4412)-ROW($A$13)+1)),ROWS($C$11:U1056))),"")</f>
        <v/>
      </c>
      <c r="V1056" s="22" t="str">
        <f t="array" ref="V1056">IFERROR(INDEX('توزيع المباريات'!$T$12:$T$4412,SMALL(IF('توزيع المباريات'!$C$12:$C$4412=$G$7,IF('توزيع المباريات'!$E$12:$E$4412=$G$6,ROW($A$13:$A$4412)-ROW($A$13)+1)),ROWS($C$11:V1056))),"")</f>
        <v/>
      </c>
      <c r="W1056" s="22" t="str">
        <f t="array" ref="W1056">IFERROR(INDEX('توزيع المباريات'!$U$12:$U$4412,SMALL(IF('توزيع المباريات'!$C$12:$C$4412=$G$7,IF('توزيع المباريات'!$E$12:$E$4412=$G$6,ROW($A$13:$A$4412)-ROW($A$13)+1)),ROWS($C$11:W1056))),"")</f>
        <v/>
      </c>
      <c r="X1056" s="22" t="str">
        <f t="array" ref="X1056">IFERROR(INDEX('توزيع المباريات'!$V$12:$V$4412,SMALL(IF('توزيع المباريات'!$C$12:$C$4412=$G$7,IF('توزيع المباريات'!$E$12:$E$4412=$G$6,ROW($A$13:$A$4412)-ROW($A$13)+1)),ROWS($C$11:X1056))),"")</f>
        <v/>
      </c>
    </row>
    <row r="1057" spans="15:24" ht="17.399999999999999">
      <c r="O1057" s="22" t="str">
        <f t="array" ref="O1057">IFERROR(INDEX('توزيع المباريات'!$N$12:$N$4412,SMALL(IF('توزيع المباريات'!$C$12:$C$4412=$G$7,IF('توزيع المباريات'!$E$12:$E$4412=$G$6,ROW($A$13:$A$4412)-ROW($A$13)+1)),ROWS($C$11:O1057))),"")</f>
        <v/>
      </c>
      <c r="P1057" s="22" t="str">
        <f t="array" ref="P1057">IFERROR(INDEX('توزيع المباريات'!$O$12:$O$4412,SMALL(IF('توزيع المباريات'!$C$12:$C$4412=$G$7,IF('توزيع المباريات'!$E$12:$E$4412=$G$6,ROW($A$13:$A$4412)-ROW($A$13)+1)),ROWS($C$11:P1057))),"")</f>
        <v/>
      </c>
      <c r="Q1057" s="22" t="str">
        <f t="array" ref="Q1057">IFERROR(INDEX('توزيع المباريات'!$P$12:$P$4412,SMALL(IF('توزيع المباريات'!$C$12:$C$4412=$G$7,IF('توزيع المباريات'!$E$12:$E$4412=$G$6,ROW($A$13:$A$4412)-ROW($A$13)+1)),ROWS($C$11:Q1057))),"")</f>
        <v/>
      </c>
      <c r="R1057" s="22" t="str">
        <f t="array" ref="R1057">IFERROR(INDEX('توزيع المباريات'!$M$12:$M$4412,SMALL(IF('توزيع المباريات'!$C$12:$C$4412=$G$7,IF('توزيع المباريات'!$E$12:$E$4412=$G$6,ROW($A$13:$A$4412)-ROW($A$13)+1)),ROWS($C$11:R1057))),"")</f>
        <v/>
      </c>
      <c r="S1057" s="22" t="str">
        <f t="array" ref="S1057">IFERROR(INDEX('توزيع المباريات'!$Q$12:$Q$4412,SMALL(IF('توزيع المباريات'!$C$12:$C$4412=$G$7,IF('توزيع المباريات'!$E$12:$E$4412=$G$6,ROW($A$13:$A$4412)-ROW($A$13)+1)),ROWS($C$11:S1057))),"")</f>
        <v/>
      </c>
      <c r="T1057" s="22" t="str">
        <f t="array" ref="T1057">IFERROR(INDEX('توزيع المباريات'!$R$12:$R$4412,SMALL(IF('توزيع المباريات'!$C$12:$C$4412=$G$7,IF('توزيع المباريات'!$E$12:$E$4412=$G$6,ROW($A$13:$A$4412)-ROW($A$13)+1)),ROWS($C$11:T1057))),"")</f>
        <v/>
      </c>
      <c r="U1057" s="22" t="str">
        <f t="array" ref="U1057">IFERROR(INDEX('توزيع المباريات'!$S$12:$S$4412,SMALL(IF('توزيع المباريات'!$C$12:$C$4412=$G$7,IF('توزيع المباريات'!$E$12:$E$4412=$G$6,ROW($A$13:$A$4412)-ROW($A$13)+1)),ROWS($C$11:U1057))),"")</f>
        <v/>
      </c>
      <c r="V1057" s="22" t="str">
        <f t="array" ref="V1057">IFERROR(INDEX('توزيع المباريات'!$T$12:$T$4412,SMALL(IF('توزيع المباريات'!$C$12:$C$4412=$G$7,IF('توزيع المباريات'!$E$12:$E$4412=$G$6,ROW($A$13:$A$4412)-ROW($A$13)+1)),ROWS($C$11:V1057))),"")</f>
        <v/>
      </c>
      <c r="W1057" s="22" t="str">
        <f t="array" ref="W1057">IFERROR(INDEX('توزيع المباريات'!$U$12:$U$4412,SMALL(IF('توزيع المباريات'!$C$12:$C$4412=$G$7,IF('توزيع المباريات'!$E$12:$E$4412=$G$6,ROW($A$13:$A$4412)-ROW($A$13)+1)),ROWS($C$11:W1057))),"")</f>
        <v/>
      </c>
      <c r="X1057" s="22" t="str">
        <f t="array" ref="X1057">IFERROR(INDEX('توزيع المباريات'!$V$12:$V$4412,SMALL(IF('توزيع المباريات'!$C$12:$C$4412=$G$7,IF('توزيع المباريات'!$E$12:$E$4412=$G$6,ROW($A$13:$A$4412)-ROW($A$13)+1)),ROWS($C$11:X1057))),"")</f>
        <v/>
      </c>
    </row>
    <row r="1058" spans="15:24" ht="17.399999999999999">
      <c r="O1058" s="22" t="str">
        <f t="array" ref="O1058">IFERROR(INDEX('توزيع المباريات'!$N$12:$N$4412,SMALL(IF('توزيع المباريات'!$C$12:$C$4412=$G$7,IF('توزيع المباريات'!$E$12:$E$4412=$G$6,ROW($A$13:$A$4412)-ROW($A$13)+1)),ROWS($C$11:O1058))),"")</f>
        <v/>
      </c>
      <c r="P1058" s="22" t="str">
        <f t="array" ref="P1058">IFERROR(INDEX('توزيع المباريات'!$O$12:$O$4412,SMALL(IF('توزيع المباريات'!$C$12:$C$4412=$G$7,IF('توزيع المباريات'!$E$12:$E$4412=$G$6,ROW($A$13:$A$4412)-ROW($A$13)+1)),ROWS($C$11:P1058))),"")</f>
        <v/>
      </c>
      <c r="Q1058" s="22" t="str">
        <f t="array" ref="Q1058">IFERROR(INDEX('توزيع المباريات'!$P$12:$P$4412,SMALL(IF('توزيع المباريات'!$C$12:$C$4412=$G$7,IF('توزيع المباريات'!$E$12:$E$4412=$G$6,ROW($A$13:$A$4412)-ROW($A$13)+1)),ROWS($C$11:Q1058))),"")</f>
        <v/>
      </c>
      <c r="R1058" s="22" t="str">
        <f t="array" ref="R1058">IFERROR(INDEX('توزيع المباريات'!$M$12:$M$4412,SMALL(IF('توزيع المباريات'!$C$12:$C$4412=$G$7,IF('توزيع المباريات'!$E$12:$E$4412=$G$6,ROW($A$13:$A$4412)-ROW($A$13)+1)),ROWS($C$11:R1058))),"")</f>
        <v/>
      </c>
      <c r="S1058" s="22" t="str">
        <f t="array" ref="S1058">IFERROR(INDEX('توزيع المباريات'!$Q$12:$Q$4412,SMALL(IF('توزيع المباريات'!$C$12:$C$4412=$G$7,IF('توزيع المباريات'!$E$12:$E$4412=$G$6,ROW($A$13:$A$4412)-ROW($A$13)+1)),ROWS($C$11:S1058))),"")</f>
        <v/>
      </c>
      <c r="T1058" s="22" t="str">
        <f t="array" ref="T1058">IFERROR(INDEX('توزيع المباريات'!$R$12:$R$4412,SMALL(IF('توزيع المباريات'!$C$12:$C$4412=$G$7,IF('توزيع المباريات'!$E$12:$E$4412=$G$6,ROW($A$13:$A$4412)-ROW($A$13)+1)),ROWS($C$11:T1058))),"")</f>
        <v/>
      </c>
      <c r="U1058" s="22" t="str">
        <f t="array" ref="U1058">IFERROR(INDEX('توزيع المباريات'!$S$12:$S$4412,SMALL(IF('توزيع المباريات'!$C$12:$C$4412=$G$7,IF('توزيع المباريات'!$E$12:$E$4412=$G$6,ROW($A$13:$A$4412)-ROW($A$13)+1)),ROWS($C$11:U1058))),"")</f>
        <v/>
      </c>
      <c r="V1058" s="22" t="str">
        <f t="array" ref="V1058">IFERROR(INDEX('توزيع المباريات'!$T$12:$T$4412,SMALL(IF('توزيع المباريات'!$C$12:$C$4412=$G$7,IF('توزيع المباريات'!$E$12:$E$4412=$G$6,ROW($A$13:$A$4412)-ROW($A$13)+1)),ROWS($C$11:V1058))),"")</f>
        <v/>
      </c>
      <c r="W1058" s="22" t="str">
        <f t="array" ref="W1058">IFERROR(INDEX('توزيع المباريات'!$U$12:$U$4412,SMALL(IF('توزيع المباريات'!$C$12:$C$4412=$G$7,IF('توزيع المباريات'!$E$12:$E$4412=$G$6,ROW($A$13:$A$4412)-ROW($A$13)+1)),ROWS($C$11:W1058))),"")</f>
        <v/>
      </c>
      <c r="X1058" s="22" t="str">
        <f t="array" ref="X1058">IFERROR(INDEX('توزيع المباريات'!$V$12:$V$4412,SMALL(IF('توزيع المباريات'!$C$12:$C$4412=$G$7,IF('توزيع المباريات'!$E$12:$E$4412=$G$6,ROW($A$13:$A$4412)-ROW($A$13)+1)),ROWS($C$11:X1058))),"")</f>
        <v/>
      </c>
    </row>
    <row r="1059" spans="15:24" ht="17.399999999999999">
      <c r="O1059" s="22" t="str">
        <f t="array" ref="O1059">IFERROR(INDEX('توزيع المباريات'!$N$12:$N$4412,SMALL(IF('توزيع المباريات'!$C$12:$C$4412=$G$7,IF('توزيع المباريات'!$E$12:$E$4412=$G$6,ROW($A$13:$A$4412)-ROW($A$13)+1)),ROWS($C$11:O1059))),"")</f>
        <v/>
      </c>
      <c r="P1059" s="22" t="str">
        <f t="array" ref="P1059">IFERROR(INDEX('توزيع المباريات'!$O$12:$O$4412,SMALL(IF('توزيع المباريات'!$C$12:$C$4412=$G$7,IF('توزيع المباريات'!$E$12:$E$4412=$G$6,ROW($A$13:$A$4412)-ROW($A$13)+1)),ROWS($C$11:P1059))),"")</f>
        <v/>
      </c>
      <c r="Q1059" s="22" t="str">
        <f t="array" ref="Q1059">IFERROR(INDEX('توزيع المباريات'!$P$12:$P$4412,SMALL(IF('توزيع المباريات'!$C$12:$C$4412=$G$7,IF('توزيع المباريات'!$E$12:$E$4412=$G$6,ROW($A$13:$A$4412)-ROW($A$13)+1)),ROWS($C$11:Q1059))),"")</f>
        <v/>
      </c>
      <c r="R1059" s="22" t="str">
        <f t="array" ref="R1059">IFERROR(INDEX('توزيع المباريات'!$M$12:$M$4412,SMALL(IF('توزيع المباريات'!$C$12:$C$4412=$G$7,IF('توزيع المباريات'!$E$12:$E$4412=$G$6,ROW($A$13:$A$4412)-ROW($A$13)+1)),ROWS($C$11:R1059))),"")</f>
        <v/>
      </c>
      <c r="S1059" s="22" t="str">
        <f t="array" ref="S1059">IFERROR(INDEX('توزيع المباريات'!$Q$12:$Q$4412,SMALL(IF('توزيع المباريات'!$C$12:$C$4412=$G$7,IF('توزيع المباريات'!$E$12:$E$4412=$G$6,ROW($A$13:$A$4412)-ROW($A$13)+1)),ROWS($C$11:S1059))),"")</f>
        <v/>
      </c>
      <c r="T1059" s="22" t="str">
        <f t="array" ref="T1059">IFERROR(INDEX('توزيع المباريات'!$R$12:$R$4412,SMALL(IF('توزيع المباريات'!$C$12:$C$4412=$G$7,IF('توزيع المباريات'!$E$12:$E$4412=$G$6,ROW($A$13:$A$4412)-ROW($A$13)+1)),ROWS($C$11:T1059))),"")</f>
        <v/>
      </c>
      <c r="U1059" s="22" t="str">
        <f t="array" ref="U1059">IFERROR(INDEX('توزيع المباريات'!$S$12:$S$4412,SMALL(IF('توزيع المباريات'!$C$12:$C$4412=$G$7,IF('توزيع المباريات'!$E$12:$E$4412=$G$6,ROW($A$13:$A$4412)-ROW($A$13)+1)),ROWS($C$11:U1059))),"")</f>
        <v/>
      </c>
      <c r="V1059" s="22" t="str">
        <f t="array" ref="V1059">IFERROR(INDEX('توزيع المباريات'!$T$12:$T$4412,SMALL(IF('توزيع المباريات'!$C$12:$C$4412=$G$7,IF('توزيع المباريات'!$E$12:$E$4412=$G$6,ROW($A$13:$A$4412)-ROW($A$13)+1)),ROWS($C$11:V1059))),"")</f>
        <v/>
      </c>
      <c r="W1059" s="22" t="str">
        <f t="array" ref="W1059">IFERROR(INDEX('توزيع المباريات'!$U$12:$U$4412,SMALL(IF('توزيع المباريات'!$C$12:$C$4412=$G$7,IF('توزيع المباريات'!$E$12:$E$4412=$G$6,ROW($A$13:$A$4412)-ROW($A$13)+1)),ROWS($C$11:W1059))),"")</f>
        <v/>
      </c>
      <c r="X1059" s="22" t="str">
        <f t="array" ref="X1059">IFERROR(INDEX('توزيع المباريات'!$V$12:$V$4412,SMALL(IF('توزيع المباريات'!$C$12:$C$4412=$G$7,IF('توزيع المباريات'!$E$12:$E$4412=$G$6,ROW($A$13:$A$4412)-ROW($A$13)+1)),ROWS($C$11:X1059))),"")</f>
        <v/>
      </c>
    </row>
    <row r="1060" spans="15:24" ht="17.399999999999999">
      <c r="O1060" s="22" t="str">
        <f t="array" ref="O1060">IFERROR(INDEX('توزيع المباريات'!$N$12:$N$4412,SMALL(IF('توزيع المباريات'!$C$12:$C$4412=$G$7,IF('توزيع المباريات'!$E$12:$E$4412=$G$6,ROW($A$13:$A$4412)-ROW($A$13)+1)),ROWS($C$11:O1060))),"")</f>
        <v/>
      </c>
      <c r="P1060" s="22" t="str">
        <f t="array" ref="P1060">IFERROR(INDEX('توزيع المباريات'!$O$12:$O$4412,SMALL(IF('توزيع المباريات'!$C$12:$C$4412=$G$7,IF('توزيع المباريات'!$E$12:$E$4412=$G$6,ROW($A$13:$A$4412)-ROW($A$13)+1)),ROWS($C$11:P1060))),"")</f>
        <v/>
      </c>
      <c r="Q1060" s="22" t="str">
        <f t="array" ref="Q1060">IFERROR(INDEX('توزيع المباريات'!$P$12:$P$4412,SMALL(IF('توزيع المباريات'!$C$12:$C$4412=$G$7,IF('توزيع المباريات'!$E$12:$E$4412=$G$6,ROW($A$13:$A$4412)-ROW($A$13)+1)),ROWS($C$11:Q1060))),"")</f>
        <v/>
      </c>
      <c r="R1060" s="22" t="str">
        <f t="array" ref="R1060">IFERROR(INDEX('توزيع المباريات'!$M$12:$M$4412,SMALL(IF('توزيع المباريات'!$C$12:$C$4412=$G$7,IF('توزيع المباريات'!$E$12:$E$4412=$G$6,ROW($A$13:$A$4412)-ROW($A$13)+1)),ROWS($C$11:R1060))),"")</f>
        <v/>
      </c>
      <c r="S1060" s="22" t="str">
        <f t="array" ref="S1060">IFERROR(INDEX('توزيع المباريات'!$Q$12:$Q$4412,SMALL(IF('توزيع المباريات'!$C$12:$C$4412=$G$7,IF('توزيع المباريات'!$E$12:$E$4412=$G$6,ROW($A$13:$A$4412)-ROW($A$13)+1)),ROWS($C$11:S1060))),"")</f>
        <v/>
      </c>
      <c r="T1060" s="22" t="str">
        <f t="array" ref="T1060">IFERROR(INDEX('توزيع المباريات'!$R$12:$R$4412,SMALL(IF('توزيع المباريات'!$C$12:$C$4412=$G$7,IF('توزيع المباريات'!$E$12:$E$4412=$G$6,ROW($A$13:$A$4412)-ROW($A$13)+1)),ROWS($C$11:T1060))),"")</f>
        <v/>
      </c>
      <c r="U1060" s="22" t="str">
        <f t="array" ref="U1060">IFERROR(INDEX('توزيع المباريات'!$S$12:$S$4412,SMALL(IF('توزيع المباريات'!$C$12:$C$4412=$G$7,IF('توزيع المباريات'!$E$12:$E$4412=$G$6,ROW($A$13:$A$4412)-ROW($A$13)+1)),ROWS($C$11:U1060))),"")</f>
        <v/>
      </c>
      <c r="V1060" s="22" t="str">
        <f t="array" ref="V1060">IFERROR(INDEX('توزيع المباريات'!$T$12:$T$4412,SMALL(IF('توزيع المباريات'!$C$12:$C$4412=$G$7,IF('توزيع المباريات'!$E$12:$E$4412=$G$6,ROW($A$13:$A$4412)-ROW($A$13)+1)),ROWS($C$11:V1060))),"")</f>
        <v/>
      </c>
      <c r="W1060" s="22" t="str">
        <f t="array" ref="W1060">IFERROR(INDEX('توزيع المباريات'!$U$12:$U$4412,SMALL(IF('توزيع المباريات'!$C$12:$C$4412=$G$7,IF('توزيع المباريات'!$E$12:$E$4412=$G$6,ROW($A$13:$A$4412)-ROW($A$13)+1)),ROWS($C$11:W1060))),"")</f>
        <v/>
      </c>
      <c r="X1060" s="22" t="str">
        <f t="array" ref="X1060">IFERROR(INDEX('توزيع المباريات'!$V$12:$V$4412,SMALL(IF('توزيع المباريات'!$C$12:$C$4412=$G$7,IF('توزيع المباريات'!$E$12:$E$4412=$G$6,ROW($A$13:$A$4412)-ROW($A$13)+1)),ROWS($C$11:X1060))),"")</f>
        <v/>
      </c>
    </row>
    <row r="1061" spans="15:24" ht="17.399999999999999">
      <c r="O1061" s="22" t="str">
        <f t="array" ref="O1061">IFERROR(INDEX('توزيع المباريات'!$N$12:$N$4412,SMALL(IF('توزيع المباريات'!$C$12:$C$4412=$G$7,IF('توزيع المباريات'!$E$12:$E$4412=$G$6,ROW($A$13:$A$4412)-ROW($A$13)+1)),ROWS($C$11:O1061))),"")</f>
        <v/>
      </c>
      <c r="P1061" s="22" t="str">
        <f t="array" ref="P1061">IFERROR(INDEX('توزيع المباريات'!$O$12:$O$4412,SMALL(IF('توزيع المباريات'!$C$12:$C$4412=$G$7,IF('توزيع المباريات'!$E$12:$E$4412=$G$6,ROW($A$13:$A$4412)-ROW($A$13)+1)),ROWS($C$11:P1061))),"")</f>
        <v/>
      </c>
      <c r="Q1061" s="22" t="str">
        <f t="array" ref="Q1061">IFERROR(INDEX('توزيع المباريات'!$P$12:$P$4412,SMALL(IF('توزيع المباريات'!$C$12:$C$4412=$G$7,IF('توزيع المباريات'!$E$12:$E$4412=$G$6,ROW($A$13:$A$4412)-ROW($A$13)+1)),ROWS($C$11:Q1061))),"")</f>
        <v/>
      </c>
      <c r="R1061" s="22" t="str">
        <f t="array" ref="R1061">IFERROR(INDEX('توزيع المباريات'!$M$12:$M$4412,SMALL(IF('توزيع المباريات'!$C$12:$C$4412=$G$7,IF('توزيع المباريات'!$E$12:$E$4412=$G$6,ROW($A$13:$A$4412)-ROW($A$13)+1)),ROWS($C$11:R1061))),"")</f>
        <v/>
      </c>
      <c r="S1061" s="22" t="str">
        <f t="array" ref="S1061">IFERROR(INDEX('توزيع المباريات'!$Q$12:$Q$4412,SMALL(IF('توزيع المباريات'!$C$12:$C$4412=$G$7,IF('توزيع المباريات'!$E$12:$E$4412=$G$6,ROW($A$13:$A$4412)-ROW($A$13)+1)),ROWS($C$11:S1061))),"")</f>
        <v/>
      </c>
      <c r="T1061" s="22" t="str">
        <f t="array" ref="T1061">IFERROR(INDEX('توزيع المباريات'!$R$12:$R$4412,SMALL(IF('توزيع المباريات'!$C$12:$C$4412=$G$7,IF('توزيع المباريات'!$E$12:$E$4412=$G$6,ROW($A$13:$A$4412)-ROW($A$13)+1)),ROWS($C$11:T1061))),"")</f>
        <v/>
      </c>
      <c r="U1061" s="22" t="str">
        <f t="array" ref="U1061">IFERROR(INDEX('توزيع المباريات'!$S$12:$S$4412,SMALL(IF('توزيع المباريات'!$C$12:$C$4412=$G$7,IF('توزيع المباريات'!$E$12:$E$4412=$G$6,ROW($A$13:$A$4412)-ROW($A$13)+1)),ROWS($C$11:U1061))),"")</f>
        <v/>
      </c>
      <c r="V1061" s="22" t="str">
        <f t="array" ref="V1061">IFERROR(INDEX('توزيع المباريات'!$T$12:$T$4412,SMALL(IF('توزيع المباريات'!$C$12:$C$4412=$G$7,IF('توزيع المباريات'!$E$12:$E$4412=$G$6,ROW($A$13:$A$4412)-ROW($A$13)+1)),ROWS($C$11:V1061))),"")</f>
        <v/>
      </c>
      <c r="W1061" s="22" t="str">
        <f t="array" ref="W1061">IFERROR(INDEX('توزيع المباريات'!$U$12:$U$4412,SMALL(IF('توزيع المباريات'!$C$12:$C$4412=$G$7,IF('توزيع المباريات'!$E$12:$E$4412=$G$6,ROW($A$13:$A$4412)-ROW($A$13)+1)),ROWS($C$11:W1061))),"")</f>
        <v/>
      </c>
      <c r="X1061" s="22" t="str">
        <f t="array" ref="X1061">IFERROR(INDEX('توزيع المباريات'!$V$12:$V$4412,SMALL(IF('توزيع المباريات'!$C$12:$C$4412=$G$7,IF('توزيع المباريات'!$E$12:$E$4412=$G$6,ROW($A$13:$A$4412)-ROW($A$13)+1)),ROWS($C$11:X1061))),"")</f>
        <v/>
      </c>
    </row>
    <row r="1062" spans="15:24" ht="17.399999999999999">
      <c r="O1062" s="22" t="str">
        <f t="array" ref="O1062">IFERROR(INDEX('توزيع المباريات'!$N$12:$N$4412,SMALL(IF('توزيع المباريات'!$C$12:$C$4412=$G$7,IF('توزيع المباريات'!$E$12:$E$4412=$G$6,ROW($A$13:$A$4412)-ROW($A$13)+1)),ROWS($C$11:O1062))),"")</f>
        <v/>
      </c>
      <c r="P1062" s="22" t="str">
        <f t="array" ref="P1062">IFERROR(INDEX('توزيع المباريات'!$O$12:$O$4412,SMALL(IF('توزيع المباريات'!$C$12:$C$4412=$G$7,IF('توزيع المباريات'!$E$12:$E$4412=$G$6,ROW($A$13:$A$4412)-ROW($A$13)+1)),ROWS($C$11:P1062))),"")</f>
        <v/>
      </c>
      <c r="Q1062" s="22" t="str">
        <f t="array" ref="Q1062">IFERROR(INDEX('توزيع المباريات'!$P$12:$P$4412,SMALL(IF('توزيع المباريات'!$C$12:$C$4412=$G$7,IF('توزيع المباريات'!$E$12:$E$4412=$G$6,ROW($A$13:$A$4412)-ROW($A$13)+1)),ROWS($C$11:Q1062))),"")</f>
        <v/>
      </c>
      <c r="R1062" s="22" t="str">
        <f t="array" ref="R1062">IFERROR(INDEX('توزيع المباريات'!$M$12:$M$4412,SMALL(IF('توزيع المباريات'!$C$12:$C$4412=$G$7,IF('توزيع المباريات'!$E$12:$E$4412=$G$6,ROW($A$13:$A$4412)-ROW($A$13)+1)),ROWS($C$11:R1062))),"")</f>
        <v/>
      </c>
      <c r="S1062" s="22" t="str">
        <f t="array" ref="S1062">IFERROR(INDEX('توزيع المباريات'!$Q$12:$Q$4412,SMALL(IF('توزيع المباريات'!$C$12:$C$4412=$G$7,IF('توزيع المباريات'!$E$12:$E$4412=$G$6,ROW($A$13:$A$4412)-ROW($A$13)+1)),ROWS($C$11:S1062))),"")</f>
        <v/>
      </c>
      <c r="T1062" s="22" t="str">
        <f t="array" ref="T1062">IFERROR(INDEX('توزيع المباريات'!$R$12:$R$4412,SMALL(IF('توزيع المباريات'!$C$12:$C$4412=$G$7,IF('توزيع المباريات'!$E$12:$E$4412=$G$6,ROW($A$13:$A$4412)-ROW($A$13)+1)),ROWS($C$11:T1062))),"")</f>
        <v/>
      </c>
      <c r="U1062" s="22" t="str">
        <f t="array" ref="U1062">IFERROR(INDEX('توزيع المباريات'!$S$12:$S$4412,SMALL(IF('توزيع المباريات'!$C$12:$C$4412=$G$7,IF('توزيع المباريات'!$E$12:$E$4412=$G$6,ROW($A$13:$A$4412)-ROW($A$13)+1)),ROWS($C$11:U1062))),"")</f>
        <v/>
      </c>
      <c r="V1062" s="22" t="str">
        <f t="array" ref="V1062">IFERROR(INDEX('توزيع المباريات'!$T$12:$T$4412,SMALL(IF('توزيع المباريات'!$C$12:$C$4412=$G$7,IF('توزيع المباريات'!$E$12:$E$4412=$G$6,ROW($A$13:$A$4412)-ROW($A$13)+1)),ROWS($C$11:V1062))),"")</f>
        <v/>
      </c>
      <c r="W1062" s="22" t="str">
        <f t="array" ref="W1062">IFERROR(INDEX('توزيع المباريات'!$U$12:$U$4412,SMALL(IF('توزيع المباريات'!$C$12:$C$4412=$G$7,IF('توزيع المباريات'!$E$12:$E$4412=$G$6,ROW($A$13:$A$4412)-ROW($A$13)+1)),ROWS($C$11:W1062))),"")</f>
        <v/>
      </c>
      <c r="X1062" s="22" t="str">
        <f t="array" ref="X1062">IFERROR(INDEX('توزيع المباريات'!$V$12:$V$4412,SMALL(IF('توزيع المباريات'!$C$12:$C$4412=$G$7,IF('توزيع المباريات'!$E$12:$E$4412=$G$6,ROW($A$13:$A$4412)-ROW($A$13)+1)),ROWS($C$11:X1062))),"")</f>
        <v/>
      </c>
    </row>
    <row r="1063" spans="15:24" ht="17.399999999999999">
      <c r="O1063" s="22" t="str">
        <f t="array" ref="O1063">IFERROR(INDEX('توزيع المباريات'!$N$12:$N$4412,SMALL(IF('توزيع المباريات'!$C$12:$C$4412=$G$7,IF('توزيع المباريات'!$E$12:$E$4412=$G$6,ROW($A$13:$A$4412)-ROW($A$13)+1)),ROWS($C$11:O1063))),"")</f>
        <v/>
      </c>
      <c r="P1063" s="22" t="str">
        <f t="array" ref="P1063">IFERROR(INDEX('توزيع المباريات'!$O$12:$O$4412,SMALL(IF('توزيع المباريات'!$C$12:$C$4412=$G$7,IF('توزيع المباريات'!$E$12:$E$4412=$G$6,ROW($A$13:$A$4412)-ROW($A$13)+1)),ROWS($C$11:P1063))),"")</f>
        <v/>
      </c>
      <c r="Q1063" s="22" t="str">
        <f t="array" ref="Q1063">IFERROR(INDEX('توزيع المباريات'!$P$12:$P$4412,SMALL(IF('توزيع المباريات'!$C$12:$C$4412=$G$7,IF('توزيع المباريات'!$E$12:$E$4412=$G$6,ROW($A$13:$A$4412)-ROW($A$13)+1)),ROWS($C$11:Q1063))),"")</f>
        <v/>
      </c>
      <c r="R1063" s="22" t="str">
        <f t="array" ref="R1063">IFERROR(INDEX('توزيع المباريات'!$M$12:$M$4412,SMALL(IF('توزيع المباريات'!$C$12:$C$4412=$G$7,IF('توزيع المباريات'!$E$12:$E$4412=$G$6,ROW($A$13:$A$4412)-ROW($A$13)+1)),ROWS($C$11:R1063))),"")</f>
        <v/>
      </c>
      <c r="S1063" s="22" t="str">
        <f t="array" ref="S1063">IFERROR(INDEX('توزيع المباريات'!$Q$12:$Q$4412,SMALL(IF('توزيع المباريات'!$C$12:$C$4412=$G$7,IF('توزيع المباريات'!$E$12:$E$4412=$G$6,ROW($A$13:$A$4412)-ROW($A$13)+1)),ROWS($C$11:S1063))),"")</f>
        <v/>
      </c>
      <c r="T1063" s="22" t="str">
        <f t="array" ref="T1063">IFERROR(INDEX('توزيع المباريات'!$R$12:$R$4412,SMALL(IF('توزيع المباريات'!$C$12:$C$4412=$G$7,IF('توزيع المباريات'!$E$12:$E$4412=$G$6,ROW($A$13:$A$4412)-ROW($A$13)+1)),ROWS($C$11:T1063))),"")</f>
        <v/>
      </c>
      <c r="U1063" s="22" t="str">
        <f t="array" ref="U1063">IFERROR(INDEX('توزيع المباريات'!$S$12:$S$4412,SMALL(IF('توزيع المباريات'!$C$12:$C$4412=$G$7,IF('توزيع المباريات'!$E$12:$E$4412=$G$6,ROW($A$13:$A$4412)-ROW($A$13)+1)),ROWS($C$11:U1063))),"")</f>
        <v/>
      </c>
      <c r="V1063" s="22" t="str">
        <f t="array" ref="V1063">IFERROR(INDEX('توزيع المباريات'!$T$12:$T$4412,SMALL(IF('توزيع المباريات'!$C$12:$C$4412=$G$7,IF('توزيع المباريات'!$E$12:$E$4412=$G$6,ROW($A$13:$A$4412)-ROW($A$13)+1)),ROWS($C$11:V1063))),"")</f>
        <v/>
      </c>
      <c r="W1063" s="22" t="str">
        <f t="array" ref="W1063">IFERROR(INDEX('توزيع المباريات'!$U$12:$U$4412,SMALL(IF('توزيع المباريات'!$C$12:$C$4412=$G$7,IF('توزيع المباريات'!$E$12:$E$4412=$G$6,ROW($A$13:$A$4412)-ROW($A$13)+1)),ROWS($C$11:W1063))),"")</f>
        <v/>
      </c>
      <c r="X1063" s="22" t="str">
        <f t="array" ref="X1063">IFERROR(INDEX('توزيع المباريات'!$V$12:$V$4412,SMALL(IF('توزيع المباريات'!$C$12:$C$4412=$G$7,IF('توزيع المباريات'!$E$12:$E$4412=$G$6,ROW($A$13:$A$4412)-ROW($A$13)+1)),ROWS($C$11:X1063))),"")</f>
        <v/>
      </c>
    </row>
    <row r="1064" spans="15:24" ht="17.399999999999999">
      <c r="O1064" s="22" t="str">
        <f t="array" ref="O1064">IFERROR(INDEX('توزيع المباريات'!$N$12:$N$4412,SMALL(IF('توزيع المباريات'!$C$12:$C$4412=$G$7,IF('توزيع المباريات'!$E$12:$E$4412=$G$6,ROW($A$13:$A$4412)-ROW($A$13)+1)),ROWS($C$11:O1064))),"")</f>
        <v/>
      </c>
      <c r="P1064" s="22" t="str">
        <f t="array" ref="P1064">IFERROR(INDEX('توزيع المباريات'!$O$12:$O$4412,SMALL(IF('توزيع المباريات'!$C$12:$C$4412=$G$7,IF('توزيع المباريات'!$E$12:$E$4412=$G$6,ROW($A$13:$A$4412)-ROW($A$13)+1)),ROWS($C$11:P1064))),"")</f>
        <v/>
      </c>
      <c r="Q1064" s="22" t="str">
        <f t="array" ref="Q1064">IFERROR(INDEX('توزيع المباريات'!$P$12:$P$4412,SMALL(IF('توزيع المباريات'!$C$12:$C$4412=$G$7,IF('توزيع المباريات'!$E$12:$E$4412=$G$6,ROW($A$13:$A$4412)-ROW($A$13)+1)),ROWS($C$11:Q1064))),"")</f>
        <v/>
      </c>
      <c r="R1064" s="22" t="str">
        <f t="array" ref="R1064">IFERROR(INDEX('توزيع المباريات'!$M$12:$M$4412,SMALL(IF('توزيع المباريات'!$C$12:$C$4412=$G$7,IF('توزيع المباريات'!$E$12:$E$4412=$G$6,ROW($A$13:$A$4412)-ROW($A$13)+1)),ROWS($C$11:R1064))),"")</f>
        <v/>
      </c>
      <c r="S1064" s="22" t="str">
        <f t="array" ref="S1064">IFERROR(INDEX('توزيع المباريات'!$Q$12:$Q$4412,SMALL(IF('توزيع المباريات'!$C$12:$C$4412=$G$7,IF('توزيع المباريات'!$E$12:$E$4412=$G$6,ROW($A$13:$A$4412)-ROW($A$13)+1)),ROWS($C$11:S1064))),"")</f>
        <v/>
      </c>
      <c r="T1064" s="22" t="str">
        <f t="array" ref="T1064">IFERROR(INDEX('توزيع المباريات'!$R$12:$R$4412,SMALL(IF('توزيع المباريات'!$C$12:$C$4412=$G$7,IF('توزيع المباريات'!$E$12:$E$4412=$G$6,ROW($A$13:$A$4412)-ROW($A$13)+1)),ROWS($C$11:T1064))),"")</f>
        <v/>
      </c>
      <c r="U1064" s="22" t="str">
        <f t="array" ref="U1064">IFERROR(INDEX('توزيع المباريات'!$S$12:$S$4412,SMALL(IF('توزيع المباريات'!$C$12:$C$4412=$G$7,IF('توزيع المباريات'!$E$12:$E$4412=$G$6,ROW($A$13:$A$4412)-ROW($A$13)+1)),ROWS($C$11:U1064))),"")</f>
        <v/>
      </c>
      <c r="V1064" s="22" t="str">
        <f t="array" ref="V1064">IFERROR(INDEX('توزيع المباريات'!$T$12:$T$4412,SMALL(IF('توزيع المباريات'!$C$12:$C$4412=$G$7,IF('توزيع المباريات'!$E$12:$E$4412=$G$6,ROW($A$13:$A$4412)-ROW($A$13)+1)),ROWS($C$11:V1064))),"")</f>
        <v/>
      </c>
      <c r="W1064" s="22" t="str">
        <f t="array" ref="W1064">IFERROR(INDEX('توزيع المباريات'!$U$12:$U$4412,SMALL(IF('توزيع المباريات'!$C$12:$C$4412=$G$7,IF('توزيع المباريات'!$E$12:$E$4412=$G$6,ROW($A$13:$A$4412)-ROW($A$13)+1)),ROWS($C$11:W1064))),"")</f>
        <v/>
      </c>
      <c r="X1064" s="22" t="str">
        <f t="array" ref="X1064">IFERROR(INDEX('توزيع المباريات'!$V$12:$V$4412,SMALL(IF('توزيع المباريات'!$C$12:$C$4412=$G$7,IF('توزيع المباريات'!$E$12:$E$4412=$G$6,ROW($A$13:$A$4412)-ROW($A$13)+1)),ROWS($C$11:X1064))),"")</f>
        <v/>
      </c>
    </row>
    <row r="1065" spans="15:24" ht="17.399999999999999">
      <c r="O1065" s="22" t="str">
        <f t="array" ref="O1065">IFERROR(INDEX('توزيع المباريات'!$N$12:$N$4412,SMALL(IF('توزيع المباريات'!$C$12:$C$4412=$G$7,IF('توزيع المباريات'!$E$12:$E$4412=$G$6,ROW($A$13:$A$4412)-ROW($A$13)+1)),ROWS($C$11:O1065))),"")</f>
        <v/>
      </c>
      <c r="P1065" s="22" t="str">
        <f t="array" ref="P1065">IFERROR(INDEX('توزيع المباريات'!$O$12:$O$4412,SMALL(IF('توزيع المباريات'!$C$12:$C$4412=$G$7,IF('توزيع المباريات'!$E$12:$E$4412=$G$6,ROW($A$13:$A$4412)-ROW($A$13)+1)),ROWS($C$11:P1065))),"")</f>
        <v/>
      </c>
      <c r="Q1065" s="22" t="str">
        <f t="array" ref="Q1065">IFERROR(INDEX('توزيع المباريات'!$P$12:$P$4412,SMALL(IF('توزيع المباريات'!$C$12:$C$4412=$G$7,IF('توزيع المباريات'!$E$12:$E$4412=$G$6,ROW($A$13:$A$4412)-ROW($A$13)+1)),ROWS($C$11:Q1065))),"")</f>
        <v/>
      </c>
      <c r="R1065" s="22" t="str">
        <f t="array" ref="R1065">IFERROR(INDEX('توزيع المباريات'!$M$12:$M$4412,SMALL(IF('توزيع المباريات'!$C$12:$C$4412=$G$7,IF('توزيع المباريات'!$E$12:$E$4412=$G$6,ROW($A$13:$A$4412)-ROW($A$13)+1)),ROWS($C$11:R1065))),"")</f>
        <v/>
      </c>
      <c r="S1065" s="22" t="str">
        <f t="array" ref="S1065">IFERROR(INDEX('توزيع المباريات'!$Q$12:$Q$4412,SMALL(IF('توزيع المباريات'!$C$12:$C$4412=$G$7,IF('توزيع المباريات'!$E$12:$E$4412=$G$6,ROW($A$13:$A$4412)-ROW($A$13)+1)),ROWS($C$11:S1065))),"")</f>
        <v/>
      </c>
      <c r="T1065" s="22" t="str">
        <f t="array" ref="T1065">IFERROR(INDEX('توزيع المباريات'!$R$12:$R$4412,SMALL(IF('توزيع المباريات'!$C$12:$C$4412=$G$7,IF('توزيع المباريات'!$E$12:$E$4412=$G$6,ROW($A$13:$A$4412)-ROW($A$13)+1)),ROWS($C$11:T1065))),"")</f>
        <v/>
      </c>
      <c r="U1065" s="22" t="str">
        <f t="array" ref="U1065">IFERROR(INDEX('توزيع المباريات'!$S$12:$S$4412,SMALL(IF('توزيع المباريات'!$C$12:$C$4412=$G$7,IF('توزيع المباريات'!$E$12:$E$4412=$G$6,ROW($A$13:$A$4412)-ROW($A$13)+1)),ROWS($C$11:U1065))),"")</f>
        <v/>
      </c>
      <c r="V1065" s="22" t="str">
        <f t="array" ref="V1065">IFERROR(INDEX('توزيع المباريات'!$T$12:$T$4412,SMALL(IF('توزيع المباريات'!$C$12:$C$4412=$G$7,IF('توزيع المباريات'!$E$12:$E$4412=$G$6,ROW($A$13:$A$4412)-ROW($A$13)+1)),ROWS($C$11:V1065))),"")</f>
        <v/>
      </c>
      <c r="W1065" s="22" t="str">
        <f t="array" ref="W1065">IFERROR(INDEX('توزيع المباريات'!$U$12:$U$4412,SMALL(IF('توزيع المباريات'!$C$12:$C$4412=$G$7,IF('توزيع المباريات'!$E$12:$E$4412=$G$6,ROW($A$13:$A$4412)-ROW($A$13)+1)),ROWS($C$11:W1065))),"")</f>
        <v/>
      </c>
      <c r="X1065" s="22" t="str">
        <f t="array" ref="X1065">IFERROR(INDEX('توزيع المباريات'!$V$12:$V$4412,SMALL(IF('توزيع المباريات'!$C$12:$C$4412=$G$7,IF('توزيع المباريات'!$E$12:$E$4412=$G$6,ROW($A$13:$A$4412)-ROW($A$13)+1)),ROWS($C$11:X1065))),"")</f>
        <v/>
      </c>
    </row>
    <row r="1066" spans="15:24" ht="17.399999999999999">
      <c r="O1066" s="22" t="str">
        <f t="array" ref="O1066">IFERROR(INDEX('توزيع المباريات'!$N$12:$N$4412,SMALL(IF('توزيع المباريات'!$C$12:$C$4412=$G$7,IF('توزيع المباريات'!$E$12:$E$4412=$G$6,ROW($A$13:$A$4412)-ROW($A$13)+1)),ROWS($C$11:O1066))),"")</f>
        <v/>
      </c>
      <c r="P1066" s="22" t="str">
        <f t="array" ref="P1066">IFERROR(INDEX('توزيع المباريات'!$O$12:$O$4412,SMALL(IF('توزيع المباريات'!$C$12:$C$4412=$G$7,IF('توزيع المباريات'!$E$12:$E$4412=$G$6,ROW($A$13:$A$4412)-ROW($A$13)+1)),ROWS($C$11:P1066))),"")</f>
        <v/>
      </c>
      <c r="Q1066" s="22" t="str">
        <f t="array" ref="Q1066">IFERROR(INDEX('توزيع المباريات'!$P$12:$P$4412,SMALL(IF('توزيع المباريات'!$C$12:$C$4412=$G$7,IF('توزيع المباريات'!$E$12:$E$4412=$G$6,ROW($A$13:$A$4412)-ROW($A$13)+1)),ROWS($C$11:Q1066))),"")</f>
        <v/>
      </c>
      <c r="R1066" s="22" t="str">
        <f t="array" ref="R1066">IFERROR(INDEX('توزيع المباريات'!$M$12:$M$4412,SMALL(IF('توزيع المباريات'!$C$12:$C$4412=$G$7,IF('توزيع المباريات'!$E$12:$E$4412=$G$6,ROW($A$13:$A$4412)-ROW($A$13)+1)),ROWS($C$11:R1066))),"")</f>
        <v/>
      </c>
      <c r="S1066" s="22" t="str">
        <f t="array" ref="S1066">IFERROR(INDEX('توزيع المباريات'!$Q$12:$Q$4412,SMALL(IF('توزيع المباريات'!$C$12:$C$4412=$G$7,IF('توزيع المباريات'!$E$12:$E$4412=$G$6,ROW($A$13:$A$4412)-ROW($A$13)+1)),ROWS($C$11:S1066))),"")</f>
        <v/>
      </c>
      <c r="T1066" s="22" t="str">
        <f t="array" ref="T1066">IFERROR(INDEX('توزيع المباريات'!$R$12:$R$4412,SMALL(IF('توزيع المباريات'!$C$12:$C$4412=$G$7,IF('توزيع المباريات'!$E$12:$E$4412=$G$6,ROW($A$13:$A$4412)-ROW($A$13)+1)),ROWS($C$11:T1066))),"")</f>
        <v/>
      </c>
      <c r="U1066" s="22" t="str">
        <f t="array" ref="U1066">IFERROR(INDEX('توزيع المباريات'!$S$12:$S$4412,SMALL(IF('توزيع المباريات'!$C$12:$C$4412=$G$7,IF('توزيع المباريات'!$E$12:$E$4412=$G$6,ROW($A$13:$A$4412)-ROW($A$13)+1)),ROWS($C$11:U1066))),"")</f>
        <v/>
      </c>
      <c r="V1066" s="22" t="str">
        <f t="array" ref="V1066">IFERROR(INDEX('توزيع المباريات'!$T$12:$T$4412,SMALL(IF('توزيع المباريات'!$C$12:$C$4412=$G$7,IF('توزيع المباريات'!$E$12:$E$4412=$G$6,ROW($A$13:$A$4412)-ROW($A$13)+1)),ROWS($C$11:V1066))),"")</f>
        <v/>
      </c>
      <c r="W1066" s="22" t="str">
        <f t="array" ref="W1066">IFERROR(INDEX('توزيع المباريات'!$U$12:$U$4412,SMALL(IF('توزيع المباريات'!$C$12:$C$4412=$G$7,IF('توزيع المباريات'!$E$12:$E$4412=$G$6,ROW($A$13:$A$4412)-ROW($A$13)+1)),ROWS($C$11:W1066))),"")</f>
        <v/>
      </c>
      <c r="X1066" s="22" t="str">
        <f t="array" ref="X1066">IFERROR(INDEX('توزيع المباريات'!$V$12:$V$4412,SMALL(IF('توزيع المباريات'!$C$12:$C$4412=$G$7,IF('توزيع المباريات'!$E$12:$E$4412=$G$6,ROW($A$13:$A$4412)-ROW($A$13)+1)),ROWS($C$11:X1066))),"")</f>
        <v/>
      </c>
    </row>
    <row r="1067" spans="15:24" ht="17.399999999999999">
      <c r="O1067" s="22" t="str">
        <f t="array" ref="O1067">IFERROR(INDEX('توزيع المباريات'!$N$12:$N$4412,SMALL(IF('توزيع المباريات'!$C$12:$C$4412=$G$7,IF('توزيع المباريات'!$E$12:$E$4412=$G$6,ROW($A$13:$A$4412)-ROW($A$13)+1)),ROWS($C$11:O1067))),"")</f>
        <v/>
      </c>
      <c r="P1067" s="22" t="str">
        <f t="array" ref="P1067">IFERROR(INDEX('توزيع المباريات'!$O$12:$O$4412,SMALL(IF('توزيع المباريات'!$C$12:$C$4412=$G$7,IF('توزيع المباريات'!$E$12:$E$4412=$G$6,ROW($A$13:$A$4412)-ROW($A$13)+1)),ROWS($C$11:P1067))),"")</f>
        <v/>
      </c>
      <c r="Q1067" s="22" t="str">
        <f t="array" ref="Q1067">IFERROR(INDEX('توزيع المباريات'!$P$12:$P$4412,SMALL(IF('توزيع المباريات'!$C$12:$C$4412=$G$7,IF('توزيع المباريات'!$E$12:$E$4412=$G$6,ROW($A$13:$A$4412)-ROW($A$13)+1)),ROWS($C$11:Q1067))),"")</f>
        <v/>
      </c>
      <c r="R1067" s="22" t="str">
        <f t="array" ref="R1067">IFERROR(INDEX('توزيع المباريات'!$M$12:$M$4412,SMALL(IF('توزيع المباريات'!$C$12:$C$4412=$G$7,IF('توزيع المباريات'!$E$12:$E$4412=$G$6,ROW($A$13:$A$4412)-ROW($A$13)+1)),ROWS($C$11:R1067))),"")</f>
        <v/>
      </c>
      <c r="S1067" s="22" t="str">
        <f t="array" ref="S1067">IFERROR(INDEX('توزيع المباريات'!$Q$12:$Q$4412,SMALL(IF('توزيع المباريات'!$C$12:$C$4412=$G$7,IF('توزيع المباريات'!$E$12:$E$4412=$G$6,ROW($A$13:$A$4412)-ROW($A$13)+1)),ROWS($C$11:S1067))),"")</f>
        <v/>
      </c>
      <c r="T1067" s="22" t="str">
        <f t="array" ref="T1067">IFERROR(INDEX('توزيع المباريات'!$R$12:$R$4412,SMALL(IF('توزيع المباريات'!$C$12:$C$4412=$G$7,IF('توزيع المباريات'!$E$12:$E$4412=$G$6,ROW($A$13:$A$4412)-ROW($A$13)+1)),ROWS($C$11:T1067))),"")</f>
        <v/>
      </c>
      <c r="U1067" s="22" t="str">
        <f t="array" ref="U1067">IFERROR(INDEX('توزيع المباريات'!$S$12:$S$4412,SMALL(IF('توزيع المباريات'!$C$12:$C$4412=$G$7,IF('توزيع المباريات'!$E$12:$E$4412=$G$6,ROW($A$13:$A$4412)-ROW($A$13)+1)),ROWS($C$11:U1067))),"")</f>
        <v/>
      </c>
      <c r="V1067" s="22" t="str">
        <f t="array" ref="V1067">IFERROR(INDEX('توزيع المباريات'!$T$12:$T$4412,SMALL(IF('توزيع المباريات'!$C$12:$C$4412=$G$7,IF('توزيع المباريات'!$E$12:$E$4412=$G$6,ROW($A$13:$A$4412)-ROW($A$13)+1)),ROWS($C$11:V1067))),"")</f>
        <v/>
      </c>
      <c r="W1067" s="22" t="str">
        <f t="array" ref="W1067">IFERROR(INDEX('توزيع المباريات'!$U$12:$U$4412,SMALL(IF('توزيع المباريات'!$C$12:$C$4412=$G$7,IF('توزيع المباريات'!$E$12:$E$4412=$G$6,ROW($A$13:$A$4412)-ROW($A$13)+1)),ROWS($C$11:W1067))),"")</f>
        <v/>
      </c>
      <c r="X1067" s="22" t="str">
        <f t="array" ref="X1067">IFERROR(INDEX('توزيع المباريات'!$V$12:$V$4412,SMALL(IF('توزيع المباريات'!$C$12:$C$4412=$G$7,IF('توزيع المباريات'!$E$12:$E$4412=$G$6,ROW($A$13:$A$4412)-ROW($A$13)+1)),ROWS($C$11:X1067))),"")</f>
        <v/>
      </c>
    </row>
    <row r="1068" spans="15:24" ht="17.399999999999999">
      <c r="O1068" s="22" t="str">
        <f t="array" ref="O1068">IFERROR(INDEX('توزيع المباريات'!$N$12:$N$4412,SMALL(IF('توزيع المباريات'!$C$12:$C$4412=$G$7,IF('توزيع المباريات'!$E$12:$E$4412=$G$6,ROW($A$13:$A$4412)-ROW($A$13)+1)),ROWS($C$11:O1068))),"")</f>
        <v/>
      </c>
      <c r="P1068" s="22" t="str">
        <f t="array" ref="P1068">IFERROR(INDEX('توزيع المباريات'!$O$12:$O$4412,SMALL(IF('توزيع المباريات'!$C$12:$C$4412=$G$7,IF('توزيع المباريات'!$E$12:$E$4412=$G$6,ROW($A$13:$A$4412)-ROW($A$13)+1)),ROWS($C$11:P1068))),"")</f>
        <v/>
      </c>
      <c r="Q1068" s="22" t="str">
        <f t="array" ref="Q1068">IFERROR(INDEX('توزيع المباريات'!$P$12:$P$4412,SMALL(IF('توزيع المباريات'!$C$12:$C$4412=$G$7,IF('توزيع المباريات'!$E$12:$E$4412=$G$6,ROW($A$13:$A$4412)-ROW($A$13)+1)),ROWS($C$11:Q1068))),"")</f>
        <v/>
      </c>
      <c r="R1068" s="22" t="str">
        <f t="array" ref="R1068">IFERROR(INDEX('توزيع المباريات'!$M$12:$M$4412,SMALL(IF('توزيع المباريات'!$C$12:$C$4412=$G$7,IF('توزيع المباريات'!$E$12:$E$4412=$G$6,ROW($A$13:$A$4412)-ROW($A$13)+1)),ROWS($C$11:R1068))),"")</f>
        <v/>
      </c>
      <c r="S1068" s="22" t="str">
        <f t="array" ref="S1068">IFERROR(INDEX('توزيع المباريات'!$Q$12:$Q$4412,SMALL(IF('توزيع المباريات'!$C$12:$C$4412=$G$7,IF('توزيع المباريات'!$E$12:$E$4412=$G$6,ROW($A$13:$A$4412)-ROW($A$13)+1)),ROWS($C$11:S1068))),"")</f>
        <v/>
      </c>
      <c r="T1068" s="22" t="str">
        <f t="array" ref="T1068">IFERROR(INDEX('توزيع المباريات'!$R$12:$R$4412,SMALL(IF('توزيع المباريات'!$C$12:$C$4412=$G$7,IF('توزيع المباريات'!$E$12:$E$4412=$G$6,ROW($A$13:$A$4412)-ROW($A$13)+1)),ROWS($C$11:T1068))),"")</f>
        <v/>
      </c>
      <c r="U1068" s="22" t="str">
        <f t="array" ref="U1068">IFERROR(INDEX('توزيع المباريات'!$S$12:$S$4412,SMALL(IF('توزيع المباريات'!$C$12:$C$4412=$G$7,IF('توزيع المباريات'!$E$12:$E$4412=$G$6,ROW($A$13:$A$4412)-ROW($A$13)+1)),ROWS($C$11:U1068))),"")</f>
        <v/>
      </c>
      <c r="V1068" s="22" t="str">
        <f t="array" ref="V1068">IFERROR(INDEX('توزيع المباريات'!$T$12:$T$4412,SMALL(IF('توزيع المباريات'!$C$12:$C$4412=$G$7,IF('توزيع المباريات'!$E$12:$E$4412=$G$6,ROW($A$13:$A$4412)-ROW($A$13)+1)),ROWS($C$11:V1068))),"")</f>
        <v/>
      </c>
      <c r="W1068" s="22" t="str">
        <f t="array" ref="W1068">IFERROR(INDEX('توزيع المباريات'!$U$12:$U$4412,SMALL(IF('توزيع المباريات'!$C$12:$C$4412=$G$7,IF('توزيع المباريات'!$E$12:$E$4412=$G$6,ROW($A$13:$A$4412)-ROW($A$13)+1)),ROWS($C$11:W1068))),"")</f>
        <v/>
      </c>
      <c r="X1068" s="22" t="str">
        <f t="array" ref="X1068">IFERROR(INDEX('توزيع المباريات'!$V$12:$V$4412,SMALL(IF('توزيع المباريات'!$C$12:$C$4412=$G$7,IF('توزيع المباريات'!$E$12:$E$4412=$G$6,ROW($A$13:$A$4412)-ROW($A$13)+1)),ROWS($C$11:X1068))),"")</f>
        <v/>
      </c>
    </row>
    <row r="1069" spans="15:24" ht="17.399999999999999">
      <c r="O1069" s="22" t="str">
        <f t="array" ref="O1069">IFERROR(INDEX('توزيع المباريات'!$N$12:$N$4412,SMALL(IF('توزيع المباريات'!$C$12:$C$4412=$G$7,IF('توزيع المباريات'!$E$12:$E$4412=$G$6,ROW($A$13:$A$4412)-ROW($A$13)+1)),ROWS($C$11:O1069))),"")</f>
        <v/>
      </c>
      <c r="P1069" s="22" t="str">
        <f t="array" ref="P1069">IFERROR(INDEX('توزيع المباريات'!$O$12:$O$4412,SMALL(IF('توزيع المباريات'!$C$12:$C$4412=$G$7,IF('توزيع المباريات'!$E$12:$E$4412=$G$6,ROW($A$13:$A$4412)-ROW($A$13)+1)),ROWS($C$11:P1069))),"")</f>
        <v/>
      </c>
      <c r="Q1069" s="22" t="str">
        <f t="array" ref="Q1069">IFERROR(INDEX('توزيع المباريات'!$P$12:$P$4412,SMALL(IF('توزيع المباريات'!$C$12:$C$4412=$G$7,IF('توزيع المباريات'!$E$12:$E$4412=$G$6,ROW($A$13:$A$4412)-ROW($A$13)+1)),ROWS($C$11:Q1069))),"")</f>
        <v/>
      </c>
      <c r="R1069" s="22" t="str">
        <f t="array" ref="R1069">IFERROR(INDEX('توزيع المباريات'!$M$12:$M$4412,SMALL(IF('توزيع المباريات'!$C$12:$C$4412=$G$7,IF('توزيع المباريات'!$E$12:$E$4412=$G$6,ROW($A$13:$A$4412)-ROW($A$13)+1)),ROWS($C$11:R1069))),"")</f>
        <v/>
      </c>
      <c r="S1069" s="22" t="str">
        <f t="array" ref="S1069">IFERROR(INDEX('توزيع المباريات'!$Q$12:$Q$4412,SMALL(IF('توزيع المباريات'!$C$12:$C$4412=$G$7,IF('توزيع المباريات'!$E$12:$E$4412=$G$6,ROW($A$13:$A$4412)-ROW($A$13)+1)),ROWS($C$11:S1069))),"")</f>
        <v/>
      </c>
      <c r="T1069" s="22" t="str">
        <f t="array" ref="T1069">IFERROR(INDEX('توزيع المباريات'!$R$12:$R$4412,SMALL(IF('توزيع المباريات'!$C$12:$C$4412=$G$7,IF('توزيع المباريات'!$E$12:$E$4412=$G$6,ROW($A$13:$A$4412)-ROW($A$13)+1)),ROWS($C$11:T1069))),"")</f>
        <v/>
      </c>
      <c r="U1069" s="22" t="str">
        <f t="array" ref="U1069">IFERROR(INDEX('توزيع المباريات'!$S$12:$S$4412,SMALL(IF('توزيع المباريات'!$C$12:$C$4412=$G$7,IF('توزيع المباريات'!$E$12:$E$4412=$G$6,ROW($A$13:$A$4412)-ROW($A$13)+1)),ROWS($C$11:U1069))),"")</f>
        <v/>
      </c>
      <c r="V1069" s="22" t="str">
        <f t="array" ref="V1069">IFERROR(INDEX('توزيع المباريات'!$T$12:$T$4412,SMALL(IF('توزيع المباريات'!$C$12:$C$4412=$G$7,IF('توزيع المباريات'!$E$12:$E$4412=$G$6,ROW($A$13:$A$4412)-ROW($A$13)+1)),ROWS($C$11:V1069))),"")</f>
        <v/>
      </c>
      <c r="W1069" s="22" t="str">
        <f t="array" ref="W1069">IFERROR(INDEX('توزيع المباريات'!$U$12:$U$4412,SMALL(IF('توزيع المباريات'!$C$12:$C$4412=$G$7,IF('توزيع المباريات'!$E$12:$E$4412=$G$6,ROW($A$13:$A$4412)-ROW($A$13)+1)),ROWS($C$11:W1069))),"")</f>
        <v/>
      </c>
      <c r="X1069" s="22" t="str">
        <f t="array" ref="X1069">IFERROR(INDEX('توزيع المباريات'!$V$12:$V$4412,SMALL(IF('توزيع المباريات'!$C$12:$C$4412=$G$7,IF('توزيع المباريات'!$E$12:$E$4412=$G$6,ROW($A$13:$A$4412)-ROW($A$13)+1)),ROWS($C$11:X1069))),"")</f>
        <v/>
      </c>
    </row>
    <row r="1070" spans="15:24" ht="17.399999999999999">
      <c r="O1070" s="22" t="str">
        <f t="array" ref="O1070">IFERROR(INDEX('توزيع المباريات'!$N$12:$N$4412,SMALL(IF('توزيع المباريات'!$C$12:$C$4412=$G$7,IF('توزيع المباريات'!$E$12:$E$4412=$G$6,ROW($A$13:$A$4412)-ROW($A$13)+1)),ROWS($C$11:O1070))),"")</f>
        <v/>
      </c>
      <c r="P1070" s="22" t="str">
        <f t="array" ref="P1070">IFERROR(INDEX('توزيع المباريات'!$O$12:$O$4412,SMALL(IF('توزيع المباريات'!$C$12:$C$4412=$G$7,IF('توزيع المباريات'!$E$12:$E$4412=$G$6,ROW($A$13:$A$4412)-ROW($A$13)+1)),ROWS($C$11:P1070))),"")</f>
        <v/>
      </c>
      <c r="Q1070" s="22" t="str">
        <f t="array" ref="Q1070">IFERROR(INDEX('توزيع المباريات'!$P$12:$P$4412,SMALL(IF('توزيع المباريات'!$C$12:$C$4412=$G$7,IF('توزيع المباريات'!$E$12:$E$4412=$G$6,ROW($A$13:$A$4412)-ROW($A$13)+1)),ROWS($C$11:Q1070))),"")</f>
        <v/>
      </c>
      <c r="R1070" s="22" t="str">
        <f t="array" ref="R1070">IFERROR(INDEX('توزيع المباريات'!$M$12:$M$4412,SMALL(IF('توزيع المباريات'!$C$12:$C$4412=$G$7,IF('توزيع المباريات'!$E$12:$E$4412=$G$6,ROW($A$13:$A$4412)-ROW($A$13)+1)),ROWS($C$11:R1070))),"")</f>
        <v/>
      </c>
      <c r="S1070" s="22" t="str">
        <f t="array" ref="S1070">IFERROR(INDEX('توزيع المباريات'!$Q$12:$Q$4412,SMALL(IF('توزيع المباريات'!$C$12:$C$4412=$G$7,IF('توزيع المباريات'!$E$12:$E$4412=$G$6,ROW($A$13:$A$4412)-ROW($A$13)+1)),ROWS($C$11:S1070))),"")</f>
        <v/>
      </c>
      <c r="T1070" s="22" t="str">
        <f t="array" ref="T1070">IFERROR(INDEX('توزيع المباريات'!$R$12:$R$4412,SMALL(IF('توزيع المباريات'!$C$12:$C$4412=$G$7,IF('توزيع المباريات'!$E$12:$E$4412=$G$6,ROW($A$13:$A$4412)-ROW($A$13)+1)),ROWS($C$11:T1070))),"")</f>
        <v/>
      </c>
      <c r="U1070" s="22" t="str">
        <f t="array" ref="U1070">IFERROR(INDEX('توزيع المباريات'!$S$12:$S$4412,SMALL(IF('توزيع المباريات'!$C$12:$C$4412=$G$7,IF('توزيع المباريات'!$E$12:$E$4412=$G$6,ROW($A$13:$A$4412)-ROW($A$13)+1)),ROWS($C$11:U1070))),"")</f>
        <v/>
      </c>
      <c r="V1070" s="22" t="str">
        <f t="array" ref="V1070">IFERROR(INDEX('توزيع المباريات'!$T$12:$T$4412,SMALL(IF('توزيع المباريات'!$C$12:$C$4412=$G$7,IF('توزيع المباريات'!$E$12:$E$4412=$G$6,ROW($A$13:$A$4412)-ROW($A$13)+1)),ROWS($C$11:V1070))),"")</f>
        <v/>
      </c>
      <c r="W1070" s="22" t="str">
        <f t="array" ref="W1070">IFERROR(INDEX('توزيع المباريات'!$U$12:$U$4412,SMALL(IF('توزيع المباريات'!$C$12:$C$4412=$G$7,IF('توزيع المباريات'!$E$12:$E$4412=$G$6,ROW($A$13:$A$4412)-ROW($A$13)+1)),ROWS($C$11:W1070))),"")</f>
        <v/>
      </c>
      <c r="X1070" s="22" t="str">
        <f t="array" ref="X1070">IFERROR(INDEX('توزيع المباريات'!$V$12:$V$4412,SMALL(IF('توزيع المباريات'!$C$12:$C$4412=$G$7,IF('توزيع المباريات'!$E$12:$E$4412=$G$6,ROW($A$13:$A$4412)-ROW($A$13)+1)),ROWS($C$11:X1070))),"")</f>
        <v/>
      </c>
    </row>
    <row r="1071" spans="15:24" ht="17.399999999999999">
      <c r="O1071" s="22" t="str">
        <f t="array" ref="O1071">IFERROR(INDEX('توزيع المباريات'!$N$12:$N$4412,SMALL(IF('توزيع المباريات'!$C$12:$C$4412=$G$7,IF('توزيع المباريات'!$E$12:$E$4412=$G$6,ROW($A$13:$A$4412)-ROW($A$13)+1)),ROWS($C$11:O1071))),"")</f>
        <v/>
      </c>
      <c r="P1071" s="22" t="str">
        <f t="array" ref="P1071">IFERROR(INDEX('توزيع المباريات'!$O$12:$O$4412,SMALL(IF('توزيع المباريات'!$C$12:$C$4412=$G$7,IF('توزيع المباريات'!$E$12:$E$4412=$G$6,ROW($A$13:$A$4412)-ROW($A$13)+1)),ROWS($C$11:P1071))),"")</f>
        <v/>
      </c>
      <c r="Q1071" s="22" t="str">
        <f t="array" ref="Q1071">IFERROR(INDEX('توزيع المباريات'!$P$12:$P$4412,SMALL(IF('توزيع المباريات'!$C$12:$C$4412=$G$7,IF('توزيع المباريات'!$E$12:$E$4412=$G$6,ROW($A$13:$A$4412)-ROW($A$13)+1)),ROWS($C$11:Q1071))),"")</f>
        <v/>
      </c>
      <c r="R1071" s="22" t="str">
        <f t="array" ref="R1071">IFERROR(INDEX('توزيع المباريات'!$M$12:$M$4412,SMALL(IF('توزيع المباريات'!$C$12:$C$4412=$G$7,IF('توزيع المباريات'!$E$12:$E$4412=$G$6,ROW($A$13:$A$4412)-ROW($A$13)+1)),ROWS($C$11:R1071))),"")</f>
        <v/>
      </c>
      <c r="S1071" s="22" t="str">
        <f t="array" ref="S1071">IFERROR(INDEX('توزيع المباريات'!$Q$12:$Q$4412,SMALL(IF('توزيع المباريات'!$C$12:$C$4412=$G$7,IF('توزيع المباريات'!$E$12:$E$4412=$G$6,ROW($A$13:$A$4412)-ROW($A$13)+1)),ROWS($C$11:S1071))),"")</f>
        <v/>
      </c>
      <c r="T1071" s="22" t="str">
        <f t="array" ref="T1071">IFERROR(INDEX('توزيع المباريات'!$R$12:$R$4412,SMALL(IF('توزيع المباريات'!$C$12:$C$4412=$G$7,IF('توزيع المباريات'!$E$12:$E$4412=$G$6,ROW($A$13:$A$4412)-ROW($A$13)+1)),ROWS($C$11:T1071))),"")</f>
        <v/>
      </c>
      <c r="U1071" s="22" t="str">
        <f t="array" ref="U1071">IFERROR(INDEX('توزيع المباريات'!$S$12:$S$4412,SMALL(IF('توزيع المباريات'!$C$12:$C$4412=$G$7,IF('توزيع المباريات'!$E$12:$E$4412=$G$6,ROW($A$13:$A$4412)-ROW($A$13)+1)),ROWS($C$11:U1071))),"")</f>
        <v/>
      </c>
      <c r="V1071" s="22" t="str">
        <f t="array" ref="V1071">IFERROR(INDEX('توزيع المباريات'!$T$12:$T$4412,SMALL(IF('توزيع المباريات'!$C$12:$C$4412=$G$7,IF('توزيع المباريات'!$E$12:$E$4412=$G$6,ROW($A$13:$A$4412)-ROW($A$13)+1)),ROWS($C$11:V1071))),"")</f>
        <v/>
      </c>
      <c r="W1071" s="22" t="str">
        <f t="array" ref="W1071">IFERROR(INDEX('توزيع المباريات'!$U$12:$U$4412,SMALL(IF('توزيع المباريات'!$C$12:$C$4412=$G$7,IF('توزيع المباريات'!$E$12:$E$4412=$G$6,ROW($A$13:$A$4412)-ROW($A$13)+1)),ROWS($C$11:W1071))),"")</f>
        <v/>
      </c>
      <c r="X1071" s="22" t="str">
        <f t="array" ref="X1071">IFERROR(INDEX('توزيع المباريات'!$V$12:$V$4412,SMALL(IF('توزيع المباريات'!$C$12:$C$4412=$G$7,IF('توزيع المباريات'!$E$12:$E$4412=$G$6,ROW($A$13:$A$4412)-ROW($A$13)+1)),ROWS($C$11:X1071))),"")</f>
        <v/>
      </c>
    </row>
    <row r="1072" spans="15:24" ht="17.399999999999999">
      <c r="O1072" s="22" t="str">
        <f t="array" ref="O1072">IFERROR(INDEX('توزيع المباريات'!$N$12:$N$4412,SMALL(IF('توزيع المباريات'!$C$12:$C$4412=$G$7,IF('توزيع المباريات'!$E$12:$E$4412=$G$6,ROW($A$13:$A$4412)-ROW($A$13)+1)),ROWS($C$11:O1072))),"")</f>
        <v/>
      </c>
      <c r="P1072" s="22" t="str">
        <f t="array" ref="P1072">IFERROR(INDEX('توزيع المباريات'!$O$12:$O$4412,SMALL(IF('توزيع المباريات'!$C$12:$C$4412=$G$7,IF('توزيع المباريات'!$E$12:$E$4412=$G$6,ROW($A$13:$A$4412)-ROW($A$13)+1)),ROWS($C$11:P1072))),"")</f>
        <v/>
      </c>
      <c r="Q1072" s="22" t="str">
        <f t="array" ref="Q1072">IFERROR(INDEX('توزيع المباريات'!$P$12:$P$4412,SMALL(IF('توزيع المباريات'!$C$12:$C$4412=$G$7,IF('توزيع المباريات'!$E$12:$E$4412=$G$6,ROW($A$13:$A$4412)-ROW($A$13)+1)),ROWS($C$11:Q1072))),"")</f>
        <v/>
      </c>
      <c r="R1072" s="22" t="str">
        <f t="array" ref="R1072">IFERROR(INDEX('توزيع المباريات'!$M$12:$M$4412,SMALL(IF('توزيع المباريات'!$C$12:$C$4412=$G$7,IF('توزيع المباريات'!$E$12:$E$4412=$G$6,ROW($A$13:$A$4412)-ROW($A$13)+1)),ROWS($C$11:R1072))),"")</f>
        <v/>
      </c>
      <c r="S1072" s="22" t="str">
        <f t="array" ref="S1072">IFERROR(INDEX('توزيع المباريات'!$Q$12:$Q$4412,SMALL(IF('توزيع المباريات'!$C$12:$C$4412=$G$7,IF('توزيع المباريات'!$E$12:$E$4412=$G$6,ROW($A$13:$A$4412)-ROW($A$13)+1)),ROWS($C$11:S1072))),"")</f>
        <v/>
      </c>
      <c r="T1072" s="22" t="str">
        <f t="array" ref="T1072">IFERROR(INDEX('توزيع المباريات'!$R$12:$R$4412,SMALL(IF('توزيع المباريات'!$C$12:$C$4412=$G$7,IF('توزيع المباريات'!$E$12:$E$4412=$G$6,ROW($A$13:$A$4412)-ROW($A$13)+1)),ROWS($C$11:T1072))),"")</f>
        <v/>
      </c>
      <c r="U1072" s="22" t="str">
        <f t="array" ref="U1072">IFERROR(INDEX('توزيع المباريات'!$S$12:$S$4412,SMALL(IF('توزيع المباريات'!$C$12:$C$4412=$G$7,IF('توزيع المباريات'!$E$12:$E$4412=$G$6,ROW($A$13:$A$4412)-ROW($A$13)+1)),ROWS($C$11:U1072))),"")</f>
        <v/>
      </c>
      <c r="V1072" s="22" t="str">
        <f t="array" ref="V1072">IFERROR(INDEX('توزيع المباريات'!$T$12:$T$4412,SMALL(IF('توزيع المباريات'!$C$12:$C$4412=$G$7,IF('توزيع المباريات'!$E$12:$E$4412=$G$6,ROW($A$13:$A$4412)-ROW($A$13)+1)),ROWS($C$11:V1072))),"")</f>
        <v/>
      </c>
      <c r="W1072" s="22" t="str">
        <f t="array" ref="W1072">IFERROR(INDEX('توزيع المباريات'!$U$12:$U$4412,SMALL(IF('توزيع المباريات'!$C$12:$C$4412=$G$7,IF('توزيع المباريات'!$E$12:$E$4412=$G$6,ROW($A$13:$A$4412)-ROW($A$13)+1)),ROWS($C$11:W1072))),"")</f>
        <v/>
      </c>
      <c r="X1072" s="22" t="str">
        <f t="array" ref="X1072">IFERROR(INDEX('توزيع المباريات'!$V$12:$V$4412,SMALL(IF('توزيع المباريات'!$C$12:$C$4412=$G$7,IF('توزيع المباريات'!$E$12:$E$4412=$G$6,ROW($A$13:$A$4412)-ROW($A$13)+1)),ROWS($C$11:X1072))),"")</f>
        <v/>
      </c>
    </row>
    <row r="1073" spans="15:24" ht="17.399999999999999">
      <c r="O1073" s="22" t="str">
        <f t="array" ref="O1073">IFERROR(INDEX('توزيع المباريات'!$N$12:$N$4412,SMALL(IF('توزيع المباريات'!$C$12:$C$4412=$G$7,IF('توزيع المباريات'!$E$12:$E$4412=$G$6,ROW($A$13:$A$4412)-ROW($A$13)+1)),ROWS($C$11:O1073))),"")</f>
        <v/>
      </c>
      <c r="P1073" s="22" t="str">
        <f t="array" ref="P1073">IFERROR(INDEX('توزيع المباريات'!$O$12:$O$4412,SMALL(IF('توزيع المباريات'!$C$12:$C$4412=$G$7,IF('توزيع المباريات'!$E$12:$E$4412=$G$6,ROW($A$13:$A$4412)-ROW($A$13)+1)),ROWS($C$11:P1073))),"")</f>
        <v/>
      </c>
      <c r="Q1073" s="22" t="str">
        <f t="array" ref="Q1073">IFERROR(INDEX('توزيع المباريات'!$P$12:$P$4412,SMALL(IF('توزيع المباريات'!$C$12:$C$4412=$G$7,IF('توزيع المباريات'!$E$12:$E$4412=$G$6,ROW($A$13:$A$4412)-ROW($A$13)+1)),ROWS($C$11:Q1073))),"")</f>
        <v/>
      </c>
      <c r="R1073" s="22" t="str">
        <f t="array" ref="R1073">IFERROR(INDEX('توزيع المباريات'!$M$12:$M$4412,SMALL(IF('توزيع المباريات'!$C$12:$C$4412=$G$7,IF('توزيع المباريات'!$E$12:$E$4412=$G$6,ROW($A$13:$A$4412)-ROW($A$13)+1)),ROWS($C$11:R1073))),"")</f>
        <v/>
      </c>
      <c r="S1073" s="22" t="str">
        <f t="array" ref="S1073">IFERROR(INDEX('توزيع المباريات'!$Q$12:$Q$4412,SMALL(IF('توزيع المباريات'!$C$12:$C$4412=$G$7,IF('توزيع المباريات'!$E$12:$E$4412=$G$6,ROW($A$13:$A$4412)-ROW($A$13)+1)),ROWS($C$11:S1073))),"")</f>
        <v/>
      </c>
      <c r="T1073" s="22" t="str">
        <f t="array" ref="T1073">IFERROR(INDEX('توزيع المباريات'!$R$12:$R$4412,SMALL(IF('توزيع المباريات'!$C$12:$C$4412=$G$7,IF('توزيع المباريات'!$E$12:$E$4412=$G$6,ROW($A$13:$A$4412)-ROW($A$13)+1)),ROWS($C$11:T1073))),"")</f>
        <v/>
      </c>
      <c r="U1073" s="22" t="str">
        <f t="array" ref="U1073">IFERROR(INDEX('توزيع المباريات'!$S$12:$S$4412,SMALL(IF('توزيع المباريات'!$C$12:$C$4412=$G$7,IF('توزيع المباريات'!$E$12:$E$4412=$G$6,ROW($A$13:$A$4412)-ROW($A$13)+1)),ROWS($C$11:U1073))),"")</f>
        <v/>
      </c>
      <c r="V1073" s="22" t="str">
        <f t="array" ref="V1073">IFERROR(INDEX('توزيع المباريات'!$T$12:$T$4412,SMALL(IF('توزيع المباريات'!$C$12:$C$4412=$G$7,IF('توزيع المباريات'!$E$12:$E$4412=$G$6,ROW($A$13:$A$4412)-ROW($A$13)+1)),ROWS($C$11:V1073))),"")</f>
        <v/>
      </c>
      <c r="W1073" s="22" t="str">
        <f t="array" ref="W1073">IFERROR(INDEX('توزيع المباريات'!$U$12:$U$4412,SMALL(IF('توزيع المباريات'!$C$12:$C$4412=$G$7,IF('توزيع المباريات'!$E$12:$E$4412=$G$6,ROW($A$13:$A$4412)-ROW($A$13)+1)),ROWS($C$11:W1073))),"")</f>
        <v/>
      </c>
      <c r="X1073" s="22" t="str">
        <f t="array" ref="X1073">IFERROR(INDEX('توزيع المباريات'!$V$12:$V$4412,SMALL(IF('توزيع المباريات'!$C$12:$C$4412=$G$7,IF('توزيع المباريات'!$E$12:$E$4412=$G$6,ROW($A$13:$A$4412)-ROW($A$13)+1)),ROWS($C$11:X1073))),"")</f>
        <v/>
      </c>
    </row>
    <row r="1074" spans="15:24" ht="17.399999999999999">
      <c r="O1074" s="22" t="str">
        <f t="array" ref="O1074">IFERROR(INDEX('توزيع المباريات'!$N$12:$N$4412,SMALL(IF('توزيع المباريات'!$C$12:$C$4412=$G$7,IF('توزيع المباريات'!$E$12:$E$4412=$G$6,ROW($A$13:$A$4412)-ROW($A$13)+1)),ROWS($C$11:O1074))),"")</f>
        <v/>
      </c>
      <c r="P1074" s="22" t="str">
        <f t="array" ref="P1074">IFERROR(INDEX('توزيع المباريات'!$O$12:$O$4412,SMALL(IF('توزيع المباريات'!$C$12:$C$4412=$G$7,IF('توزيع المباريات'!$E$12:$E$4412=$G$6,ROW($A$13:$A$4412)-ROW($A$13)+1)),ROWS($C$11:P1074))),"")</f>
        <v/>
      </c>
      <c r="Q1074" s="22" t="str">
        <f t="array" ref="Q1074">IFERROR(INDEX('توزيع المباريات'!$P$12:$P$4412,SMALL(IF('توزيع المباريات'!$C$12:$C$4412=$G$7,IF('توزيع المباريات'!$E$12:$E$4412=$G$6,ROW($A$13:$A$4412)-ROW($A$13)+1)),ROWS($C$11:Q1074))),"")</f>
        <v/>
      </c>
      <c r="R1074" s="22" t="str">
        <f t="array" ref="R1074">IFERROR(INDEX('توزيع المباريات'!$M$12:$M$4412,SMALL(IF('توزيع المباريات'!$C$12:$C$4412=$G$7,IF('توزيع المباريات'!$E$12:$E$4412=$G$6,ROW($A$13:$A$4412)-ROW($A$13)+1)),ROWS($C$11:R1074))),"")</f>
        <v/>
      </c>
      <c r="S1074" s="22" t="str">
        <f t="array" ref="S1074">IFERROR(INDEX('توزيع المباريات'!$Q$12:$Q$4412,SMALL(IF('توزيع المباريات'!$C$12:$C$4412=$G$7,IF('توزيع المباريات'!$E$12:$E$4412=$G$6,ROW($A$13:$A$4412)-ROW($A$13)+1)),ROWS($C$11:S1074))),"")</f>
        <v/>
      </c>
      <c r="T1074" s="22" t="str">
        <f t="array" ref="T1074">IFERROR(INDEX('توزيع المباريات'!$R$12:$R$4412,SMALL(IF('توزيع المباريات'!$C$12:$C$4412=$G$7,IF('توزيع المباريات'!$E$12:$E$4412=$G$6,ROW($A$13:$A$4412)-ROW($A$13)+1)),ROWS($C$11:T1074))),"")</f>
        <v/>
      </c>
      <c r="U1074" s="22" t="str">
        <f t="array" ref="U1074">IFERROR(INDEX('توزيع المباريات'!$S$12:$S$4412,SMALL(IF('توزيع المباريات'!$C$12:$C$4412=$G$7,IF('توزيع المباريات'!$E$12:$E$4412=$G$6,ROW($A$13:$A$4412)-ROW($A$13)+1)),ROWS($C$11:U1074))),"")</f>
        <v/>
      </c>
      <c r="V1074" s="22" t="str">
        <f t="array" ref="V1074">IFERROR(INDEX('توزيع المباريات'!$T$12:$T$4412,SMALL(IF('توزيع المباريات'!$C$12:$C$4412=$G$7,IF('توزيع المباريات'!$E$12:$E$4412=$G$6,ROW($A$13:$A$4412)-ROW($A$13)+1)),ROWS($C$11:V1074))),"")</f>
        <v/>
      </c>
      <c r="W1074" s="22" t="str">
        <f t="array" ref="W1074">IFERROR(INDEX('توزيع المباريات'!$U$12:$U$4412,SMALL(IF('توزيع المباريات'!$C$12:$C$4412=$G$7,IF('توزيع المباريات'!$E$12:$E$4412=$G$6,ROW($A$13:$A$4412)-ROW($A$13)+1)),ROWS($C$11:W1074))),"")</f>
        <v/>
      </c>
      <c r="X1074" s="22" t="str">
        <f t="array" ref="X1074">IFERROR(INDEX('توزيع المباريات'!$V$12:$V$4412,SMALL(IF('توزيع المباريات'!$C$12:$C$4412=$G$7,IF('توزيع المباريات'!$E$12:$E$4412=$G$6,ROW($A$13:$A$4412)-ROW($A$13)+1)),ROWS($C$11:X1074))),"")</f>
        <v/>
      </c>
    </row>
    <row r="1075" spans="15:24" ht="17.399999999999999">
      <c r="O1075" s="22" t="str">
        <f t="array" ref="O1075">IFERROR(INDEX('توزيع المباريات'!$N$12:$N$4412,SMALL(IF('توزيع المباريات'!$C$12:$C$4412=$G$7,IF('توزيع المباريات'!$E$12:$E$4412=$G$6,ROW($A$13:$A$4412)-ROW($A$13)+1)),ROWS($C$11:O1075))),"")</f>
        <v/>
      </c>
      <c r="P1075" s="22" t="str">
        <f t="array" ref="P1075">IFERROR(INDEX('توزيع المباريات'!$O$12:$O$4412,SMALL(IF('توزيع المباريات'!$C$12:$C$4412=$G$7,IF('توزيع المباريات'!$E$12:$E$4412=$G$6,ROW($A$13:$A$4412)-ROW($A$13)+1)),ROWS($C$11:P1075))),"")</f>
        <v/>
      </c>
      <c r="Q1075" s="22" t="str">
        <f t="array" ref="Q1075">IFERROR(INDEX('توزيع المباريات'!$P$12:$P$4412,SMALL(IF('توزيع المباريات'!$C$12:$C$4412=$G$7,IF('توزيع المباريات'!$E$12:$E$4412=$G$6,ROW($A$13:$A$4412)-ROW($A$13)+1)),ROWS($C$11:Q1075))),"")</f>
        <v/>
      </c>
      <c r="R1075" s="22" t="str">
        <f t="array" ref="R1075">IFERROR(INDEX('توزيع المباريات'!$M$12:$M$4412,SMALL(IF('توزيع المباريات'!$C$12:$C$4412=$G$7,IF('توزيع المباريات'!$E$12:$E$4412=$G$6,ROW($A$13:$A$4412)-ROW($A$13)+1)),ROWS($C$11:R1075))),"")</f>
        <v/>
      </c>
      <c r="S1075" s="22" t="str">
        <f t="array" ref="S1075">IFERROR(INDEX('توزيع المباريات'!$Q$12:$Q$4412,SMALL(IF('توزيع المباريات'!$C$12:$C$4412=$G$7,IF('توزيع المباريات'!$E$12:$E$4412=$G$6,ROW($A$13:$A$4412)-ROW($A$13)+1)),ROWS($C$11:S1075))),"")</f>
        <v/>
      </c>
      <c r="T1075" s="22" t="str">
        <f t="array" ref="T1075">IFERROR(INDEX('توزيع المباريات'!$R$12:$R$4412,SMALL(IF('توزيع المباريات'!$C$12:$C$4412=$G$7,IF('توزيع المباريات'!$E$12:$E$4412=$G$6,ROW($A$13:$A$4412)-ROW($A$13)+1)),ROWS($C$11:T1075))),"")</f>
        <v/>
      </c>
      <c r="U1075" s="22" t="str">
        <f t="array" ref="U1075">IFERROR(INDEX('توزيع المباريات'!$S$12:$S$4412,SMALL(IF('توزيع المباريات'!$C$12:$C$4412=$G$7,IF('توزيع المباريات'!$E$12:$E$4412=$G$6,ROW($A$13:$A$4412)-ROW($A$13)+1)),ROWS($C$11:U1075))),"")</f>
        <v/>
      </c>
      <c r="V1075" s="22" t="str">
        <f t="array" ref="V1075">IFERROR(INDEX('توزيع المباريات'!$T$12:$T$4412,SMALL(IF('توزيع المباريات'!$C$12:$C$4412=$G$7,IF('توزيع المباريات'!$E$12:$E$4412=$G$6,ROW($A$13:$A$4412)-ROW($A$13)+1)),ROWS($C$11:V1075))),"")</f>
        <v/>
      </c>
      <c r="W1075" s="22" t="str">
        <f t="array" ref="W1075">IFERROR(INDEX('توزيع المباريات'!$U$12:$U$4412,SMALL(IF('توزيع المباريات'!$C$12:$C$4412=$G$7,IF('توزيع المباريات'!$E$12:$E$4412=$G$6,ROW($A$13:$A$4412)-ROW($A$13)+1)),ROWS($C$11:W1075))),"")</f>
        <v/>
      </c>
      <c r="X1075" s="22" t="str">
        <f t="array" ref="X1075">IFERROR(INDEX('توزيع المباريات'!$V$12:$V$4412,SMALL(IF('توزيع المباريات'!$C$12:$C$4412=$G$7,IF('توزيع المباريات'!$E$12:$E$4412=$G$6,ROW($A$13:$A$4412)-ROW($A$13)+1)),ROWS($C$11:X1075))),"")</f>
        <v/>
      </c>
    </row>
    <row r="1076" spans="15:24" ht="17.399999999999999">
      <c r="O1076" s="22" t="str">
        <f t="array" ref="O1076">IFERROR(INDEX('توزيع المباريات'!$N$12:$N$4412,SMALL(IF('توزيع المباريات'!$C$12:$C$4412=$G$7,IF('توزيع المباريات'!$E$12:$E$4412=$G$6,ROW($A$13:$A$4412)-ROW($A$13)+1)),ROWS($C$11:O1076))),"")</f>
        <v/>
      </c>
      <c r="P1076" s="22" t="str">
        <f t="array" ref="P1076">IFERROR(INDEX('توزيع المباريات'!$O$12:$O$4412,SMALL(IF('توزيع المباريات'!$C$12:$C$4412=$G$7,IF('توزيع المباريات'!$E$12:$E$4412=$G$6,ROW($A$13:$A$4412)-ROW($A$13)+1)),ROWS($C$11:P1076))),"")</f>
        <v/>
      </c>
      <c r="Q1076" s="22" t="str">
        <f t="array" ref="Q1076">IFERROR(INDEX('توزيع المباريات'!$P$12:$P$4412,SMALL(IF('توزيع المباريات'!$C$12:$C$4412=$G$7,IF('توزيع المباريات'!$E$12:$E$4412=$G$6,ROW($A$13:$A$4412)-ROW($A$13)+1)),ROWS($C$11:Q1076))),"")</f>
        <v/>
      </c>
      <c r="R1076" s="22" t="str">
        <f t="array" ref="R1076">IFERROR(INDEX('توزيع المباريات'!$M$12:$M$4412,SMALL(IF('توزيع المباريات'!$C$12:$C$4412=$G$7,IF('توزيع المباريات'!$E$12:$E$4412=$G$6,ROW($A$13:$A$4412)-ROW($A$13)+1)),ROWS($C$11:R1076))),"")</f>
        <v/>
      </c>
      <c r="S1076" s="22" t="str">
        <f t="array" ref="S1076">IFERROR(INDEX('توزيع المباريات'!$Q$12:$Q$4412,SMALL(IF('توزيع المباريات'!$C$12:$C$4412=$G$7,IF('توزيع المباريات'!$E$12:$E$4412=$G$6,ROW($A$13:$A$4412)-ROW($A$13)+1)),ROWS($C$11:S1076))),"")</f>
        <v/>
      </c>
      <c r="T1076" s="22" t="str">
        <f t="array" ref="T1076">IFERROR(INDEX('توزيع المباريات'!$R$12:$R$4412,SMALL(IF('توزيع المباريات'!$C$12:$C$4412=$G$7,IF('توزيع المباريات'!$E$12:$E$4412=$G$6,ROW($A$13:$A$4412)-ROW($A$13)+1)),ROWS($C$11:T1076))),"")</f>
        <v/>
      </c>
      <c r="U1076" s="22" t="str">
        <f t="array" ref="U1076">IFERROR(INDEX('توزيع المباريات'!$S$12:$S$4412,SMALL(IF('توزيع المباريات'!$C$12:$C$4412=$G$7,IF('توزيع المباريات'!$E$12:$E$4412=$G$6,ROW($A$13:$A$4412)-ROW($A$13)+1)),ROWS($C$11:U1076))),"")</f>
        <v/>
      </c>
      <c r="V1076" s="22" t="str">
        <f t="array" ref="V1076">IFERROR(INDEX('توزيع المباريات'!$T$12:$T$4412,SMALL(IF('توزيع المباريات'!$C$12:$C$4412=$G$7,IF('توزيع المباريات'!$E$12:$E$4412=$G$6,ROW($A$13:$A$4412)-ROW($A$13)+1)),ROWS($C$11:V1076))),"")</f>
        <v/>
      </c>
      <c r="W1076" s="22" t="str">
        <f t="array" ref="W1076">IFERROR(INDEX('توزيع المباريات'!$U$12:$U$4412,SMALL(IF('توزيع المباريات'!$C$12:$C$4412=$G$7,IF('توزيع المباريات'!$E$12:$E$4412=$G$6,ROW($A$13:$A$4412)-ROW($A$13)+1)),ROWS($C$11:W1076))),"")</f>
        <v/>
      </c>
      <c r="X1076" s="22" t="str">
        <f t="array" ref="X1076">IFERROR(INDEX('توزيع المباريات'!$V$12:$V$4412,SMALL(IF('توزيع المباريات'!$C$12:$C$4412=$G$7,IF('توزيع المباريات'!$E$12:$E$4412=$G$6,ROW($A$13:$A$4412)-ROW($A$13)+1)),ROWS($C$11:X1076))),"")</f>
        <v/>
      </c>
    </row>
    <row r="1077" spans="15:24" ht="17.399999999999999">
      <c r="O1077" s="22" t="str">
        <f t="array" ref="O1077">IFERROR(INDEX('توزيع المباريات'!$N$12:$N$4412,SMALL(IF('توزيع المباريات'!$C$12:$C$4412=$G$7,IF('توزيع المباريات'!$E$12:$E$4412=$G$6,ROW($A$13:$A$4412)-ROW($A$13)+1)),ROWS($C$11:O1077))),"")</f>
        <v/>
      </c>
      <c r="P1077" s="22" t="str">
        <f t="array" ref="P1077">IFERROR(INDEX('توزيع المباريات'!$O$12:$O$4412,SMALL(IF('توزيع المباريات'!$C$12:$C$4412=$G$7,IF('توزيع المباريات'!$E$12:$E$4412=$G$6,ROW($A$13:$A$4412)-ROW($A$13)+1)),ROWS($C$11:P1077))),"")</f>
        <v/>
      </c>
      <c r="Q1077" s="22" t="str">
        <f t="array" ref="Q1077">IFERROR(INDEX('توزيع المباريات'!$P$12:$P$4412,SMALL(IF('توزيع المباريات'!$C$12:$C$4412=$G$7,IF('توزيع المباريات'!$E$12:$E$4412=$G$6,ROW($A$13:$A$4412)-ROW($A$13)+1)),ROWS($C$11:Q1077))),"")</f>
        <v/>
      </c>
      <c r="R1077" s="22" t="str">
        <f t="array" ref="R1077">IFERROR(INDEX('توزيع المباريات'!$M$12:$M$4412,SMALL(IF('توزيع المباريات'!$C$12:$C$4412=$G$7,IF('توزيع المباريات'!$E$12:$E$4412=$G$6,ROW($A$13:$A$4412)-ROW($A$13)+1)),ROWS($C$11:R1077))),"")</f>
        <v/>
      </c>
      <c r="S1077" s="22" t="str">
        <f t="array" ref="S1077">IFERROR(INDEX('توزيع المباريات'!$Q$12:$Q$4412,SMALL(IF('توزيع المباريات'!$C$12:$C$4412=$G$7,IF('توزيع المباريات'!$E$12:$E$4412=$G$6,ROW($A$13:$A$4412)-ROW($A$13)+1)),ROWS($C$11:S1077))),"")</f>
        <v/>
      </c>
      <c r="T1077" s="22" t="str">
        <f t="array" ref="T1077">IFERROR(INDEX('توزيع المباريات'!$R$12:$R$4412,SMALL(IF('توزيع المباريات'!$C$12:$C$4412=$G$7,IF('توزيع المباريات'!$E$12:$E$4412=$G$6,ROW($A$13:$A$4412)-ROW($A$13)+1)),ROWS($C$11:T1077))),"")</f>
        <v/>
      </c>
      <c r="U1077" s="22" t="str">
        <f t="array" ref="U1077">IFERROR(INDEX('توزيع المباريات'!$S$12:$S$4412,SMALL(IF('توزيع المباريات'!$C$12:$C$4412=$G$7,IF('توزيع المباريات'!$E$12:$E$4412=$G$6,ROW($A$13:$A$4412)-ROW($A$13)+1)),ROWS($C$11:U1077))),"")</f>
        <v/>
      </c>
      <c r="V1077" s="22" t="str">
        <f t="array" ref="V1077">IFERROR(INDEX('توزيع المباريات'!$T$12:$T$4412,SMALL(IF('توزيع المباريات'!$C$12:$C$4412=$G$7,IF('توزيع المباريات'!$E$12:$E$4412=$G$6,ROW($A$13:$A$4412)-ROW($A$13)+1)),ROWS($C$11:V1077))),"")</f>
        <v/>
      </c>
      <c r="W1077" s="22" t="str">
        <f t="array" ref="W1077">IFERROR(INDEX('توزيع المباريات'!$U$12:$U$4412,SMALL(IF('توزيع المباريات'!$C$12:$C$4412=$G$7,IF('توزيع المباريات'!$E$12:$E$4412=$G$6,ROW($A$13:$A$4412)-ROW($A$13)+1)),ROWS($C$11:W1077))),"")</f>
        <v/>
      </c>
      <c r="X1077" s="22" t="str">
        <f t="array" ref="X1077">IFERROR(INDEX('توزيع المباريات'!$V$12:$V$4412,SMALL(IF('توزيع المباريات'!$C$12:$C$4412=$G$7,IF('توزيع المباريات'!$E$12:$E$4412=$G$6,ROW($A$13:$A$4412)-ROW($A$13)+1)),ROWS($C$11:X1077))),"")</f>
        <v/>
      </c>
    </row>
    <row r="1078" spans="15:24" ht="17.399999999999999">
      <c r="O1078" s="22" t="str">
        <f t="array" ref="O1078">IFERROR(INDEX('توزيع المباريات'!$N$12:$N$4412,SMALL(IF('توزيع المباريات'!$C$12:$C$4412=$G$7,IF('توزيع المباريات'!$E$12:$E$4412=$G$6,ROW($A$13:$A$4412)-ROW($A$13)+1)),ROWS($C$11:O1078))),"")</f>
        <v/>
      </c>
      <c r="P1078" s="22" t="str">
        <f t="array" ref="P1078">IFERROR(INDEX('توزيع المباريات'!$O$12:$O$4412,SMALL(IF('توزيع المباريات'!$C$12:$C$4412=$G$7,IF('توزيع المباريات'!$E$12:$E$4412=$G$6,ROW($A$13:$A$4412)-ROW($A$13)+1)),ROWS($C$11:P1078))),"")</f>
        <v/>
      </c>
      <c r="Q1078" s="22" t="str">
        <f t="array" ref="Q1078">IFERROR(INDEX('توزيع المباريات'!$P$12:$P$4412,SMALL(IF('توزيع المباريات'!$C$12:$C$4412=$G$7,IF('توزيع المباريات'!$E$12:$E$4412=$G$6,ROW($A$13:$A$4412)-ROW($A$13)+1)),ROWS($C$11:Q1078))),"")</f>
        <v/>
      </c>
      <c r="R1078" s="22" t="str">
        <f t="array" ref="R1078">IFERROR(INDEX('توزيع المباريات'!$M$12:$M$4412,SMALL(IF('توزيع المباريات'!$C$12:$C$4412=$G$7,IF('توزيع المباريات'!$E$12:$E$4412=$G$6,ROW($A$13:$A$4412)-ROW($A$13)+1)),ROWS($C$11:R1078))),"")</f>
        <v/>
      </c>
      <c r="S1078" s="22" t="str">
        <f t="array" ref="S1078">IFERROR(INDEX('توزيع المباريات'!$Q$12:$Q$4412,SMALL(IF('توزيع المباريات'!$C$12:$C$4412=$G$7,IF('توزيع المباريات'!$E$12:$E$4412=$G$6,ROW($A$13:$A$4412)-ROW($A$13)+1)),ROWS($C$11:S1078))),"")</f>
        <v/>
      </c>
      <c r="T1078" s="22" t="str">
        <f t="array" ref="T1078">IFERROR(INDEX('توزيع المباريات'!$R$12:$R$4412,SMALL(IF('توزيع المباريات'!$C$12:$C$4412=$G$7,IF('توزيع المباريات'!$E$12:$E$4412=$G$6,ROW($A$13:$A$4412)-ROW($A$13)+1)),ROWS($C$11:T1078))),"")</f>
        <v/>
      </c>
      <c r="U1078" s="22" t="str">
        <f t="array" ref="U1078">IFERROR(INDEX('توزيع المباريات'!$S$12:$S$4412,SMALL(IF('توزيع المباريات'!$C$12:$C$4412=$G$7,IF('توزيع المباريات'!$E$12:$E$4412=$G$6,ROW($A$13:$A$4412)-ROW($A$13)+1)),ROWS($C$11:U1078))),"")</f>
        <v/>
      </c>
      <c r="V1078" s="22" t="str">
        <f t="array" ref="V1078">IFERROR(INDEX('توزيع المباريات'!$T$12:$T$4412,SMALL(IF('توزيع المباريات'!$C$12:$C$4412=$G$7,IF('توزيع المباريات'!$E$12:$E$4412=$G$6,ROW($A$13:$A$4412)-ROW($A$13)+1)),ROWS($C$11:V1078))),"")</f>
        <v/>
      </c>
      <c r="W1078" s="22" t="str">
        <f t="array" ref="W1078">IFERROR(INDEX('توزيع المباريات'!$U$12:$U$4412,SMALL(IF('توزيع المباريات'!$C$12:$C$4412=$G$7,IF('توزيع المباريات'!$E$12:$E$4412=$G$6,ROW($A$13:$A$4412)-ROW($A$13)+1)),ROWS($C$11:W1078))),"")</f>
        <v/>
      </c>
      <c r="X1078" s="22" t="str">
        <f t="array" ref="X1078">IFERROR(INDEX('توزيع المباريات'!$V$12:$V$4412,SMALL(IF('توزيع المباريات'!$C$12:$C$4412=$G$7,IF('توزيع المباريات'!$E$12:$E$4412=$G$6,ROW($A$13:$A$4412)-ROW($A$13)+1)),ROWS($C$11:X1078))),"")</f>
        <v/>
      </c>
    </row>
    <row r="1079" spans="15:24" ht="17.399999999999999">
      <c r="O1079" s="22" t="str">
        <f t="array" ref="O1079">IFERROR(INDEX('توزيع المباريات'!$N$12:$N$4412,SMALL(IF('توزيع المباريات'!$C$12:$C$4412=$G$7,IF('توزيع المباريات'!$E$12:$E$4412=$G$6,ROW($A$13:$A$4412)-ROW($A$13)+1)),ROWS($C$11:O1079))),"")</f>
        <v/>
      </c>
      <c r="P1079" s="22" t="str">
        <f t="array" ref="P1079">IFERROR(INDEX('توزيع المباريات'!$O$12:$O$4412,SMALL(IF('توزيع المباريات'!$C$12:$C$4412=$G$7,IF('توزيع المباريات'!$E$12:$E$4412=$G$6,ROW($A$13:$A$4412)-ROW($A$13)+1)),ROWS($C$11:P1079))),"")</f>
        <v/>
      </c>
      <c r="Q1079" s="22" t="str">
        <f t="array" ref="Q1079">IFERROR(INDEX('توزيع المباريات'!$P$12:$P$4412,SMALL(IF('توزيع المباريات'!$C$12:$C$4412=$G$7,IF('توزيع المباريات'!$E$12:$E$4412=$G$6,ROW($A$13:$A$4412)-ROW($A$13)+1)),ROWS($C$11:Q1079))),"")</f>
        <v/>
      </c>
      <c r="R1079" s="22" t="str">
        <f t="array" ref="R1079">IFERROR(INDEX('توزيع المباريات'!$M$12:$M$4412,SMALL(IF('توزيع المباريات'!$C$12:$C$4412=$G$7,IF('توزيع المباريات'!$E$12:$E$4412=$G$6,ROW($A$13:$A$4412)-ROW($A$13)+1)),ROWS($C$11:R1079))),"")</f>
        <v/>
      </c>
      <c r="S1079" s="22" t="str">
        <f t="array" ref="S1079">IFERROR(INDEX('توزيع المباريات'!$Q$12:$Q$4412,SMALL(IF('توزيع المباريات'!$C$12:$C$4412=$G$7,IF('توزيع المباريات'!$E$12:$E$4412=$G$6,ROW($A$13:$A$4412)-ROW($A$13)+1)),ROWS($C$11:S1079))),"")</f>
        <v/>
      </c>
      <c r="T1079" s="22" t="str">
        <f t="array" ref="T1079">IFERROR(INDEX('توزيع المباريات'!$R$12:$R$4412,SMALL(IF('توزيع المباريات'!$C$12:$C$4412=$G$7,IF('توزيع المباريات'!$E$12:$E$4412=$G$6,ROW($A$13:$A$4412)-ROW($A$13)+1)),ROWS($C$11:T1079))),"")</f>
        <v/>
      </c>
      <c r="U1079" s="22" t="str">
        <f t="array" ref="U1079">IFERROR(INDEX('توزيع المباريات'!$S$12:$S$4412,SMALL(IF('توزيع المباريات'!$C$12:$C$4412=$G$7,IF('توزيع المباريات'!$E$12:$E$4412=$G$6,ROW($A$13:$A$4412)-ROW($A$13)+1)),ROWS($C$11:U1079))),"")</f>
        <v/>
      </c>
      <c r="V1079" s="22" t="str">
        <f t="array" ref="V1079">IFERROR(INDEX('توزيع المباريات'!$T$12:$T$4412,SMALL(IF('توزيع المباريات'!$C$12:$C$4412=$G$7,IF('توزيع المباريات'!$E$12:$E$4412=$G$6,ROW($A$13:$A$4412)-ROW($A$13)+1)),ROWS($C$11:V1079))),"")</f>
        <v/>
      </c>
      <c r="W1079" s="22" t="str">
        <f t="array" ref="W1079">IFERROR(INDEX('توزيع المباريات'!$U$12:$U$4412,SMALL(IF('توزيع المباريات'!$C$12:$C$4412=$G$7,IF('توزيع المباريات'!$E$12:$E$4412=$G$6,ROW($A$13:$A$4412)-ROW($A$13)+1)),ROWS($C$11:W1079))),"")</f>
        <v/>
      </c>
      <c r="X1079" s="22" t="str">
        <f t="array" ref="X1079">IFERROR(INDEX('توزيع المباريات'!$V$12:$V$4412,SMALL(IF('توزيع المباريات'!$C$12:$C$4412=$G$7,IF('توزيع المباريات'!$E$12:$E$4412=$G$6,ROW($A$13:$A$4412)-ROW($A$13)+1)),ROWS($C$11:X1079))),"")</f>
        <v/>
      </c>
    </row>
    <row r="1080" spans="15:24" ht="17.399999999999999">
      <c r="O1080" s="22" t="str">
        <f t="array" ref="O1080">IFERROR(INDEX('توزيع المباريات'!$N$12:$N$4412,SMALL(IF('توزيع المباريات'!$C$12:$C$4412=$G$7,IF('توزيع المباريات'!$E$12:$E$4412=$G$6,ROW($A$13:$A$4412)-ROW($A$13)+1)),ROWS($C$11:O1080))),"")</f>
        <v/>
      </c>
      <c r="P1080" s="22" t="str">
        <f t="array" ref="P1080">IFERROR(INDEX('توزيع المباريات'!$O$12:$O$4412,SMALL(IF('توزيع المباريات'!$C$12:$C$4412=$G$7,IF('توزيع المباريات'!$E$12:$E$4412=$G$6,ROW($A$13:$A$4412)-ROW($A$13)+1)),ROWS($C$11:P1080))),"")</f>
        <v/>
      </c>
      <c r="Q1080" s="22" t="str">
        <f t="array" ref="Q1080">IFERROR(INDEX('توزيع المباريات'!$P$12:$P$4412,SMALL(IF('توزيع المباريات'!$C$12:$C$4412=$G$7,IF('توزيع المباريات'!$E$12:$E$4412=$G$6,ROW($A$13:$A$4412)-ROW($A$13)+1)),ROWS($C$11:Q1080))),"")</f>
        <v/>
      </c>
      <c r="R1080" s="22" t="str">
        <f t="array" ref="R1080">IFERROR(INDEX('توزيع المباريات'!$M$12:$M$4412,SMALL(IF('توزيع المباريات'!$C$12:$C$4412=$G$7,IF('توزيع المباريات'!$E$12:$E$4412=$G$6,ROW($A$13:$A$4412)-ROW($A$13)+1)),ROWS($C$11:R1080))),"")</f>
        <v/>
      </c>
      <c r="S1080" s="22" t="str">
        <f t="array" ref="S1080">IFERROR(INDEX('توزيع المباريات'!$Q$12:$Q$4412,SMALL(IF('توزيع المباريات'!$C$12:$C$4412=$G$7,IF('توزيع المباريات'!$E$12:$E$4412=$G$6,ROW($A$13:$A$4412)-ROW($A$13)+1)),ROWS($C$11:S1080))),"")</f>
        <v/>
      </c>
      <c r="T1080" s="22" t="str">
        <f t="array" ref="T1080">IFERROR(INDEX('توزيع المباريات'!$R$12:$R$4412,SMALL(IF('توزيع المباريات'!$C$12:$C$4412=$G$7,IF('توزيع المباريات'!$E$12:$E$4412=$G$6,ROW($A$13:$A$4412)-ROW($A$13)+1)),ROWS($C$11:T1080))),"")</f>
        <v/>
      </c>
      <c r="U1080" s="22" t="str">
        <f t="array" ref="U1080">IFERROR(INDEX('توزيع المباريات'!$S$12:$S$4412,SMALL(IF('توزيع المباريات'!$C$12:$C$4412=$G$7,IF('توزيع المباريات'!$E$12:$E$4412=$G$6,ROW($A$13:$A$4412)-ROW($A$13)+1)),ROWS($C$11:U1080))),"")</f>
        <v/>
      </c>
      <c r="V1080" s="22" t="str">
        <f t="array" ref="V1080">IFERROR(INDEX('توزيع المباريات'!$T$12:$T$4412,SMALL(IF('توزيع المباريات'!$C$12:$C$4412=$G$7,IF('توزيع المباريات'!$E$12:$E$4412=$G$6,ROW($A$13:$A$4412)-ROW($A$13)+1)),ROWS($C$11:V1080))),"")</f>
        <v/>
      </c>
      <c r="W1080" s="22" t="str">
        <f t="array" ref="W1080">IFERROR(INDEX('توزيع المباريات'!$U$12:$U$4412,SMALL(IF('توزيع المباريات'!$C$12:$C$4412=$G$7,IF('توزيع المباريات'!$E$12:$E$4412=$G$6,ROW($A$13:$A$4412)-ROW($A$13)+1)),ROWS($C$11:W1080))),"")</f>
        <v/>
      </c>
      <c r="X1080" s="22" t="str">
        <f t="array" ref="X1080">IFERROR(INDEX('توزيع المباريات'!$V$12:$V$4412,SMALL(IF('توزيع المباريات'!$C$12:$C$4412=$G$7,IF('توزيع المباريات'!$E$12:$E$4412=$G$6,ROW($A$13:$A$4412)-ROW($A$13)+1)),ROWS($C$11:X1080))),"")</f>
        <v/>
      </c>
    </row>
    <row r="1081" spans="15:24" ht="17.399999999999999">
      <c r="O1081" s="22" t="str">
        <f t="array" ref="O1081">IFERROR(INDEX('توزيع المباريات'!$N$12:$N$4412,SMALL(IF('توزيع المباريات'!$C$12:$C$4412=$G$7,IF('توزيع المباريات'!$E$12:$E$4412=$G$6,ROW($A$13:$A$4412)-ROW($A$13)+1)),ROWS($C$11:O1081))),"")</f>
        <v/>
      </c>
      <c r="P1081" s="22" t="str">
        <f t="array" ref="P1081">IFERROR(INDEX('توزيع المباريات'!$O$12:$O$4412,SMALL(IF('توزيع المباريات'!$C$12:$C$4412=$G$7,IF('توزيع المباريات'!$E$12:$E$4412=$G$6,ROW($A$13:$A$4412)-ROW($A$13)+1)),ROWS($C$11:P1081))),"")</f>
        <v/>
      </c>
      <c r="Q1081" s="22" t="str">
        <f t="array" ref="Q1081">IFERROR(INDEX('توزيع المباريات'!$P$12:$P$4412,SMALL(IF('توزيع المباريات'!$C$12:$C$4412=$G$7,IF('توزيع المباريات'!$E$12:$E$4412=$G$6,ROW($A$13:$A$4412)-ROW($A$13)+1)),ROWS($C$11:Q1081))),"")</f>
        <v/>
      </c>
      <c r="R1081" s="22" t="str">
        <f t="array" ref="R1081">IFERROR(INDEX('توزيع المباريات'!$M$12:$M$4412,SMALL(IF('توزيع المباريات'!$C$12:$C$4412=$G$7,IF('توزيع المباريات'!$E$12:$E$4412=$G$6,ROW($A$13:$A$4412)-ROW($A$13)+1)),ROWS($C$11:R1081))),"")</f>
        <v/>
      </c>
      <c r="S1081" s="22" t="str">
        <f t="array" ref="S1081">IFERROR(INDEX('توزيع المباريات'!$Q$12:$Q$4412,SMALL(IF('توزيع المباريات'!$C$12:$C$4412=$G$7,IF('توزيع المباريات'!$E$12:$E$4412=$G$6,ROW($A$13:$A$4412)-ROW($A$13)+1)),ROWS($C$11:S1081))),"")</f>
        <v/>
      </c>
      <c r="T1081" s="22" t="str">
        <f t="array" ref="T1081">IFERROR(INDEX('توزيع المباريات'!$R$12:$R$4412,SMALL(IF('توزيع المباريات'!$C$12:$C$4412=$G$7,IF('توزيع المباريات'!$E$12:$E$4412=$G$6,ROW($A$13:$A$4412)-ROW($A$13)+1)),ROWS($C$11:T1081))),"")</f>
        <v/>
      </c>
      <c r="U1081" s="22" t="str">
        <f t="array" ref="U1081">IFERROR(INDEX('توزيع المباريات'!$S$12:$S$4412,SMALL(IF('توزيع المباريات'!$C$12:$C$4412=$G$7,IF('توزيع المباريات'!$E$12:$E$4412=$G$6,ROW($A$13:$A$4412)-ROW($A$13)+1)),ROWS($C$11:U1081))),"")</f>
        <v/>
      </c>
      <c r="V1081" s="22" t="str">
        <f t="array" ref="V1081">IFERROR(INDEX('توزيع المباريات'!$T$12:$T$4412,SMALL(IF('توزيع المباريات'!$C$12:$C$4412=$G$7,IF('توزيع المباريات'!$E$12:$E$4412=$G$6,ROW($A$13:$A$4412)-ROW($A$13)+1)),ROWS($C$11:V1081))),"")</f>
        <v/>
      </c>
      <c r="W1081" s="22" t="str">
        <f t="array" ref="W1081">IFERROR(INDEX('توزيع المباريات'!$U$12:$U$4412,SMALL(IF('توزيع المباريات'!$C$12:$C$4412=$G$7,IF('توزيع المباريات'!$E$12:$E$4412=$G$6,ROW($A$13:$A$4412)-ROW($A$13)+1)),ROWS($C$11:W1081))),"")</f>
        <v/>
      </c>
      <c r="X1081" s="22" t="str">
        <f t="array" ref="X1081">IFERROR(INDEX('توزيع المباريات'!$V$12:$V$4412,SMALL(IF('توزيع المباريات'!$C$12:$C$4412=$G$7,IF('توزيع المباريات'!$E$12:$E$4412=$G$6,ROW($A$13:$A$4412)-ROW($A$13)+1)),ROWS($C$11:X1081))),"")</f>
        <v/>
      </c>
    </row>
    <row r="1082" spans="15:24" ht="17.399999999999999">
      <c r="O1082" s="22" t="str">
        <f t="array" ref="O1082">IFERROR(INDEX('توزيع المباريات'!$N$12:$N$4412,SMALL(IF('توزيع المباريات'!$C$12:$C$4412=$G$7,IF('توزيع المباريات'!$E$12:$E$4412=$G$6,ROW($A$13:$A$4412)-ROW($A$13)+1)),ROWS($C$11:O1082))),"")</f>
        <v/>
      </c>
      <c r="P1082" s="22" t="str">
        <f t="array" ref="P1082">IFERROR(INDEX('توزيع المباريات'!$O$12:$O$4412,SMALL(IF('توزيع المباريات'!$C$12:$C$4412=$G$7,IF('توزيع المباريات'!$E$12:$E$4412=$G$6,ROW($A$13:$A$4412)-ROW($A$13)+1)),ROWS($C$11:P1082))),"")</f>
        <v/>
      </c>
      <c r="Q1082" s="22" t="str">
        <f t="array" ref="Q1082">IFERROR(INDEX('توزيع المباريات'!$P$12:$P$4412,SMALL(IF('توزيع المباريات'!$C$12:$C$4412=$G$7,IF('توزيع المباريات'!$E$12:$E$4412=$G$6,ROW($A$13:$A$4412)-ROW($A$13)+1)),ROWS($C$11:Q1082))),"")</f>
        <v/>
      </c>
      <c r="R1082" s="22" t="str">
        <f t="array" ref="R1082">IFERROR(INDEX('توزيع المباريات'!$M$12:$M$4412,SMALL(IF('توزيع المباريات'!$C$12:$C$4412=$G$7,IF('توزيع المباريات'!$E$12:$E$4412=$G$6,ROW($A$13:$A$4412)-ROW($A$13)+1)),ROWS($C$11:R1082))),"")</f>
        <v/>
      </c>
      <c r="S1082" s="22" t="str">
        <f t="array" ref="S1082">IFERROR(INDEX('توزيع المباريات'!$Q$12:$Q$4412,SMALL(IF('توزيع المباريات'!$C$12:$C$4412=$G$7,IF('توزيع المباريات'!$E$12:$E$4412=$G$6,ROW($A$13:$A$4412)-ROW($A$13)+1)),ROWS($C$11:S1082))),"")</f>
        <v/>
      </c>
      <c r="T1082" s="22" t="str">
        <f t="array" ref="T1082">IFERROR(INDEX('توزيع المباريات'!$R$12:$R$4412,SMALL(IF('توزيع المباريات'!$C$12:$C$4412=$G$7,IF('توزيع المباريات'!$E$12:$E$4412=$G$6,ROW($A$13:$A$4412)-ROW($A$13)+1)),ROWS($C$11:T1082))),"")</f>
        <v/>
      </c>
      <c r="U1082" s="22" t="str">
        <f t="array" ref="U1082">IFERROR(INDEX('توزيع المباريات'!$S$12:$S$4412,SMALL(IF('توزيع المباريات'!$C$12:$C$4412=$G$7,IF('توزيع المباريات'!$E$12:$E$4412=$G$6,ROW($A$13:$A$4412)-ROW($A$13)+1)),ROWS($C$11:U1082))),"")</f>
        <v/>
      </c>
      <c r="V1082" s="22" t="str">
        <f t="array" ref="V1082">IFERROR(INDEX('توزيع المباريات'!$T$12:$T$4412,SMALL(IF('توزيع المباريات'!$C$12:$C$4412=$G$7,IF('توزيع المباريات'!$E$12:$E$4412=$G$6,ROW($A$13:$A$4412)-ROW($A$13)+1)),ROWS($C$11:V1082))),"")</f>
        <v/>
      </c>
      <c r="W1082" s="22" t="str">
        <f t="array" ref="W1082">IFERROR(INDEX('توزيع المباريات'!$U$12:$U$4412,SMALL(IF('توزيع المباريات'!$C$12:$C$4412=$G$7,IF('توزيع المباريات'!$E$12:$E$4412=$G$6,ROW($A$13:$A$4412)-ROW($A$13)+1)),ROWS($C$11:W1082))),"")</f>
        <v/>
      </c>
      <c r="X1082" s="22" t="str">
        <f t="array" ref="X1082">IFERROR(INDEX('توزيع المباريات'!$V$12:$V$4412,SMALL(IF('توزيع المباريات'!$C$12:$C$4412=$G$7,IF('توزيع المباريات'!$E$12:$E$4412=$G$6,ROW($A$13:$A$4412)-ROW($A$13)+1)),ROWS($C$11:X1082))),"")</f>
        <v/>
      </c>
    </row>
    <row r="1083" spans="15:24" ht="17.399999999999999">
      <c r="O1083" s="22" t="str">
        <f t="array" ref="O1083">IFERROR(INDEX('توزيع المباريات'!$N$12:$N$4412,SMALL(IF('توزيع المباريات'!$C$12:$C$4412=$G$7,IF('توزيع المباريات'!$E$12:$E$4412=$G$6,ROW($A$13:$A$4412)-ROW($A$13)+1)),ROWS($C$11:O1083))),"")</f>
        <v/>
      </c>
      <c r="P1083" s="22" t="str">
        <f t="array" ref="P1083">IFERROR(INDEX('توزيع المباريات'!$O$12:$O$4412,SMALL(IF('توزيع المباريات'!$C$12:$C$4412=$G$7,IF('توزيع المباريات'!$E$12:$E$4412=$G$6,ROW($A$13:$A$4412)-ROW($A$13)+1)),ROWS($C$11:P1083))),"")</f>
        <v/>
      </c>
      <c r="Q1083" s="22" t="str">
        <f t="array" ref="Q1083">IFERROR(INDEX('توزيع المباريات'!$P$12:$P$4412,SMALL(IF('توزيع المباريات'!$C$12:$C$4412=$G$7,IF('توزيع المباريات'!$E$12:$E$4412=$G$6,ROW($A$13:$A$4412)-ROW($A$13)+1)),ROWS($C$11:Q1083))),"")</f>
        <v/>
      </c>
      <c r="R1083" s="22" t="str">
        <f t="array" ref="R1083">IFERROR(INDEX('توزيع المباريات'!$M$12:$M$4412,SMALL(IF('توزيع المباريات'!$C$12:$C$4412=$G$7,IF('توزيع المباريات'!$E$12:$E$4412=$G$6,ROW($A$13:$A$4412)-ROW($A$13)+1)),ROWS($C$11:R1083))),"")</f>
        <v/>
      </c>
      <c r="S1083" s="22" t="str">
        <f t="array" ref="S1083">IFERROR(INDEX('توزيع المباريات'!$Q$12:$Q$4412,SMALL(IF('توزيع المباريات'!$C$12:$C$4412=$G$7,IF('توزيع المباريات'!$E$12:$E$4412=$G$6,ROW($A$13:$A$4412)-ROW($A$13)+1)),ROWS($C$11:S1083))),"")</f>
        <v/>
      </c>
      <c r="T1083" s="22" t="str">
        <f t="array" ref="T1083">IFERROR(INDEX('توزيع المباريات'!$R$12:$R$4412,SMALL(IF('توزيع المباريات'!$C$12:$C$4412=$G$7,IF('توزيع المباريات'!$E$12:$E$4412=$G$6,ROW($A$13:$A$4412)-ROW($A$13)+1)),ROWS($C$11:T1083))),"")</f>
        <v/>
      </c>
      <c r="U1083" s="22" t="str">
        <f t="array" ref="U1083">IFERROR(INDEX('توزيع المباريات'!$S$12:$S$4412,SMALL(IF('توزيع المباريات'!$C$12:$C$4412=$G$7,IF('توزيع المباريات'!$E$12:$E$4412=$G$6,ROW($A$13:$A$4412)-ROW($A$13)+1)),ROWS($C$11:U1083))),"")</f>
        <v/>
      </c>
      <c r="V1083" s="22" t="str">
        <f t="array" ref="V1083">IFERROR(INDEX('توزيع المباريات'!$T$12:$T$4412,SMALL(IF('توزيع المباريات'!$C$12:$C$4412=$G$7,IF('توزيع المباريات'!$E$12:$E$4412=$G$6,ROW($A$13:$A$4412)-ROW($A$13)+1)),ROWS($C$11:V1083))),"")</f>
        <v/>
      </c>
      <c r="W1083" s="22" t="str">
        <f t="array" ref="W1083">IFERROR(INDEX('توزيع المباريات'!$U$12:$U$4412,SMALL(IF('توزيع المباريات'!$C$12:$C$4412=$G$7,IF('توزيع المباريات'!$E$12:$E$4412=$G$6,ROW($A$13:$A$4412)-ROW($A$13)+1)),ROWS($C$11:W1083))),"")</f>
        <v/>
      </c>
      <c r="X1083" s="22" t="str">
        <f t="array" ref="X1083">IFERROR(INDEX('توزيع المباريات'!$V$12:$V$4412,SMALL(IF('توزيع المباريات'!$C$12:$C$4412=$G$7,IF('توزيع المباريات'!$E$12:$E$4412=$G$6,ROW($A$13:$A$4412)-ROW($A$13)+1)),ROWS($C$11:X1083))),"")</f>
        <v/>
      </c>
    </row>
    <row r="1084" spans="15:24" ht="17.399999999999999">
      <c r="O1084" s="22" t="str">
        <f t="array" ref="O1084">IFERROR(INDEX('توزيع المباريات'!$N$12:$N$4412,SMALL(IF('توزيع المباريات'!$C$12:$C$4412=$G$7,IF('توزيع المباريات'!$E$12:$E$4412=$G$6,ROW($A$13:$A$4412)-ROW($A$13)+1)),ROWS($C$11:O1084))),"")</f>
        <v/>
      </c>
      <c r="P1084" s="22" t="str">
        <f t="array" ref="P1084">IFERROR(INDEX('توزيع المباريات'!$O$12:$O$4412,SMALL(IF('توزيع المباريات'!$C$12:$C$4412=$G$7,IF('توزيع المباريات'!$E$12:$E$4412=$G$6,ROW($A$13:$A$4412)-ROW($A$13)+1)),ROWS($C$11:P1084))),"")</f>
        <v/>
      </c>
      <c r="Q1084" s="22" t="str">
        <f t="array" ref="Q1084">IFERROR(INDEX('توزيع المباريات'!$P$12:$P$4412,SMALL(IF('توزيع المباريات'!$C$12:$C$4412=$G$7,IF('توزيع المباريات'!$E$12:$E$4412=$G$6,ROW($A$13:$A$4412)-ROW($A$13)+1)),ROWS($C$11:Q1084))),"")</f>
        <v/>
      </c>
      <c r="R1084" s="22" t="str">
        <f t="array" ref="R1084">IFERROR(INDEX('توزيع المباريات'!$M$12:$M$4412,SMALL(IF('توزيع المباريات'!$C$12:$C$4412=$G$7,IF('توزيع المباريات'!$E$12:$E$4412=$G$6,ROW($A$13:$A$4412)-ROW($A$13)+1)),ROWS($C$11:R1084))),"")</f>
        <v/>
      </c>
      <c r="S1084" s="22" t="str">
        <f t="array" ref="S1084">IFERROR(INDEX('توزيع المباريات'!$Q$12:$Q$4412,SMALL(IF('توزيع المباريات'!$C$12:$C$4412=$G$7,IF('توزيع المباريات'!$E$12:$E$4412=$G$6,ROW($A$13:$A$4412)-ROW($A$13)+1)),ROWS($C$11:S1084))),"")</f>
        <v/>
      </c>
      <c r="T1084" s="22" t="str">
        <f t="array" ref="T1084">IFERROR(INDEX('توزيع المباريات'!$R$12:$R$4412,SMALL(IF('توزيع المباريات'!$C$12:$C$4412=$G$7,IF('توزيع المباريات'!$E$12:$E$4412=$G$6,ROW($A$13:$A$4412)-ROW($A$13)+1)),ROWS($C$11:T1084))),"")</f>
        <v/>
      </c>
      <c r="U1084" s="22" t="str">
        <f t="array" ref="U1084">IFERROR(INDEX('توزيع المباريات'!$S$12:$S$4412,SMALL(IF('توزيع المباريات'!$C$12:$C$4412=$G$7,IF('توزيع المباريات'!$E$12:$E$4412=$G$6,ROW($A$13:$A$4412)-ROW($A$13)+1)),ROWS($C$11:U1084))),"")</f>
        <v/>
      </c>
      <c r="V1084" s="22" t="str">
        <f t="array" ref="V1084">IFERROR(INDEX('توزيع المباريات'!$T$12:$T$4412,SMALL(IF('توزيع المباريات'!$C$12:$C$4412=$G$7,IF('توزيع المباريات'!$E$12:$E$4412=$G$6,ROW($A$13:$A$4412)-ROW($A$13)+1)),ROWS($C$11:V1084))),"")</f>
        <v/>
      </c>
      <c r="W1084" s="22" t="str">
        <f t="array" ref="W1084">IFERROR(INDEX('توزيع المباريات'!$U$12:$U$4412,SMALL(IF('توزيع المباريات'!$C$12:$C$4412=$G$7,IF('توزيع المباريات'!$E$12:$E$4412=$G$6,ROW($A$13:$A$4412)-ROW($A$13)+1)),ROWS($C$11:W1084))),"")</f>
        <v/>
      </c>
      <c r="X1084" s="22" t="str">
        <f t="array" ref="X1084">IFERROR(INDEX('توزيع المباريات'!$V$12:$V$4412,SMALL(IF('توزيع المباريات'!$C$12:$C$4412=$G$7,IF('توزيع المباريات'!$E$12:$E$4412=$G$6,ROW($A$13:$A$4412)-ROW($A$13)+1)),ROWS($C$11:X1084))),"")</f>
        <v/>
      </c>
    </row>
    <row r="1085" spans="15:24" ht="17.399999999999999">
      <c r="O1085" s="22" t="str">
        <f t="array" ref="O1085">IFERROR(INDEX('توزيع المباريات'!$N$12:$N$4412,SMALL(IF('توزيع المباريات'!$C$12:$C$4412=$G$7,IF('توزيع المباريات'!$E$12:$E$4412=$G$6,ROW($A$13:$A$4412)-ROW($A$13)+1)),ROWS($C$11:O1085))),"")</f>
        <v/>
      </c>
      <c r="P1085" s="22" t="str">
        <f t="array" ref="P1085">IFERROR(INDEX('توزيع المباريات'!$O$12:$O$4412,SMALL(IF('توزيع المباريات'!$C$12:$C$4412=$G$7,IF('توزيع المباريات'!$E$12:$E$4412=$G$6,ROW($A$13:$A$4412)-ROW($A$13)+1)),ROWS($C$11:P1085))),"")</f>
        <v/>
      </c>
      <c r="Q1085" s="22" t="str">
        <f t="array" ref="Q1085">IFERROR(INDEX('توزيع المباريات'!$P$12:$P$4412,SMALL(IF('توزيع المباريات'!$C$12:$C$4412=$G$7,IF('توزيع المباريات'!$E$12:$E$4412=$G$6,ROW($A$13:$A$4412)-ROW($A$13)+1)),ROWS($C$11:Q1085))),"")</f>
        <v/>
      </c>
      <c r="R1085" s="22" t="str">
        <f t="array" ref="R1085">IFERROR(INDEX('توزيع المباريات'!$M$12:$M$4412,SMALL(IF('توزيع المباريات'!$C$12:$C$4412=$G$7,IF('توزيع المباريات'!$E$12:$E$4412=$G$6,ROW($A$13:$A$4412)-ROW($A$13)+1)),ROWS($C$11:R1085))),"")</f>
        <v/>
      </c>
      <c r="S1085" s="22" t="str">
        <f t="array" ref="S1085">IFERROR(INDEX('توزيع المباريات'!$Q$12:$Q$4412,SMALL(IF('توزيع المباريات'!$C$12:$C$4412=$G$7,IF('توزيع المباريات'!$E$12:$E$4412=$G$6,ROW($A$13:$A$4412)-ROW($A$13)+1)),ROWS($C$11:S1085))),"")</f>
        <v/>
      </c>
      <c r="T1085" s="22" t="str">
        <f t="array" ref="T1085">IFERROR(INDEX('توزيع المباريات'!$R$12:$R$4412,SMALL(IF('توزيع المباريات'!$C$12:$C$4412=$G$7,IF('توزيع المباريات'!$E$12:$E$4412=$G$6,ROW($A$13:$A$4412)-ROW($A$13)+1)),ROWS($C$11:T1085))),"")</f>
        <v/>
      </c>
      <c r="U1085" s="22" t="str">
        <f t="array" ref="U1085">IFERROR(INDEX('توزيع المباريات'!$S$12:$S$4412,SMALL(IF('توزيع المباريات'!$C$12:$C$4412=$G$7,IF('توزيع المباريات'!$E$12:$E$4412=$G$6,ROW($A$13:$A$4412)-ROW($A$13)+1)),ROWS($C$11:U1085))),"")</f>
        <v/>
      </c>
      <c r="V1085" s="22" t="str">
        <f t="array" ref="V1085">IFERROR(INDEX('توزيع المباريات'!$T$12:$T$4412,SMALL(IF('توزيع المباريات'!$C$12:$C$4412=$G$7,IF('توزيع المباريات'!$E$12:$E$4412=$G$6,ROW($A$13:$A$4412)-ROW($A$13)+1)),ROWS($C$11:V1085))),"")</f>
        <v/>
      </c>
      <c r="W1085" s="22" t="str">
        <f t="array" ref="W1085">IFERROR(INDEX('توزيع المباريات'!$U$12:$U$4412,SMALL(IF('توزيع المباريات'!$C$12:$C$4412=$G$7,IF('توزيع المباريات'!$E$12:$E$4412=$G$6,ROW($A$13:$A$4412)-ROW($A$13)+1)),ROWS($C$11:W1085))),"")</f>
        <v/>
      </c>
      <c r="X1085" s="22" t="str">
        <f t="array" ref="X1085">IFERROR(INDEX('توزيع المباريات'!$V$12:$V$4412,SMALL(IF('توزيع المباريات'!$C$12:$C$4412=$G$7,IF('توزيع المباريات'!$E$12:$E$4412=$G$6,ROW($A$13:$A$4412)-ROW($A$13)+1)),ROWS($C$11:X1085))),"")</f>
        <v/>
      </c>
    </row>
    <row r="1086" spans="15:24" ht="17.399999999999999">
      <c r="O1086" s="22" t="str">
        <f t="array" ref="O1086">IFERROR(INDEX('توزيع المباريات'!$N$12:$N$4412,SMALL(IF('توزيع المباريات'!$C$12:$C$4412=$G$7,IF('توزيع المباريات'!$E$12:$E$4412=$G$6,ROW($A$13:$A$4412)-ROW($A$13)+1)),ROWS($C$11:O1086))),"")</f>
        <v/>
      </c>
      <c r="P1086" s="22" t="str">
        <f t="array" ref="P1086">IFERROR(INDEX('توزيع المباريات'!$O$12:$O$4412,SMALL(IF('توزيع المباريات'!$C$12:$C$4412=$G$7,IF('توزيع المباريات'!$E$12:$E$4412=$G$6,ROW($A$13:$A$4412)-ROW($A$13)+1)),ROWS($C$11:P1086))),"")</f>
        <v/>
      </c>
      <c r="Q1086" s="22" t="str">
        <f t="array" ref="Q1086">IFERROR(INDEX('توزيع المباريات'!$P$12:$P$4412,SMALL(IF('توزيع المباريات'!$C$12:$C$4412=$G$7,IF('توزيع المباريات'!$E$12:$E$4412=$G$6,ROW($A$13:$A$4412)-ROW($A$13)+1)),ROWS($C$11:Q1086))),"")</f>
        <v/>
      </c>
      <c r="R1086" s="22" t="str">
        <f t="array" ref="R1086">IFERROR(INDEX('توزيع المباريات'!$M$12:$M$4412,SMALL(IF('توزيع المباريات'!$C$12:$C$4412=$G$7,IF('توزيع المباريات'!$E$12:$E$4412=$G$6,ROW($A$13:$A$4412)-ROW($A$13)+1)),ROWS($C$11:R1086))),"")</f>
        <v/>
      </c>
      <c r="S1086" s="22" t="str">
        <f t="array" ref="S1086">IFERROR(INDEX('توزيع المباريات'!$Q$12:$Q$4412,SMALL(IF('توزيع المباريات'!$C$12:$C$4412=$G$7,IF('توزيع المباريات'!$E$12:$E$4412=$G$6,ROW($A$13:$A$4412)-ROW($A$13)+1)),ROWS($C$11:S1086))),"")</f>
        <v/>
      </c>
      <c r="T1086" s="22" t="str">
        <f t="array" ref="T1086">IFERROR(INDEX('توزيع المباريات'!$R$12:$R$4412,SMALL(IF('توزيع المباريات'!$C$12:$C$4412=$G$7,IF('توزيع المباريات'!$E$12:$E$4412=$G$6,ROW($A$13:$A$4412)-ROW($A$13)+1)),ROWS($C$11:T1086))),"")</f>
        <v/>
      </c>
      <c r="U1086" s="22" t="str">
        <f t="array" ref="U1086">IFERROR(INDEX('توزيع المباريات'!$S$12:$S$4412,SMALL(IF('توزيع المباريات'!$C$12:$C$4412=$G$7,IF('توزيع المباريات'!$E$12:$E$4412=$G$6,ROW($A$13:$A$4412)-ROW($A$13)+1)),ROWS($C$11:U1086))),"")</f>
        <v/>
      </c>
      <c r="V1086" s="22" t="str">
        <f t="array" ref="V1086">IFERROR(INDEX('توزيع المباريات'!$T$12:$T$4412,SMALL(IF('توزيع المباريات'!$C$12:$C$4412=$G$7,IF('توزيع المباريات'!$E$12:$E$4412=$G$6,ROW($A$13:$A$4412)-ROW($A$13)+1)),ROWS($C$11:V1086))),"")</f>
        <v/>
      </c>
      <c r="W1086" s="22" t="str">
        <f t="array" ref="W1086">IFERROR(INDEX('توزيع المباريات'!$U$12:$U$4412,SMALL(IF('توزيع المباريات'!$C$12:$C$4412=$G$7,IF('توزيع المباريات'!$E$12:$E$4412=$G$6,ROW($A$13:$A$4412)-ROW($A$13)+1)),ROWS($C$11:W1086))),"")</f>
        <v/>
      </c>
      <c r="X1086" s="22" t="str">
        <f t="array" ref="X1086">IFERROR(INDEX('توزيع المباريات'!$V$12:$V$4412,SMALL(IF('توزيع المباريات'!$C$12:$C$4412=$G$7,IF('توزيع المباريات'!$E$12:$E$4412=$G$6,ROW($A$13:$A$4412)-ROW($A$13)+1)),ROWS($C$11:X1086))),"")</f>
        <v/>
      </c>
    </row>
    <row r="1087" spans="15:24" ht="17.399999999999999">
      <c r="O1087" s="22" t="str">
        <f t="array" ref="O1087">IFERROR(INDEX('توزيع المباريات'!$N$12:$N$4412,SMALL(IF('توزيع المباريات'!$C$12:$C$4412=$G$7,IF('توزيع المباريات'!$E$12:$E$4412=$G$6,ROW($A$13:$A$4412)-ROW($A$13)+1)),ROWS($C$11:O1087))),"")</f>
        <v/>
      </c>
      <c r="P1087" s="22" t="str">
        <f t="array" ref="P1087">IFERROR(INDEX('توزيع المباريات'!$O$12:$O$4412,SMALL(IF('توزيع المباريات'!$C$12:$C$4412=$G$7,IF('توزيع المباريات'!$E$12:$E$4412=$G$6,ROW($A$13:$A$4412)-ROW($A$13)+1)),ROWS($C$11:P1087))),"")</f>
        <v/>
      </c>
      <c r="Q1087" s="22" t="str">
        <f t="array" ref="Q1087">IFERROR(INDEX('توزيع المباريات'!$P$12:$P$4412,SMALL(IF('توزيع المباريات'!$C$12:$C$4412=$G$7,IF('توزيع المباريات'!$E$12:$E$4412=$G$6,ROW($A$13:$A$4412)-ROW($A$13)+1)),ROWS($C$11:Q1087))),"")</f>
        <v/>
      </c>
      <c r="R1087" s="22" t="str">
        <f t="array" ref="R1087">IFERROR(INDEX('توزيع المباريات'!$M$12:$M$4412,SMALL(IF('توزيع المباريات'!$C$12:$C$4412=$G$7,IF('توزيع المباريات'!$E$12:$E$4412=$G$6,ROW($A$13:$A$4412)-ROW($A$13)+1)),ROWS($C$11:R1087))),"")</f>
        <v/>
      </c>
      <c r="S1087" s="22" t="str">
        <f t="array" ref="S1087">IFERROR(INDEX('توزيع المباريات'!$Q$12:$Q$4412,SMALL(IF('توزيع المباريات'!$C$12:$C$4412=$G$7,IF('توزيع المباريات'!$E$12:$E$4412=$G$6,ROW($A$13:$A$4412)-ROW($A$13)+1)),ROWS($C$11:S1087))),"")</f>
        <v/>
      </c>
      <c r="T1087" s="22" t="str">
        <f t="array" ref="T1087">IFERROR(INDEX('توزيع المباريات'!$R$12:$R$4412,SMALL(IF('توزيع المباريات'!$C$12:$C$4412=$G$7,IF('توزيع المباريات'!$E$12:$E$4412=$G$6,ROW($A$13:$A$4412)-ROW($A$13)+1)),ROWS($C$11:T1087))),"")</f>
        <v/>
      </c>
      <c r="U1087" s="22" t="str">
        <f t="array" ref="U1087">IFERROR(INDEX('توزيع المباريات'!$S$12:$S$4412,SMALL(IF('توزيع المباريات'!$C$12:$C$4412=$G$7,IF('توزيع المباريات'!$E$12:$E$4412=$G$6,ROW($A$13:$A$4412)-ROW($A$13)+1)),ROWS($C$11:U1087))),"")</f>
        <v/>
      </c>
      <c r="V1087" s="22" t="str">
        <f t="array" ref="V1087">IFERROR(INDEX('توزيع المباريات'!$T$12:$T$4412,SMALL(IF('توزيع المباريات'!$C$12:$C$4412=$G$7,IF('توزيع المباريات'!$E$12:$E$4412=$G$6,ROW($A$13:$A$4412)-ROW($A$13)+1)),ROWS($C$11:V1087))),"")</f>
        <v/>
      </c>
      <c r="W1087" s="22" t="str">
        <f t="array" ref="W1087">IFERROR(INDEX('توزيع المباريات'!$U$12:$U$4412,SMALL(IF('توزيع المباريات'!$C$12:$C$4412=$G$7,IF('توزيع المباريات'!$E$12:$E$4412=$G$6,ROW($A$13:$A$4412)-ROW($A$13)+1)),ROWS($C$11:W1087))),"")</f>
        <v/>
      </c>
      <c r="X1087" s="22" t="str">
        <f t="array" ref="X1087">IFERROR(INDEX('توزيع المباريات'!$V$12:$V$4412,SMALL(IF('توزيع المباريات'!$C$12:$C$4412=$G$7,IF('توزيع المباريات'!$E$12:$E$4412=$G$6,ROW($A$13:$A$4412)-ROW($A$13)+1)),ROWS($C$11:X1087))),"")</f>
        <v/>
      </c>
    </row>
    <row r="1088" spans="15:24" ht="17.399999999999999">
      <c r="O1088" s="22" t="str">
        <f t="array" ref="O1088">IFERROR(INDEX('توزيع المباريات'!$N$12:$N$4412,SMALL(IF('توزيع المباريات'!$C$12:$C$4412=$G$7,IF('توزيع المباريات'!$E$12:$E$4412=$G$6,ROW($A$13:$A$4412)-ROW($A$13)+1)),ROWS($C$11:O1088))),"")</f>
        <v/>
      </c>
      <c r="P1088" s="22" t="str">
        <f t="array" ref="P1088">IFERROR(INDEX('توزيع المباريات'!$O$12:$O$4412,SMALL(IF('توزيع المباريات'!$C$12:$C$4412=$G$7,IF('توزيع المباريات'!$E$12:$E$4412=$G$6,ROW($A$13:$A$4412)-ROW($A$13)+1)),ROWS($C$11:P1088))),"")</f>
        <v/>
      </c>
      <c r="Q1088" s="22" t="str">
        <f t="array" ref="Q1088">IFERROR(INDEX('توزيع المباريات'!$P$12:$P$4412,SMALL(IF('توزيع المباريات'!$C$12:$C$4412=$G$7,IF('توزيع المباريات'!$E$12:$E$4412=$G$6,ROW($A$13:$A$4412)-ROW($A$13)+1)),ROWS($C$11:Q1088))),"")</f>
        <v/>
      </c>
      <c r="R1088" s="22" t="str">
        <f t="array" ref="R1088">IFERROR(INDEX('توزيع المباريات'!$M$12:$M$4412,SMALL(IF('توزيع المباريات'!$C$12:$C$4412=$G$7,IF('توزيع المباريات'!$E$12:$E$4412=$G$6,ROW($A$13:$A$4412)-ROW($A$13)+1)),ROWS($C$11:R1088))),"")</f>
        <v/>
      </c>
      <c r="S1088" s="22" t="str">
        <f t="array" ref="S1088">IFERROR(INDEX('توزيع المباريات'!$Q$12:$Q$4412,SMALL(IF('توزيع المباريات'!$C$12:$C$4412=$G$7,IF('توزيع المباريات'!$E$12:$E$4412=$G$6,ROW($A$13:$A$4412)-ROW($A$13)+1)),ROWS($C$11:S1088))),"")</f>
        <v/>
      </c>
      <c r="T1088" s="22" t="str">
        <f t="array" ref="T1088">IFERROR(INDEX('توزيع المباريات'!$R$12:$R$4412,SMALL(IF('توزيع المباريات'!$C$12:$C$4412=$G$7,IF('توزيع المباريات'!$E$12:$E$4412=$G$6,ROW($A$13:$A$4412)-ROW($A$13)+1)),ROWS($C$11:T1088))),"")</f>
        <v/>
      </c>
      <c r="U1088" s="22" t="str">
        <f t="array" ref="U1088">IFERROR(INDEX('توزيع المباريات'!$S$12:$S$4412,SMALL(IF('توزيع المباريات'!$C$12:$C$4412=$G$7,IF('توزيع المباريات'!$E$12:$E$4412=$G$6,ROW($A$13:$A$4412)-ROW($A$13)+1)),ROWS($C$11:U1088))),"")</f>
        <v/>
      </c>
      <c r="V1088" s="22" t="str">
        <f t="array" ref="V1088">IFERROR(INDEX('توزيع المباريات'!$T$12:$T$4412,SMALL(IF('توزيع المباريات'!$C$12:$C$4412=$G$7,IF('توزيع المباريات'!$E$12:$E$4412=$G$6,ROW($A$13:$A$4412)-ROW($A$13)+1)),ROWS($C$11:V1088))),"")</f>
        <v/>
      </c>
      <c r="W1088" s="22" t="str">
        <f t="array" ref="W1088">IFERROR(INDEX('توزيع المباريات'!$U$12:$U$4412,SMALL(IF('توزيع المباريات'!$C$12:$C$4412=$G$7,IF('توزيع المباريات'!$E$12:$E$4412=$G$6,ROW($A$13:$A$4412)-ROW($A$13)+1)),ROWS($C$11:W1088))),"")</f>
        <v/>
      </c>
      <c r="X1088" s="22" t="str">
        <f t="array" ref="X1088">IFERROR(INDEX('توزيع المباريات'!$V$12:$V$4412,SMALL(IF('توزيع المباريات'!$C$12:$C$4412=$G$7,IF('توزيع المباريات'!$E$12:$E$4412=$G$6,ROW($A$13:$A$4412)-ROW($A$13)+1)),ROWS($C$11:X1088))),"")</f>
        <v/>
      </c>
    </row>
    <row r="1089" spans="15:24" ht="17.399999999999999">
      <c r="O1089" s="22" t="str">
        <f t="array" ref="O1089">IFERROR(INDEX('توزيع المباريات'!$N$12:$N$4412,SMALL(IF('توزيع المباريات'!$C$12:$C$4412=$G$7,IF('توزيع المباريات'!$E$12:$E$4412=$G$6,ROW($A$13:$A$4412)-ROW($A$13)+1)),ROWS($C$11:O1089))),"")</f>
        <v/>
      </c>
      <c r="P1089" s="22" t="str">
        <f t="array" ref="P1089">IFERROR(INDEX('توزيع المباريات'!$O$12:$O$4412,SMALL(IF('توزيع المباريات'!$C$12:$C$4412=$G$7,IF('توزيع المباريات'!$E$12:$E$4412=$G$6,ROW($A$13:$A$4412)-ROW($A$13)+1)),ROWS($C$11:P1089))),"")</f>
        <v/>
      </c>
      <c r="Q1089" s="22" t="str">
        <f t="array" ref="Q1089">IFERROR(INDEX('توزيع المباريات'!$P$12:$P$4412,SMALL(IF('توزيع المباريات'!$C$12:$C$4412=$G$7,IF('توزيع المباريات'!$E$12:$E$4412=$G$6,ROW($A$13:$A$4412)-ROW($A$13)+1)),ROWS($C$11:Q1089))),"")</f>
        <v/>
      </c>
      <c r="R1089" s="22" t="str">
        <f t="array" ref="R1089">IFERROR(INDEX('توزيع المباريات'!$M$12:$M$4412,SMALL(IF('توزيع المباريات'!$C$12:$C$4412=$G$7,IF('توزيع المباريات'!$E$12:$E$4412=$G$6,ROW($A$13:$A$4412)-ROW($A$13)+1)),ROWS($C$11:R1089))),"")</f>
        <v/>
      </c>
      <c r="S1089" s="22" t="str">
        <f t="array" ref="S1089">IFERROR(INDEX('توزيع المباريات'!$Q$12:$Q$4412,SMALL(IF('توزيع المباريات'!$C$12:$C$4412=$G$7,IF('توزيع المباريات'!$E$12:$E$4412=$G$6,ROW($A$13:$A$4412)-ROW($A$13)+1)),ROWS($C$11:S1089))),"")</f>
        <v/>
      </c>
      <c r="T1089" s="22" t="str">
        <f t="array" ref="T1089">IFERROR(INDEX('توزيع المباريات'!$R$12:$R$4412,SMALL(IF('توزيع المباريات'!$C$12:$C$4412=$G$7,IF('توزيع المباريات'!$E$12:$E$4412=$G$6,ROW($A$13:$A$4412)-ROW($A$13)+1)),ROWS($C$11:T1089))),"")</f>
        <v/>
      </c>
      <c r="U1089" s="22" t="str">
        <f t="array" ref="U1089">IFERROR(INDEX('توزيع المباريات'!$S$12:$S$4412,SMALL(IF('توزيع المباريات'!$C$12:$C$4412=$G$7,IF('توزيع المباريات'!$E$12:$E$4412=$G$6,ROW($A$13:$A$4412)-ROW($A$13)+1)),ROWS($C$11:U1089))),"")</f>
        <v/>
      </c>
      <c r="V1089" s="22" t="str">
        <f t="array" ref="V1089">IFERROR(INDEX('توزيع المباريات'!$T$12:$T$4412,SMALL(IF('توزيع المباريات'!$C$12:$C$4412=$G$7,IF('توزيع المباريات'!$E$12:$E$4412=$G$6,ROW($A$13:$A$4412)-ROW($A$13)+1)),ROWS($C$11:V1089))),"")</f>
        <v/>
      </c>
      <c r="W1089" s="22" t="str">
        <f t="array" ref="W1089">IFERROR(INDEX('توزيع المباريات'!$U$12:$U$4412,SMALL(IF('توزيع المباريات'!$C$12:$C$4412=$G$7,IF('توزيع المباريات'!$E$12:$E$4412=$G$6,ROW($A$13:$A$4412)-ROW($A$13)+1)),ROWS($C$11:W1089))),"")</f>
        <v/>
      </c>
      <c r="X1089" s="22" t="str">
        <f t="array" ref="X1089">IFERROR(INDEX('توزيع المباريات'!$V$12:$V$4412,SMALL(IF('توزيع المباريات'!$C$12:$C$4412=$G$7,IF('توزيع المباريات'!$E$12:$E$4412=$G$6,ROW($A$13:$A$4412)-ROW($A$13)+1)),ROWS($C$11:X1089))),"")</f>
        <v/>
      </c>
    </row>
    <row r="1090" spans="15:24" ht="17.399999999999999">
      <c r="O1090" s="22" t="str">
        <f t="array" ref="O1090">IFERROR(INDEX('توزيع المباريات'!$N$12:$N$4412,SMALL(IF('توزيع المباريات'!$C$12:$C$4412=$G$7,IF('توزيع المباريات'!$E$12:$E$4412=$G$6,ROW($A$13:$A$4412)-ROW($A$13)+1)),ROWS($C$11:O1090))),"")</f>
        <v/>
      </c>
      <c r="P1090" s="22" t="str">
        <f t="array" ref="P1090">IFERROR(INDEX('توزيع المباريات'!$O$12:$O$4412,SMALL(IF('توزيع المباريات'!$C$12:$C$4412=$G$7,IF('توزيع المباريات'!$E$12:$E$4412=$G$6,ROW($A$13:$A$4412)-ROW($A$13)+1)),ROWS($C$11:P1090))),"")</f>
        <v/>
      </c>
      <c r="Q1090" s="22" t="str">
        <f t="array" ref="Q1090">IFERROR(INDEX('توزيع المباريات'!$P$12:$P$4412,SMALL(IF('توزيع المباريات'!$C$12:$C$4412=$G$7,IF('توزيع المباريات'!$E$12:$E$4412=$G$6,ROW($A$13:$A$4412)-ROW($A$13)+1)),ROWS($C$11:Q1090))),"")</f>
        <v/>
      </c>
      <c r="R1090" s="22" t="str">
        <f t="array" ref="R1090">IFERROR(INDEX('توزيع المباريات'!$M$12:$M$4412,SMALL(IF('توزيع المباريات'!$C$12:$C$4412=$G$7,IF('توزيع المباريات'!$E$12:$E$4412=$G$6,ROW($A$13:$A$4412)-ROW($A$13)+1)),ROWS($C$11:R1090))),"")</f>
        <v/>
      </c>
      <c r="S1090" s="22" t="str">
        <f t="array" ref="S1090">IFERROR(INDEX('توزيع المباريات'!$Q$12:$Q$4412,SMALL(IF('توزيع المباريات'!$C$12:$C$4412=$G$7,IF('توزيع المباريات'!$E$12:$E$4412=$G$6,ROW($A$13:$A$4412)-ROW($A$13)+1)),ROWS($C$11:S1090))),"")</f>
        <v/>
      </c>
      <c r="T1090" s="22" t="str">
        <f t="array" ref="T1090">IFERROR(INDEX('توزيع المباريات'!$R$12:$R$4412,SMALL(IF('توزيع المباريات'!$C$12:$C$4412=$G$7,IF('توزيع المباريات'!$E$12:$E$4412=$G$6,ROW($A$13:$A$4412)-ROW($A$13)+1)),ROWS($C$11:T1090))),"")</f>
        <v/>
      </c>
      <c r="U1090" s="22" t="str">
        <f t="array" ref="U1090">IFERROR(INDEX('توزيع المباريات'!$S$12:$S$4412,SMALL(IF('توزيع المباريات'!$C$12:$C$4412=$G$7,IF('توزيع المباريات'!$E$12:$E$4412=$G$6,ROW($A$13:$A$4412)-ROW($A$13)+1)),ROWS($C$11:U1090))),"")</f>
        <v/>
      </c>
      <c r="V1090" s="22" t="str">
        <f t="array" ref="V1090">IFERROR(INDEX('توزيع المباريات'!$T$12:$T$4412,SMALL(IF('توزيع المباريات'!$C$12:$C$4412=$G$7,IF('توزيع المباريات'!$E$12:$E$4412=$G$6,ROW($A$13:$A$4412)-ROW($A$13)+1)),ROWS($C$11:V1090))),"")</f>
        <v/>
      </c>
      <c r="W1090" s="22" t="str">
        <f t="array" ref="W1090">IFERROR(INDEX('توزيع المباريات'!$U$12:$U$4412,SMALL(IF('توزيع المباريات'!$C$12:$C$4412=$G$7,IF('توزيع المباريات'!$E$12:$E$4412=$G$6,ROW($A$13:$A$4412)-ROW($A$13)+1)),ROWS($C$11:W1090))),"")</f>
        <v/>
      </c>
      <c r="X1090" s="22" t="str">
        <f t="array" ref="X1090">IFERROR(INDEX('توزيع المباريات'!$V$12:$V$4412,SMALL(IF('توزيع المباريات'!$C$12:$C$4412=$G$7,IF('توزيع المباريات'!$E$12:$E$4412=$G$6,ROW($A$13:$A$4412)-ROW($A$13)+1)),ROWS($C$11:X1090))),"")</f>
        <v/>
      </c>
    </row>
    <row r="1091" spans="15:24" ht="17.399999999999999">
      <c r="O1091" s="22" t="str">
        <f t="array" ref="O1091">IFERROR(INDEX('توزيع المباريات'!$N$12:$N$4412,SMALL(IF('توزيع المباريات'!$C$12:$C$4412=$G$7,IF('توزيع المباريات'!$E$12:$E$4412=$G$6,ROW($A$13:$A$4412)-ROW($A$13)+1)),ROWS($C$11:O1091))),"")</f>
        <v/>
      </c>
      <c r="P1091" s="22" t="str">
        <f t="array" ref="P1091">IFERROR(INDEX('توزيع المباريات'!$O$12:$O$4412,SMALL(IF('توزيع المباريات'!$C$12:$C$4412=$G$7,IF('توزيع المباريات'!$E$12:$E$4412=$G$6,ROW($A$13:$A$4412)-ROW($A$13)+1)),ROWS($C$11:P1091))),"")</f>
        <v/>
      </c>
      <c r="Q1091" s="22" t="str">
        <f t="array" ref="Q1091">IFERROR(INDEX('توزيع المباريات'!$P$12:$P$4412,SMALL(IF('توزيع المباريات'!$C$12:$C$4412=$G$7,IF('توزيع المباريات'!$E$12:$E$4412=$G$6,ROW($A$13:$A$4412)-ROW($A$13)+1)),ROWS($C$11:Q1091))),"")</f>
        <v/>
      </c>
      <c r="R1091" s="22" t="str">
        <f t="array" ref="R1091">IFERROR(INDEX('توزيع المباريات'!$M$12:$M$4412,SMALL(IF('توزيع المباريات'!$C$12:$C$4412=$G$7,IF('توزيع المباريات'!$E$12:$E$4412=$G$6,ROW($A$13:$A$4412)-ROW($A$13)+1)),ROWS($C$11:R1091))),"")</f>
        <v/>
      </c>
      <c r="S1091" s="22" t="str">
        <f t="array" ref="S1091">IFERROR(INDEX('توزيع المباريات'!$Q$12:$Q$4412,SMALL(IF('توزيع المباريات'!$C$12:$C$4412=$G$7,IF('توزيع المباريات'!$E$12:$E$4412=$G$6,ROW($A$13:$A$4412)-ROW($A$13)+1)),ROWS($C$11:S1091))),"")</f>
        <v/>
      </c>
      <c r="T1091" s="22" t="str">
        <f t="array" ref="T1091">IFERROR(INDEX('توزيع المباريات'!$R$12:$R$4412,SMALL(IF('توزيع المباريات'!$C$12:$C$4412=$G$7,IF('توزيع المباريات'!$E$12:$E$4412=$G$6,ROW($A$13:$A$4412)-ROW($A$13)+1)),ROWS($C$11:T1091))),"")</f>
        <v/>
      </c>
      <c r="U1091" s="22" t="str">
        <f t="array" ref="U1091">IFERROR(INDEX('توزيع المباريات'!$S$12:$S$4412,SMALL(IF('توزيع المباريات'!$C$12:$C$4412=$G$7,IF('توزيع المباريات'!$E$12:$E$4412=$G$6,ROW($A$13:$A$4412)-ROW($A$13)+1)),ROWS($C$11:U1091))),"")</f>
        <v/>
      </c>
      <c r="V1091" s="22" t="str">
        <f t="array" ref="V1091">IFERROR(INDEX('توزيع المباريات'!$T$12:$T$4412,SMALL(IF('توزيع المباريات'!$C$12:$C$4412=$G$7,IF('توزيع المباريات'!$E$12:$E$4412=$G$6,ROW($A$13:$A$4412)-ROW($A$13)+1)),ROWS($C$11:V1091))),"")</f>
        <v/>
      </c>
      <c r="W1091" s="22" t="str">
        <f t="array" ref="W1091">IFERROR(INDEX('توزيع المباريات'!$U$12:$U$4412,SMALL(IF('توزيع المباريات'!$C$12:$C$4412=$G$7,IF('توزيع المباريات'!$E$12:$E$4412=$G$6,ROW($A$13:$A$4412)-ROW($A$13)+1)),ROWS($C$11:W1091))),"")</f>
        <v/>
      </c>
      <c r="X1091" s="22" t="str">
        <f t="array" ref="X1091">IFERROR(INDEX('توزيع المباريات'!$V$12:$V$4412,SMALL(IF('توزيع المباريات'!$C$12:$C$4412=$G$7,IF('توزيع المباريات'!$E$12:$E$4412=$G$6,ROW($A$13:$A$4412)-ROW($A$13)+1)),ROWS($C$11:X1091))),"")</f>
        <v/>
      </c>
    </row>
    <row r="1092" spans="15:24" ht="17.399999999999999">
      <c r="O1092" s="22" t="str">
        <f t="array" ref="O1092">IFERROR(INDEX('توزيع المباريات'!$N$12:$N$4412,SMALL(IF('توزيع المباريات'!$C$12:$C$4412=$G$7,IF('توزيع المباريات'!$E$12:$E$4412=$G$6,ROW($A$13:$A$4412)-ROW($A$13)+1)),ROWS($C$11:O1092))),"")</f>
        <v/>
      </c>
      <c r="P1092" s="22" t="str">
        <f t="array" ref="P1092">IFERROR(INDEX('توزيع المباريات'!$O$12:$O$4412,SMALL(IF('توزيع المباريات'!$C$12:$C$4412=$G$7,IF('توزيع المباريات'!$E$12:$E$4412=$G$6,ROW($A$13:$A$4412)-ROW($A$13)+1)),ROWS($C$11:P1092))),"")</f>
        <v/>
      </c>
      <c r="Q1092" s="22" t="str">
        <f t="array" ref="Q1092">IFERROR(INDEX('توزيع المباريات'!$P$12:$P$4412,SMALL(IF('توزيع المباريات'!$C$12:$C$4412=$G$7,IF('توزيع المباريات'!$E$12:$E$4412=$G$6,ROW($A$13:$A$4412)-ROW($A$13)+1)),ROWS($C$11:Q1092))),"")</f>
        <v/>
      </c>
      <c r="R1092" s="22" t="str">
        <f t="array" ref="R1092">IFERROR(INDEX('توزيع المباريات'!$M$12:$M$4412,SMALL(IF('توزيع المباريات'!$C$12:$C$4412=$G$7,IF('توزيع المباريات'!$E$12:$E$4412=$G$6,ROW($A$13:$A$4412)-ROW($A$13)+1)),ROWS($C$11:R1092))),"")</f>
        <v/>
      </c>
      <c r="S1092" s="22" t="str">
        <f t="array" ref="S1092">IFERROR(INDEX('توزيع المباريات'!$Q$12:$Q$4412,SMALL(IF('توزيع المباريات'!$C$12:$C$4412=$G$7,IF('توزيع المباريات'!$E$12:$E$4412=$G$6,ROW($A$13:$A$4412)-ROW($A$13)+1)),ROWS($C$11:S1092))),"")</f>
        <v/>
      </c>
      <c r="T1092" s="22" t="str">
        <f t="array" ref="T1092">IFERROR(INDEX('توزيع المباريات'!$R$12:$R$4412,SMALL(IF('توزيع المباريات'!$C$12:$C$4412=$G$7,IF('توزيع المباريات'!$E$12:$E$4412=$G$6,ROW($A$13:$A$4412)-ROW($A$13)+1)),ROWS($C$11:T1092))),"")</f>
        <v/>
      </c>
      <c r="U1092" s="22" t="str">
        <f t="array" ref="U1092">IFERROR(INDEX('توزيع المباريات'!$S$12:$S$4412,SMALL(IF('توزيع المباريات'!$C$12:$C$4412=$G$7,IF('توزيع المباريات'!$E$12:$E$4412=$G$6,ROW($A$13:$A$4412)-ROW($A$13)+1)),ROWS($C$11:U1092))),"")</f>
        <v/>
      </c>
      <c r="V1092" s="22" t="str">
        <f t="array" ref="V1092">IFERROR(INDEX('توزيع المباريات'!$T$12:$T$4412,SMALL(IF('توزيع المباريات'!$C$12:$C$4412=$G$7,IF('توزيع المباريات'!$E$12:$E$4412=$G$6,ROW($A$13:$A$4412)-ROW($A$13)+1)),ROWS($C$11:V1092))),"")</f>
        <v/>
      </c>
      <c r="W1092" s="22" t="str">
        <f t="array" ref="W1092">IFERROR(INDEX('توزيع المباريات'!$U$12:$U$4412,SMALL(IF('توزيع المباريات'!$C$12:$C$4412=$G$7,IF('توزيع المباريات'!$E$12:$E$4412=$G$6,ROW($A$13:$A$4412)-ROW($A$13)+1)),ROWS($C$11:W1092))),"")</f>
        <v/>
      </c>
      <c r="X1092" s="22" t="str">
        <f t="array" ref="X1092">IFERROR(INDEX('توزيع المباريات'!$V$12:$V$4412,SMALL(IF('توزيع المباريات'!$C$12:$C$4412=$G$7,IF('توزيع المباريات'!$E$12:$E$4412=$G$6,ROW($A$13:$A$4412)-ROW($A$13)+1)),ROWS($C$11:X1092))),"")</f>
        <v/>
      </c>
    </row>
    <row r="1093" spans="15:24" ht="17.399999999999999">
      <c r="O1093" s="22" t="str">
        <f t="array" ref="O1093">IFERROR(INDEX('توزيع المباريات'!$N$12:$N$4412,SMALL(IF('توزيع المباريات'!$C$12:$C$4412=$G$7,IF('توزيع المباريات'!$E$12:$E$4412=$G$6,ROW($A$13:$A$4412)-ROW($A$13)+1)),ROWS($C$11:O1093))),"")</f>
        <v/>
      </c>
      <c r="P1093" s="22" t="str">
        <f t="array" ref="P1093">IFERROR(INDEX('توزيع المباريات'!$O$12:$O$4412,SMALL(IF('توزيع المباريات'!$C$12:$C$4412=$G$7,IF('توزيع المباريات'!$E$12:$E$4412=$G$6,ROW($A$13:$A$4412)-ROW($A$13)+1)),ROWS($C$11:P1093))),"")</f>
        <v/>
      </c>
      <c r="Q1093" s="22" t="str">
        <f t="array" ref="Q1093">IFERROR(INDEX('توزيع المباريات'!$P$12:$P$4412,SMALL(IF('توزيع المباريات'!$C$12:$C$4412=$G$7,IF('توزيع المباريات'!$E$12:$E$4412=$G$6,ROW($A$13:$A$4412)-ROW($A$13)+1)),ROWS($C$11:Q1093))),"")</f>
        <v/>
      </c>
      <c r="R1093" s="22" t="str">
        <f t="array" ref="R1093">IFERROR(INDEX('توزيع المباريات'!$M$12:$M$4412,SMALL(IF('توزيع المباريات'!$C$12:$C$4412=$G$7,IF('توزيع المباريات'!$E$12:$E$4412=$G$6,ROW($A$13:$A$4412)-ROW($A$13)+1)),ROWS($C$11:R1093))),"")</f>
        <v/>
      </c>
      <c r="S1093" s="22" t="str">
        <f t="array" ref="S1093">IFERROR(INDEX('توزيع المباريات'!$Q$12:$Q$4412,SMALL(IF('توزيع المباريات'!$C$12:$C$4412=$G$7,IF('توزيع المباريات'!$E$12:$E$4412=$G$6,ROW($A$13:$A$4412)-ROW($A$13)+1)),ROWS($C$11:S1093))),"")</f>
        <v/>
      </c>
      <c r="T1093" s="22" t="str">
        <f t="array" ref="T1093">IFERROR(INDEX('توزيع المباريات'!$R$12:$R$4412,SMALL(IF('توزيع المباريات'!$C$12:$C$4412=$G$7,IF('توزيع المباريات'!$E$12:$E$4412=$G$6,ROW($A$13:$A$4412)-ROW($A$13)+1)),ROWS($C$11:T1093))),"")</f>
        <v/>
      </c>
      <c r="U1093" s="22" t="str">
        <f t="array" ref="U1093">IFERROR(INDEX('توزيع المباريات'!$S$12:$S$4412,SMALL(IF('توزيع المباريات'!$C$12:$C$4412=$G$7,IF('توزيع المباريات'!$E$12:$E$4412=$G$6,ROW($A$13:$A$4412)-ROW($A$13)+1)),ROWS($C$11:U1093))),"")</f>
        <v/>
      </c>
      <c r="V1093" s="22" t="str">
        <f t="array" ref="V1093">IFERROR(INDEX('توزيع المباريات'!$T$12:$T$4412,SMALL(IF('توزيع المباريات'!$C$12:$C$4412=$G$7,IF('توزيع المباريات'!$E$12:$E$4412=$G$6,ROW($A$13:$A$4412)-ROW($A$13)+1)),ROWS($C$11:V1093))),"")</f>
        <v/>
      </c>
      <c r="W1093" s="22" t="str">
        <f t="array" ref="W1093">IFERROR(INDEX('توزيع المباريات'!$U$12:$U$4412,SMALL(IF('توزيع المباريات'!$C$12:$C$4412=$G$7,IF('توزيع المباريات'!$E$12:$E$4412=$G$6,ROW($A$13:$A$4412)-ROW($A$13)+1)),ROWS($C$11:W1093))),"")</f>
        <v/>
      </c>
      <c r="X1093" s="22" t="str">
        <f t="array" ref="X1093">IFERROR(INDEX('توزيع المباريات'!$V$12:$V$4412,SMALL(IF('توزيع المباريات'!$C$12:$C$4412=$G$7,IF('توزيع المباريات'!$E$12:$E$4412=$G$6,ROW($A$13:$A$4412)-ROW($A$13)+1)),ROWS($C$11:X1093))),"")</f>
        <v/>
      </c>
    </row>
    <row r="1094" spans="15:24" ht="17.399999999999999">
      <c r="O1094" s="22" t="str">
        <f t="array" ref="O1094">IFERROR(INDEX('توزيع المباريات'!$N$12:$N$4412,SMALL(IF('توزيع المباريات'!$C$12:$C$4412=$G$7,IF('توزيع المباريات'!$E$12:$E$4412=$G$6,ROW($A$13:$A$4412)-ROW($A$13)+1)),ROWS($C$11:O1094))),"")</f>
        <v/>
      </c>
      <c r="P1094" s="22" t="str">
        <f t="array" ref="P1094">IFERROR(INDEX('توزيع المباريات'!$O$12:$O$4412,SMALL(IF('توزيع المباريات'!$C$12:$C$4412=$G$7,IF('توزيع المباريات'!$E$12:$E$4412=$G$6,ROW($A$13:$A$4412)-ROW($A$13)+1)),ROWS($C$11:P1094))),"")</f>
        <v/>
      </c>
      <c r="Q1094" s="22" t="str">
        <f t="array" ref="Q1094">IFERROR(INDEX('توزيع المباريات'!$P$12:$P$4412,SMALL(IF('توزيع المباريات'!$C$12:$C$4412=$G$7,IF('توزيع المباريات'!$E$12:$E$4412=$G$6,ROW($A$13:$A$4412)-ROW($A$13)+1)),ROWS($C$11:Q1094))),"")</f>
        <v/>
      </c>
      <c r="R1094" s="22" t="str">
        <f t="array" ref="R1094">IFERROR(INDEX('توزيع المباريات'!$M$12:$M$4412,SMALL(IF('توزيع المباريات'!$C$12:$C$4412=$G$7,IF('توزيع المباريات'!$E$12:$E$4412=$G$6,ROW($A$13:$A$4412)-ROW($A$13)+1)),ROWS($C$11:R1094))),"")</f>
        <v/>
      </c>
      <c r="S1094" s="22" t="str">
        <f t="array" ref="S1094">IFERROR(INDEX('توزيع المباريات'!$Q$12:$Q$4412,SMALL(IF('توزيع المباريات'!$C$12:$C$4412=$G$7,IF('توزيع المباريات'!$E$12:$E$4412=$G$6,ROW($A$13:$A$4412)-ROW($A$13)+1)),ROWS($C$11:S1094))),"")</f>
        <v/>
      </c>
      <c r="T1094" s="22" t="str">
        <f t="array" ref="T1094">IFERROR(INDEX('توزيع المباريات'!$R$12:$R$4412,SMALL(IF('توزيع المباريات'!$C$12:$C$4412=$G$7,IF('توزيع المباريات'!$E$12:$E$4412=$G$6,ROW($A$13:$A$4412)-ROW($A$13)+1)),ROWS($C$11:T1094))),"")</f>
        <v/>
      </c>
      <c r="U1094" s="22" t="str">
        <f t="array" ref="U1094">IFERROR(INDEX('توزيع المباريات'!$S$12:$S$4412,SMALL(IF('توزيع المباريات'!$C$12:$C$4412=$G$7,IF('توزيع المباريات'!$E$12:$E$4412=$G$6,ROW($A$13:$A$4412)-ROW($A$13)+1)),ROWS($C$11:U1094))),"")</f>
        <v/>
      </c>
      <c r="V1094" s="22" t="str">
        <f t="array" ref="V1094">IFERROR(INDEX('توزيع المباريات'!$T$12:$T$4412,SMALL(IF('توزيع المباريات'!$C$12:$C$4412=$G$7,IF('توزيع المباريات'!$E$12:$E$4412=$G$6,ROW($A$13:$A$4412)-ROW($A$13)+1)),ROWS($C$11:V1094))),"")</f>
        <v/>
      </c>
      <c r="W1094" s="22" t="str">
        <f t="array" ref="W1094">IFERROR(INDEX('توزيع المباريات'!$U$12:$U$4412,SMALL(IF('توزيع المباريات'!$C$12:$C$4412=$G$7,IF('توزيع المباريات'!$E$12:$E$4412=$G$6,ROW($A$13:$A$4412)-ROW($A$13)+1)),ROWS($C$11:W1094))),"")</f>
        <v/>
      </c>
      <c r="X1094" s="22" t="str">
        <f t="array" ref="X1094">IFERROR(INDEX('توزيع المباريات'!$V$12:$V$4412,SMALL(IF('توزيع المباريات'!$C$12:$C$4412=$G$7,IF('توزيع المباريات'!$E$12:$E$4412=$G$6,ROW($A$13:$A$4412)-ROW($A$13)+1)),ROWS($C$11:X1094))),"")</f>
        <v/>
      </c>
    </row>
    <row r="1095" spans="15:24" ht="17.399999999999999">
      <c r="O1095" s="22" t="str">
        <f t="array" ref="O1095">IFERROR(INDEX('توزيع المباريات'!$N$12:$N$4412,SMALL(IF('توزيع المباريات'!$C$12:$C$4412=$G$7,IF('توزيع المباريات'!$E$12:$E$4412=$G$6,ROW($A$13:$A$4412)-ROW($A$13)+1)),ROWS($C$11:O1095))),"")</f>
        <v/>
      </c>
      <c r="P1095" s="22" t="str">
        <f t="array" ref="P1095">IFERROR(INDEX('توزيع المباريات'!$O$12:$O$4412,SMALL(IF('توزيع المباريات'!$C$12:$C$4412=$G$7,IF('توزيع المباريات'!$E$12:$E$4412=$G$6,ROW($A$13:$A$4412)-ROW($A$13)+1)),ROWS($C$11:P1095))),"")</f>
        <v/>
      </c>
      <c r="Q1095" s="22" t="str">
        <f t="array" ref="Q1095">IFERROR(INDEX('توزيع المباريات'!$P$12:$P$4412,SMALL(IF('توزيع المباريات'!$C$12:$C$4412=$G$7,IF('توزيع المباريات'!$E$12:$E$4412=$G$6,ROW($A$13:$A$4412)-ROW($A$13)+1)),ROWS($C$11:Q1095))),"")</f>
        <v/>
      </c>
      <c r="R1095" s="22" t="str">
        <f t="array" ref="R1095">IFERROR(INDEX('توزيع المباريات'!$M$12:$M$4412,SMALL(IF('توزيع المباريات'!$C$12:$C$4412=$G$7,IF('توزيع المباريات'!$E$12:$E$4412=$G$6,ROW($A$13:$A$4412)-ROW($A$13)+1)),ROWS($C$11:R1095))),"")</f>
        <v/>
      </c>
      <c r="S1095" s="22" t="str">
        <f t="array" ref="S1095">IFERROR(INDEX('توزيع المباريات'!$Q$12:$Q$4412,SMALL(IF('توزيع المباريات'!$C$12:$C$4412=$G$7,IF('توزيع المباريات'!$E$12:$E$4412=$G$6,ROW($A$13:$A$4412)-ROW($A$13)+1)),ROWS($C$11:S1095))),"")</f>
        <v/>
      </c>
      <c r="T1095" s="22" t="str">
        <f t="array" ref="T1095">IFERROR(INDEX('توزيع المباريات'!$R$12:$R$4412,SMALL(IF('توزيع المباريات'!$C$12:$C$4412=$G$7,IF('توزيع المباريات'!$E$12:$E$4412=$G$6,ROW($A$13:$A$4412)-ROW($A$13)+1)),ROWS($C$11:T1095))),"")</f>
        <v/>
      </c>
      <c r="U1095" s="22" t="str">
        <f t="array" ref="U1095">IFERROR(INDEX('توزيع المباريات'!$S$12:$S$4412,SMALL(IF('توزيع المباريات'!$C$12:$C$4412=$G$7,IF('توزيع المباريات'!$E$12:$E$4412=$G$6,ROW($A$13:$A$4412)-ROW($A$13)+1)),ROWS($C$11:U1095))),"")</f>
        <v/>
      </c>
      <c r="V1095" s="22" t="str">
        <f t="array" ref="V1095">IFERROR(INDEX('توزيع المباريات'!$T$12:$T$4412,SMALL(IF('توزيع المباريات'!$C$12:$C$4412=$G$7,IF('توزيع المباريات'!$E$12:$E$4412=$G$6,ROW($A$13:$A$4412)-ROW($A$13)+1)),ROWS($C$11:V1095))),"")</f>
        <v/>
      </c>
      <c r="W1095" s="22" t="str">
        <f t="array" ref="W1095">IFERROR(INDEX('توزيع المباريات'!$U$12:$U$4412,SMALL(IF('توزيع المباريات'!$C$12:$C$4412=$G$7,IF('توزيع المباريات'!$E$12:$E$4412=$G$6,ROW($A$13:$A$4412)-ROW($A$13)+1)),ROWS($C$11:W1095))),"")</f>
        <v/>
      </c>
      <c r="X1095" s="22" t="str">
        <f t="array" ref="X1095">IFERROR(INDEX('توزيع المباريات'!$V$12:$V$4412,SMALL(IF('توزيع المباريات'!$C$12:$C$4412=$G$7,IF('توزيع المباريات'!$E$12:$E$4412=$G$6,ROW($A$13:$A$4412)-ROW($A$13)+1)),ROWS($C$11:X1095))),"")</f>
        <v/>
      </c>
    </row>
    <row r="1096" spans="15:24" ht="17.399999999999999">
      <c r="O1096" s="22" t="str">
        <f t="array" ref="O1096">IFERROR(INDEX('توزيع المباريات'!$N$12:$N$4412,SMALL(IF('توزيع المباريات'!$C$12:$C$4412=$G$7,IF('توزيع المباريات'!$E$12:$E$4412=$G$6,ROW($A$13:$A$4412)-ROW($A$13)+1)),ROWS($C$11:O1096))),"")</f>
        <v/>
      </c>
      <c r="P1096" s="22" t="str">
        <f t="array" ref="P1096">IFERROR(INDEX('توزيع المباريات'!$O$12:$O$4412,SMALL(IF('توزيع المباريات'!$C$12:$C$4412=$G$7,IF('توزيع المباريات'!$E$12:$E$4412=$G$6,ROW($A$13:$A$4412)-ROW($A$13)+1)),ROWS($C$11:P1096))),"")</f>
        <v/>
      </c>
      <c r="Q1096" s="22" t="str">
        <f t="array" ref="Q1096">IFERROR(INDEX('توزيع المباريات'!$P$12:$P$4412,SMALL(IF('توزيع المباريات'!$C$12:$C$4412=$G$7,IF('توزيع المباريات'!$E$12:$E$4412=$G$6,ROW($A$13:$A$4412)-ROW($A$13)+1)),ROWS($C$11:Q1096))),"")</f>
        <v/>
      </c>
      <c r="R1096" s="22" t="str">
        <f t="array" ref="R1096">IFERROR(INDEX('توزيع المباريات'!$M$12:$M$4412,SMALL(IF('توزيع المباريات'!$C$12:$C$4412=$G$7,IF('توزيع المباريات'!$E$12:$E$4412=$G$6,ROW($A$13:$A$4412)-ROW($A$13)+1)),ROWS($C$11:R1096))),"")</f>
        <v/>
      </c>
      <c r="S1096" s="22" t="str">
        <f t="array" ref="S1096">IFERROR(INDEX('توزيع المباريات'!$Q$12:$Q$4412,SMALL(IF('توزيع المباريات'!$C$12:$C$4412=$G$7,IF('توزيع المباريات'!$E$12:$E$4412=$G$6,ROW($A$13:$A$4412)-ROW($A$13)+1)),ROWS($C$11:S1096))),"")</f>
        <v/>
      </c>
      <c r="T1096" s="22" t="str">
        <f t="array" ref="T1096">IFERROR(INDEX('توزيع المباريات'!$R$12:$R$4412,SMALL(IF('توزيع المباريات'!$C$12:$C$4412=$G$7,IF('توزيع المباريات'!$E$12:$E$4412=$G$6,ROW($A$13:$A$4412)-ROW($A$13)+1)),ROWS($C$11:T1096))),"")</f>
        <v/>
      </c>
      <c r="U1096" s="22" t="str">
        <f t="array" ref="U1096">IFERROR(INDEX('توزيع المباريات'!$S$12:$S$4412,SMALL(IF('توزيع المباريات'!$C$12:$C$4412=$G$7,IF('توزيع المباريات'!$E$12:$E$4412=$G$6,ROW($A$13:$A$4412)-ROW($A$13)+1)),ROWS($C$11:U1096))),"")</f>
        <v/>
      </c>
      <c r="V1096" s="22" t="str">
        <f t="array" ref="V1096">IFERROR(INDEX('توزيع المباريات'!$T$12:$T$4412,SMALL(IF('توزيع المباريات'!$C$12:$C$4412=$G$7,IF('توزيع المباريات'!$E$12:$E$4412=$G$6,ROW($A$13:$A$4412)-ROW($A$13)+1)),ROWS($C$11:V1096))),"")</f>
        <v/>
      </c>
      <c r="W1096" s="22" t="str">
        <f t="array" ref="W1096">IFERROR(INDEX('توزيع المباريات'!$U$12:$U$4412,SMALL(IF('توزيع المباريات'!$C$12:$C$4412=$G$7,IF('توزيع المباريات'!$E$12:$E$4412=$G$6,ROW($A$13:$A$4412)-ROW($A$13)+1)),ROWS($C$11:W1096))),"")</f>
        <v/>
      </c>
      <c r="X1096" s="22" t="str">
        <f t="array" ref="X1096">IFERROR(INDEX('توزيع المباريات'!$V$12:$V$4412,SMALL(IF('توزيع المباريات'!$C$12:$C$4412=$G$7,IF('توزيع المباريات'!$E$12:$E$4412=$G$6,ROW($A$13:$A$4412)-ROW($A$13)+1)),ROWS($C$11:X1096))),"")</f>
        <v/>
      </c>
    </row>
  </sheetData>
  <mergeCells count="13">
    <mergeCell ref="O10:X10"/>
    <mergeCell ref="L9:L10"/>
    <mergeCell ref="F9:F10"/>
    <mergeCell ref="G6:L6"/>
    <mergeCell ref="G7:L7"/>
    <mergeCell ref="B6:F6"/>
    <mergeCell ref="B7:F7"/>
    <mergeCell ref="B8:H8"/>
    <mergeCell ref="B9:B10"/>
    <mergeCell ref="C9:E9"/>
    <mergeCell ref="G9:G10"/>
    <mergeCell ref="H9:J9"/>
    <mergeCell ref="K9:K10"/>
  </mergeCells>
  <conditionalFormatting sqref="B7:B8 G7 B9:E10 G10:H10 F9:H9 B4:H5 B11:L270">
    <cfRule type="containsErrors" dxfId="8" priority="6">
      <formula>ISERROR(B4)</formula>
    </cfRule>
  </conditionalFormatting>
  <conditionalFormatting sqref="B6 G6">
    <cfRule type="containsErrors" dxfId="7" priority="5">
      <formula>ISERROR(B6)</formula>
    </cfRule>
  </conditionalFormatting>
  <conditionalFormatting sqref="B11:L270">
    <cfRule type="expression" dxfId="6" priority="4">
      <formula>$B11&lt;&gt;""</formula>
    </cfRule>
  </conditionalFormatting>
  <conditionalFormatting sqref="O11:X1096">
    <cfRule type="containsErrors" dxfId="5" priority="2">
      <formula>ISERROR(O11)</formula>
    </cfRule>
  </conditionalFormatting>
  <conditionalFormatting sqref="O11:X1096">
    <cfRule type="expression" dxfId="4" priority="1">
      <formula>$B11&lt;&gt;""</formula>
    </cfRule>
  </conditionalFormatting>
  <dataValidations count="1">
    <dataValidation type="list" allowBlank="1" showInputMessage="1" showErrorMessage="1" sqref="G6:L6">
      <formula1>ref</formula1>
    </dataValidation>
  </dataValidations>
  <pageMargins left="0.7" right="0.7" top="0.75" bottom="0.75" header="0.3" footer="0.3"/>
  <pageSetup orientation="landscape" r:id="rId1"/>
  <headerFooter>
    <oddFooter>&amp;LPUBLIC</oddFooter>
    <evenFooter>&amp;LPUBLIC</evenFooter>
    <firstFooter>&amp;LPUBLIC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270"/>
  <sheetViews>
    <sheetView rightToLeft="1" zoomScaleNormal="100" workbookViewId="0">
      <selection activeCell="E24" sqref="E24"/>
    </sheetView>
  </sheetViews>
  <sheetFormatPr defaultColWidth="8.8984375" defaultRowHeight="13.8"/>
  <cols>
    <col min="1" max="1" width="2.59765625" style="17" customWidth="1"/>
    <col min="2" max="2" width="6.3984375" style="17" bestFit="1" customWidth="1"/>
    <col min="3" max="3" width="8.8984375" style="17"/>
    <col min="4" max="4" width="3.59765625" style="17" customWidth="1"/>
    <col min="5" max="6" width="8.8984375" style="17"/>
    <col min="7" max="7" width="26.5" style="17" bestFit="1" customWidth="1"/>
    <col min="8" max="8" width="7.69921875" style="17" customWidth="1"/>
    <col min="9" max="9" width="5.5" style="17" bestFit="1" customWidth="1"/>
    <col min="10" max="10" width="6.3984375" style="17" bestFit="1" customWidth="1"/>
    <col min="11" max="16384" width="8.8984375" style="17"/>
  </cols>
  <sheetData>
    <row r="5" spans="2:13" ht="14.4" thickBot="1"/>
    <row r="6" spans="2:13" ht="21.6" thickBot="1">
      <c r="B6" s="109" t="s">
        <v>4</v>
      </c>
      <c r="C6" s="110"/>
      <c r="D6" s="110"/>
      <c r="E6" s="110"/>
      <c r="F6" s="110"/>
      <c r="G6" s="111"/>
      <c r="H6" s="103" t="s">
        <v>37</v>
      </c>
      <c r="I6" s="104"/>
      <c r="J6" s="104"/>
      <c r="K6" s="104"/>
      <c r="L6" s="104"/>
      <c r="M6" s="105"/>
    </row>
    <row r="7" spans="2:13" ht="21.6" thickBot="1">
      <c r="B7" s="112" t="s">
        <v>3</v>
      </c>
      <c r="C7" s="113"/>
      <c r="D7" s="113"/>
      <c r="E7" s="113"/>
      <c r="F7" s="113"/>
      <c r="G7" s="114"/>
      <c r="H7" s="106" t="s">
        <v>35</v>
      </c>
      <c r="I7" s="107"/>
      <c r="J7" s="107"/>
      <c r="K7" s="107"/>
      <c r="L7" s="107"/>
      <c r="M7" s="108"/>
    </row>
    <row r="8" spans="2:13" ht="14.4" thickBot="1">
      <c r="B8" s="100"/>
      <c r="C8" s="100"/>
      <c r="D8" s="100"/>
      <c r="E8" s="100"/>
      <c r="F8" s="100"/>
      <c r="G8" s="100"/>
      <c r="H8" s="100"/>
      <c r="I8" s="100"/>
    </row>
    <row r="9" spans="2:13" ht="17.399999999999999">
      <c r="B9" s="115" t="s">
        <v>2</v>
      </c>
      <c r="C9" s="117" t="s">
        <v>0</v>
      </c>
      <c r="D9" s="117"/>
      <c r="E9" s="117"/>
      <c r="F9" s="84" t="s">
        <v>4</v>
      </c>
      <c r="G9" s="101" t="s">
        <v>27</v>
      </c>
      <c r="H9" s="118" t="s">
        <v>25</v>
      </c>
      <c r="I9" s="120" t="s">
        <v>26</v>
      </c>
      <c r="J9" s="121"/>
      <c r="K9" s="122"/>
      <c r="L9" s="123" t="s">
        <v>30</v>
      </c>
      <c r="M9" s="82" t="s">
        <v>33</v>
      </c>
    </row>
    <row r="10" spans="2:13" ht="18" thickBot="1">
      <c r="B10" s="116"/>
      <c r="C10" s="18" t="s">
        <v>7</v>
      </c>
      <c r="D10" s="18" t="s">
        <v>1</v>
      </c>
      <c r="E10" s="18" t="s">
        <v>7</v>
      </c>
      <c r="F10" s="85"/>
      <c r="G10" s="102"/>
      <c r="H10" s="119"/>
      <c r="I10" s="19" t="s">
        <v>25</v>
      </c>
      <c r="J10" s="20" t="s">
        <v>28</v>
      </c>
      <c r="K10" s="20" t="s">
        <v>29</v>
      </c>
      <c r="L10" s="83"/>
      <c r="M10" s="83"/>
    </row>
    <row r="11" spans="2:13" ht="17.399999999999999">
      <c r="B11" s="21">
        <f>IF(C11="","",SUBTOTAL(3,$C$11:C11))</f>
        <v>1</v>
      </c>
      <c r="C11" s="22" t="str">
        <f t="array" ref="C11">IFERROR(INDEX('توزيع المباريات'!$N$12:$N$4412,SMALL(IF('توزيع المباريات'!$C$12:$C$4412=$H$7,IF('توزيع المباريات'!$N$12:$P$4412=$H$6,ROW($A$13:$A$4412)-ROW($A$13)+1)),ROWS($C$11:C11))),"")</f>
        <v>الجيل</v>
      </c>
      <c r="D11" s="22" t="str">
        <f>IFERROR(INDEX('توزيع المباريات'!$O$12:$O$4412,SMALL(IF('توزيع المباريات'!$C$12:$C$4412=$H$7,IF('توزيع المباريات'!$N$12:$P$4412=$H$6,ROW($A$13:$A$4412)-ROW($A$13)+1)),ROWS($C$11:D11))),"")</f>
        <v/>
      </c>
      <c r="E11" s="22">
        <f t="array" ref="E11">IFERROR(INDEX('توزيع المباريات'!$P$12:$P$4412,SMALL(IF('توزيع المباريات'!$C$12:$C$4412=$H$7,IF('توزيع المباريات'!$N$12:$P$4412=$H$6,ROW($A$13:$A$4412)-ROW($A$13)+1)),ROWS($C$11:E11))),"")</f>
        <v>2</v>
      </c>
      <c r="F11" s="22" t="str">
        <f t="array" ref="F11">IFERROR(INDEX('توزيع المباريات'!$E$12:$E$4412,SMALL(IF('توزيع المباريات'!$C$12:$C$4412=$H$7,IF('توزيع المباريات'!$N$12:$P$4412=$H$6,ROW($A$13:$A$4412)-ROW($A$13)+1)),ROWS($C$11:F11))),"")</f>
        <v>احمد الصالح</v>
      </c>
      <c r="G11" s="22" t="str">
        <f t="array" ref="G11">IFERROR(INDEX('توزيع المباريات'!$M$12:$M$4412,SMALL(IF('توزيع المباريات'!$C$12:$C$4412=$H$7,IF('توزيع المباريات'!$N$12:$P$4412=$H$6,ROW($A$13:$A$4412)-ROW($A$13)+1)),ROWS($C$11:G11))),"")</f>
        <v>دوري المحترفين</v>
      </c>
      <c r="H11" s="22" t="str">
        <f t="array" ref="H11">IFERROR(INDEX('توزيع المباريات'!$Q$12:$Q$4412,SMALL(IF('توزيع المباريات'!$C$12:$C$4412=$H$7,IF('توزيع المباريات'!$N$12:$P$4412=$H$6,ROW($A$13:$A$4412)-ROW($A$13)+1)),ROWS($C$11:H11))),"")</f>
        <v>السبت</v>
      </c>
      <c r="I11" s="22">
        <f t="array" ref="I11">IFERROR(INDEX('توزيع المباريات'!$R$12:$R$4412,SMALL(IF('توزيع المباريات'!$C$12:$C$4412=$H$7,IF('توزيع المباريات'!$N$12:$P$4412=$H$6,ROW($A$13:$A$4412)-ROW($A$13)+1)),ROWS($C$11:I11))),"")</f>
        <v>1</v>
      </c>
      <c r="J11" s="22">
        <f t="array" ref="J11">IFERROR(INDEX('توزيع المباريات'!$S$12:$S$4412,SMALL(IF('توزيع المباريات'!$C$12:$C$4412=$H$7,IF('توزيع المباريات'!$N$12:$P$4412=$H$6,ROW($A$13:$A$4412)-ROW($A$13)+1)),ROWS($C$11:J11))),"")</f>
        <v>2</v>
      </c>
      <c r="K11" s="22">
        <f t="array" ref="K11">IFERROR(INDEX('توزيع المباريات'!$T$12:$T$4412,SMALL(IF('توزيع المباريات'!$C$12:$C$4412=$H$7,IF('توزيع المباريات'!$N$12:$P$4412=$H$6,ROW($A$13:$A$4412)-ROW($A$13)+1)),ROWS($C$11:K11))),"")</f>
        <v>2022</v>
      </c>
      <c r="L11" s="22">
        <f t="array" ref="L11">IFERROR(INDEX('توزيع المباريات'!$U$12:$U$4412,SMALL(IF('توزيع المباريات'!$C$12:$C$4412=$H$7,IF('توزيع المباريات'!$N$12:$P$4412=$H$6,ROW($A$13:$A$4412)-ROW($A$13)+1)),ROWS($C$11:L11))),"")</f>
        <v>1</v>
      </c>
      <c r="M11" s="22">
        <f t="array" ref="M11">IFERROR(INDEX('توزيع المباريات'!$V$12:$V$4412,SMALL(IF('توزيع المباريات'!$C$12:$C$4412=$H$7,IF('توزيع المباريات'!$N$12:$P$4412=$H$6,ROW($A$13:$A$4412)-ROW($A$13)+1)),ROWS($C$11:M11))),"")</f>
        <v>0</v>
      </c>
    </row>
    <row r="12" spans="2:13" ht="17.399999999999999">
      <c r="B12" s="21" t="str">
        <f>IF(C12="","",B11+1)</f>
        <v/>
      </c>
      <c r="C12" s="22" t="str">
        <f t="array" ref="C12">IFERROR(INDEX('توزيع المباريات'!$N$12:$N$4412,SMALL(IF('توزيع المباريات'!$C$12:$C$4412=$H$7,IF('توزيع المباريات'!$N$12:$P$4412=$H$6,ROW($A$13:$A$4412)-ROW($A$13)+1)),ROWS($C$11:C12))),"")</f>
        <v/>
      </c>
      <c r="D12" s="22" t="str">
        <f t="array" ref="D12">IFERROR(INDEX('توزيع المباريات'!$O$12:$O$4412,SMALL(IF('توزيع المباريات'!$C$12:$C$4412=$H$7,IF('توزيع المباريات'!$N$12:$P$4412=$H$6,ROW($A$13:$A$4412)-ROW($A$13)+1)),ROWS($C$11:D12))),"")</f>
        <v/>
      </c>
      <c r="E12" s="22" t="str">
        <f t="array" ref="E12">IFERROR(INDEX('توزيع المباريات'!$P$12:$P$4412,SMALL(IF('توزيع المباريات'!$C$12:$C$4412=$H$7,IF('توزيع المباريات'!$N$12:$P$4412=$H$6,ROW($A$13:$A$4412)-ROW($A$13)+1)),ROWS($C$11:E12))),"")</f>
        <v/>
      </c>
      <c r="F12" s="22" t="str">
        <f t="array" ref="F12">IFERROR(INDEX('توزيع المباريات'!$E$12:$E$4412,SMALL(IF('توزيع المباريات'!$C$12:$C$4412=$H$7,IF('توزيع المباريات'!$N$12:$P$4412=$H$6,ROW($A$13:$A$4412)-ROW($A$13)+1)),ROWS($C$11:F12))),"")</f>
        <v/>
      </c>
      <c r="G12" s="22" t="str">
        <f t="array" ref="G12">IFERROR(INDEX('توزيع المباريات'!$M$12:$M$4412,SMALL(IF('توزيع المباريات'!$C$12:$C$4412=$H$7,IF('توزيع المباريات'!$N$12:$P$4412=$H$6,ROW($A$13:$A$4412)-ROW($A$13)+1)),ROWS($C$11:G12))),"")</f>
        <v/>
      </c>
      <c r="H12" s="22" t="str">
        <f t="array" ref="H12">IFERROR(INDEX('توزيع المباريات'!$Q$12:$Q$4412,SMALL(IF('توزيع المباريات'!$C$12:$C$4412=$H$7,IF('توزيع المباريات'!$N$12:$P$4412=$H$6,ROW($A$13:$A$4412)-ROW($A$13)+1)),ROWS($C$11:H12))),"")</f>
        <v/>
      </c>
      <c r="I12" s="22" t="str">
        <f t="array" ref="I12">IFERROR(INDEX('توزيع المباريات'!$R$12:$R$4412,SMALL(IF('توزيع المباريات'!$C$12:$C$4412=$H$7,IF('توزيع المباريات'!$N$12:$P$4412=$H$6,ROW($A$13:$A$4412)-ROW($A$13)+1)),ROWS($C$11:I12))),"")</f>
        <v/>
      </c>
      <c r="J12" s="22" t="str">
        <f t="array" ref="J12">IFERROR(INDEX('توزيع المباريات'!$S$12:$S$4412,SMALL(IF('توزيع المباريات'!$C$12:$C$4412=$H$7,IF('توزيع المباريات'!$N$12:$P$4412=$H$6,ROW($A$13:$A$4412)-ROW($A$13)+1)),ROWS($C$11:J12))),"")</f>
        <v/>
      </c>
      <c r="K12" s="22" t="str">
        <f t="array" ref="K12">IFERROR(INDEX('توزيع المباريات'!$T$12:$T$4412,SMALL(IF('توزيع المباريات'!$C$12:$C$4412=$H$7,IF('توزيع المباريات'!$N$12:$P$4412=$H$6,ROW($A$13:$A$4412)-ROW($A$13)+1)),ROWS($C$11:K12))),"")</f>
        <v/>
      </c>
      <c r="L12" s="22" t="str">
        <f t="array" ref="L12">IFERROR(INDEX('توزيع المباريات'!$U$12:$U$4412,SMALL(IF('توزيع المباريات'!$C$12:$C$4412=$H$7,IF('توزيع المباريات'!$N$12:$P$4412=$H$6,ROW($A$13:$A$4412)-ROW($A$13)+1)),ROWS($C$11:L12))),"")</f>
        <v/>
      </c>
      <c r="M12" s="22" t="str">
        <f t="array" ref="M12">IFERROR(INDEX('توزيع المباريات'!$V$12:$V$4412,SMALL(IF('توزيع المباريات'!$C$12:$C$4412=$H$7,IF('توزيع المباريات'!$N$12:$P$4412=$H$6,ROW($A$13:$A$4412)-ROW($A$13)+1)),ROWS($C$11:M12))),"")</f>
        <v/>
      </c>
    </row>
    <row r="13" spans="2:13" ht="17.399999999999999">
      <c r="B13" s="21" t="str">
        <f t="shared" ref="B13:B16" si="0">IF(C13="","",B12+1)</f>
        <v/>
      </c>
      <c r="C13" s="22" t="str">
        <f t="array" ref="C13">IFERROR(INDEX('توزيع المباريات'!$N$12:$N$4412,SMALL(IF('توزيع المباريات'!$C$12:$C$4412=$H$7,IF('توزيع المباريات'!$N$12:$P$4412=$H$6,ROW($A$13:$A$4412)-ROW($A$13)+1)),ROWS($C$11:C13))),"")</f>
        <v/>
      </c>
      <c r="D13" s="22" t="str">
        <f t="array" ref="D13">IFERROR(INDEX('توزيع المباريات'!$O$12:$O$4412,SMALL(IF('توزيع المباريات'!$C$12:$C$4412=$H$7,IF('توزيع المباريات'!$N$12:$P$4412=$H$6,ROW($A$13:$A$4412)-ROW($A$13)+1)),ROWS($C$11:D13))),"")</f>
        <v/>
      </c>
      <c r="E13" s="22" t="str">
        <f t="array" ref="E13">IFERROR(INDEX('توزيع المباريات'!$P$12:$P$4412,SMALL(IF('توزيع المباريات'!$C$12:$C$4412=$H$7,IF('توزيع المباريات'!$N$12:$P$4412=$H$6,ROW($A$13:$A$4412)-ROW($A$13)+1)),ROWS($C$11:E13))),"")</f>
        <v/>
      </c>
      <c r="F13" s="22" t="str">
        <f t="array" ref="F13">IFERROR(INDEX('توزيع المباريات'!$E$12:$E$4412,SMALL(IF('توزيع المباريات'!$C$12:$C$4412=$H$7,IF('توزيع المباريات'!$N$12:$P$4412=$H$6,ROW($A$13:$A$4412)-ROW($A$13)+1)),ROWS($C$11:F13))),"")</f>
        <v/>
      </c>
      <c r="G13" s="22" t="str">
        <f t="array" ref="G13">IFERROR(INDEX('توزيع المباريات'!$M$12:$M$4412,SMALL(IF('توزيع المباريات'!$C$12:$C$4412=$H$7,IF('توزيع المباريات'!$N$12:$P$4412=$H$6,ROW($A$13:$A$4412)-ROW($A$13)+1)),ROWS($C$11:G13))),"")</f>
        <v/>
      </c>
      <c r="H13" s="22" t="str">
        <f t="array" ref="H13">IFERROR(INDEX('توزيع المباريات'!$Q$12:$Q$4412,SMALL(IF('توزيع المباريات'!$C$12:$C$4412=$H$7,IF('توزيع المباريات'!$N$12:$P$4412=$H$6,ROW($A$13:$A$4412)-ROW($A$13)+1)),ROWS($C$11:H13))),"")</f>
        <v/>
      </c>
      <c r="I13" s="22" t="str">
        <f t="array" ref="I13">IFERROR(INDEX('توزيع المباريات'!$R$12:$R$4412,SMALL(IF('توزيع المباريات'!$C$12:$C$4412=$H$7,IF('توزيع المباريات'!$N$12:$P$4412=$H$6,ROW($A$13:$A$4412)-ROW($A$13)+1)),ROWS($C$11:I13))),"")</f>
        <v/>
      </c>
      <c r="J13" s="22" t="str">
        <f t="array" ref="J13">IFERROR(INDEX('توزيع المباريات'!$S$12:$S$4412,SMALL(IF('توزيع المباريات'!$C$12:$C$4412=$H$7,IF('توزيع المباريات'!$N$12:$P$4412=$H$6,ROW($A$13:$A$4412)-ROW($A$13)+1)),ROWS($C$11:J13))),"")</f>
        <v/>
      </c>
      <c r="K13" s="22" t="str">
        <f t="array" ref="K13">IFERROR(INDEX('توزيع المباريات'!$T$12:$T$4412,SMALL(IF('توزيع المباريات'!$C$12:$C$4412=$H$7,IF('توزيع المباريات'!$N$12:$P$4412=$H$6,ROW($A$13:$A$4412)-ROW($A$13)+1)),ROWS($C$11:K13))),"")</f>
        <v/>
      </c>
      <c r="L13" s="22" t="str">
        <f t="array" ref="L13">IFERROR(INDEX('توزيع المباريات'!$U$12:$U$4412,SMALL(IF('توزيع المباريات'!$C$12:$C$4412=$H$7,IF('توزيع المباريات'!$N$12:$P$4412=$H$6,ROW($A$13:$A$4412)-ROW($A$13)+1)),ROWS($C$11:L13))),"")</f>
        <v/>
      </c>
      <c r="M13" s="22" t="str">
        <f t="array" ref="M13">IFERROR(INDEX('توزيع المباريات'!$V$12:$V$4412,SMALL(IF('توزيع المباريات'!$C$12:$C$4412=$H$7,IF('توزيع المباريات'!$N$12:$P$4412=$H$6,ROW($A$13:$A$4412)-ROW($A$13)+1)),ROWS($C$11:M13))),"")</f>
        <v/>
      </c>
    </row>
    <row r="14" spans="2:13" ht="17.399999999999999">
      <c r="B14" s="21" t="str">
        <f t="shared" si="0"/>
        <v/>
      </c>
      <c r="C14" s="22" t="str">
        <f t="array" ref="C14">IFERROR(INDEX('توزيع المباريات'!$N$12:$N$4412,SMALL(IF('توزيع المباريات'!$C$12:$C$4412=$H$7,IF('توزيع المباريات'!$N$12:$P$4412=$H$6,ROW($A$13:$A$4412)-ROW($A$13)+1)),ROWS($C$11:C14))),"")</f>
        <v/>
      </c>
      <c r="D14" s="22" t="str">
        <f t="array" ref="D14">IFERROR(INDEX('توزيع المباريات'!$O$12:$O$4412,SMALL(IF('توزيع المباريات'!$C$12:$C$4412=$H$7,IF('توزيع المباريات'!$N$12:$P$4412=$H$6,ROW($A$13:$A$4412)-ROW($A$13)+1)),ROWS($C$11:D14))),"")</f>
        <v/>
      </c>
      <c r="E14" s="22" t="str">
        <f t="array" ref="E14">IFERROR(INDEX('توزيع المباريات'!$P$12:$P$4412,SMALL(IF('توزيع المباريات'!$C$12:$C$4412=$H$7,IF('توزيع المباريات'!$N$12:$P$4412=$H$6,ROW($A$13:$A$4412)-ROW($A$13)+1)),ROWS($C$11:E14))),"")</f>
        <v/>
      </c>
      <c r="F14" s="22" t="str">
        <f t="array" ref="F14">IFERROR(INDEX('توزيع المباريات'!$E$12:$E$4412,SMALL(IF('توزيع المباريات'!$C$12:$C$4412=$H$7,IF('توزيع المباريات'!$N$12:$P$4412=$H$6,ROW($A$13:$A$4412)-ROW($A$13)+1)),ROWS($C$11:F14))),"")</f>
        <v/>
      </c>
      <c r="G14" s="22" t="str">
        <f t="array" ref="G14">IFERROR(INDEX('توزيع المباريات'!$M$12:$M$4412,SMALL(IF('توزيع المباريات'!$C$12:$C$4412=$H$7,IF('توزيع المباريات'!$N$12:$P$4412=$H$6,ROW($A$13:$A$4412)-ROW($A$13)+1)),ROWS($C$11:G14))),"")</f>
        <v/>
      </c>
      <c r="H14" s="22" t="str">
        <f t="array" ref="H14">IFERROR(INDEX('توزيع المباريات'!$Q$12:$Q$4412,SMALL(IF('توزيع المباريات'!$C$12:$C$4412=$H$7,IF('توزيع المباريات'!$N$12:$P$4412=$H$6,ROW($A$13:$A$4412)-ROW($A$13)+1)),ROWS($C$11:H14))),"")</f>
        <v/>
      </c>
      <c r="I14" s="22" t="str">
        <f t="array" ref="I14">IFERROR(INDEX('توزيع المباريات'!$R$12:$R$4412,SMALL(IF('توزيع المباريات'!$C$12:$C$4412=$H$7,IF('توزيع المباريات'!$N$12:$P$4412=$H$6,ROW($A$13:$A$4412)-ROW($A$13)+1)),ROWS($C$11:I14))),"")</f>
        <v/>
      </c>
      <c r="J14" s="22" t="str">
        <f t="array" ref="J14">IFERROR(INDEX('توزيع المباريات'!$S$12:$S$4412,SMALL(IF('توزيع المباريات'!$C$12:$C$4412=$H$7,IF('توزيع المباريات'!$N$12:$P$4412=$H$6,ROW($A$13:$A$4412)-ROW($A$13)+1)),ROWS($C$11:J14))),"")</f>
        <v/>
      </c>
      <c r="K14" s="22" t="str">
        <f t="array" ref="K14">IFERROR(INDEX('توزيع المباريات'!$T$12:$T$4412,SMALL(IF('توزيع المباريات'!$C$12:$C$4412=$H$7,IF('توزيع المباريات'!$N$12:$P$4412=$H$6,ROW($A$13:$A$4412)-ROW($A$13)+1)),ROWS($C$11:K14))),"")</f>
        <v/>
      </c>
      <c r="L14" s="22" t="str">
        <f t="array" ref="L14">IFERROR(INDEX('توزيع المباريات'!$U$12:$U$4412,SMALL(IF('توزيع المباريات'!$C$12:$C$4412=$H$7,IF('توزيع المباريات'!$N$12:$P$4412=$H$6,ROW($A$13:$A$4412)-ROW($A$13)+1)),ROWS($C$11:L14))),"")</f>
        <v/>
      </c>
      <c r="M14" s="22" t="str">
        <f t="array" ref="M14">IFERROR(INDEX('توزيع المباريات'!$V$12:$V$4412,SMALL(IF('توزيع المباريات'!$C$12:$C$4412=$H$7,IF('توزيع المباريات'!$N$12:$P$4412=$H$6,ROW($A$13:$A$4412)-ROW($A$13)+1)),ROWS($C$11:M14))),"")</f>
        <v/>
      </c>
    </row>
    <row r="15" spans="2:13" ht="17.399999999999999">
      <c r="B15" s="21" t="str">
        <f t="shared" si="0"/>
        <v/>
      </c>
      <c r="C15" s="22" t="str">
        <f t="array" ref="C15">IFERROR(INDEX('توزيع المباريات'!$N$12:$N$4412,SMALL(IF('توزيع المباريات'!$C$12:$C$4412=$H$7,IF('توزيع المباريات'!$N$12:$P$4412=$H$6,ROW($A$13:$A$4412)-ROW($A$13)+1)),ROWS($C$11:C15))),"")</f>
        <v/>
      </c>
      <c r="D15" s="22" t="str">
        <f t="array" ref="D15">IFERROR(INDEX('توزيع المباريات'!$O$12:$O$4412,SMALL(IF('توزيع المباريات'!$C$12:$C$4412=$H$7,IF('توزيع المباريات'!$N$12:$P$4412=$H$6,ROW($A$13:$A$4412)-ROW($A$13)+1)),ROWS($C$11:D15))),"")</f>
        <v/>
      </c>
      <c r="E15" s="22" t="str">
        <f t="array" ref="E15">IFERROR(INDEX('توزيع المباريات'!$P$12:$P$4412,SMALL(IF('توزيع المباريات'!$C$12:$C$4412=$H$7,IF('توزيع المباريات'!$N$12:$P$4412=$H$6,ROW($A$13:$A$4412)-ROW($A$13)+1)),ROWS($C$11:E15))),"")</f>
        <v/>
      </c>
      <c r="F15" s="22" t="str">
        <f t="array" ref="F15">IFERROR(INDEX('توزيع المباريات'!$E$12:$E$4412,SMALL(IF('توزيع المباريات'!$C$12:$C$4412=$H$7,IF('توزيع المباريات'!$N$12:$P$4412=$H$6,ROW($A$13:$A$4412)-ROW($A$13)+1)),ROWS($C$11:F15))),"")</f>
        <v/>
      </c>
      <c r="G15" s="22" t="str">
        <f t="array" ref="G15">IFERROR(INDEX('توزيع المباريات'!$M$12:$M$4412,SMALL(IF('توزيع المباريات'!$C$12:$C$4412=$H$7,IF('توزيع المباريات'!$N$12:$P$4412=$H$6,ROW($A$13:$A$4412)-ROW($A$13)+1)),ROWS($C$11:G15))),"")</f>
        <v/>
      </c>
      <c r="H15" s="22" t="str">
        <f t="array" ref="H15">IFERROR(INDEX('توزيع المباريات'!$Q$12:$Q$4412,SMALL(IF('توزيع المباريات'!$C$12:$C$4412=$H$7,IF('توزيع المباريات'!$N$12:$P$4412=$H$6,ROW($A$13:$A$4412)-ROW($A$13)+1)),ROWS($C$11:H15))),"")</f>
        <v/>
      </c>
      <c r="I15" s="22" t="str">
        <f t="array" ref="I15">IFERROR(INDEX('توزيع المباريات'!$R$12:$R$4412,SMALL(IF('توزيع المباريات'!$C$12:$C$4412=$H$7,IF('توزيع المباريات'!$N$12:$P$4412=$H$6,ROW($A$13:$A$4412)-ROW($A$13)+1)),ROWS($C$11:I15))),"")</f>
        <v/>
      </c>
      <c r="J15" s="22" t="str">
        <f t="array" ref="J15">IFERROR(INDEX('توزيع المباريات'!$S$12:$S$4412,SMALL(IF('توزيع المباريات'!$C$12:$C$4412=$H$7,IF('توزيع المباريات'!$N$12:$P$4412=$H$6,ROW($A$13:$A$4412)-ROW($A$13)+1)),ROWS($C$11:J15))),"")</f>
        <v/>
      </c>
      <c r="K15" s="22" t="str">
        <f t="array" ref="K15">IFERROR(INDEX('توزيع المباريات'!$T$12:$T$4412,SMALL(IF('توزيع المباريات'!$C$12:$C$4412=$H$7,IF('توزيع المباريات'!$N$12:$P$4412=$H$6,ROW($A$13:$A$4412)-ROW($A$13)+1)),ROWS($C$11:K15))),"")</f>
        <v/>
      </c>
      <c r="L15" s="22" t="str">
        <f t="array" ref="L15">IFERROR(INDEX('توزيع المباريات'!$U$12:$U$4412,SMALL(IF('توزيع المباريات'!$C$12:$C$4412=$H$7,IF('توزيع المباريات'!$N$12:$P$4412=$H$6,ROW($A$13:$A$4412)-ROW($A$13)+1)),ROWS($C$11:L15))),"")</f>
        <v/>
      </c>
      <c r="M15" s="22" t="str">
        <f t="array" ref="M15">IFERROR(INDEX('توزيع المباريات'!$V$12:$V$4412,SMALL(IF('توزيع المباريات'!$C$12:$C$4412=$H$7,IF('توزيع المباريات'!$N$12:$P$4412=$H$6,ROW($A$13:$A$4412)-ROW($A$13)+1)),ROWS($C$11:M15))),"")</f>
        <v/>
      </c>
    </row>
    <row r="16" spans="2:13" ht="17.399999999999999">
      <c r="B16" s="21" t="str">
        <f t="shared" si="0"/>
        <v/>
      </c>
      <c r="C16" s="22" t="str">
        <f t="array" ref="C16">IFERROR(INDEX('توزيع المباريات'!$N$12:$N$4412,SMALL(IF('توزيع المباريات'!$C$12:$C$4412=$H$7,IF('توزيع المباريات'!$N$12:$P$4412=$H$6,ROW($A$13:$A$4412)-ROW($A$13)+1)),ROWS($C$11:C16))),"")</f>
        <v/>
      </c>
      <c r="D16" s="22" t="str">
        <f t="array" ref="D16">IFERROR(INDEX('توزيع المباريات'!$O$12:$O$4412,SMALL(IF('توزيع المباريات'!$C$12:$C$4412=$H$7,IF('توزيع المباريات'!$N$12:$P$4412=$H$6,ROW($A$13:$A$4412)-ROW($A$13)+1)),ROWS($C$11:D16))),"")</f>
        <v/>
      </c>
      <c r="E16" s="22" t="str">
        <f t="array" ref="E16">IFERROR(INDEX('توزيع المباريات'!$P$12:$P$4412,SMALL(IF('توزيع المباريات'!$C$12:$C$4412=$H$7,IF('توزيع المباريات'!$N$12:$P$4412=$H$6,ROW($A$13:$A$4412)-ROW($A$13)+1)),ROWS($C$11:E16))),"")</f>
        <v/>
      </c>
      <c r="F16" s="22" t="str">
        <f t="array" ref="F16">IFERROR(INDEX('توزيع المباريات'!$E$12:$E$4412,SMALL(IF('توزيع المباريات'!$C$12:$C$4412=$H$7,IF('توزيع المباريات'!$N$12:$P$4412=$H$6,ROW($A$13:$A$4412)-ROW($A$13)+1)),ROWS($C$11:F16))),"")</f>
        <v/>
      </c>
      <c r="G16" s="22" t="str">
        <f t="array" ref="G16">IFERROR(INDEX('توزيع المباريات'!$M$12:$M$4412,SMALL(IF('توزيع المباريات'!$C$12:$C$4412=$H$7,IF('توزيع المباريات'!$N$12:$P$4412=$H$6,ROW($A$13:$A$4412)-ROW($A$13)+1)),ROWS($C$11:G16))),"")</f>
        <v/>
      </c>
      <c r="H16" s="22" t="str">
        <f t="array" ref="H16">IFERROR(INDEX('توزيع المباريات'!$Q$12:$Q$4412,SMALL(IF('توزيع المباريات'!$C$12:$C$4412=$H$7,IF('توزيع المباريات'!$N$12:$P$4412=$H$6,ROW($A$13:$A$4412)-ROW($A$13)+1)),ROWS($C$11:H16))),"")</f>
        <v/>
      </c>
      <c r="I16" s="22" t="str">
        <f t="array" ref="I16">IFERROR(INDEX('توزيع المباريات'!$R$12:$R$4412,SMALL(IF('توزيع المباريات'!$C$12:$C$4412=$H$7,IF('توزيع المباريات'!$N$12:$P$4412=$H$6,ROW($A$13:$A$4412)-ROW($A$13)+1)),ROWS($C$11:I16))),"")</f>
        <v/>
      </c>
      <c r="J16" s="22" t="str">
        <f t="array" ref="J16">IFERROR(INDEX('توزيع المباريات'!$S$12:$S$4412,SMALL(IF('توزيع المباريات'!$C$12:$C$4412=$H$7,IF('توزيع المباريات'!$N$12:$P$4412=$H$6,ROW($A$13:$A$4412)-ROW($A$13)+1)),ROWS($C$11:J16))),"")</f>
        <v/>
      </c>
      <c r="K16" s="22" t="str">
        <f t="array" ref="K16">IFERROR(INDEX('توزيع المباريات'!$T$12:$T$4412,SMALL(IF('توزيع المباريات'!$C$12:$C$4412=$H$7,IF('توزيع المباريات'!$N$12:$P$4412=$H$6,ROW($A$13:$A$4412)-ROW($A$13)+1)),ROWS($C$11:K16))),"")</f>
        <v/>
      </c>
      <c r="L16" s="22" t="str">
        <f t="array" ref="L16">IFERROR(INDEX('توزيع المباريات'!$U$12:$U$4412,SMALL(IF('توزيع المباريات'!$C$12:$C$4412=$H$7,IF('توزيع المباريات'!$N$12:$P$4412=$H$6,ROW($A$13:$A$4412)-ROW($A$13)+1)),ROWS($C$11:L16))),"")</f>
        <v/>
      </c>
      <c r="M16" s="22" t="str">
        <f t="array" ref="M16">IFERROR(INDEX('توزيع المباريات'!$V$12:$V$4412,SMALL(IF('توزيع المباريات'!$C$12:$C$4412=$H$7,IF('توزيع المباريات'!$N$12:$P$4412=$H$6,ROW($A$13:$A$4412)-ROW($A$13)+1)),ROWS($C$11:M16))),"")</f>
        <v/>
      </c>
    </row>
    <row r="17" spans="2:13" ht="17.399999999999999">
      <c r="B17" s="21" t="str">
        <f>IF(C17="","",B16+1)</f>
        <v/>
      </c>
      <c r="C17" s="22" t="str">
        <f t="array" ref="C17">IFERROR(INDEX('توزيع المباريات'!$N$12:$N$4412,SMALL(IF('توزيع المباريات'!$C$12:$C$4412=$H$7,IF('توزيع المباريات'!$N$12:$P$4412=$H$6,ROW($A$13:$A$4412)-ROW($A$13)+1)),ROWS($C$11:C17))),"")</f>
        <v/>
      </c>
      <c r="D17" s="22" t="str">
        <f t="array" ref="D17">IFERROR(INDEX('توزيع المباريات'!$O$12:$O$4412,SMALL(IF('توزيع المباريات'!$C$12:$C$4412=$H$7,IF('توزيع المباريات'!$N$12:$P$4412=$H$6,ROW($A$13:$A$4412)-ROW($A$13)+1)),ROWS($C$11:D17))),"")</f>
        <v/>
      </c>
      <c r="E17" s="22" t="str">
        <f t="array" ref="E17">IFERROR(INDEX('توزيع المباريات'!$P$12:$P$4412,SMALL(IF('توزيع المباريات'!$C$12:$C$4412=$H$7,IF('توزيع المباريات'!$N$12:$P$4412=$H$6,ROW($A$13:$A$4412)-ROW($A$13)+1)),ROWS($C$11:E17))),"")</f>
        <v/>
      </c>
      <c r="F17" s="22" t="str">
        <f t="array" ref="F17">IFERROR(INDEX('توزيع المباريات'!$E$12:$E$4412,SMALL(IF('توزيع المباريات'!$C$12:$C$4412=$H$7,IF('توزيع المباريات'!$N$12:$P$4412=$H$6,ROW($A$13:$A$4412)-ROW($A$13)+1)),ROWS($C$11:F17))),"")</f>
        <v/>
      </c>
      <c r="G17" s="22" t="str">
        <f t="array" ref="G17">IFERROR(INDEX('توزيع المباريات'!$M$12:$M$4412,SMALL(IF('توزيع المباريات'!$C$12:$C$4412=$H$7,IF('توزيع المباريات'!$N$12:$P$4412=$H$6,ROW($A$13:$A$4412)-ROW($A$13)+1)),ROWS($C$11:G17))),"")</f>
        <v/>
      </c>
      <c r="H17" s="22" t="str">
        <f t="array" ref="H17">IFERROR(INDEX('توزيع المباريات'!$Q$12:$Q$4412,SMALL(IF('توزيع المباريات'!$C$12:$C$4412=$H$7,IF('توزيع المباريات'!$N$12:$P$4412=$H$6,ROW($A$13:$A$4412)-ROW($A$13)+1)),ROWS($C$11:H17))),"")</f>
        <v/>
      </c>
      <c r="I17" s="22" t="str">
        <f t="array" ref="I17">IFERROR(INDEX('توزيع المباريات'!$R$12:$R$4412,SMALL(IF('توزيع المباريات'!$C$12:$C$4412=$H$7,IF('توزيع المباريات'!$N$12:$P$4412=$H$6,ROW($A$13:$A$4412)-ROW($A$13)+1)),ROWS($C$11:I17))),"")</f>
        <v/>
      </c>
      <c r="J17" s="22" t="str">
        <f t="array" ref="J17">IFERROR(INDEX('توزيع المباريات'!$S$12:$S$4412,SMALL(IF('توزيع المباريات'!$C$12:$C$4412=$H$7,IF('توزيع المباريات'!$N$12:$P$4412=$H$6,ROW($A$13:$A$4412)-ROW($A$13)+1)),ROWS($C$11:J17))),"")</f>
        <v/>
      </c>
      <c r="K17" s="22" t="str">
        <f t="array" ref="K17">IFERROR(INDEX('توزيع المباريات'!$T$12:$T$4412,SMALL(IF('توزيع المباريات'!$C$12:$C$4412=$H$7,IF('توزيع المباريات'!$N$12:$P$4412=$H$6,ROW($A$13:$A$4412)-ROW($A$13)+1)),ROWS($C$11:K17))),"")</f>
        <v/>
      </c>
      <c r="L17" s="22" t="str">
        <f t="array" ref="L17">IFERROR(INDEX('توزيع المباريات'!$U$12:$U$4412,SMALL(IF('توزيع المباريات'!$C$12:$C$4412=$H$7,IF('توزيع المباريات'!$N$12:$P$4412=$H$6,ROW($A$13:$A$4412)-ROW($A$13)+1)),ROWS($C$11:L17))),"")</f>
        <v/>
      </c>
      <c r="M17" s="22" t="str">
        <f t="array" ref="M17">IFERROR(INDEX('توزيع المباريات'!$V$12:$V$4412,SMALL(IF('توزيع المباريات'!$C$12:$C$4412=$H$7,IF('توزيع المباريات'!$N$12:$P$4412=$H$6,ROW($A$13:$A$4412)-ROW($A$13)+1)),ROWS($C$11:M17))),"")</f>
        <v/>
      </c>
    </row>
    <row r="18" spans="2:13" ht="17.399999999999999">
      <c r="B18" s="21" t="str">
        <f t="shared" ref="B18:B81" si="1">IF(C18="","",B17+1)</f>
        <v/>
      </c>
      <c r="C18" s="22" t="str">
        <f t="array" ref="C18">IFERROR(INDEX('توزيع المباريات'!$N$12:$N$4412,SMALL(IF('توزيع المباريات'!$C$12:$C$4412=$H$7,IF('توزيع المباريات'!$N$12:$P$4412=$H$6,ROW($A$13:$A$4412)-ROW($A$13)+1)),ROWS($C$11:C18))),"")</f>
        <v/>
      </c>
      <c r="D18" s="22" t="str">
        <f t="array" ref="D18">IFERROR(INDEX('توزيع المباريات'!$O$12:$O$4412,SMALL(IF('توزيع المباريات'!$C$12:$C$4412=$H$7,IF('توزيع المباريات'!$N$12:$P$4412=$H$6,ROW($A$13:$A$4412)-ROW($A$13)+1)),ROWS($C$11:D18))),"")</f>
        <v/>
      </c>
      <c r="E18" s="22" t="str">
        <f t="array" ref="E18">IFERROR(INDEX('توزيع المباريات'!$P$12:$P$4412,SMALL(IF('توزيع المباريات'!$C$12:$C$4412=$H$7,IF('توزيع المباريات'!$N$12:$P$4412=$H$6,ROW($A$13:$A$4412)-ROW($A$13)+1)),ROWS($C$11:E18))),"")</f>
        <v/>
      </c>
      <c r="F18" s="22" t="str">
        <f t="array" ref="F18">IFERROR(INDEX('توزيع المباريات'!$E$12:$E$4412,SMALL(IF('توزيع المباريات'!$C$12:$C$4412=$H$7,IF('توزيع المباريات'!$N$12:$P$4412=$H$6,ROW($A$13:$A$4412)-ROW($A$13)+1)),ROWS($C$11:F18))),"")</f>
        <v/>
      </c>
      <c r="G18" s="22" t="str">
        <f t="array" ref="G18">IFERROR(INDEX('توزيع المباريات'!$M$12:$M$4412,SMALL(IF('توزيع المباريات'!$C$12:$C$4412=$H$7,IF('توزيع المباريات'!$N$12:$P$4412=$H$6,ROW($A$13:$A$4412)-ROW($A$13)+1)),ROWS($C$11:G18))),"")</f>
        <v/>
      </c>
      <c r="H18" s="22" t="str">
        <f t="array" ref="H18">IFERROR(INDEX('توزيع المباريات'!$Q$12:$Q$4412,SMALL(IF('توزيع المباريات'!$C$12:$C$4412=$H$7,IF('توزيع المباريات'!$N$12:$P$4412=$H$6,ROW($A$13:$A$4412)-ROW($A$13)+1)),ROWS($C$11:H18))),"")</f>
        <v/>
      </c>
      <c r="I18" s="22" t="str">
        <f t="array" ref="I18">IFERROR(INDEX('توزيع المباريات'!$R$12:$R$4412,SMALL(IF('توزيع المباريات'!$C$12:$C$4412=$H$7,IF('توزيع المباريات'!$N$12:$P$4412=$H$6,ROW($A$13:$A$4412)-ROW($A$13)+1)),ROWS($C$11:I18))),"")</f>
        <v/>
      </c>
      <c r="J18" s="22" t="str">
        <f t="array" ref="J18">IFERROR(INDEX('توزيع المباريات'!$S$12:$S$4412,SMALL(IF('توزيع المباريات'!$C$12:$C$4412=$H$7,IF('توزيع المباريات'!$N$12:$P$4412=$H$6,ROW($A$13:$A$4412)-ROW($A$13)+1)),ROWS($C$11:J18))),"")</f>
        <v/>
      </c>
      <c r="K18" s="22" t="str">
        <f t="array" ref="K18">IFERROR(INDEX('توزيع المباريات'!$T$12:$T$4412,SMALL(IF('توزيع المباريات'!$C$12:$C$4412=$H$7,IF('توزيع المباريات'!$N$12:$P$4412=$H$6,ROW($A$13:$A$4412)-ROW($A$13)+1)),ROWS($C$11:K18))),"")</f>
        <v/>
      </c>
      <c r="L18" s="22" t="str">
        <f t="array" ref="L18">IFERROR(INDEX('توزيع المباريات'!$U$12:$U$4412,SMALL(IF('توزيع المباريات'!$C$12:$C$4412=$H$7,IF('توزيع المباريات'!$N$12:$P$4412=$H$6,ROW($A$13:$A$4412)-ROW($A$13)+1)),ROWS($C$11:L18))),"")</f>
        <v/>
      </c>
      <c r="M18" s="22" t="str">
        <f t="array" ref="M18">IFERROR(INDEX('توزيع المباريات'!$V$12:$V$4412,SMALL(IF('توزيع المباريات'!$C$12:$C$4412=$H$7,IF('توزيع المباريات'!$N$12:$P$4412=$H$6,ROW($A$13:$A$4412)-ROW($A$13)+1)),ROWS($C$11:M18))),"")</f>
        <v/>
      </c>
    </row>
    <row r="19" spans="2:13" ht="17.399999999999999">
      <c r="B19" s="21" t="str">
        <f t="shared" si="1"/>
        <v/>
      </c>
      <c r="C19" s="22" t="str">
        <f t="array" ref="C19">IFERROR(INDEX('توزيع المباريات'!$N$12:$N$4412,SMALL(IF('توزيع المباريات'!$C$12:$C$4412=$H$7,IF('توزيع المباريات'!$N$12:$P$4412=$H$6,ROW($A$13:$A$4412)-ROW($A$13)+1)),ROWS($C$11:C19))),"")</f>
        <v/>
      </c>
      <c r="D19" s="22" t="str">
        <f t="array" ref="D19">IFERROR(INDEX('توزيع المباريات'!$O$12:$O$4412,SMALL(IF('توزيع المباريات'!$C$12:$C$4412=$H$7,IF('توزيع المباريات'!$N$12:$P$4412=$H$6,ROW($A$13:$A$4412)-ROW($A$13)+1)),ROWS($C$11:D19))),"")</f>
        <v/>
      </c>
      <c r="E19" s="22" t="str">
        <f t="array" ref="E19">IFERROR(INDEX('توزيع المباريات'!$P$12:$P$4412,SMALL(IF('توزيع المباريات'!$C$12:$C$4412=$H$7,IF('توزيع المباريات'!$N$12:$P$4412=$H$6,ROW($A$13:$A$4412)-ROW($A$13)+1)),ROWS($C$11:E19))),"")</f>
        <v/>
      </c>
      <c r="F19" s="22" t="str">
        <f t="array" ref="F19">IFERROR(INDEX('توزيع المباريات'!$E$12:$E$4412,SMALL(IF('توزيع المباريات'!$C$12:$C$4412=$H$7,IF('توزيع المباريات'!$N$12:$P$4412=$H$6,ROW($A$13:$A$4412)-ROW($A$13)+1)),ROWS($C$11:F19))),"")</f>
        <v/>
      </c>
      <c r="G19" s="22" t="str">
        <f t="array" ref="G19">IFERROR(INDEX('توزيع المباريات'!$M$12:$M$4412,SMALL(IF('توزيع المباريات'!$C$12:$C$4412=$H$7,IF('توزيع المباريات'!$N$12:$P$4412=$H$6,ROW($A$13:$A$4412)-ROW($A$13)+1)),ROWS($C$11:G19))),"")</f>
        <v/>
      </c>
      <c r="H19" s="22" t="str">
        <f t="array" ref="H19">IFERROR(INDEX('توزيع المباريات'!$Q$12:$Q$4412,SMALL(IF('توزيع المباريات'!$C$12:$C$4412=$H$7,IF('توزيع المباريات'!$N$12:$P$4412=$H$6,ROW($A$13:$A$4412)-ROW($A$13)+1)),ROWS($C$11:H19))),"")</f>
        <v/>
      </c>
      <c r="I19" s="22" t="str">
        <f t="array" ref="I19">IFERROR(INDEX('توزيع المباريات'!$R$12:$R$4412,SMALL(IF('توزيع المباريات'!$C$12:$C$4412=$H$7,IF('توزيع المباريات'!$N$12:$P$4412=$H$6,ROW($A$13:$A$4412)-ROW($A$13)+1)),ROWS($C$11:I19))),"")</f>
        <v/>
      </c>
      <c r="J19" s="22" t="str">
        <f t="array" ref="J19">IFERROR(INDEX('توزيع المباريات'!$S$12:$S$4412,SMALL(IF('توزيع المباريات'!$C$12:$C$4412=$H$7,IF('توزيع المباريات'!$N$12:$P$4412=$H$6,ROW($A$13:$A$4412)-ROW($A$13)+1)),ROWS($C$11:J19))),"")</f>
        <v/>
      </c>
      <c r="K19" s="22" t="str">
        <f t="array" ref="K19">IFERROR(INDEX('توزيع المباريات'!$T$12:$T$4412,SMALL(IF('توزيع المباريات'!$C$12:$C$4412=$H$7,IF('توزيع المباريات'!$N$12:$P$4412=$H$6,ROW($A$13:$A$4412)-ROW($A$13)+1)),ROWS($C$11:K19))),"")</f>
        <v/>
      </c>
      <c r="L19" s="22" t="str">
        <f t="array" ref="L19">IFERROR(INDEX('توزيع المباريات'!$U$12:$U$4412,SMALL(IF('توزيع المباريات'!$C$12:$C$4412=$H$7,IF('توزيع المباريات'!$N$12:$P$4412=$H$6,ROW($A$13:$A$4412)-ROW($A$13)+1)),ROWS($C$11:L19))),"")</f>
        <v/>
      </c>
      <c r="M19" s="22" t="str">
        <f t="array" ref="M19">IFERROR(INDEX('توزيع المباريات'!$V$12:$V$4412,SMALL(IF('توزيع المباريات'!$C$12:$C$4412=$H$7,IF('توزيع المباريات'!$N$12:$P$4412=$H$6,ROW($A$13:$A$4412)-ROW($A$13)+1)),ROWS($C$11:M19))),"")</f>
        <v/>
      </c>
    </row>
    <row r="20" spans="2:13" ht="17.399999999999999">
      <c r="B20" s="21" t="str">
        <f t="shared" si="1"/>
        <v/>
      </c>
      <c r="C20" s="22" t="str">
        <f t="array" ref="C20">IFERROR(INDEX('توزيع المباريات'!$N$12:$N$4412,SMALL(IF('توزيع المباريات'!$C$12:$C$4412=$H$7,IF('توزيع المباريات'!$N$12:$P$4412=$H$6,ROW($A$13:$A$4412)-ROW($A$13)+1)),ROWS($C$11:C20))),"")</f>
        <v/>
      </c>
      <c r="D20" s="22" t="str">
        <f t="array" ref="D20">IFERROR(INDEX('توزيع المباريات'!$O$12:$O$4412,SMALL(IF('توزيع المباريات'!$C$12:$C$4412=$H$7,IF('توزيع المباريات'!$N$12:$P$4412=$H$6,ROW($A$13:$A$4412)-ROW($A$13)+1)),ROWS($C$11:D20))),"")</f>
        <v/>
      </c>
      <c r="E20" s="22" t="str">
        <f t="array" ref="E20">IFERROR(INDEX('توزيع المباريات'!$P$12:$P$4412,SMALL(IF('توزيع المباريات'!$C$12:$C$4412=$H$7,IF('توزيع المباريات'!$N$12:$P$4412=$H$6,ROW($A$13:$A$4412)-ROW($A$13)+1)),ROWS($C$11:E20))),"")</f>
        <v/>
      </c>
      <c r="F20" s="22" t="str">
        <f t="array" ref="F20">IFERROR(INDEX('توزيع المباريات'!$E$12:$E$4412,SMALL(IF('توزيع المباريات'!$C$12:$C$4412=$H$7,IF('توزيع المباريات'!$N$12:$P$4412=$H$6,ROW($A$13:$A$4412)-ROW($A$13)+1)),ROWS($C$11:F20))),"")</f>
        <v/>
      </c>
      <c r="G20" s="22" t="str">
        <f t="array" ref="G20">IFERROR(INDEX('توزيع المباريات'!$M$12:$M$4412,SMALL(IF('توزيع المباريات'!$C$12:$C$4412=$H$7,IF('توزيع المباريات'!$N$12:$P$4412=$H$6,ROW($A$13:$A$4412)-ROW($A$13)+1)),ROWS($C$11:G20))),"")</f>
        <v/>
      </c>
      <c r="H20" s="22" t="str">
        <f t="array" ref="H20">IFERROR(INDEX('توزيع المباريات'!$Q$12:$Q$4412,SMALL(IF('توزيع المباريات'!$C$12:$C$4412=$H$7,IF('توزيع المباريات'!$N$12:$P$4412=$H$6,ROW($A$13:$A$4412)-ROW($A$13)+1)),ROWS($C$11:H20))),"")</f>
        <v/>
      </c>
      <c r="I20" s="22" t="str">
        <f t="array" ref="I20">IFERROR(INDEX('توزيع المباريات'!$R$12:$R$4412,SMALL(IF('توزيع المباريات'!$C$12:$C$4412=$H$7,IF('توزيع المباريات'!$N$12:$P$4412=$H$6,ROW($A$13:$A$4412)-ROW($A$13)+1)),ROWS($C$11:I20))),"")</f>
        <v/>
      </c>
      <c r="J20" s="22" t="str">
        <f t="array" ref="J20">IFERROR(INDEX('توزيع المباريات'!$S$12:$S$4412,SMALL(IF('توزيع المباريات'!$C$12:$C$4412=$H$7,IF('توزيع المباريات'!$N$12:$P$4412=$H$6,ROW($A$13:$A$4412)-ROW($A$13)+1)),ROWS($C$11:J20))),"")</f>
        <v/>
      </c>
      <c r="K20" s="22" t="str">
        <f t="array" ref="K20">IFERROR(INDEX('توزيع المباريات'!$T$12:$T$4412,SMALL(IF('توزيع المباريات'!$C$12:$C$4412=$H$7,IF('توزيع المباريات'!$N$12:$P$4412=$H$6,ROW($A$13:$A$4412)-ROW($A$13)+1)),ROWS($C$11:K20))),"")</f>
        <v/>
      </c>
      <c r="L20" s="22" t="str">
        <f t="array" ref="L20">IFERROR(INDEX('توزيع المباريات'!$U$12:$U$4412,SMALL(IF('توزيع المباريات'!$C$12:$C$4412=$H$7,IF('توزيع المباريات'!$N$12:$P$4412=$H$6,ROW($A$13:$A$4412)-ROW($A$13)+1)),ROWS($C$11:L20))),"")</f>
        <v/>
      </c>
      <c r="M20" s="22" t="str">
        <f t="array" ref="M20">IFERROR(INDEX('توزيع المباريات'!$V$12:$V$4412,SMALL(IF('توزيع المباريات'!$C$12:$C$4412=$H$7,IF('توزيع المباريات'!$N$12:$P$4412=$H$6,ROW($A$13:$A$4412)-ROW($A$13)+1)),ROWS($C$11:M20))),"")</f>
        <v/>
      </c>
    </row>
    <row r="21" spans="2:13" ht="17.399999999999999">
      <c r="B21" s="21" t="str">
        <f t="shared" si="1"/>
        <v/>
      </c>
      <c r="C21" s="22" t="str">
        <f t="array" ref="C21">IFERROR(INDEX('توزيع المباريات'!$N$12:$N$4412,SMALL(IF('توزيع المباريات'!$C$12:$C$4412=$H$7,IF('توزيع المباريات'!$N$12:$P$4412=$H$6,ROW($A$13:$A$4412)-ROW($A$13)+1)),ROWS($C$11:C21))),"")</f>
        <v/>
      </c>
      <c r="D21" s="22" t="str">
        <f t="array" ref="D21">IFERROR(INDEX('توزيع المباريات'!$O$12:$O$4412,SMALL(IF('توزيع المباريات'!$C$12:$C$4412=$H$7,IF('توزيع المباريات'!$N$12:$P$4412=$H$6,ROW($A$13:$A$4412)-ROW($A$13)+1)),ROWS($C$11:D21))),"")</f>
        <v/>
      </c>
      <c r="E21" s="22" t="str">
        <f t="array" ref="E21">IFERROR(INDEX('توزيع المباريات'!$P$12:$P$4412,SMALL(IF('توزيع المباريات'!$C$12:$C$4412=$H$7,IF('توزيع المباريات'!$N$12:$P$4412=$H$6,ROW($A$13:$A$4412)-ROW($A$13)+1)),ROWS($C$11:E21))),"")</f>
        <v/>
      </c>
      <c r="F21" s="22" t="str">
        <f t="array" ref="F21">IFERROR(INDEX('توزيع المباريات'!$E$12:$E$4412,SMALL(IF('توزيع المباريات'!$C$12:$C$4412=$H$7,IF('توزيع المباريات'!$N$12:$P$4412=$H$6,ROW($A$13:$A$4412)-ROW($A$13)+1)),ROWS($C$11:F21))),"")</f>
        <v/>
      </c>
      <c r="G21" s="22" t="str">
        <f t="array" ref="G21">IFERROR(INDEX('توزيع المباريات'!$M$12:$M$4412,SMALL(IF('توزيع المباريات'!$C$12:$C$4412=$H$7,IF('توزيع المباريات'!$N$12:$P$4412=$H$6,ROW($A$13:$A$4412)-ROW($A$13)+1)),ROWS($C$11:G21))),"")</f>
        <v/>
      </c>
      <c r="H21" s="22" t="str">
        <f t="array" ref="H21">IFERROR(INDEX('توزيع المباريات'!$Q$12:$Q$4412,SMALL(IF('توزيع المباريات'!$C$12:$C$4412=$H$7,IF('توزيع المباريات'!$N$12:$P$4412=$H$6,ROW($A$13:$A$4412)-ROW($A$13)+1)),ROWS($C$11:H21))),"")</f>
        <v/>
      </c>
      <c r="I21" s="22" t="str">
        <f t="array" ref="I21">IFERROR(INDEX('توزيع المباريات'!$R$12:$R$4412,SMALL(IF('توزيع المباريات'!$C$12:$C$4412=$H$7,IF('توزيع المباريات'!$N$12:$P$4412=$H$6,ROW($A$13:$A$4412)-ROW($A$13)+1)),ROWS($C$11:I21))),"")</f>
        <v/>
      </c>
      <c r="J21" s="22" t="str">
        <f t="array" ref="J21">IFERROR(INDEX('توزيع المباريات'!$S$12:$S$4412,SMALL(IF('توزيع المباريات'!$C$12:$C$4412=$H$7,IF('توزيع المباريات'!$N$12:$P$4412=$H$6,ROW($A$13:$A$4412)-ROW($A$13)+1)),ROWS($C$11:J21))),"")</f>
        <v/>
      </c>
      <c r="K21" s="22" t="str">
        <f t="array" ref="K21">IFERROR(INDEX('توزيع المباريات'!$T$12:$T$4412,SMALL(IF('توزيع المباريات'!$C$12:$C$4412=$H$7,IF('توزيع المباريات'!$N$12:$P$4412=$H$6,ROW($A$13:$A$4412)-ROW($A$13)+1)),ROWS($C$11:K21))),"")</f>
        <v/>
      </c>
      <c r="L21" s="22" t="str">
        <f t="array" ref="L21">IFERROR(INDEX('توزيع المباريات'!$U$12:$U$4412,SMALL(IF('توزيع المباريات'!$C$12:$C$4412=$H$7,IF('توزيع المباريات'!$N$12:$P$4412=$H$6,ROW($A$13:$A$4412)-ROW($A$13)+1)),ROWS($C$11:L21))),"")</f>
        <v/>
      </c>
      <c r="M21" s="22" t="str">
        <f t="array" ref="M21">IFERROR(INDEX('توزيع المباريات'!$V$12:$V$4412,SMALL(IF('توزيع المباريات'!$C$12:$C$4412=$H$7,IF('توزيع المباريات'!$N$12:$P$4412=$H$6,ROW($A$13:$A$4412)-ROW($A$13)+1)),ROWS($C$11:M21))),"")</f>
        <v/>
      </c>
    </row>
    <row r="22" spans="2:13" ht="17.399999999999999">
      <c r="B22" s="21" t="str">
        <f t="shared" si="1"/>
        <v/>
      </c>
      <c r="C22" s="22" t="str">
        <f t="array" ref="C22">IFERROR(INDEX('توزيع المباريات'!$N$12:$N$4412,SMALL(IF('توزيع المباريات'!$C$12:$C$4412=$H$7,IF('توزيع المباريات'!$N$12:$P$4412=$H$6,ROW($A$13:$A$4412)-ROW($A$13)+1)),ROWS($C$11:C22))),"")</f>
        <v/>
      </c>
      <c r="D22" s="22" t="str">
        <f t="array" ref="D22">IFERROR(INDEX('توزيع المباريات'!$O$12:$O$4412,SMALL(IF('توزيع المباريات'!$C$12:$C$4412=$H$7,IF('توزيع المباريات'!$N$12:$P$4412=$H$6,ROW($A$13:$A$4412)-ROW($A$13)+1)),ROWS($C$11:D22))),"")</f>
        <v/>
      </c>
      <c r="E22" s="22" t="str">
        <f t="array" ref="E22">IFERROR(INDEX('توزيع المباريات'!$P$12:$P$4412,SMALL(IF('توزيع المباريات'!$C$12:$C$4412=$H$7,IF('توزيع المباريات'!$N$12:$P$4412=$H$6,ROW($A$13:$A$4412)-ROW($A$13)+1)),ROWS($C$11:E22))),"")</f>
        <v/>
      </c>
      <c r="F22" s="22" t="str">
        <f t="array" ref="F22">IFERROR(INDEX('توزيع المباريات'!$E$12:$E$4412,SMALL(IF('توزيع المباريات'!$C$12:$C$4412=$H$7,IF('توزيع المباريات'!$N$12:$P$4412=$H$6,ROW($A$13:$A$4412)-ROW($A$13)+1)),ROWS($C$11:F22))),"")</f>
        <v/>
      </c>
      <c r="G22" s="22" t="str">
        <f t="array" ref="G22">IFERROR(INDEX('توزيع المباريات'!$M$12:$M$4412,SMALL(IF('توزيع المباريات'!$C$12:$C$4412=$H$7,IF('توزيع المباريات'!$N$12:$P$4412=$H$6,ROW($A$13:$A$4412)-ROW($A$13)+1)),ROWS($C$11:G22))),"")</f>
        <v/>
      </c>
      <c r="H22" s="22" t="str">
        <f t="array" ref="H22">IFERROR(INDEX('توزيع المباريات'!$Q$12:$Q$4412,SMALL(IF('توزيع المباريات'!$C$12:$C$4412=$H$7,IF('توزيع المباريات'!$N$12:$P$4412=$H$6,ROW($A$13:$A$4412)-ROW($A$13)+1)),ROWS($C$11:H22))),"")</f>
        <v/>
      </c>
      <c r="I22" s="22" t="str">
        <f t="array" ref="I22">IFERROR(INDEX('توزيع المباريات'!$R$12:$R$4412,SMALL(IF('توزيع المباريات'!$C$12:$C$4412=$H$7,IF('توزيع المباريات'!$N$12:$P$4412=$H$6,ROW($A$13:$A$4412)-ROW($A$13)+1)),ROWS($C$11:I22))),"")</f>
        <v/>
      </c>
      <c r="J22" s="22" t="str">
        <f t="array" ref="J22">IFERROR(INDEX('توزيع المباريات'!$S$12:$S$4412,SMALL(IF('توزيع المباريات'!$C$12:$C$4412=$H$7,IF('توزيع المباريات'!$N$12:$P$4412=$H$6,ROW($A$13:$A$4412)-ROW($A$13)+1)),ROWS($C$11:J22))),"")</f>
        <v/>
      </c>
      <c r="K22" s="22" t="str">
        <f t="array" ref="K22">IFERROR(INDEX('توزيع المباريات'!$T$12:$T$4412,SMALL(IF('توزيع المباريات'!$C$12:$C$4412=$H$7,IF('توزيع المباريات'!$N$12:$P$4412=$H$6,ROW($A$13:$A$4412)-ROW($A$13)+1)),ROWS($C$11:K22))),"")</f>
        <v/>
      </c>
      <c r="L22" s="22" t="str">
        <f t="array" ref="L22">IFERROR(INDEX('توزيع المباريات'!$U$12:$U$4412,SMALL(IF('توزيع المباريات'!$C$12:$C$4412=$H$7,IF('توزيع المباريات'!$N$12:$P$4412=$H$6,ROW($A$13:$A$4412)-ROW($A$13)+1)),ROWS($C$11:L22))),"")</f>
        <v/>
      </c>
      <c r="M22" s="22" t="str">
        <f t="array" ref="M22">IFERROR(INDEX('توزيع المباريات'!$V$12:$V$4412,SMALL(IF('توزيع المباريات'!$C$12:$C$4412=$H$7,IF('توزيع المباريات'!$N$12:$P$4412=$H$6,ROW($A$13:$A$4412)-ROW($A$13)+1)),ROWS($C$11:M22))),"")</f>
        <v/>
      </c>
    </row>
    <row r="23" spans="2:13" ht="17.399999999999999">
      <c r="B23" s="21" t="str">
        <f t="shared" si="1"/>
        <v/>
      </c>
      <c r="C23" s="22" t="str">
        <f t="array" ref="C23">IFERROR(INDEX('توزيع المباريات'!$N$12:$N$4412,SMALL(IF('توزيع المباريات'!$C$12:$C$4412=$H$7,IF('توزيع المباريات'!$N$12:$P$4412=$H$6,ROW($A$13:$A$4412)-ROW($A$13)+1)),ROWS($C$11:C23))),"")</f>
        <v/>
      </c>
      <c r="D23" s="22" t="str">
        <f t="array" ref="D23">IFERROR(INDEX('توزيع المباريات'!$O$12:$O$4412,SMALL(IF('توزيع المباريات'!$C$12:$C$4412=$H$7,IF('توزيع المباريات'!$N$12:$P$4412=$H$6,ROW($A$13:$A$4412)-ROW($A$13)+1)),ROWS($C$11:D23))),"")</f>
        <v/>
      </c>
      <c r="E23" s="22" t="str">
        <f t="array" ref="E23">IFERROR(INDEX('توزيع المباريات'!$P$12:$P$4412,SMALL(IF('توزيع المباريات'!$C$12:$C$4412=$H$7,IF('توزيع المباريات'!$N$12:$P$4412=$H$6,ROW($A$13:$A$4412)-ROW($A$13)+1)),ROWS($C$11:E23))),"")</f>
        <v/>
      </c>
      <c r="F23" s="22" t="str">
        <f t="array" ref="F23">IFERROR(INDEX('توزيع المباريات'!$E$12:$E$4412,SMALL(IF('توزيع المباريات'!$C$12:$C$4412=$H$7,IF('توزيع المباريات'!$N$12:$P$4412=$H$6,ROW($A$13:$A$4412)-ROW($A$13)+1)),ROWS($C$11:F23))),"")</f>
        <v/>
      </c>
      <c r="G23" s="22" t="str">
        <f t="array" ref="G23">IFERROR(INDEX('توزيع المباريات'!$M$12:$M$4412,SMALL(IF('توزيع المباريات'!$C$12:$C$4412=$H$7,IF('توزيع المباريات'!$N$12:$P$4412=$H$6,ROW($A$13:$A$4412)-ROW($A$13)+1)),ROWS($C$11:G23))),"")</f>
        <v/>
      </c>
      <c r="H23" s="22" t="str">
        <f t="array" ref="H23">IFERROR(INDEX('توزيع المباريات'!$Q$12:$Q$4412,SMALL(IF('توزيع المباريات'!$C$12:$C$4412=$H$7,IF('توزيع المباريات'!$N$12:$P$4412=$H$6,ROW($A$13:$A$4412)-ROW($A$13)+1)),ROWS($C$11:H23))),"")</f>
        <v/>
      </c>
      <c r="I23" s="22" t="str">
        <f t="array" ref="I23">IFERROR(INDEX('توزيع المباريات'!$R$12:$R$4412,SMALL(IF('توزيع المباريات'!$C$12:$C$4412=$H$7,IF('توزيع المباريات'!$N$12:$P$4412=$H$6,ROW($A$13:$A$4412)-ROW($A$13)+1)),ROWS($C$11:I23))),"")</f>
        <v/>
      </c>
      <c r="J23" s="22" t="str">
        <f t="array" ref="J23">IFERROR(INDEX('توزيع المباريات'!$S$12:$S$4412,SMALL(IF('توزيع المباريات'!$C$12:$C$4412=$H$7,IF('توزيع المباريات'!$N$12:$P$4412=$H$6,ROW($A$13:$A$4412)-ROW($A$13)+1)),ROWS($C$11:J23))),"")</f>
        <v/>
      </c>
      <c r="K23" s="22" t="str">
        <f t="array" ref="K23">IFERROR(INDEX('توزيع المباريات'!$T$12:$T$4412,SMALL(IF('توزيع المباريات'!$C$12:$C$4412=$H$7,IF('توزيع المباريات'!$N$12:$P$4412=$H$6,ROW($A$13:$A$4412)-ROW($A$13)+1)),ROWS($C$11:K23))),"")</f>
        <v/>
      </c>
      <c r="L23" s="22" t="str">
        <f t="array" ref="L23">IFERROR(INDEX('توزيع المباريات'!$U$12:$U$4412,SMALL(IF('توزيع المباريات'!$C$12:$C$4412=$H$7,IF('توزيع المباريات'!$N$12:$P$4412=$H$6,ROW($A$13:$A$4412)-ROW($A$13)+1)),ROWS($C$11:L23))),"")</f>
        <v/>
      </c>
      <c r="M23" s="22" t="str">
        <f t="array" ref="M23">IFERROR(INDEX('توزيع المباريات'!$V$12:$V$4412,SMALL(IF('توزيع المباريات'!$C$12:$C$4412=$H$7,IF('توزيع المباريات'!$N$12:$P$4412=$H$6,ROW($A$13:$A$4412)-ROW($A$13)+1)),ROWS($C$11:M23))),"")</f>
        <v/>
      </c>
    </row>
    <row r="24" spans="2:13" ht="17.399999999999999">
      <c r="B24" s="21" t="str">
        <f t="shared" si="1"/>
        <v/>
      </c>
      <c r="C24" s="22" t="str">
        <f t="array" ref="C24">IFERROR(INDEX('توزيع المباريات'!$N$12:$N$4412,SMALL(IF('توزيع المباريات'!$C$12:$C$4412=$H$7,IF('توزيع المباريات'!$N$12:$P$4412=$H$6,ROW($A$13:$A$4412)-ROW($A$13)+1)),ROWS($C$11:C24))),"")</f>
        <v/>
      </c>
      <c r="D24" s="22" t="str">
        <f t="array" ref="D24">IFERROR(INDEX('توزيع المباريات'!$O$12:$O$4412,SMALL(IF('توزيع المباريات'!$C$12:$C$4412=$H$7,IF('توزيع المباريات'!$N$12:$P$4412=$H$6,ROW($A$13:$A$4412)-ROW($A$13)+1)),ROWS($C$11:D24))),"")</f>
        <v/>
      </c>
      <c r="E24" s="22" t="str">
        <f t="array" ref="E24">IFERROR(INDEX('توزيع المباريات'!$P$12:$P$4412,SMALL(IF('توزيع المباريات'!$C$12:$C$4412=$H$7,IF('توزيع المباريات'!$N$12:$P$4412=$H$6,ROW($A$13:$A$4412)-ROW($A$13)+1)),ROWS($C$11:E24))),"")</f>
        <v/>
      </c>
      <c r="F24" s="22" t="str">
        <f t="array" ref="F24">IFERROR(INDEX('توزيع المباريات'!$E$12:$E$4412,SMALL(IF('توزيع المباريات'!$C$12:$C$4412=$H$7,IF('توزيع المباريات'!$N$12:$P$4412=$H$6,ROW($A$13:$A$4412)-ROW($A$13)+1)),ROWS($C$11:F24))),"")</f>
        <v/>
      </c>
      <c r="G24" s="22" t="str">
        <f t="array" ref="G24">IFERROR(INDEX('توزيع المباريات'!$M$12:$M$4412,SMALL(IF('توزيع المباريات'!$C$12:$C$4412=$H$7,IF('توزيع المباريات'!$N$12:$P$4412=$H$6,ROW($A$13:$A$4412)-ROW($A$13)+1)),ROWS($C$11:G24))),"")</f>
        <v/>
      </c>
      <c r="H24" s="22" t="str">
        <f t="array" ref="H24">IFERROR(INDEX('توزيع المباريات'!$Q$12:$Q$4412,SMALL(IF('توزيع المباريات'!$C$12:$C$4412=$H$7,IF('توزيع المباريات'!$N$12:$P$4412=$H$6,ROW($A$13:$A$4412)-ROW($A$13)+1)),ROWS($C$11:H24))),"")</f>
        <v/>
      </c>
      <c r="I24" s="22" t="str">
        <f t="array" ref="I24">IFERROR(INDEX('توزيع المباريات'!$R$12:$R$4412,SMALL(IF('توزيع المباريات'!$C$12:$C$4412=$H$7,IF('توزيع المباريات'!$N$12:$P$4412=$H$6,ROW($A$13:$A$4412)-ROW($A$13)+1)),ROWS($C$11:I24))),"")</f>
        <v/>
      </c>
      <c r="J24" s="22" t="str">
        <f t="array" ref="J24">IFERROR(INDEX('توزيع المباريات'!$S$12:$S$4412,SMALL(IF('توزيع المباريات'!$C$12:$C$4412=$H$7,IF('توزيع المباريات'!$N$12:$P$4412=$H$6,ROW($A$13:$A$4412)-ROW($A$13)+1)),ROWS($C$11:J24))),"")</f>
        <v/>
      </c>
      <c r="K24" s="22" t="str">
        <f t="array" ref="K24">IFERROR(INDEX('توزيع المباريات'!$T$12:$T$4412,SMALL(IF('توزيع المباريات'!$C$12:$C$4412=$H$7,IF('توزيع المباريات'!$N$12:$P$4412=$H$6,ROW($A$13:$A$4412)-ROW($A$13)+1)),ROWS($C$11:K24))),"")</f>
        <v/>
      </c>
      <c r="L24" s="22" t="str">
        <f t="array" ref="L24">IFERROR(INDEX('توزيع المباريات'!$U$12:$U$4412,SMALL(IF('توزيع المباريات'!$C$12:$C$4412=$H$7,IF('توزيع المباريات'!$N$12:$P$4412=$H$6,ROW($A$13:$A$4412)-ROW($A$13)+1)),ROWS($C$11:L24))),"")</f>
        <v/>
      </c>
      <c r="M24" s="22" t="str">
        <f t="array" ref="M24">IFERROR(INDEX('توزيع المباريات'!$V$12:$V$4412,SMALL(IF('توزيع المباريات'!$C$12:$C$4412=$H$7,IF('توزيع المباريات'!$N$12:$P$4412=$H$6,ROW($A$13:$A$4412)-ROW($A$13)+1)),ROWS($C$11:M24))),"")</f>
        <v/>
      </c>
    </row>
    <row r="25" spans="2:13" ht="17.399999999999999">
      <c r="B25" s="21" t="str">
        <f t="shared" si="1"/>
        <v/>
      </c>
      <c r="C25" s="22" t="str">
        <f t="array" ref="C25">IFERROR(INDEX('توزيع المباريات'!$N$12:$N$4412,SMALL(IF('توزيع المباريات'!$C$12:$C$4412=$H$7,IF('توزيع المباريات'!$N$12:$P$4412=$H$6,ROW($A$13:$A$4412)-ROW($A$13)+1)),ROWS($C$11:C25))),"")</f>
        <v/>
      </c>
      <c r="D25" s="22" t="str">
        <f t="array" ref="D25">IFERROR(INDEX('توزيع المباريات'!$O$12:$O$4412,SMALL(IF('توزيع المباريات'!$C$12:$C$4412=$H$7,IF('توزيع المباريات'!$N$12:$P$4412=$H$6,ROW($A$13:$A$4412)-ROW($A$13)+1)),ROWS($C$11:D25))),"")</f>
        <v/>
      </c>
      <c r="E25" s="22" t="str">
        <f t="array" ref="E25">IFERROR(INDEX('توزيع المباريات'!$P$12:$P$4412,SMALL(IF('توزيع المباريات'!$C$12:$C$4412=$H$7,IF('توزيع المباريات'!$N$12:$P$4412=$H$6,ROW($A$13:$A$4412)-ROW($A$13)+1)),ROWS($C$11:E25))),"")</f>
        <v/>
      </c>
      <c r="F25" s="22" t="str">
        <f t="array" ref="F25">IFERROR(INDEX('توزيع المباريات'!$E$12:$E$4412,SMALL(IF('توزيع المباريات'!$C$12:$C$4412=$H$7,IF('توزيع المباريات'!$N$12:$P$4412=$H$6,ROW($A$13:$A$4412)-ROW($A$13)+1)),ROWS($C$11:F25))),"")</f>
        <v/>
      </c>
      <c r="G25" s="22" t="str">
        <f t="array" ref="G25">IFERROR(INDEX('توزيع المباريات'!$M$12:$M$4412,SMALL(IF('توزيع المباريات'!$C$12:$C$4412=$H$7,IF('توزيع المباريات'!$N$12:$P$4412=$H$6,ROW($A$13:$A$4412)-ROW($A$13)+1)),ROWS($C$11:G25))),"")</f>
        <v/>
      </c>
      <c r="H25" s="22" t="str">
        <f t="array" ref="H25">IFERROR(INDEX('توزيع المباريات'!$Q$12:$Q$4412,SMALL(IF('توزيع المباريات'!$C$12:$C$4412=$H$7,IF('توزيع المباريات'!$N$12:$P$4412=$H$6,ROW($A$13:$A$4412)-ROW($A$13)+1)),ROWS($C$11:H25))),"")</f>
        <v/>
      </c>
      <c r="I25" s="22" t="str">
        <f t="array" ref="I25">IFERROR(INDEX('توزيع المباريات'!$R$12:$R$4412,SMALL(IF('توزيع المباريات'!$C$12:$C$4412=$H$7,IF('توزيع المباريات'!$N$12:$P$4412=$H$6,ROW($A$13:$A$4412)-ROW($A$13)+1)),ROWS($C$11:I25))),"")</f>
        <v/>
      </c>
      <c r="J25" s="22" t="str">
        <f t="array" ref="J25">IFERROR(INDEX('توزيع المباريات'!$S$12:$S$4412,SMALL(IF('توزيع المباريات'!$C$12:$C$4412=$H$7,IF('توزيع المباريات'!$N$12:$P$4412=$H$6,ROW($A$13:$A$4412)-ROW($A$13)+1)),ROWS($C$11:J25))),"")</f>
        <v/>
      </c>
      <c r="K25" s="22" t="str">
        <f t="array" ref="K25">IFERROR(INDEX('توزيع المباريات'!$T$12:$T$4412,SMALL(IF('توزيع المباريات'!$C$12:$C$4412=$H$7,IF('توزيع المباريات'!$N$12:$P$4412=$H$6,ROW($A$13:$A$4412)-ROW($A$13)+1)),ROWS($C$11:K25))),"")</f>
        <v/>
      </c>
      <c r="L25" s="22" t="str">
        <f t="array" ref="L25">IFERROR(INDEX('توزيع المباريات'!$U$12:$U$4412,SMALL(IF('توزيع المباريات'!$C$12:$C$4412=$H$7,IF('توزيع المباريات'!$N$12:$P$4412=$H$6,ROW($A$13:$A$4412)-ROW($A$13)+1)),ROWS($C$11:L25))),"")</f>
        <v/>
      </c>
      <c r="M25" s="22" t="str">
        <f t="array" ref="M25">IFERROR(INDEX('توزيع المباريات'!$V$12:$V$4412,SMALL(IF('توزيع المباريات'!$C$12:$C$4412=$H$7,IF('توزيع المباريات'!$N$12:$P$4412=$H$6,ROW($A$13:$A$4412)-ROW($A$13)+1)),ROWS($C$11:M25))),"")</f>
        <v/>
      </c>
    </row>
    <row r="26" spans="2:13" ht="17.399999999999999">
      <c r="B26" s="21" t="str">
        <f t="shared" si="1"/>
        <v/>
      </c>
      <c r="C26" s="22" t="str">
        <f t="array" ref="C26">IFERROR(INDEX('توزيع المباريات'!$N$12:$N$4412,SMALL(IF('توزيع المباريات'!$C$12:$C$4412=$H$7,IF('توزيع المباريات'!$N$12:$P$4412=$H$6,ROW($A$13:$A$4412)-ROW($A$13)+1)),ROWS($C$11:C26))),"")</f>
        <v/>
      </c>
      <c r="D26" s="22" t="str">
        <f t="array" ref="D26">IFERROR(INDEX('توزيع المباريات'!$O$12:$O$4412,SMALL(IF('توزيع المباريات'!$C$12:$C$4412=$H$7,IF('توزيع المباريات'!$N$12:$P$4412=$H$6,ROW($A$13:$A$4412)-ROW($A$13)+1)),ROWS($C$11:D26))),"")</f>
        <v/>
      </c>
      <c r="E26" s="22" t="str">
        <f t="array" ref="E26">IFERROR(INDEX('توزيع المباريات'!$P$12:$P$4412,SMALL(IF('توزيع المباريات'!$C$12:$C$4412=$H$7,IF('توزيع المباريات'!$N$12:$P$4412=$H$6,ROW($A$13:$A$4412)-ROW($A$13)+1)),ROWS($C$11:E26))),"")</f>
        <v/>
      </c>
      <c r="F26" s="22" t="str">
        <f t="array" ref="F26">IFERROR(INDEX('توزيع المباريات'!$E$12:$E$4412,SMALL(IF('توزيع المباريات'!$C$12:$C$4412=$H$7,IF('توزيع المباريات'!$N$12:$P$4412=$H$6,ROW($A$13:$A$4412)-ROW($A$13)+1)),ROWS($C$11:F26))),"")</f>
        <v/>
      </c>
      <c r="G26" s="22" t="str">
        <f t="array" ref="G26">IFERROR(INDEX('توزيع المباريات'!$M$12:$M$4412,SMALL(IF('توزيع المباريات'!$C$12:$C$4412=$H$7,IF('توزيع المباريات'!$N$12:$P$4412=$H$6,ROW($A$13:$A$4412)-ROW($A$13)+1)),ROWS($C$11:G26))),"")</f>
        <v/>
      </c>
      <c r="H26" s="22" t="str">
        <f t="array" ref="H26">IFERROR(INDEX('توزيع المباريات'!$Q$12:$Q$4412,SMALL(IF('توزيع المباريات'!$C$12:$C$4412=$H$7,IF('توزيع المباريات'!$N$12:$P$4412=$H$6,ROW($A$13:$A$4412)-ROW($A$13)+1)),ROWS($C$11:H26))),"")</f>
        <v/>
      </c>
      <c r="I26" s="22" t="str">
        <f t="array" ref="I26">IFERROR(INDEX('توزيع المباريات'!$R$12:$R$4412,SMALL(IF('توزيع المباريات'!$C$12:$C$4412=$H$7,IF('توزيع المباريات'!$N$12:$P$4412=$H$6,ROW($A$13:$A$4412)-ROW($A$13)+1)),ROWS($C$11:I26))),"")</f>
        <v/>
      </c>
      <c r="J26" s="22" t="str">
        <f t="array" ref="J26">IFERROR(INDEX('توزيع المباريات'!$S$12:$S$4412,SMALL(IF('توزيع المباريات'!$C$12:$C$4412=$H$7,IF('توزيع المباريات'!$N$12:$P$4412=$H$6,ROW($A$13:$A$4412)-ROW($A$13)+1)),ROWS($C$11:J26))),"")</f>
        <v/>
      </c>
      <c r="K26" s="22" t="str">
        <f t="array" ref="K26">IFERROR(INDEX('توزيع المباريات'!$T$12:$T$4412,SMALL(IF('توزيع المباريات'!$C$12:$C$4412=$H$7,IF('توزيع المباريات'!$N$12:$P$4412=$H$6,ROW($A$13:$A$4412)-ROW($A$13)+1)),ROWS($C$11:K26))),"")</f>
        <v/>
      </c>
      <c r="L26" s="22" t="str">
        <f t="array" ref="L26">IFERROR(INDEX('توزيع المباريات'!$U$12:$U$4412,SMALL(IF('توزيع المباريات'!$C$12:$C$4412=$H$7,IF('توزيع المباريات'!$N$12:$P$4412=$H$6,ROW($A$13:$A$4412)-ROW($A$13)+1)),ROWS($C$11:L26))),"")</f>
        <v/>
      </c>
      <c r="M26" s="22" t="str">
        <f t="array" ref="M26">IFERROR(INDEX('توزيع المباريات'!$V$12:$V$4412,SMALL(IF('توزيع المباريات'!$C$12:$C$4412=$H$7,IF('توزيع المباريات'!$N$12:$P$4412=$H$6,ROW($A$13:$A$4412)-ROW($A$13)+1)),ROWS($C$11:M26))),"")</f>
        <v/>
      </c>
    </row>
    <row r="27" spans="2:13" ht="17.399999999999999">
      <c r="B27" s="21" t="str">
        <f t="shared" si="1"/>
        <v/>
      </c>
      <c r="C27" s="22" t="str">
        <f t="array" ref="C27">IFERROR(INDEX('توزيع المباريات'!$N$12:$N$4412,SMALL(IF('توزيع المباريات'!$C$12:$C$4412=$H$7,IF('توزيع المباريات'!$N$12:$P$4412=$H$6,ROW($A$13:$A$4412)-ROW($A$13)+1)),ROWS($C$11:C27))),"")</f>
        <v/>
      </c>
      <c r="D27" s="22" t="str">
        <f t="array" ref="D27">IFERROR(INDEX('توزيع المباريات'!$O$12:$O$4412,SMALL(IF('توزيع المباريات'!$C$12:$C$4412=$H$7,IF('توزيع المباريات'!$N$12:$P$4412=$H$6,ROW($A$13:$A$4412)-ROW($A$13)+1)),ROWS($C$11:D27))),"")</f>
        <v/>
      </c>
      <c r="E27" s="22" t="str">
        <f t="array" ref="E27">IFERROR(INDEX('توزيع المباريات'!$P$12:$P$4412,SMALL(IF('توزيع المباريات'!$C$12:$C$4412=$H$7,IF('توزيع المباريات'!$N$12:$P$4412=$H$6,ROW($A$13:$A$4412)-ROW($A$13)+1)),ROWS($C$11:E27))),"")</f>
        <v/>
      </c>
      <c r="F27" s="22" t="str">
        <f t="array" ref="F27">IFERROR(INDEX('توزيع المباريات'!$E$12:$E$4412,SMALL(IF('توزيع المباريات'!$C$12:$C$4412=$H$7,IF('توزيع المباريات'!$N$12:$P$4412=$H$6,ROW($A$13:$A$4412)-ROW($A$13)+1)),ROWS($C$11:F27))),"")</f>
        <v/>
      </c>
      <c r="G27" s="22" t="str">
        <f t="array" ref="G27">IFERROR(INDEX('توزيع المباريات'!$M$12:$M$4412,SMALL(IF('توزيع المباريات'!$C$12:$C$4412=$H$7,IF('توزيع المباريات'!$N$12:$P$4412=$H$6,ROW($A$13:$A$4412)-ROW($A$13)+1)),ROWS($C$11:G27))),"")</f>
        <v/>
      </c>
      <c r="H27" s="22" t="str">
        <f t="array" ref="H27">IFERROR(INDEX('توزيع المباريات'!$Q$12:$Q$4412,SMALL(IF('توزيع المباريات'!$C$12:$C$4412=$H$7,IF('توزيع المباريات'!$N$12:$P$4412=$H$6,ROW($A$13:$A$4412)-ROW($A$13)+1)),ROWS($C$11:H27))),"")</f>
        <v/>
      </c>
      <c r="I27" s="22" t="str">
        <f t="array" ref="I27">IFERROR(INDEX('توزيع المباريات'!$R$12:$R$4412,SMALL(IF('توزيع المباريات'!$C$12:$C$4412=$H$7,IF('توزيع المباريات'!$N$12:$P$4412=$H$6,ROW($A$13:$A$4412)-ROW($A$13)+1)),ROWS($C$11:I27))),"")</f>
        <v/>
      </c>
      <c r="J27" s="22" t="str">
        <f t="array" ref="J27">IFERROR(INDEX('توزيع المباريات'!$S$12:$S$4412,SMALL(IF('توزيع المباريات'!$C$12:$C$4412=$H$7,IF('توزيع المباريات'!$N$12:$P$4412=$H$6,ROW($A$13:$A$4412)-ROW($A$13)+1)),ROWS($C$11:J27))),"")</f>
        <v/>
      </c>
      <c r="K27" s="22" t="str">
        <f t="array" ref="K27">IFERROR(INDEX('توزيع المباريات'!$T$12:$T$4412,SMALL(IF('توزيع المباريات'!$C$12:$C$4412=$H$7,IF('توزيع المباريات'!$N$12:$P$4412=$H$6,ROW($A$13:$A$4412)-ROW($A$13)+1)),ROWS($C$11:K27))),"")</f>
        <v/>
      </c>
      <c r="L27" s="22" t="str">
        <f t="array" ref="L27">IFERROR(INDEX('توزيع المباريات'!$U$12:$U$4412,SMALL(IF('توزيع المباريات'!$C$12:$C$4412=$H$7,IF('توزيع المباريات'!$N$12:$P$4412=$H$6,ROW($A$13:$A$4412)-ROW($A$13)+1)),ROWS($C$11:L27))),"")</f>
        <v/>
      </c>
      <c r="M27" s="22" t="str">
        <f t="array" ref="M27">IFERROR(INDEX('توزيع المباريات'!$V$12:$V$4412,SMALL(IF('توزيع المباريات'!$C$12:$C$4412=$H$7,IF('توزيع المباريات'!$N$12:$P$4412=$H$6,ROW($A$13:$A$4412)-ROW($A$13)+1)),ROWS($C$11:M27))),"")</f>
        <v/>
      </c>
    </row>
    <row r="28" spans="2:13" ht="17.399999999999999">
      <c r="B28" s="21" t="str">
        <f t="shared" si="1"/>
        <v/>
      </c>
      <c r="C28" s="22" t="str">
        <f t="array" ref="C28">IFERROR(INDEX('توزيع المباريات'!$N$12:$N$4412,SMALL(IF('توزيع المباريات'!$C$12:$C$4412=$H$7,IF('توزيع المباريات'!$N$12:$P$4412=$H$6,ROW($A$13:$A$4412)-ROW($A$13)+1)),ROWS($C$11:C28))),"")</f>
        <v/>
      </c>
      <c r="D28" s="22" t="str">
        <f t="array" ref="D28">IFERROR(INDEX('توزيع المباريات'!$O$12:$O$4412,SMALL(IF('توزيع المباريات'!$C$12:$C$4412=$H$7,IF('توزيع المباريات'!$N$12:$P$4412=$H$6,ROW($A$13:$A$4412)-ROW($A$13)+1)),ROWS($C$11:D28))),"")</f>
        <v/>
      </c>
      <c r="E28" s="22" t="str">
        <f t="array" ref="E28">IFERROR(INDEX('توزيع المباريات'!$P$12:$P$4412,SMALL(IF('توزيع المباريات'!$C$12:$C$4412=$H$7,IF('توزيع المباريات'!$N$12:$P$4412=$H$6,ROW($A$13:$A$4412)-ROW($A$13)+1)),ROWS($C$11:E28))),"")</f>
        <v/>
      </c>
      <c r="F28" s="22" t="str">
        <f t="array" ref="F28">IFERROR(INDEX('توزيع المباريات'!$E$12:$E$4412,SMALL(IF('توزيع المباريات'!$C$12:$C$4412=$H$7,IF('توزيع المباريات'!$N$12:$P$4412=$H$6,ROW($A$13:$A$4412)-ROW($A$13)+1)),ROWS($C$11:F28))),"")</f>
        <v/>
      </c>
      <c r="G28" s="22" t="str">
        <f t="array" ref="G28">IFERROR(INDEX('توزيع المباريات'!$M$12:$M$4412,SMALL(IF('توزيع المباريات'!$C$12:$C$4412=$H$7,IF('توزيع المباريات'!$N$12:$P$4412=$H$6,ROW($A$13:$A$4412)-ROW($A$13)+1)),ROWS($C$11:G28))),"")</f>
        <v/>
      </c>
      <c r="H28" s="22" t="str">
        <f t="array" ref="H28">IFERROR(INDEX('توزيع المباريات'!$Q$12:$Q$4412,SMALL(IF('توزيع المباريات'!$C$12:$C$4412=$H$7,IF('توزيع المباريات'!$N$12:$P$4412=$H$6,ROW($A$13:$A$4412)-ROW($A$13)+1)),ROWS($C$11:H28))),"")</f>
        <v/>
      </c>
      <c r="I28" s="22" t="str">
        <f t="array" ref="I28">IFERROR(INDEX('توزيع المباريات'!$R$12:$R$4412,SMALL(IF('توزيع المباريات'!$C$12:$C$4412=$H$7,IF('توزيع المباريات'!$N$12:$P$4412=$H$6,ROW($A$13:$A$4412)-ROW($A$13)+1)),ROWS($C$11:I28))),"")</f>
        <v/>
      </c>
      <c r="J28" s="22" t="str">
        <f t="array" ref="J28">IFERROR(INDEX('توزيع المباريات'!$S$12:$S$4412,SMALL(IF('توزيع المباريات'!$C$12:$C$4412=$H$7,IF('توزيع المباريات'!$N$12:$P$4412=$H$6,ROW($A$13:$A$4412)-ROW($A$13)+1)),ROWS($C$11:J28))),"")</f>
        <v/>
      </c>
      <c r="K28" s="22" t="str">
        <f t="array" ref="K28">IFERROR(INDEX('توزيع المباريات'!$T$12:$T$4412,SMALL(IF('توزيع المباريات'!$C$12:$C$4412=$H$7,IF('توزيع المباريات'!$N$12:$P$4412=$H$6,ROW($A$13:$A$4412)-ROW($A$13)+1)),ROWS($C$11:K28))),"")</f>
        <v/>
      </c>
      <c r="L28" s="22" t="str">
        <f t="array" ref="L28">IFERROR(INDEX('توزيع المباريات'!$U$12:$U$4412,SMALL(IF('توزيع المباريات'!$C$12:$C$4412=$H$7,IF('توزيع المباريات'!$N$12:$P$4412=$H$6,ROW($A$13:$A$4412)-ROW($A$13)+1)),ROWS($C$11:L28))),"")</f>
        <v/>
      </c>
      <c r="M28" s="22" t="str">
        <f t="array" ref="M28">IFERROR(INDEX('توزيع المباريات'!$V$12:$V$4412,SMALL(IF('توزيع المباريات'!$C$12:$C$4412=$H$7,IF('توزيع المباريات'!$N$12:$P$4412=$H$6,ROW($A$13:$A$4412)-ROW($A$13)+1)),ROWS($C$11:M28))),"")</f>
        <v/>
      </c>
    </row>
    <row r="29" spans="2:13" ht="17.399999999999999">
      <c r="B29" s="21" t="str">
        <f t="shared" si="1"/>
        <v/>
      </c>
      <c r="C29" s="22" t="str">
        <f t="array" ref="C29">IFERROR(INDEX('توزيع المباريات'!$N$12:$N$4412,SMALL(IF('توزيع المباريات'!$C$12:$C$4412=$H$7,IF('توزيع المباريات'!$N$12:$P$4412=$H$6,ROW($A$13:$A$4412)-ROW($A$13)+1)),ROWS($C$11:C29))),"")</f>
        <v/>
      </c>
      <c r="D29" s="22" t="str">
        <f t="array" ref="D29">IFERROR(INDEX('توزيع المباريات'!$O$12:$O$4412,SMALL(IF('توزيع المباريات'!$C$12:$C$4412=$H$7,IF('توزيع المباريات'!$N$12:$P$4412=$H$6,ROW($A$13:$A$4412)-ROW($A$13)+1)),ROWS($C$11:D29))),"")</f>
        <v/>
      </c>
      <c r="E29" s="22" t="str">
        <f t="array" ref="E29">IFERROR(INDEX('توزيع المباريات'!$P$12:$P$4412,SMALL(IF('توزيع المباريات'!$C$12:$C$4412=$H$7,IF('توزيع المباريات'!$N$12:$P$4412=$H$6,ROW($A$13:$A$4412)-ROW($A$13)+1)),ROWS($C$11:E29))),"")</f>
        <v/>
      </c>
      <c r="F29" s="22" t="str">
        <f t="array" ref="F29">IFERROR(INDEX('توزيع المباريات'!$E$12:$E$4412,SMALL(IF('توزيع المباريات'!$C$12:$C$4412=$H$7,IF('توزيع المباريات'!$N$12:$P$4412=$H$6,ROW($A$13:$A$4412)-ROW($A$13)+1)),ROWS($C$11:F29))),"")</f>
        <v/>
      </c>
      <c r="G29" s="22" t="str">
        <f t="array" ref="G29">IFERROR(INDEX('توزيع المباريات'!$M$12:$M$4412,SMALL(IF('توزيع المباريات'!$C$12:$C$4412=$H$7,IF('توزيع المباريات'!$N$12:$P$4412=$H$6,ROW($A$13:$A$4412)-ROW($A$13)+1)),ROWS($C$11:G29))),"")</f>
        <v/>
      </c>
      <c r="H29" s="22" t="str">
        <f t="array" ref="H29">IFERROR(INDEX('توزيع المباريات'!$Q$12:$Q$4412,SMALL(IF('توزيع المباريات'!$C$12:$C$4412=$H$7,IF('توزيع المباريات'!$N$12:$P$4412=$H$6,ROW($A$13:$A$4412)-ROW($A$13)+1)),ROWS($C$11:H29))),"")</f>
        <v/>
      </c>
      <c r="I29" s="22" t="str">
        <f t="array" ref="I29">IFERROR(INDEX('توزيع المباريات'!$R$12:$R$4412,SMALL(IF('توزيع المباريات'!$C$12:$C$4412=$H$7,IF('توزيع المباريات'!$N$12:$P$4412=$H$6,ROW($A$13:$A$4412)-ROW($A$13)+1)),ROWS($C$11:I29))),"")</f>
        <v/>
      </c>
      <c r="J29" s="22" t="str">
        <f t="array" ref="J29">IFERROR(INDEX('توزيع المباريات'!$S$12:$S$4412,SMALL(IF('توزيع المباريات'!$C$12:$C$4412=$H$7,IF('توزيع المباريات'!$N$12:$P$4412=$H$6,ROW($A$13:$A$4412)-ROW($A$13)+1)),ROWS($C$11:J29))),"")</f>
        <v/>
      </c>
      <c r="K29" s="22" t="str">
        <f t="array" ref="K29">IFERROR(INDEX('توزيع المباريات'!$T$12:$T$4412,SMALL(IF('توزيع المباريات'!$C$12:$C$4412=$H$7,IF('توزيع المباريات'!$N$12:$P$4412=$H$6,ROW($A$13:$A$4412)-ROW($A$13)+1)),ROWS($C$11:K29))),"")</f>
        <v/>
      </c>
      <c r="L29" s="22" t="str">
        <f t="array" ref="L29">IFERROR(INDEX('توزيع المباريات'!$U$12:$U$4412,SMALL(IF('توزيع المباريات'!$C$12:$C$4412=$H$7,IF('توزيع المباريات'!$N$12:$P$4412=$H$6,ROW($A$13:$A$4412)-ROW($A$13)+1)),ROWS($C$11:L29))),"")</f>
        <v/>
      </c>
      <c r="M29" s="22" t="str">
        <f t="array" ref="M29">IFERROR(INDEX('توزيع المباريات'!$V$12:$V$4412,SMALL(IF('توزيع المباريات'!$C$12:$C$4412=$H$7,IF('توزيع المباريات'!$N$12:$P$4412=$H$6,ROW($A$13:$A$4412)-ROW($A$13)+1)),ROWS($C$11:M29))),"")</f>
        <v/>
      </c>
    </row>
    <row r="30" spans="2:13" ht="17.399999999999999">
      <c r="B30" s="21" t="str">
        <f t="shared" si="1"/>
        <v/>
      </c>
      <c r="C30" s="22" t="str">
        <f t="array" ref="C30">IFERROR(INDEX('توزيع المباريات'!$N$12:$N$4412,SMALL(IF('توزيع المباريات'!$C$12:$C$4412=$H$7,IF('توزيع المباريات'!$N$12:$P$4412=$H$6,ROW($A$13:$A$4412)-ROW($A$13)+1)),ROWS($C$11:C30))),"")</f>
        <v/>
      </c>
      <c r="D30" s="22" t="str">
        <f t="array" ref="D30">IFERROR(INDEX('توزيع المباريات'!$O$12:$O$4412,SMALL(IF('توزيع المباريات'!$C$12:$C$4412=$H$7,IF('توزيع المباريات'!$N$12:$P$4412=$H$6,ROW($A$13:$A$4412)-ROW($A$13)+1)),ROWS($C$11:D30))),"")</f>
        <v/>
      </c>
      <c r="E30" s="22" t="str">
        <f t="array" ref="E30">IFERROR(INDEX('توزيع المباريات'!$P$12:$P$4412,SMALL(IF('توزيع المباريات'!$C$12:$C$4412=$H$7,IF('توزيع المباريات'!$N$12:$P$4412=$H$6,ROW($A$13:$A$4412)-ROW($A$13)+1)),ROWS($C$11:E30))),"")</f>
        <v/>
      </c>
      <c r="F30" s="22" t="str">
        <f t="array" ref="F30">IFERROR(INDEX('توزيع المباريات'!$E$12:$E$4412,SMALL(IF('توزيع المباريات'!$C$12:$C$4412=$H$7,IF('توزيع المباريات'!$N$12:$P$4412=$H$6,ROW($A$13:$A$4412)-ROW($A$13)+1)),ROWS($C$11:F30))),"")</f>
        <v/>
      </c>
      <c r="G30" s="22" t="str">
        <f t="array" ref="G30">IFERROR(INDEX('توزيع المباريات'!$M$12:$M$4412,SMALL(IF('توزيع المباريات'!$C$12:$C$4412=$H$7,IF('توزيع المباريات'!$N$12:$P$4412=$H$6,ROW($A$13:$A$4412)-ROW($A$13)+1)),ROWS($C$11:G30))),"")</f>
        <v/>
      </c>
      <c r="H30" s="22" t="str">
        <f t="array" ref="H30">IFERROR(INDEX('توزيع المباريات'!$Q$12:$Q$4412,SMALL(IF('توزيع المباريات'!$C$12:$C$4412=$H$7,IF('توزيع المباريات'!$N$12:$P$4412=$H$6,ROW($A$13:$A$4412)-ROW($A$13)+1)),ROWS($C$11:H30))),"")</f>
        <v/>
      </c>
      <c r="I30" s="22" t="str">
        <f t="array" ref="I30">IFERROR(INDEX('توزيع المباريات'!$R$12:$R$4412,SMALL(IF('توزيع المباريات'!$C$12:$C$4412=$H$7,IF('توزيع المباريات'!$N$12:$P$4412=$H$6,ROW($A$13:$A$4412)-ROW($A$13)+1)),ROWS($C$11:I30))),"")</f>
        <v/>
      </c>
      <c r="J30" s="22" t="str">
        <f t="array" ref="J30">IFERROR(INDEX('توزيع المباريات'!$S$12:$S$4412,SMALL(IF('توزيع المباريات'!$C$12:$C$4412=$H$7,IF('توزيع المباريات'!$N$12:$P$4412=$H$6,ROW($A$13:$A$4412)-ROW($A$13)+1)),ROWS($C$11:J30))),"")</f>
        <v/>
      </c>
      <c r="K30" s="22" t="str">
        <f t="array" ref="K30">IFERROR(INDEX('توزيع المباريات'!$T$12:$T$4412,SMALL(IF('توزيع المباريات'!$C$12:$C$4412=$H$7,IF('توزيع المباريات'!$N$12:$P$4412=$H$6,ROW($A$13:$A$4412)-ROW($A$13)+1)),ROWS($C$11:K30))),"")</f>
        <v/>
      </c>
      <c r="L30" s="22" t="str">
        <f t="array" ref="L30">IFERROR(INDEX('توزيع المباريات'!$U$12:$U$4412,SMALL(IF('توزيع المباريات'!$C$12:$C$4412=$H$7,IF('توزيع المباريات'!$N$12:$P$4412=$H$6,ROW($A$13:$A$4412)-ROW($A$13)+1)),ROWS($C$11:L30))),"")</f>
        <v/>
      </c>
      <c r="M30" s="22" t="str">
        <f t="array" ref="M30">IFERROR(INDEX('توزيع المباريات'!$V$12:$V$4412,SMALL(IF('توزيع المباريات'!$C$12:$C$4412=$H$7,IF('توزيع المباريات'!$N$12:$P$4412=$H$6,ROW($A$13:$A$4412)-ROW($A$13)+1)),ROWS($C$11:M30))),"")</f>
        <v/>
      </c>
    </row>
    <row r="31" spans="2:13" ht="17.399999999999999">
      <c r="B31" s="21" t="str">
        <f t="shared" si="1"/>
        <v/>
      </c>
      <c r="C31" s="22" t="str">
        <f t="array" ref="C31">IFERROR(INDEX('توزيع المباريات'!$N$12:$N$4412,SMALL(IF('توزيع المباريات'!$C$12:$C$4412=$H$7,IF('توزيع المباريات'!$N$12:$P$4412=$H$6,ROW($A$13:$A$4412)-ROW($A$13)+1)),ROWS($C$11:C31))),"")</f>
        <v/>
      </c>
      <c r="D31" s="22" t="str">
        <f t="array" ref="D31">IFERROR(INDEX('توزيع المباريات'!$O$12:$O$4412,SMALL(IF('توزيع المباريات'!$C$12:$C$4412=$H$7,IF('توزيع المباريات'!$N$12:$P$4412=$H$6,ROW($A$13:$A$4412)-ROW($A$13)+1)),ROWS($C$11:D31))),"")</f>
        <v/>
      </c>
      <c r="E31" s="22" t="str">
        <f t="array" ref="E31">IFERROR(INDEX('توزيع المباريات'!$P$12:$P$4412,SMALL(IF('توزيع المباريات'!$C$12:$C$4412=$H$7,IF('توزيع المباريات'!$N$12:$P$4412=$H$6,ROW($A$13:$A$4412)-ROW($A$13)+1)),ROWS($C$11:E31))),"")</f>
        <v/>
      </c>
      <c r="F31" s="22" t="str">
        <f t="array" ref="F31">IFERROR(INDEX('توزيع المباريات'!$E$12:$E$4412,SMALL(IF('توزيع المباريات'!$C$12:$C$4412=$H$7,IF('توزيع المباريات'!$N$12:$P$4412=$H$6,ROW($A$13:$A$4412)-ROW($A$13)+1)),ROWS($C$11:F31))),"")</f>
        <v/>
      </c>
      <c r="G31" s="22" t="str">
        <f t="array" ref="G31">IFERROR(INDEX('توزيع المباريات'!$M$12:$M$4412,SMALL(IF('توزيع المباريات'!$C$12:$C$4412=$H$7,IF('توزيع المباريات'!$N$12:$P$4412=$H$6,ROW($A$13:$A$4412)-ROW($A$13)+1)),ROWS($C$11:G31))),"")</f>
        <v/>
      </c>
      <c r="H31" s="22" t="str">
        <f t="array" ref="H31">IFERROR(INDEX('توزيع المباريات'!$Q$12:$Q$4412,SMALL(IF('توزيع المباريات'!$C$12:$C$4412=$H$7,IF('توزيع المباريات'!$N$12:$P$4412=$H$6,ROW($A$13:$A$4412)-ROW($A$13)+1)),ROWS($C$11:H31))),"")</f>
        <v/>
      </c>
      <c r="I31" s="22" t="str">
        <f t="array" ref="I31">IFERROR(INDEX('توزيع المباريات'!$R$12:$R$4412,SMALL(IF('توزيع المباريات'!$C$12:$C$4412=$H$7,IF('توزيع المباريات'!$N$12:$P$4412=$H$6,ROW($A$13:$A$4412)-ROW($A$13)+1)),ROWS($C$11:I31))),"")</f>
        <v/>
      </c>
      <c r="J31" s="22" t="str">
        <f t="array" ref="J31">IFERROR(INDEX('توزيع المباريات'!$S$12:$S$4412,SMALL(IF('توزيع المباريات'!$C$12:$C$4412=$H$7,IF('توزيع المباريات'!$N$12:$P$4412=$H$6,ROW($A$13:$A$4412)-ROW($A$13)+1)),ROWS($C$11:J31))),"")</f>
        <v/>
      </c>
      <c r="K31" s="22" t="str">
        <f t="array" ref="K31">IFERROR(INDEX('توزيع المباريات'!$T$12:$T$4412,SMALL(IF('توزيع المباريات'!$C$12:$C$4412=$H$7,IF('توزيع المباريات'!$N$12:$P$4412=$H$6,ROW($A$13:$A$4412)-ROW($A$13)+1)),ROWS($C$11:K31))),"")</f>
        <v/>
      </c>
      <c r="L31" s="22" t="str">
        <f t="array" ref="L31">IFERROR(INDEX('توزيع المباريات'!$U$12:$U$4412,SMALL(IF('توزيع المباريات'!$C$12:$C$4412=$H$7,IF('توزيع المباريات'!$N$12:$P$4412=$H$6,ROW($A$13:$A$4412)-ROW($A$13)+1)),ROWS($C$11:L31))),"")</f>
        <v/>
      </c>
      <c r="M31" s="22" t="str">
        <f t="array" ref="M31">IFERROR(INDEX('توزيع المباريات'!$V$12:$V$4412,SMALL(IF('توزيع المباريات'!$C$12:$C$4412=$H$7,IF('توزيع المباريات'!$N$12:$P$4412=$H$6,ROW($A$13:$A$4412)-ROW($A$13)+1)),ROWS($C$11:M31))),"")</f>
        <v/>
      </c>
    </row>
    <row r="32" spans="2:13" ht="17.399999999999999">
      <c r="B32" s="21" t="str">
        <f t="shared" si="1"/>
        <v/>
      </c>
      <c r="C32" s="22" t="str">
        <f t="array" ref="C32">IFERROR(INDEX('توزيع المباريات'!$N$12:$N$4412,SMALL(IF('توزيع المباريات'!$C$12:$C$4412=$H$7,IF('توزيع المباريات'!$N$12:$P$4412=$H$6,ROW($A$13:$A$4412)-ROW($A$13)+1)),ROWS($C$11:C32))),"")</f>
        <v/>
      </c>
      <c r="D32" s="22" t="str">
        <f t="array" ref="D32">IFERROR(INDEX('توزيع المباريات'!$O$12:$O$4412,SMALL(IF('توزيع المباريات'!$C$12:$C$4412=$H$7,IF('توزيع المباريات'!$N$12:$P$4412=$H$6,ROW($A$13:$A$4412)-ROW($A$13)+1)),ROWS($C$11:D32))),"")</f>
        <v/>
      </c>
      <c r="E32" s="22" t="str">
        <f t="array" ref="E32">IFERROR(INDEX('توزيع المباريات'!$P$12:$P$4412,SMALL(IF('توزيع المباريات'!$C$12:$C$4412=$H$7,IF('توزيع المباريات'!$N$12:$P$4412=$H$6,ROW($A$13:$A$4412)-ROW($A$13)+1)),ROWS($C$11:E32))),"")</f>
        <v/>
      </c>
      <c r="F32" s="22" t="str">
        <f t="array" ref="F32">IFERROR(INDEX('توزيع المباريات'!$E$12:$E$4412,SMALL(IF('توزيع المباريات'!$C$12:$C$4412=$H$7,IF('توزيع المباريات'!$N$12:$P$4412=$H$6,ROW($A$13:$A$4412)-ROW($A$13)+1)),ROWS($C$11:F32))),"")</f>
        <v/>
      </c>
      <c r="G32" s="22" t="str">
        <f t="array" ref="G32">IFERROR(INDEX('توزيع المباريات'!$M$12:$M$4412,SMALL(IF('توزيع المباريات'!$C$12:$C$4412=$H$7,IF('توزيع المباريات'!$N$12:$P$4412=$H$6,ROW($A$13:$A$4412)-ROW($A$13)+1)),ROWS($C$11:G32))),"")</f>
        <v/>
      </c>
      <c r="H32" s="22" t="str">
        <f t="array" ref="H32">IFERROR(INDEX('توزيع المباريات'!$Q$12:$Q$4412,SMALL(IF('توزيع المباريات'!$C$12:$C$4412=$H$7,IF('توزيع المباريات'!$N$12:$P$4412=$H$6,ROW($A$13:$A$4412)-ROW($A$13)+1)),ROWS($C$11:H32))),"")</f>
        <v/>
      </c>
      <c r="I32" s="22" t="str">
        <f t="array" ref="I32">IFERROR(INDEX('توزيع المباريات'!$R$12:$R$4412,SMALL(IF('توزيع المباريات'!$C$12:$C$4412=$H$7,IF('توزيع المباريات'!$N$12:$P$4412=$H$6,ROW($A$13:$A$4412)-ROW($A$13)+1)),ROWS($C$11:I32))),"")</f>
        <v/>
      </c>
      <c r="J32" s="22" t="str">
        <f t="array" ref="J32">IFERROR(INDEX('توزيع المباريات'!$S$12:$S$4412,SMALL(IF('توزيع المباريات'!$C$12:$C$4412=$H$7,IF('توزيع المباريات'!$N$12:$P$4412=$H$6,ROW($A$13:$A$4412)-ROW($A$13)+1)),ROWS($C$11:J32))),"")</f>
        <v/>
      </c>
      <c r="K32" s="22" t="str">
        <f t="array" ref="K32">IFERROR(INDEX('توزيع المباريات'!$T$12:$T$4412,SMALL(IF('توزيع المباريات'!$C$12:$C$4412=$H$7,IF('توزيع المباريات'!$N$12:$P$4412=$H$6,ROW($A$13:$A$4412)-ROW($A$13)+1)),ROWS($C$11:K32))),"")</f>
        <v/>
      </c>
      <c r="L32" s="22" t="str">
        <f t="array" ref="L32">IFERROR(INDEX('توزيع المباريات'!$U$12:$U$4412,SMALL(IF('توزيع المباريات'!$C$12:$C$4412=$H$7,IF('توزيع المباريات'!$N$12:$P$4412=$H$6,ROW($A$13:$A$4412)-ROW($A$13)+1)),ROWS($C$11:L32))),"")</f>
        <v/>
      </c>
      <c r="M32" s="22" t="str">
        <f t="array" ref="M32">IFERROR(INDEX('توزيع المباريات'!$V$12:$V$4412,SMALL(IF('توزيع المباريات'!$C$12:$C$4412=$H$7,IF('توزيع المباريات'!$N$12:$P$4412=$H$6,ROW($A$13:$A$4412)-ROW($A$13)+1)),ROWS($C$11:M32))),"")</f>
        <v/>
      </c>
    </row>
    <row r="33" spans="2:13" ht="17.399999999999999">
      <c r="B33" s="21" t="str">
        <f t="shared" si="1"/>
        <v/>
      </c>
      <c r="C33" s="22" t="str">
        <f t="array" ref="C33">IFERROR(INDEX('توزيع المباريات'!$N$12:$N$4412,SMALL(IF('توزيع المباريات'!$C$12:$C$4412=$H$7,IF('توزيع المباريات'!$N$12:$P$4412=$H$6,ROW($A$13:$A$4412)-ROW($A$13)+1)),ROWS($C$11:C33))),"")</f>
        <v/>
      </c>
      <c r="D33" s="22" t="str">
        <f t="array" ref="D33">IFERROR(INDEX('توزيع المباريات'!$O$12:$O$4412,SMALL(IF('توزيع المباريات'!$C$12:$C$4412=$H$7,IF('توزيع المباريات'!$N$12:$P$4412=$H$6,ROW($A$13:$A$4412)-ROW($A$13)+1)),ROWS($C$11:D33))),"")</f>
        <v/>
      </c>
      <c r="E33" s="22" t="str">
        <f t="array" ref="E33">IFERROR(INDEX('توزيع المباريات'!$P$12:$P$4412,SMALL(IF('توزيع المباريات'!$C$12:$C$4412=$H$7,IF('توزيع المباريات'!$N$12:$P$4412=$H$6,ROW($A$13:$A$4412)-ROW($A$13)+1)),ROWS($C$11:E33))),"")</f>
        <v/>
      </c>
      <c r="F33" s="22" t="str">
        <f t="array" ref="F33">IFERROR(INDEX('توزيع المباريات'!$E$12:$E$4412,SMALL(IF('توزيع المباريات'!$C$12:$C$4412=$H$7,IF('توزيع المباريات'!$N$12:$P$4412=$H$6,ROW($A$13:$A$4412)-ROW($A$13)+1)),ROWS($C$11:F33))),"")</f>
        <v/>
      </c>
      <c r="G33" s="22" t="str">
        <f t="array" ref="G33">IFERROR(INDEX('توزيع المباريات'!$M$12:$M$4412,SMALL(IF('توزيع المباريات'!$C$12:$C$4412=$H$7,IF('توزيع المباريات'!$N$12:$P$4412=$H$6,ROW($A$13:$A$4412)-ROW($A$13)+1)),ROWS($C$11:G33))),"")</f>
        <v/>
      </c>
      <c r="H33" s="22" t="str">
        <f t="array" ref="H33">IFERROR(INDEX('توزيع المباريات'!$Q$12:$Q$4412,SMALL(IF('توزيع المباريات'!$C$12:$C$4412=$H$7,IF('توزيع المباريات'!$N$12:$P$4412=$H$6,ROW($A$13:$A$4412)-ROW($A$13)+1)),ROWS($C$11:H33))),"")</f>
        <v/>
      </c>
      <c r="I33" s="22" t="str">
        <f t="array" ref="I33">IFERROR(INDEX('توزيع المباريات'!$R$12:$R$4412,SMALL(IF('توزيع المباريات'!$C$12:$C$4412=$H$7,IF('توزيع المباريات'!$N$12:$P$4412=$H$6,ROW($A$13:$A$4412)-ROW($A$13)+1)),ROWS($C$11:I33))),"")</f>
        <v/>
      </c>
      <c r="J33" s="22" t="str">
        <f t="array" ref="J33">IFERROR(INDEX('توزيع المباريات'!$S$12:$S$4412,SMALL(IF('توزيع المباريات'!$C$12:$C$4412=$H$7,IF('توزيع المباريات'!$N$12:$P$4412=$H$6,ROW($A$13:$A$4412)-ROW($A$13)+1)),ROWS($C$11:J33))),"")</f>
        <v/>
      </c>
      <c r="K33" s="22" t="str">
        <f t="array" ref="K33">IFERROR(INDEX('توزيع المباريات'!$T$12:$T$4412,SMALL(IF('توزيع المباريات'!$C$12:$C$4412=$H$7,IF('توزيع المباريات'!$N$12:$P$4412=$H$6,ROW($A$13:$A$4412)-ROW($A$13)+1)),ROWS($C$11:K33))),"")</f>
        <v/>
      </c>
      <c r="L33" s="22" t="str">
        <f t="array" ref="L33">IFERROR(INDEX('توزيع المباريات'!$U$12:$U$4412,SMALL(IF('توزيع المباريات'!$C$12:$C$4412=$H$7,IF('توزيع المباريات'!$N$12:$P$4412=$H$6,ROW($A$13:$A$4412)-ROW($A$13)+1)),ROWS($C$11:L33))),"")</f>
        <v/>
      </c>
      <c r="M33" s="22" t="str">
        <f t="array" ref="M33">IFERROR(INDEX('توزيع المباريات'!$V$12:$V$4412,SMALL(IF('توزيع المباريات'!$C$12:$C$4412=$H$7,IF('توزيع المباريات'!$N$12:$P$4412=$H$6,ROW($A$13:$A$4412)-ROW($A$13)+1)),ROWS($C$11:M33))),"")</f>
        <v/>
      </c>
    </row>
    <row r="34" spans="2:13" ht="17.399999999999999">
      <c r="B34" s="21" t="str">
        <f t="shared" si="1"/>
        <v/>
      </c>
      <c r="C34" s="22" t="str">
        <f t="array" ref="C34">IFERROR(INDEX('توزيع المباريات'!$N$12:$N$4412,SMALL(IF('توزيع المباريات'!$C$12:$C$4412=$H$7,IF('توزيع المباريات'!$N$12:$P$4412=$H$6,ROW($A$13:$A$4412)-ROW($A$13)+1)),ROWS($C$11:C34))),"")</f>
        <v/>
      </c>
      <c r="D34" s="22" t="str">
        <f t="array" ref="D34">IFERROR(INDEX('توزيع المباريات'!$O$12:$O$4412,SMALL(IF('توزيع المباريات'!$C$12:$C$4412=$H$7,IF('توزيع المباريات'!$N$12:$P$4412=$H$6,ROW($A$13:$A$4412)-ROW($A$13)+1)),ROWS($C$11:D34))),"")</f>
        <v/>
      </c>
      <c r="E34" s="22" t="str">
        <f t="array" ref="E34">IFERROR(INDEX('توزيع المباريات'!$P$12:$P$4412,SMALL(IF('توزيع المباريات'!$C$12:$C$4412=$H$7,IF('توزيع المباريات'!$N$12:$P$4412=$H$6,ROW($A$13:$A$4412)-ROW($A$13)+1)),ROWS($C$11:E34))),"")</f>
        <v/>
      </c>
      <c r="F34" s="22" t="str">
        <f t="array" ref="F34">IFERROR(INDEX('توزيع المباريات'!$E$12:$E$4412,SMALL(IF('توزيع المباريات'!$C$12:$C$4412=$H$7,IF('توزيع المباريات'!$N$12:$P$4412=$H$6,ROW($A$13:$A$4412)-ROW($A$13)+1)),ROWS($C$11:F34))),"")</f>
        <v/>
      </c>
      <c r="G34" s="22" t="str">
        <f t="array" ref="G34">IFERROR(INDEX('توزيع المباريات'!$M$12:$M$4412,SMALL(IF('توزيع المباريات'!$C$12:$C$4412=$H$7,IF('توزيع المباريات'!$N$12:$P$4412=$H$6,ROW($A$13:$A$4412)-ROW($A$13)+1)),ROWS($C$11:G34))),"")</f>
        <v/>
      </c>
      <c r="H34" s="22" t="str">
        <f t="array" ref="H34">IFERROR(INDEX('توزيع المباريات'!$Q$12:$Q$4412,SMALL(IF('توزيع المباريات'!$C$12:$C$4412=$H$7,IF('توزيع المباريات'!$N$12:$P$4412=$H$6,ROW($A$13:$A$4412)-ROW($A$13)+1)),ROWS($C$11:H34))),"")</f>
        <v/>
      </c>
      <c r="I34" s="22" t="str">
        <f t="array" ref="I34">IFERROR(INDEX('توزيع المباريات'!$R$12:$R$4412,SMALL(IF('توزيع المباريات'!$C$12:$C$4412=$H$7,IF('توزيع المباريات'!$N$12:$P$4412=$H$6,ROW($A$13:$A$4412)-ROW($A$13)+1)),ROWS($C$11:I34))),"")</f>
        <v/>
      </c>
      <c r="J34" s="22" t="str">
        <f t="array" ref="J34">IFERROR(INDEX('توزيع المباريات'!$S$12:$S$4412,SMALL(IF('توزيع المباريات'!$C$12:$C$4412=$H$7,IF('توزيع المباريات'!$N$12:$P$4412=$H$6,ROW($A$13:$A$4412)-ROW($A$13)+1)),ROWS($C$11:J34))),"")</f>
        <v/>
      </c>
      <c r="K34" s="22" t="str">
        <f t="array" ref="K34">IFERROR(INDEX('توزيع المباريات'!$T$12:$T$4412,SMALL(IF('توزيع المباريات'!$C$12:$C$4412=$H$7,IF('توزيع المباريات'!$N$12:$P$4412=$H$6,ROW($A$13:$A$4412)-ROW($A$13)+1)),ROWS($C$11:K34))),"")</f>
        <v/>
      </c>
      <c r="L34" s="22" t="str">
        <f t="array" ref="L34">IFERROR(INDEX('توزيع المباريات'!$U$12:$U$4412,SMALL(IF('توزيع المباريات'!$C$12:$C$4412=$H$7,IF('توزيع المباريات'!$N$12:$P$4412=$H$6,ROW($A$13:$A$4412)-ROW($A$13)+1)),ROWS($C$11:L34))),"")</f>
        <v/>
      </c>
      <c r="M34" s="22" t="str">
        <f t="array" ref="M34">IFERROR(INDEX('توزيع المباريات'!$V$12:$V$4412,SMALL(IF('توزيع المباريات'!$C$12:$C$4412=$H$7,IF('توزيع المباريات'!$N$12:$P$4412=$H$6,ROW($A$13:$A$4412)-ROW($A$13)+1)),ROWS($C$11:M34))),"")</f>
        <v/>
      </c>
    </row>
    <row r="35" spans="2:13" ht="17.399999999999999">
      <c r="B35" s="21" t="str">
        <f t="shared" si="1"/>
        <v/>
      </c>
      <c r="C35" s="22" t="str">
        <f t="array" ref="C35">IFERROR(INDEX('توزيع المباريات'!$N$12:$N$4412,SMALL(IF('توزيع المباريات'!$C$12:$C$4412=$H$7,IF('توزيع المباريات'!$N$12:$P$4412=$H$6,ROW($A$13:$A$4412)-ROW($A$13)+1)),ROWS($C$11:C35))),"")</f>
        <v/>
      </c>
      <c r="D35" s="22" t="str">
        <f t="array" ref="D35">IFERROR(INDEX('توزيع المباريات'!$O$12:$O$4412,SMALL(IF('توزيع المباريات'!$C$12:$C$4412=$H$7,IF('توزيع المباريات'!$N$12:$P$4412=$H$6,ROW($A$13:$A$4412)-ROW($A$13)+1)),ROWS($C$11:D35))),"")</f>
        <v/>
      </c>
      <c r="E35" s="22" t="str">
        <f t="array" ref="E35">IFERROR(INDEX('توزيع المباريات'!$P$12:$P$4412,SMALL(IF('توزيع المباريات'!$C$12:$C$4412=$H$7,IF('توزيع المباريات'!$N$12:$P$4412=$H$6,ROW($A$13:$A$4412)-ROW($A$13)+1)),ROWS($C$11:E35))),"")</f>
        <v/>
      </c>
      <c r="F35" s="22" t="str">
        <f t="array" ref="F35">IFERROR(INDEX('توزيع المباريات'!$E$12:$E$4412,SMALL(IF('توزيع المباريات'!$C$12:$C$4412=$H$7,IF('توزيع المباريات'!$N$12:$P$4412=$H$6,ROW($A$13:$A$4412)-ROW($A$13)+1)),ROWS($C$11:F35))),"")</f>
        <v/>
      </c>
      <c r="G35" s="22" t="str">
        <f t="array" ref="G35">IFERROR(INDEX('توزيع المباريات'!$M$12:$M$4412,SMALL(IF('توزيع المباريات'!$C$12:$C$4412=$H$7,IF('توزيع المباريات'!$N$12:$P$4412=$H$6,ROW($A$13:$A$4412)-ROW($A$13)+1)),ROWS($C$11:G35))),"")</f>
        <v/>
      </c>
      <c r="H35" s="22" t="str">
        <f t="array" ref="H35">IFERROR(INDEX('توزيع المباريات'!$Q$12:$Q$4412,SMALL(IF('توزيع المباريات'!$C$12:$C$4412=$H$7,IF('توزيع المباريات'!$N$12:$P$4412=$H$6,ROW($A$13:$A$4412)-ROW($A$13)+1)),ROWS($C$11:H35))),"")</f>
        <v/>
      </c>
      <c r="I35" s="22" t="str">
        <f t="array" ref="I35">IFERROR(INDEX('توزيع المباريات'!$R$12:$R$4412,SMALL(IF('توزيع المباريات'!$C$12:$C$4412=$H$7,IF('توزيع المباريات'!$N$12:$P$4412=$H$6,ROW($A$13:$A$4412)-ROW($A$13)+1)),ROWS($C$11:I35))),"")</f>
        <v/>
      </c>
      <c r="J35" s="22" t="str">
        <f t="array" ref="J35">IFERROR(INDEX('توزيع المباريات'!$S$12:$S$4412,SMALL(IF('توزيع المباريات'!$C$12:$C$4412=$H$7,IF('توزيع المباريات'!$N$12:$P$4412=$H$6,ROW($A$13:$A$4412)-ROW($A$13)+1)),ROWS($C$11:J35))),"")</f>
        <v/>
      </c>
      <c r="K35" s="22" t="str">
        <f t="array" ref="K35">IFERROR(INDEX('توزيع المباريات'!$T$12:$T$4412,SMALL(IF('توزيع المباريات'!$C$12:$C$4412=$H$7,IF('توزيع المباريات'!$N$12:$P$4412=$H$6,ROW($A$13:$A$4412)-ROW($A$13)+1)),ROWS($C$11:K35))),"")</f>
        <v/>
      </c>
      <c r="L35" s="22" t="str">
        <f t="array" ref="L35">IFERROR(INDEX('توزيع المباريات'!$U$12:$U$4412,SMALL(IF('توزيع المباريات'!$C$12:$C$4412=$H$7,IF('توزيع المباريات'!$N$12:$P$4412=$H$6,ROW($A$13:$A$4412)-ROW($A$13)+1)),ROWS($C$11:L35))),"")</f>
        <v/>
      </c>
      <c r="M35" s="22" t="str">
        <f t="array" ref="M35">IFERROR(INDEX('توزيع المباريات'!$V$12:$V$4412,SMALL(IF('توزيع المباريات'!$C$12:$C$4412=$H$7,IF('توزيع المباريات'!$N$12:$P$4412=$H$6,ROW($A$13:$A$4412)-ROW($A$13)+1)),ROWS($C$11:M35))),"")</f>
        <v/>
      </c>
    </row>
    <row r="36" spans="2:13" ht="17.399999999999999">
      <c r="B36" s="21" t="str">
        <f t="shared" si="1"/>
        <v/>
      </c>
      <c r="C36" s="22" t="str">
        <f t="array" ref="C36">IFERROR(INDEX('توزيع المباريات'!$N$12:$N$4412,SMALL(IF('توزيع المباريات'!$C$12:$C$4412=$H$7,IF('توزيع المباريات'!$N$12:$P$4412=$H$6,ROW($A$13:$A$4412)-ROW($A$13)+1)),ROWS($C$11:C36))),"")</f>
        <v/>
      </c>
      <c r="D36" s="22" t="str">
        <f t="array" ref="D36">IFERROR(INDEX('توزيع المباريات'!$O$12:$O$4412,SMALL(IF('توزيع المباريات'!$C$12:$C$4412=$H$7,IF('توزيع المباريات'!$N$12:$P$4412=$H$6,ROW($A$13:$A$4412)-ROW($A$13)+1)),ROWS($C$11:D36))),"")</f>
        <v/>
      </c>
      <c r="E36" s="22" t="str">
        <f t="array" ref="E36">IFERROR(INDEX('توزيع المباريات'!$P$12:$P$4412,SMALL(IF('توزيع المباريات'!$C$12:$C$4412=$H$7,IF('توزيع المباريات'!$N$12:$P$4412=$H$6,ROW($A$13:$A$4412)-ROW($A$13)+1)),ROWS($C$11:E36))),"")</f>
        <v/>
      </c>
      <c r="F36" s="22" t="str">
        <f t="array" ref="F36">IFERROR(INDEX('توزيع المباريات'!$E$12:$E$4412,SMALL(IF('توزيع المباريات'!$C$12:$C$4412=$H$7,IF('توزيع المباريات'!$N$12:$P$4412=$H$6,ROW($A$13:$A$4412)-ROW($A$13)+1)),ROWS($C$11:F36))),"")</f>
        <v/>
      </c>
      <c r="G36" s="22" t="str">
        <f t="array" ref="G36">IFERROR(INDEX('توزيع المباريات'!$M$12:$M$4412,SMALL(IF('توزيع المباريات'!$C$12:$C$4412=$H$7,IF('توزيع المباريات'!$N$12:$P$4412=$H$6,ROW($A$13:$A$4412)-ROW($A$13)+1)),ROWS($C$11:G36))),"")</f>
        <v/>
      </c>
      <c r="H36" s="22" t="str">
        <f t="array" ref="H36">IFERROR(INDEX('توزيع المباريات'!$Q$12:$Q$4412,SMALL(IF('توزيع المباريات'!$C$12:$C$4412=$H$7,IF('توزيع المباريات'!$N$12:$P$4412=$H$6,ROW($A$13:$A$4412)-ROW($A$13)+1)),ROWS($C$11:H36))),"")</f>
        <v/>
      </c>
      <c r="I36" s="22" t="str">
        <f t="array" ref="I36">IFERROR(INDEX('توزيع المباريات'!$R$12:$R$4412,SMALL(IF('توزيع المباريات'!$C$12:$C$4412=$H$7,IF('توزيع المباريات'!$N$12:$P$4412=$H$6,ROW($A$13:$A$4412)-ROW($A$13)+1)),ROWS($C$11:I36))),"")</f>
        <v/>
      </c>
      <c r="J36" s="22" t="str">
        <f t="array" ref="J36">IFERROR(INDEX('توزيع المباريات'!$S$12:$S$4412,SMALL(IF('توزيع المباريات'!$C$12:$C$4412=$H$7,IF('توزيع المباريات'!$N$12:$P$4412=$H$6,ROW($A$13:$A$4412)-ROW($A$13)+1)),ROWS($C$11:J36))),"")</f>
        <v/>
      </c>
      <c r="K36" s="22" t="str">
        <f t="array" ref="K36">IFERROR(INDEX('توزيع المباريات'!$T$12:$T$4412,SMALL(IF('توزيع المباريات'!$C$12:$C$4412=$H$7,IF('توزيع المباريات'!$N$12:$P$4412=$H$6,ROW($A$13:$A$4412)-ROW($A$13)+1)),ROWS($C$11:K36))),"")</f>
        <v/>
      </c>
      <c r="L36" s="22" t="str">
        <f t="array" ref="L36">IFERROR(INDEX('توزيع المباريات'!$U$12:$U$4412,SMALL(IF('توزيع المباريات'!$C$12:$C$4412=$H$7,IF('توزيع المباريات'!$N$12:$P$4412=$H$6,ROW($A$13:$A$4412)-ROW($A$13)+1)),ROWS($C$11:L36))),"")</f>
        <v/>
      </c>
      <c r="M36" s="22" t="str">
        <f t="array" ref="M36">IFERROR(INDEX('توزيع المباريات'!$V$12:$V$4412,SMALL(IF('توزيع المباريات'!$C$12:$C$4412=$H$7,IF('توزيع المباريات'!$N$12:$P$4412=$H$6,ROW($A$13:$A$4412)-ROW($A$13)+1)),ROWS($C$11:M36))),"")</f>
        <v/>
      </c>
    </row>
    <row r="37" spans="2:13" ht="17.399999999999999">
      <c r="B37" s="21" t="str">
        <f t="shared" si="1"/>
        <v/>
      </c>
      <c r="C37" s="22" t="str">
        <f t="array" ref="C37">IFERROR(INDEX('توزيع المباريات'!$N$12:$N$4412,SMALL(IF('توزيع المباريات'!$C$12:$C$4412=$H$7,IF('توزيع المباريات'!$N$12:$P$4412=$H$6,ROW($A$13:$A$4412)-ROW($A$13)+1)),ROWS($C$11:C37))),"")</f>
        <v/>
      </c>
      <c r="D37" s="22" t="str">
        <f t="array" ref="D37">IFERROR(INDEX('توزيع المباريات'!$O$12:$O$4412,SMALL(IF('توزيع المباريات'!$C$12:$C$4412=$H$7,IF('توزيع المباريات'!$N$12:$P$4412=$H$6,ROW($A$13:$A$4412)-ROW($A$13)+1)),ROWS($C$11:D37))),"")</f>
        <v/>
      </c>
      <c r="E37" s="22" t="str">
        <f t="array" ref="E37">IFERROR(INDEX('توزيع المباريات'!$P$12:$P$4412,SMALL(IF('توزيع المباريات'!$C$12:$C$4412=$H$7,IF('توزيع المباريات'!$N$12:$P$4412=$H$6,ROW($A$13:$A$4412)-ROW($A$13)+1)),ROWS($C$11:E37))),"")</f>
        <v/>
      </c>
      <c r="F37" s="22" t="str">
        <f t="array" ref="F37">IFERROR(INDEX('توزيع المباريات'!$E$12:$E$4412,SMALL(IF('توزيع المباريات'!$C$12:$C$4412=$H$7,IF('توزيع المباريات'!$N$12:$P$4412=$H$6,ROW($A$13:$A$4412)-ROW($A$13)+1)),ROWS($C$11:F37))),"")</f>
        <v/>
      </c>
      <c r="G37" s="22" t="str">
        <f t="array" ref="G37">IFERROR(INDEX('توزيع المباريات'!$M$12:$M$4412,SMALL(IF('توزيع المباريات'!$C$12:$C$4412=$H$7,IF('توزيع المباريات'!$N$12:$P$4412=$H$6,ROW($A$13:$A$4412)-ROW($A$13)+1)),ROWS($C$11:G37))),"")</f>
        <v/>
      </c>
      <c r="H37" s="22" t="str">
        <f t="array" ref="H37">IFERROR(INDEX('توزيع المباريات'!$Q$12:$Q$4412,SMALL(IF('توزيع المباريات'!$C$12:$C$4412=$H$7,IF('توزيع المباريات'!$N$12:$P$4412=$H$6,ROW($A$13:$A$4412)-ROW($A$13)+1)),ROWS($C$11:H37))),"")</f>
        <v/>
      </c>
      <c r="I37" s="22" t="str">
        <f t="array" ref="I37">IFERROR(INDEX('توزيع المباريات'!$R$12:$R$4412,SMALL(IF('توزيع المباريات'!$C$12:$C$4412=$H$7,IF('توزيع المباريات'!$N$12:$P$4412=$H$6,ROW($A$13:$A$4412)-ROW($A$13)+1)),ROWS($C$11:I37))),"")</f>
        <v/>
      </c>
      <c r="J37" s="22" t="str">
        <f t="array" ref="J37">IFERROR(INDEX('توزيع المباريات'!$S$12:$S$4412,SMALL(IF('توزيع المباريات'!$C$12:$C$4412=$H$7,IF('توزيع المباريات'!$N$12:$P$4412=$H$6,ROW($A$13:$A$4412)-ROW($A$13)+1)),ROWS($C$11:J37))),"")</f>
        <v/>
      </c>
      <c r="K37" s="22" t="str">
        <f t="array" ref="K37">IFERROR(INDEX('توزيع المباريات'!$T$12:$T$4412,SMALL(IF('توزيع المباريات'!$C$12:$C$4412=$H$7,IF('توزيع المباريات'!$N$12:$P$4412=$H$6,ROW($A$13:$A$4412)-ROW($A$13)+1)),ROWS($C$11:K37))),"")</f>
        <v/>
      </c>
      <c r="L37" s="22" t="str">
        <f t="array" ref="L37">IFERROR(INDEX('توزيع المباريات'!$U$12:$U$4412,SMALL(IF('توزيع المباريات'!$C$12:$C$4412=$H$7,IF('توزيع المباريات'!$N$12:$P$4412=$H$6,ROW($A$13:$A$4412)-ROW($A$13)+1)),ROWS($C$11:L37))),"")</f>
        <v/>
      </c>
      <c r="M37" s="22" t="str">
        <f t="array" ref="M37">IFERROR(INDEX('توزيع المباريات'!$V$12:$V$4412,SMALL(IF('توزيع المباريات'!$C$12:$C$4412=$H$7,IF('توزيع المباريات'!$N$12:$P$4412=$H$6,ROW($A$13:$A$4412)-ROW($A$13)+1)),ROWS($C$11:M37))),"")</f>
        <v/>
      </c>
    </row>
    <row r="38" spans="2:13" ht="17.399999999999999">
      <c r="B38" s="21" t="str">
        <f t="shared" si="1"/>
        <v/>
      </c>
      <c r="C38" s="22" t="str">
        <f t="array" ref="C38">IFERROR(INDEX('توزيع المباريات'!$N$12:$N$4412,SMALL(IF('توزيع المباريات'!$C$12:$C$4412=$H$7,IF('توزيع المباريات'!$N$12:$P$4412=$H$6,ROW($A$13:$A$4412)-ROW($A$13)+1)),ROWS($C$11:C38))),"")</f>
        <v/>
      </c>
      <c r="D38" s="22" t="str">
        <f t="array" ref="D38">IFERROR(INDEX('توزيع المباريات'!$O$12:$O$4412,SMALL(IF('توزيع المباريات'!$C$12:$C$4412=$H$7,IF('توزيع المباريات'!$N$12:$P$4412=$H$6,ROW($A$13:$A$4412)-ROW($A$13)+1)),ROWS($C$11:D38))),"")</f>
        <v/>
      </c>
      <c r="E38" s="22" t="str">
        <f t="array" ref="E38">IFERROR(INDEX('توزيع المباريات'!$P$12:$P$4412,SMALL(IF('توزيع المباريات'!$C$12:$C$4412=$H$7,IF('توزيع المباريات'!$N$12:$P$4412=$H$6,ROW($A$13:$A$4412)-ROW($A$13)+1)),ROWS($C$11:E38))),"")</f>
        <v/>
      </c>
      <c r="F38" s="22" t="str">
        <f t="array" ref="F38">IFERROR(INDEX('توزيع المباريات'!$E$12:$E$4412,SMALL(IF('توزيع المباريات'!$C$12:$C$4412=$H$7,IF('توزيع المباريات'!$N$12:$P$4412=$H$6,ROW($A$13:$A$4412)-ROW($A$13)+1)),ROWS($C$11:F38))),"")</f>
        <v/>
      </c>
      <c r="G38" s="22" t="str">
        <f t="array" ref="G38">IFERROR(INDEX('توزيع المباريات'!$M$12:$M$4412,SMALL(IF('توزيع المباريات'!$C$12:$C$4412=$H$7,IF('توزيع المباريات'!$N$12:$P$4412=$H$6,ROW($A$13:$A$4412)-ROW($A$13)+1)),ROWS($C$11:G38))),"")</f>
        <v/>
      </c>
      <c r="H38" s="22" t="str">
        <f t="array" ref="H38">IFERROR(INDEX('توزيع المباريات'!$Q$12:$Q$4412,SMALL(IF('توزيع المباريات'!$C$12:$C$4412=$H$7,IF('توزيع المباريات'!$N$12:$P$4412=$H$6,ROW($A$13:$A$4412)-ROW($A$13)+1)),ROWS($C$11:H38))),"")</f>
        <v/>
      </c>
      <c r="I38" s="22" t="str">
        <f t="array" ref="I38">IFERROR(INDEX('توزيع المباريات'!$R$12:$R$4412,SMALL(IF('توزيع المباريات'!$C$12:$C$4412=$H$7,IF('توزيع المباريات'!$N$12:$P$4412=$H$6,ROW($A$13:$A$4412)-ROW($A$13)+1)),ROWS($C$11:I38))),"")</f>
        <v/>
      </c>
      <c r="J38" s="22" t="str">
        <f t="array" ref="J38">IFERROR(INDEX('توزيع المباريات'!$S$12:$S$4412,SMALL(IF('توزيع المباريات'!$C$12:$C$4412=$H$7,IF('توزيع المباريات'!$N$12:$P$4412=$H$6,ROW($A$13:$A$4412)-ROW($A$13)+1)),ROWS($C$11:J38))),"")</f>
        <v/>
      </c>
      <c r="K38" s="22" t="str">
        <f t="array" ref="K38">IFERROR(INDEX('توزيع المباريات'!$T$12:$T$4412,SMALL(IF('توزيع المباريات'!$C$12:$C$4412=$H$7,IF('توزيع المباريات'!$N$12:$P$4412=$H$6,ROW($A$13:$A$4412)-ROW($A$13)+1)),ROWS($C$11:K38))),"")</f>
        <v/>
      </c>
      <c r="L38" s="22" t="str">
        <f t="array" ref="L38">IFERROR(INDEX('توزيع المباريات'!$U$12:$U$4412,SMALL(IF('توزيع المباريات'!$C$12:$C$4412=$H$7,IF('توزيع المباريات'!$N$12:$P$4412=$H$6,ROW($A$13:$A$4412)-ROW($A$13)+1)),ROWS($C$11:L38))),"")</f>
        <v/>
      </c>
      <c r="M38" s="22" t="str">
        <f t="array" ref="M38">IFERROR(INDEX('توزيع المباريات'!$V$12:$V$4412,SMALL(IF('توزيع المباريات'!$C$12:$C$4412=$H$7,IF('توزيع المباريات'!$N$12:$P$4412=$H$6,ROW($A$13:$A$4412)-ROW($A$13)+1)),ROWS($C$11:M38))),"")</f>
        <v/>
      </c>
    </row>
    <row r="39" spans="2:13" ht="17.399999999999999">
      <c r="B39" s="21" t="str">
        <f t="shared" si="1"/>
        <v/>
      </c>
      <c r="C39" s="22" t="str">
        <f t="array" ref="C39">IFERROR(INDEX('توزيع المباريات'!$N$12:$N$4412,SMALL(IF('توزيع المباريات'!$C$12:$C$4412=$H$7,IF('توزيع المباريات'!$N$12:$P$4412=$H$6,ROW($A$13:$A$4412)-ROW($A$13)+1)),ROWS($C$11:C39))),"")</f>
        <v/>
      </c>
      <c r="D39" s="22" t="str">
        <f t="array" ref="D39">IFERROR(INDEX('توزيع المباريات'!$O$12:$O$4412,SMALL(IF('توزيع المباريات'!$C$12:$C$4412=$H$7,IF('توزيع المباريات'!$N$12:$P$4412=$H$6,ROW($A$13:$A$4412)-ROW($A$13)+1)),ROWS($C$11:D39))),"")</f>
        <v/>
      </c>
      <c r="E39" s="22" t="str">
        <f t="array" ref="E39">IFERROR(INDEX('توزيع المباريات'!$P$12:$P$4412,SMALL(IF('توزيع المباريات'!$C$12:$C$4412=$H$7,IF('توزيع المباريات'!$N$12:$P$4412=$H$6,ROW($A$13:$A$4412)-ROW($A$13)+1)),ROWS($C$11:E39))),"")</f>
        <v/>
      </c>
      <c r="F39" s="22" t="str">
        <f t="array" ref="F39">IFERROR(INDEX('توزيع المباريات'!$E$12:$E$4412,SMALL(IF('توزيع المباريات'!$C$12:$C$4412=$H$7,IF('توزيع المباريات'!$N$12:$P$4412=$H$6,ROW($A$13:$A$4412)-ROW($A$13)+1)),ROWS($C$11:F39))),"")</f>
        <v/>
      </c>
      <c r="G39" s="22" t="str">
        <f t="array" ref="G39">IFERROR(INDEX('توزيع المباريات'!$M$12:$M$4412,SMALL(IF('توزيع المباريات'!$C$12:$C$4412=$H$7,IF('توزيع المباريات'!$N$12:$P$4412=$H$6,ROW($A$13:$A$4412)-ROW($A$13)+1)),ROWS($C$11:G39))),"")</f>
        <v/>
      </c>
      <c r="H39" s="22" t="str">
        <f t="array" ref="H39">IFERROR(INDEX('توزيع المباريات'!$Q$12:$Q$4412,SMALL(IF('توزيع المباريات'!$C$12:$C$4412=$H$7,IF('توزيع المباريات'!$N$12:$P$4412=$H$6,ROW($A$13:$A$4412)-ROW($A$13)+1)),ROWS($C$11:H39))),"")</f>
        <v/>
      </c>
      <c r="I39" s="22" t="str">
        <f t="array" ref="I39">IFERROR(INDEX('توزيع المباريات'!$R$12:$R$4412,SMALL(IF('توزيع المباريات'!$C$12:$C$4412=$H$7,IF('توزيع المباريات'!$N$12:$P$4412=$H$6,ROW($A$13:$A$4412)-ROW($A$13)+1)),ROWS($C$11:I39))),"")</f>
        <v/>
      </c>
      <c r="J39" s="22" t="str">
        <f t="array" ref="J39">IFERROR(INDEX('توزيع المباريات'!$S$12:$S$4412,SMALL(IF('توزيع المباريات'!$C$12:$C$4412=$H$7,IF('توزيع المباريات'!$N$12:$P$4412=$H$6,ROW($A$13:$A$4412)-ROW($A$13)+1)),ROWS($C$11:J39))),"")</f>
        <v/>
      </c>
      <c r="K39" s="22" t="str">
        <f t="array" ref="K39">IFERROR(INDEX('توزيع المباريات'!$T$12:$T$4412,SMALL(IF('توزيع المباريات'!$C$12:$C$4412=$H$7,IF('توزيع المباريات'!$N$12:$P$4412=$H$6,ROW($A$13:$A$4412)-ROW($A$13)+1)),ROWS($C$11:K39))),"")</f>
        <v/>
      </c>
      <c r="L39" s="22" t="str">
        <f t="array" ref="L39">IFERROR(INDEX('توزيع المباريات'!$U$12:$U$4412,SMALL(IF('توزيع المباريات'!$C$12:$C$4412=$H$7,IF('توزيع المباريات'!$N$12:$P$4412=$H$6,ROW($A$13:$A$4412)-ROW($A$13)+1)),ROWS($C$11:L39))),"")</f>
        <v/>
      </c>
      <c r="M39" s="22" t="str">
        <f t="array" ref="M39">IFERROR(INDEX('توزيع المباريات'!$V$12:$V$4412,SMALL(IF('توزيع المباريات'!$C$12:$C$4412=$H$7,IF('توزيع المباريات'!$N$12:$P$4412=$H$6,ROW($A$13:$A$4412)-ROW($A$13)+1)),ROWS($C$11:M39))),"")</f>
        <v/>
      </c>
    </row>
    <row r="40" spans="2:13" ht="17.399999999999999">
      <c r="B40" s="21" t="str">
        <f t="shared" si="1"/>
        <v/>
      </c>
      <c r="C40" s="22" t="str">
        <f t="array" ref="C40">IFERROR(INDEX('توزيع المباريات'!$N$12:$N$4412,SMALL(IF('توزيع المباريات'!$C$12:$C$4412=$H$7,IF('توزيع المباريات'!$N$12:$P$4412=$H$6,ROW($A$13:$A$4412)-ROW($A$13)+1)),ROWS($C$11:C40))),"")</f>
        <v/>
      </c>
      <c r="D40" s="22" t="str">
        <f t="array" ref="D40">IFERROR(INDEX('توزيع المباريات'!$O$12:$O$4412,SMALL(IF('توزيع المباريات'!$C$12:$C$4412=$H$7,IF('توزيع المباريات'!$N$12:$P$4412=$H$6,ROW($A$13:$A$4412)-ROW($A$13)+1)),ROWS($C$11:D40))),"")</f>
        <v/>
      </c>
      <c r="E40" s="22" t="str">
        <f t="array" ref="E40">IFERROR(INDEX('توزيع المباريات'!$P$12:$P$4412,SMALL(IF('توزيع المباريات'!$C$12:$C$4412=$H$7,IF('توزيع المباريات'!$N$12:$P$4412=$H$6,ROW($A$13:$A$4412)-ROW($A$13)+1)),ROWS($C$11:E40))),"")</f>
        <v/>
      </c>
      <c r="F40" s="22" t="str">
        <f t="array" ref="F40">IFERROR(INDEX('توزيع المباريات'!$E$12:$E$4412,SMALL(IF('توزيع المباريات'!$C$12:$C$4412=$H$7,IF('توزيع المباريات'!$N$12:$P$4412=$H$6,ROW($A$13:$A$4412)-ROW($A$13)+1)),ROWS($C$11:F40))),"")</f>
        <v/>
      </c>
      <c r="G40" s="22" t="str">
        <f t="array" ref="G40">IFERROR(INDEX('توزيع المباريات'!$M$12:$M$4412,SMALL(IF('توزيع المباريات'!$C$12:$C$4412=$H$7,IF('توزيع المباريات'!$N$12:$P$4412=$H$6,ROW($A$13:$A$4412)-ROW($A$13)+1)),ROWS($C$11:G40))),"")</f>
        <v/>
      </c>
      <c r="H40" s="22" t="str">
        <f t="array" ref="H40">IFERROR(INDEX('توزيع المباريات'!$Q$12:$Q$4412,SMALL(IF('توزيع المباريات'!$C$12:$C$4412=$H$7,IF('توزيع المباريات'!$N$12:$P$4412=$H$6,ROW($A$13:$A$4412)-ROW($A$13)+1)),ROWS($C$11:H40))),"")</f>
        <v/>
      </c>
      <c r="I40" s="22" t="str">
        <f t="array" ref="I40">IFERROR(INDEX('توزيع المباريات'!$R$12:$R$4412,SMALL(IF('توزيع المباريات'!$C$12:$C$4412=$H$7,IF('توزيع المباريات'!$N$12:$P$4412=$H$6,ROW($A$13:$A$4412)-ROW($A$13)+1)),ROWS($C$11:I40))),"")</f>
        <v/>
      </c>
      <c r="J40" s="22" t="str">
        <f t="array" ref="J40">IFERROR(INDEX('توزيع المباريات'!$S$12:$S$4412,SMALL(IF('توزيع المباريات'!$C$12:$C$4412=$H$7,IF('توزيع المباريات'!$N$12:$P$4412=$H$6,ROW($A$13:$A$4412)-ROW($A$13)+1)),ROWS($C$11:J40))),"")</f>
        <v/>
      </c>
      <c r="K40" s="22" t="str">
        <f t="array" ref="K40">IFERROR(INDEX('توزيع المباريات'!$T$12:$T$4412,SMALL(IF('توزيع المباريات'!$C$12:$C$4412=$H$7,IF('توزيع المباريات'!$N$12:$P$4412=$H$6,ROW($A$13:$A$4412)-ROW($A$13)+1)),ROWS($C$11:K40))),"")</f>
        <v/>
      </c>
      <c r="L40" s="22" t="str">
        <f t="array" ref="L40">IFERROR(INDEX('توزيع المباريات'!$U$12:$U$4412,SMALL(IF('توزيع المباريات'!$C$12:$C$4412=$H$7,IF('توزيع المباريات'!$N$12:$P$4412=$H$6,ROW($A$13:$A$4412)-ROW($A$13)+1)),ROWS($C$11:L40))),"")</f>
        <v/>
      </c>
      <c r="M40" s="22" t="str">
        <f t="array" ref="M40">IFERROR(INDEX('توزيع المباريات'!$V$12:$V$4412,SMALL(IF('توزيع المباريات'!$C$12:$C$4412=$H$7,IF('توزيع المباريات'!$N$12:$P$4412=$H$6,ROW($A$13:$A$4412)-ROW($A$13)+1)),ROWS($C$11:M40))),"")</f>
        <v/>
      </c>
    </row>
    <row r="41" spans="2:13" ht="17.399999999999999">
      <c r="B41" s="21" t="str">
        <f t="shared" si="1"/>
        <v/>
      </c>
      <c r="C41" s="22" t="str">
        <f t="array" ref="C41">IFERROR(INDEX('توزيع المباريات'!$N$12:$N$4412,SMALL(IF('توزيع المباريات'!$C$12:$C$4412=$H$7,IF('توزيع المباريات'!$N$12:$P$4412=$H$6,ROW($A$13:$A$4412)-ROW($A$13)+1)),ROWS($C$11:C41))),"")</f>
        <v/>
      </c>
      <c r="D41" s="22" t="str">
        <f t="array" ref="D41">IFERROR(INDEX('توزيع المباريات'!$O$12:$O$4412,SMALL(IF('توزيع المباريات'!$C$12:$C$4412=$H$7,IF('توزيع المباريات'!$N$12:$P$4412=$H$6,ROW($A$13:$A$4412)-ROW($A$13)+1)),ROWS($C$11:D41))),"")</f>
        <v/>
      </c>
      <c r="E41" s="22" t="str">
        <f t="array" ref="E41">IFERROR(INDEX('توزيع المباريات'!$P$12:$P$4412,SMALL(IF('توزيع المباريات'!$C$12:$C$4412=$H$7,IF('توزيع المباريات'!$N$12:$P$4412=$H$6,ROW($A$13:$A$4412)-ROW($A$13)+1)),ROWS($C$11:E41))),"")</f>
        <v/>
      </c>
      <c r="F41" s="22" t="str">
        <f t="array" ref="F41">IFERROR(INDEX('توزيع المباريات'!$E$12:$E$4412,SMALL(IF('توزيع المباريات'!$C$12:$C$4412=$H$7,IF('توزيع المباريات'!$N$12:$P$4412=$H$6,ROW($A$13:$A$4412)-ROW($A$13)+1)),ROWS($C$11:F41))),"")</f>
        <v/>
      </c>
      <c r="G41" s="22" t="str">
        <f t="array" ref="G41">IFERROR(INDEX('توزيع المباريات'!$M$12:$M$4412,SMALL(IF('توزيع المباريات'!$C$12:$C$4412=$H$7,IF('توزيع المباريات'!$N$12:$P$4412=$H$6,ROW($A$13:$A$4412)-ROW($A$13)+1)),ROWS($C$11:G41))),"")</f>
        <v/>
      </c>
      <c r="H41" s="22" t="str">
        <f t="array" ref="H41">IFERROR(INDEX('توزيع المباريات'!$Q$12:$Q$4412,SMALL(IF('توزيع المباريات'!$C$12:$C$4412=$H$7,IF('توزيع المباريات'!$N$12:$P$4412=$H$6,ROW($A$13:$A$4412)-ROW($A$13)+1)),ROWS($C$11:H41))),"")</f>
        <v/>
      </c>
      <c r="I41" s="22" t="str">
        <f t="array" ref="I41">IFERROR(INDEX('توزيع المباريات'!$R$12:$R$4412,SMALL(IF('توزيع المباريات'!$C$12:$C$4412=$H$7,IF('توزيع المباريات'!$N$12:$P$4412=$H$6,ROW($A$13:$A$4412)-ROW($A$13)+1)),ROWS($C$11:I41))),"")</f>
        <v/>
      </c>
      <c r="J41" s="22" t="str">
        <f t="array" ref="J41">IFERROR(INDEX('توزيع المباريات'!$S$12:$S$4412,SMALL(IF('توزيع المباريات'!$C$12:$C$4412=$H$7,IF('توزيع المباريات'!$N$12:$P$4412=$H$6,ROW($A$13:$A$4412)-ROW($A$13)+1)),ROWS($C$11:J41))),"")</f>
        <v/>
      </c>
      <c r="K41" s="22" t="str">
        <f t="array" ref="K41">IFERROR(INDEX('توزيع المباريات'!$T$12:$T$4412,SMALL(IF('توزيع المباريات'!$C$12:$C$4412=$H$7,IF('توزيع المباريات'!$N$12:$P$4412=$H$6,ROW($A$13:$A$4412)-ROW($A$13)+1)),ROWS($C$11:K41))),"")</f>
        <v/>
      </c>
      <c r="L41" s="22" t="str">
        <f t="array" ref="L41">IFERROR(INDEX('توزيع المباريات'!$U$12:$U$4412,SMALL(IF('توزيع المباريات'!$C$12:$C$4412=$H$7,IF('توزيع المباريات'!$N$12:$P$4412=$H$6,ROW($A$13:$A$4412)-ROW($A$13)+1)),ROWS($C$11:L41))),"")</f>
        <v/>
      </c>
      <c r="M41" s="22" t="str">
        <f t="array" ref="M41">IFERROR(INDEX('توزيع المباريات'!$V$12:$V$4412,SMALL(IF('توزيع المباريات'!$C$12:$C$4412=$H$7,IF('توزيع المباريات'!$N$12:$P$4412=$H$6,ROW($A$13:$A$4412)-ROW($A$13)+1)),ROWS($C$11:M41))),"")</f>
        <v/>
      </c>
    </row>
    <row r="42" spans="2:13" ht="17.399999999999999">
      <c r="B42" s="21" t="str">
        <f t="shared" si="1"/>
        <v/>
      </c>
      <c r="C42" s="22" t="str">
        <f t="array" ref="C42">IFERROR(INDEX('توزيع المباريات'!$N$12:$N$4412,SMALL(IF('توزيع المباريات'!$C$12:$C$4412=$H$7,IF('توزيع المباريات'!$N$12:$P$4412=$H$6,ROW($A$13:$A$4412)-ROW($A$13)+1)),ROWS($C$11:C42))),"")</f>
        <v/>
      </c>
      <c r="D42" s="22" t="str">
        <f t="array" ref="D42">IFERROR(INDEX('توزيع المباريات'!$O$12:$O$4412,SMALL(IF('توزيع المباريات'!$C$12:$C$4412=$H$7,IF('توزيع المباريات'!$N$12:$P$4412=$H$6,ROW($A$13:$A$4412)-ROW($A$13)+1)),ROWS($C$11:D42))),"")</f>
        <v/>
      </c>
      <c r="E42" s="22" t="str">
        <f t="array" ref="E42">IFERROR(INDEX('توزيع المباريات'!$P$12:$P$4412,SMALL(IF('توزيع المباريات'!$C$12:$C$4412=$H$7,IF('توزيع المباريات'!$N$12:$P$4412=$H$6,ROW($A$13:$A$4412)-ROW($A$13)+1)),ROWS($C$11:E42))),"")</f>
        <v/>
      </c>
      <c r="F42" s="22" t="str">
        <f t="array" ref="F42">IFERROR(INDEX('توزيع المباريات'!$E$12:$E$4412,SMALL(IF('توزيع المباريات'!$C$12:$C$4412=$H$7,IF('توزيع المباريات'!$N$12:$P$4412=$H$6,ROW($A$13:$A$4412)-ROW($A$13)+1)),ROWS($C$11:F42))),"")</f>
        <v/>
      </c>
      <c r="G42" s="22" t="str">
        <f t="array" ref="G42">IFERROR(INDEX('توزيع المباريات'!$M$12:$M$4412,SMALL(IF('توزيع المباريات'!$C$12:$C$4412=$H$7,IF('توزيع المباريات'!$N$12:$P$4412=$H$6,ROW($A$13:$A$4412)-ROW($A$13)+1)),ROWS($C$11:G42))),"")</f>
        <v/>
      </c>
      <c r="H42" s="22" t="str">
        <f t="array" ref="H42">IFERROR(INDEX('توزيع المباريات'!$Q$12:$Q$4412,SMALL(IF('توزيع المباريات'!$C$12:$C$4412=$H$7,IF('توزيع المباريات'!$N$12:$P$4412=$H$6,ROW($A$13:$A$4412)-ROW($A$13)+1)),ROWS($C$11:H42))),"")</f>
        <v/>
      </c>
      <c r="I42" s="22" t="str">
        <f t="array" ref="I42">IFERROR(INDEX('توزيع المباريات'!$R$12:$R$4412,SMALL(IF('توزيع المباريات'!$C$12:$C$4412=$H$7,IF('توزيع المباريات'!$N$12:$P$4412=$H$6,ROW($A$13:$A$4412)-ROW($A$13)+1)),ROWS($C$11:I42))),"")</f>
        <v/>
      </c>
      <c r="J42" s="22" t="str">
        <f t="array" ref="J42">IFERROR(INDEX('توزيع المباريات'!$S$12:$S$4412,SMALL(IF('توزيع المباريات'!$C$12:$C$4412=$H$7,IF('توزيع المباريات'!$N$12:$P$4412=$H$6,ROW($A$13:$A$4412)-ROW($A$13)+1)),ROWS($C$11:J42))),"")</f>
        <v/>
      </c>
      <c r="K42" s="22" t="str">
        <f t="array" ref="K42">IFERROR(INDEX('توزيع المباريات'!$T$12:$T$4412,SMALL(IF('توزيع المباريات'!$C$12:$C$4412=$H$7,IF('توزيع المباريات'!$N$12:$P$4412=$H$6,ROW($A$13:$A$4412)-ROW($A$13)+1)),ROWS($C$11:K42))),"")</f>
        <v/>
      </c>
      <c r="L42" s="22" t="str">
        <f t="array" ref="L42">IFERROR(INDEX('توزيع المباريات'!$U$12:$U$4412,SMALL(IF('توزيع المباريات'!$C$12:$C$4412=$H$7,IF('توزيع المباريات'!$N$12:$P$4412=$H$6,ROW($A$13:$A$4412)-ROW($A$13)+1)),ROWS($C$11:L42))),"")</f>
        <v/>
      </c>
      <c r="M42" s="22" t="str">
        <f t="array" ref="M42">IFERROR(INDEX('توزيع المباريات'!$V$12:$V$4412,SMALL(IF('توزيع المباريات'!$C$12:$C$4412=$H$7,IF('توزيع المباريات'!$N$12:$P$4412=$H$6,ROW($A$13:$A$4412)-ROW($A$13)+1)),ROWS($C$11:M42))),"")</f>
        <v/>
      </c>
    </row>
    <row r="43" spans="2:13" ht="17.399999999999999">
      <c r="B43" s="21" t="str">
        <f t="shared" si="1"/>
        <v/>
      </c>
      <c r="C43" s="22" t="str">
        <f t="array" ref="C43">IFERROR(INDEX('توزيع المباريات'!$N$12:$N$4412,SMALL(IF('توزيع المباريات'!$C$12:$C$4412=$H$7,IF('توزيع المباريات'!$N$12:$P$4412=$H$6,ROW($A$13:$A$4412)-ROW($A$13)+1)),ROWS($C$11:C43))),"")</f>
        <v/>
      </c>
      <c r="D43" s="22" t="str">
        <f t="array" ref="D43">IFERROR(INDEX('توزيع المباريات'!$O$12:$O$4412,SMALL(IF('توزيع المباريات'!$C$12:$C$4412=$H$7,IF('توزيع المباريات'!$N$12:$P$4412=$H$6,ROW($A$13:$A$4412)-ROW($A$13)+1)),ROWS($C$11:D43))),"")</f>
        <v/>
      </c>
      <c r="E43" s="22" t="str">
        <f t="array" ref="E43">IFERROR(INDEX('توزيع المباريات'!$P$12:$P$4412,SMALL(IF('توزيع المباريات'!$C$12:$C$4412=$H$7,IF('توزيع المباريات'!$N$12:$P$4412=$H$6,ROW($A$13:$A$4412)-ROW($A$13)+1)),ROWS($C$11:E43))),"")</f>
        <v/>
      </c>
      <c r="F43" s="22" t="str">
        <f t="array" ref="F43">IFERROR(INDEX('توزيع المباريات'!$E$12:$E$4412,SMALL(IF('توزيع المباريات'!$C$12:$C$4412=$H$7,IF('توزيع المباريات'!$N$12:$P$4412=$H$6,ROW($A$13:$A$4412)-ROW($A$13)+1)),ROWS($C$11:F43))),"")</f>
        <v/>
      </c>
      <c r="G43" s="22" t="str">
        <f t="array" ref="G43">IFERROR(INDEX('توزيع المباريات'!$M$12:$M$4412,SMALL(IF('توزيع المباريات'!$C$12:$C$4412=$H$7,IF('توزيع المباريات'!$N$12:$P$4412=$H$6,ROW($A$13:$A$4412)-ROW($A$13)+1)),ROWS($C$11:G43))),"")</f>
        <v/>
      </c>
      <c r="H43" s="22" t="str">
        <f t="array" ref="H43">IFERROR(INDEX('توزيع المباريات'!$Q$12:$Q$4412,SMALL(IF('توزيع المباريات'!$C$12:$C$4412=$H$7,IF('توزيع المباريات'!$N$12:$P$4412=$H$6,ROW($A$13:$A$4412)-ROW($A$13)+1)),ROWS($C$11:H43))),"")</f>
        <v/>
      </c>
      <c r="I43" s="22" t="str">
        <f t="array" ref="I43">IFERROR(INDEX('توزيع المباريات'!$R$12:$R$4412,SMALL(IF('توزيع المباريات'!$C$12:$C$4412=$H$7,IF('توزيع المباريات'!$N$12:$P$4412=$H$6,ROW($A$13:$A$4412)-ROW($A$13)+1)),ROWS($C$11:I43))),"")</f>
        <v/>
      </c>
      <c r="J43" s="22" t="str">
        <f t="array" ref="J43">IFERROR(INDEX('توزيع المباريات'!$S$12:$S$4412,SMALL(IF('توزيع المباريات'!$C$12:$C$4412=$H$7,IF('توزيع المباريات'!$N$12:$P$4412=$H$6,ROW($A$13:$A$4412)-ROW($A$13)+1)),ROWS($C$11:J43))),"")</f>
        <v/>
      </c>
      <c r="K43" s="22" t="str">
        <f t="array" ref="K43">IFERROR(INDEX('توزيع المباريات'!$T$12:$T$4412,SMALL(IF('توزيع المباريات'!$C$12:$C$4412=$H$7,IF('توزيع المباريات'!$N$12:$P$4412=$H$6,ROW($A$13:$A$4412)-ROW($A$13)+1)),ROWS($C$11:K43))),"")</f>
        <v/>
      </c>
      <c r="L43" s="22" t="str">
        <f t="array" ref="L43">IFERROR(INDEX('توزيع المباريات'!$U$12:$U$4412,SMALL(IF('توزيع المباريات'!$C$12:$C$4412=$H$7,IF('توزيع المباريات'!$N$12:$P$4412=$H$6,ROW($A$13:$A$4412)-ROW($A$13)+1)),ROWS($C$11:L43))),"")</f>
        <v/>
      </c>
      <c r="M43" s="22" t="str">
        <f t="array" ref="M43">IFERROR(INDEX('توزيع المباريات'!$V$12:$V$4412,SMALL(IF('توزيع المباريات'!$C$12:$C$4412=$H$7,IF('توزيع المباريات'!$N$12:$P$4412=$H$6,ROW($A$13:$A$4412)-ROW($A$13)+1)),ROWS($C$11:M43))),"")</f>
        <v/>
      </c>
    </row>
    <row r="44" spans="2:13" ht="17.399999999999999">
      <c r="B44" s="21" t="str">
        <f t="shared" si="1"/>
        <v/>
      </c>
      <c r="C44" s="22" t="str">
        <f t="array" ref="C44">IFERROR(INDEX('توزيع المباريات'!$N$12:$N$4412,SMALL(IF('توزيع المباريات'!$C$12:$C$4412=$H$7,IF('توزيع المباريات'!$N$12:$P$4412=$H$6,ROW($A$13:$A$4412)-ROW($A$13)+1)),ROWS($C$11:C44))),"")</f>
        <v/>
      </c>
      <c r="D44" s="22" t="str">
        <f t="array" ref="D44">IFERROR(INDEX('توزيع المباريات'!$O$12:$O$4412,SMALL(IF('توزيع المباريات'!$C$12:$C$4412=$H$7,IF('توزيع المباريات'!$N$12:$P$4412=$H$6,ROW($A$13:$A$4412)-ROW($A$13)+1)),ROWS($C$11:D44))),"")</f>
        <v/>
      </c>
      <c r="E44" s="22" t="str">
        <f t="array" ref="E44">IFERROR(INDEX('توزيع المباريات'!$P$12:$P$4412,SMALL(IF('توزيع المباريات'!$C$12:$C$4412=$H$7,IF('توزيع المباريات'!$N$12:$P$4412=$H$6,ROW($A$13:$A$4412)-ROW($A$13)+1)),ROWS($C$11:E44))),"")</f>
        <v/>
      </c>
      <c r="F44" s="22" t="str">
        <f t="array" ref="F44">IFERROR(INDEX('توزيع المباريات'!$E$12:$E$4412,SMALL(IF('توزيع المباريات'!$C$12:$C$4412=$H$7,IF('توزيع المباريات'!$N$12:$P$4412=$H$6,ROW($A$13:$A$4412)-ROW($A$13)+1)),ROWS($C$11:F44))),"")</f>
        <v/>
      </c>
      <c r="G44" s="22" t="str">
        <f t="array" ref="G44">IFERROR(INDEX('توزيع المباريات'!$M$12:$M$4412,SMALL(IF('توزيع المباريات'!$C$12:$C$4412=$H$7,IF('توزيع المباريات'!$N$12:$P$4412=$H$6,ROW($A$13:$A$4412)-ROW($A$13)+1)),ROWS($C$11:G44))),"")</f>
        <v/>
      </c>
      <c r="H44" s="22" t="str">
        <f t="array" ref="H44">IFERROR(INDEX('توزيع المباريات'!$Q$12:$Q$4412,SMALL(IF('توزيع المباريات'!$C$12:$C$4412=$H$7,IF('توزيع المباريات'!$N$12:$P$4412=$H$6,ROW($A$13:$A$4412)-ROW($A$13)+1)),ROWS($C$11:H44))),"")</f>
        <v/>
      </c>
      <c r="I44" s="22" t="str">
        <f t="array" ref="I44">IFERROR(INDEX('توزيع المباريات'!$R$12:$R$4412,SMALL(IF('توزيع المباريات'!$C$12:$C$4412=$H$7,IF('توزيع المباريات'!$N$12:$P$4412=$H$6,ROW($A$13:$A$4412)-ROW($A$13)+1)),ROWS($C$11:I44))),"")</f>
        <v/>
      </c>
      <c r="J44" s="22" t="str">
        <f t="array" ref="J44">IFERROR(INDEX('توزيع المباريات'!$S$12:$S$4412,SMALL(IF('توزيع المباريات'!$C$12:$C$4412=$H$7,IF('توزيع المباريات'!$N$12:$P$4412=$H$6,ROW($A$13:$A$4412)-ROW($A$13)+1)),ROWS($C$11:J44))),"")</f>
        <v/>
      </c>
      <c r="K44" s="22" t="str">
        <f t="array" ref="K44">IFERROR(INDEX('توزيع المباريات'!$T$12:$T$4412,SMALL(IF('توزيع المباريات'!$C$12:$C$4412=$H$7,IF('توزيع المباريات'!$N$12:$P$4412=$H$6,ROW($A$13:$A$4412)-ROW($A$13)+1)),ROWS($C$11:K44))),"")</f>
        <v/>
      </c>
      <c r="L44" s="22" t="str">
        <f t="array" ref="L44">IFERROR(INDEX('توزيع المباريات'!$U$12:$U$4412,SMALL(IF('توزيع المباريات'!$C$12:$C$4412=$H$7,IF('توزيع المباريات'!$N$12:$P$4412=$H$6,ROW($A$13:$A$4412)-ROW($A$13)+1)),ROWS($C$11:L44))),"")</f>
        <v/>
      </c>
      <c r="M44" s="22" t="str">
        <f t="array" ref="M44">IFERROR(INDEX('توزيع المباريات'!$V$12:$V$4412,SMALL(IF('توزيع المباريات'!$C$12:$C$4412=$H$7,IF('توزيع المباريات'!$N$12:$P$4412=$H$6,ROW($A$13:$A$4412)-ROW($A$13)+1)),ROWS($C$11:M44))),"")</f>
        <v/>
      </c>
    </row>
    <row r="45" spans="2:13" ht="17.399999999999999">
      <c r="B45" s="21" t="str">
        <f t="shared" si="1"/>
        <v/>
      </c>
      <c r="C45" s="22" t="str">
        <f t="array" ref="C45">IFERROR(INDEX('توزيع المباريات'!$N$12:$N$4412,SMALL(IF('توزيع المباريات'!$C$12:$C$4412=$H$7,IF('توزيع المباريات'!$N$12:$P$4412=$H$6,ROW($A$13:$A$4412)-ROW($A$13)+1)),ROWS($C$11:C45))),"")</f>
        <v/>
      </c>
      <c r="D45" s="22" t="str">
        <f t="array" ref="D45">IFERROR(INDEX('توزيع المباريات'!$O$12:$O$4412,SMALL(IF('توزيع المباريات'!$C$12:$C$4412=$H$7,IF('توزيع المباريات'!$N$12:$P$4412=$H$6,ROW($A$13:$A$4412)-ROW($A$13)+1)),ROWS($C$11:D45))),"")</f>
        <v/>
      </c>
      <c r="E45" s="22" t="str">
        <f t="array" ref="E45">IFERROR(INDEX('توزيع المباريات'!$P$12:$P$4412,SMALL(IF('توزيع المباريات'!$C$12:$C$4412=$H$7,IF('توزيع المباريات'!$N$12:$P$4412=$H$6,ROW($A$13:$A$4412)-ROW($A$13)+1)),ROWS($C$11:E45))),"")</f>
        <v/>
      </c>
      <c r="F45" s="22" t="str">
        <f t="array" ref="F45">IFERROR(INDEX('توزيع المباريات'!$E$12:$E$4412,SMALL(IF('توزيع المباريات'!$C$12:$C$4412=$H$7,IF('توزيع المباريات'!$N$12:$P$4412=$H$6,ROW($A$13:$A$4412)-ROW($A$13)+1)),ROWS($C$11:F45))),"")</f>
        <v/>
      </c>
      <c r="G45" s="22" t="str">
        <f t="array" ref="G45">IFERROR(INDEX('توزيع المباريات'!$M$12:$M$4412,SMALL(IF('توزيع المباريات'!$C$12:$C$4412=$H$7,IF('توزيع المباريات'!$N$12:$P$4412=$H$6,ROW($A$13:$A$4412)-ROW($A$13)+1)),ROWS($C$11:G45))),"")</f>
        <v/>
      </c>
      <c r="H45" s="22" t="str">
        <f t="array" ref="H45">IFERROR(INDEX('توزيع المباريات'!$Q$12:$Q$4412,SMALL(IF('توزيع المباريات'!$C$12:$C$4412=$H$7,IF('توزيع المباريات'!$N$12:$P$4412=$H$6,ROW($A$13:$A$4412)-ROW($A$13)+1)),ROWS($C$11:H45))),"")</f>
        <v/>
      </c>
      <c r="I45" s="22" t="str">
        <f t="array" ref="I45">IFERROR(INDEX('توزيع المباريات'!$R$12:$R$4412,SMALL(IF('توزيع المباريات'!$C$12:$C$4412=$H$7,IF('توزيع المباريات'!$N$12:$P$4412=$H$6,ROW($A$13:$A$4412)-ROW($A$13)+1)),ROWS($C$11:I45))),"")</f>
        <v/>
      </c>
      <c r="J45" s="22" t="str">
        <f t="array" ref="J45">IFERROR(INDEX('توزيع المباريات'!$S$12:$S$4412,SMALL(IF('توزيع المباريات'!$C$12:$C$4412=$H$7,IF('توزيع المباريات'!$N$12:$P$4412=$H$6,ROW($A$13:$A$4412)-ROW($A$13)+1)),ROWS($C$11:J45))),"")</f>
        <v/>
      </c>
      <c r="K45" s="22" t="str">
        <f t="array" ref="K45">IFERROR(INDEX('توزيع المباريات'!$T$12:$T$4412,SMALL(IF('توزيع المباريات'!$C$12:$C$4412=$H$7,IF('توزيع المباريات'!$N$12:$P$4412=$H$6,ROW($A$13:$A$4412)-ROW($A$13)+1)),ROWS($C$11:K45))),"")</f>
        <v/>
      </c>
      <c r="L45" s="22" t="str">
        <f t="array" ref="L45">IFERROR(INDEX('توزيع المباريات'!$U$12:$U$4412,SMALL(IF('توزيع المباريات'!$C$12:$C$4412=$H$7,IF('توزيع المباريات'!$N$12:$P$4412=$H$6,ROW($A$13:$A$4412)-ROW($A$13)+1)),ROWS($C$11:L45))),"")</f>
        <v/>
      </c>
      <c r="M45" s="22" t="str">
        <f t="array" ref="M45">IFERROR(INDEX('توزيع المباريات'!$V$12:$V$4412,SMALL(IF('توزيع المباريات'!$C$12:$C$4412=$H$7,IF('توزيع المباريات'!$N$12:$P$4412=$H$6,ROW($A$13:$A$4412)-ROW($A$13)+1)),ROWS($C$11:M45))),"")</f>
        <v/>
      </c>
    </row>
    <row r="46" spans="2:13" ht="17.399999999999999">
      <c r="B46" s="21" t="str">
        <f t="shared" si="1"/>
        <v/>
      </c>
      <c r="C46" s="22" t="str">
        <f t="array" ref="C46">IFERROR(INDEX('توزيع المباريات'!$N$12:$N$4412,SMALL(IF('توزيع المباريات'!$C$12:$C$4412=$H$7,IF('توزيع المباريات'!$N$12:$P$4412=$H$6,ROW($A$13:$A$4412)-ROW($A$13)+1)),ROWS($C$11:C46))),"")</f>
        <v/>
      </c>
      <c r="D46" s="22" t="str">
        <f t="array" ref="D46">IFERROR(INDEX('توزيع المباريات'!$O$12:$O$4412,SMALL(IF('توزيع المباريات'!$C$12:$C$4412=$H$7,IF('توزيع المباريات'!$N$12:$P$4412=$H$6,ROW($A$13:$A$4412)-ROW($A$13)+1)),ROWS($C$11:D46))),"")</f>
        <v/>
      </c>
      <c r="E46" s="22" t="str">
        <f t="array" ref="E46">IFERROR(INDEX('توزيع المباريات'!$P$12:$P$4412,SMALL(IF('توزيع المباريات'!$C$12:$C$4412=$H$7,IF('توزيع المباريات'!$N$12:$P$4412=$H$6,ROW($A$13:$A$4412)-ROW($A$13)+1)),ROWS($C$11:E46))),"")</f>
        <v/>
      </c>
      <c r="F46" s="22" t="str">
        <f t="array" ref="F46">IFERROR(INDEX('توزيع المباريات'!$E$12:$E$4412,SMALL(IF('توزيع المباريات'!$C$12:$C$4412=$H$7,IF('توزيع المباريات'!$N$12:$P$4412=$H$6,ROW($A$13:$A$4412)-ROW($A$13)+1)),ROWS($C$11:F46))),"")</f>
        <v/>
      </c>
      <c r="G46" s="22" t="str">
        <f t="array" ref="G46">IFERROR(INDEX('توزيع المباريات'!$M$12:$M$4412,SMALL(IF('توزيع المباريات'!$C$12:$C$4412=$H$7,IF('توزيع المباريات'!$N$12:$P$4412=$H$6,ROW($A$13:$A$4412)-ROW($A$13)+1)),ROWS($C$11:G46))),"")</f>
        <v/>
      </c>
      <c r="H46" s="22" t="str">
        <f t="array" ref="H46">IFERROR(INDEX('توزيع المباريات'!$Q$12:$Q$4412,SMALL(IF('توزيع المباريات'!$C$12:$C$4412=$H$7,IF('توزيع المباريات'!$N$12:$P$4412=$H$6,ROW($A$13:$A$4412)-ROW($A$13)+1)),ROWS($C$11:H46))),"")</f>
        <v/>
      </c>
      <c r="I46" s="22" t="str">
        <f t="array" ref="I46">IFERROR(INDEX('توزيع المباريات'!$R$12:$R$4412,SMALL(IF('توزيع المباريات'!$C$12:$C$4412=$H$7,IF('توزيع المباريات'!$N$12:$P$4412=$H$6,ROW($A$13:$A$4412)-ROW($A$13)+1)),ROWS($C$11:I46))),"")</f>
        <v/>
      </c>
      <c r="J46" s="22" t="str">
        <f t="array" ref="J46">IFERROR(INDEX('توزيع المباريات'!$S$12:$S$4412,SMALL(IF('توزيع المباريات'!$C$12:$C$4412=$H$7,IF('توزيع المباريات'!$N$12:$P$4412=$H$6,ROW($A$13:$A$4412)-ROW($A$13)+1)),ROWS($C$11:J46))),"")</f>
        <v/>
      </c>
      <c r="K46" s="22" t="str">
        <f t="array" ref="K46">IFERROR(INDEX('توزيع المباريات'!$T$12:$T$4412,SMALL(IF('توزيع المباريات'!$C$12:$C$4412=$H$7,IF('توزيع المباريات'!$N$12:$P$4412=$H$6,ROW($A$13:$A$4412)-ROW($A$13)+1)),ROWS($C$11:K46))),"")</f>
        <v/>
      </c>
      <c r="L46" s="22" t="str">
        <f t="array" ref="L46">IFERROR(INDEX('توزيع المباريات'!$U$12:$U$4412,SMALL(IF('توزيع المباريات'!$C$12:$C$4412=$H$7,IF('توزيع المباريات'!$N$12:$P$4412=$H$6,ROW($A$13:$A$4412)-ROW($A$13)+1)),ROWS($C$11:L46))),"")</f>
        <v/>
      </c>
      <c r="M46" s="22" t="str">
        <f t="array" ref="M46">IFERROR(INDEX('توزيع المباريات'!$V$12:$V$4412,SMALL(IF('توزيع المباريات'!$C$12:$C$4412=$H$7,IF('توزيع المباريات'!$N$12:$P$4412=$H$6,ROW($A$13:$A$4412)-ROW($A$13)+1)),ROWS($C$11:M46))),"")</f>
        <v/>
      </c>
    </row>
    <row r="47" spans="2:13" ht="17.399999999999999">
      <c r="B47" s="21" t="str">
        <f t="shared" si="1"/>
        <v/>
      </c>
      <c r="C47" s="22" t="str">
        <f t="array" ref="C47">IFERROR(INDEX('توزيع المباريات'!$N$12:$N$4412,SMALL(IF('توزيع المباريات'!$C$12:$C$4412=$H$7,IF('توزيع المباريات'!$N$12:$P$4412=$H$6,ROW($A$13:$A$4412)-ROW($A$13)+1)),ROWS($C$11:C47))),"")</f>
        <v/>
      </c>
      <c r="D47" s="22" t="str">
        <f t="array" ref="D47">IFERROR(INDEX('توزيع المباريات'!$O$12:$O$4412,SMALL(IF('توزيع المباريات'!$C$12:$C$4412=$H$7,IF('توزيع المباريات'!$N$12:$P$4412=$H$6,ROW($A$13:$A$4412)-ROW($A$13)+1)),ROWS($C$11:D47))),"")</f>
        <v/>
      </c>
      <c r="E47" s="22" t="str">
        <f t="array" ref="E47">IFERROR(INDEX('توزيع المباريات'!$P$12:$P$4412,SMALL(IF('توزيع المباريات'!$C$12:$C$4412=$H$7,IF('توزيع المباريات'!$N$12:$P$4412=$H$6,ROW($A$13:$A$4412)-ROW($A$13)+1)),ROWS($C$11:E47))),"")</f>
        <v/>
      </c>
      <c r="F47" s="22" t="str">
        <f t="array" ref="F47">IFERROR(INDEX('توزيع المباريات'!$E$12:$E$4412,SMALL(IF('توزيع المباريات'!$C$12:$C$4412=$H$7,IF('توزيع المباريات'!$N$12:$P$4412=$H$6,ROW($A$13:$A$4412)-ROW($A$13)+1)),ROWS($C$11:F47))),"")</f>
        <v/>
      </c>
      <c r="G47" s="22" t="str">
        <f t="array" ref="G47">IFERROR(INDEX('توزيع المباريات'!$M$12:$M$4412,SMALL(IF('توزيع المباريات'!$C$12:$C$4412=$H$7,IF('توزيع المباريات'!$N$12:$P$4412=$H$6,ROW($A$13:$A$4412)-ROW($A$13)+1)),ROWS($C$11:G47))),"")</f>
        <v/>
      </c>
      <c r="H47" s="22" t="str">
        <f t="array" ref="H47">IFERROR(INDEX('توزيع المباريات'!$Q$12:$Q$4412,SMALL(IF('توزيع المباريات'!$C$12:$C$4412=$H$7,IF('توزيع المباريات'!$N$12:$P$4412=$H$6,ROW($A$13:$A$4412)-ROW($A$13)+1)),ROWS($C$11:H47))),"")</f>
        <v/>
      </c>
      <c r="I47" s="22" t="str">
        <f t="array" ref="I47">IFERROR(INDEX('توزيع المباريات'!$R$12:$R$4412,SMALL(IF('توزيع المباريات'!$C$12:$C$4412=$H$7,IF('توزيع المباريات'!$N$12:$P$4412=$H$6,ROW($A$13:$A$4412)-ROW($A$13)+1)),ROWS($C$11:I47))),"")</f>
        <v/>
      </c>
      <c r="J47" s="22" t="str">
        <f t="array" ref="J47">IFERROR(INDEX('توزيع المباريات'!$S$12:$S$4412,SMALL(IF('توزيع المباريات'!$C$12:$C$4412=$H$7,IF('توزيع المباريات'!$N$12:$P$4412=$H$6,ROW($A$13:$A$4412)-ROW($A$13)+1)),ROWS($C$11:J47))),"")</f>
        <v/>
      </c>
      <c r="K47" s="22" t="str">
        <f t="array" ref="K47">IFERROR(INDEX('توزيع المباريات'!$T$12:$T$4412,SMALL(IF('توزيع المباريات'!$C$12:$C$4412=$H$7,IF('توزيع المباريات'!$N$12:$P$4412=$H$6,ROW($A$13:$A$4412)-ROW($A$13)+1)),ROWS($C$11:K47))),"")</f>
        <v/>
      </c>
      <c r="L47" s="22" t="str">
        <f t="array" ref="L47">IFERROR(INDEX('توزيع المباريات'!$U$12:$U$4412,SMALL(IF('توزيع المباريات'!$C$12:$C$4412=$H$7,IF('توزيع المباريات'!$N$12:$P$4412=$H$6,ROW($A$13:$A$4412)-ROW($A$13)+1)),ROWS($C$11:L47))),"")</f>
        <v/>
      </c>
      <c r="M47" s="22" t="str">
        <f t="array" ref="M47">IFERROR(INDEX('توزيع المباريات'!$V$12:$V$4412,SMALL(IF('توزيع المباريات'!$C$12:$C$4412=$H$7,IF('توزيع المباريات'!$N$12:$P$4412=$H$6,ROW($A$13:$A$4412)-ROW($A$13)+1)),ROWS($C$11:M47))),"")</f>
        <v/>
      </c>
    </row>
    <row r="48" spans="2:13" ht="17.399999999999999">
      <c r="B48" s="21" t="str">
        <f t="shared" si="1"/>
        <v/>
      </c>
      <c r="C48" s="22" t="str">
        <f t="array" ref="C48">IFERROR(INDEX('توزيع المباريات'!$N$12:$N$4412,SMALL(IF('توزيع المباريات'!$C$12:$C$4412=$H$7,IF('توزيع المباريات'!$N$12:$P$4412=$H$6,ROW($A$13:$A$4412)-ROW($A$13)+1)),ROWS($C$11:C48))),"")</f>
        <v/>
      </c>
      <c r="D48" s="22" t="str">
        <f t="array" ref="D48">IFERROR(INDEX('توزيع المباريات'!$O$12:$O$4412,SMALL(IF('توزيع المباريات'!$C$12:$C$4412=$H$7,IF('توزيع المباريات'!$N$12:$P$4412=$H$6,ROW($A$13:$A$4412)-ROW($A$13)+1)),ROWS($C$11:D48))),"")</f>
        <v/>
      </c>
      <c r="E48" s="22" t="str">
        <f t="array" ref="E48">IFERROR(INDEX('توزيع المباريات'!$P$12:$P$4412,SMALL(IF('توزيع المباريات'!$C$12:$C$4412=$H$7,IF('توزيع المباريات'!$N$12:$P$4412=$H$6,ROW($A$13:$A$4412)-ROW($A$13)+1)),ROWS($C$11:E48))),"")</f>
        <v/>
      </c>
      <c r="F48" s="22" t="str">
        <f t="array" ref="F48">IFERROR(INDEX('توزيع المباريات'!$E$12:$E$4412,SMALL(IF('توزيع المباريات'!$C$12:$C$4412=$H$7,IF('توزيع المباريات'!$N$12:$P$4412=$H$6,ROW($A$13:$A$4412)-ROW($A$13)+1)),ROWS($C$11:F48))),"")</f>
        <v/>
      </c>
      <c r="G48" s="22" t="str">
        <f t="array" ref="G48">IFERROR(INDEX('توزيع المباريات'!$M$12:$M$4412,SMALL(IF('توزيع المباريات'!$C$12:$C$4412=$H$7,IF('توزيع المباريات'!$N$12:$P$4412=$H$6,ROW($A$13:$A$4412)-ROW($A$13)+1)),ROWS($C$11:G48))),"")</f>
        <v/>
      </c>
      <c r="H48" s="22" t="str">
        <f t="array" ref="H48">IFERROR(INDEX('توزيع المباريات'!$Q$12:$Q$4412,SMALL(IF('توزيع المباريات'!$C$12:$C$4412=$H$7,IF('توزيع المباريات'!$N$12:$P$4412=$H$6,ROW($A$13:$A$4412)-ROW($A$13)+1)),ROWS($C$11:H48))),"")</f>
        <v/>
      </c>
      <c r="I48" s="22" t="str">
        <f t="array" ref="I48">IFERROR(INDEX('توزيع المباريات'!$R$12:$R$4412,SMALL(IF('توزيع المباريات'!$C$12:$C$4412=$H$7,IF('توزيع المباريات'!$N$12:$P$4412=$H$6,ROW($A$13:$A$4412)-ROW($A$13)+1)),ROWS($C$11:I48))),"")</f>
        <v/>
      </c>
      <c r="J48" s="22" t="str">
        <f t="array" ref="J48">IFERROR(INDEX('توزيع المباريات'!$S$12:$S$4412,SMALL(IF('توزيع المباريات'!$C$12:$C$4412=$H$7,IF('توزيع المباريات'!$N$12:$P$4412=$H$6,ROW($A$13:$A$4412)-ROW($A$13)+1)),ROWS($C$11:J48))),"")</f>
        <v/>
      </c>
      <c r="K48" s="22" t="str">
        <f t="array" ref="K48">IFERROR(INDEX('توزيع المباريات'!$T$12:$T$4412,SMALL(IF('توزيع المباريات'!$C$12:$C$4412=$H$7,IF('توزيع المباريات'!$N$12:$P$4412=$H$6,ROW($A$13:$A$4412)-ROW($A$13)+1)),ROWS($C$11:K48))),"")</f>
        <v/>
      </c>
      <c r="L48" s="22" t="str">
        <f t="array" ref="L48">IFERROR(INDEX('توزيع المباريات'!$U$12:$U$4412,SMALL(IF('توزيع المباريات'!$C$12:$C$4412=$H$7,IF('توزيع المباريات'!$N$12:$P$4412=$H$6,ROW($A$13:$A$4412)-ROW($A$13)+1)),ROWS($C$11:L48))),"")</f>
        <v/>
      </c>
      <c r="M48" s="22" t="str">
        <f t="array" ref="M48">IFERROR(INDEX('توزيع المباريات'!$V$12:$V$4412,SMALL(IF('توزيع المباريات'!$C$12:$C$4412=$H$7,IF('توزيع المباريات'!$N$12:$P$4412=$H$6,ROW($A$13:$A$4412)-ROW($A$13)+1)),ROWS($C$11:M48))),"")</f>
        <v/>
      </c>
    </row>
    <row r="49" spans="2:13" ht="17.399999999999999">
      <c r="B49" s="21" t="str">
        <f t="shared" si="1"/>
        <v/>
      </c>
      <c r="C49" s="22" t="str">
        <f t="array" ref="C49">IFERROR(INDEX('توزيع المباريات'!$N$12:$N$4412,SMALL(IF('توزيع المباريات'!$C$12:$C$4412=$H$7,IF('توزيع المباريات'!$N$12:$P$4412=$H$6,ROW($A$13:$A$4412)-ROW($A$13)+1)),ROWS($C$11:C49))),"")</f>
        <v/>
      </c>
      <c r="D49" s="22" t="str">
        <f t="array" ref="D49">IFERROR(INDEX('توزيع المباريات'!$O$12:$O$4412,SMALL(IF('توزيع المباريات'!$C$12:$C$4412=$H$7,IF('توزيع المباريات'!$N$12:$P$4412=$H$6,ROW($A$13:$A$4412)-ROW($A$13)+1)),ROWS($C$11:D49))),"")</f>
        <v/>
      </c>
      <c r="E49" s="22" t="str">
        <f t="array" ref="E49">IFERROR(INDEX('توزيع المباريات'!$P$12:$P$4412,SMALL(IF('توزيع المباريات'!$C$12:$C$4412=$H$7,IF('توزيع المباريات'!$N$12:$P$4412=$H$6,ROW($A$13:$A$4412)-ROW($A$13)+1)),ROWS($C$11:E49))),"")</f>
        <v/>
      </c>
      <c r="F49" s="22" t="str">
        <f t="array" ref="F49">IFERROR(INDEX('توزيع المباريات'!$E$12:$E$4412,SMALL(IF('توزيع المباريات'!$C$12:$C$4412=$H$7,IF('توزيع المباريات'!$N$12:$P$4412=$H$6,ROW($A$13:$A$4412)-ROW($A$13)+1)),ROWS($C$11:F49))),"")</f>
        <v/>
      </c>
      <c r="G49" s="22" t="str">
        <f t="array" ref="G49">IFERROR(INDEX('توزيع المباريات'!$M$12:$M$4412,SMALL(IF('توزيع المباريات'!$C$12:$C$4412=$H$7,IF('توزيع المباريات'!$N$12:$P$4412=$H$6,ROW($A$13:$A$4412)-ROW($A$13)+1)),ROWS($C$11:G49))),"")</f>
        <v/>
      </c>
      <c r="H49" s="22" t="str">
        <f t="array" ref="H49">IFERROR(INDEX('توزيع المباريات'!$Q$12:$Q$4412,SMALL(IF('توزيع المباريات'!$C$12:$C$4412=$H$7,IF('توزيع المباريات'!$N$12:$P$4412=$H$6,ROW($A$13:$A$4412)-ROW($A$13)+1)),ROWS($C$11:H49))),"")</f>
        <v/>
      </c>
      <c r="I49" s="22" t="str">
        <f t="array" ref="I49">IFERROR(INDEX('توزيع المباريات'!$R$12:$R$4412,SMALL(IF('توزيع المباريات'!$C$12:$C$4412=$H$7,IF('توزيع المباريات'!$N$12:$P$4412=$H$6,ROW($A$13:$A$4412)-ROW($A$13)+1)),ROWS($C$11:I49))),"")</f>
        <v/>
      </c>
      <c r="J49" s="22" t="str">
        <f t="array" ref="J49">IFERROR(INDEX('توزيع المباريات'!$S$12:$S$4412,SMALL(IF('توزيع المباريات'!$C$12:$C$4412=$H$7,IF('توزيع المباريات'!$N$12:$P$4412=$H$6,ROW($A$13:$A$4412)-ROW($A$13)+1)),ROWS($C$11:J49))),"")</f>
        <v/>
      </c>
      <c r="K49" s="22" t="str">
        <f t="array" ref="K49">IFERROR(INDEX('توزيع المباريات'!$T$12:$T$4412,SMALL(IF('توزيع المباريات'!$C$12:$C$4412=$H$7,IF('توزيع المباريات'!$N$12:$P$4412=$H$6,ROW($A$13:$A$4412)-ROW($A$13)+1)),ROWS($C$11:K49))),"")</f>
        <v/>
      </c>
      <c r="L49" s="22" t="str">
        <f t="array" ref="L49">IFERROR(INDEX('توزيع المباريات'!$U$12:$U$4412,SMALL(IF('توزيع المباريات'!$C$12:$C$4412=$H$7,IF('توزيع المباريات'!$N$12:$P$4412=$H$6,ROW($A$13:$A$4412)-ROW($A$13)+1)),ROWS($C$11:L49))),"")</f>
        <v/>
      </c>
      <c r="M49" s="22" t="str">
        <f t="array" ref="M49">IFERROR(INDEX('توزيع المباريات'!$V$12:$V$4412,SMALL(IF('توزيع المباريات'!$C$12:$C$4412=$H$7,IF('توزيع المباريات'!$N$12:$P$4412=$H$6,ROW($A$13:$A$4412)-ROW($A$13)+1)),ROWS($C$11:M49))),"")</f>
        <v/>
      </c>
    </row>
    <row r="50" spans="2:13" ht="17.399999999999999">
      <c r="B50" s="21" t="str">
        <f t="shared" si="1"/>
        <v/>
      </c>
      <c r="C50" s="22" t="str">
        <f t="array" ref="C50">IFERROR(INDEX('توزيع المباريات'!$N$12:$N$4412,SMALL(IF('توزيع المباريات'!$C$12:$C$4412=$H$7,IF('توزيع المباريات'!$N$12:$P$4412=$H$6,ROW($A$13:$A$4412)-ROW($A$13)+1)),ROWS($C$11:C50))),"")</f>
        <v/>
      </c>
      <c r="D50" s="22" t="str">
        <f t="array" ref="D50">IFERROR(INDEX('توزيع المباريات'!$O$12:$O$4412,SMALL(IF('توزيع المباريات'!$C$12:$C$4412=$H$7,IF('توزيع المباريات'!$N$12:$P$4412=$H$6,ROW($A$13:$A$4412)-ROW($A$13)+1)),ROWS($C$11:D50))),"")</f>
        <v/>
      </c>
      <c r="E50" s="22" t="str">
        <f t="array" ref="E50">IFERROR(INDEX('توزيع المباريات'!$P$12:$P$4412,SMALL(IF('توزيع المباريات'!$C$12:$C$4412=$H$7,IF('توزيع المباريات'!$N$12:$P$4412=$H$6,ROW($A$13:$A$4412)-ROW($A$13)+1)),ROWS($C$11:E50))),"")</f>
        <v/>
      </c>
      <c r="F50" s="22" t="str">
        <f t="array" ref="F50">IFERROR(INDEX('توزيع المباريات'!$E$12:$E$4412,SMALL(IF('توزيع المباريات'!$C$12:$C$4412=$H$7,IF('توزيع المباريات'!$N$12:$P$4412=$H$6,ROW($A$13:$A$4412)-ROW($A$13)+1)),ROWS($C$11:F50))),"")</f>
        <v/>
      </c>
      <c r="G50" s="22" t="str">
        <f t="array" ref="G50">IFERROR(INDEX('توزيع المباريات'!$M$12:$M$4412,SMALL(IF('توزيع المباريات'!$C$12:$C$4412=$H$7,IF('توزيع المباريات'!$N$12:$P$4412=$H$6,ROW($A$13:$A$4412)-ROW($A$13)+1)),ROWS($C$11:G50))),"")</f>
        <v/>
      </c>
      <c r="H50" s="22" t="str">
        <f t="array" ref="H50">IFERROR(INDEX('توزيع المباريات'!$Q$12:$Q$4412,SMALL(IF('توزيع المباريات'!$C$12:$C$4412=$H$7,IF('توزيع المباريات'!$N$12:$P$4412=$H$6,ROW($A$13:$A$4412)-ROW($A$13)+1)),ROWS($C$11:H50))),"")</f>
        <v/>
      </c>
      <c r="I50" s="22" t="str">
        <f t="array" ref="I50">IFERROR(INDEX('توزيع المباريات'!$R$12:$R$4412,SMALL(IF('توزيع المباريات'!$C$12:$C$4412=$H$7,IF('توزيع المباريات'!$N$12:$P$4412=$H$6,ROW($A$13:$A$4412)-ROW($A$13)+1)),ROWS($C$11:I50))),"")</f>
        <v/>
      </c>
      <c r="J50" s="22" t="str">
        <f t="array" ref="J50">IFERROR(INDEX('توزيع المباريات'!$S$12:$S$4412,SMALL(IF('توزيع المباريات'!$C$12:$C$4412=$H$7,IF('توزيع المباريات'!$N$12:$P$4412=$H$6,ROW($A$13:$A$4412)-ROW($A$13)+1)),ROWS($C$11:J50))),"")</f>
        <v/>
      </c>
      <c r="K50" s="22" t="str">
        <f t="array" ref="K50">IFERROR(INDEX('توزيع المباريات'!$T$12:$T$4412,SMALL(IF('توزيع المباريات'!$C$12:$C$4412=$H$7,IF('توزيع المباريات'!$N$12:$P$4412=$H$6,ROW($A$13:$A$4412)-ROW($A$13)+1)),ROWS($C$11:K50))),"")</f>
        <v/>
      </c>
      <c r="L50" s="22" t="str">
        <f t="array" ref="L50">IFERROR(INDEX('توزيع المباريات'!$U$12:$U$4412,SMALL(IF('توزيع المباريات'!$C$12:$C$4412=$H$7,IF('توزيع المباريات'!$N$12:$P$4412=$H$6,ROW($A$13:$A$4412)-ROW($A$13)+1)),ROWS($C$11:L50))),"")</f>
        <v/>
      </c>
      <c r="M50" s="22" t="str">
        <f t="array" ref="M50">IFERROR(INDEX('توزيع المباريات'!$V$12:$V$4412,SMALL(IF('توزيع المباريات'!$C$12:$C$4412=$H$7,IF('توزيع المباريات'!$N$12:$P$4412=$H$6,ROW($A$13:$A$4412)-ROW($A$13)+1)),ROWS($C$11:M50))),"")</f>
        <v/>
      </c>
    </row>
    <row r="51" spans="2:13" ht="17.399999999999999">
      <c r="B51" s="21" t="str">
        <f t="shared" si="1"/>
        <v/>
      </c>
      <c r="C51" s="22" t="str">
        <f t="array" ref="C51">IFERROR(INDEX('توزيع المباريات'!$N$12:$N$4412,SMALL(IF('توزيع المباريات'!$C$12:$C$4412=$H$7,IF('توزيع المباريات'!$N$12:$P$4412=$H$6,ROW($A$13:$A$4412)-ROW($A$13)+1)),ROWS($C$11:C51))),"")</f>
        <v/>
      </c>
      <c r="D51" s="22" t="str">
        <f t="array" ref="D51">IFERROR(INDEX('توزيع المباريات'!$O$12:$O$4412,SMALL(IF('توزيع المباريات'!$C$12:$C$4412=$H$7,IF('توزيع المباريات'!$N$12:$P$4412=$H$6,ROW($A$13:$A$4412)-ROW($A$13)+1)),ROWS($C$11:D51))),"")</f>
        <v/>
      </c>
      <c r="E51" s="22" t="str">
        <f t="array" ref="E51">IFERROR(INDEX('توزيع المباريات'!$P$12:$P$4412,SMALL(IF('توزيع المباريات'!$C$12:$C$4412=$H$7,IF('توزيع المباريات'!$N$12:$P$4412=$H$6,ROW($A$13:$A$4412)-ROW($A$13)+1)),ROWS($C$11:E51))),"")</f>
        <v/>
      </c>
      <c r="F51" s="22" t="str">
        <f t="array" ref="F51">IFERROR(INDEX('توزيع المباريات'!$E$12:$E$4412,SMALL(IF('توزيع المباريات'!$C$12:$C$4412=$H$7,IF('توزيع المباريات'!$N$12:$P$4412=$H$6,ROW($A$13:$A$4412)-ROW($A$13)+1)),ROWS($C$11:F51))),"")</f>
        <v/>
      </c>
      <c r="G51" s="22" t="str">
        <f t="array" ref="G51">IFERROR(INDEX('توزيع المباريات'!$M$12:$M$4412,SMALL(IF('توزيع المباريات'!$C$12:$C$4412=$H$7,IF('توزيع المباريات'!$N$12:$P$4412=$H$6,ROW($A$13:$A$4412)-ROW($A$13)+1)),ROWS($C$11:G51))),"")</f>
        <v/>
      </c>
      <c r="H51" s="22" t="str">
        <f t="array" ref="H51">IFERROR(INDEX('توزيع المباريات'!$Q$12:$Q$4412,SMALL(IF('توزيع المباريات'!$C$12:$C$4412=$H$7,IF('توزيع المباريات'!$N$12:$P$4412=$H$6,ROW($A$13:$A$4412)-ROW($A$13)+1)),ROWS($C$11:H51))),"")</f>
        <v/>
      </c>
      <c r="I51" s="22" t="str">
        <f t="array" ref="I51">IFERROR(INDEX('توزيع المباريات'!$R$12:$R$4412,SMALL(IF('توزيع المباريات'!$C$12:$C$4412=$H$7,IF('توزيع المباريات'!$N$12:$P$4412=$H$6,ROW($A$13:$A$4412)-ROW($A$13)+1)),ROWS($C$11:I51))),"")</f>
        <v/>
      </c>
      <c r="J51" s="22" t="str">
        <f t="array" ref="J51">IFERROR(INDEX('توزيع المباريات'!$S$12:$S$4412,SMALL(IF('توزيع المباريات'!$C$12:$C$4412=$H$7,IF('توزيع المباريات'!$N$12:$P$4412=$H$6,ROW($A$13:$A$4412)-ROW($A$13)+1)),ROWS($C$11:J51))),"")</f>
        <v/>
      </c>
      <c r="K51" s="22" t="str">
        <f t="array" ref="K51">IFERROR(INDEX('توزيع المباريات'!$T$12:$T$4412,SMALL(IF('توزيع المباريات'!$C$12:$C$4412=$H$7,IF('توزيع المباريات'!$N$12:$P$4412=$H$6,ROW($A$13:$A$4412)-ROW($A$13)+1)),ROWS($C$11:K51))),"")</f>
        <v/>
      </c>
      <c r="L51" s="22" t="str">
        <f t="array" ref="L51">IFERROR(INDEX('توزيع المباريات'!$U$12:$U$4412,SMALL(IF('توزيع المباريات'!$C$12:$C$4412=$H$7,IF('توزيع المباريات'!$N$12:$P$4412=$H$6,ROW($A$13:$A$4412)-ROW($A$13)+1)),ROWS($C$11:L51))),"")</f>
        <v/>
      </c>
      <c r="M51" s="22" t="str">
        <f t="array" ref="M51">IFERROR(INDEX('توزيع المباريات'!$V$12:$V$4412,SMALL(IF('توزيع المباريات'!$C$12:$C$4412=$H$7,IF('توزيع المباريات'!$N$12:$P$4412=$H$6,ROW($A$13:$A$4412)-ROW($A$13)+1)),ROWS($C$11:M51))),"")</f>
        <v/>
      </c>
    </row>
    <row r="52" spans="2:13" ht="17.399999999999999">
      <c r="B52" s="21" t="str">
        <f t="shared" si="1"/>
        <v/>
      </c>
      <c r="C52" s="22" t="str">
        <f t="array" ref="C52">IFERROR(INDEX('توزيع المباريات'!$N$12:$N$4412,SMALL(IF('توزيع المباريات'!$C$12:$C$4412=$H$7,IF('توزيع المباريات'!$N$12:$P$4412=$H$6,ROW($A$13:$A$4412)-ROW($A$13)+1)),ROWS($C$11:C52))),"")</f>
        <v/>
      </c>
      <c r="D52" s="22" t="str">
        <f t="array" ref="D52">IFERROR(INDEX('توزيع المباريات'!$O$12:$O$4412,SMALL(IF('توزيع المباريات'!$C$12:$C$4412=$H$7,IF('توزيع المباريات'!$N$12:$P$4412=$H$6,ROW($A$13:$A$4412)-ROW($A$13)+1)),ROWS($C$11:D52))),"")</f>
        <v/>
      </c>
      <c r="E52" s="22" t="str">
        <f t="array" ref="E52">IFERROR(INDEX('توزيع المباريات'!$P$12:$P$4412,SMALL(IF('توزيع المباريات'!$C$12:$C$4412=$H$7,IF('توزيع المباريات'!$N$12:$P$4412=$H$6,ROW($A$13:$A$4412)-ROW($A$13)+1)),ROWS($C$11:E52))),"")</f>
        <v/>
      </c>
      <c r="F52" s="22" t="str">
        <f t="array" ref="F52">IFERROR(INDEX('توزيع المباريات'!$E$12:$E$4412,SMALL(IF('توزيع المباريات'!$C$12:$C$4412=$H$7,IF('توزيع المباريات'!$N$12:$P$4412=$H$6,ROW($A$13:$A$4412)-ROW($A$13)+1)),ROWS($C$11:F52))),"")</f>
        <v/>
      </c>
      <c r="G52" s="22" t="str">
        <f t="array" ref="G52">IFERROR(INDEX('توزيع المباريات'!$M$12:$M$4412,SMALL(IF('توزيع المباريات'!$C$12:$C$4412=$H$7,IF('توزيع المباريات'!$N$12:$P$4412=$H$6,ROW($A$13:$A$4412)-ROW($A$13)+1)),ROWS($C$11:G52))),"")</f>
        <v/>
      </c>
      <c r="H52" s="22" t="str">
        <f t="array" ref="H52">IFERROR(INDEX('توزيع المباريات'!$Q$12:$Q$4412,SMALL(IF('توزيع المباريات'!$C$12:$C$4412=$H$7,IF('توزيع المباريات'!$N$12:$P$4412=$H$6,ROW($A$13:$A$4412)-ROW($A$13)+1)),ROWS($C$11:H52))),"")</f>
        <v/>
      </c>
      <c r="I52" s="22" t="str">
        <f t="array" ref="I52">IFERROR(INDEX('توزيع المباريات'!$R$12:$R$4412,SMALL(IF('توزيع المباريات'!$C$12:$C$4412=$H$7,IF('توزيع المباريات'!$N$12:$P$4412=$H$6,ROW($A$13:$A$4412)-ROW($A$13)+1)),ROWS($C$11:I52))),"")</f>
        <v/>
      </c>
      <c r="J52" s="22" t="str">
        <f t="array" ref="J52">IFERROR(INDEX('توزيع المباريات'!$S$12:$S$4412,SMALL(IF('توزيع المباريات'!$C$12:$C$4412=$H$7,IF('توزيع المباريات'!$N$12:$P$4412=$H$6,ROW($A$13:$A$4412)-ROW($A$13)+1)),ROWS($C$11:J52))),"")</f>
        <v/>
      </c>
      <c r="K52" s="22" t="str">
        <f t="array" ref="K52">IFERROR(INDEX('توزيع المباريات'!$T$12:$T$4412,SMALL(IF('توزيع المباريات'!$C$12:$C$4412=$H$7,IF('توزيع المباريات'!$N$12:$P$4412=$H$6,ROW($A$13:$A$4412)-ROW($A$13)+1)),ROWS($C$11:K52))),"")</f>
        <v/>
      </c>
      <c r="L52" s="22" t="str">
        <f t="array" ref="L52">IFERROR(INDEX('توزيع المباريات'!$U$12:$U$4412,SMALL(IF('توزيع المباريات'!$C$12:$C$4412=$H$7,IF('توزيع المباريات'!$N$12:$P$4412=$H$6,ROW($A$13:$A$4412)-ROW($A$13)+1)),ROWS($C$11:L52))),"")</f>
        <v/>
      </c>
      <c r="M52" s="22" t="str">
        <f t="array" ref="M52">IFERROR(INDEX('توزيع المباريات'!$V$12:$V$4412,SMALL(IF('توزيع المباريات'!$C$12:$C$4412=$H$7,IF('توزيع المباريات'!$N$12:$P$4412=$H$6,ROW($A$13:$A$4412)-ROW($A$13)+1)),ROWS($C$11:M52))),"")</f>
        <v/>
      </c>
    </row>
    <row r="53" spans="2:13" ht="17.399999999999999">
      <c r="B53" s="21" t="str">
        <f t="shared" si="1"/>
        <v/>
      </c>
      <c r="C53" s="22" t="str">
        <f t="array" ref="C53">IFERROR(INDEX('توزيع المباريات'!$N$12:$N$4412,SMALL(IF('توزيع المباريات'!$C$12:$C$4412=$H$7,IF('توزيع المباريات'!$N$12:$P$4412=$H$6,ROW($A$13:$A$4412)-ROW($A$13)+1)),ROWS($C$11:C53))),"")</f>
        <v/>
      </c>
      <c r="D53" s="22" t="str">
        <f t="array" ref="D53">IFERROR(INDEX('توزيع المباريات'!$O$12:$O$4412,SMALL(IF('توزيع المباريات'!$C$12:$C$4412=$H$7,IF('توزيع المباريات'!$N$12:$P$4412=$H$6,ROW($A$13:$A$4412)-ROW($A$13)+1)),ROWS($C$11:D53))),"")</f>
        <v/>
      </c>
      <c r="E53" s="22" t="str">
        <f t="array" ref="E53">IFERROR(INDEX('توزيع المباريات'!$P$12:$P$4412,SMALL(IF('توزيع المباريات'!$C$12:$C$4412=$H$7,IF('توزيع المباريات'!$N$12:$P$4412=$H$6,ROW($A$13:$A$4412)-ROW($A$13)+1)),ROWS($C$11:E53))),"")</f>
        <v/>
      </c>
      <c r="F53" s="22" t="str">
        <f t="array" ref="F53">IFERROR(INDEX('توزيع المباريات'!$E$12:$E$4412,SMALL(IF('توزيع المباريات'!$C$12:$C$4412=$H$7,IF('توزيع المباريات'!$N$12:$P$4412=$H$6,ROW($A$13:$A$4412)-ROW($A$13)+1)),ROWS($C$11:F53))),"")</f>
        <v/>
      </c>
      <c r="G53" s="22" t="str">
        <f t="array" ref="G53">IFERROR(INDEX('توزيع المباريات'!$M$12:$M$4412,SMALL(IF('توزيع المباريات'!$C$12:$C$4412=$H$7,IF('توزيع المباريات'!$N$12:$P$4412=$H$6,ROW($A$13:$A$4412)-ROW($A$13)+1)),ROWS($C$11:G53))),"")</f>
        <v/>
      </c>
      <c r="H53" s="22" t="str">
        <f t="array" ref="H53">IFERROR(INDEX('توزيع المباريات'!$Q$12:$Q$4412,SMALL(IF('توزيع المباريات'!$C$12:$C$4412=$H$7,IF('توزيع المباريات'!$N$12:$P$4412=$H$6,ROW($A$13:$A$4412)-ROW($A$13)+1)),ROWS($C$11:H53))),"")</f>
        <v/>
      </c>
      <c r="I53" s="22" t="str">
        <f t="array" ref="I53">IFERROR(INDEX('توزيع المباريات'!$R$12:$R$4412,SMALL(IF('توزيع المباريات'!$C$12:$C$4412=$H$7,IF('توزيع المباريات'!$N$12:$P$4412=$H$6,ROW($A$13:$A$4412)-ROW($A$13)+1)),ROWS($C$11:I53))),"")</f>
        <v/>
      </c>
      <c r="J53" s="22" t="str">
        <f t="array" ref="J53">IFERROR(INDEX('توزيع المباريات'!$S$12:$S$4412,SMALL(IF('توزيع المباريات'!$C$12:$C$4412=$H$7,IF('توزيع المباريات'!$N$12:$P$4412=$H$6,ROW($A$13:$A$4412)-ROW($A$13)+1)),ROWS($C$11:J53))),"")</f>
        <v/>
      </c>
      <c r="K53" s="22" t="str">
        <f t="array" ref="K53">IFERROR(INDEX('توزيع المباريات'!$T$12:$T$4412,SMALL(IF('توزيع المباريات'!$C$12:$C$4412=$H$7,IF('توزيع المباريات'!$N$12:$P$4412=$H$6,ROW($A$13:$A$4412)-ROW($A$13)+1)),ROWS($C$11:K53))),"")</f>
        <v/>
      </c>
      <c r="L53" s="22" t="str">
        <f t="array" ref="L53">IFERROR(INDEX('توزيع المباريات'!$U$12:$U$4412,SMALL(IF('توزيع المباريات'!$C$12:$C$4412=$H$7,IF('توزيع المباريات'!$N$12:$P$4412=$H$6,ROW($A$13:$A$4412)-ROW($A$13)+1)),ROWS($C$11:L53))),"")</f>
        <v/>
      </c>
      <c r="M53" s="22" t="str">
        <f t="array" ref="M53">IFERROR(INDEX('توزيع المباريات'!$V$12:$V$4412,SMALL(IF('توزيع المباريات'!$C$12:$C$4412=$H$7,IF('توزيع المباريات'!$N$12:$P$4412=$H$6,ROW($A$13:$A$4412)-ROW($A$13)+1)),ROWS($C$11:M53))),"")</f>
        <v/>
      </c>
    </row>
    <row r="54" spans="2:13" ht="17.399999999999999">
      <c r="B54" s="21" t="str">
        <f t="shared" si="1"/>
        <v/>
      </c>
      <c r="C54" s="22" t="str">
        <f t="array" ref="C54">IFERROR(INDEX('توزيع المباريات'!$N$12:$N$4412,SMALL(IF('توزيع المباريات'!$C$12:$C$4412=$H$7,IF('توزيع المباريات'!$N$12:$P$4412=$H$6,ROW($A$13:$A$4412)-ROW($A$13)+1)),ROWS($C$11:C54))),"")</f>
        <v/>
      </c>
      <c r="D54" s="22" t="str">
        <f t="array" ref="D54">IFERROR(INDEX('توزيع المباريات'!$O$12:$O$4412,SMALL(IF('توزيع المباريات'!$C$12:$C$4412=$H$7,IF('توزيع المباريات'!$N$12:$P$4412=$H$6,ROW($A$13:$A$4412)-ROW($A$13)+1)),ROWS($C$11:D54))),"")</f>
        <v/>
      </c>
      <c r="E54" s="22" t="str">
        <f t="array" ref="E54">IFERROR(INDEX('توزيع المباريات'!$P$12:$P$4412,SMALL(IF('توزيع المباريات'!$C$12:$C$4412=$H$7,IF('توزيع المباريات'!$N$12:$P$4412=$H$6,ROW($A$13:$A$4412)-ROW($A$13)+1)),ROWS($C$11:E54))),"")</f>
        <v/>
      </c>
      <c r="F54" s="22" t="str">
        <f t="array" ref="F54">IFERROR(INDEX('توزيع المباريات'!$E$12:$E$4412,SMALL(IF('توزيع المباريات'!$C$12:$C$4412=$H$7,IF('توزيع المباريات'!$N$12:$P$4412=$H$6,ROW($A$13:$A$4412)-ROW($A$13)+1)),ROWS($C$11:F54))),"")</f>
        <v/>
      </c>
      <c r="G54" s="22" t="str">
        <f t="array" ref="G54">IFERROR(INDEX('توزيع المباريات'!$M$12:$M$4412,SMALL(IF('توزيع المباريات'!$C$12:$C$4412=$H$7,IF('توزيع المباريات'!$N$12:$P$4412=$H$6,ROW($A$13:$A$4412)-ROW($A$13)+1)),ROWS($C$11:G54))),"")</f>
        <v/>
      </c>
      <c r="H54" s="22" t="str">
        <f t="array" ref="H54">IFERROR(INDEX('توزيع المباريات'!$Q$12:$Q$4412,SMALL(IF('توزيع المباريات'!$C$12:$C$4412=$H$7,IF('توزيع المباريات'!$N$12:$P$4412=$H$6,ROW($A$13:$A$4412)-ROW($A$13)+1)),ROWS($C$11:H54))),"")</f>
        <v/>
      </c>
      <c r="I54" s="22" t="str">
        <f t="array" ref="I54">IFERROR(INDEX('توزيع المباريات'!$R$12:$R$4412,SMALL(IF('توزيع المباريات'!$C$12:$C$4412=$H$7,IF('توزيع المباريات'!$N$12:$P$4412=$H$6,ROW($A$13:$A$4412)-ROW($A$13)+1)),ROWS($C$11:I54))),"")</f>
        <v/>
      </c>
      <c r="J54" s="22" t="str">
        <f t="array" ref="J54">IFERROR(INDEX('توزيع المباريات'!$S$12:$S$4412,SMALL(IF('توزيع المباريات'!$C$12:$C$4412=$H$7,IF('توزيع المباريات'!$N$12:$P$4412=$H$6,ROW($A$13:$A$4412)-ROW($A$13)+1)),ROWS($C$11:J54))),"")</f>
        <v/>
      </c>
      <c r="K54" s="22" t="str">
        <f t="array" ref="K54">IFERROR(INDEX('توزيع المباريات'!$T$12:$T$4412,SMALL(IF('توزيع المباريات'!$C$12:$C$4412=$H$7,IF('توزيع المباريات'!$N$12:$P$4412=$H$6,ROW($A$13:$A$4412)-ROW($A$13)+1)),ROWS($C$11:K54))),"")</f>
        <v/>
      </c>
      <c r="L54" s="22" t="str">
        <f t="array" ref="L54">IFERROR(INDEX('توزيع المباريات'!$U$12:$U$4412,SMALL(IF('توزيع المباريات'!$C$12:$C$4412=$H$7,IF('توزيع المباريات'!$N$12:$P$4412=$H$6,ROW($A$13:$A$4412)-ROW($A$13)+1)),ROWS($C$11:L54))),"")</f>
        <v/>
      </c>
      <c r="M54" s="22" t="str">
        <f t="array" ref="M54">IFERROR(INDEX('توزيع المباريات'!$V$12:$V$4412,SMALL(IF('توزيع المباريات'!$C$12:$C$4412=$H$7,IF('توزيع المباريات'!$N$12:$P$4412=$H$6,ROW($A$13:$A$4412)-ROW($A$13)+1)),ROWS($C$11:M54))),"")</f>
        <v/>
      </c>
    </row>
    <row r="55" spans="2:13" ht="17.399999999999999">
      <c r="B55" s="21" t="str">
        <f t="shared" si="1"/>
        <v/>
      </c>
      <c r="C55" s="22" t="str">
        <f t="array" ref="C55">IFERROR(INDEX('توزيع المباريات'!$N$12:$N$4412,SMALL(IF('توزيع المباريات'!$C$12:$C$4412=$H$7,IF('توزيع المباريات'!$N$12:$P$4412=$H$6,ROW($A$13:$A$4412)-ROW($A$13)+1)),ROWS($C$11:C55))),"")</f>
        <v/>
      </c>
      <c r="D55" s="22" t="str">
        <f t="array" ref="D55">IFERROR(INDEX('توزيع المباريات'!$O$12:$O$4412,SMALL(IF('توزيع المباريات'!$C$12:$C$4412=$H$7,IF('توزيع المباريات'!$N$12:$P$4412=$H$6,ROW($A$13:$A$4412)-ROW($A$13)+1)),ROWS($C$11:D55))),"")</f>
        <v/>
      </c>
      <c r="E55" s="22" t="str">
        <f t="array" ref="E55">IFERROR(INDEX('توزيع المباريات'!$P$12:$P$4412,SMALL(IF('توزيع المباريات'!$C$12:$C$4412=$H$7,IF('توزيع المباريات'!$N$12:$P$4412=$H$6,ROW($A$13:$A$4412)-ROW($A$13)+1)),ROWS($C$11:E55))),"")</f>
        <v/>
      </c>
      <c r="F55" s="22" t="str">
        <f t="array" ref="F55">IFERROR(INDEX('توزيع المباريات'!$E$12:$E$4412,SMALL(IF('توزيع المباريات'!$C$12:$C$4412=$H$7,IF('توزيع المباريات'!$N$12:$P$4412=$H$6,ROW($A$13:$A$4412)-ROW($A$13)+1)),ROWS($C$11:F55))),"")</f>
        <v/>
      </c>
      <c r="G55" s="22" t="str">
        <f t="array" ref="G55">IFERROR(INDEX('توزيع المباريات'!$M$12:$M$4412,SMALL(IF('توزيع المباريات'!$C$12:$C$4412=$H$7,IF('توزيع المباريات'!$N$12:$P$4412=$H$6,ROW($A$13:$A$4412)-ROW($A$13)+1)),ROWS($C$11:G55))),"")</f>
        <v/>
      </c>
      <c r="H55" s="22" t="str">
        <f t="array" ref="H55">IFERROR(INDEX('توزيع المباريات'!$Q$12:$Q$4412,SMALL(IF('توزيع المباريات'!$C$12:$C$4412=$H$7,IF('توزيع المباريات'!$N$12:$P$4412=$H$6,ROW($A$13:$A$4412)-ROW($A$13)+1)),ROWS($C$11:H55))),"")</f>
        <v/>
      </c>
      <c r="I55" s="22" t="str">
        <f t="array" ref="I55">IFERROR(INDEX('توزيع المباريات'!$R$12:$R$4412,SMALL(IF('توزيع المباريات'!$C$12:$C$4412=$H$7,IF('توزيع المباريات'!$N$12:$P$4412=$H$6,ROW($A$13:$A$4412)-ROW($A$13)+1)),ROWS($C$11:I55))),"")</f>
        <v/>
      </c>
      <c r="J55" s="22" t="str">
        <f t="array" ref="J55">IFERROR(INDEX('توزيع المباريات'!$S$12:$S$4412,SMALL(IF('توزيع المباريات'!$C$12:$C$4412=$H$7,IF('توزيع المباريات'!$N$12:$P$4412=$H$6,ROW($A$13:$A$4412)-ROW($A$13)+1)),ROWS($C$11:J55))),"")</f>
        <v/>
      </c>
      <c r="K55" s="22" t="str">
        <f t="array" ref="K55">IFERROR(INDEX('توزيع المباريات'!$T$12:$T$4412,SMALL(IF('توزيع المباريات'!$C$12:$C$4412=$H$7,IF('توزيع المباريات'!$N$12:$P$4412=$H$6,ROW($A$13:$A$4412)-ROW($A$13)+1)),ROWS($C$11:K55))),"")</f>
        <v/>
      </c>
      <c r="L55" s="22" t="str">
        <f t="array" ref="L55">IFERROR(INDEX('توزيع المباريات'!$U$12:$U$4412,SMALL(IF('توزيع المباريات'!$C$12:$C$4412=$H$7,IF('توزيع المباريات'!$N$12:$P$4412=$H$6,ROW($A$13:$A$4412)-ROW($A$13)+1)),ROWS($C$11:L55))),"")</f>
        <v/>
      </c>
      <c r="M55" s="22" t="str">
        <f t="array" ref="M55">IFERROR(INDEX('توزيع المباريات'!$V$12:$V$4412,SMALL(IF('توزيع المباريات'!$C$12:$C$4412=$H$7,IF('توزيع المباريات'!$N$12:$P$4412=$H$6,ROW($A$13:$A$4412)-ROW($A$13)+1)),ROWS($C$11:M55))),"")</f>
        <v/>
      </c>
    </row>
    <row r="56" spans="2:13" ht="17.399999999999999">
      <c r="B56" s="21" t="str">
        <f t="shared" si="1"/>
        <v/>
      </c>
      <c r="C56" s="22" t="str">
        <f t="array" ref="C56">IFERROR(INDEX('توزيع المباريات'!$N$12:$N$4412,SMALL(IF('توزيع المباريات'!$C$12:$C$4412=$H$7,IF('توزيع المباريات'!$N$12:$P$4412=$H$6,ROW($A$13:$A$4412)-ROW($A$13)+1)),ROWS($C$11:C56))),"")</f>
        <v/>
      </c>
      <c r="D56" s="22" t="str">
        <f t="array" ref="D56">IFERROR(INDEX('توزيع المباريات'!$O$12:$O$4412,SMALL(IF('توزيع المباريات'!$C$12:$C$4412=$H$7,IF('توزيع المباريات'!$N$12:$P$4412=$H$6,ROW($A$13:$A$4412)-ROW($A$13)+1)),ROWS($C$11:D56))),"")</f>
        <v/>
      </c>
      <c r="E56" s="22" t="str">
        <f t="array" ref="E56">IFERROR(INDEX('توزيع المباريات'!$P$12:$P$4412,SMALL(IF('توزيع المباريات'!$C$12:$C$4412=$H$7,IF('توزيع المباريات'!$N$12:$P$4412=$H$6,ROW($A$13:$A$4412)-ROW($A$13)+1)),ROWS($C$11:E56))),"")</f>
        <v/>
      </c>
      <c r="F56" s="22" t="str">
        <f t="array" ref="F56">IFERROR(INDEX('توزيع المباريات'!$E$12:$E$4412,SMALL(IF('توزيع المباريات'!$C$12:$C$4412=$H$7,IF('توزيع المباريات'!$N$12:$P$4412=$H$6,ROW($A$13:$A$4412)-ROW($A$13)+1)),ROWS($C$11:F56))),"")</f>
        <v/>
      </c>
      <c r="G56" s="22" t="str">
        <f t="array" ref="G56">IFERROR(INDEX('توزيع المباريات'!$M$12:$M$4412,SMALL(IF('توزيع المباريات'!$C$12:$C$4412=$H$7,IF('توزيع المباريات'!$N$12:$P$4412=$H$6,ROW($A$13:$A$4412)-ROW($A$13)+1)),ROWS($C$11:G56))),"")</f>
        <v/>
      </c>
      <c r="H56" s="22" t="str">
        <f t="array" ref="H56">IFERROR(INDEX('توزيع المباريات'!$Q$12:$Q$4412,SMALL(IF('توزيع المباريات'!$C$12:$C$4412=$H$7,IF('توزيع المباريات'!$N$12:$P$4412=$H$6,ROW($A$13:$A$4412)-ROW($A$13)+1)),ROWS($C$11:H56))),"")</f>
        <v/>
      </c>
      <c r="I56" s="22" t="str">
        <f t="array" ref="I56">IFERROR(INDEX('توزيع المباريات'!$R$12:$R$4412,SMALL(IF('توزيع المباريات'!$C$12:$C$4412=$H$7,IF('توزيع المباريات'!$N$12:$P$4412=$H$6,ROW($A$13:$A$4412)-ROW($A$13)+1)),ROWS($C$11:I56))),"")</f>
        <v/>
      </c>
      <c r="J56" s="22" t="str">
        <f t="array" ref="J56">IFERROR(INDEX('توزيع المباريات'!$S$12:$S$4412,SMALL(IF('توزيع المباريات'!$C$12:$C$4412=$H$7,IF('توزيع المباريات'!$N$12:$P$4412=$H$6,ROW($A$13:$A$4412)-ROW($A$13)+1)),ROWS($C$11:J56))),"")</f>
        <v/>
      </c>
      <c r="K56" s="22" t="str">
        <f t="array" ref="K56">IFERROR(INDEX('توزيع المباريات'!$T$12:$T$4412,SMALL(IF('توزيع المباريات'!$C$12:$C$4412=$H$7,IF('توزيع المباريات'!$N$12:$P$4412=$H$6,ROW($A$13:$A$4412)-ROW($A$13)+1)),ROWS($C$11:K56))),"")</f>
        <v/>
      </c>
      <c r="L56" s="22" t="str">
        <f t="array" ref="L56">IFERROR(INDEX('توزيع المباريات'!$U$12:$U$4412,SMALL(IF('توزيع المباريات'!$C$12:$C$4412=$H$7,IF('توزيع المباريات'!$N$12:$P$4412=$H$6,ROW($A$13:$A$4412)-ROW($A$13)+1)),ROWS($C$11:L56))),"")</f>
        <v/>
      </c>
      <c r="M56" s="22" t="str">
        <f t="array" ref="M56">IFERROR(INDEX('توزيع المباريات'!$V$12:$V$4412,SMALL(IF('توزيع المباريات'!$C$12:$C$4412=$H$7,IF('توزيع المباريات'!$N$12:$P$4412=$H$6,ROW($A$13:$A$4412)-ROW($A$13)+1)),ROWS($C$11:M56))),"")</f>
        <v/>
      </c>
    </row>
    <row r="57" spans="2:13" ht="17.399999999999999">
      <c r="B57" s="21" t="str">
        <f t="shared" si="1"/>
        <v/>
      </c>
      <c r="C57" s="22" t="str">
        <f t="array" ref="C57">IFERROR(INDEX('توزيع المباريات'!$N$12:$N$4412,SMALL(IF('توزيع المباريات'!$C$12:$C$4412=$H$7,IF('توزيع المباريات'!$N$12:$P$4412=$H$6,ROW($A$13:$A$4412)-ROW($A$13)+1)),ROWS($C$11:C57))),"")</f>
        <v/>
      </c>
      <c r="D57" s="22" t="str">
        <f t="array" ref="D57">IFERROR(INDEX('توزيع المباريات'!$O$12:$O$4412,SMALL(IF('توزيع المباريات'!$C$12:$C$4412=$H$7,IF('توزيع المباريات'!$N$12:$P$4412=$H$6,ROW($A$13:$A$4412)-ROW($A$13)+1)),ROWS($C$11:D57))),"")</f>
        <v/>
      </c>
      <c r="E57" s="22" t="str">
        <f t="array" ref="E57">IFERROR(INDEX('توزيع المباريات'!$P$12:$P$4412,SMALL(IF('توزيع المباريات'!$C$12:$C$4412=$H$7,IF('توزيع المباريات'!$N$12:$P$4412=$H$6,ROW($A$13:$A$4412)-ROW($A$13)+1)),ROWS($C$11:E57))),"")</f>
        <v/>
      </c>
      <c r="F57" s="22" t="str">
        <f t="array" ref="F57">IFERROR(INDEX('توزيع المباريات'!$E$12:$E$4412,SMALL(IF('توزيع المباريات'!$C$12:$C$4412=$H$7,IF('توزيع المباريات'!$N$12:$P$4412=$H$6,ROW($A$13:$A$4412)-ROW($A$13)+1)),ROWS($C$11:F57))),"")</f>
        <v/>
      </c>
      <c r="G57" s="22" t="str">
        <f t="array" ref="G57">IFERROR(INDEX('توزيع المباريات'!$M$12:$M$4412,SMALL(IF('توزيع المباريات'!$C$12:$C$4412=$H$7,IF('توزيع المباريات'!$N$12:$P$4412=$H$6,ROW($A$13:$A$4412)-ROW($A$13)+1)),ROWS($C$11:G57))),"")</f>
        <v/>
      </c>
      <c r="H57" s="22" t="str">
        <f t="array" ref="H57">IFERROR(INDEX('توزيع المباريات'!$Q$12:$Q$4412,SMALL(IF('توزيع المباريات'!$C$12:$C$4412=$H$7,IF('توزيع المباريات'!$N$12:$P$4412=$H$6,ROW($A$13:$A$4412)-ROW($A$13)+1)),ROWS($C$11:H57))),"")</f>
        <v/>
      </c>
      <c r="I57" s="22" t="str">
        <f t="array" ref="I57">IFERROR(INDEX('توزيع المباريات'!$R$12:$R$4412,SMALL(IF('توزيع المباريات'!$C$12:$C$4412=$H$7,IF('توزيع المباريات'!$N$12:$P$4412=$H$6,ROW($A$13:$A$4412)-ROW($A$13)+1)),ROWS($C$11:I57))),"")</f>
        <v/>
      </c>
      <c r="J57" s="22" t="str">
        <f t="array" ref="J57">IFERROR(INDEX('توزيع المباريات'!$S$12:$S$4412,SMALL(IF('توزيع المباريات'!$C$12:$C$4412=$H$7,IF('توزيع المباريات'!$N$12:$P$4412=$H$6,ROW($A$13:$A$4412)-ROW($A$13)+1)),ROWS($C$11:J57))),"")</f>
        <v/>
      </c>
      <c r="K57" s="22" t="str">
        <f t="array" ref="K57">IFERROR(INDEX('توزيع المباريات'!$T$12:$T$4412,SMALL(IF('توزيع المباريات'!$C$12:$C$4412=$H$7,IF('توزيع المباريات'!$N$12:$P$4412=$H$6,ROW($A$13:$A$4412)-ROW($A$13)+1)),ROWS($C$11:K57))),"")</f>
        <v/>
      </c>
      <c r="L57" s="22" t="str">
        <f t="array" ref="L57">IFERROR(INDEX('توزيع المباريات'!$U$12:$U$4412,SMALL(IF('توزيع المباريات'!$C$12:$C$4412=$H$7,IF('توزيع المباريات'!$N$12:$P$4412=$H$6,ROW($A$13:$A$4412)-ROW($A$13)+1)),ROWS($C$11:L57))),"")</f>
        <v/>
      </c>
      <c r="M57" s="22" t="str">
        <f t="array" ref="M57">IFERROR(INDEX('توزيع المباريات'!$V$12:$V$4412,SMALL(IF('توزيع المباريات'!$C$12:$C$4412=$H$7,IF('توزيع المباريات'!$N$12:$P$4412=$H$6,ROW($A$13:$A$4412)-ROW($A$13)+1)),ROWS($C$11:M57))),"")</f>
        <v/>
      </c>
    </row>
    <row r="58" spans="2:13" ht="17.399999999999999">
      <c r="B58" s="21" t="str">
        <f t="shared" si="1"/>
        <v/>
      </c>
      <c r="C58" s="22" t="str">
        <f t="array" ref="C58">IFERROR(INDEX('توزيع المباريات'!$N$12:$N$4412,SMALL(IF('توزيع المباريات'!$C$12:$C$4412=$H$7,IF('توزيع المباريات'!$N$12:$P$4412=$H$6,ROW($A$13:$A$4412)-ROW($A$13)+1)),ROWS($C$11:C58))),"")</f>
        <v/>
      </c>
      <c r="D58" s="22" t="str">
        <f t="array" ref="D58">IFERROR(INDEX('توزيع المباريات'!$O$12:$O$4412,SMALL(IF('توزيع المباريات'!$C$12:$C$4412=$H$7,IF('توزيع المباريات'!$N$12:$P$4412=$H$6,ROW($A$13:$A$4412)-ROW($A$13)+1)),ROWS($C$11:D58))),"")</f>
        <v/>
      </c>
      <c r="E58" s="22" t="str">
        <f t="array" ref="E58">IFERROR(INDEX('توزيع المباريات'!$P$12:$P$4412,SMALL(IF('توزيع المباريات'!$C$12:$C$4412=$H$7,IF('توزيع المباريات'!$N$12:$P$4412=$H$6,ROW($A$13:$A$4412)-ROW($A$13)+1)),ROWS($C$11:E58))),"")</f>
        <v/>
      </c>
      <c r="F58" s="22" t="str">
        <f t="array" ref="F58">IFERROR(INDEX('توزيع المباريات'!$E$12:$E$4412,SMALL(IF('توزيع المباريات'!$C$12:$C$4412=$H$7,IF('توزيع المباريات'!$N$12:$P$4412=$H$6,ROW($A$13:$A$4412)-ROW($A$13)+1)),ROWS($C$11:F58))),"")</f>
        <v/>
      </c>
      <c r="G58" s="22" t="str">
        <f t="array" ref="G58">IFERROR(INDEX('توزيع المباريات'!$M$12:$M$4412,SMALL(IF('توزيع المباريات'!$C$12:$C$4412=$H$7,IF('توزيع المباريات'!$N$12:$P$4412=$H$6,ROW($A$13:$A$4412)-ROW($A$13)+1)),ROWS($C$11:G58))),"")</f>
        <v/>
      </c>
      <c r="H58" s="22" t="str">
        <f t="array" ref="H58">IFERROR(INDEX('توزيع المباريات'!$Q$12:$Q$4412,SMALL(IF('توزيع المباريات'!$C$12:$C$4412=$H$7,IF('توزيع المباريات'!$N$12:$P$4412=$H$6,ROW($A$13:$A$4412)-ROW($A$13)+1)),ROWS($C$11:H58))),"")</f>
        <v/>
      </c>
      <c r="I58" s="22" t="str">
        <f t="array" ref="I58">IFERROR(INDEX('توزيع المباريات'!$R$12:$R$4412,SMALL(IF('توزيع المباريات'!$C$12:$C$4412=$H$7,IF('توزيع المباريات'!$N$12:$P$4412=$H$6,ROW($A$13:$A$4412)-ROW($A$13)+1)),ROWS($C$11:I58))),"")</f>
        <v/>
      </c>
      <c r="J58" s="22" t="str">
        <f t="array" ref="J58">IFERROR(INDEX('توزيع المباريات'!$S$12:$S$4412,SMALL(IF('توزيع المباريات'!$C$12:$C$4412=$H$7,IF('توزيع المباريات'!$N$12:$P$4412=$H$6,ROW($A$13:$A$4412)-ROW($A$13)+1)),ROWS($C$11:J58))),"")</f>
        <v/>
      </c>
      <c r="K58" s="22" t="str">
        <f t="array" ref="K58">IFERROR(INDEX('توزيع المباريات'!$T$12:$T$4412,SMALL(IF('توزيع المباريات'!$C$12:$C$4412=$H$7,IF('توزيع المباريات'!$N$12:$P$4412=$H$6,ROW($A$13:$A$4412)-ROW($A$13)+1)),ROWS($C$11:K58))),"")</f>
        <v/>
      </c>
      <c r="L58" s="22" t="str">
        <f t="array" ref="L58">IFERROR(INDEX('توزيع المباريات'!$U$12:$U$4412,SMALL(IF('توزيع المباريات'!$C$12:$C$4412=$H$7,IF('توزيع المباريات'!$N$12:$P$4412=$H$6,ROW($A$13:$A$4412)-ROW($A$13)+1)),ROWS($C$11:L58))),"")</f>
        <v/>
      </c>
      <c r="M58" s="22" t="str">
        <f t="array" ref="M58">IFERROR(INDEX('توزيع المباريات'!$V$12:$V$4412,SMALL(IF('توزيع المباريات'!$C$12:$C$4412=$H$7,IF('توزيع المباريات'!$N$12:$P$4412=$H$6,ROW($A$13:$A$4412)-ROW($A$13)+1)),ROWS($C$11:M58))),"")</f>
        <v/>
      </c>
    </row>
    <row r="59" spans="2:13" ht="17.399999999999999">
      <c r="B59" s="21" t="str">
        <f t="shared" si="1"/>
        <v/>
      </c>
      <c r="C59" s="22" t="str">
        <f t="array" ref="C59">IFERROR(INDEX('توزيع المباريات'!$N$12:$N$4412,SMALL(IF('توزيع المباريات'!$C$12:$C$4412=$H$7,IF('توزيع المباريات'!$N$12:$P$4412=$H$6,ROW($A$13:$A$4412)-ROW($A$13)+1)),ROWS($C$11:C59))),"")</f>
        <v/>
      </c>
      <c r="D59" s="22" t="str">
        <f t="array" ref="D59">IFERROR(INDEX('توزيع المباريات'!$O$12:$O$4412,SMALL(IF('توزيع المباريات'!$C$12:$C$4412=$H$7,IF('توزيع المباريات'!$N$12:$P$4412=$H$6,ROW($A$13:$A$4412)-ROW($A$13)+1)),ROWS($C$11:D59))),"")</f>
        <v/>
      </c>
      <c r="E59" s="22" t="str">
        <f t="array" ref="E59">IFERROR(INDEX('توزيع المباريات'!$P$12:$P$4412,SMALL(IF('توزيع المباريات'!$C$12:$C$4412=$H$7,IF('توزيع المباريات'!$N$12:$P$4412=$H$6,ROW($A$13:$A$4412)-ROW($A$13)+1)),ROWS($C$11:E59))),"")</f>
        <v/>
      </c>
      <c r="F59" s="22" t="str">
        <f t="array" ref="F59">IFERROR(INDEX('توزيع المباريات'!$E$12:$E$4412,SMALL(IF('توزيع المباريات'!$C$12:$C$4412=$H$7,IF('توزيع المباريات'!$N$12:$P$4412=$H$6,ROW($A$13:$A$4412)-ROW($A$13)+1)),ROWS($C$11:F59))),"")</f>
        <v/>
      </c>
      <c r="G59" s="22" t="str">
        <f t="array" ref="G59">IFERROR(INDEX('توزيع المباريات'!$M$12:$M$4412,SMALL(IF('توزيع المباريات'!$C$12:$C$4412=$H$7,IF('توزيع المباريات'!$N$12:$P$4412=$H$6,ROW($A$13:$A$4412)-ROW($A$13)+1)),ROWS($C$11:G59))),"")</f>
        <v/>
      </c>
      <c r="H59" s="22" t="str">
        <f t="array" ref="H59">IFERROR(INDEX('توزيع المباريات'!$Q$12:$Q$4412,SMALL(IF('توزيع المباريات'!$C$12:$C$4412=$H$7,IF('توزيع المباريات'!$N$12:$P$4412=$H$6,ROW($A$13:$A$4412)-ROW($A$13)+1)),ROWS($C$11:H59))),"")</f>
        <v/>
      </c>
      <c r="I59" s="22" t="str">
        <f t="array" ref="I59">IFERROR(INDEX('توزيع المباريات'!$R$12:$R$4412,SMALL(IF('توزيع المباريات'!$C$12:$C$4412=$H$7,IF('توزيع المباريات'!$N$12:$P$4412=$H$6,ROW($A$13:$A$4412)-ROW($A$13)+1)),ROWS($C$11:I59))),"")</f>
        <v/>
      </c>
      <c r="J59" s="22" t="str">
        <f t="array" ref="J59">IFERROR(INDEX('توزيع المباريات'!$S$12:$S$4412,SMALL(IF('توزيع المباريات'!$C$12:$C$4412=$H$7,IF('توزيع المباريات'!$N$12:$P$4412=$H$6,ROW($A$13:$A$4412)-ROW($A$13)+1)),ROWS($C$11:J59))),"")</f>
        <v/>
      </c>
      <c r="K59" s="22" t="str">
        <f t="array" ref="K59">IFERROR(INDEX('توزيع المباريات'!$T$12:$T$4412,SMALL(IF('توزيع المباريات'!$C$12:$C$4412=$H$7,IF('توزيع المباريات'!$N$12:$P$4412=$H$6,ROW($A$13:$A$4412)-ROW($A$13)+1)),ROWS($C$11:K59))),"")</f>
        <v/>
      </c>
      <c r="L59" s="22" t="str">
        <f t="array" ref="L59">IFERROR(INDEX('توزيع المباريات'!$U$12:$U$4412,SMALL(IF('توزيع المباريات'!$C$12:$C$4412=$H$7,IF('توزيع المباريات'!$N$12:$P$4412=$H$6,ROW($A$13:$A$4412)-ROW($A$13)+1)),ROWS($C$11:L59))),"")</f>
        <v/>
      </c>
      <c r="M59" s="22" t="str">
        <f t="array" ref="M59">IFERROR(INDEX('توزيع المباريات'!$V$12:$V$4412,SMALL(IF('توزيع المباريات'!$C$12:$C$4412=$H$7,IF('توزيع المباريات'!$N$12:$P$4412=$H$6,ROW($A$13:$A$4412)-ROW($A$13)+1)),ROWS($C$11:M59))),"")</f>
        <v/>
      </c>
    </row>
    <row r="60" spans="2:13" ht="17.399999999999999">
      <c r="B60" s="21" t="str">
        <f t="shared" si="1"/>
        <v/>
      </c>
      <c r="C60" s="22" t="str">
        <f t="array" ref="C60">IFERROR(INDEX('توزيع المباريات'!$N$12:$N$4412,SMALL(IF('توزيع المباريات'!$C$12:$C$4412=$H$7,IF('توزيع المباريات'!$N$12:$P$4412=$H$6,ROW($A$13:$A$4412)-ROW($A$13)+1)),ROWS($C$11:C60))),"")</f>
        <v/>
      </c>
      <c r="D60" s="22" t="str">
        <f t="array" ref="D60">IFERROR(INDEX('توزيع المباريات'!$O$12:$O$4412,SMALL(IF('توزيع المباريات'!$C$12:$C$4412=$H$7,IF('توزيع المباريات'!$N$12:$P$4412=$H$6,ROW($A$13:$A$4412)-ROW($A$13)+1)),ROWS($C$11:D60))),"")</f>
        <v/>
      </c>
      <c r="E60" s="22" t="str">
        <f t="array" ref="E60">IFERROR(INDEX('توزيع المباريات'!$P$12:$P$4412,SMALL(IF('توزيع المباريات'!$C$12:$C$4412=$H$7,IF('توزيع المباريات'!$N$12:$P$4412=$H$6,ROW($A$13:$A$4412)-ROW($A$13)+1)),ROWS($C$11:E60))),"")</f>
        <v/>
      </c>
      <c r="F60" s="22" t="str">
        <f t="array" ref="F60">IFERROR(INDEX('توزيع المباريات'!$E$12:$E$4412,SMALL(IF('توزيع المباريات'!$C$12:$C$4412=$H$7,IF('توزيع المباريات'!$N$12:$P$4412=$H$6,ROW($A$13:$A$4412)-ROW($A$13)+1)),ROWS($C$11:F60))),"")</f>
        <v/>
      </c>
      <c r="G60" s="22" t="str">
        <f t="array" ref="G60">IFERROR(INDEX('توزيع المباريات'!$M$12:$M$4412,SMALL(IF('توزيع المباريات'!$C$12:$C$4412=$H$7,IF('توزيع المباريات'!$N$12:$P$4412=$H$6,ROW($A$13:$A$4412)-ROW($A$13)+1)),ROWS($C$11:G60))),"")</f>
        <v/>
      </c>
      <c r="H60" s="22" t="str">
        <f t="array" ref="H60">IFERROR(INDEX('توزيع المباريات'!$Q$12:$Q$4412,SMALL(IF('توزيع المباريات'!$C$12:$C$4412=$H$7,IF('توزيع المباريات'!$N$12:$P$4412=$H$6,ROW($A$13:$A$4412)-ROW($A$13)+1)),ROWS($C$11:H60))),"")</f>
        <v/>
      </c>
      <c r="I60" s="22" t="str">
        <f t="array" ref="I60">IFERROR(INDEX('توزيع المباريات'!$R$12:$R$4412,SMALL(IF('توزيع المباريات'!$C$12:$C$4412=$H$7,IF('توزيع المباريات'!$N$12:$P$4412=$H$6,ROW($A$13:$A$4412)-ROW($A$13)+1)),ROWS($C$11:I60))),"")</f>
        <v/>
      </c>
      <c r="J60" s="22" t="str">
        <f t="array" ref="J60">IFERROR(INDEX('توزيع المباريات'!$S$12:$S$4412,SMALL(IF('توزيع المباريات'!$C$12:$C$4412=$H$7,IF('توزيع المباريات'!$N$12:$P$4412=$H$6,ROW($A$13:$A$4412)-ROW($A$13)+1)),ROWS($C$11:J60))),"")</f>
        <v/>
      </c>
      <c r="K60" s="22" t="str">
        <f t="array" ref="K60">IFERROR(INDEX('توزيع المباريات'!$T$12:$T$4412,SMALL(IF('توزيع المباريات'!$C$12:$C$4412=$H$7,IF('توزيع المباريات'!$N$12:$P$4412=$H$6,ROW($A$13:$A$4412)-ROW($A$13)+1)),ROWS($C$11:K60))),"")</f>
        <v/>
      </c>
      <c r="L60" s="22" t="str">
        <f t="array" ref="L60">IFERROR(INDEX('توزيع المباريات'!$U$12:$U$4412,SMALL(IF('توزيع المباريات'!$C$12:$C$4412=$H$7,IF('توزيع المباريات'!$N$12:$P$4412=$H$6,ROW($A$13:$A$4412)-ROW($A$13)+1)),ROWS($C$11:L60))),"")</f>
        <v/>
      </c>
      <c r="M60" s="22" t="str">
        <f t="array" ref="M60">IFERROR(INDEX('توزيع المباريات'!$V$12:$V$4412,SMALL(IF('توزيع المباريات'!$C$12:$C$4412=$H$7,IF('توزيع المباريات'!$N$12:$P$4412=$H$6,ROW($A$13:$A$4412)-ROW($A$13)+1)),ROWS($C$11:M60))),"")</f>
        <v/>
      </c>
    </row>
    <row r="61" spans="2:13" ht="17.399999999999999">
      <c r="B61" s="21" t="str">
        <f t="shared" si="1"/>
        <v/>
      </c>
      <c r="C61" s="22" t="str">
        <f t="array" ref="C61">IFERROR(INDEX('توزيع المباريات'!$N$12:$N$4412,SMALL(IF('توزيع المباريات'!$C$12:$C$4412=$H$7,IF('توزيع المباريات'!$N$12:$P$4412=$H$6,ROW($A$13:$A$4412)-ROW($A$13)+1)),ROWS($C$11:C61))),"")</f>
        <v/>
      </c>
      <c r="D61" s="22" t="str">
        <f t="array" ref="D61">IFERROR(INDEX('توزيع المباريات'!$O$12:$O$4412,SMALL(IF('توزيع المباريات'!$C$12:$C$4412=$H$7,IF('توزيع المباريات'!$N$12:$P$4412=$H$6,ROW($A$13:$A$4412)-ROW($A$13)+1)),ROWS($C$11:D61))),"")</f>
        <v/>
      </c>
      <c r="E61" s="22" t="str">
        <f t="array" ref="E61">IFERROR(INDEX('توزيع المباريات'!$P$12:$P$4412,SMALL(IF('توزيع المباريات'!$C$12:$C$4412=$H$7,IF('توزيع المباريات'!$N$12:$P$4412=$H$6,ROW($A$13:$A$4412)-ROW($A$13)+1)),ROWS($C$11:E61))),"")</f>
        <v/>
      </c>
      <c r="F61" s="22" t="str">
        <f t="array" ref="F61">IFERROR(INDEX('توزيع المباريات'!$E$12:$E$4412,SMALL(IF('توزيع المباريات'!$C$12:$C$4412=$H$7,IF('توزيع المباريات'!$N$12:$P$4412=$H$6,ROW($A$13:$A$4412)-ROW($A$13)+1)),ROWS($C$11:F61))),"")</f>
        <v/>
      </c>
      <c r="G61" s="22" t="str">
        <f t="array" ref="G61">IFERROR(INDEX('توزيع المباريات'!$M$12:$M$4412,SMALL(IF('توزيع المباريات'!$C$12:$C$4412=$H$7,IF('توزيع المباريات'!$N$12:$P$4412=$H$6,ROW($A$13:$A$4412)-ROW($A$13)+1)),ROWS($C$11:G61))),"")</f>
        <v/>
      </c>
      <c r="H61" s="22" t="str">
        <f t="array" ref="H61">IFERROR(INDEX('توزيع المباريات'!$Q$12:$Q$4412,SMALL(IF('توزيع المباريات'!$C$12:$C$4412=$H$7,IF('توزيع المباريات'!$N$12:$P$4412=$H$6,ROW($A$13:$A$4412)-ROW($A$13)+1)),ROWS($C$11:H61))),"")</f>
        <v/>
      </c>
      <c r="I61" s="22" t="str">
        <f t="array" ref="I61">IFERROR(INDEX('توزيع المباريات'!$R$12:$R$4412,SMALL(IF('توزيع المباريات'!$C$12:$C$4412=$H$7,IF('توزيع المباريات'!$N$12:$P$4412=$H$6,ROW($A$13:$A$4412)-ROW($A$13)+1)),ROWS($C$11:I61))),"")</f>
        <v/>
      </c>
      <c r="J61" s="22" t="str">
        <f t="array" ref="J61">IFERROR(INDEX('توزيع المباريات'!$S$12:$S$4412,SMALL(IF('توزيع المباريات'!$C$12:$C$4412=$H$7,IF('توزيع المباريات'!$N$12:$P$4412=$H$6,ROW($A$13:$A$4412)-ROW($A$13)+1)),ROWS($C$11:J61))),"")</f>
        <v/>
      </c>
      <c r="K61" s="22" t="str">
        <f t="array" ref="K61">IFERROR(INDEX('توزيع المباريات'!$T$12:$T$4412,SMALL(IF('توزيع المباريات'!$C$12:$C$4412=$H$7,IF('توزيع المباريات'!$N$12:$P$4412=$H$6,ROW($A$13:$A$4412)-ROW($A$13)+1)),ROWS($C$11:K61))),"")</f>
        <v/>
      </c>
      <c r="L61" s="22" t="str">
        <f t="array" ref="L61">IFERROR(INDEX('توزيع المباريات'!$U$12:$U$4412,SMALL(IF('توزيع المباريات'!$C$12:$C$4412=$H$7,IF('توزيع المباريات'!$N$12:$P$4412=$H$6,ROW($A$13:$A$4412)-ROW($A$13)+1)),ROWS($C$11:L61))),"")</f>
        <v/>
      </c>
      <c r="M61" s="22" t="str">
        <f t="array" ref="M61">IFERROR(INDEX('توزيع المباريات'!$V$12:$V$4412,SMALL(IF('توزيع المباريات'!$C$12:$C$4412=$H$7,IF('توزيع المباريات'!$N$12:$P$4412=$H$6,ROW($A$13:$A$4412)-ROW($A$13)+1)),ROWS($C$11:M61))),"")</f>
        <v/>
      </c>
    </row>
    <row r="62" spans="2:13" ht="17.399999999999999">
      <c r="B62" s="21" t="str">
        <f t="shared" si="1"/>
        <v/>
      </c>
      <c r="C62" s="22" t="str">
        <f t="array" ref="C62">IFERROR(INDEX('توزيع المباريات'!$N$12:$N$4412,SMALL(IF('توزيع المباريات'!$C$12:$C$4412=$H$7,IF('توزيع المباريات'!$N$12:$P$4412=$H$6,ROW($A$13:$A$4412)-ROW($A$13)+1)),ROWS($C$11:C62))),"")</f>
        <v/>
      </c>
      <c r="D62" s="22" t="str">
        <f t="array" ref="D62">IFERROR(INDEX('توزيع المباريات'!$O$12:$O$4412,SMALL(IF('توزيع المباريات'!$C$12:$C$4412=$H$7,IF('توزيع المباريات'!$N$12:$P$4412=$H$6,ROW($A$13:$A$4412)-ROW($A$13)+1)),ROWS($C$11:D62))),"")</f>
        <v/>
      </c>
      <c r="E62" s="22" t="str">
        <f t="array" ref="E62">IFERROR(INDEX('توزيع المباريات'!$P$12:$P$4412,SMALL(IF('توزيع المباريات'!$C$12:$C$4412=$H$7,IF('توزيع المباريات'!$N$12:$P$4412=$H$6,ROW($A$13:$A$4412)-ROW($A$13)+1)),ROWS($C$11:E62))),"")</f>
        <v/>
      </c>
      <c r="F62" s="22" t="str">
        <f t="array" ref="F62">IFERROR(INDEX('توزيع المباريات'!$E$12:$E$4412,SMALL(IF('توزيع المباريات'!$C$12:$C$4412=$H$7,IF('توزيع المباريات'!$N$12:$P$4412=$H$6,ROW($A$13:$A$4412)-ROW($A$13)+1)),ROWS($C$11:F62))),"")</f>
        <v/>
      </c>
      <c r="G62" s="22" t="str">
        <f t="array" ref="G62">IFERROR(INDEX('توزيع المباريات'!$M$12:$M$4412,SMALL(IF('توزيع المباريات'!$C$12:$C$4412=$H$7,IF('توزيع المباريات'!$N$12:$P$4412=$H$6,ROW($A$13:$A$4412)-ROW($A$13)+1)),ROWS($C$11:G62))),"")</f>
        <v/>
      </c>
      <c r="H62" s="22" t="str">
        <f t="array" ref="H62">IFERROR(INDEX('توزيع المباريات'!$Q$12:$Q$4412,SMALL(IF('توزيع المباريات'!$C$12:$C$4412=$H$7,IF('توزيع المباريات'!$N$12:$P$4412=$H$6,ROW($A$13:$A$4412)-ROW($A$13)+1)),ROWS($C$11:H62))),"")</f>
        <v/>
      </c>
      <c r="I62" s="22" t="str">
        <f t="array" ref="I62">IFERROR(INDEX('توزيع المباريات'!$R$12:$R$4412,SMALL(IF('توزيع المباريات'!$C$12:$C$4412=$H$7,IF('توزيع المباريات'!$N$12:$P$4412=$H$6,ROW($A$13:$A$4412)-ROW($A$13)+1)),ROWS($C$11:I62))),"")</f>
        <v/>
      </c>
      <c r="J62" s="22" t="str">
        <f t="array" ref="J62">IFERROR(INDEX('توزيع المباريات'!$S$12:$S$4412,SMALL(IF('توزيع المباريات'!$C$12:$C$4412=$H$7,IF('توزيع المباريات'!$N$12:$P$4412=$H$6,ROW($A$13:$A$4412)-ROW($A$13)+1)),ROWS($C$11:J62))),"")</f>
        <v/>
      </c>
      <c r="K62" s="22" t="str">
        <f t="array" ref="K62">IFERROR(INDEX('توزيع المباريات'!$T$12:$T$4412,SMALL(IF('توزيع المباريات'!$C$12:$C$4412=$H$7,IF('توزيع المباريات'!$N$12:$P$4412=$H$6,ROW($A$13:$A$4412)-ROW($A$13)+1)),ROWS($C$11:K62))),"")</f>
        <v/>
      </c>
      <c r="L62" s="22" t="str">
        <f t="array" ref="L62">IFERROR(INDEX('توزيع المباريات'!$U$12:$U$4412,SMALL(IF('توزيع المباريات'!$C$12:$C$4412=$H$7,IF('توزيع المباريات'!$N$12:$P$4412=$H$6,ROW($A$13:$A$4412)-ROW($A$13)+1)),ROWS($C$11:L62))),"")</f>
        <v/>
      </c>
      <c r="M62" s="22" t="str">
        <f t="array" ref="M62">IFERROR(INDEX('توزيع المباريات'!$V$12:$V$4412,SMALL(IF('توزيع المباريات'!$C$12:$C$4412=$H$7,IF('توزيع المباريات'!$N$12:$P$4412=$H$6,ROW($A$13:$A$4412)-ROW($A$13)+1)),ROWS($C$11:M62))),"")</f>
        <v/>
      </c>
    </row>
    <row r="63" spans="2:13" ht="17.399999999999999">
      <c r="B63" s="21" t="str">
        <f t="shared" si="1"/>
        <v/>
      </c>
      <c r="C63" s="22" t="str">
        <f t="array" ref="C63">IFERROR(INDEX('توزيع المباريات'!$N$12:$N$4412,SMALL(IF('توزيع المباريات'!$C$12:$C$4412=$H$7,IF('توزيع المباريات'!$N$12:$P$4412=$H$6,ROW($A$13:$A$4412)-ROW($A$13)+1)),ROWS($C$11:C63))),"")</f>
        <v/>
      </c>
      <c r="D63" s="22" t="str">
        <f t="array" ref="D63">IFERROR(INDEX('توزيع المباريات'!$O$12:$O$4412,SMALL(IF('توزيع المباريات'!$C$12:$C$4412=$H$7,IF('توزيع المباريات'!$N$12:$P$4412=$H$6,ROW($A$13:$A$4412)-ROW($A$13)+1)),ROWS($C$11:D63))),"")</f>
        <v/>
      </c>
      <c r="E63" s="22" t="str">
        <f t="array" ref="E63">IFERROR(INDEX('توزيع المباريات'!$P$12:$P$4412,SMALL(IF('توزيع المباريات'!$C$12:$C$4412=$H$7,IF('توزيع المباريات'!$N$12:$P$4412=$H$6,ROW($A$13:$A$4412)-ROW($A$13)+1)),ROWS($C$11:E63))),"")</f>
        <v/>
      </c>
      <c r="F63" s="22" t="str">
        <f t="array" ref="F63">IFERROR(INDEX('توزيع المباريات'!$E$12:$E$4412,SMALL(IF('توزيع المباريات'!$C$12:$C$4412=$H$7,IF('توزيع المباريات'!$N$12:$P$4412=$H$6,ROW($A$13:$A$4412)-ROW($A$13)+1)),ROWS($C$11:F63))),"")</f>
        <v/>
      </c>
      <c r="G63" s="22" t="str">
        <f t="array" ref="G63">IFERROR(INDEX('توزيع المباريات'!$M$12:$M$4412,SMALL(IF('توزيع المباريات'!$C$12:$C$4412=$H$7,IF('توزيع المباريات'!$N$12:$P$4412=$H$6,ROW($A$13:$A$4412)-ROW($A$13)+1)),ROWS($C$11:G63))),"")</f>
        <v/>
      </c>
      <c r="H63" s="22" t="str">
        <f t="array" ref="H63">IFERROR(INDEX('توزيع المباريات'!$Q$12:$Q$4412,SMALL(IF('توزيع المباريات'!$C$12:$C$4412=$H$7,IF('توزيع المباريات'!$N$12:$P$4412=$H$6,ROW($A$13:$A$4412)-ROW($A$13)+1)),ROWS($C$11:H63))),"")</f>
        <v/>
      </c>
      <c r="I63" s="22" t="str">
        <f t="array" ref="I63">IFERROR(INDEX('توزيع المباريات'!$R$12:$R$4412,SMALL(IF('توزيع المباريات'!$C$12:$C$4412=$H$7,IF('توزيع المباريات'!$N$12:$P$4412=$H$6,ROW($A$13:$A$4412)-ROW($A$13)+1)),ROWS($C$11:I63))),"")</f>
        <v/>
      </c>
      <c r="J63" s="22" t="str">
        <f t="array" ref="J63">IFERROR(INDEX('توزيع المباريات'!$S$12:$S$4412,SMALL(IF('توزيع المباريات'!$C$12:$C$4412=$H$7,IF('توزيع المباريات'!$N$12:$P$4412=$H$6,ROW($A$13:$A$4412)-ROW($A$13)+1)),ROWS($C$11:J63))),"")</f>
        <v/>
      </c>
      <c r="K63" s="22" t="str">
        <f t="array" ref="K63">IFERROR(INDEX('توزيع المباريات'!$T$12:$T$4412,SMALL(IF('توزيع المباريات'!$C$12:$C$4412=$H$7,IF('توزيع المباريات'!$N$12:$P$4412=$H$6,ROW($A$13:$A$4412)-ROW($A$13)+1)),ROWS($C$11:K63))),"")</f>
        <v/>
      </c>
      <c r="L63" s="22" t="str">
        <f t="array" ref="L63">IFERROR(INDEX('توزيع المباريات'!$U$12:$U$4412,SMALL(IF('توزيع المباريات'!$C$12:$C$4412=$H$7,IF('توزيع المباريات'!$N$12:$P$4412=$H$6,ROW($A$13:$A$4412)-ROW($A$13)+1)),ROWS($C$11:L63))),"")</f>
        <v/>
      </c>
      <c r="M63" s="22" t="str">
        <f t="array" ref="M63">IFERROR(INDEX('توزيع المباريات'!$V$12:$V$4412,SMALL(IF('توزيع المباريات'!$C$12:$C$4412=$H$7,IF('توزيع المباريات'!$N$12:$P$4412=$H$6,ROW($A$13:$A$4412)-ROW($A$13)+1)),ROWS($C$11:M63))),"")</f>
        <v/>
      </c>
    </row>
    <row r="64" spans="2:13" ht="17.399999999999999">
      <c r="B64" s="21" t="str">
        <f t="shared" si="1"/>
        <v/>
      </c>
      <c r="C64" s="22" t="str">
        <f t="array" ref="C64">IFERROR(INDEX('توزيع المباريات'!$N$12:$N$4412,SMALL(IF('توزيع المباريات'!$C$12:$C$4412=$H$7,IF('توزيع المباريات'!$N$12:$P$4412=$H$6,ROW($A$13:$A$4412)-ROW($A$13)+1)),ROWS($C$11:C64))),"")</f>
        <v/>
      </c>
      <c r="D64" s="22" t="str">
        <f t="array" ref="D64">IFERROR(INDEX('توزيع المباريات'!$O$12:$O$4412,SMALL(IF('توزيع المباريات'!$C$12:$C$4412=$H$7,IF('توزيع المباريات'!$N$12:$P$4412=$H$6,ROW($A$13:$A$4412)-ROW($A$13)+1)),ROWS($C$11:D64))),"")</f>
        <v/>
      </c>
      <c r="E64" s="22" t="str">
        <f t="array" ref="E64">IFERROR(INDEX('توزيع المباريات'!$P$12:$P$4412,SMALL(IF('توزيع المباريات'!$C$12:$C$4412=$H$7,IF('توزيع المباريات'!$N$12:$P$4412=$H$6,ROW($A$13:$A$4412)-ROW($A$13)+1)),ROWS($C$11:E64))),"")</f>
        <v/>
      </c>
      <c r="F64" s="22" t="str">
        <f t="array" ref="F64">IFERROR(INDEX('توزيع المباريات'!$E$12:$E$4412,SMALL(IF('توزيع المباريات'!$C$12:$C$4412=$H$7,IF('توزيع المباريات'!$N$12:$P$4412=$H$6,ROW($A$13:$A$4412)-ROW($A$13)+1)),ROWS($C$11:F64))),"")</f>
        <v/>
      </c>
      <c r="G64" s="22" t="str">
        <f t="array" ref="G64">IFERROR(INDEX('توزيع المباريات'!$M$12:$M$4412,SMALL(IF('توزيع المباريات'!$C$12:$C$4412=$H$7,IF('توزيع المباريات'!$N$12:$P$4412=$H$6,ROW($A$13:$A$4412)-ROW($A$13)+1)),ROWS($C$11:G64))),"")</f>
        <v/>
      </c>
      <c r="H64" s="22" t="str">
        <f t="array" ref="H64">IFERROR(INDEX('توزيع المباريات'!$Q$12:$Q$4412,SMALL(IF('توزيع المباريات'!$C$12:$C$4412=$H$7,IF('توزيع المباريات'!$N$12:$P$4412=$H$6,ROW($A$13:$A$4412)-ROW($A$13)+1)),ROWS($C$11:H64))),"")</f>
        <v/>
      </c>
      <c r="I64" s="22" t="str">
        <f t="array" ref="I64">IFERROR(INDEX('توزيع المباريات'!$R$12:$R$4412,SMALL(IF('توزيع المباريات'!$C$12:$C$4412=$H$7,IF('توزيع المباريات'!$N$12:$P$4412=$H$6,ROW($A$13:$A$4412)-ROW($A$13)+1)),ROWS($C$11:I64))),"")</f>
        <v/>
      </c>
      <c r="J64" s="22" t="str">
        <f t="array" ref="J64">IFERROR(INDEX('توزيع المباريات'!$S$12:$S$4412,SMALL(IF('توزيع المباريات'!$C$12:$C$4412=$H$7,IF('توزيع المباريات'!$N$12:$P$4412=$H$6,ROW($A$13:$A$4412)-ROW($A$13)+1)),ROWS($C$11:J64))),"")</f>
        <v/>
      </c>
      <c r="K64" s="22" t="str">
        <f t="array" ref="K64">IFERROR(INDEX('توزيع المباريات'!$T$12:$T$4412,SMALL(IF('توزيع المباريات'!$C$12:$C$4412=$H$7,IF('توزيع المباريات'!$N$12:$P$4412=$H$6,ROW($A$13:$A$4412)-ROW($A$13)+1)),ROWS($C$11:K64))),"")</f>
        <v/>
      </c>
      <c r="L64" s="22" t="str">
        <f t="array" ref="L64">IFERROR(INDEX('توزيع المباريات'!$U$12:$U$4412,SMALL(IF('توزيع المباريات'!$C$12:$C$4412=$H$7,IF('توزيع المباريات'!$N$12:$P$4412=$H$6,ROW($A$13:$A$4412)-ROW($A$13)+1)),ROWS($C$11:L64))),"")</f>
        <v/>
      </c>
      <c r="M64" s="22" t="str">
        <f t="array" ref="M64">IFERROR(INDEX('توزيع المباريات'!$V$12:$V$4412,SMALL(IF('توزيع المباريات'!$C$12:$C$4412=$H$7,IF('توزيع المباريات'!$N$12:$P$4412=$H$6,ROW($A$13:$A$4412)-ROW($A$13)+1)),ROWS($C$11:M64))),"")</f>
        <v/>
      </c>
    </row>
    <row r="65" spans="2:13" ht="17.399999999999999">
      <c r="B65" s="21" t="str">
        <f t="shared" si="1"/>
        <v/>
      </c>
      <c r="C65" s="22" t="str">
        <f t="array" ref="C65">IFERROR(INDEX('توزيع المباريات'!$N$12:$N$4412,SMALL(IF('توزيع المباريات'!$C$12:$C$4412=$H$7,IF('توزيع المباريات'!$N$12:$P$4412=$H$6,ROW($A$13:$A$4412)-ROW($A$13)+1)),ROWS($C$11:C65))),"")</f>
        <v/>
      </c>
      <c r="D65" s="22" t="str">
        <f t="array" ref="D65">IFERROR(INDEX('توزيع المباريات'!$O$12:$O$4412,SMALL(IF('توزيع المباريات'!$C$12:$C$4412=$H$7,IF('توزيع المباريات'!$N$12:$P$4412=$H$6,ROW($A$13:$A$4412)-ROW($A$13)+1)),ROWS($C$11:D65))),"")</f>
        <v/>
      </c>
      <c r="E65" s="22" t="str">
        <f t="array" ref="E65">IFERROR(INDEX('توزيع المباريات'!$P$12:$P$4412,SMALL(IF('توزيع المباريات'!$C$12:$C$4412=$H$7,IF('توزيع المباريات'!$N$12:$P$4412=$H$6,ROW($A$13:$A$4412)-ROW($A$13)+1)),ROWS($C$11:E65))),"")</f>
        <v/>
      </c>
      <c r="F65" s="22" t="str">
        <f t="array" ref="F65">IFERROR(INDEX('توزيع المباريات'!$E$12:$E$4412,SMALL(IF('توزيع المباريات'!$C$12:$C$4412=$H$7,IF('توزيع المباريات'!$N$12:$P$4412=$H$6,ROW($A$13:$A$4412)-ROW($A$13)+1)),ROWS($C$11:F65))),"")</f>
        <v/>
      </c>
      <c r="G65" s="22" t="str">
        <f t="array" ref="G65">IFERROR(INDEX('توزيع المباريات'!$M$12:$M$4412,SMALL(IF('توزيع المباريات'!$C$12:$C$4412=$H$7,IF('توزيع المباريات'!$N$12:$P$4412=$H$6,ROW($A$13:$A$4412)-ROW($A$13)+1)),ROWS($C$11:G65))),"")</f>
        <v/>
      </c>
      <c r="H65" s="22" t="str">
        <f t="array" ref="H65">IFERROR(INDEX('توزيع المباريات'!$Q$12:$Q$4412,SMALL(IF('توزيع المباريات'!$C$12:$C$4412=$H$7,IF('توزيع المباريات'!$N$12:$P$4412=$H$6,ROW($A$13:$A$4412)-ROW($A$13)+1)),ROWS($C$11:H65))),"")</f>
        <v/>
      </c>
      <c r="I65" s="22" t="str">
        <f t="array" ref="I65">IFERROR(INDEX('توزيع المباريات'!$R$12:$R$4412,SMALL(IF('توزيع المباريات'!$C$12:$C$4412=$H$7,IF('توزيع المباريات'!$N$12:$P$4412=$H$6,ROW($A$13:$A$4412)-ROW($A$13)+1)),ROWS($C$11:I65))),"")</f>
        <v/>
      </c>
      <c r="J65" s="22" t="str">
        <f t="array" ref="J65">IFERROR(INDEX('توزيع المباريات'!$S$12:$S$4412,SMALL(IF('توزيع المباريات'!$C$12:$C$4412=$H$7,IF('توزيع المباريات'!$N$12:$P$4412=$H$6,ROW($A$13:$A$4412)-ROW($A$13)+1)),ROWS($C$11:J65))),"")</f>
        <v/>
      </c>
      <c r="K65" s="22" t="str">
        <f t="array" ref="K65">IFERROR(INDEX('توزيع المباريات'!$T$12:$T$4412,SMALL(IF('توزيع المباريات'!$C$12:$C$4412=$H$7,IF('توزيع المباريات'!$N$12:$P$4412=$H$6,ROW($A$13:$A$4412)-ROW($A$13)+1)),ROWS($C$11:K65))),"")</f>
        <v/>
      </c>
      <c r="L65" s="22" t="str">
        <f t="array" ref="L65">IFERROR(INDEX('توزيع المباريات'!$U$12:$U$4412,SMALL(IF('توزيع المباريات'!$C$12:$C$4412=$H$7,IF('توزيع المباريات'!$N$12:$P$4412=$H$6,ROW($A$13:$A$4412)-ROW($A$13)+1)),ROWS($C$11:L65))),"")</f>
        <v/>
      </c>
      <c r="M65" s="22" t="str">
        <f t="array" ref="M65">IFERROR(INDEX('توزيع المباريات'!$V$12:$V$4412,SMALL(IF('توزيع المباريات'!$C$12:$C$4412=$H$7,IF('توزيع المباريات'!$N$12:$P$4412=$H$6,ROW($A$13:$A$4412)-ROW($A$13)+1)),ROWS($C$11:M65))),"")</f>
        <v/>
      </c>
    </row>
    <row r="66" spans="2:13" ht="17.399999999999999">
      <c r="B66" s="21" t="str">
        <f t="shared" si="1"/>
        <v/>
      </c>
      <c r="C66" s="22" t="str">
        <f t="array" ref="C66">IFERROR(INDEX('توزيع المباريات'!$N$12:$N$4412,SMALL(IF('توزيع المباريات'!$C$12:$C$4412=$H$7,IF('توزيع المباريات'!$N$12:$P$4412=$H$6,ROW($A$13:$A$4412)-ROW($A$13)+1)),ROWS($C$11:C66))),"")</f>
        <v/>
      </c>
      <c r="D66" s="22" t="str">
        <f t="array" ref="D66">IFERROR(INDEX('توزيع المباريات'!$O$12:$O$4412,SMALL(IF('توزيع المباريات'!$C$12:$C$4412=$H$7,IF('توزيع المباريات'!$N$12:$P$4412=$H$6,ROW($A$13:$A$4412)-ROW($A$13)+1)),ROWS($C$11:D66))),"")</f>
        <v/>
      </c>
      <c r="E66" s="22" t="str">
        <f t="array" ref="E66">IFERROR(INDEX('توزيع المباريات'!$P$12:$P$4412,SMALL(IF('توزيع المباريات'!$C$12:$C$4412=$H$7,IF('توزيع المباريات'!$N$12:$P$4412=$H$6,ROW($A$13:$A$4412)-ROW($A$13)+1)),ROWS($C$11:E66))),"")</f>
        <v/>
      </c>
      <c r="F66" s="22" t="str">
        <f t="array" ref="F66">IFERROR(INDEX('توزيع المباريات'!$E$12:$E$4412,SMALL(IF('توزيع المباريات'!$C$12:$C$4412=$H$7,IF('توزيع المباريات'!$N$12:$P$4412=$H$6,ROW($A$13:$A$4412)-ROW($A$13)+1)),ROWS($C$11:F66))),"")</f>
        <v/>
      </c>
      <c r="G66" s="22" t="str">
        <f t="array" ref="G66">IFERROR(INDEX('توزيع المباريات'!$M$12:$M$4412,SMALL(IF('توزيع المباريات'!$C$12:$C$4412=$H$7,IF('توزيع المباريات'!$N$12:$P$4412=$H$6,ROW($A$13:$A$4412)-ROW($A$13)+1)),ROWS($C$11:G66))),"")</f>
        <v/>
      </c>
      <c r="H66" s="22" t="str">
        <f t="array" ref="H66">IFERROR(INDEX('توزيع المباريات'!$Q$12:$Q$4412,SMALL(IF('توزيع المباريات'!$C$12:$C$4412=$H$7,IF('توزيع المباريات'!$N$12:$P$4412=$H$6,ROW($A$13:$A$4412)-ROW($A$13)+1)),ROWS($C$11:H66))),"")</f>
        <v/>
      </c>
      <c r="I66" s="22" t="str">
        <f t="array" ref="I66">IFERROR(INDEX('توزيع المباريات'!$R$12:$R$4412,SMALL(IF('توزيع المباريات'!$C$12:$C$4412=$H$7,IF('توزيع المباريات'!$N$12:$P$4412=$H$6,ROW($A$13:$A$4412)-ROW($A$13)+1)),ROWS($C$11:I66))),"")</f>
        <v/>
      </c>
      <c r="J66" s="22" t="str">
        <f t="array" ref="J66">IFERROR(INDEX('توزيع المباريات'!$S$12:$S$4412,SMALL(IF('توزيع المباريات'!$C$12:$C$4412=$H$7,IF('توزيع المباريات'!$N$12:$P$4412=$H$6,ROW($A$13:$A$4412)-ROW($A$13)+1)),ROWS($C$11:J66))),"")</f>
        <v/>
      </c>
      <c r="K66" s="22" t="str">
        <f t="array" ref="K66">IFERROR(INDEX('توزيع المباريات'!$T$12:$T$4412,SMALL(IF('توزيع المباريات'!$C$12:$C$4412=$H$7,IF('توزيع المباريات'!$N$12:$P$4412=$H$6,ROW($A$13:$A$4412)-ROW($A$13)+1)),ROWS($C$11:K66))),"")</f>
        <v/>
      </c>
      <c r="L66" s="22" t="str">
        <f t="array" ref="L66">IFERROR(INDEX('توزيع المباريات'!$U$12:$U$4412,SMALL(IF('توزيع المباريات'!$C$12:$C$4412=$H$7,IF('توزيع المباريات'!$N$12:$P$4412=$H$6,ROW($A$13:$A$4412)-ROW($A$13)+1)),ROWS($C$11:L66))),"")</f>
        <v/>
      </c>
      <c r="M66" s="22" t="str">
        <f t="array" ref="M66">IFERROR(INDEX('توزيع المباريات'!$V$12:$V$4412,SMALL(IF('توزيع المباريات'!$C$12:$C$4412=$H$7,IF('توزيع المباريات'!$N$12:$P$4412=$H$6,ROW($A$13:$A$4412)-ROW($A$13)+1)),ROWS($C$11:M66))),"")</f>
        <v/>
      </c>
    </row>
    <row r="67" spans="2:13" ht="17.399999999999999">
      <c r="B67" s="21" t="str">
        <f t="shared" si="1"/>
        <v/>
      </c>
      <c r="C67" s="22" t="str">
        <f t="array" ref="C67">IFERROR(INDEX('توزيع المباريات'!$N$12:$N$4412,SMALL(IF('توزيع المباريات'!$C$12:$C$4412=$H$7,IF('توزيع المباريات'!$N$12:$P$4412=$H$6,ROW($A$13:$A$4412)-ROW($A$13)+1)),ROWS($C$11:C67))),"")</f>
        <v/>
      </c>
      <c r="D67" s="22" t="str">
        <f t="array" ref="D67">IFERROR(INDEX('توزيع المباريات'!$O$12:$O$4412,SMALL(IF('توزيع المباريات'!$C$12:$C$4412=$H$7,IF('توزيع المباريات'!$N$12:$P$4412=$H$6,ROW($A$13:$A$4412)-ROW($A$13)+1)),ROWS($C$11:D67))),"")</f>
        <v/>
      </c>
      <c r="E67" s="22" t="str">
        <f t="array" ref="E67">IFERROR(INDEX('توزيع المباريات'!$P$12:$P$4412,SMALL(IF('توزيع المباريات'!$C$12:$C$4412=$H$7,IF('توزيع المباريات'!$N$12:$P$4412=$H$6,ROW($A$13:$A$4412)-ROW($A$13)+1)),ROWS($C$11:E67))),"")</f>
        <v/>
      </c>
      <c r="F67" s="22" t="str">
        <f t="array" ref="F67">IFERROR(INDEX('توزيع المباريات'!$E$12:$E$4412,SMALL(IF('توزيع المباريات'!$C$12:$C$4412=$H$7,IF('توزيع المباريات'!$N$12:$P$4412=$H$6,ROW($A$13:$A$4412)-ROW($A$13)+1)),ROWS($C$11:F67))),"")</f>
        <v/>
      </c>
      <c r="G67" s="22" t="str">
        <f t="array" ref="G67">IFERROR(INDEX('توزيع المباريات'!$M$12:$M$4412,SMALL(IF('توزيع المباريات'!$C$12:$C$4412=$H$7,IF('توزيع المباريات'!$N$12:$P$4412=$H$6,ROW($A$13:$A$4412)-ROW($A$13)+1)),ROWS($C$11:G67))),"")</f>
        <v/>
      </c>
      <c r="H67" s="22" t="str">
        <f t="array" ref="H67">IFERROR(INDEX('توزيع المباريات'!$Q$12:$Q$4412,SMALL(IF('توزيع المباريات'!$C$12:$C$4412=$H$7,IF('توزيع المباريات'!$N$12:$P$4412=$H$6,ROW($A$13:$A$4412)-ROW($A$13)+1)),ROWS($C$11:H67))),"")</f>
        <v/>
      </c>
      <c r="I67" s="22" t="str">
        <f t="array" ref="I67">IFERROR(INDEX('توزيع المباريات'!$R$12:$R$4412,SMALL(IF('توزيع المباريات'!$C$12:$C$4412=$H$7,IF('توزيع المباريات'!$N$12:$P$4412=$H$6,ROW($A$13:$A$4412)-ROW($A$13)+1)),ROWS($C$11:I67))),"")</f>
        <v/>
      </c>
      <c r="J67" s="22" t="str">
        <f t="array" ref="J67">IFERROR(INDEX('توزيع المباريات'!$S$12:$S$4412,SMALL(IF('توزيع المباريات'!$C$12:$C$4412=$H$7,IF('توزيع المباريات'!$N$12:$P$4412=$H$6,ROW($A$13:$A$4412)-ROW($A$13)+1)),ROWS($C$11:J67))),"")</f>
        <v/>
      </c>
      <c r="K67" s="22" t="str">
        <f t="array" ref="K67">IFERROR(INDEX('توزيع المباريات'!$T$12:$T$4412,SMALL(IF('توزيع المباريات'!$C$12:$C$4412=$H$7,IF('توزيع المباريات'!$N$12:$P$4412=$H$6,ROW($A$13:$A$4412)-ROW($A$13)+1)),ROWS($C$11:K67))),"")</f>
        <v/>
      </c>
      <c r="L67" s="22" t="str">
        <f t="array" ref="L67">IFERROR(INDEX('توزيع المباريات'!$U$12:$U$4412,SMALL(IF('توزيع المباريات'!$C$12:$C$4412=$H$7,IF('توزيع المباريات'!$N$12:$P$4412=$H$6,ROW($A$13:$A$4412)-ROW($A$13)+1)),ROWS($C$11:L67))),"")</f>
        <v/>
      </c>
      <c r="M67" s="22" t="str">
        <f t="array" ref="M67">IFERROR(INDEX('توزيع المباريات'!$V$12:$V$4412,SMALL(IF('توزيع المباريات'!$C$12:$C$4412=$H$7,IF('توزيع المباريات'!$N$12:$P$4412=$H$6,ROW($A$13:$A$4412)-ROW($A$13)+1)),ROWS($C$11:M67))),"")</f>
        <v/>
      </c>
    </row>
    <row r="68" spans="2:13" ht="17.399999999999999">
      <c r="B68" s="21" t="str">
        <f t="shared" si="1"/>
        <v/>
      </c>
      <c r="C68" s="22" t="str">
        <f t="array" ref="C68">IFERROR(INDEX('توزيع المباريات'!$N$12:$N$4412,SMALL(IF('توزيع المباريات'!$C$12:$C$4412=$H$7,IF('توزيع المباريات'!$N$12:$P$4412=$H$6,ROW($A$13:$A$4412)-ROW($A$13)+1)),ROWS($C$11:C68))),"")</f>
        <v/>
      </c>
      <c r="D68" s="22" t="str">
        <f t="array" ref="D68">IFERROR(INDEX('توزيع المباريات'!$O$12:$O$4412,SMALL(IF('توزيع المباريات'!$C$12:$C$4412=$H$7,IF('توزيع المباريات'!$N$12:$P$4412=$H$6,ROW($A$13:$A$4412)-ROW($A$13)+1)),ROWS($C$11:D68))),"")</f>
        <v/>
      </c>
      <c r="E68" s="22" t="str">
        <f t="array" ref="E68">IFERROR(INDEX('توزيع المباريات'!$P$12:$P$4412,SMALL(IF('توزيع المباريات'!$C$12:$C$4412=$H$7,IF('توزيع المباريات'!$N$12:$P$4412=$H$6,ROW($A$13:$A$4412)-ROW($A$13)+1)),ROWS($C$11:E68))),"")</f>
        <v/>
      </c>
      <c r="F68" s="22" t="str">
        <f t="array" ref="F68">IFERROR(INDEX('توزيع المباريات'!$E$12:$E$4412,SMALL(IF('توزيع المباريات'!$C$12:$C$4412=$H$7,IF('توزيع المباريات'!$N$12:$P$4412=$H$6,ROW($A$13:$A$4412)-ROW($A$13)+1)),ROWS($C$11:F68))),"")</f>
        <v/>
      </c>
      <c r="G68" s="22" t="str">
        <f t="array" ref="G68">IFERROR(INDEX('توزيع المباريات'!$M$12:$M$4412,SMALL(IF('توزيع المباريات'!$C$12:$C$4412=$H$7,IF('توزيع المباريات'!$N$12:$P$4412=$H$6,ROW($A$13:$A$4412)-ROW($A$13)+1)),ROWS($C$11:G68))),"")</f>
        <v/>
      </c>
      <c r="H68" s="22" t="str">
        <f t="array" ref="H68">IFERROR(INDEX('توزيع المباريات'!$Q$12:$Q$4412,SMALL(IF('توزيع المباريات'!$C$12:$C$4412=$H$7,IF('توزيع المباريات'!$N$12:$P$4412=$H$6,ROW($A$13:$A$4412)-ROW($A$13)+1)),ROWS($C$11:H68))),"")</f>
        <v/>
      </c>
      <c r="I68" s="22" t="str">
        <f t="array" ref="I68">IFERROR(INDEX('توزيع المباريات'!$R$12:$R$4412,SMALL(IF('توزيع المباريات'!$C$12:$C$4412=$H$7,IF('توزيع المباريات'!$N$12:$P$4412=$H$6,ROW($A$13:$A$4412)-ROW($A$13)+1)),ROWS($C$11:I68))),"")</f>
        <v/>
      </c>
      <c r="J68" s="22" t="str">
        <f t="array" ref="J68">IFERROR(INDEX('توزيع المباريات'!$S$12:$S$4412,SMALL(IF('توزيع المباريات'!$C$12:$C$4412=$H$7,IF('توزيع المباريات'!$N$12:$P$4412=$H$6,ROW($A$13:$A$4412)-ROW($A$13)+1)),ROWS($C$11:J68))),"")</f>
        <v/>
      </c>
      <c r="K68" s="22" t="str">
        <f t="array" ref="K68">IFERROR(INDEX('توزيع المباريات'!$T$12:$T$4412,SMALL(IF('توزيع المباريات'!$C$12:$C$4412=$H$7,IF('توزيع المباريات'!$N$12:$P$4412=$H$6,ROW($A$13:$A$4412)-ROW($A$13)+1)),ROWS($C$11:K68))),"")</f>
        <v/>
      </c>
      <c r="L68" s="22" t="str">
        <f t="array" ref="L68">IFERROR(INDEX('توزيع المباريات'!$U$12:$U$4412,SMALL(IF('توزيع المباريات'!$C$12:$C$4412=$H$7,IF('توزيع المباريات'!$N$12:$P$4412=$H$6,ROW($A$13:$A$4412)-ROW($A$13)+1)),ROWS($C$11:L68))),"")</f>
        <v/>
      </c>
      <c r="M68" s="22" t="str">
        <f t="array" ref="M68">IFERROR(INDEX('توزيع المباريات'!$V$12:$V$4412,SMALL(IF('توزيع المباريات'!$C$12:$C$4412=$H$7,IF('توزيع المباريات'!$N$12:$P$4412=$H$6,ROW($A$13:$A$4412)-ROW($A$13)+1)),ROWS($C$11:M68))),"")</f>
        <v/>
      </c>
    </row>
    <row r="69" spans="2:13" ht="17.399999999999999">
      <c r="B69" s="21" t="str">
        <f t="shared" si="1"/>
        <v/>
      </c>
      <c r="C69" s="22" t="str">
        <f t="array" ref="C69">IFERROR(INDEX('توزيع المباريات'!$N$12:$N$4412,SMALL(IF('توزيع المباريات'!$C$12:$C$4412=$H$7,IF('توزيع المباريات'!$N$12:$P$4412=$H$6,ROW($A$13:$A$4412)-ROW($A$13)+1)),ROWS($C$11:C69))),"")</f>
        <v/>
      </c>
      <c r="D69" s="22" t="str">
        <f t="array" ref="D69">IFERROR(INDEX('توزيع المباريات'!$O$12:$O$4412,SMALL(IF('توزيع المباريات'!$C$12:$C$4412=$H$7,IF('توزيع المباريات'!$N$12:$P$4412=$H$6,ROW($A$13:$A$4412)-ROW($A$13)+1)),ROWS($C$11:D69))),"")</f>
        <v/>
      </c>
      <c r="E69" s="22" t="str">
        <f t="array" ref="E69">IFERROR(INDEX('توزيع المباريات'!$P$12:$P$4412,SMALL(IF('توزيع المباريات'!$C$12:$C$4412=$H$7,IF('توزيع المباريات'!$N$12:$P$4412=$H$6,ROW($A$13:$A$4412)-ROW($A$13)+1)),ROWS($C$11:E69))),"")</f>
        <v/>
      </c>
      <c r="F69" s="22" t="str">
        <f t="array" ref="F69">IFERROR(INDEX('توزيع المباريات'!$E$12:$E$4412,SMALL(IF('توزيع المباريات'!$C$12:$C$4412=$H$7,IF('توزيع المباريات'!$N$12:$P$4412=$H$6,ROW($A$13:$A$4412)-ROW($A$13)+1)),ROWS($C$11:F69))),"")</f>
        <v/>
      </c>
      <c r="G69" s="22" t="str">
        <f t="array" ref="G69">IFERROR(INDEX('توزيع المباريات'!$M$12:$M$4412,SMALL(IF('توزيع المباريات'!$C$12:$C$4412=$H$7,IF('توزيع المباريات'!$N$12:$P$4412=$H$6,ROW($A$13:$A$4412)-ROW($A$13)+1)),ROWS($C$11:G69))),"")</f>
        <v/>
      </c>
      <c r="H69" s="22" t="str">
        <f t="array" ref="H69">IFERROR(INDEX('توزيع المباريات'!$Q$12:$Q$4412,SMALL(IF('توزيع المباريات'!$C$12:$C$4412=$H$7,IF('توزيع المباريات'!$N$12:$P$4412=$H$6,ROW($A$13:$A$4412)-ROW($A$13)+1)),ROWS($C$11:H69))),"")</f>
        <v/>
      </c>
      <c r="I69" s="22" t="str">
        <f t="array" ref="I69">IFERROR(INDEX('توزيع المباريات'!$R$12:$R$4412,SMALL(IF('توزيع المباريات'!$C$12:$C$4412=$H$7,IF('توزيع المباريات'!$N$12:$P$4412=$H$6,ROW($A$13:$A$4412)-ROW($A$13)+1)),ROWS($C$11:I69))),"")</f>
        <v/>
      </c>
      <c r="J69" s="22" t="str">
        <f t="array" ref="J69">IFERROR(INDEX('توزيع المباريات'!$S$12:$S$4412,SMALL(IF('توزيع المباريات'!$C$12:$C$4412=$H$7,IF('توزيع المباريات'!$N$12:$P$4412=$H$6,ROW($A$13:$A$4412)-ROW($A$13)+1)),ROWS($C$11:J69))),"")</f>
        <v/>
      </c>
      <c r="K69" s="22" t="str">
        <f t="array" ref="K69">IFERROR(INDEX('توزيع المباريات'!$T$12:$T$4412,SMALL(IF('توزيع المباريات'!$C$12:$C$4412=$H$7,IF('توزيع المباريات'!$N$12:$P$4412=$H$6,ROW($A$13:$A$4412)-ROW($A$13)+1)),ROWS($C$11:K69))),"")</f>
        <v/>
      </c>
      <c r="L69" s="22" t="str">
        <f t="array" ref="L69">IFERROR(INDEX('توزيع المباريات'!$U$12:$U$4412,SMALL(IF('توزيع المباريات'!$C$12:$C$4412=$H$7,IF('توزيع المباريات'!$N$12:$P$4412=$H$6,ROW($A$13:$A$4412)-ROW($A$13)+1)),ROWS($C$11:L69))),"")</f>
        <v/>
      </c>
      <c r="M69" s="22" t="str">
        <f t="array" ref="M69">IFERROR(INDEX('توزيع المباريات'!$V$12:$V$4412,SMALL(IF('توزيع المباريات'!$C$12:$C$4412=$H$7,IF('توزيع المباريات'!$N$12:$P$4412=$H$6,ROW($A$13:$A$4412)-ROW($A$13)+1)),ROWS($C$11:M69))),"")</f>
        <v/>
      </c>
    </row>
    <row r="70" spans="2:13" ht="17.399999999999999">
      <c r="B70" s="21" t="str">
        <f t="shared" si="1"/>
        <v/>
      </c>
      <c r="C70" s="22" t="str">
        <f t="array" ref="C70">IFERROR(INDEX('توزيع المباريات'!$N$12:$N$4412,SMALL(IF('توزيع المباريات'!$C$12:$C$4412=$H$7,IF('توزيع المباريات'!$N$12:$P$4412=$H$6,ROW($A$13:$A$4412)-ROW($A$13)+1)),ROWS($C$11:C70))),"")</f>
        <v/>
      </c>
      <c r="D70" s="22" t="str">
        <f t="array" ref="D70">IFERROR(INDEX('توزيع المباريات'!$O$12:$O$4412,SMALL(IF('توزيع المباريات'!$C$12:$C$4412=$H$7,IF('توزيع المباريات'!$N$12:$P$4412=$H$6,ROW($A$13:$A$4412)-ROW($A$13)+1)),ROWS($C$11:D70))),"")</f>
        <v/>
      </c>
      <c r="E70" s="22" t="str">
        <f t="array" ref="E70">IFERROR(INDEX('توزيع المباريات'!$P$12:$P$4412,SMALL(IF('توزيع المباريات'!$C$12:$C$4412=$H$7,IF('توزيع المباريات'!$N$12:$P$4412=$H$6,ROW($A$13:$A$4412)-ROW($A$13)+1)),ROWS($C$11:E70))),"")</f>
        <v/>
      </c>
      <c r="F70" s="22" t="str">
        <f t="array" ref="F70">IFERROR(INDEX('توزيع المباريات'!$E$12:$E$4412,SMALL(IF('توزيع المباريات'!$C$12:$C$4412=$H$7,IF('توزيع المباريات'!$N$12:$P$4412=$H$6,ROW($A$13:$A$4412)-ROW($A$13)+1)),ROWS($C$11:F70))),"")</f>
        <v/>
      </c>
      <c r="G70" s="22" t="str">
        <f t="array" ref="G70">IFERROR(INDEX('توزيع المباريات'!$M$12:$M$4412,SMALL(IF('توزيع المباريات'!$C$12:$C$4412=$H$7,IF('توزيع المباريات'!$N$12:$P$4412=$H$6,ROW($A$13:$A$4412)-ROW($A$13)+1)),ROWS($C$11:G70))),"")</f>
        <v/>
      </c>
      <c r="H70" s="22" t="str">
        <f t="array" ref="H70">IFERROR(INDEX('توزيع المباريات'!$Q$12:$Q$4412,SMALL(IF('توزيع المباريات'!$C$12:$C$4412=$H$7,IF('توزيع المباريات'!$N$12:$P$4412=$H$6,ROW($A$13:$A$4412)-ROW($A$13)+1)),ROWS($C$11:H70))),"")</f>
        <v/>
      </c>
      <c r="I70" s="22" t="str">
        <f t="array" ref="I70">IFERROR(INDEX('توزيع المباريات'!$R$12:$R$4412,SMALL(IF('توزيع المباريات'!$C$12:$C$4412=$H$7,IF('توزيع المباريات'!$N$12:$P$4412=$H$6,ROW($A$13:$A$4412)-ROW($A$13)+1)),ROWS($C$11:I70))),"")</f>
        <v/>
      </c>
      <c r="J70" s="22" t="str">
        <f t="array" ref="J70">IFERROR(INDEX('توزيع المباريات'!$S$12:$S$4412,SMALL(IF('توزيع المباريات'!$C$12:$C$4412=$H$7,IF('توزيع المباريات'!$N$12:$P$4412=$H$6,ROW($A$13:$A$4412)-ROW($A$13)+1)),ROWS($C$11:J70))),"")</f>
        <v/>
      </c>
      <c r="K70" s="22" t="str">
        <f t="array" ref="K70">IFERROR(INDEX('توزيع المباريات'!$T$12:$T$4412,SMALL(IF('توزيع المباريات'!$C$12:$C$4412=$H$7,IF('توزيع المباريات'!$N$12:$P$4412=$H$6,ROW($A$13:$A$4412)-ROW($A$13)+1)),ROWS($C$11:K70))),"")</f>
        <v/>
      </c>
      <c r="L70" s="22" t="str">
        <f t="array" ref="L70">IFERROR(INDEX('توزيع المباريات'!$U$12:$U$4412,SMALL(IF('توزيع المباريات'!$C$12:$C$4412=$H$7,IF('توزيع المباريات'!$N$12:$P$4412=$H$6,ROW($A$13:$A$4412)-ROW($A$13)+1)),ROWS($C$11:L70))),"")</f>
        <v/>
      </c>
      <c r="M70" s="22" t="str">
        <f t="array" ref="M70">IFERROR(INDEX('توزيع المباريات'!$V$12:$V$4412,SMALL(IF('توزيع المباريات'!$C$12:$C$4412=$H$7,IF('توزيع المباريات'!$N$12:$P$4412=$H$6,ROW($A$13:$A$4412)-ROW($A$13)+1)),ROWS($C$11:M70))),"")</f>
        <v/>
      </c>
    </row>
    <row r="71" spans="2:13" ht="17.399999999999999">
      <c r="B71" s="21" t="str">
        <f t="shared" si="1"/>
        <v/>
      </c>
      <c r="C71" s="22" t="str">
        <f t="array" ref="C71">IFERROR(INDEX('توزيع المباريات'!$N$12:$N$4412,SMALL(IF('توزيع المباريات'!$C$12:$C$4412=$H$7,IF('توزيع المباريات'!$N$12:$P$4412=$H$6,ROW($A$13:$A$4412)-ROW($A$13)+1)),ROWS($C$11:C71))),"")</f>
        <v/>
      </c>
      <c r="D71" s="22" t="str">
        <f t="array" ref="D71">IFERROR(INDEX('توزيع المباريات'!$O$12:$O$4412,SMALL(IF('توزيع المباريات'!$C$12:$C$4412=$H$7,IF('توزيع المباريات'!$N$12:$P$4412=$H$6,ROW($A$13:$A$4412)-ROW($A$13)+1)),ROWS($C$11:D71))),"")</f>
        <v/>
      </c>
      <c r="E71" s="22" t="str">
        <f t="array" ref="E71">IFERROR(INDEX('توزيع المباريات'!$P$12:$P$4412,SMALL(IF('توزيع المباريات'!$C$12:$C$4412=$H$7,IF('توزيع المباريات'!$N$12:$P$4412=$H$6,ROW($A$13:$A$4412)-ROW($A$13)+1)),ROWS($C$11:E71))),"")</f>
        <v/>
      </c>
      <c r="F71" s="22" t="str">
        <f t="array" ref="F71">IFERROR(INDEX('توزيع المباريات'!$E$12:$E$4412,SMALL(IF('توزيع المباريات'!$C$12:$C$4412=$H$7,IF('توزيع المباريات'!$N$12:$P$4412=$H$6,ROW($A$13:$A$4412)-ROW($A$13)+1)),ROWS($C$11:F71))),"")</f>
        <v/>
      </c>
      <c r="G71" s="22" t="str">
        <f t="array" ref="G71">IFERROR(INDEX('توزيع المباريات'!$M$12:$M$4412,SMALL(IF('توزيع المباريات'!$C$12:$C$4412=$H$7,IF('توزيع المباريات'!$N$12:$P$4412=$H$6,ROW($A$13:$A$4412)-ROW($A$13)+1)),ROWS($C$11:G71))),"")</f>
        <v/>
      </c>
      <c r="H71" s="22" t="str">
        <f t="array" ref="H71">IFERROR(INDEX('توزيع المباريات'!$Q$12:$Q$4412,SMALL(IF('توزيع المباريات'!$C$12:$C$4412=$H$7,IF('توزيع المباريات'!$N$12:$P$4412=$H$6,ROW($A$13:$A$4412)-ROW($A$13)+1)),ROWS($C$11:H71))),"")</f>
        <v/>
      </c>
      <c r="I71" s="22" t="str">
        <f t="array" ref="I71">IFERROR(INDEX('توزيع المباريات'!$R$12:$R$4412,SMALL(IF('توزيع المباريات'!$C$12:$C$4412=$H$7,IF('توزيع المباريات'!$N$12:$P$4412=$H$6,ROW($A$13:$A$4412)-ROW($A$13)+1)),ROWS($C$11:I71))),"")</f>
        <v/>
      </c>
      <c r="J71" s="22" t="str">
        <f t="array" ref="J71">IFERROR(INDEX('توزيع المباريات'!$S$12:$S$4412,SMALL(IF('توزيع المباريات'!$C$12:$C$4412=$H$7,IF('توزيع المباريات'!$N$12:$P$4412=$H$6,ROW($A$13:$A$4412)-ROW($A$13)+1)),ROWS($C$11:J71))),"")</f>
        <v/>
      </c>
      <c r="K71" s="22" t="str">
        <f t="array" ref="K71">IFERROR(INDEX('توزيع المباريات'!$T$12:$T$4412,SMALL(IF('توزيع المباريات'!$C$12:$C$4412=$H$7,IF('توزيع المباريات'!$N$12:$P$4412=$H$6,ROW($A$13:$A$4412)-ROW($A$13)+1)),ROWS($C$11:K71))),"")</f>
        <v/>
      </c>
      <c r="L71" s="22" t="str">
        <f t="array" ref="L71">IFERROR(INDEX('توزيع المباريات'!$U$12:$U$4412,SMALL(IF('توزيع المباريات'!$C$12:$C$4412=$H$7,IF('توزيع المباريات'!$N$12:$P$4412=$H$6,ROW($A$13:$A$4412)-ROW($A$13)+1)),ROWS($C$11:L71))),"")</f>
        <v/>
      </c>
      <c r="M71" s="22" t="str">
        <f t="array" ref="M71">IFERROR(INDEX('توزيع المباريات'!$V$12:$V$4412,SMALL(IF('توزيع المباريات'!$C$12:$C$4412=$H$7,IF('توزيع المباريات'!$N$12:$P$4412=$H$6,ROW($A$13:$A$4412)-ROW($A$13)+1)),ROWS($C$11:M71))),"")</f>
        <v/>
      </c>
    </row>
    <row r="72" spans="2:13" ht="17.399999999999999">
      <c r="B72" s="21" t="str">
        <f t="shared" si="1"/>
        <v/>
      </c>
      <c r="C72" s="22" t="str">
        <f t="array" ref="C72">IFERROR(INDEX('توزيع المباريات'!$N$12:$N$4412,SMALL(IF('توزيع المباريات'!$C$12:$C$4412=$H$7,IF('توزيع المباريات'!$N$12:$P$4412=$H$6,ROW($A$13:$A$4412)-ROW($A$13)+1)),ROWS($C$11:C72))),"")</f>
        <v/>
      </c>
      <c r="D72" s="22" t="str">
        <f t="array" ref="D72">IFERROR(INDEX('توزيع المباريات'!$O$12:$O$4412,SMALL(IF('توزيع المباريات'!$C$12:$C$4412=$H$7,IF('توزيع المباريات'!$N$12:$P$4412=$H$6,ROW($A$13:$A$4412)-ROW($A$13)+1)),ROWS($C$11:D72))),"")</f>
        <v/>
      </c>
      <c r="E72" s="22" t="str">
        <f t="array" ref="E72">IFERROR(INDEX('توزيع المباريات'!$P$12:$P$4412,SMALL(IF('توزيع المباريات'!$C$12:$C$4412=$H$7,IF('توزيع المباريات'!$N$12:$P$4412=$H$6,ROW($A$13:$A$4412)-ROW($A$13)+1)),ROWS($C$11:E72))),"")</f>
        <v/>
      </c>
      <c r="F72" s="22" t="str">
        <f t="array" ref="F72">IFERROR(INDEX('توزيع المباريات'!$E$12:$E$4412,SMALL(IF('توزيع المباريات'!$C$12:$C$4412=$H$7,IF('توزيع المباريات'!$N$12:$P$4412=$H$6,ROW($A$13:$A$4412)-ROW($A$13)+1)),ROWS($C$11:F72))),"")</f>
        <v/>
      </c>
      <c r="G72" s="22" t="str">
        <f t="array" ref="G72">IFERROR(INDEX('توزيع المباريات'!$M$12:$M$4412,SMALL(IF('توزيع المباريات'!$C$12:$C$4412=$H$7,IF('توزيع المباريات'!$N$12:$P$4412=$H$6,ROW($A$13:$A$4412)-ROW($A$13)+1)),ROWS($C$11:G72))),"")</f>
        <v/>
      </c>
      <c r="H72" s="22" t="str">
        <f t="array" ref="H72">IFERROR(INDEX('توزيع المباريات'!$Q$12:$Q$4412,SMALL(IF('توزيع المباريات'!$C$12:$C$4412=$H$7,IF('توزيع المباريات'!$N$12:$P$4412=$H$6,ROW($A$13:$A$4412)-ROW($A$13)+1)),ROWS($C$11:H72))),"")</f>
        <v/>
      </c>
      <c r="I72" s="22" t="str">
        <f t="array" ref="I72">IFERROR(INDEX('توزيع المباريات'!$R$12:$R$4412,SMALL(IF('توزيع المباريات'!$C$12:$C$4412=$H$7,IF('توزيع المباريات'!$N$12:$P$4412=$H$6,ROW($A$13:$A$4412)-ROW($A$13)+1)),ROWS($C$11:I72))),"")</f>
        <v/>
      </c>
      <c r="J72" s="22" t="str">
        <f t="array" ref="J72">IFERROR(INDEX('توزيع المباريات'!$S$12:$S$4412,SMALL(IF('توزيع المباريات'!$C$12:$C$4412=$H$7,IF('توزيع المباريات'!$N$12:$P$4412=$H$6,ROW($A$13:$A$4412)-ROW($A$13)+1)),ROWS($C$11:J72))),"")</f>
        <v/>
      </c>
      <c r="K72" s="22" t="str">
        <f t="array" ref="K72">IFERROR(INDEX('توزيع المباريات'!$T$12:$T$4412,SMALL(IF('توزيع المباريات'!$C$12:$C$4412=$H$7,IF('توزيع المباريات'!$N$12:$P$4412=$H$6,ROW($A$13:$A$4412)-ROW($A$13)+1)),ROWS($C$11:K72))),"")</f>
        <v/>
      </c>
      <c r="L72" s="22" t="str">
        <f t="array" ref="L72">IFERROR(INDEX('توزيع المباريات'!$U$12:$U$4412,SMALL(IF('توزيع المباريات'!$C$12:$C$4412=$H$7,IF('توزيع المباريات'!$N$12:$P$4412=$H$6,ROW($A$13:$A$4412)-ROW($A$13)+1)),ROWS($C$11:L72))),"")</f>
        <v/>
      </c>
      <c r="M72" s="22" t="str">
        <f t="array" ref="M72">IFERROR(INDEX('توزيع المباريات'!$V$12:$V$4412,SMALL(IF('توزيع المباريات'!$C$12:$C$4412=$H$7,IF('توزيع المباريات'!$N$12:$P$4412=$H$6,ROW($A$13:$A$4412)-ROW($A$13)+1)),ROWS($C$11:M72))),"")</f>
        <v/>
      </c>
    </row>
    <row r="73" spans="2:13" ht="17.399999999999999">
      <c r="B73" s="21" t="str">
        <f t="shared" si="1"/>
        <v/>
      </c>
      <c r="C73" s="22" t="str">
        <f t="array" ref="C73">IFERROR(INDEX('توزيع المباريات'!$N$12:$N$4412,SMALL(IF('توزيع المباريات'!$C$12:$C$4412=$H$7,IF('توزيع المباريات'!$N$12:$P$4412=$H$6,ROW($A$13:$A$4412)-ROW($A$13)+1)),ROWS($C$11:C73))),"")</f>
        <v/>
      </c>
      <c r="D73" s="22" t="str">
        <f t="array" ref="D73">IFERROR(INDEX('توزيع المباريات'!$O$12:$O$4412,SMALL(IF('توزيع المباريات'!$C$12:$C$4412=$H$7,IF('توزيع المباريات'!$N$12:$P$4412=$H$6,ROW($A$13:$A$4412)-ROW($A$13)+1)),ROWS($C$11:D73))),"")</f>
        <v/>
      </c>
      <c r="E73" s="22" t="str">
        <f t="array" ref="E73">IFERROR(INDEX('توزيع المباريات'!$P$12:$P$4412,SMALL(IF('توزيع المباريات'!$C$12:$C$4412=$H$7,IF('توزيع المباريات'!$N$12:$P$4412=$H$6,ROW($A$13:$A$4412)-ROW($A$13)+1)),ROWS($C$11:E73))),"")</f>
        <v/>
      </c>
      <c r="F73" s="22" t="str">
        <f t="array" ref="F73">IFERROR(INDEX('توزيع المباريات'!$E$12:$E$4412,SMALL(IF('توزيع المباريات'!$C$12:$C$4412=$H$7,IF('توزيع المباريات'!$N$12:$P$4412=$H$6,ROW($A$13:$A$4412)-ROW($A$13)+1)),ROWS($C$11:F73))),"")</f>
        <v/>
      </c>
      <c r="G73" s="22" t="str">
        <f t="array" ref="G73">IFERROR(INDEX('توزيع المباريات'!$M$12:$M$4412,SMALL(IF('توزيع المباريات'!$C$12:$C$4412=$H$7,IF('توزيع المباريات'!$N$12:$P$4412=$H$6,ROW($A$13:$A$4412)-ROW($A$13)+1)),ROWS($C$11:G73))),"")</f>
        <v/>
      </c>
      <c r="H73" s="22" t="str">
        <f t="array" ref="H73">IFERROR(INDEX('توزيع المباريات'!$Q$12:$Q$4412,SMALL(IF('توزيع المباريات'!$C$12:$C$4412=$H$7,IF('توزيع المباريات'!$N$12:$P$4412=$H$6,ROW($A$13:$A$4412)-ROW($A$13)+1)),ROWS($C$11:H73))),"")</f>
        <v/>
      </c>
      <c r="I73" s="22" t="str">
        <f t="array" ref="I73">IFERROR(INDEX('توزيع المباريات'!$R$12:$R$4412,SMALL(IF('توزيع المباريات'!$C$12:$C$4412=$H$7,IF('توزيع المباريات'!$N$12:$P$4412=$H$6,ROW($A$13:$A$4412)-ROW($A$13)+1)),ROWS($C$11:I73))),"")</f>
        <v/>
      </c>
      <c r="J73" s="22" t="str">
        <f t="array" ref="J73">IFERROR(INDEX('توزيع المباريات'!$S$12:$S$4412,SMALL(IF('توزيع المباريات'!$C$12:$C$4412=$H$7,IF('توزيع المباريات'!$N$12:$P$4412=$H$6,ROW($A$13:$A$4412)-ROW($A$13)+1)),ROWS($C$11:J73))),"")</f>
        <v/>
      </c>
      <c r="K73" s="22" t="str">
        <f t="array" ref="K73">IFERROR(INDEX('توزيع المباريات'!$T$12:$T$4412,SMALL(IF('توزيع المباريات'!$C$12:$C$4412=$H$7,IF('توزيع المباريات'!$N$12:$P$4412=$H$6,ROW($A$13:$A$4412)-ROW($A$13)+1)),ROWS($C$11:K73))),"")</f>
        <v/>
      </c>
      <c r="L73" s="22" t="str">
        <f t="array" ref="L73">IFERROR(INDEX('توزيع المباريات'!$U$12:$U$4412,SMALL(IF('توزيع المباريات'!$C$12:$C$4412=$H$7,IF('توزيع المباريات'!$N$12:$P$4412=$H$6,ROW($A$13:$A$4412)-ROW($A$13)+1)),ROWS($C$11:L73))),"")</f>
        <v/>
      </c>
      <c r="M73" s="22" t="str">
        <f t="array" ref="M73">IFERROR(INDEX('توزيع المباريات'!$V$12:$V$4412,SMALL(IF('توزيع المباريات'!$C$12:$C$4412=$H$7,IF('توزيع المباريات'!$N$12:$P$4412=$H$6,ROW($A$13:$A$4412)-ROW($A$13)+1)),ROWS($C$11:M73))),"")</f>
        <v/>
      </c>
    </row>
    <row r="74" spans="2:13" ht="17.399999999999999">
      <c r="B74" s="21" t="str">
        <f t="shared" si="1"/>
        <v/>
      </c>
      <c r="C74" s="22" t="str">
        <f t="array" ref="C74">IFERROR(INDEX('توزيع المباريات'!$N$12:$N$4412,SMALL(IF('توزيع المباريات'!$C$12:$C$4412=$H$7,IF('توزيع المباريات'!$N$12:$P$4412=$H$6,ROW($A$13:$A$4412)-ROW($A$13)+1)),ROWS($C$11:C74))),"")</f>
        <v/>
      </c>
      <c r="D74" s="22" t="str">
        <f t="array" ref="D74">IFERROR(INDEX('توزيع المباريات'!$O$12:$O$4412,SMALL(IF('توزيع المباريات'!$C$12:$C$4412=$H$7,IF('توزيع المباريات'!$N$12:$P$4412=$H$6,ROW($A$13:$A$4412)-ROW($A$13)+1)),ROWS($C$11:D74))),"")</f>
        <v/>
      </c>
      <c r="E74" s="22" t="str">
        <f t="array" ref="E74">IFERROR(INDEX('توزيع المباريات'!$P$12:$P$4412,SMALL(IF('توزيع المباريات'!$C$12:$C$4412=$H$7,IF('توزيع المباريات'!$N$12:$P$4412=$H$6,ROW($A$13:$A$4412)-ROW($A$13)+1)),ROWS($C$11:E74))),"")</f>
        <v/>
      </c>
      <c r="F74" s="22" t="str">
        <f t="array" ref="F74">IFERROR(INDEX('توزيع المباريات'!$E$12:$E$4412,SMALL(IF('توزيع المباريات'!$C$12:$C$4412=$H$7,IF('توزيع المباريات'!$N$12:$P$4412=$H$6,ROW($A$13:$A$4412)-ROW($A$13)+1)),ROWS($C$11:F74))),"")</f>
        <v/>
      </c>
      <c r="G74" s="22" t="str">
        <f t="array" ref="G74">IFERROR(INDEX('توزيع المباريات'!$M$12:$M$4412,SMALL(IF('توزيع المباريات'!$C$12:$C$4412=$H$7,IF('توزيع المباريات'!$N$12:$P$4412=$H$6,ROW($A$13:$A$4412)-ROW($A$13)+1)),ROWS($C$11:G74))),"")</f>
        <v/>
      </c>
      <c r="H74" s="22" t="str">
        <f t="array" ref="H74">IFERROR(INDEX('توزيع المباريات'!$Q$12:$Q$4412,SMALL(IF('توزيع المباريات'!$C$12:$C$4412=$H$7,IF('توزيع المباريات'!$N$12:$P$4412=$H$6,ROW($A$13:$A$4412)-ROW($A$13)+1)),ROWS($C$11:H74))),"")</f>
        <v/>
      </c>
      <c r="I74" s="22" t="str">
        <f t="array" ref="I74">IFERROR(INDEX('توزيع المباريات'!$R$12:$R$4412,SMALL(IF('توزيع المباريات'!$C$12:$C$4412=$H$7,IF('توزيع المباريات'!$N$12:$P$4412=$H$6,ROW($A$13:$A$4412)-ROW($A$13)+1)),ROWS($C$11:I74))),"")</f>
        <v/>
      </c>
      <c r="J74" s="22" t="str">
        <f t="array" ref="J74">IFERROR(INDEX('توزيع المباريات'!$S$12:$S$4412,SMALL(IF('توزيع المباريات'!$C$12:$C$4412=$H$7,IF('توزيع المباريات'!$N$12:$P$4412=$H$6,ROW($A$13:$A$4412)-ROW($A$13)+1)),ROWS($C$11:J74))),"")</f>
        <v/>
      </c>
      <c r="K74" s="22" t="str">
        <f t="array" ref="K74">IFERROR(INDEX('توزيع المباريات'!$T$12:$T$4412,SMALL(IF('توزيع المباريات'!$C$12:$C$4412=$H$7,IF('توزيع المباريات'!$N$12:$P$4412=$H$6,ROW($A$13:$A$4412)-ROW($A$13)+1)),ROWS($C$11:K74))),"")</f>
        <v/>
      </c>
      <c r="L74" s="22" t="str">
        <f t="array" ref="L74">IFERROR(INDEX('توزيع المباريات'!$U$12:$U$4412,SMALL(IF('توزيع المباريات'!$C$12:$C$4412=$H$7,IF('توزيع المباريات'!$N$12:$P$4412=$H$6,ROW($A$13:$A$4412)-ROW($A$13)+1)),ROWS($C$11:L74))),"")</f>
        <v/>
      </c>
      <c r="M74" s="22" t="str">
        <f t="array" ref="M74">IFERROR(INDEX('توزيع المباريات'!$V$12:$V$4412,SMALL(IF('توزيع المباريات'!$C$12:$C$4412=$H$7,IF('توزيع المباريات'!$N$12:$P$4412=$H$6,ROW($A$13:$A$4412)-ROW($A$13)+1)),ROWS($C$11:M74))),"")</f>
        <v/>
      </c>
    </row>
    <row r="75" spans="2:13" ht="17.399999999999999">
      <c r="B75" s="21" t="str">
        <f t="shared" si="1"/>
        <v/>
      </c>
      <c r="C75" s="22" t="str">
        <f t="array" ref="C75">IFERROR(INDEX('توزيع المباريات'!$N$12:$N$4412,SMALL(IF('توزيع المباريات'!$C$12:$C$4412=$H$7,IF('توزيع المباريات'!$N$12:$P$4412=$H$6,ROW($A$13:$A$4412)-ROW($A$13)+1)),ROWS($C$11:C75))),"")</f>
        <v/>
      </c>
      <c r="D75" s="22" t="str">
        <f t="array" ref="D75">IFERROR(INDEX('توزيع المباريات'!$O$12:$O$4412,SMALL(IF('توزيع المباريات'!$C$12:$C$4412=$H$7,IF('توزيع المباريات'!$N$12:$P$4412=$H$6,ROW($A$13:$A$4412)-ROW($A$13)+1)),ROWS($C$11:D75))),"")</f>
        <v/>
      </c>
      <c r="E75" s="22" t="str">
        <f t="array" ref="E75">IFERROR(INDEX('توزيع المباريات'!$P$12:$P$4412,SMALL(IF('توزيع المباريات'!$C$12:$C$4412=$H$7,IF('توزيع المباريات'!$N$12:$P$4412=$H$6,ROW($A$13:$A$4412)-ROW($A$13)+1)),ROWS($C$11:E75))),"")</f>
        <v/>
      </c>
      <c r="F75" s="22" t="str">
        <f t="array" ref="F75">IFERROR(INDEX('توزيع المباريات'!$E$12:$E$4412,SMALL(IF('توزيع المباريات'!$C$12:$C$4412=$H$7,IF('توزيع المباريات'!$N$12:$P$4412=$H$6,ROW($A$13:$A$4412)-ROW($A$13)+1)),ROWS($C$11:F75))),"")</f>
        <v/>
      </c>
      <c r="G75" s="22" t="str">
        <f t="array" ref="G75">IFERROR(INDEX('توزيع المباريات'!$M$12:$M$4412,SMALL(IF('توزيع المباريات'!$C$12:$C$4412=$H$7,IF('توزيع المباريات'!$N$12:$P$4412=$H$6,ROW($A$13:$A$4412)-ROW($A$13)+1)),ROWS($C$11:G75))),"")</f>
        <v/>
      </c>
      <c r="H75" s="22" t="str">
        <f t="array" ref="H75">IFERROR(INDEX('توزيع المباريات'!$Q$12:$Q$4412,SMALL(IF('توزيع المباريات'!$C$12:$C$4412=$H$7,IF('توزيع المباريات'!$N$12:$P$4412=$H$6,ROW($A$13:$A$4412)-ROW($A$13)+1)),ROWS($C$11:H75))),"")</f>
        <v/>
      </c>
      <c r="I75" s="22" t="str">
        <f t="array" ref="I75">IFERROR(INDEX('توزيع المباريات'!$R$12:$R$4412,SMALL(IF('توزيع المباريات'!$C$12:$C$4412=$H$7,IF('توزيع المباريات'!$N$12:$P$4412=$H$6,ROW($A$13:$A$4412)-ROW($A$13)+1)),ROWS($C$11:I75))),"")</f>
        <v/>
      </c>
      <c r="J75" s="22" t="str">
        <f t="array" ref="J75">IFERROR(INDEX('توزيع المباريات'!$S$12:$S$4412,SMALL(IF('توزيع المباريات'!$C$12:$C$4412=$H$7,IF('توزيع المباريات'!$N$12:$P$4412=$H$6,ROW($A$13:$A$4412)-ROW($A$13)+1)),ROWS($C$11:J75))),"")</f>
        <v/>
      </c>
      <c r="K75" s="22" t="str">
        <f t="array" ref="K75">IFERROR(INDEX('توزيع المباريات'!$T$12:$T$4412,SMALL(IF('توزيع المباريات'!$C$12:$C$4412=$H$7,IF('توزيع المباريات'!$N$12:$P$4412=$H$6,ROW($A$13:$A$4412)-ROW($A$13)+1)),ROWS($C$11:K75))),"")</f>
        <v/>
      </c>
      <c r="L75" s="22" t="str">
        <f t="array" ref="L75">IFERROR(INDEX('توزيع المباريات'!$U$12:$U$4412,SMALL(IF('توزيع المباريات'!$C$12:$C$4412=$H$7,IF('توزيع المباريات'!$N$12:$P$4412=$H$6,ROW($A$13:$A$4412)-ROW($A$13)+1)),ROWS($C$11:L75))),"")</f>
        <v/>
      </c>
      <c r="M75" s="22" t="str">
        <f t="array" ref="M75">IFERROR(INDEX('توزيع المباريات'!$V$12:$V$4412,SMALL(IF('توزيع المباريات'!$C$12:$C$4412=$H$7,IF('توزيع المباريات'!$N$12:$P$4412=$H$6,ROW($A$13:$A$4412)-ROW($A$13)+1)),ROWS($C$11:M75))),"")</f>
        <v/>
      </c>
    </row>
    <row r="76" spans="2:13" ht="17.399999999999999">
      <c r="B76" s="21" t="str">
        <f t="shared" si="1"/>
        <v/>
      </c>
      <c r="C76" s="22" t="str">
        <f t="array" ref="C76">IFERROR(INDEX('توزيع المباريات'!$N$12:$N$4412,SMALL(IF('توزيع المباريات'!$C$12:$C$4412=$H$7,IF('توزيع المباريات'!$N$12:$P$4412=$H$6,ROW($A$13:$A$4412)-ROW($A$13)+1)),ROWS($C$11:C76))),"")</f>
        <v/>
      </c>
      <c r="D76" s="22" t="str">
        <f t="array" ref="D76">IFERROR(INDEX('توزيع المباريات'!$O$12:$O$4412,SMALL(IF('توزيع المباريات'!$C$12:$C$4412=$H$7,IF('توزيع المباريات'!$N$12:$P$4412=$H$6,ROW($A$13:$A$4412)-ROW($A$13)+1)),ROWS($C$11:D76))),"")</f>
        <v/>
      </c>
      <c r="E76" s="22" t="str">
        <f t="array" ref="E76">IFERROR(INDEX('توزيع المباريات'!$P$12:$P$4412,SMALL(IF('توزيع المباريات'!$C$12:$C$4412=$H$7,IF('توزيع المباريات'!$N$12:$P$4412=$H$6,ROW($A$13:$A$4412)-ROW($A$13)+1)),ROWS($C$11:E76))),"")</f>
        <v/>
      </c>
      <c r="F76" s="22" t="str">
        <f t="array" ref="F76">IFERROR(INDEX('توزيع المباريات'!$E$12:$E$4412,SMALL(IF('توزيع المباريات'!$C$12:$C$4412=$H$7,IF('توزيع المباريات'!$N$12:$P$4412=$H$6,ROW($A$13:$A$4412)-ROW($A$13)+1)),ROWS($C$11:F76))),"")</f>
        <v/>
      </c>
      <c r="G76" s="22" t="str">
        <f t="array" ref="G76">IFERROR(INDEX('توزيع المباريات'!$M$12:$M$4412,SMALL(IF('توزيع المباريات'!$C$12:$C$4412=$H$7,IF('توزيع المباريات'!$N$12:$P$4412=$H$6,ROW($A$13:$A$4412)-ROW($A$13)+1)),ROWS($C$11:G76))),"")</f>
        <v/>
      </c>
      <c r="H76" s="22" t="str">
        <f t="array" ref="H76">IFERROR(INDEX('توزيع المباريات'!$Q$12:$Q$4412,SMALL(IF('توزيع المباريات'!$C$12:$C$4412=$H$7,IF('توزيع المباريات'!$N$12:$P$4412=$H$6,ROW($A$13:$A$4412)-ROW($A$13)+1)),ROWS($C$11:H76))),"")</f>
        <v/>
      </c>
      <c r="I76" s="22" t="str">
        <f t="array" ref="I76">IFERROR(INDEX('توزيع المباريات'!$R$12:$R$4412,SMALL(IF('توزيع المباريات'!$C$12:$C$4412=$H$7,IF('توزيع المباريات'!$N$12:$P$4412=$H$6,ROW($A$13:$A$4412)-ROW($A$13)+1)),ROWS($C$11:I76))),"")</f>
        <v/>
      </c>
      <c r="J76" s="22" t="str">
        <f t="array" ref="J76">IFERROR(INDEX('توزيع المباريات'!$S$12:$S$4412,SMALL(IF('توزيع المباريات'!$C$12:$C$4412=$H$7,IF('توزيع المباريات'!$N$12:$P$4412=$H$6,ROW($A$13:$A$4412)-ROW($A$13)+1)),ROWS($C$11:J76))),"")</f>
        <v/>
      </c>
      <c r="K76" s="22" t="str">
        <f t="array" ref="K76">IFERROR(INDEX('توزيع المباريات'!$T$12:$T$4412,SMALL(IF('توزيع المباريات'!$C$12:$C$4412=$H$7,IF('توزيع المباريات'!$N$12:$P$4412=$H$6,ROW($A$13:$A$4412)-ROW($A$13)+1)),ROWS($C$11:K76))),"")</f>
        <v/>
      </c>
      <c r="L76" s="22" t="str">
        <f t="array" ref="L76">IFERROR(INDEX('توزيع المباريات'!$U$12:$U$4412,SMALL(IF('توزيع المباريات'!$C$12:$C$4412=$H$7,IF('توزيع المباريات'!$N$12:$P$4412=$H$6,ROW($A$13:$A$4412)-ROW($A$13)+1)),ROWS($C$11:L76))),"")</f>
        <v/>
      </c>
      <c r="M76" s="22" t="str">
        <f t="array" ref="M76">IFERROR(INDEX('توزيع المباريات'!$V$12:$V$4412,SMALL(IF('توزيع المباريات'!$C$12:$C$4412=$H$7,IF('توزيع المباريات'!$N$12:$P$4412=$H$6,ROW($A$13:$A$4412)-ROW($A$13)+1)),ROWS($C$11:M76))),"")</f>
        <v/>
      </c>
    </row>
    <row r="77" spans="2:13" ht="17.399999999999999">
      <c r="B77" s="21" t="str">
        <f t="shared" si="1"/>
        <v/>
      </c>
      <c r="C77" s="22" t="str">
        <f t="array" ref="C77">IFERROR(INDEX('توزيع المباريات'!$N$12:$N$4412,SMALL(IF('توزيع المباريات'!$C$12:$C$4412=$H$7,IF('توزيع المباريات'!$N$12:$P$4412=$H$6,ROW($A$13:$A$4412)-ROW($A$13)+1)),ROWS($C$11:C77))),"")</f>
        <v/>
      </c>
      <c r="D77" s="22" t="str">
        <f t="array" ref="D77">IFERROR(INDEX('توزيع المباريات'!$O$12:$O$4412,SMALL(IF('توزيع المباريات'!$C$12:$C$4412=$H$7,IF('توزيع المباريات'!$N$12:$P$4412=$H$6,ROW($A$13:$A$4412)-ROW($A$13)+1)),ROWS($C$11:D77))),"")</f>
        <v/>
      </c>
      <c r="E77" s="22" t="str">
        <f t="array" ref="E77">IFERROR(INDEX('توزيع المباريات'!$P$12:$P$4412,SMALL(IF('توزيع المباريات'!$C$12:$C$4412=$H$7,IF('توزيع المباريات'!$N$12:$P$4412=$H$6,ROW($A$13:$A$4412)-ROW($A$13)+1)),ROWS($C$11:E77))),"")</f>
        <v/>
      </c>
      <c r="F77" s="22" t="str">
        <f t="array" ref="F77">IFERROR(INDEX('توزيع المباريات'!$E$12:$E$4412,SMALL(IF('توزيع المباريات'!$C$12:$C$4412=$H$7,IF('توزيع المباريات'!$N$12:$P$4412=$H$6,ROW($A$13:$A$4412)-ROW($A$13)+1)),ROWS($C$11:F77))),"")</f>
        <v/>
      </c>
      <c r="G77" s="22" t="str">
        <f t="array" ref="G77">IFERROR(INDEX('توزيع المباريات'!$M$12:$M$4412,SMALL(IF('توزيع المباريات'!$C$12:$C$4412=$H$7,IF('توزيع المباريات'!$N$12:$P$4412=$H$6,ROW($A$13:$A$4412)-ROW($A$13)+1)),ROWS($C$11:G77))),"")</f>
        <v/>
      </c>
      <c r="H77" s="22" t="str">
        <f t="array" ref="H77">IFERROR(INDEX('توزيع المباريات'!$Q$12:$Q$4412,SMALL(IF('توزيع المباريات'!$C$12:$C$4412=$H$7,IF('توزيع المباريات'!$N$12:$P$4412=$H$6,ROW($A$13:$A$4412)-ROW($A$13)+1)),ROWS($C$11:H77))),"")</f>
        <v/>
      </c>
      <c r="I77" s="22" t="str">
        <f t="array" ref="I77">IFERROR(INDEX('توزيع المباريات'!$R$12:$R$4412,SMALL(IF('توزيع المباريات'!$C$12:$C$4412=$H$7,IF('توزيع المباريات'!$N$12:$P$4412=$H$6,ROW($A$13:$A$4412)-ROW($A$13)+1)),ROWS($C$11:I77))),"")</f>
        <v/>
      </c>
      <c r="J77" s="22" t="str">
        <f t="array" ref="J77">IFERROR(INDEX('توزيع المباريات'!$S$12:$S$4412,SMALL(IF('توزيع المباريات'!$C$12:$C$4412=$H$7,IF('توزيع المباريات'!$N$12:$P$4412=$H$6,ROW($A$13:$A$4412)-ROW($A$13)+1)),ROWS($C$11:J77))),"")</f>
        <v/>
      </c>
      <c r="K77" s="22" t="str">
        <f t="array" ref="K77">IFERROR(INDEX('توزيع المباريات'!$T$12:$T$4412,SMALL(IF('توزيع المباريات'!$C$12:$C$4412=$H$7,IF('توزيع المباريات'!$N$12:$P$4412=$H$6,ROW($A$13:$A$4412)-ROW($A$13)+1)),ROWS($C$11:K77))),"")</f>
        <v/>
      </c>
      <c r="L77" s="22" t="str">
        <f t="array" ref="L77">IFERROR(INDEX('توزيع المباريات'!$U$12:$U$4412,SMALL(IF('توزيع المباريات'!$C$12:$C$4412=$H$7,IF('توزيع المباريات'!$N$12:$P$4412=$H$6,ROW($A$13:$A$4412)-ROW($A$13)+1)),ROWS($C$11:L77))),"")</f>
        <v/>
      </c>
      <c r="M77" s="22" t="str">
        <f t="array" ref="M77">IFERROR(INDEX('توزيع المباريات'!$V$12:$V$4412,SMALL(IF('توزيع المباريات'!$C$12:$C$4412=$H$7,IF('توزيع المباريات'!$N$12:$P$4412=$H$6,ROW($A$13:$A$4412)-ROW($A$13)+1)),ROWS($C$11:M77))),"")</f>
        <v/>
      </c>
    </row>
    <row r="78" spans="2:13" ht="17.399999999999999">
      <c r="B78" s="21" t="str">
        <f t="shared" si="1"/>
        <v/>
      </c>
      <c r="C78" s="22" t="str">
        <f t="array" ref="C78">IFERROR(INDEX('توزيع المباريات'!$N$12:$N$4412,SMALL(IF('توزيع المباريات'!$C$12:$C$4412=$H$7,IF('توزيع المباريات'!$N$12:$P$4412=$H$6,ROW($A$13:$A$4412)-ROW($A$13)+1)),ROWS($C$11:C78))),"")</f>
        <v/>
      </c>
      <c r="D78" s="22" t="str">
        <f t="array" ref="D78">IFERROR(INDEX('توزيع المباريات'!$O$12:$O$4412,SMALL(IF('توزيع المباريات'!$C$12:$C$4412=$H$7,IF('توزيع المباريات'!$N$12:$P$4412=$H$6,ROW($A$13:$A$4412)-ROW($A$13)+1)),ROWS($C$11:D78))),"")</f>
        <v/>
      </c>
      <c r="E78" s="22" t="str">
        <f t="array" ref="E78">IFERROR(INDEX('توزيع المباريات'!$P$12:$P$4412,SMALL(IF('توزيع المباريات'!$C$12:$C$4412=$H$7,IF('توزيع المباريات'!$N$12:$P$4412=$H$6,ROW($A$13:$A$4412)-ROW($A$13)+1)),ROWS($C$11:E78))),"")</f>
        <v/>
      </c>
      <c r="F78" s="22" t="str">
        <f t="array" ref="F78">IFERROR(INDEX('توزيع المباريات'!$E$12:$E$4412,SMALL(IF('توزيع المباريات'!$C$12:$C$4412=$H$7,IF('توزيع المباريات'!$N$12:$P$4412=$H$6,ROW($A$13:$A$4412)-ROW($A$13)+1)),ROWS($C$11:F78))),"")</f>
        <v/>
      </c>
      <c r="G78" s="22" t="str">
        <f t="array" ref="G78">IFERROR(INDEX('توزيع المباريات'!$M$12:$M$4412,SMALL(IF('توزيع المباريات'!$C$12:$C$4412=$H$7,IF('توزيع المباريات'!$N$12:$P$4412=$H$6,ROW($A$13:$A$4412)-ROW($A$13)+1)),ROWS($C$11:G78))),"")</f>
        <v/>
      </c>
      <c r="H78" s="22" t="str">
        <f t="array" ref="H78">IFERROR(INDEX('توزيع المباريات'!$Q$12:$Q$4412,SMALL(IF('توزيع المباريات'!$C$12:$C$4412=$H$7,IF('توزيع المباريات'!$N$12:$P$4412=$H$6,ROW($A$13:$A$4412)-ROW($A$13)+1)),ROWS($C$11:H78))),"")</f>
        <v/>
      </c>
      <c r="I78" s="22" t="str">
        <f t="array" ref="I78">IFERROR(INDEX('توزيع المباريات'!$R$12:$R$4412,SMALL(IF('توزيع المباريات'!$C$12:$C$4412=$H$7,IF('توزيع المباريات'!$N$12:$P$4412=$H$6,ROW($A$13:$A$4412)-ROW($A$13)+1)),ROWS($C$11:I78))),"")</f>
        <v/>
      </c>
      <c r="J78" s="22" t="str">
        <f t="array" ref="J78">IFERROR(INDEX('توزيع المباريات'!$S$12:$S$4412,SMALL(IF('توزيع المباريات'!$C$12:$C$4412=$H$7,IF('توزيع المباريات'!$N$12:$P$4412=$H$6,ROW($A$13:$A$4412)-ROW($A$13)+1)),ROWS($C$11:J78))),"")</f>
        <v/>
      </c>
      <c r="K78" s="22" t="str">
        <f t="array" ref="K78">IFERROR(INDEX('توزيع المباريات'!$T$12:$T$4412,SMALL(IF('توزيع المباريات'!$C$12:$C$4412=$H$7,IF('توزيع المباريات'!$N$12:$P$4412=$H$6,ROW($A$13:$A$4412)-ROW($A$13)+1)),ROWS($C$11:K78))),"")</f>
        <v/>
      </c>
      <c r="L78" s="22" t="str">
        <f t="array" ref="L78">IFERROR(INDEX('توزيع المباريات'!$U$12:$U$4412,SMALL(IF('توزيع المباريات'!$C$12:$C$4412=$H$7,IF('توزيع المباريات'!$N$12:$P$4412=$H$6,ROW($A$13:$A$4412)-ROW($A$13)+1)),ROWS($C$11:L78))),"")</f>
        <v/>
      </c>
      <c r="M78" s="22" t="str">
        <f t="array" ref="M78">IFERROR(INDEX('توزيع المباريات'!$V$12:$V$4412,SMALL(IF('توزيع المباريات'!$C$12:$C$4412=$H$7,IF('توزيع المباريات'!$N$12:$P$4412=$H$6,ROW($A$13:$A$4412)-ROW($A$13)+1)),ROWS($C$11:M78))),"")</f>
        <v/>
      </c>
    </row>
    <row r="79" spans="2:13" ht="17.399999999999999">
      <c r="B79" s="21" t="str">
        <f t="shared" si="1"/>
        <v/>
      </c>
      <c r="C79" s="22" t="str">
        <f t="array" ref="C79">IFERROR(INDEX('توزيع المباريات'!$N$12:$N$4412,SMALL(IF('توزيع المباريات'!$C$12:$C$4412=$H$7,IF('توزيع المباريات'!$N$12:$P$4412=$H$6,ROW($A$13:$A$4412)-ROW($A$13)+1)),ROWS($C$11:C79))),"")</f>
        <v/>
      </c>
      <c r="D79" s="22" t="str">
        <f t="array" ref="D79">IFERROR(INDEX('توزيع المباريات'!$O$12:$O$4412,SMALL(IF('توزيع المباريات'!$C$12:$C$4412=$H$7,IF('توزيع المباريات'!$N$12:$P$4412=$H$6,ROW($A$13:$A$4412)-ROW($A$13)+1)),ROWS($C$11:D79))),"")</f>
        <v/>
      </c>
      <c r="E79" s="22" t="str">
        <f t="array" ref="E79">IFERROR(INDEX('توزيع المباريات'!$P$12:$P$4412,SMALL(IF('توزيع المباريات'!$C$12:$C$4412=$H$7,IF('توزيع المباريات'!$N$12:$P$4412=$H$6,ROW($A$13:$A$4412)-ROW($A$13)+1)),ROWS($C$11:E79))),"")</f>
        <v/>
      </c>
      <c r="F79" s="22" t="str">
        <f t="array" ref="F79">IFERROR(INDEX('توزيع المباريات'!$E$12:$E$4412,SMALL(IF('توزيع المباريات'!$C$12:$C$4412=$H$7,IF('توزيع المباريات'!$N$12:$P$4412=$H$6,ROW($A$13:$A$4412)-ROW($A$13)+1)),ROWS($C$11:F79))),"")</f>
        <v/>
      </c>
      <c r="G79" s="22" t="str">
        <f t="array" ref="G79">IFERROR(INDEX('توزيع المباريات'!$M$12:$M$4412,SMALL(IF('توزيع المباريات'!$C$12:$C$4412=$H$7,IF('توزيع المباريات'!$N$12:$P$4412=$H$6,ROW($A$13:$A$4412)-ROW($A$13)+1)),ROWS($C$11:G79))),"")</f>
        <v/>
      </c>
      <c r="H79" s="22" t="str">
        <f t="array" ref="H79">IFERROR(INDEX('توزيع المباريات'!$Q$12:$Q$4412,SMALL(IF('توزيع المباريات'!$C$12:$C$4412=$H$7,IF('توزيع المباريات'!$N$12:$P$4412=$H$6,ROW($A$13:$A$4412)-ROW($A$13)+1)),ROWS($C$11:H79))),"")</f>
        <v/>
      </c>
      <c r="I79" s="22" t="str">
        <f t="array" ref="I79">IFERROR(INDEX('توزيع المباريات'!$R$12:$R$4412,SMALL(IF('توزيع المباريات'!$C$12:$C$4412=$H$7,IF('توزيع المباريات'!$N$12:$P$4412=$H$6,ROW($A$13:$A$4412)-ROW($A$13)+1)),ROWS($C$11:I79))),"")</f>
        <v/>
      </c>
      <c r="J79" s="22" t="str">
        <f t="array" ref="J79">IFERROR(INDEX('توزيع المباريات'!$S$12:$S$4412,SMALL(IF('توزيع المباريات'!$C$12:$C$4412=$H$7,IF('توزيع المباريات'!$N$12:$P$4412=$H$6,ROW($A$13:$A$4412)-ROW($A$13)+1)),ROWS($C$11:J79))),"")</f>
        <v/>
      </c>
      <c r="K79" s="22" t="str">
        <f t="array" ref="K79">IFERROR(INDEX('توزيع المباريات'!$T$12:$T$4412,SMALL(IF('توزيع المباريات'!$C$12:$C$4412=$H$7,IF('توزيع المباريات'!$N$12:$P$4412=$H$6,ROW($A$13:$A$4412)-ROW($A$13)+1)),ROWS($C$11:K79))),"")</f>
        <v/>
      </c>
      <c r="L79" s="22" t="str">
        <f t="array" ref="L79">IFERROR(INDEX('توزيع المباريات'!$U$12:$U$4412,SMALL(IF('توزيع المباريات'!$C$12:$C$4412=$H$7,IF('توزيع المباريات'!$N$12:$P$4412=$H$6,ROW($A$13:$A$4412)-ROW($A$13)+1)),ROWS($C$11:L79))),"")</f>
        <v/>
      </c>
      <c r="M79" s="22" t="str">
        <f t="array" ref="M79">IFERROR(INDEX('توزيع المباريات'!$V$12:$V$4412,SMALL(IF('توزيع المباريات'!$C$12:$C$4412=$H$7,IF('توزيع المباريات'!$N$12:$P$4412=$H$6,ROW($A$13:$A$4412)-ROW($A$13)+1)),ROWS($C$11:M79))),"")</f>
        <v/>
      </c>
    </row>
    <row r="80" spans="2:13" ht="17.399999999999999">
      <c r="B80" s="21" t="str">
        <f t="shared" si="1"/>
        <v/>
      </c>
      <c r="C80" s="22" t="str">
        <f t="array" ref="C80">IFERROR(INDEX('توزيع المباريات'!$N$12:$N$4412,SMALL(IF('توزيع المباريات'!$C$12:$C$4412=$H$7,IF('توزيع المباريات'!$N$12:$P$4412=$H$6,ROW($A$13:$A$4412)-ROW($A$13)+1)),ROWS($C$11:C80))),"")</f>
        <v/>
      </c>
      <c r="D80" s="22" t="str">
        <f t="array" ref="D80">IFERROR(INDEX('توزيع المباريات'!$O$12:$O$4412,SMALL(IF('توزيع المباريات'!$C$12:$C$4412=$H$7,IF('توزيع المباريات'!$N$12:$P$4412=$H$6,ROW($A$13:$A$4412)-ROW($A$13)+1)),ROWS($C$11:D80))),"")</f>
        <v/>
      </c>
      <c r="E80" s="22" t="str">
        <f t="array" ref="E80">IFERROR(INDEX('توزيع المباريات'!$P$12:$P$4412,SMALL(IF('توزيع المباريات'!$C$12:$C$4412=$H$7,IF('توزيع المباريات'!$N$12:$P$4412=$H$6,ROW($A$13:$A$4412)-ROW($A$13)+1)),ROWS($C$11:E80))),"")</f>
        <v/>
      </c>
      <c r="F80" s="22" t="str">
        <f t="array" ref="F80">IFERROR(INDEX('توزيع المباريات'!$E$12:$E$4412,SMALL(IF('توزيع المباريات'!$C$12:$C$4412=$H$7,IF('توزيع المباريات'!$N$12:$P$4412=$H$6,ROW($A$13:$A$4412)-ROW($A$13)+1)),ROWS($C$11:F80))),"")</f>
        <v/>
      </c>
      <c r="G80" s="22" t="str">
        <f t="array" ref="G80">IFERROR(INDEX('توزيع المباريات'!$M$12:$M$4412,SMALL(IF('توزيع المباريات'!$C$12:$C$4412=$H$7,IF('توزيع المباريات'!$N$12:$P$4412=$H$6,ROW($A$13:$A$4412)-ROW($A$13)+1)),ROWS($C$11:G80))),"")</f>
        <v/>
      </c>
      <c r="H80" s="22" t="str">
        <f t="array" ref="H80">IFERROR(INDEX('توزيع المباريات'!$Q$12:$Q$4412,SMALL(IF('توزيع المباريات'!$C$12:$C$4412=$H$7,IF('توزيع المباريات'!$N$12:$P$4412=$H$6,ROW($A$13:$A$4412)-ROW($A$13)+1)),ROWS($C$11:H80))),"")</f>
        <v/>
      </c>
      <c r="I80" s="22" t="str">
        <f t="array" ref="I80">IFERROR(INDEX('توزيع المباريات'!$R$12:$R$4412,SMALL(IF('توزيع المباريات'!$C$12:$C$4412=$H$7,IF('توزيع المباريات'!$N$12:$P$4412=$H$6,ROW($A$13:$A$4412)-ROW($A$13)+1)),ROWS($C$11:I80))),"")</f>
        <v/>
      </c>
      <c r="J80" s="22" t="str">
        <f t="array" ref="J80">IFERROR(INDEX('توزيع المباريات'!$S$12:$S$4412,SMALL(IF('توزيع المباريات'!$C$12:$C$4412=$H$7,IF('توزيع المباريات'!$N$12:$P$4412=$H$6,ROW($A$13:$A$4412)-ROW($A$13)+1)),ROWS($C$11:J80))),"")</f>
        <v/>
      </c>
      <c r="K80" s="22" t="str">
        <f t="array" ref="K80">IFERROR(INDEX('توزيع المباريات'!$T$12:$T$4412,SMALL(IF('توزيع المباريات'!$C$12:$C$4412=$H$7,IF('توزيع المباريات'!$N$12:$P$4412=$H$6,ROW($A$13:$A$4412)-ROW($A$13)+1)),ROWS($C$11:K80))),"")</f>
        <v/>
      </c>
      <c r="L80" s="22" t="str">
        <f t="array" ref="L80">IFERROR(INDEX('توزيع المباريات'!$U$12:$U$4412,SMALL(IF('توزيع المباريات'!$C$12:$C$4412=$H$7,IF('توزيع المباريات'!$N$12:$P$4412=$H$6,ROW($A$13:$A$4412)-ROW($A$13)+1)),ROWS($C$11:L80))),"")</f>
        <v/>
      </c>
      <c r="M80" s="22" t="str">
        <f t="array" ref="M80">IFERROR(INDEX('توزيع المباريات'!$V$12:$V$4412,SMALL(IF('توزيع المباريات'!$C$12:$C$4412=$H$7,IF('توزيع المباريات'!$N$12:$P$4412=$H$6,ROW($A$13:$A$4412)-ROW($A$13)+1)),ROWS($C$11:M80))),"")</f>
        <v/>
      </c>
    </row>
    <row r="81" spans="2:13" ht="17.399999999999999">
      <c r="B81" s="21" t="str">
        <f t="shared" si="1"/>
        <v/>
      </c>
      <c r="C81" s="22" t="str">
        <f t="array" ref="C81">IFERROR(INDEX('توزيع المباريات'!$N$12:$N$4412,SMALL(IF('توزيع المباريات'!$C$12:$C$4412=$H$7,IF('توزيع المباريات'!$N$12:$P$4412=$H$6,ROW($A$13:$A$4412)-ROW($A$13)+1)),ROWS($C$11:C81))),"")</f>
        <v/>
      </c>
      <c r="D81" s="22" t="str">
        <f t="array" ref="D81">IFERROR(INDEX('توزيع المباريات'!$O$12:$O$4412,SMALL(IF('توزيع المباريات'!$C$12:$C$4412=$H$7,IF('توزيع المباريات'!$N$12:$P$4412=$H$6,ROW($A$13:$A$4412)-ROW($A$13)+1)),ROWS($C$11:D81))),"")</f>
        <v/>
      </c>
      <c r="E81" s="22" t="str">
        <f t="array" ref="E81">IFERROR(INDEX('توزيع المباريات'!$P$12:$P$4412,SMALL(IF('توزيع المباريات'!$C$12:$C$4412=$H$7,IF('توزيع المباريات'!$N$12:$P$4412=$H$6,ROW($A$13:$A$4412)-ROW($A$13)+1)),ROWS($C$11:E81))),"")</f>
        <v/>
      </c>
      <c r="F81" s="22" t="str">
        <f t="array" ref="F81">IFERROR(INDEX('توزيع المباريات'!$E$12:$E$4412,SMALL(IF('توزيع المباريات'!$C$12:$C$4412=$H$7,IF('توزيع المباريات'!$N$12:$P$4412=$H$6,ROW($A$13:$A$4412)-ROW($A$13)+1)),ROWS($C$11:F81))),"")</f>
        <v/>
      </c>
      <c r="G81" s="22" t="str">
        <f t="array" ref="G81">IFERROR(INDEX('توزيع المباريات'!$M$12:$M$4412,SMALL(IF('توزيع المباريات'!$C$12:$C$4412=$H$7,IF('توزيع المباريات'!$N$12:$P$4412=$H$6,ROW($A$13:$A$4412)-ROW($A$13)+1)),ROWS($C$11:G81))),"")</f>
        <v/>
      </c>
      <c r="H81" s="22" t="str">
        <f t="array" ref="H81">IFERROR(INDEX('توزيع المباريات'!$Q$12:$Q$4412,SMALL(IF('توزيع المباريات'!$C$12:$C$4412=$H$7,IF('توزيع المباريات'!$N$12:$P$4412=$H$6,ROW($A$13:$A$4412)-ROW($A$13)+1)),ROWS($C$11:H81))),"")</f>
        <v/>
      </c>
      <c r="I81" s="22" t="str">
        <f t="array" ref="I81">IFERROR(INDEX('توزيع المباريات'!$R$12:$R$4412,SMALL(IF('توزيع المباريات'!$C$12:$C$4412=$H$7,IF('توزيع المباريات'!$N$12:$P$4412=$H$6,ROW($A$13:$A$4412)-ROW($A$13)+1)),ROWS($C$11:I81))),"")</f>
        <v/>
      </c>
      <c r="J81" s="22" t="str">
        <f t="array" ref="J81">IFERROR(INDEX('توزيع المباريات'!$S$12:$S$4412,SMALL(IF('توزيع المباريات'!$C$12:$C$4412=$H$7,IF('توزيع المباريات'!$N$12:$P$4412=$H$6,ROW($A$13:$A$4412)-ROW($A$13)+1)),ROWS($C$11:J81))),"")</f>
        <v/>
      </c>
      <c r="K81" s="22" t="str">
        <f t="array" ref="K81">IFERROR(INDEX('توزيع المباريات'!$T$12:$T$4412,SMALL(IF('توزيع المباريات'!$C$12:$C$4412=$H$7,IF('توزيع المباريات'!$N$12:$P$4412=$H$6,ROW($A$13:$A$4412)-ROW($A$13)+1)),ROWS($C$11:K81))),"")</f>
        <v/>
      </c>
      <c r="L81" s="22" t="str">
        <f t="array" ref="L81">IFERROR(INDEX('توزيع المباريات'!$U$12:$U$4412,SMALL(IF('توزيع المباريات'!$C$12:$C$4412=$H$7,IF('توزيع المباريات'!$N$12:$P$4412=$H$6,ROW($A$13:$A$4412)-ROW($A$13)+1)),ROWS($C$11:L81))),"")</f>
        <v/>
      </c>
      <c r="M81" s="22" t="str">
        <f t="array" ref="M81">IFERROR(INDEX('توزيع المباريات'!$V$12:$V$4412,SMALL(IF('توزيع المباريات'!$C$12:$C$4412=$H$7,IF('توزيع المباريات'!$N$12:$P$4412=$H$6,ROW($A$13:$A$4412)-ROW($A$13)+1)),ROWS($C$11:M81))),"")</f>
        <v/>
      </c>
    </row>
    <row r="82" spans="2:13" ht="17.399999999999999">
      <c r="B82" s="21" t="str">
        <f t="shared" ref="B82:B145" si="2">IF(C82="","",B81+1)</f>
        <v/>
      </c>
      <c r="C82" s="22" t="str">
        <f t="array" ref="C82">IFERROR(INDEX('توزيع المباريات'!$N$12:$N$4412,SMALL(IF('توزيع المباريات'!$C$12:$C$4412=$H$7,IF('توزيع المباريات'!$N$12:$P$4412=$H$6,ROW($A$13:$A$4412)-ROW($A$13)+1)),ROWS($C$11:C82))),"")</f>
        <v/>
      </c>
      <c r="D82" s="22" t="str">
        <f t="array" ref="D82">IFERROR(INDEX('توزيع المباريات'!$O$12:$O$4412,SMALL(IF('توزيع المباريات'!$C$12:$C$4412=$H$7,IF('توزيع المباريات'!$N$12:$P$4412=$H$6,ROW($A$13:$A$4412)-ROW($A$13)+1)),ROWS($C$11:D82))),"")</f>
        <v/>
      </c>
      <c r="E82" s="22" t="str">
        <f t="array" ref="E82">IFERROR(INDEX('توزيع المباريات'!$P$12:$P$4412,SMALL(IF('توزيع المباريات'!$C$12:$C$4412=$H$7,IF('توزيع المباريات'!$N$12:$P$4412=$H$6,ROW($A$13:$A$4412)-ROW($A$13)+1)),ROWS($C$11:E82))),"")</f>
        <v/>
      </c>
      <c r="F82" s="22" t="str">
        <f t="array" ref="F82">IFERROR(INDEX('توزيع المباريات'!$E$12:$E$4412,SMALL(IF('توزيع المباريات'!$C$12:$C$4412=$H$7,IF('توزيع المباريات'!$N$12:$P$4412=$H$6,ROW($A$13:$A$4412)-ROW($A$13)+1)),ROWS($C$11:F82))),"")</f>
        <v/>
      </c>
      <c r="G82" s="22" t="str">
        <f t="array" ref="G82">IFERROR(INDEX('توزيع المباريات'!$M$12:$M$4412,SMALL(IF('توزيع المباريات'!$C$12:$C$4412=$H$7,IF('توزيع المباريات'!$N$12:$P$4412=$H$6,ROW($A$13:$A$4412)-ROW($A$13)+1)),ROWS($C$11:G82))),"")</f>
        <v/>
      </c>
      <c r="H82" s="22" t="str">
        <f t="array" ref="H82">IFERROR(INDEX('توزيع المباريات'!$Q$12:$Q$4412,SMALL(IF('توزيع المباريات'!$C$12:$C$4412=$H$7,IF('توزيع المباريات'!$N$12:$P$4412=$H$6,ROW($A$13:$A$4412)-ROW($A$13)+1)),ROWS($C$11:H82))),"")</f>
        <v/>
      </c>
      <c r="I82" s="22" t="str">
        <f t="array" ref="I82">IFERROR(INDEX('توزيع المباريات'!$R$12:$R$4412,SMALL(IF('توزيع المباريات'!$C$12:$C$4412=$H$7,IF('توزيع المباريات'!$N$12:$P$4412=$H$6,ROW($A$13:$A$4412)-ROW($A$13)+1)),ROWS($C$11:I82))),"")</f>
        <v/>
      </c>
      <c r="J82" s="22" t="str">
        <f t="array" ref="J82">IFERROR(INDEX('توزيع المباريات'!$S$12:$S$4412,SMALL(IF('توزيع المباريات'!$C$12:$C$4412=$H$7,IF('توزيع المباريات'!$N$12:$P$4412=$H$6,ROW($A$13:$A$4412)-ROW($A$13)+1)),ROWS($C$11:J82))),"")</f>
        <v/>
      </c>
      <c r="K82" s="22" t="str">
        <f t="array" ref="K82">IFERROR(INDEX('توزيع المباريات'!$T$12:$T$4412,SMALL(IF('توزيع المباريات'!$C$12:$C$4412=$H$7,IF('توزيع المباريات'!$N$12:$P$4412=$H$6,ROW($A$13:$A$4412)-ROW($A$13)+1)),ROWS($C$11:K82))),"")</f>
        <v/>
      </c>
      <c r="L82" s="22" t="str">
        <f t="array" ref="L82">IFERROR(INDEX('توزيع المباريات'!$U$12:$U$4412,SMALL(IF('توزيع المباريات'!$C$12:$C$4412=$H$7,IF('توزيع المباريات'!$N$12:$P$4412=$H$6,ROW($A$13:$A$4412)-ROW($A$13)+1)),ROWS($C$11:L82))),"")</f>
        <v/>
      </c>
      <c r="M82" s="22" t="str">
        <f t="array" ref="M82">IFERROR(INDEX('توزيع المباريات'!$V$12:$V$4412,SMALL(IF('توزيع المباريات'!$C$12:$C$4412=$H$7,IF('توزيع المباريات'!$N$12:$P$4412=$H$6,ROW($A$13:$A$4412)-ROW($A$13)+1)),ROWS($C$11:M82))),"")</f>
        <v/>
      </c>
    </row>
    <row r="83" spans="2:13" ht="17.399999999999999">
      <c r="B83" s="21" t="str">
        <f t="shared" si="2"/>
        <v/>
      </c>
      <c r="C83" s="22" t="str">
        <f t="array" ref="C83">IFERROR(INDEX('توزيع المباريات'!$N$12:$N$4412,SMALL(IF('توزيع المباريات'!$C$12:$C$4412=$H$7,IF('توزيع المباريات'!$N$12:$P$4412=$H$6,ROW($A$13:$A$4412)-ROW($A$13)+1)),ROWS($C$11:C83))),"")</f>
        <v/>
      </c>
      <c r="D83" s="22" t="str">
        <f t="array" ref="D83">IFERROR(INDEX('توزيع المباريات'!$O$12:$O$4412,SMALL(IF('توزيع المباريات'!$C$12:$C$4412=$H$7,IF('توزيع المباريات'!$N$12:$P$4412=$H$6,ROW($A$13:$A$4412)-ROW($A$13)+1)),ROWS($C$11:D83))),"")</f>
        <v/>
      </c>
      <c r="E83" s="22" t="str">
        <f t="array" ref="E83">IFERROR(INDEX('توزيع المباريات'!$P$12:$P$4412,SMALL(IF('توزيع المباريات'!$C$12:$C$4412=$H$7,IF('توزيع المباريات'!$N$12:$P$4412=$H$6,ROW($A$13:$A$4412)-ROW($A$13)+1)),ROWS($C$11:E83))),"")</f>
        <v/>
      </c>
      <c r="F83" s="22" t="str">
        <f t="array" ref="F83">IFERROR(INDEX('توزيع المباريات'!$E$12:$E$4412,SMALL(IF('توزيع المباريات'!$C$12:$C$4412=$H$7,IF('توزيع المباريات'!$N$12:$P$4412=$H$6,ROW($A$13:$A$4412)-ROW($A$13)+1)),ROWS($C$11:F83))),"")</f>
        <v/>
      </c>
      <c r="G83" s="22" t="str">
        <f t="array" ref="G83">IFERROR(INDEX('توزيع المباريات'!$M$12:$M$4412,SMALL(IF('توزيع المباريات'!$C$12:$C$4412=$H$7,IF('توزيع المباريات'!$N$12:$P$4412=$H$6,ROW($A$13:$A$4412)-ROW($A$13)+1)),ROWS($C$11:G83))),"")</f>
        <v/>
      </c>
      <c r="H83" s="22" t="str">
        <f t="array" ref="H83">IFERROR(INDEX('توزيع المباريات'!$Q$12:$Q$4412,SMALL(IF('توزيع المباريات'!$C$12:$C$4412=$H$7,IF('توزيع المباريات'!$N$12:$P$4412=$H$6,ROW($A$13:$A$4412)-ROW($A$13)+1)),ROWS($C$11:H83))),"")</f>
        <v/>
      </c>
      <c r="I83" s="22" t="str">
        <f t="array" ref="I83">IFERROR(INDEX('توزيع المباريات'!$R$12:$R$4412,SMALL(IF('توزيع المباريات'!$C$12:$C$4412=$H$7,IF('توزيع المباريات'!$N$12:$P$4412=$H$6,ROW($A$13:$A$4412)-ROW($A$13)+1)),ROWS($C$11:I83))),"")</f>
        <v/>
      </c>
      <c r="J83" s="22" t="str">
        <f t="array" ref="J83">IFERROR(INDEX('توزيع المباريات'!$S$12:$S$4412,SMALL(IF('توزيع المباريات'!$C$12:$C$4412=$H$7,IF('توزيع المباريات'!$N$12:$P$4412=$H$6,ROW($A$13:$A$4412)-ROW($A$13)+1)),ROWS($C$11:J83))),"")</f>
        <v/>
      </c>
      <c r="K83" s="22" t="str">
        <f t="array" ref="K83">IFERROR(INDEX('توزيع المباريات'!$T$12:$T$4412,SMALL(IF('توزيع المباريات'!$C$12:$C$4412=$H$7,IF('توزيع المباريات'!$N$12:$P$4412=$H$6,ROW($A$13:$A$4412)-ROW($A$13)+1)),ROWS($C$11:K83))),"")</f>
        <v/>
      </c>
      <c r="L83" s="22" t="str">
        <f t="array" ref="L83">IFERROR(INDEX('توزيع المباريات'!$U$12:$U$4412,SMALL(IF('توزيع المباريات'!$C$12:$C$4412=$H$7,IF('توزيع المباريات'!$N$12:$P$4412=$H$6,ROW($A$13:$A$4412)-ROW($A$13)+1)),ROWS($C$11:L83))),"")</f>
        <v/>
      </c>
      <c r="M83" s="22" t="str">
        <f t="array" ref="M83">IFERROR(INDEX('توزيع المباريات'!$V$12:$V$4412,SMALL(IF('توزيع المباريات'!$C$12:$C$4412=$H$7,IF('توزيع المباريات'!$N$12:$P$4412=$H$6,ROW($A$13:$A$4412)-ROW($A$13)+1)),ROWS($C$11:M83))),"")</f>
        <v/>
      </c>
    </row>
    <row r="84" spans="2:13" ht="17.399999999999999">
      <c r="B84" s="21" t="str">
        <f t="shared" si="2"/>
        <v/>
      </c>
      <c r="C84" s="22" t="str">
        <f t="array" ref="C84">IFERROR(INDEX('توزيع المباريات'!$N$12:$N$4412,SMALL(IF('توزيع المباريات'!$C$12:$C$4412=$H$7,IF('توزيع المباريات'!$N$12:$P$4412=$H$6,ROW($A$13:$A$4412)-ROW($A$13)+1)),ROWS($C$11:C84))),"")</f>
        <v/>
      </c>
      <c r="D84" s="22" t="str">
        <f t="array" ref="D84">IFERROR(INDEX('توزيع المباريات'!$O$12:$O$4412,SMALL(IF('توزيع المباريات'!$C$12:$C$4412=$H$7,IF('توزيع المباريات'!$N$12:$P$4412=$H$6,ROW($A$13:$A$4412)-ROW($A$13)+1)),ROWS($C$11:D84))),"")</f>
        <v/>
      </c>
      <c r="E84" s="22" t="str">
        <f t="array" ref="E84">IFERROR(INDEX('توزيع المباريات'!$P$12:$P$4412,SMALL(IF('توزيع المباريات'!$C$12:$C$4412=$H$7,IF('توزيع المباريات'!$N$12:$P$4412=$H$6,ROW($A$13:$A$4412)-ROW($A$13)+1)),ROWS($C$11:E84))),"")</f>
        <v/>
      </c>
      <c r="F84" s="22" t="str">
        <f t="array" ref="F84">IFERROR(INDEX('توزيع المباريات'!$E$12:$E$4412,SMALL(IF('توزيع المباريات'!$C$12:$C$4412=$H$7,IF('توزيع المباريات'!$N$12:$P$4412=$H$6,ROW($A$13:$A$4412)-ROW($A$13)+1)),ROWS($C$11:F84))),"")</f>
        <v/>
      </c>
      <c r="G84" s="22" t="str">
        <f t="array" ref="G84">IFERROR(INDEX('توزيع المباريات'!$M$12:$M$4412,SMALL(IF('توزيع المباريات'!$C$12:$C$4412=$H$7,IF('توزيع المباريات'!$N$12:$P$4412=$H$6,ROW($A$13:$A$4412)-ROW($A$13)+1)),ROWS($C$11:G84))),"")</f>
        <v/>
      </c>
      <c r="H84" s="22" t="str">
        <f t="array" ref="H84">IFERROR(INDEX('توزيع المباريات'!$Q$12:$Q$4412,SMALL(IF('توزيع المباريات'!$C$12:$C$4412=$H$7,IF('توزيع المباريات'!$N$12:$P$4412=$H$6,ROW($A$13:$A$4412)-ROW($A$13)+1)),ROWS($C$11:H84))),"")</f>
        <v/>
      </c>
      <c r="I84" s="22" t="str">
        <f t="array" ref="I84">IFERROR(INDEX('توزيع المباريات'!$R$12:$R$4412,SMALL(IF('توزيع المباريات'!$C$12:$C$4412=$H$7,IF('توزيع المباريات'!$N$12:$P$4412=$H$6,ROW($A$13:$A$4412)-ROW($A$13)+1)),ROWS($C$11:I84))),"")</f>
        <v/>
      </c>
      <c r="J84" s="22" t="str">
        <f t="array" ref="J84">IFERROR(INDEX('توزيع المباريات'!$S$12:$S$4412,SMALL(IF('توزيع المباريات'!$C$12:$C$4412=$H$7,IF('توزيع المباريات'!$N$12:$P$4412=$H$6,ROW($A$13:$A$4412)-ROW($A$13)+1)),ROWS($C$11:J84))),"")</f>
        <v/>
      </c>
      <c r="K84" s="22" t="str">
        <f t="array" ref="K84">IFERROR(INDEX('توزيع المباريات'!$T$12:$T$4412,SMALL(IF('توزيع المباريات'!$C$12:$C$4412=$H$7,IF('توزيع المباريات'!$N$12:$P$4412=$H$6,ROW($A$13:$A$4412)-ROW($A$13)+1)),ROWS($C$11:K84))),"")</f>
        <v/>
      </c>
      <c r="L84" s="22" t="str">
        <f t="array" ref="L84">IFERROR(INDEX('توزيع المباريات'!$U$12:$U$4412,SMALL(IF('توزيع المباريات'!$C$12:$C$4412=$H$7,IF('توزيع المباريات'!$N$12:$P$4412=$H$6,ROW($A$13:$A$4412)-ROW($A$13)+1)),ROWS($C$11:L84))),"")</f>
        <v/>
      </c>
      <c r="M84" s="22" t="str">
        <f t="array" ref="M84">IFERROR(INDEX('توزيع المباريات'!$V$12:$V$4412,SMALL(IF('توزيع المباريات'!$C$12:$C$4412=$H$7,IF('توزيع المباريات'!$N$12:$P$4412=$H$6,ROW($A$13:$A$4412)-ROW($A$13)+1)),ROWS($C$11:M84))),"")</f>
        <v/>
      </c>
    </row>
    <row r="85" spans="2:13" ht="17.399999999999999">
      <c r="B85" s="21" t="str">
        <f t="shared" si="2"/>
        <v/>
      </c>
      <c r="C85" s="22" t="str">
        <f t="array" ref="C85">IFERROR(INDEX('توزيع المباريات'!$N$12:$N$4412,SMALL(IF('توزيع المباريات'!$C$12:$C$4412=$H$7,IF('توزيع المباريات'!$N$12:$P$4412=$H$6,ROW($A$13:$A$4412)-ROW($A$13)+1)),ROWS($C$11:C85))),"")</f>
        <v/>
      </c>
      <c r="D85" s="22" t="str">
        <f t="array" ref="D85">IFERROR(INDEX('توزيع المباريات'!$O$12:$O$4412,SMALL(IF('توزيع المباريات'!$C$12:$C$4412=$H$7,IF('توزيع المباريات'!$N$12:$P$4412=$H$6,ROW($A$13:$A$4412)-ROW($A$13)+1)),ROWS($C$11:D85))),"")</f>
        <v/>
      </c>
      <c r="E85" s="22" t="str">
        <f t="array" ref="E85">IFERROR(INDEX('توزيع المباريات'!$P$12:$P$4412,SMALL(IF('توزيع المباريات'!$C$12:$C$4412=$H$7,IF('توزيع المباريات'!$N$12:$P$4412=$H$6,ROW($A$13:$A$4412)-ROW($A$13)+1)),ROWS($C$11:E85))),"")</f>
        <v/>
      </c>
      <c r="F85" s="22" t="str">
        <f t="array" ref="F85">IFERROR(INDEX('توزيع المباريات'!$E$12:$E$4412,SMALL(IF('توزيع المباريات'!$C$12:$C$4412=$H$7,IF('توزيع المباريات'!$N$12:$P$4412=$H$6,ROW($A$13:$A$4412)-ROW($A$13)+1)),ROWS($C$11:F85))),"")</f>
        <v/>
      </c>
      <c r="G85" s="22" t="str">
        <f t="array" ref="G85">IFERROR(INDEX('توزيع المباريات'!$M$12:$M$4412,SMALL(IF('توزيع المباريات'!$C$12:$C$4412=$H$7,IF('توزيع المباريات'!$N$12:$P$4412=$H$6,ROW($A$13:$A$4412)-ROW($A$13)+1)),ROWS($C$11:G85))),"")</f>
        <v/>
      </c>
      <c r="H85" s="22" t="str">
        <f t="array" ref="H85">IFERROR(INDEX('توزيع المباريات'!$Q$12:$Q$4412,SMALL(IF('توزيع المباريات'!$C$12:$C$4412=$H$7,IF('توزيع المباريات'!$N$12:$P$4412=$H$6,ROW($A$13:$A$4412)-ROW($A$13)+1)),ROWS($C$11:H85))),"")</f>
        <v/>
      </c>
      <c r="I85" s="22" t="str">
        <f t="array" ref="I85">IFERROR(INDEX('توزيع المباريات'!$R$12:$R$4412,SMALL(IF('توزيع المباريات'!$C$12:$C$4412=$H$7,IF('توزيع المباريات'!$N$12:$P$4412=$H$6,ROW($A$13:$A$4412)-ROW($A$13)+1)),ROWS($C$11:I85))),"")</f>
        <v/>
      </c>
      <c r="J85" s="22" t="str">
        <f t="array" ref="J85">IFERROR(INDEX('توزيع المباريات'!$S$12:$S$4412,SMALL(IF('توزيع المباريات'!$C$12:$C$4412=$H$7,IF('توزيع المباريات'!$N$12:$P$4412=$H$6,ROW($A$13:$A$4412)-ROW($A$13)+1)),ROWS($C$11:J85))),"")</f>
        <v/>
      </c>
      <c r="K85" s="22" t="str">
        <f t="array" ref="K85">IFERROR(INDEX('توزيع المباريات'!$T$12:$T$4412,SMALL(IF('توزيع المباريات'!$C$12:$C$4412=$H$7,IF('توزيع المباريات'!$N$12:$P$4412=$H$6,ROW($A$13:$A$4412)-ROW($A$13)+1)),ROWS($C$11:K85))),"")</f>
        <v/>
      </c>
      <c r="L85" s="22" t="str">
        <f t="array" ref="L85">IFERROR(INDEX('توزيع المباريات'!$U$12:$U$4412,SMALL(IF('توزيع المباريات'!$C$12:$C$4412=$H$7,IF('توزيع المباريات'!$N$12:$P$4412=$H$6,ROW($A$13:$A$4412)-ROW($A$13)+1)),ROWS($C$11:L85))),"")</f>
        <v/>
      </c>
      <c r="M85" s="22" t="str">
        <f t="array" ref="M85">IFERROR(INDEX('توزيع المباريات'!$V$12:$V$4412,SMALL(IF('توزيع المباريات'!$C$12:$C$4412=$H$7,IF('توزيع المباريات'!$N$12:$P$4412=$H$6,ROW($A$13:$A$4412)-ROW($A$13)+1)),ROWS($C$11:M85))),"")</f>
        <v/>
      </c>
    </row>
    <row r="86" spans="2:13" ht="17.399999999999999">
      <c r="B86" s="21" t="str">
        <f t="shared" si="2"/>
        <v/>
      </c>
      <c r="C86" s="22" t="str">
        <f t="array" ref="C86">IFERROR(INDEX('توزيع المباريات'!$N$12:$N$4412,SMALL(IF('توزيع المباريات'!$C$12:$C$4412=$H$7,IF('توزيع المباريات'!$N$12:$P$4412=$H$6,ROW($A$13:$A$4412)-ROW($A$13)+1)),ROWS($C$11:C86))),"")</f>
        <v/>
      </c>
      <c r="D86" s="22" t="str">
        <f t="array" ref="D86">IFERROR(INDEX('توزيع المباريات'!$O$12:$O$4412,SMALL(IF('توزيع المباريات'!$C$12:$C$4412=$H$7,IF('توزيع المباريات'!$N$12:$P$4412=$H$6,ROW($A$13:$A$4412)-ROW($A$13)+1)),ROWS($C$11:D86))),"")</f>
        <v/>
      </c>
      <c r="E86" s="22" t="str">
        <f t="array" ref="E86">IFERROR(INDEX('توزيع المباريات'!$P$12:$P$4412,SMALL(IF('توزيع المباريات'!$C$12:$C$4412=$H$7,IF('توزيع المباريات'!$N$12:$P$4412=$H$6,ROW($A$13:$A$4412)-ROW($A$13)+1)),ROWS($C$11:E86))),"")</f>
        <v/>
      </c>
      <c r="F86" s="22" t="str">
        <f t="array" ref="F86">IFERROR(INDEX('توزيع المباريات'!$E$12:$E$4412,SMALL(IF('توزيع المباريات'!$C$12:$C$4412=$H$7,IF('توزيع المباريات'!$N$12:$P$4412=$H$6,ROW($A$13:$A$4412)-ROW($A$13)+1)),ROWS($C$11:F86))),"")</f>
        <v/>
      </c>
      <c r="G86" s="22" t="str">
        <f t="array" ref="G86">IFERROR(INDEX('توزيع المباريات'!$M$12:$M$4412,SMALL(IF('توزيع المباريات'!$C$12:$C$4412=$H$7,IF('توزيع المباريات'!$N$12:$P$4412=$H$6,ROW($A$13:$A$4412)-ROW($A$13)+1)),ROWS($C$11:G86))),"")</f>
        <v/>
      </c>
      <c r="H86" s="22" t="str">
        <f t="array" ref="H86">IFERROR(INDEX('توزيع المباريات'!$Q$12:$Q$4412,SMALL(IF('توزيع المباريات'!$C$12:$C$4412=$H$7,IF('توزيع المباريات'!$N$12:$P$4412=$H$6,ROW($A$13:$A$4412)-ROW($A$13)+1)),ROWS($C$11:H86))),"")</f>
        <v/>
      </c>
      <c r="I86" s="22" t="str">
        <f t="array" ref="I86">IFERROR(INDEX('توزيع المباريات'!$R$12:$R$4412,SMALL(IF('توزيع المباريات'!$C$12:$C$4412=$H$7,IF('توزيع المباريات'!$N$12:$P$4412=$H$6,ROW($A$13:$A$4412)-ROW($A$13)+1)),ROWS($C$11:I86))),"")</f>
        <v/>
      </c>
      <c r="J86" s="22" t="str">
        <f t="array" ref="J86">IFERROR(INDEX('توزيع المباريات'!$S$12:$S$4412,SMALL(IF('توزيع المباريات'!$C$12:$C$4412=$H$7,IF('توزيع المباريات'!$N$12:$P$4412=$H$6,ROW($A$13:$A$4412)-ROW($A$13)+1)),ROWS($C$11:J86))),"")</f>
        <v/>
      </c>
      <c r="K86" s="22" t="str">
        <f t="array" ref="K86">IFERROR(INDEX('توزيع المباريات'!$T$12:$T$4412,SMALL(IF('توزيع المباريات'!$C$12:$C$4412=$H$7,IF('توزيع المباريات'!$N$12:$P$4412=$H$6,ROW($A$13:$A$4412)-ROW($A$13)+1)),ROWS($C$11:K86))),"")</f>
        <v/>
      </c>
      <c r="L86" s="22" t="str">
        <f t="array" ref="L86">IFERROR(INDEX('توزيع المباريات'!$U$12:$U$4412,SMALL(IF('توزيع المباريات'!$C$12:$C$4412=$H$7,IF('توزيع المباريات'!$N$12:$P$4412=$H$6,ROW($A$13:$A$4412)-ROW($A$13)+1)),ROWS($C$11:L86))),"")</f>
        <v/>
      </c>
      <c r="M86" s="22" t="str">
        <f t="array" ref="M86">IFERROR(INDEX('توزيع المباريات'!$V$12:$V$4412,SMALL(IF('توزيع المباريات'!$C$12:$C$4412=$H$7,IF('توزيع المباريات'!$N$12:$P$4412=$H$6,ROW($A$13:$A$4412)-ROW($A$13)+1)),ROWS($C$11:M86))),"")</f>
        <v/>
      </c>
    </row>
    <row r="87" spans="2:13" ht="17.399999999999999">
      <c r="B87" s="21" t="str">
        <f t="shared" si="2"/>
        <v/>
      </c>
      <c r="C87" s="22" t="str">
        <f t="array" ref="C87">IFERROR(INDEX('توزيع المباريات'!$N$12:$N$4412,SMALL(IF('توزيع المباريات'!$C$12:$C$4412=$H$7,IF('توزيع المباريات'!$N$12:$P$4412=$H$6,ROW($A$13:$A$4412)-ROW($A$13)+1)),ROWS($C$11:C87))),"")</f>
        <v/>
      </c>
      <c r="D87" s="22" t="str">
        <f t="array" ref="D87">IFERROR(INDEX('توزيع المباريات'!$O$12:$O$4412,SMALL(IF('توزيع المباريات'!$C$12:$C$4412=$H$7,IF('توزيع المباريات'!$N$12:$P$4412=$H$6,ROW($A$13:$A$4412)-ROW($A$13)+1)),ROWS($C$11:D87))),"")</f>
        <v/>
      </c>
      <c r="E87" s="22" t="str">
        <f t="array" ref="E87">IFERROR(INDEX('توزيع المباريات'!$P$12:$P$4412,SMALL(IF('توزيع المباريات'!$C$12:$C$4412=$H$7,IF('توزيع المباريات'!$N$12:$P$4412=$H$6,ROW($A$13:$A$4412)-ROW($A$13)+1)),ROWS($C$11:E87))),"")</f>
        <v/>
      </c>
      <c r="F87" s="22" t="str">
        <f t="array" ref="F87">IFERROR(INDEX('توزيع المباريات'!$E$12:$E$4412,SMALL(IF('توزيع المباريات'!$C$12:$C$4412=$H$7,IF('توزيع المباريات'!$N$12:$P$4412=$H$6,ROW($A$13:$A$4412)-ROW($A$13)+1)),ROWS($C$11:F87))),"")</f>
        <v/>
      </c>
      <c r="G87" s="22" t="str">
        <f t="array" ref="G87">IFERROR(INDEX('توزيع المباريات'!$M$12:$M$4412,SMALL(IF('توزيع المباريات'!$C$12:$C$4412=$H$7,IF('توزيع المباريات'!$N$12:$P$4412=$H$6,ROW($A$13:$A$4412)-ROW($A$13)+1)),ROWS($C$11:G87))),"")</f>
        <v/>
      </c>
      <c r="H87" s="22" t="str">
        <f t="array" ref="H87">IFERROR(INDEX('توزيع المباريات'!$Q$12:$Q$4412,SMALL(IF('توزيع المباريات'!$C$12:$C$4412=$H$7,IF('توزيع المباريات'!$N$12:$P$4412=$H$6,ROW($A$13:$A$4412)-ROW($A$13)+1)),ROWS($C$11:H87))),"")</f>
        <v/>
      </c>
      <c r="I87" s="22" t="str">
        <f t="array" ref="I87">IFERROR(INDEX('توزيع المباريات'!$R$12:$R$4412,SMALL(IF('توزيع المباريات'!$C$12:$C$4412=$H$7,IF('توزيع المباريات'!$N$12:$P$4412=$H$6,ROW($A$13:$A$4412)-ROW($A$13)+1)),ROWS($C$11:I87))),"")</f>
        <v/>
      </c>
      <c r="J87" s="22" t="str">
        <f t="array" ref="J87">IFERROR(INDEX('توزيع المباريات'!$S$12:$S$4412,SMALL(IF('توزيع المباريات'!$C$12:$C$4412=$H$7,IF('توزيع المباريات'!$N$12:$P$4412=$H$6,ROW($A$13:$A$4412)-ROW($A$13)+1)),ROWS($C$11:J87))),"")</f>
        <v/>
      </c>
      <c r="K87" s="22" t="str">
        <f t="array" ref="K87">IFERROR(INDEX('توزيع المباريات'!$T$12:$T$4412,SMALL(IF('توزيع المباريات'!$C$12:$C$4412=$H$7,IF('توزيع المباريات'!$N$12:$P$4412=$H$6,ROW($A$13:$A$4412)-ROW($A$13)+1)),ROWS($C$11:K87))),"")</f>
        <v/>
      </c>
      <c r="L87" s="22" t="str">
        <f t="array" ref="L87">IFERROR(INDEX('توزيع المباريات'!$U$12:$U$4412,SMALL(IF('توزيع المباريات'!$C$12:$C$4412=$H$7,IF('توزيع المباريات'!$N$12:$P$4412=$H$6,ROW($A$13:$A$4412)-ROW($A$13)+1)),ROWS($C$11:L87))),"")</f>
        <v/>
      </c>
      <c r="M87" s="22" t="str">
        <f t="array" ref="M87">IFERROR(INDEX('توزيع المباريات'!$V$12:$V$4412,SMALL(IF('توزيع المباريات'!$C$12:$C$4412=$H$7,IF('توزيع المباريات'!$N$12:$P$4412=$H$6,ROW($A$13:$A$4412)-ROW($A$13)+1)),ROWS($C$11:M87))),"")</f>
        <v/>
      </c>
    </row>
    <row r="88" spans="2:13" ht="17.399999999999999">
      <c r="B88" s="21" t="str">
        <f t="shared" si="2"/>
        <v/>
      </c>
      <c r="C88" s="22" t="str">
        <f t="array" ref="C88">IFERROR(INDEX('توزيع المباريات'!$N$12:$N$4412,SMALL(IF('توزيع المباريات'!$C$12:$C$4412=$H$7,IF('توزيع المباريات'!$N$12:$P$4412=$H$6,ROW($A$13:$A$4412)-ROW($A$13)+1)),ROWS($C$11:C88))),"")</f>
        <v/>
      </c>
      <c r="D88" s="22" t="str">
        <f t="array" ref="D88">IFERROR(INDEX('توزيع المباريات'!$O$12:$O$4412,SMALL(IF('توزيع المباريات'!$C$12:$C$4412=$H$7,IF('توزيع المباريات'!$N$12:$P$4412=$H$6,ROW($A$13:$A$4412)-ROW($A$13)+1)),ROWS($C$11:D88))),"")</f>
        <v/>
      </c>
      <c r="E88" s="22" t="str">
        <f t="array" ref="E88">IFERROR(INDEX('توزيع المباريات'!$P$12:$P$4412,SMALL(IF('توزيع المباريات'!$C$12:$C$4412=$H$7,IF('توزيع المباريات'!$N$12:$P$4412=$H$6,ROW($A$13:$A$4412)-ROW($A$13)+1)),ROWS($C$11:E88))),"")</f>
        <v/>
      </c>
      <c r="F88" s="22" t="str">
        <f t="array" ref="F88">IFERROR(INDEX('توزيع المباريات'!$E$12:$E$4412,SMALL(IF('توزيع المباريات'!$C$12:$C$4412=$H$7,IF('توزيع المباريات'!$N$12:$P$4412=$H$6,ROW($A$13:$A$4412)-ROW($A$13)+1)),ROWS($C$11:F88))),"")</f>
        <v/>
      </c>
      <c r="G88" s="22" t="str">
        <f t="array" ref="G88">IFERROR(INDEX('توزيع المباريات'!$M$12:$M$4412,SMALL(IF('توزيع المباريات'!$C$12:$C$4412=$H$7,IF('توزيع المباريات'!$N$12:$P$4412=$H$6,ROW($A$13:$A$4412)-ROW($A$13)+1)),ROWS($C$11:G88))),"")</f>
        <v/>
      </c>
      <c r="H88" s="22" t="str">
        <f t="array" ref="H88">IFERROR(INDEX('توزيع المباريات'!$Q$12:$Q$4412,SMALL(IF('توزيع المباريات'!$C$12:$C$4412=$H$7,IF('توزيع المباريات'!$N$12:$P$4412=$H$6,ROW($A$13:$A$4412)-ROW($A$13)+1)),ROWS($C$11:H88))),"")</f>
        <v/>
      </c>
      <c r="I88" s="22" t="str">
        <f t="array" ref="I88">IFERROR(INDEX('توزيع المباريات'!$R$12:$R$4412,SMALL(IF('توزيع المباريات'!$C$12:$C$4412=$H$7,IF('توزيع المباريات'!$N$12:$P$4412=$H$6,ROW($A$13:$A$4412)-ROW($A$13)+1)),ROWS($C$11:I88))),"")</f>
        <v/>
      </c>
      <c r="J88" s="22" t="str">
        <f t="array" ref="J88">IFERROR(INDEX('توزيع المباريات'!$S$12:$S$4412,SMALL(IF('توزيع المباريات'!$C$12:$C$4412=$H$7,IF('توزيع المباريات'!$N$12:$P$4412=$H$6,ROW($A$13:$A$4412)-ROW($A$13)+1)),ROWS($C$11:J88))),"")</f>
        <v/>
      </c>
      <c r="K88" s="22" t="str">
        <f t="array" ref="K88">IFERROR(INDEX('توزيع المباريات'!$T$12:$T$4412,SMALL(IF('توزيع المباريات'!$C$12:$C$4412=$H$7,IF('توزيع المباريات'!$N$12:$P$4412=$H$6,ROW($A$13:$A$4412)-ROW($A$13)+1)),ROWS($C$11:K88))),"")</f>
        <v/>
      </c>
      <c r="L88" s="22" t="str">
        <f t="array" ref="L88">IFERROR(INDEX('توزيع المباريات'!$U$12:$U$4412,SMALL(IF('توزيع المباريات'!$C$12:$C$4412=$H$7,IF('توزيع المباريات'!$N$12:$P$4412=$H$6,ROW($A$13:$A$4412)-ROW($A$13)+1)),ROWS($C$11:L88))),"")</f>
        <v/>
      </c>
      <c r="M88" s="22" t="str">
        <f t="array" ref="M88">IFERROR(INDEX('توزيع المباريات'!$V$12:$V$4412,SMALL(IF('توزيع المباريات'!$C$12:$C$4412=$H$7,IF('توزيع المباريات'!$N$12:$P$4412=$H$6,ROW($A$13:$A$4412)-ROW($A$13)+1)),ROWS($C$11:M88))),"")</f>
        <v/>
      </c>
    </row>
    <row r="89" spans="2:13" ht="17.399999999999999">
      <c r="B89" s="21" t="str">
        <f t="shared" si="2"/>
        <v/>
      </c>
      <c r="C89" s="22" t="str">
        <f t="array" ref="C89">IFERROR(INDEX('توزيع المباريات'!$N$12:$N$4412,SMALL(IF('توزيع المباريات'!$C$12:$C$4412=$H$7,IF('توزيع المباريات'!$N$12:$P$4412=$H$6,ROW($A$13:$A$4412)-ROW($A$13)+1)),ROWS($C$11:C89))),"")</f>
        <v/>
      </c>
      <c r="D89" s="22" t="str">
        <f t="array" ref="D89">IFERROR(INDEX('توزيع المباريات'!$O$12:$O$4412,SMALL(IF('توزيع المباريات'!$C$12:$C$4412=$H$7,IF('توزيع المباريات'!$N$12:$P$4412=$H$6,ROW($A$13:$A$4412)-ROW($A$13)+1)),ROWS($C$11:D89))),"")</f>
        <v/>
      </c>
      <c r="E89" s="22" t="str">
        <f t="array" ref="E89">IFERROR(INDEX('توزيع المباريات'!$P$12:$P$4412,SMALL(IF('توزيع المباريات'!$C$12:$C$4412=$H$7,IF('توزيع المباريات'!$N$12:$P$4412=$H$6,ROW($A$13:$A$4412)-ROW($A$13)+1)),ROWS($C$11:E89))),"")</f>
        <v/>
      </c>
      <c r="F89" s="22" t="str">
        <f t="array" ref="F89">IFERROR(INDEX('توزيع المباريات'!$E$12:$E$4412,SMALL(IF('توزيع المباريات'!$C$12:$C$4412=$H$7,IF('توزيع المباريات'!$N$12:$P$4412=$H$6,ROW($A$13:$A$4412)-ROW($A$13)+1)),ROWS($C$11:F89))),"")</f>
        <v/>
      </c>
      <c r="G89" s="22" t="str">
        <f t="array" ref="G89">IFERROR(INDEX('توزيع المباريات'!$M$12:$M$4412,SMALL(IF('توزيع المباريات'!$C$12:$C$4412=$H$7,IF('توزيع المباريات'!$N$12:$P$4412=$H$6,ROW($A$13:$A$4412)-ROW($A$13)+1)),ROWS($C$11:G89))),"")</f>
        <v/>
      </c>
      <c r="H89" s="22" t="str">
        <f t="array" ref="H89">IFERROR(INDEX('توزيع المباريات'!$Q$12:$Q$4412,SMALL(IF('توزيع المباريات'!$C$12:$C$4412=$H$7,IF('توزيع المباريات'!$N$12:$P$4412=$H$6,ROW($A$13:$A$4412)-ROW($A$13)+1)),ROWS($C$11:H89))),"")</f>
        <v/>
      </c>
      <c r="I89" s="22" t="str">
        <f t="array" ref="I89">IFERROR(INDEX('توزيع المباريات'!$R$12:$R$4412,SMALL(IF('توزيع المباريات'!$C$12:$C$4412=$H$7,IF('توزيع المباريات'!$N$12:$P$4412=$H$6,ROW($A$13:$A$4412)-ROW($A$13)+1)),ROWS($C$11:I89))),"")</f>
        <v/>
      </c>
      <c r="J89" s="22" t="str">
        <f t="array" ref="J89">IFERROR(INDEX('توزيع المباريات'!$S$12:$S$4412,SMALL(IF('توزيع المباريات'!$C$12:$C$4412=$H$7,IF('توزيع المباريات'!$N$12:$P$4412=$H$6,ROW($A$13:$A$4412)-ROW($A$13)+1)),ROWS($C$11:J89))),"")</f>
        <v/>
      </c>
      <c r="K89" s="22" t="str">
        <f t="array" ref="K89">IFERROR(INDEX('توزيع المباريات'!$T$12:$T$4412,SMALL(IF('توزيع المباريات'!$C$12:$C$4412=$H$7,IF('توزيع المباريات'!$N$12:$P$4412=$H$6,ROW($A$13:$A$4412)-ROW($A$13)+1)),ROWS($C$11:K89))),"")</f>
        <v/>
      </c>
      <c r="L89" s="22" t="str">
        <f t="array" ref="L89">IFERROR(INDEX('توزيع المباريات'!$U$12:$U$4412,SMALL(IF('توزيع المباريات'!$C$12:$C$4412=$H$7,IF('توزيع المباريات'!$N$12:$P$4412=$H$6,ROW($A$13:$A$4412)-ROW($A$13)+1)),ROWS($C$11:L89))),"")</f>
        <v/>
      </c>
      <c r="M89" s="22" t="str">
        <f t="array" ref="M89">IFERROR(INDEX('توزيع المباريات'!$V$12:$V$4412,SMALL(IF('توزيع المباريات'!$C$12:$C$4412=$H$7,IF('توزيع المباريات'!$N$12:$P$4412=$H$6,ROW($A$13:$A$4412)-ROW($A$13)+1)),ROWS($C$11:M89))),"")</f>
        <v/>
      </c>
    </row>
    <row r="90" spans="2:13" ht="17.399999999999999">
      <c r="B90" s="21" t="str">
        <f t="shared" si="2"/>
        <v/>
      </c>
      <c r="C90" s="22" t="str">
        <f t="array" ref="C90">IFERROR(INDEX('توزيع المباريات'!$N$12:$N$4412,SMALL(IF('توزيع المباريات'!$C$12:$C$4412=$H$7,IF('توزيع المباريات'!$N$12:$P$4412=$H$6,ROW($A$13:$A$4412)-ROW($A$13)+1)),ROWS($C$11:C90))),"")</f>
        <v/>
      </c>
      <c r="D90" s="22" t="str">
        <f t="array" ref="D90">IFERROR(INDEX('توزيع المباريات'!$O$12:$O$4412,SMALL(IF('توزيع المباريات'!$C$12:$C$4412=$H$7,IF('توزيع المباريات'!$N$12:$P$4412=$H$6,ROW($A$13:$A$4412)-ROW($A$13)+1)),ROWS($C$11:D90))),"")</f>
        <v/>
      </c>
      <c r="E90" s="22" t="str">
        <f t="array" ref="E90">IFERROR(INDEX('توزيع المباريات'!$P$12:$P$4412,SMALL(IF('توزيع المباريات'!$C$12:$C$4412=$H$7,IF('توزيع المباريات'!$N$12:$P$4412=$H$6,ROW($A$13:$A$4412)-ROW($A$13)+1)),ROWS($C$11:E90))),"")</f>
        <v/>
      </c>
      <c r="F90" s="22" t="str">
        <f t="array" ref="F90">IFERROR(INDEX('توزيع المباريات'!$E$12:$E$4412,SMALL(IF('توزيع المباريات'!$C$12:$C$4412=$H$7,IF('توزيع المباريات'!$N$12:$P$4412=$H$6,ROW($A$13:$A$4412)-ROW($A$13)+1)),ROWS($C$11:F90))),"")</f>
        <v/>
      </c>
      <c r="G90" s="22" t="str">
        <f t="array" ref="G90">IFERROR(INDEX('توزيع المباريات'!$M$12:$M$4412,SMALL(IF('توزيع المباريات'!$C$12:$C$4412=$H$7,IF('توزيع المباريات'!$N$12:$P$4412=$H$6,ROW($A$13:$A$4412)-ROW($A$13)+1)),ROWS($C$11:G90))),"")</f>
        <v/>
      </c>
      <c r="H90" s="22" t="str">
        <f t="array" ref="H90">IFERROR(INDEX('توزيع المباريات'!$Q$12:$Q$4412,SMALL(IF('توزيع المباريات'!$C$12:$C$4412=$H$7,IF('توزيع المباريات'!$N$12:$P$4412=$H$6,ROW($A$13:$A$4412)-ROW($A$13)+1)),ROWS($C$11:H90))),"")</f>
        <v/>
      </c>
      <c r="I90" s="22" t="str">
        <f t="array" ref="I90">IFERROR(INDEX('توزيع المباريات'!$R$12:$R$4412,SMALL(IF('توزيع المباريات'!$C$12:$C$4412=$H$7,IF('توزيع المباريات'!$N$12:$P$4412=$H$6,ROW($A$13:$A$4412)-ROW($A$13)+1)),ROWS($C$11:I90))),"")</f>
        <v/>
      </c>
      <c r="J90" s="22" t="str">
        <f t="array" ref="J90">IFERROR(INDEX('توزيع المباريات'!$S$12:$S$4412,SMALL(IF('توزيع المباريات'!$C$12:$C$4412=$H$7,IF('توزيع المباريات'!$N$12:$P$4412=$H$6,ROW($A$13:$A$4412)-ROW($A$13)+1)),ROWS($C$11:J90))),"")</f>
        <v/>
      </c>
      <c r="K90" s="22" t="str">
        <f t="array" ref="K90">IFERROR(INDEX('توزيع المباريات'!$T$12:$T$4412,SMALL(IF('توزيع المباريات'!$C$12:$C$4412=$H$7,IF('توزيع المباريات'!$N$12:$P$4412=$H$6,ROW($A$13:$A$4412)-ROW($A$13)+1)),ROWS($C$11:K90))),"")</f>
        <v/>
      </c>
      <c r="L90" s="22" t="str">
        <f t="array" ref="L90">IFERROR(INDEX('توزيع المباريات'!$U$12:$U$4412,SMALL(IF('توزيع المباريات'!$C$12:$C$4412=$H$7,IF('توزيع المباريات'!$N$12:$P$4412=$H$6,ROW($A$13:$A$4412)-ROW($A$13)+1)),ROWS($C$11:L90))),"")</f>
        <v/>
      </c>
      <c r="M90" s="22" t="str">
        <f t="array" ref="M90">IFERROR(INDEX('توزيع المباريات'!$V$12:$V$4412,SMALL(IF('توزيع المباريات'!$C$12:$C$4412=$H$7,IF('توزيع المباريات'!$N$12:$P$4412=$H$6,ROW($A$13:$A$4412)-ROW($A$13)+1)),ROWS($C$11:M90))),"")</f>
        <v/>
      </c>
    </row>
    <row r="91" spans="2:13" ht="17.399999999999999">
      <c r="B91" s="21" t="str">
        <f t="shared" si="2"/>
        <v/>
      </c>
      <c r="C91" s="22" t="str">
        <f t="array" ref="C91">IFERROR(INDEX('توزيع المباريات'!$N$12:$N$4412,SMALL(IF('توزيع المباريات'!$C$12:$C$4412=$H$7,IF('توزيع المباريات'!$N$12:$P$4412=$H$6,ROW($A$13:$A$4412)-ROW($A$13)+1)),ROWS($C$11:C91))),"")</f>
        <v/>
      </c>
      <c r="D91" s="22" t="str">
        <f t="array" ref="D91">IFERROR(INDEX('توزيع المباريات'!$O$12:$O$4412,SMALL(IF('توزيع المباريات'!$C$12:$C$4412=$H$7,IF('توزيع المباريات'!$N$12:$P$4412=$H$6,ROW($A$13:$A$4412)-ROW($A$13)+1)),ROWS($C$11:D91))),"")</f>
        <v/>
      </c>
      <c r="E91" s="22" t="str">
        <f t="array" ref="E91">IFERROR(INDEX('توزيع المباريات'!$P$12:$P$4412,SMALL(IF('توزيع المباريات'!$C$12:$C$4412=$H$7,IF('توزيع المباريات'!$N$12:$P$4412=$H$6,ROW($A$13:$A$4412)-ROW($A$13)+1)),ROWS($C$11:E91))),"")</f>
        <v/>
      </c>
      <c r="F91" s="22" t="str">
        <f t="array" ref="F91">IFERROR(INDEX('توزيع المباريات'!$E$12:$E$4412,SMALL(IF('توزيع المباريات'!$C$12:$C$4412=$H$7,IF('توزيع المباريات'!$N$12:$P$4412=$H$6,ROW($A$13:$A$4412)-ROW($A$13)+1)),ROWS($C$11:F91))),"")</f>
        <v/>
      </c>
      <c r="G91" s="22" t="str">
        <f t="array" ref="G91">IFERROR(INDEX('توزيع المباريات'!$M$12:$M$4412,SMALL(IF('توزيع المباريات'!$C$12:$C$4412=$H$7,IF('توزيع المباريات'!$N$12:$P$4412=$H$6,ROW($A$13:$A$4412)-ROW($A$13)+1)),ROWS($C$11:G91))),"")</f>
        <v/>
      </c>
      <c r="H91" s="22" t="str">
        <f t="array" ref="H91">IFERROR(INDEX('توزيع المباريات'!$Q$12:$Q$4412,SMALL(IF('توزيع المباريات'!$C$12:$C$4412=$H$7,IF('توزيع المباريات'!$N$12:$P$4412=$H$6,ROW($A$13:$A$4412)-ROW($A$13)+1)),ROWS($C$11:H91))),"")</f>
        <v/>
      </c>
      <c r="I91" s="22" t="str">
        <f t="array" ref="I91">IFERROR(INDEX('توزيع المباريات'!$R$12:$R$4412,SMALL(IF('توزيع المباريات'!$C$12:$C$4412=$H$7,IF('توزيع المباريات'!$N$12:$P$4412=$H$6,ROW($A$13:$A$4412)-ROW($A$13)+1)),ROWS($C$11:I91))),"")</f>
        <v/>
      </c>
      <c r="J91" s="22" t="str">
        <f t="array" ref="J91">IFERROR(INDEX('توزيع المباريات'!$S$12:$S$4412,SMALL(IF('توزيع المباريات'!$C$12:$C$4412=$H$7,IF('توزيع المباريات'!$N$12:$P$4412=$H$6,ROW($A$13:$A$4412)-ROW($A$13)+1)),ROWS($C$11:J91))),"")</f>
        <v/>
      </c>
      <c r="K91" s="22" t="str">
        <f t="array" ref="K91">IFERROR(INDEX('توزيع المباريات'!$T$12:$T$4412,SMALL(IF('توزيع المباريات'!$C$12:$C$4412=$H$7,IF('توزيع المباريات'!$N$12:$P$4412=$H$6,ROW($A$13:$A$4412)-ROW($A$13)+1)),ROWS($C$11:K91))),"")</f>
        <v/>
      </c>
      <c r="L91" s="22" t="str">
        <f t="array" ref="L91">IFERROR(INDEX('توزيع المباريات'!$U$12:$U$4412,SMALL(IF('توزيع المباريات'!$C$12:$C$4412=$H$7,IF('توزيع المباريات'!$N$12:$P$4412=$H$6,ROW($A$13:$A$4412)-ROW($A$13)+1)),ROWS($C$11:L91))),"")</f>
        <v/>
      </c>
      <c r="M91" s="22" t="str">
        <f t="array" ref="M91">IFERROR(INDEX('توزيع المباريات'!$V$12:$V$4412,SMALL(IF('توزيع المباريات'!$C$12:$C$4412=$H$7,IF('توزيع المباريات'!$N$12:$P$4412=$H$6,ROW($A$13:$A$4412)-ROW($A$13)+1)),ROWS($C$11:M91))),"")</f>
        <v/>
      </c>
    </row>
    <row r="92" spans="2:13" ht="17.399999999999999">
      <c r="B92" s="21" t="str">
        <f t="shared" si="2"/>
        <v/>
      </c>
      <c r="C92" s="22" t="str">
        <f t="array" ref="C92">IFERROR(INDEX('توزيع المباريات'!$N$12:$N$4412,SMALL(IF('توزيع المباريات'!$C$12:$C$4412=$H$7,IF('توزيع المباريات'!$N$12:$P$4412=$H$6,ROW($A$13:$A$4412)-ROW($A$13)+1)),ROWS($C$11:C92))),"")</f>
        <v/>
      </c>
      <c r="D92" s="22" t="str">
        <f t="array" ref="D92">IFERROR(INDEX('توزيع المباريات'!$O$12:$O$4412,SMALL(IF('توزيع المباريات'!$C$12:$C$4412=$H$7,IF('توزيع المباريات'!$N$12:$P$4412=$H$6,ROW($A$13:$A$4412)-ROW($A$13)+1)),ROWS($C$11:D92))),"")</f>
        <v/>
      </c>
      <c r="E92" s="22" t="str">
        <f t="array" ref="E92">IFERROR(INDEX('توزيع المباريات'!$P$12:$P$4412,SMALL(IF('توزيع المباريات'!$C$12:$C$4412=$H$7,IF('توزيع المباريات'!$N$12:$P$4412=$H$6,ROW($A$13:$A$4412)-ROW($A$13)+1)),ROWS($C$11:E92))),"")</f>
        <v/>
      </c>
      <c r="F92" s="22" t="str">
        <f t="array" ref="F92">IFERROR(INDEX('توزيع المباريات'!$E$12:$E$4412,SMALL(IF('توزيع المباريات'!$C$12:$C$4412=$H$7,IF('توزيع المباريات'!$N$12:$P$4412=$H$6,ROW($A$13:$A$4412)-ROW($A$13)+1)),ROWS($C$11:F92))),"")</f>
        <v/>
      </c>
      <c r="G92" s="22" t="str">
        <f t="array" ref="G92">IFERROR(INDEX('توزيع المباريات'!$M$12:$M$4412,SMALL(IF('توزيع المباريات'!$C$12:$C$4412=$H$7,IF('توزيع المباريات'!$N$12:$P$4412=$H$6,ROW($A$13:$A$4412)-ROW($A$13)+1)),ROWS($C$11:G92))),"")</f>
        <v/>
      </c>
      <c r="H92" s="22" t="str">
        <f t="array" ref="H92">IFERROR(INDEX('توزيع المباريات'!$Q$12:$Q$4412,SMALL(IF('توزيع المباريات'!$C$12:$C$4412=$H$7,IF('توزيع المباريات'!$N$12:$P$4412=$H$6,ROW($A$13:$A$4412)-ROW($A$13)+1)),ROWS($C$11:H92))),"")</f>
        <v/>
      </c>
      <c r="I92" s="22" t="str">
        <f t="array" ref="I92">IFERROR(INDEX('توزيع المباريات'!$R$12:$R$4412,SMALL(IF('توزيع المباريات'!$C$12:$C$4412=$H$7,IF('توزيع المباريات'!$N$12:$P$4412=$H$6,ROW($A$13:$A$4412)-ROW($A$13)+1)),ROWS($C$11:I92))),"")</f>
        <v/>
      </c>
      <c r="J92" s="22" t="str">
        <f t="array" ref="J92">IFERROR(INDEX('توزيع المباريات'!$S$12:$S$4412,SMALL(IF('توزيع المباريات'!$C$12:$C$4412=$H$7,IF('توزيع المباريات'!$N$12:$P$4412=$H$6,ROW($A$13:$A$4412)-ROW($A$13)+1)),ROWS($C$11:J92))),"")</f>
        <v/>
      </c>
      <c r="K92" s="22" t="str">
        <f t="array" ref="K92">IFERROR(INDEX('توزيع المباريات'!$T$12:$T$4412,SMALL(IF('توزيع المباريات'!$C$12:$C$4412=$H$7,IF('توزيع المباريات'!$N$12:$P$4412=$H$6,ROW($A$13:$A$4412)-ROW($A$13)+1)),ROWS($C$11:K92))),"")</f>
        <v/>
      </c>
      <c r="L92" s="22" t="str">
        <f t="array" ref="L92">IFERROR(INDEX('توزيع المباريات'!$U$12:$U$4412,SMALL(IF('توزيع المباريات'!$C$12:$C$4412=$H$7,IF('توزيع المباريات'!$N$12:$P$4412=$H$6,ROW($A$13:$A$4412)-ROW($A$13)+1)),ROWS($C$11:L92))),"")</f>
        <v/>
      </c>
      <c r="M92" s="22" t="str">
        <f t="array" ref="M92">IFERROR(INDEX('توزيع المباريات'!$V$12:$V$4412,SMALL(IF('توزيع المباريات'!$C$12:$C$4412=$H$7,IF('توزيع المباريات'!$N$12:$P$4412=$H$6,ROW($A$13:$A$4412)-ROW($A$13)+1)),ROWS($C$11:M92))),"")</f>
        <v/>
      </c>
    </row>
    <row r="93" spans="2:13" ht="17.399999999999999">
      <c r="B93" s="21" t="str">
        <f t="shared" si="2"/>
        <v/>
      </c>
      <c r="C93" s="22" t="str">
        <f t="array" ref="C93">IFERROR(INDEX('توزيع المباريات'!$N$12:$N$4412,SMALL(IF('توزيع المباريات'!$C$12:$C$4412=$H$7,IF('توزيع المباريات'!$N$12:$P$4412=$H$6,ROW($A$13:$A$4412)-ROW($A$13)+1)),ROWS($C$11:C93))),"")</f>
        <v/>
      </c>
      <c r="D93" s="22" t="str">
        <f t="array" ref="D93">IFERROR(INDEX('توزيع المباريات'!$O$12:$O$4412,SMALL(IF('توزيع المباريات'!$C$12:$C$4412=$H$7,IF('توزيع المباريات'!$N$12:$P$4412=$H$6,ROW($A$13:$A$4412)-ROW($A$13)+1)),ROWS($C$11:D93))),"")</f>
        <v/>
      </c>
      <c r="E93" s="22" t="str">
        <f t="array" ref="E93">IFERROR(INDEX('توزيع المباريات'!$P$12:$P$4412,SMALL(IF('توزيع المباريات'!$C$12:$C$4412=$H$7,IF('توزيع المباريات'!$N$12:$P$4412=$H$6,ROW($A$13:$A$4412)-ROW($A$13)+1)),ROWS($C$11:E93))),"")</f>
        <v/>
      </c>
      <c r="F93" s="22" t="str">
        <f t="array" ref="F93">IFERROR(INDEX('توزيع المباريات'!$E$12:$E$4412,SMALL(IF('توزيع المباريات'!$C$12:$C$4412=$H$7,IF('توزيع المباريات'!$N$12:$P$4412=$H$6,ROW($A$13:$A$4412)-ROW($A$13)+1)),ROWS($C$11:F93))),"")</f>
        <v/>
      </c>
      <c r="G93" s="22" t="str">
        <f t="array" ref="G93">IFERROR(INDEX('توزيع المباريات'!$M$12:$M$4412,SMALL(IF('توزيع المباريات'!$C$12:$C$4412=$H$7,IF('توزيع المباريات'!$N$12:$P$4412=$H$6,ROW($A$13:$A$4412)-ROW($A$13)+1)),ROWS($C$11:G93))),"")</f>
        <v/>
      </c>
      <c r="H93" s="22" t="str">
        <f t="array" ref="H93">IFERROR(INDEX('توزيع المباريات'!$Q$12:$Q$4412,SMALL(IF('توزيع المباريات'!$C$12:$C$4412=$H$7,IF('توزيع المباريات'!$N$12:$P$4412=$H$6,ROW($A$13:$A$4412)-ROW($A$13)+1)),ROWS($C$11:H93))),"")</f>
        <v/>
      </c>
      <c r="I93" s="22" t="str">
        <f t="array" ref="I93">IFERROR(INDEX('توزيع المباريات'!$R$12:$R$4412,SMALL(IF('توزيع المباريات'!$C$12:$C$4412=$H$7,IF('توزيع المباريات'!$N$12:$P$4412=$H$6,ROW($A$13:$A$4412)-ROW($A$13)+1)),ROWS($C$11:I93))),"")</f>
        <v/>
      </c>
      <c r="J93" s="22" t="str">
        <f t="array" ref="J93">IFERROR(INDEX('توزيع المباريات'!$S$12:$S$4412,SMALL(IF('توزيع المباريات'!$C$12:$C$4412=$H$7,IF('توزيع المباريات'!$N$12:$P$4412=$H$6,ROW($A$13:$A$4412)-ROW($A$13)+1)),ROWS($C$11:J93))),"")</f>
        <v/>
      </c>
      <c r="K93" s="22" t="str">
        <f t="array" ref="K93">IFERROR(INDEX('توزيع المباريات'!$T$12:$T$4412,SMALL(IF('توزيع المباريات'!$C$12:$C$4412=$H$7,IF('توزيع المباريات'!$N$12:$P$4412=$H$6,ROW($A$13:$A$4412)-ROW($A$13)+1)),ROWS($C$11:K93))),"")</f>
        <v/>
      </c>
      <c r="L93" s="22" t="str">
        <f t="array" ref="L93">IFERROR(INDEX('توزيع المباريات'!$U$12:$U$4412,SMALL(IF('توزيع المباريات'!$C$12:$C$4412=$H$7,IF('توزيع المباريات'!$N$12:$P$4412=$H$6,ROW($A$13:$A$4412)-ROW($A$13)+1)),ROWS($C$11:L93))),"")</f>
        <v/>
      </c>
      <c r="M93" s="22" t="str">
        <f t="array" ref="M93">IFERROR(INDEX('توزيع المباريات'!$V$12:$V$4412,SMALL(IF('توزيع المباريات'!$C$12:$C$4412=$H$7,IF('توزيع المباريات'!$N$12:$P$4412=$H$6,ROW($A$13:$A$4412)-ROW($A$13)+1)),ROWS($C$11:M93))),"")</f>
        <v/>
      </c>
    </row>
    <row r="94" spans="2:13" ht="17.399999999999999">
      <c r="B94" s="21" t="str">
        <f t="shared" si="2"/>
        <v/>
      </c>
      <c r="C94" s="22" t="str">
        <f t="array" ref="C94">IFERROR(INDEX('توزيع المباريات'!$N$12:$N$4412,SMALL(IF('توزيع المباريات'!$C$12:$C$4412=$H$7,IF('توزيع المباريات'!$N$12:$P$4412=$H$6,ROW($A$13:$A$4412)-ROW($A$13)+1)),ROWS($C$11:C94))),"")</f>
        <v/>
      </c>
      <c r="D94" s="22" t="str">
        <f t="array" ref="D94">IFERROR(INDEX('توزيع المباريات'!$O$12:$O$4412,SMALL(IF('توزيع المباريات'!$C$12:$C$4412=$H$7,IF('توزيع المباريات'!$N$12:$P$4412=$H$6,ROW($A$13:$A$4412)-ROW($A$13)+1)),ROWS($C$11:D94))),"")</f>
        <v/>
      </c>
      <c r="E94" s="22" t="str">
        <f t="array" ref="E94">IFERROR(INDEX('توزيع المباريات'!$P$12:$P$4412,SMALL(IF('توزيع المباريات'!$C$12:$C$4412=$H$7,IF('توزيع المباريات'!$N$12:$P$4412=$H$6,ROW($A$13:$A$4412)-ROW($A$13)+1)),ROWS($C$11:E94))),"")</f>
        <v/>
      </c>
      <c r="F94" s="22" t="str">
        <f t="array" ref="F94">IFERROR(INDEX('توزيع المباريات'!$E$12:$E$4412,SMALL(IF('توزيع المباريات'!$C$12:$C$4412=$H$7,IF('توزيع المباريات'!$N$12:$P$4412=$H$6,ROW($A$13:$A$4412)-ROW($A$13)+1)),ROWS($C$11:F94))),"")</f>
        <v/>
      </c>
      <c r="G94" s="22" t="str">
        <f t="array" ref="G94">IFERROR(INDEX('توزيع المباريات'!$M$12:$M$4412,SMALL(IF('توزيع المباريات'!$C$12:$C$4412=$H$7,IF('توزيع المباريات'!$N$12:$P$4412=$H$6,ROW($A$13:$A$4412)-ROW($A$13)+1)),ROWS($C$11:G94))),"")</f>
        <v/>
      </c>
      <c r="H94" s="22" t="str">
        <f t="array" ref="H94">IFERROR(INDEX('توزيع المباريات'!$Q$12:$Q$4412,SMALL(IF('توزيع المباريات'!$C$12:$C$4412=$H$7,IF('توزيع المباريات'!$N$12:$P$4412=$H$6,ROW($A$13:$A$4412)-ROW($A$13)+1)),ROWS($C$11:H94))),"")</f>
        <v/>
      </c>
      <c r="I94" s="22" t="str">
        <f t="array" ref="I94">IFERROR(INDEX('توزيع المباريات'!$R$12:$R$4412,SMALL(IF('توزيع المباريات'!$C$12:$C$4412=$H$7,IF('توزيع المباريات'!$N$12:$P$4412=$H$6,ROW($A$13:$A$4412)-ROW($A$13)+1)),ROWS($C$11:I94))),"")</f>
        <v/>
      </c>
      <c r="J94" s="22" t="str">
        <f t="array" ref="J94">IFERROR(INDEX('توزيع المباريات'!$S$12:$S$4412,SMALL(IF('توزيع المباريات'!$C$12:$C$4412=$H$7,IF('توزيع المباريات'!$N$12:$P$4412=$H$6,ROW($A$13:$A$4412)-ROW($A$13)+1)),ROWS($C$11:J94))),"")</f>
        <v/>
      </c>
      <c r="K94" s="22" t="str">
        <f t="array" ref="K94">IFERROR(INDEX('توزيع المباريات'!$T$12:$T$4412,SMALL(IF('توزيع المباريات'!$C$12:$C$4412=$H$7,IF('توزيع المباريات'!$N$12:$P$4412=$H$6,ROW($A$13:$A$4412)-ROW($A$13)+1)),ROWS($C$11:K94))),"")</f>
        <v/>
      </c>
      <c r="L94" s="22" t="str">
        <f t="array" ref="L94">IFERROR(INDEX('توزيع المباريات'!$U$12:$U$4412,SMALL(IF('توزيع المباريات'!$C$12:$C$4412=$H$7,IF('توزيع المباريات'!$N$12:$P$4412=$H$6,ROW($A$13:$A$4412)-ROW($A$13)+1)),ROWS($C$11:L94))),"")</f>
        <v/>
      </c>
      <c r="M94" s="22" t="str">
        <f t="array" ref="M94">IFERROR(INDEX('توزيع المباريات'!$V$12:$V$4412,SMALL(IF('توزيع المباريات'!$C$12:$C$4412=$H$7,IF('توزيع المباريات'!$N$12:$P$4412=$H$6,ROW($A$13:$A$4412)-ROW($A$13)+1)),ROWS($C$11:M94))),"")</f>
        <v/>
      </c>
    </row>
    <row r="95" spans="2:13" ht="17.399999999999999">
      <c r="B95" s="21" t="str">
        <f t="shared" si="2"/>
        <v/>
      </c>
      <c r="C95" s="22" t="str">
        <f t="array" ref="C95">IFERROR(INDEX('توزيع المباريات'!$N$12:$N$4412,SMALL(IF('توزيع المباريات'!$C$12:$C$4412=$H$7,IF('توزيع المباريات'!$N$12:$P$4412=$H$6,ROW($A$13:$A$4412)-ROW($A$13)+1)),ROWS($C$11:C95))),"")</f>
        <v/>
      </c>
      <c r="D95" s="22" t="str">
        <f t="array" ref="D95">IFERROR(INDEX('توزيع المباريات'!$O$12:$O$4412,SMALL(IF('توزيع المباريات'!$C$12:$C$4412=$H$7,IF('توزيع المباريات'!$N$12:$P$4412=$H$6,ROW($A$13:$A$4412)-ROW($A$13)+1)),ROWS($C$11:D95))),"")</f>
        <v/>
      </c>
      <c r="E95" s="22" t="str">
        <f t="array" ref="E95">IFERROR(INDEX('توزيع المباريات'!$P$12:$P$4412,SMALL(IF('توزيع المباريات'!$C$12:$C$4412=$H$7,IF('توزيع المباريات'!$N$12:$P$4412=$H$6,ROW($A$13:$A$4412)-ROW($A$13)+1)),ROWS($C$11:E95))),"")</f>
        <v/>
      </c>
      <c r="F95" s="22" t="str">
        <f t="array" ref="F95">IFERROR(INDEX('توزيع المباريات'!$E$12:$E$4412,SMALL(IF('توزيع المباريات'!$C$12:$C$4412=$H$7,IF('توزيع المباريات'!$N$12:$P$4412=$H$6,ROW($A$13:$A$4412)-ROW($A$13)+1)),ROWS($C$11:F95))),"")</f>
        <v/>
      </c>
      <c r="G95" s="22" t="str">
        <f t="array" ref="G95">IFERROR(INDEX('توزيع المباريات'!$M$12:$M$4412,SMALL(IF('توزيع المباريات'!$C$12:$C$4412=$H$7,IF('توزيع المباريات'!$N$12:$P$4412=$H$6,ROW($A$13:$A$4412)-ROW($A$13)+1)),ROWS($C$11:G95))),"")</f>
        <v/>
      </c>
      <c r="H95" s="22" t="str">
        <f t="array" ref="H95">IFERROR(INDEX('توزيع المباريات'!$Q$12:$Q$4412,SMALL(IF('توزيع المباريات'!$C$12:$C$4412=$H$7,IF('توزيع المباريات'!$N$12:$P$4412=$H$6,ROW($A$13:$A$4412)-ROW($A$13)+1)),ROWS($C$11:H95))),"")</f>
        <v/>
      </c>
      <c r="I95" s="22" t="str">
        <f t="array" ref="I95">IFERROR(INDEX('توزيع المباريات'!$R$12:$R$4412,SMALL(IF('توزيع المباريات'!$C$12:$C$4412=$H$7,IF('توزيع المباريات'!$N$12:$P$4412=$H$6,ROW($A$13:$A$4412)-ROW($A$13)+1)),ROWS($C$11:I95))),"")</f>
        <v/>
      </c>
      <c r="J95" s="22" t="str">
        <f t="array" ref="J95">IFERROR(INDEX('توزيع المباريات'!$S$12:$S$4412,SMALL(IF('توزيع المباريات'!$C$12:$C$4412=$H$7,IF('توزيع المباريات'!$N$12:$P$4412=$H$6,ROW($A$13:$A$4412)-ROW($A$13)+1)),ROWS($C$11:J95))),"")</f>
        <v/>
      </c>
      <c r="K95" s="22" t="str">
        <f t="array" ref="K95">IFERROR(INDEX('توزيع المباريات'!$T$12:$T$4412,SMALL(IF('توزيع المباريات'!$C$12:$C$4412=$H$7,IF('توزيع المباريات'!$N$12:$P$4412=$H$6,ROW($A$13:$A$4412)-ROW($A$13)+1)),ROWS($C$11:K95))),"")</f>
        <v/>
      </c>
      <c r="L95" s="22" t="str">
        <f t="array" ref="L95">IFERROR(INDEX('توزيع المباريات'!$U$12:$U$4412,SMALL(IF('توزيع المباريات'!$C$12:$C$4412=$H$7,IF('توزيع المباريات'!$N$12:$P$4412=$H$6,ROW($A$13:$A$4412)-ROW($A$13)+1)),ROWS($C$11:L95))),"")</f>
        <v/>
      </c>
      <c r="M95" s="22" t="str">
        <f t="array" ref="M95">IFERROR(INDEX('توزيع المباريات'!$V$12:$V$4412,SMALL(IF('توزيع المباريات'!$C$12:$C$4412=$H$7,IF('توزيع المباريات'!$N$12:$P$4412=$H$6,ROW($A$13:$A$4412)-ROW($A$13)+1)),ROWS($C$11:M95))),"")</f>
        <v/>
      </c>
    </row>
    <row r="96" spans="2:13" ht="17.399999999999999">
      <c r="B96" s="21" t="str">
        <f t="shared" si="2"/>
        <v/>
      </c>
      <c r="C96" s="22" t="str">
        <f t="array" ref="C96">IFERROR(INDEX('توزيع المباريات'!$N$12:$N$4412,SMALL(IF('توزيع المباريات'!$C$12:$C$4412=$H$7,IF('توزيع المباريات'!$N$12:$P$4412=$H$6,ROW($A$13:$A$4412)-ROW($A$13)+1)),ROWS($C$11:C96))),"")</f>
        <v/>
      </c>
      <c r="D96" s="22" t="str">
        <f t="array" ref="D96">IFERROR(INDEX('توزيع المباريات'!$O$12:$O$4412,SMALL(IF('توزيع المباريات'!$C$12:$C$4412=$H$7,IF('توزيع المباريات'!$N$12:$P$4412=$H$6,ROW($A$13:$A$4412)-ROW($A$13)+1)),ROWS($C$11:D96))),"")</f>
        <v/>
      </c>
      <c r="E96" s="22" t="str">
        <f t="array" ref="E96">IFERROR(INDEX('توزيع المباريات'!$P$12:$P$4412,SMALL(IF('توزيع المباريات'!$C$12:$C$4412=$H$7,IF('توزيع المباريات'!$N$12:$P$4412=$H$6,ROW($A$13:$A$4412)-ROW($A$13)+1)),ROWS($C$11:E96))),"")</f>
        <v/>
      </c>
      <c r="F96" s="22" t="str">
        <f t="array" ref="F96">IFERROR(INDEX('توزيع المباريات'!$E$12:$E$4412,SMALL(IF('توزيع المباريات'!$C$12:$C$4412=$H$7,IF('توزيع المباريات'!$N$12:$P$4412=$H$6,ROW($A$13:$A$4412)-ROW($A$13)+1)),ROWS($C$11:F96))),"")</f>
        <v/>
      </c>
      <c r="G96" s="22" t="str">
        <f t="array" ref="G96">IFERROR(INDEX('توزيع المباريات'!$M$12:$M$4412,SMALL(IF('توزيع المباريات'!$C$12:$C$4412=$H$7,IF('توزيع المباريات'!$N$12:$P$4412=$H$6,ROW($A$13:$A$4412)-ROW($A$13)+1)),ROWS($C$11:G96))),"")</f>
        <v/>
      </c>
      <c r="H96" s="22" t="str">
        <f t="array" ref="H96">IFERROR(INDEX('توزيع المباريات'!$Q$12:$Q$4412,SMALL(IF('توزيع المباريات'!$C$12:$C$4412=$H$7,IF('توزيع المباريات'!$N$12:$P$4412=$H$6,ROW($A$13:$A$4412)-ROW($A$13)+1)),ROWS($C$11:H96))),"")</f>
        <v/>
      </c>
      <c r="I96" s="22" t="str">
        <f t="array" ref="I96">IFERROR(INDEX('توزيع المباريات'!$R$12:$R$4412,SMALL(IF('توزيع المباريات'!$C$12:$C$4412=$H$7,IF('توزيع المباريات'!$N$12:$P$4412=$H$6,ROW($A$13:$A$4412)-ROW($A$13)+1)),ROWS($C$11:I96))),"")</f>
        <v/>
      </c>
      <c r="J96" s="22" t="str">
        <f t="array" ref="J96">IFERROR(INDEX('توزيع المباريات'!$S$12:$S$4412,SMALL(IF('توزيع المباريات'!$C$12:$C$4412=$H$7,IF('توزيع المباريات'!$N$12:$P$4412=$H$6,ROW($A$13:$A$4412)-ROW($A$13)+1)),ROWS($C$11:J96))),"")</f>
        <v/>
      </c>
      <c r="K96" s="22" t="str">
        <f t="array" ref="K96">IFERROR(INDEX('توزيع المباريات'!$T$12:$T$4412,SMALL(IF('توزيع المباريات'!$C$12:$C$4412=$H$7,IF('توزيع المباريات'!$N$12:$P$4412=$H$6,ROW($A$13:$A$4412)-ROW($A$13)+1)),ROWS($C$11:K96))),"")</f>
        <v/>
      </c>
      <c r="L96" s="22" t="str">
        <f t="array" ref="L96">IFERROR(INDEX('توزيع المباريات'!$U$12:$U$4412,SMALL(IF('توزيع المباريات'!$C$12:$C$4412=$H$7,IF('توزيع المباريات'!$N$12:$P$4412=$H$6,ROW($A$13:$A$4412)-ROW($A$13)+1)),ROWS($C$11:L96))),"")</f>
        <v/>
      </c>
      <c r="M96" s="22" t="str">
        <f t="array" ref="M96">IFERROR(INDEX('توزيع المباريات'!$V$12:$V$4412,SMALL(IF('توزيع المباريات'!$C$12:$C$4412=$H$7,IF('توزيع المباريات'!$N$12:$P$4412=$H$6,ROW($A$13:$A$4412)-ROW($A$13)+1)),ROWS($C$11:M96))),"")</f>
        <v/>
      </c>
    </row>
    <row r="97" spans="2:13" ht="17.399999999999999">
      <c r="B97" s="21" t="str">
        <f t="shared" si="2"/>
        <v/>
      </c>
      <c r="C97" s="22" t="str">
        <f t="array" ref="C97">IFERROR(INDEX('توزيع المباريات'!$N$12:$N$4412,SMALL(IF('توزيع المباريات'!$C$12:$C$4412=$H$7,IF('توزيع المباريات'!$N$12:$P$4412=$H$6,ROW($A$13:$A$4412)-ROW($A$13)+1)),ROWS($C$11:C97))),"")</f>
        <v/>
      </c>
      <c r="D97" s="22" t="str">
        <f t="array" ref="D97">IFERROR(INDEX('توزيع المباريات'!$O$12:$O$4412,SMALL(IF('توزيع المباريات'!$C$12:$C$4412=$H$7,IF('توزيع المباريات'!$N$12:$P$4412=$H$6,ROW($A$13:$A$4412)-ROW($A$13)+1)),ROWS($C$11:D97))),"")</f>
        <v/>
      </c>
      <c r="E97" s="22" t="str">
        <f t="array" ref="E97">IFERROR(INDEX('توزيع المباريات'!$P$12:$P$4412,SMALL(IF('توزيع المباريات'!$C$12:$C$4412=$H$7,IF('توزيع المباريات'!$N$12:$P$4412=$H$6,ROW($A$13:$A$4412)-ROW($A$13)+1)),ROWS($C$11:E97))),"")</f>
        <v/>
      </c>
      <c r="F97" s="22" t="str">
        <f t="array" ref="F97">IFERROR(INDEX('توزيع المباريات'!$E$12:$E$4412,SMALL(IF('توزيع المباريات'!$C$12:$C$4412=$H$7,IF('توزيع المباريات'!$N$12:$P$4412=$H$6,ROW($A$13:$A$4412)-ROW($A$13)+1)),ROWS($C$11:F97))),"")</f>
        <v/>
      </c>
      <c r="G97" s="22" t="str">
        <f t="array" ref="G97">IFERROR(INDEX('توزيع المباريات'!$M$12:$M$4412,SMALL(IF('توزيع المباريات'!$C$12:$C$4412=$H$7,IF('توزيع المباريات'!$N$12:$P$4412=$H$6,ROW($A$13:$A$4412)-ROW($A$13)+1)),ROWS($C$11:G97))),"")</f>
        <v/>
      </c>
      <c r="H97" s="22" t="str">
        <f t="array" ref="H97">IFERROR(INDEX('توزيع المباريات'!$Q$12:$Q$4412,SMALL(IF('توزيع المباريات'!$C$12:$C$4412=$H$7,IF('توزيع المباريات'!$N$12:$P$4412=$H$6,ROW($A$13:$A$4412)-ROW($A$13)+1)),ROWS($C$11:H97))),"")</f>
        <v/>
      </c>
      <c r="I97" s="22" t="str">
        <f t="array" ref="I97">IFERROR(INDEX('توزيع المباريات'!$R$12:$R$4412,SMALL(IF('توزيع المباريات'!$C$12:$C$4412=$H$7,IF('توزيع المباريات'!$N$12:$P$4412=$H$6,ROW($A$13:$A$4412)-ROW($A$13)+1)),ROWS($C$11:I97))),"")</f>
        <v/>
      </c>
      <c r="J97" s="22" t="str">
        <f t="array" ref="J97">IFERROR(INDEX('توزيع المباريات'!$S$12:$S$4412,SMALL(IF('توزيع المباريات'!$C$12:$C$4412=$H$7,IF('توزيع المباريات'!$N$12:$P$4412=$H$6,ROW($A$13:$A$4412)-ROW($A$13)+1)),ROWS($C$11:J97))),"")</f>
        <v/>
      </c>
      <c r="K97" s="22" t="str">
        <f t="array" ref="K97">IFERROR(INDEX('توزيع المباريات'!$T$12:$T$4412,SMALL(IF('توزيع المباريات'!$C$12:$C$4412=$H$7,IF('توزيع المباريات'!$N$12:$P$4412=$H$6,ROW($A$13:$A$4412)-ROW($A$13)+1)),ROWS($C$11:K97))),"")</f>
        <v/>
      </c>
      <c r="L97" s="22" t="str">
        <f t="array" ref="L97">IFERROR(INDEX('توزيع المباريات'!$U$12:$U$4412,SMALL(IF('توزيع المباريات'!$C$12:$C$4412=$H$7,IF('توزيع المباريات'!$N$12:$P$4412=$H$6,ROW($A$13:$A$4412)-ROW($A$13)+1)),ROWS($C$11:L97))),"")</f>
        <v/>
      </c>
      <c r="M97" s="22" t="str">
        <f t="array" ref="M97">IFERROR(INDEX('توزيع المباريات'!$V$12:$V$4412,SMALL(IF('توزيع المباريات'!$C$12:$C$4412=$H$7,IF('توزيع المباريات'!$N$12:$P$4412=$H$6,ROW($A$13:$A$4412)-ROW($A$13)+1)),ROWS($C$11:M97))),"")</f>
        <v/>
      </c>
    </row>
    <row r="98" spans="2:13" ht="17.399999999999999">
      <c r="B98" s="21" t="str">
        <f t="shared" si="2"/>
        <v/>
      </c>
      <c r="C98" s="22" t="str">
        <f t="array" ref="C98">IFERROR(INDEX('توزيع المباريات'!$N$12:$N$4412,SMALL(IF('توزيع المباريات'!$C$12:$C$4412=$H$7,IF('توزيع المباريات'!$N$12:$P$4412=$H$6,ROW($A$13:$A$4412)-ROW($A$13)+1)),ROWS($C$11:C98))),"")</f>
        <v/>
      </c>
      <c r="D98" s="22" t="str">
        <f t="array" ref="D98">IFERROR(INDEX('توزيع المباريات'!$O$12:$O$4412,SMALL(IF('توزيع المباريات'!$C$12:$C$4412=$H$7,IF('توزيع المباريات'!$N$12:$P$4412=$H$6,ROW($A$13:$A$4412)-ROW($A$13)+1)),ROWS($C$11:D98))),"")</f>
        <v/>
      </c>
      <c r="E98" s="22" t="str">
        <f t="array" ref="E98">IFERROR(INDEX('توزيع المباريات'!$P$12:$P$4412,SMALL(IF('توزيع المباريات'!$C$12:$C$4412=$H$7,IF('توزيع المباريات'!$N$12:$P$4412=$H$6,ROW($A$13:$A$4412)-ROW($A$13)+1)),ROWS($C$11:E98))),"")</f>
        <v/>
      </c>
      <c r="F98" s="22" t="str">
        <f t="array" ref="F98">IFERROR(INDEX('توزيع المباريات'!$E$12:$E$4412,SMALL(IF('توزيع المباريات'!$C$12:$C$4412=$H$7,IF('توزيع المباريات'!$N$12:$P$4412=$H$6,ROW($A$13:$A$4412)-ROW($A$13)+1)),ROWS($C$11:F98))),"")</f>
        <v/>
      </c>
      <c r="G98" s="22" t="str">
        <f t="array" ref="G98">IFERROR(INDEX('توزيع المباريات'!$M$12:$M$4412,SMALL(IF('توزيع المباريات'!$C$12:$C$4412=$H$7,IF('توزيع المباريات'!$N$12:$P$4412=$H$6,ROW($A$13:$A$4412)-ROW($A$13)+1)),ROWS($C$11:G98))),"")</f>
        <v/>
      </c>
      <c r="H98" s="22" t="str">
        <f t="array" ref="H98">IFERROR(INDEX('توزيع المباريات'!$Q$12:$Q$4412,SMALL(IF('توزيع المباريات'!$C$12:$C$4412=$H$7,IF('توزيع المباريات'!$N$12:$P$4412=$H$6,ROW($A$13:$A$4412)-ROW($A$13)+1)),ROWS($C$11:H98))),"")</f>
        <v/>
      </c>
      <c r="I98" s="22" t="str">
        <f t="array" ref="I98">IFERROR(INDEX('توزيع المباريات'!$R$12:$R$4412,SMALL(IF('توزيع المباريات'!$C$12:$C$4412=$H$7,IF('توزيع المباريات'!$N$12:$P$4412=$H$6,ROW($A$13:$A$4412)-ROW($A$13)+1)),ROWS($C$11:I98))),"")</f>
        <v/>
      </c>
      <c r="J98" s="22" t="str">
        <f t="array" ref="J98">IFERROR(INDEX('توزيع المباريات'!$S$12:$S$4412,SMALL(IF('توزيع المباريات'!$C$12:$C$4412=$H$7,IF('توزيع المباريات'!$N$12:$P$4412=$H$6,ROW($A$13:$A$4412)-ROW($A$13)+1)),ROWS($C$11:J98))),"")</f>
        <v/>
      </c>
      <c r="K98" s="22" t="str">
        <f t="array" ref="K98">IFERROR(INDEX('توزيع المباريات'!$T$12:$T$4412,SMALL(IF('توزيع المباريات'!$C$12:$C$4412=$H$7,IF('توزيع المباريات'!$N$12:$P$4412=$H$6,ROW($A$13:$A$4412)-ROW($A$13)+1)),ROWS($C$11:K98))),"")</f>
        <v/>
      </c>
      <c r="L98" s="22" t="str">
        <f t="array" ref="L98">IFERROR(INDEX('توزيع المباريات'!$U$12:$U$4412,SMALL(IF('توزيع المباريات'!$C$12:$C$4412=$H$7,IF('توزيع المباريات'!$N$12:$P$4412=$H$6,ROW($A$13:$A$4412)-ROW($A$13)+1)),ROWS($C$11:L98))),"")</f>
        <v/>
      </c>
      <c r="M98" s="22" t="str">
        <f t="array" ref="M98">IFERROR(INDEX('توزيع المباريات'!$V$12:$V$4412,SMALL(IF('توزيع المباريات'!$C$12:$C$4412=$H$7,IF('توزيع المباريات'!$N$12:$P$4412=$H$6,ROW($A$13:$A$4412)-ROW($A$13)+1)),ROWS($C$11:M98))),"")</f>
        <v/>
      </c>
    </row>
    <row r="99" spans="2:13" ht="17.399999999999999">
      <c r="B99" s="21" t="str">
        <f t="shared" si="2"/>
        <v/>
      </c>
      <c r="C99" s="22" t="str">
        <f t="array" ref="C99">IFERROR(INDEX('توزيع المباريات'!$N$12:$N$4412,SMALL(IF('توزيع المباريات'!$C$12:$C$4412=$H$7,IF('توزيع المباريات'!$N$12:$P$4412=$H$6,ROW($A$13:$A$4412)-ROW($A$13)+1)),ROWS($C$11:C99))),"")</f>
        <v/>
      </c>
      <c r="D99" s="22" t="str">
        <f t="array" ref="D99">IFERROR(INDEX('توزيع المباريات'!$O$12:$O$4412,SMALL(IF('توزيع المباريات'!$C$12:$C$4412=$H$7,IF('توزيع المباريات'!$N$12:$P$4412=$H$6,ROW($A$13:$A$4412)-ROW($A$13)+1)),ROWS($C$11:D99))),"")</f>
        <v/>
      </c>
      <c r="E99" s="22" t="str">
        <f t="array" ref="E99">IFERROR(INDEX('توزيع المباريات'!$P$12:$P$4412,SMALL(IF('توزيع المباريات'!$C$12:$C$4412=$H$7,IF('توزيع المباريات'!$N$12:$P$4412=$H$6,ROW($A$13:$A$4412)-ROW($A$13)+1)),ROWS($C$11:E99))),"")</f>
        <v/>
      </c>
      <c r="F99" s="22" t="str">
        <f t="array" ref="F99">IFERROR(INDEX('توزيع المباريات'!$E$12:$E$4412,SMALL(IF('توزيع المباريات'!$C$12:$C$4412=$H$7,IF('توزيع المباريات'!$N$12:$P$4412=$H$6,ROW($A$13:$A$4412)-ROW($A$13)+1)),ROWS($C$11:F99))),"")</f>
        <v/>
      </c>
      <c r="G99" s="22" t="str">
        <f t="array" ref="G99">IFERROR(INDEX('توزيع المباريات'!$M$12:$M$4412,SMALL(IF('توزيع المباريات'!$C$12:$C$4412=$H$7,IF('توزيع المباريات'!$N$12:$P$4412=$H$6,ROW($A$13:$A$4412)-ROW($A$13)+1)),ROWS($C$11:G99))),"")</f>
        <v/>
      </c>
      <c r="H99" s="22" t="str">
        <f t="array" ref="H99">IFERROR(INDEX('توزيع المباريات'!$Q$12:$Q$4412,SMALL(IF('توزيع المباريات'!$C$12:$C$4412=$H$7,IF('توزيع المباريات'!$N$12:$P$4412=$H$6,ROW($A$13:$A$4412)-ROW($A$13)+1)),ROWS($C$11:H99))),"")</f>
        <v/>
      </c>
      <c r="I99" s="22" t="str">
        <f t="array" ref="I99">IFERROR(INDEX('توزيع المباريات'!$R$12:$R$4412,SMALL(IF('توزيع المباريات'!$C$12:$C$4412=$H$7,IF('توزيع المباريات'!$N$12:$P$4412=$H$6,ROW($A$13:$A$4412)-ROW($A$13)+1)),ROWS($C$11:I99))),"")</f>
        <v/>
      </c>
      <c r="J99" s="22" t="str">
        <f t="array" ref="J99">IFERROR(INDEX('توزيع المباريات'!$S$12:$S$4412,SMALL(IF('توزيع المباريات'!$C$12:$C$4412=$H$7,IF('توزيع المباريات'!$N$12:$P$4412=$H$6,ROW($A$13:$A$4412)-ROW($A$13)+1)),ROWS($C$11:J99))),"")</f>
        <v/>
      </c>
      <c r="K99" s="22" t="str">
        <f t="array" ref="K99">IFERROR(INDEX('توزيع المباريات'!$T$12:$T$4412,SMALL(IF('توزيع المباريات'!$C$12:$C$4412=$H$7,IF('توزيع المباريات'!$N$12:$P$4412=$H$6,ROW($A$13:$A$4412)-ROW($A$13)+1)),ROWS($C$11:K99))),"")</f>
        <v/>
      </c>
      <c r="L99" s="22" t="str">
        <f t="array" ref="L99">IFERROR(INDEX('توزيع المباريات'!$U$12:$U$4412,SMALL(IF('توزيع المباريات'!$C$12:$C$4412=$H$7,IF('توزيع المباريات'!$N$12:$P$4412=$H$6,ROW($A$13:$A$4412)-ROW($A$13)+1)),ROWS($C$11:L99))),"")</f>
        <v/>
      </c>
      <c r="M99" s="22" t="str">
        <f t="array" ref="M99">IFERROR(INDEX('توزيع المباريات'!$V$12:$V$4412,SMALL(IF('توزيع المباريات'!$C$12:$C$4412=$H$7,IF('توزيع المباريات'!$N$12:$P$4412=$H$6,ROW($A$13:$A$4412)-ROW($A$13)+1)),ROWS($C$11:M99))),"")</f>
        <v/>
      </c>
    </row>
    <row r="100" spans="2:13" ht="17.399999999999999">
      <c r="B100" s="21" t="str">
        <f t="shared" si="2"/>
        <v/>
      </c>
      <c r="C100" s="22" t="str">
        <f t="array" ref="C100">IFERROR(INDEX('توزيع المباريات'!$N$12:$N$4412,SMALL(IF('توزيع المباريات'!$C$12:$C$4412=$H$7,IF('توزيع المباريات'!$N$12:$P$4412=$H$6,ROW($A$13:$A$4412)-ROW($A$13)+1)),ROWS($C$11:C100))),"")</f>
        <v/>
      </c>
      <c r="D100" s="22" t="str">
        <f t="array" ref="D100">IFERROR(INDEX('توزيع المباريات'!$O$12:$O$4412,SMALL(IF('توزيع المباريات'!$C$12:$C$4412=$H$7,IF('توزيع المباريات'!$N$12:$P$4412=$H$6,ROW($A$13:$A$4412)-ROW($A$13)+1)),ROWS($C$11:D100))),"")</f>
        <v/>
      </c>
      <c r="E100" s="22" t="str">
        <f t="array" ref="E100">IFERROR(INDEX('توزيع المباريات'!$P$12:$P$4412,SMALL(IF('توزيع المباريات'!$C$12:$C$4412=$H$7,IF('توزيع المباريات'!$N$12:$P$4412=$H$6,ROW($A$13:$A$4412)-ROW($A$13)+1)),ROWS($C$11:E100))),"")</f>
        <v/>
      </c>
      <c r="F100" s="22" t="str">
        <f t="array" ref="F100">IFERROR(INDEX('توزيع المباريات'!$E$12:$E$4412,SMALL(IF('توزيع المباريات'!$C$12:$C$4412=$H$7,IF('توزيع المباريات'!$N$12:$P$4412=$H$6,ROW($A$13:$A$4412)-ROW($A$13)+1)),ROWS($C$11:F100))),"")</f>
        <v/>
      </c>
      <c r="G100" s="22" t="str">
        <f t="array" ref="G100">IFERROR(INDEX('توزيع المباريات'!$M$12:$M$4412,SMALL(IF('توزيع المباريات'!$C$12:$C$4412=$H$7,IF('توزيع المباريات'!$N$12:$P$4412=$H$6,ROW($A$13:$A$4412)-ROW($A$13)+1)),ROWS($C$11:G100))),"")</f>
        <v/>
      </c>
      <c r="H100" s="22" t="str">
        <f t="array" ref="H100">IFERROR(INDEX('توزيع المباريات'!$Q$12:$Q$4412,SMALL(IF('توزيع المباريات'!$C$12:$C$4412=$H$7,IF('توزيع المباريات'!$N$12:$P$4412=$H$6,ROW($A$13:$A$4412)-ROW($A$13)+1)),ROWS($C$11:H100))),"")</f>
        <v/>
      </c>
      <c r="I100" s="22" t="str">
        <f t="array" ref="I100">IFERROR(INDEX('توزيع المباريات'!$R$12:$R$4412,SMALL(IF('توزيع المباريات'!$C$12:$C$4412=$H$7,IF('توزيع المباريات'!$N$12:$P$4412=$H$6,ROW($A$13:$A$4412)-ROW($A$13)+1)),ROWS($C$11:I100))),"")</f>
        <v/>
      </c>
      <c r="J100" s="22" t="str">
        <f t="array" ref="J100">IFERROR(INDEX('توزيع المباريات'!$S$12:$S$4412,SMALL(IF('توزيع المباريات'!$C$12:$C$4412=$H$7,IF('توزيع المباريات'!$N$12:$P$4412=$H$6,ROW($A$13:$A$4412)-ROW($A$13)+1)),ROWS($C$11:J100))),"")</f>
        <v/>
      </c>
      <c r="K100" s="22" t="str">
        <f t="array" ref="K100">IFERROR(INDEX('توزيع المباريات'!$T$12:$T$4412,SMALL(IF('توزيع المباريات'!$C$12:$C$4412=$H$7,IF('توزيع المباريات'!$N$12:$P$4412=$H$6,ROW($A$13:$A$4412)-ROW($A$13)+1)),ROWS($C$11:K100))),"")</f>
        <v/>
      </c>
      <c r="L100" s="22" t="str">
        <f t="array" ref="L100">IFERROR(INDEX('توزيع المباريات'!$U$12:$U$4412,SMALL(IF('توزيع المباريات'!$C$12:$C$4412=$H$7,IF('توزيع المباريات'!$N$12:$P$4412=$H$6,ROW($A$13:$A$4412)-ROW($A$13)+1)),ROWS($C$11:L100))),"")</f>
        <v/>
      </c>
      <c r="M100" s="22" t="str">
        <f t="array" ref="M100">IFERROR(INDEX('توزيع المباريات'!$V$12:$V$4412,SMALL(IF('توزيع المباريات'!$C$12:$C$4412=$H$7,IF('توزيع المباريات'!$N$12:$P$4412=$H$6,ROW($A$13:$A$4412)-ROW($A$13)+1)),ROWS($C$11:M100))),"")</f>
        <v/>
      </c>
    </row>
    <row r="101" spans="2:13" ht="17.399999999999999">
      <c r="B101" s="21" t="str">
        <f t="shared" si="2"/>
        <v/>
      </c>
      <c r="C101" s="22" t="str">
        <f t="array" ref="C101">IFERROR(INDEX('توزيع المباريات'!$N$12:$N$4412,SMALL(IF('توزيع المباريات'!$C$12:$C$4412=$H$7,IF('توزيع المباريات'!$N$12:$P$4412=$H$6,ROW($A$13:$A$4412)-ROW($A$13)+1)),ROWS($C$11:C101))),"")</f>
        <v/>
      </c>
      <c r="D101" s="22" t="str">
        <f t="array" ref="D101">IFERROR(INDEX('توزيع المباريات'!$O$12:$O$4412,SMALL(IF('توزيع المباريات'!$C$12:$C$4412=$H$7,IF('توزيع المباريات'!$N$12:$P$4412=$H$6,ROW($A$13:$A$4412)-ROW($A$13)+1)),ROWS($C$11:D101))),"")</f>
        <v/>
      </c>
      <c r="E101" s="22" t="str">
        <f t="array" ref="E101">IFERROR(INDEX('توزيع المباريات'!$P$12:$P$4412,SMALL(IF('توزيع المباريات'!$C$12:$C$4412=$H$7,IF('توزيع المباريات'!$N$12:$P$4412=$H$6,ROW($A$13:$A$4412)-ROW($A$13)+1)),ROWS($C$11:E101))),"")</f>
        <v/>
      </c>
      <c r="F101" s="22" t="str">
        <f t="array" ref="F101">IFERROR(INDEX('توزيع المباريات'!$E$12:$E$4412,SMALL(IF('توزيع المباريات'!$C$12:$C$4412=$H$7,IF('توزيع المباريات'!$N$12:$P$4412=$H$6,ROW($A$13:$A$4412)-ROW($A$13)+1)),ROWS($C$11:F101))),"")</f>
        <v/>
      </c>
      <c r="G101" s="22" t="str">
        <f t="array" ref="G101">IFERROR(INDEX('توزيع المباريات'!$M$12:$M$4412,SMALL(IF('توزيع المباريات'!$C$12:$C$4412=$H$7,IF('توزيع المباريات'!$N$12:$P$4412=$H$6,ROW($A$13:$A$4412)-ROW($A$13)+1)),ROWS($C$11:G101))),"")</f>
        <v/>
      </c>
      <c r="H101" s="22" t="str">
        <f t="array" ref="H101">IFERROR(INDEX('توزيع المباريات'!$Q$12:$Q$4412,SMALL(IF('توزيع المباريات'!$C$12:$C$4412=$H$7,IF('توزيع المباريات'!$N$12:$P$4412=$H$6,ROW($A$13:$A$4412)-ROW($A$13)+1)),ROWS($C$11:H101))),"")</f>
        <v/>
      </c>
      <c r="I101" s="22" t="str">
        <f t="array" ref="I101">IFERROR(INDEX('توزيع المباريات'!$R$12:$R$4412,SMALL(IF('توزيع المباريات'!$C$12:$C$4412=$H$7,IF('توزيع المباريات'!$N$12:$P$4412=$H$6,ROW($A$13:$A$4412)-ROW($A$13)+1)),ROWS($C$11:I101))),"")</f>
        <v/>
      </c>
      <c r="J101" s="22" t="str">
        <f t="array" ref="J101">IFERROR(INDEX('توزيع المباريات'!$S$12:$S$4412,SMALL(IF('توزيع المباريات'!$C$12:$C$4412=$H$7,IF('توزيع المباريات'!$N$12:$P$4412=$H$6,ROW($A$13:$A$4412)-ROW($A$13)+1)),ROWS($C$11:J101))),"")</f>
        <v/>
      </c>
      <c r="K101" s="22" t="str">
        <f t="array" ref="K101">IFERROR(INDEX('توزيع المباريات'!$T$12:$T$4412,SMALL(IF('توزيع المباريات'!$C$12:$C$4412=$H$7,IF('توزيع المباريات'!$N$12:$P$4412=$H$6,ROW($A$13:$A$4412)-ROW($A$13)+1)),ROWS($C$11:K101))),"")</f>
        <v/>
      </c>
      <c r="L101" s="22" t="str">
        <f t="array" ref="L101">IFERROR(INDEX('توزيع المباريات'!$U$12:$U$4412,SMALL(IF('توزيع المباريات'!$C$12:$C$4412=$H$7,IF('توزيع المباريات'!$N$12:$P$4412=$H$6,ROW($A$13:$A$4412)-ROW($A$13)+1)),ROWS($C$11:L101))),"")</f>
        <v/>
      </c>
      <c r="M101" s="22" t="str">
        <f t="array" ref="M101">IFERROR(INDEX('توزيع المباريات'!$V$12:$V$4412,SMALL(IF('توزيع المباريات'!$C$12:$C$4412=$H$7,IF('توزيع المباريات'!$N$12:$P$4412=$H$6,ROW($A$13:$A$4412)-ROW($A$13)+1)),ROWS($C$11:M101))),"")</f>
        <v/>
      </c>
    </row>
    <row r="102" spans="2:13" ht="17.399999999999999">
      <c r="B102" s="21" t="str">
        <f t="shared" si="2"/>
        <v/>
      </c>
      <c r="C102" s="22" t="str">
        <f t="array" ref="C102">IFERROR(INDEX('توزيع المباريات'!$N$12:$N$4412,SMALL(IF('توزيع المباريات'!$C$12:$C$4412=$H$7,IF('توزيع المباريات'!$N$12:$P$4412=$H$6,ROW($A$13:$A$4412)-ROW($A$13)+1)),ROWS($C$11:C102))),"")</f>
        <v/>
      </c>
      <c r="D102" s="22" t="str">
        <f t="array" ref="D102">IFERROR(INDEX('توزيع المباريات'!$O$12:$O$4412,SMALL(IF('توزيع المباريات'!$C$12:$C$4412=$H$7,IF('توزيع المباريات'!$N$12:$P$4412=$H$6,ROW($A$13:$A$4412)-ROW($A$13)+1)),ROWS($C$11:D102))),"")</f>
        <v/>
      </c>
      <c r="E102" s="22" t="str">
        <f t="array" ref="E102">IFERROR(INDEX('توزيع المباريات'!$P$12:$P$4412,SMALL(IF('توزيع المباريات'!$C$12:$C$4412=$H$7,IF('توزيع المباريات'!$N$12:$P$4412=$H$6,ROW($A$13:$A$4412)-ROW($A$13)+1)),ROWS($C$11:E102))),"")</f>
        <v/>
      </c>
      <c r="F102" s="22" t="str">
        <f t="array" ref="F102">IFERROR(INDEX('توزيع المباريات'!$E$12:$E$4412,SMALL(IF('توزيع المباريات'!$C$12:$C$4412=$H$7,IF('توزيع المباريات'!$N$12:$P$4412=$H$6,ROW($A$13:$A$4412)-ROW($A$13)+1)),ROWS($C$11:F102))),"")</f>
        <v/>
      </c>
      <c r="G102" s="22" t="str">
        <f t="array" ref="G102">IFERROR(INDEX('توزيع المباريات'!$M$12:$M$4412,SMALL(IF('توزيع المباريات'!$C$12:$C$4412=$H$7,IF('توزيع المباريات'!$N$12:$P$4412=$H$6,ROW($A$13:$A$4412)-ROW($A$13)+1)),ROWS($C$11:G102))),"")</f>
        <v/>
      </c>
      <c r="H102" s="22" t="str">
        <f t="array" ref="H102">IFERROR(INDEX('توزيع المباريات'!$Q$12:$Q$4412,SMALL(IF('توزيع المباريات'!$C$12:$C$4412=$H$7,IF('توزيع المباريات'!$N$12:$P$4412=$H$6,ROW($A$13:$A$4412)-ROW($A$13)+1)),ROWS($C$11:H102))),"")</f>
        <v/>
      </c>
      <c r="I102" s="22" t="str">
        <f t="array" ref="I102">IFERROR(INDEX('توزيع المباريات'!$R$12:$R$4412,SMALL(IF('توزيع المباريات'!$C$12:$C$4412=$H$7,IF('توزيع المباريات'!$N$12:$P$4412=$H$6,ROW($A$13:$A$4412)-ROW($A$13)+1)),ROWS($C$11:I102))),"")</f>
        <v/>
      </c>
      <c r="J102" s="22" t="str">
        <f t="array" ref="J102">IFERROR(INDEX('توزيع المباريات'!$S$12:$S$4412,SMALL(IF('توزيع المباريات'!$C$12:$C$4412=$H$7,IF('توزيع المباريات'!$N$12:$P$4412=$H$6,ROW($A$13:$A$4412)-ROW($A$13)+1)),ROWS($C$11:J102))),"")</f>
        <v/>
      </c>
      <c r="K102" s="22" t="str">
        <f t="array" ref="K102">IFERROR(INDEX('توزيع المباريات'!$T$12:$T$4412,SMALL(IF('توزيع المباريات'!$C$12:$C$4412=$H$7,IF('توزيع المباريات'!$N$12:$P$4412=$H$6,ROW($A$13:$A$4412)-ROW($A$13)+1)),ROWS($C$11:K102))),"")</f>
        <v/>
      </c>
      <c r="L102" s="22" t="str">
        <f t="array" ref="L102">IFERROR(INDEX('توزيع المباريات'!$U$12:$U$4412,SMALL(IF('توزيع المباريات'!$C$12:$C$4412=$H$7,IF('توزيع المباريات'!$N$12:$P$4412=$H$6,ROW($A$13:$A$4412)-ROW($A$13)+1)),ROWS($C$11:L102))),"")</f>
        <v/>
      </c>
      <c r="M102" s="22" t="str">
        <f t="array" ref="M102">IFERROR(INDEX('توزيع المباريات'!$V$12:$V$4412,SMALL(IF('توزيع المباريات'!$C$12:$C$4412=$H$7,IF('توزيع المباريات'!$N$12:$P$4412=$H$6,ROW($A$13:$A$4412)-ROW($A$13)+1)),ROWS($C$11:M102))),"")</f>
        <v/>
      </c>
    </row>
    <row r="103" spans="2:13" ht="17.399999999999999">
      <c r="B103" s="21" t="str">
        <f t="shared" si="2"/>
        <v/>
      </c>
      <c r="C103" s="22" t="str">
        <f t="array" ref="C103">IFERROR(INDEX('توزيع المباريات'!$N$12:$N$4412,SMALL(IF('توزيع المباريات'!$C$12:$C$4412=$H$7,IF('توزيع المباريات'!$N$12:$P$4412=$H$6,ROW($A$13:$A$4412)-ROW($A$13)+1)),ROWS($C$11:C103))),"")</f>
        <v/>
      </c>
      <c r="D103" s="22" t="str">
        <f t="array" ref="D103">IFERROR(INDEX('توزيع المباريات'!$O$12:$O$4412,SMALL(IF('توزيع المباريات'!$C$12:$C$4412=$H$7,IF('توزيع المباريات'!$N$12:$P$4412=$H$6,ROW($A$13:$A$4412)-ROW($A$13)+1)),ROWS($C$11:D103))),"")</f>
        <v/>
      </c>
      <c r="E103" s="22" t="str">
        <f t="array" ref="E103">IFERROR(INDEX('توزيع المباريات'!$P$12:$P$4412,SMALL(IF('توزيع المباريات'!$C$12:$C$4412=$H$7,IF('توزيع المباريات'!$N$12:$P$4412=$H$6,ROW($A$13:$A$4412)-ROW($A$13)+1)),ROWS($C$11:E103))),"")</f>
        <v/>
      </c>
      <c r="F103" s="22" t="str">
        <f t="array" ref="F103">IFERROR(INDEX('توزيع المباريات'!$E$12:$E$4412,SMALL(IF('توزيع المباريات'!$C$12:$C$4412=$H$7,IF('توزيع المباريات'!$N$12:$P$4412=$H$6,ROW($A$13:$A$4412)-ROW($A$13)+1)),ROWS($C$11:F103))),"")</f>
        <v/>
      </c>
      <c r="G103" s="22" t="str">
        <f t="array" ref="G103">IFERROR(INDEX('توزيع المباريات'!$M$12:$M$4412,SMALL(IF('توزيع المباريات'!$C$12:$C$4412=$H$7,IF('توزيع المباريات'!$N$12:$P$4412=$H$6,ROW($A$13:$A$4412)-ROW($A$13)+1)),ROWS($C$11:G103))),"")</f>
        <v/>
      </c>
      <c r="H103" s="22" t="str">
        <f t="array" ref="H103">IFERROR(INDEX('توزيع المباريات'!$Q$12:$Q$4412,SMALL(IF('توزيع المباريات'!$C$12:$C$4412=$H$7,IF('توزيع المباريات'!$N$12:$P$4412=$H$6,ROW($A$13:$A$4412)-ROW($A$13)+1)),ROWS($C$11:H103))),"")</f>
        <v/>
      </c>
      <c r="I103" s="22" t="str">
        <f t="array" ref="I103">IFERROR(INDEX('توزيع المباريات'!$R$12:$R$4412,SMALL(IF('توزيع المباريات'!$C$12:$C$4412=$H$7,IF('توزيع المباريات'!$N$12:$P$4412=$H$6,ROW($A$13:$A$4412)-ROW($A$13)+1)),ROWS($C$11:I103))),"")</f>
        <v/>
      </c>
      <c r="J103" s="22" t="str">
        <f t="array" ref="J103">IFERROR(INDEX('توزيع المباريات'!$S$12:$S$4412,SMALL(IF('توزيع المباريات'!$C$12:$C$4412=$H$7,IF('توزيع المباريات'!$N$12:$P$4412=$H$6,ROW($A$13:$A$4412)-ROW($A$13)+1)),ROWS($C$11:J103))),"")</f>
        <v/>
      </c>
      <c r="K103" s="22" t="str">
        <f t="array" ref="K103">IFERROR(INDEX('توزيع المباريات'!$T$12:$T$4412,SMALL(IF('توزيع المباريات'!$C$12:$C$4412=$H$7,IF('توزيع المباريات'!$N$12:$P$4412=$H$6,ROW($A$13:$A$4412)-ROW($A$13)+1)),ROWS($C$11:K103))),"")</f>
        <v/>
      </c>
      <c r="L103" s="22" t="str">
        <f t="array" ref="L103">IFERROR(INDEX('توزيع المباريات'!$U$12:$U$4412,SMALL(IF('توزيع المباريات'!$C$12:$C$4412=$H$7,IF('توزيع المباريات'!$N$12:$P$4412=$H$6,ROW($A$13:$A$4412)-ROW($A$13)+1)),ROWS($C$11:L103))),"")</f>
        <v/>
      </c>
      <c r="M103" s="22" t="str">
        <f t="array" ref="M103">IFERROR(INDEX('توزيع المباريات'!$V$12:$V$4412,SMALL(IF('توزيع المباريات'!$C$12:$C$4412=$H$7,IF('توزيع المباريات'!$N$12:$P$4412=$H$6,ROW($A$13:$A$4412)-ROW($A$13)+1)),ROWS($C$11:M103))),"")</f>
        <v/>
      </c>
    </row>
    <row r="104" spans="2:13" ht="17.399999999999999">
      <c r="B104" s="21" t="str">
        <f t="shared" si="2"/>
        <v/>
      </c>
      <c r="C104" s="22" t="str">
        <f t="array" ref="C104">IFERROR(INDEX('توزيع المباريات'!$N$12:$N$4412,SMALL(IF('توزيع المباريات'!$C$12:$C$4412=$H$7,IF('توزيع المباريات'!$N$12:$P$4412=$H$6,ROW($A$13:$A$4412)-ROW($A$13)+1)),ROWS($C$11:C104))),"")</f>
        <v/>
      </c>
      <c r="D104" s="22" t="str">
        <f t="array" ref="D104">IFERROR(INDEX('توزيع المباريات'!$O$12:$O$4412,SMALL(IF('توزيع المباريات'!$C$12:$C$4412=$H$7,IF('توزيع المباريات'!$N$12:$P$4412=$H$6,ROW($A$13:$A$4412)-ROW($A$13)+1)),ROWS($C$11:D104))),"")</f>
        <v/>
      </c>
      <c r="E104" s="22" t="str">
        <f t="array" ref="E104">IFERROR(INDEX('توزيع المباريات'!$P$12:$P$4412,SMALL(IF('توزيع المباريات'!$C$12:$C$4412=$H$7,IF('توزيع المباريات'!$N$12:$P$4412=$H$6,ROW($A$13:$A$4412)-ROW($A$13)+1)),ROWS($C$11:E104))),"")</f>
        <v/>
      </c>
      <c r="F104" s="22" t="str">
        <f t="array" ref="F104">IFERROR(INDEX('توزيع المباريات'!$E$12:$E$4412,SMALL(IF('توزيع المباريات'!$C$12:$C$4412=$H$7,IF('توزيع المباريات'!$N$12:$P$4412=$H$6,ROW($A$13:$A$4412)-ROW($A$13)+1)),ROWS($C$11:F104))),"")</f>
        <v/>
      </c>
      <c r="G104" s="22" t="str">
        <f t="array" ref="G104">IFERROR(INDEX('توزيع المباريات'!$M$12:$M$4412,SMALL(IF('توزيع المباريات'!$C$12:$C$4412=$H$7,IF('توزيع المباريات'!$N$12:$P$4412=$H$6,ROW($A$13:$A$4412)-ROW($A$13)+1)),ROWS($C$11:G104))),"")</f>
        <v/>
      </c>
      <c r="H104" s="22" t="str">
        <f t="array" ref="H104">IFERROR(INDEX('توزيع المباريات'!$Q$12:$Q$4412,SMALL(IF('توزيع المباريات'!$C$12:$C$4412=$H$7,IF('توزيع المباريات'!$N$12:$P$4412=$H$6,ROW($A$13:$A$4412)-ROW($A$13)+1)),ROWS($C$11:H104))),"")</f>
        <v/>
      </c>
      <c r="I104" s="22" t="str">
        <f t="array" ref="I104">IFERROR(INDEX('توزيع المباريات'!$R$12:$R$4412,SMALL(IF('توزيع المباريات'!$C$12:$C$4412=$H$7,IF('توزيع المباريات'!$N$12:$P$4412=$H$6,ROW($A$13:$A$4412)-ROW($A$13)+1)),ROWS($C$11:I104))),"")</f>
        <v/>
      </c>
      <c r="J104" s="22" t="str">
        <f t="array" ref="J104">IFERROR(INDEX('توزيع المباريات'!$S$12:$S$4412,SMALL(IF('توزيع المباريات'!$C$12:$C$4412=$H$7,IF('توزيع المباريات'!$N$12:$P$4412=$H$6,ROW($A$13:$A$4412)-ROW($A$13)+1)),ROWS($C$11:J104))),"")</f>
        <v/>
      </c>
      <c r="K104" s="22" t="str">
        <f t="array" ref="K104">IFERROR(INDEX('توزيع المباريات'!$T$12:$T$4412,SMALL(IF('توزيع المباريات'!$C$12:$C$4412=$H$7,IF('توزيع المباريات'!$N$12:$P$4412=$H$6,ROW($A$13:$A$4412)-ROW($A$13)+1)),ROWS($C$11:K104))),"")</f>
        <v/>
      </c>
      <c r="L104" s="22" t="str">
        <f t="array" ref="L104">IFERROR(INDEX('توزيع المباريات'!$U$12:$U$4412,SMALL(IF('توزيع المباريات'!$C$12:$C$4412=$H$7,IF('توزيع المباريات'!$N$12:$P$4412=$H$6,ROW($A$13:$A$4412)-ROW($A$13)+1)),ROWS($C$11:L104))),"")</f>
        <v/>
      </c>
      <c r="M104" s="22" t="str">
        <f t="array" ref="M104">IFERROR(INDEX('توزيع المباريات'!$V$12:$V$4412,SMALL(IF('توزيع المباريات'!$C$12:$C$4412=$H$7,IF('توزيع المباريات'!$N$12:$P$4412=$H$6,ROW($A$13:$A$4412)-ROW($A$13)+1)),ROWS($C$11:M104))),"")</f>
        <v/>
      </c>
    </row>
    <row r="105" spans="2:13" ht="17.399999999999999">
      <c r="B105" s="21" t="str">
        <f t="shared" si="2"/>
        <v/>
      </c>
      <c r="C105" s="22" t="str">
        <f t="array" ref="C105">IFERROR(INDEX('توزيع المباريات'!$N$12:$N$4412,SMALL(IF('توزيع المباريات'!$C$12:$C$4412=$H$7,IF('توزيع المباريات'!$N$12:$P$4412=$H$6,ROW($A$13:$A$4412)-ROW($A$13)+1)),ROWS($C$11:C105))),"")</f>
        <v/>
      </c>
      <c r="D105" s="22" t="str">
        <f t="array" ref="D105">IFERROR(INDEX('توزيع المباريات'!$O$12:$O$4412,SMALL(IF('توزيع المباريات'!$C$12:$C$4412=$H$7,IF('توزيع المباريات'!$N$12:$P$4412=$H$6,ROW($A$13:$A$4412)-ROW($A$13)+1)),ROWS($C$11:D105))),"")</f>
        <v/>
      </c>
      <c r="E105" s="22" t="str">
        <f t="array" ref="E105">IFERROR(INDEX('توزيع المباريات'!$P$12:$P$4412,SMALL(IF('توزيع المباريات'!$C$12:$C$4412=$H$7,IF('توزيع المباريات'!$N$12:$P$4412=$H$6,ROW($A$13:$A$4412)-ROW($A$13)+1)),ROWS($C$11:E105))),"")</f>
        <v/>
      </c>
      <c r="F105" s="22" t="str">
        <f t="array" ref="F105">IFERROR(INDEX('توزيع المباريات'!$E$12:$E$4412,SMALL(IF('توزيع المباريات'!$C$12:$C$4412=$H$7,IF('توزيع المباريات'!$N$12:$P$4412=$H$6,ROW($A$13:$A$4412)-ROW($A$13)+1)),ROWS($C$11:F105))),"")</f>
        <v/>
      </c>
      <c r="G105" s="22" t="str">
        <f t="array" ref="G105">IFERROR(INDEX('توزيع المباريات'!$M$12:$M$4412,SMALL(IF('توزيع المباريات'!$C$12:$C$4412=$H$7,IF('توزيع المباريات'!$N$12:$P$4412=$H$6,ROW($A$13:$A$4412)-ROW($A$13)+1)),ROWS($C$11:G105))),"")</f>
        <v/>
      </c>
      <c r="H105" s="22" t="str">
        <f t="array" ref="H105">IFERROR(INDEX('توزيع المباريات'!$Q$12:$Q$4412,SMALL(IF('توزيع المباريات'!$C$12:$C$4412=$H$7,IF('توزيع المباريات'!$N$12:$P$4412=$H$6,ROW($A$13:$A$4412)-ROW($A$13)+1)),ROWS($C$11:H105))),"")</f>
        <v/>
      </c>
      <c r="I105" s="22" t="str">
        <f t="array" ref="I105">IFERROR(INDEX('توزيع المباريات'!$R$12:$R$4412,SMALL(IF('توزيع المباريات'!$C$12:$C$4412=$H$7,IF('توزيع المباريات'!$N$12:$P$4412=$H$6,ROW($A$13:$A$4412)-ROW($A$13)+1)),ROWS($C$11:I105))),"")</f>
        <v/>
      </c>
      <c r="J105" s="22" t="str">
        <f t="array" ref="J105">IFERROR(INDEX('توزيع المباريات'!$S$12:$S$4412,SMALL(IF('توزيع المباريات'!$C$12:$C$4412=$H$7,IF('توزيع المباريات'!$N$12:$P$4412=$H$6,ROW($A$13:$A$4412)-ROW($A$13)+1)),ROWS($C$11:J105))),"")</f>
        <v/>
      </c>
      <c r="K105" s="22" t="str">
        <f t="array" ref="K105">IFERROR(INDEX('توزيع المباريات'!$T$12:$T$4412,SMALL(IF('توزيع المباريات'!$C$12:$C$4412=$H$7,IF('توزيع المباريات'!$N$12:$P$4412=$H$6,ROW($A$13:$A$4412)-ROW($A$13)+1)),ROWS($C$11:K105))),"")</f>
        <v/>
      </c>
      <c r="L105" s="22" t="str">
        <f t="array" ref="L105">IFERROR(INDEX('توزيع المباريات'!$U$12:$U$4412,SMALL(IF('توزيع المباريات'!$C$12:$C$4412=$H$7,IF('توزيع المباريات'!$N$12:$P$4412=$H$6,ROW($A$13:$A$4412)-ROW($A$13)+1)),ROWS($C$11:L105))),"")</f>
        <v/>
      </c>
      <c r="M105" s="22" t="str">
        <f t="array" ref="M105">IFERROR(INDEX('توزيع المباريات'!$V$12:$V$4412,SMALL(IF('توزيع المباريات'!$C$12:$C$4412=$H$7,IF('توزيع المباريات'!$N$12:$P$4412=$H$6,ROW($A$13:$A$4412)-ROW($A$13)+1)),ROWS($C$11:M105))),"")</f>
        <v/>
      </c>
    </row>
    <row r="106" spans="2:13" ht="17.399999999999999">
      <c r="B106" s="21" t="str">
        <f t="shared" si="2"/>
        <v/>
      </c>
      <c r="C106" s="22" t="str">
        <f t="array" ref="C106">IFERROR(INDEX('توزيع المباريات'!$N$12:$N$4412,SMALL(IF('توزيع المباريات'!$C$12:$C$4412=$H$7,IF('توزيع المباريات'!$N$12:$P$4412=$H$6,ROW($A$13:$A$4412)-ROW($A$13)+1)),ROWS($C$11:C106))),"")</f>
        <v/>
      </c>
      <c r="D106" s="22" t="str">
        <f t="array" ref="D106">IFERROR(INDEX('توزيع المباريات'!$O$12:$O$4412,SMALL(IF('توزيع المباريات'!$C$12:$C$4412=$H$7,IF('توزيع المباريات'!$N$12:$P$4412=$H$6,ROW($A$13:$A$4412)-ROW($A$13)+1)),ROWS($C$11:D106))),"")</f>
        <v/>
      </c>
      <c r="E106" s="22" t="str">
        <f t="array" ref="E106">IFERROR(INDEX('توزيع المباريات'!$P$12:$P$4412,SMALL(IF('توزيع المباريات'!$C$12:$C$4412=$H$7,IF('توزيع المباريات'!$N$12:$P$4412=$H$6,ROW($A$13:$A$4412)-ROW($A$13)+1)),ROWS($C$11:E106))),"")</f>
        <v/>
      </c>
      <c r="F106" s="22" t="str">
        <f t="array" ref="F106">IFERROR(INDEX('توزيع المباريات'!$E$12:$E$4412,SMALL(IF('توزيع المباريات'!$C$12:$C$4412=$H$7,IF('توزيع المباريات'!$N$12:$P$4412=$H$6,ROW($A$13:$A$4412)-ROW($A$13)+1)),ROWS($C$11:F106))),"")</f>
        <v/>
      </c>
      <c r="G106" s="22" t="str">
        <f t="array" ref="G106">IFERROR(INDEX('توزيع المباريات'!$M$12:$M$4412,SMALL(IF('توزيع المباريات'!$C$12:$C$4412=$H$7,IF('توزيع المباريات'!$N$12:$P$4412=$H$6,ROW($A$13:$A$4412)-ROW($A$13)+1)),ROWS($C$11:G106))),"")</f>
        <v/>
      </c>
      <c r="H106" s="22" t="str">
        <f t="array" ref="H106">IFERROR(INDEX('توزيع المباريات'!$Q$12:$Q$4412,SMALL(IF('توزيع المباريات'!$C$12:$C$4412=$H$7,IF('توزيع المباريات'!$N$12:$P$4412=$H$6,ROW($A$13:$A$4412)-ROW($A$13)+1)),ROWS($C$11:H106))),"")</f>
        <v/>
      </c>
      <c r="I106" s="22" t="str">
        <f t="array" ref="I106">IFERROR(INDEX('توزيع المباريات'!$R$12:$R$4412,SMALL(IF('توزيع المباريات'!$C$12:$C$4412=$H$7,IF('توزيع المباريات'!$N$12:$P$4412=$H$6,ROW($A$13:$A$4412)-ROW($A$13)+1)),ROWS($C$11:I106))),"")</f>
        <v/>
      </c>
      <c r="J106" s="22" t="str">
        <f t="array" ref="J106">IFERROR(INDEX('توزيع المباريات'!$S$12:$S$4412,SMALL(IF('توزيع المباريات'!$C$12:$C$4412=$H$7,IF('توزيع المباريات'!$N$12:$P$4412=$H$6,ROW($A$13:$A$4412)-ROW($A$13)+1)),ROWS($C$11:J106))),"")</f>
        <v/>
      </c>
      <c r="K106" s="22" t="str">
        <f t="array" ref="K106">IFERROR(INDEX('توزيع المباريات'!$T$12:$T$4412,SMALL(IF('توزيع المباريات'!$C$12:$C$4412=$H$7,IF('توزيع المباريات'!$N$12:$P$4412=$H$6,ROW($A$13:$A$4412)-ROW($A$13)+1)),ROWS($C$11:K106))),"")</f>
        <v/>
      </c>
      <c r="L106" s="22" t="str">
        <f t="array" ref="L106">IFERROR(INDEX('توزيع المباريات'!$U$12:$U$4412,SMALL(IF('توزيع المباريات'!$C$12:$C$4412=$H$7,IF('توزيع المباريات'!$N$12:$P$4412=$H$6,ROW($A$13:$A$4412)-ROW($A$13)+1)),ROWS($C$11:L106))),"")</f>
        <v/>
      </c>
      <c r="M106" s="22" t="str">
        <f t="array" ref="M106">IFERROR(INDEX('توزيع المباريات'!$V$12:$V$4412,SMALL(IF('توزيع المباريات'!$C$12:$C$4412=$H$7,IF('توزيع المباريات'!$N$12:$P$4412=$H$6,ROW($A$13:$A$4412)-ROW($A$13)+1)),ROWS($C$11:M106))),"")</f>
        <v/>
      </c>
    </row>
    <row r="107" spans="2:13" ht="17.399999999999999">
      <c r="B107" s="21" t="str">
        <f t="shared" si="2"/>
        <v/>
      </c>
      <c r="C107" s="22" t="str">
        <f t="array" ref="C107">IFERROR(INDEX('توزيع المباريات'!$N$12:$N$4412,SMALL(IF('توزيع المباريات'!$C$12:$C$4412=$H$7,IF('توزيع المباريات'!$N$12:$P$4412=$H$6,ROW($A$13:$A$4412)-ROW($A$13)+1)),ROWS($C$11:C107))),"")</f>
        <v/>
      </c>
      <c r="D107" s="22" t="str">
        <f t="array" ref="D107">IFERROR(INDEX('توزيع المباريات'!$O$12:$O$4412,SMALL(IF('توزيع المباريات'!$C$12:$C$4412=$H$7,IF('توزيع المباريات'!$N$12:$P$4412=$H$6,ROW($A$13:$A$4412)-ROW($A$13)+1)),ROWS($C$11:D107))),"")</f>
        <v/>
      </c>
      <c r="E107" s="22" t="str">
        <f t="array" ref="E107">IFERROR(INDEX('توزيع المباريات'!$P$12:$P$4412,SMALL(IF('توزيع المباريات'!$C$12:$C$4412=$H$7,IF('توزيع المباريات'!$N$12:$P$4412=$H$6,ROW($A$13:$A$4412)-ROW($A$13)+1)),ROWS($C$11:E107))),"")</f>
        <v/>
      </c>
      <c r="F107" s="22" t="str">
        <f t="array" ref="F107">IFERROR(INDEX('توزيع المباريات'!$E$12:$E$4412,SMALL(IF('توزيع المباريات'!$C$12:$C$4412=$H$7,IF('توزيع المباريات'!$N$12:$P$4412=$H$6,ROW($A$13:$A$4412)-ROW($A$13)+1)),ROWS($C$11:F107))),"")</f>
        <v/>
      </c>
      <c r="G107" s="22" t="str">
        <f t="array" ref="G107">IFERROR(INDEX('توزيع المباريات'!$M$12:$M$4412,SMALL(IF('توزيع المباريات'!$C$12:$C$4412=$H$7,IF('توزيع المباريات'!$N$12:$P$4412=$H$6,ROW($A$13:$A$4412)-ROW($A$13)+1)),ROWS($C$11:G107))),"")</f>
        <v/>
      </c>
      <c r="H107" s="22" t="str">
        <f t="array" ref="H107">IFERROR(INDEX('توزيع المباريات'!$Q$12:$Q$4412,SMALL(IF('توزيع المباريات'!$C$12:$C$4412=$H$7,IF('توزيع المباريات'!$N$12:$P$4412=$H$6,ROW($A$13:$A$4412)-ROW($A$13)+1)),ROWS($C$11:H107))),"")</f>
        <v/>
      </c>
      <c r="I107" s="22" t="str">
        <f t="array" ref="I107">IFERROR(INDEX('توزيع المباريات'!$R$12:$R$4412,SMALL(IF('توزيع المباريات'!$C$12:$C$4412=$H$7,IF('توزيع المباريات'!$N$12:$P$4412=$H$6,ROW($A$13:$A$4412)-ROW($A$13)+1)),ROWS($C$11:I107))),"")</f>
        <v/>
      </c>
      <c r="J107" s="22" t="str">
        <f t="array" ref="J107">IFERROR(INDEX('توزيع المباريات'!$S$12:$S$4412,SMALL(IF('توزيع المباريات'!$C$12:$C$4412=$H$7,IF('توزيع المباريات'!$N$12:$P$4412=$H$6,ROW($A$13:$A$4412)-ROW($A$13)+1)),ROWS($C$11:J107))),"")</f>
        <v/>
      </c>
      <c r="K107" s="22" t="str">
        <f t="array" ref="K107">IFERROR(INDEX('توزيع المباريات'!$T$12:$T$4412,SMALL(IF('توزيع المباريات'!$C$12:$C$4412=$H$7,IF('توزيع المباريات'!$N$12:$P$4412=$H$6,ROW($A$13:$A$4412)-ROW($A$13)+1)),ROWS($C$11:K107))),"")</f>
        <v/>
      </c>
      <c r="L107" s="22" t="str">
        <f t="array" ref="L107">IFERROR(INDEX('توزيع المباريات'!$U$12:$U$4412,SMALL(IF('توزيع المباريات'!$C$12:$C$4412=$H$7,IF('توزيع المباريات'!$N$12:$P$4412=$H$6,ROW($A$13:$A$4412)-ROW($A$13)+1)),ROWS($C$11:L107))),"")</f>
        <v/>
      </c>
      <c r="M107" s="22" t="str">
        <f t="array" ref="M107">IFERROR(INDEX('توزيع المباريات'!$V$12:$V$4412,SMALL(IF('توزيع المباريات'!$C$12:$C$4412=$H$7,IF('توزيع المباريات'!$N$12:$P$4412=$H$6,ROW($A$13:$A$4412)-ROW($A$13)+1)),ROWS($C$11:M107))),"")</f>
        <v/>
      </c>
    </row>
    <row r="108" spans="2:13" ht="17.399999999999999">
      <c r="B108" s="21" t="str">
        <f t="shared" si="2"/>
        <v/>
      </c>
      <c r="C108" s="22" t="str">
        <f t="array" ref="C108">IFERROR(INDEX('توزيع المباريات'!$N$12:$N$4412,SMALL(IF('توزيع المباريات'!$C$12:$C$4412=$H$7,IF('توزيع المباريات'!$N$12:$P$4412=$H$6,ROW($A$13:$A$4412)-ROW($A$13)+1)),ROWS($C$11:C108))),"")</f>
        <v/>
      </c>
      <c r="D108" s="22" t="str">
        <f t="array" ref="D108">IFERROR(INDEX('توزيع المباريات'!$O$12:$O$4412,SMALL(IF('توزيع المباريات'!$C$12:$C$4412=$H$7,IF('توزيع المباريات'!$N$12:$P$4412=$H$6,ROW($A$13:$A$4412)-ROW($A$13)+1)),ROWS($C$11:D108))),"")</f>
        <v/>
      </c>
      <c r="E108" s="22" t="str">
        <f t="array" ref="E108">IFERROR(INDEX('توزيع المباريات'!$P$12:$P$4412,SMALL(IF('توزيع المباريات'!$C$12:$C$4412=$H$7,IF('توزيع المباريات'!$N$12:$P$4412=$H$6,ROW($A$13:$A$4412)-ROW($A$13)+1)),ROWS($C$11:E108))),"")</f>
        <v/>
      </c>
      <c r="F108" s="22" t="str">
        <f t="array" ref="F108">IFERROR(INDEX('توزيع المباريات'!$E$12:$E$4412,SMALL(IF('توزيع المباريات'!$C$12:$C$4412=$H$7,IF('توزيع المباريات'!$N$12:$P$4412=$H$6,ROW($A$13:$A$4412)-ROW($A$13)+1)),ROWS($C$11:F108))),"")</f>
        <v/>
      </c>
      <c r="G108" s="22" t="str">
        <f t="array" ref="G108">IFERROR(INDEX('توزيع المباريات'!$M$12:$M$4412,SMALL(IF('توزيع المباريات'!$C$12:$C$4412=$H$7,IF('توزيع المباريات'!$N$12:$P$4412=$H$6,ROW($A$13:$A$4412)-ROW($A$13)+1)),ROWS($C$11:G108))),"")</f>
        <v/>
      </c>
      <c r="H108" s="22" t="str">
        <f t="array" ref="H108">IFERROR(INDEX('توزيع المباريات'!$Q$12:$Q$4412,SMALL(IF('توزيع المباريات'!$C$12:$C$4412=$H$7,IF('توزيع المباريات'!$N$12:$P$4412=$H$6,ROW($A$13:$A$4412)-ROW($A$13)+1)),ROWS($C$11:H108))),"")</f>
        <v/>
      </c>
      <c r="I108" s="22" t="str">
        <f t="array" ref="I108">IFERROR(INDEX('توزيع المباريات'!$R$12:$R$4412,SMALL(IF('توزيع المباريات'!$C$12:$C$4412=$H$7,IF('توزيع المباريات'!$N$12:$P$4412=$H$6,ROW($A$13:$A$4412)-ROW($A$13)+1)),ROWS($C$11:I108))),"")</f>
        <v/>
      </c>
      <c r="J108" s="22" t="str">
        <f t="array" ref="J108">IFERROR(INDEX('توزيع المباريات'!$S$12:$S$4412,SMALL(IF('توزيع المباريات'!$C$12:$C$4412=$H$7,IF('توزيع المباريات'!$N$12:$P$4412=$H$6,ROW($A$13:$A$4412)-ROW($A$13)+1)),ROWS($C$11:J108))),"")</f>
        <v/>
      </c>
      <c r="K108" s="22" t="str">
        <f t="array" ref="K108">IFERROR(INDEX('توزيع المباريات'!$T$12:$T$4412,SMALL(IF('توزيع المباريات'!$C$12:$C$4412=$H$7,IF('توزيع المباريات'!$N$12:$P$4412=$H$6,ROW($A$13:$A$4412)-ROW($A$13)+1)),ROWS($C$11:K108))),"")</f>
        <v/>
      </c>
      <c r="L108" s="22" t="str">
        <f t="array" ref="L108">IFERROR(INDEX('توزيع المباريات'!$U$12:$U$4412,SMALL(IF('توزيع المباريات'!$C$12:$C$4412=$H$7,IF('توزيع المباريات'!$N$12:$P$4412=$H$6,ROW($A$13:$A$4412)-ROW($A$13)+1)),ROWS($C$11:L108))),"")</f>
        <v/>
      </c>
      <c r="M108" s="22" t="str">
        <f t="array" ref="M108">IFERROR(INDEX('توزيع المباريات'!$V$12:$V$4412,SMALL(IF('توزيع المباريات'!$C$12:$C$4412=$H$7,IF('توزيع المباريات'!$N$12:$P$4412=$H$6,ROW($A$13:$A$4412)-ROW($A$13)+1)),ROWS($C$11:M108))),"")</f>
        <v/>
      </c>
    </row>
    <row r="109" spans="2:13" ht="17.399999999999999">
      <c r="B109" s="21" t="str">
        <f t="shared" si="2"/>
        <v/>
      </c>
      <c r="C109" s="22" t="str">
        <f t="array" ref="C109">IFERROR(INDEX('توزيع المباريات'!$N$12:$N$4412,SMALL(IF('توزيع المباريات'!$C$12:$C$4412=$H$7,IF('توزيع المباريات'!$N$12:$P$4412=$H$6,ROW($A$13:$A$4412)-ROW($A$13)+1)),ROWS($C$11:C109))),"")</f>
        <v/>
      </c>
      <c r="D109" s="22" t="str">
        <f t="array" ref="D109">IFERROR(INDEX('توزيع المباريات'!$O$12:$O$4412,SMALL(IF('توزيع المباريات'!$C$12:$C$4412=$H$7,IF('توزيع المباريات'!$N$12:$P$4412=$H$6,ROW($A$13:$A$4412)-ROW($A$13)+1)),ROWS($C$11:D109))),"")</f>
        <v/>
      </c>
      <c r="E109" s="22" t="str">
        <f t="array" ref="E109">IFERROR(INDEX('توزيع المباريات'!$P$12:$P$4412,SMALL(IF('توزيع المباريات'!$C$12:$C$4412=$H$7,IF('توزيع المباريات'!$N$12:$P$4412=$H$6,ROW($A$13:$A$4412)-ROW($A$13)+1)),ROWS($C$11:E109))),"")</f>
        <v/>
      </c>
      <c r="F109" s="22" t="str">
        <f t="array" ref="F109">IFERROR(INDEX('توزيع المباريات'!$E$12:$E$4412,SMALL(IF('توزيع المباريات'!$C$12:$C$4412=$H$7,IF('توزيع المباريات'!$N$12:$P$4412=$H$6,ROW($A$13:$A$4412)-ROW($A$13)+1)),ROWS($C$11:F109))),"")</f>
        <v/>
      </c>
      <c r="G109" s="22" t="str">
        <f t="array" ref="G109">IFERROR(INDEX('توزيع المباريات'!$M$12:$M$4412,SMALL(IF('توزيع المباريات'!$C$12:$C$4412=$H$7,IF('توزيع المباريات'!$N$12:$P$4412=$H$6,ROW($A$13:$A$4412)-ROW($A$13)+1)),ROWS($C$11:G109))),"")</f>
        <v/>
      </c>
      <c r="H109" s="22" t="str">
        <f t="array" ref="H109">IFERROR(INDEX('توزيع المباريات'!$Q$12:$Q$4412,SMALL(IF('توزيع المباريات'!$C$12:$C$4412=$H$7,IF('توزيع المباريات'!$N$12:$P$4412=$H$6,ROW($A$13:$A$4412)-ROW($A$13)+1)),ROWS($C$11:H109))),"")</f>
        <v/>
      </c>
      <c r="I109" s="22" t="str">
        <f t="array" ref="I109">IFERROR(INDEX('توزيع المباريات'!$R$12:$R$4412,SMALL(IF('توزيع المباريات'!$C$12:$C$4412=$H$7,IF('توزيع المباريات'!$N$12:$P$4412=$H$6,ROW($A$13:$A$4412)-ROW($A$13)+1)),ROWS($C$11:I109))),"")</f>
        <v/>
      </c>
      <c r="J109" s="22" t="str">
        <f t="array" ref="J109">IFERROR(INDEX('توزيع المباريات'!$S$12:$S$4412,SMALL(IF('توزيع المباريات'!$C$12:$C$4412=$H$7,IF('توزيع المباريات'!$N$12:$P$4412=$H$6,ROW($A$13:$A$4412)-ROW($A$13)+1)),ROWS($C$11:J109))),"")</f>
        <v/>
      </c>
      <c r="K109" s="22" t="str">
        <f t="array" ref="K109">IFERROR(INDEX('توزيع المباريات'!$T$12:$T$4412,SMALL(IF('توزيع المباريات'!$C$12:$C$4412=$H$7,IF('توزيع المباريات'!$N$12:$P$4412=$H$6,ROW($A$13:$A$4412)-ROW($A$13)+1)),ROWS($C$11:K109))),"")</f>
        <v/>
      </c>
      <c r="L109" s="22" t="str">
        <f t="array" ref="L109">IFERROR(INDEX('توزيع المباريات'!$U$12:$U$4412,SMALL(IF('توزيع المباريات'!$C$12:$C$4412=$H$7,IF('توزيع المباريات'!$N$12:$P$4412=$H$6,ROW($A$13:$A$4412)-ROW($A$13)+1)),ROWS($C$11:L109))),"")</f>
        <v/>
      </c>
      <c r="M109" s="22" t="str">
        <f t="array" ref="M109">IFERROR(INDEX('توزيع المباريات'!$V$12:$V$4412,SMALL(IF('توزيع المباريات'!$C$12:$C$4412=$H$7,IF('توزيع المباريات'!$N$12:$P$4412=$H$6,ROW($A$13:$A$4412)-ROW($A$13)+1)),ROWS($C$11:M109))),"")</f>
        <v/>
      </c>
    </row>
    <row r="110" spans="2:13" ht="17.399999999999999">
      <c r="B110" s="21" t="str">
        <f t="shared" si="2"/>
        <v/>
      </c>
      <c r="C110" s="22" t="str">
        <f t="array" ref="C110">IFERROR(INDEX('توزيع المباريات'!$N$12:$N$4412,SMALL(IF('توزيع المباريات'!$C$12:$C$4412=$H$7,IF('توزيع المباريات'!$N$12:$P$4412=$H$6,ROW($A$13:$A$4412)-ROW($A$13)+1)),ROWS($C$11:C110))),"")</f>
        <v/>
      </c>
      <c r="D110" s="22" t="str">
        <f t="array" ref="D110">IFERROR(INDEX('توزيع المباريات'!$O$12:$O$4412,SMALL(IF('توزيع المباريات'!$C$12:$C$4412=$H$7,IF('توزيع المباريات'!$N$12:$P$4412=$H$6,ROW($A$13:$A$4412)-ROW($A$13)+1)),ROWS($C$11:D110))),"")</f>
        <v/>
      </c>
      <c r="E110" s="22" t="str">
        <f t="array" ref="E110">IFERROR(INDEX('توزيع المباريات'!$P$12:$P$4412,SMALL(IF('توزيع المباريات'!$C$12:$C$4412=$H$7,IF('توزيع المباريات'!$N$12:$P$4412=$H$6,ROW($A$13:$A$4412)-ROW($A$13)+1)),ROWS($C$11:E110))),"")</f>
        <v/>
      </c>
      <c r="F110" s="22" t="str">
        <f t="array" ref="F110">IFERROR(INDEX('توزيع المباريات'!$E$12:$E$4412,SMALL(IF('توزيع المباريات'!$C$12:$C$4412=$H$7,IF('توزيع المباريات'!$N$12:$P$4412=$H$6,ROW($A$13:$A$4412)-ROW($A$13)+1)),ROWS($C$11:F110))),"")</f>
        <v/>
      </c>
      <c r="G110" s="22" t="str">
        <f t="array" ref="G110">IFERROR(INDEX('توزيع المباريات'!$M$12:$M$4412,SMALL(IF('توزيع المباريات'!$C$12:$C$4412=$H$7,IF('توزيع المباريات'!$N$12:$P$4412=$H$6,ROW($A$13:$A$4412)-ROW($A$13)+1)),ROWS($C$11:G110))),"")</f>
        <v/>
      </c>
      <c r="H110" s="22" t="str">
        <f t="array" ref="H110">IFERROR(INDEX('توزيع المباريات'!$Q$12:$Q$4412,SMALL(IF('توزيع المباريات'!$C$12:$C$4412=$H$7,IF('توزيع المباريات'!$N$12:$P$4412=$H$6,ROW($A$13:$A$4412)-ROW($A$13)+1)),ROWS($C$11:H110))),"")</f>
        <v/>
      </c>
      <c r="I110" s="22" t="str">
        <f t="array" ref="I110">IFERROR(INDEX('توزيع المباريات'!$R$12:$R$4412,SMALL(IF('توزيع المباريات'!$C$12:$C$4412=$H$7,IF('توزيع المباريات'!$N$12:$P$4412=$H$6,ROW($A$13:$A$4412)-ROW($A$13)+1)),ROWS($C$11:I110))),"")</f>
        <v/>
      </c>
      <c r="J110" s="22" t="str">
        <f t="array" ref="J110">IFERROR(INDEX('توزيع المباريات'!$S$12:$S$4412,SMALL(IF('توزيع المباريات'!$C$12:$C$4412=$H$7,IF('توزيع المباريات'!$N$12:$P$4412=$H$6,ROW($A$13:$A$4412)-ROW($A$13)+1)),ROWS($C$11:J110))),"")</f>
        <v/>
      </c>
      <c r="K110" s="22" t="str">
        <f t="array" ref="K110">IFERROR(INDEX('توزيع المباريات'!$T$12:$T$4412,SMALL(IF('توزيع المباريات'!$C$12:$C$4412=$H$7,IF('توزيع المباريات'!$N$12:$P$4412=$H$6,ROW($A$13:$A$4412)-ROW($A$13)+1)),ROWS($C$11:K110))),"")</f>
        <v/>
      </c>
      <c r="L110" s="22" t="str">
        <f t="array" ref="L110">IFERROR(INDEX('توزيع المباريات'!$U$12:$U$4412,SMALL(IF('توزيع المباريات'!$C$12:$C$4412=$H$7,IF('توزيع المباريات'!$N$12:$P$4412=$H$6,ROW($A$13:$A$4412)-ROW($A$13)+1)),ROWS($C$11:L110))),"")</f>
        <v/>
      </c>
      <c r="M110" s="22" t="str">
        <f t="array" ref="M110">IFERROR(INDEX('توزيع المباريات'!$V$12:$V$4412,SMALL(IF('توزيع المباريات'!$C$12:$C$4412=$H$7,IF('توزيع المباريات'!$N$12:$P$4412=$H$6,ROW($A$13:$A$4412)-ROW($A$13)+1)),ROWS($C$11:M110))),"")</f>
        <v/>
      </c>
    </row>
    <row r="111" spans="2:13" ht="17.399999999999999">
      <c r="B111" s="21" t="str">
        <f t="shared" si="2"/>
        <v/>
      </c>
      <c r="C111" s="22" t="str">
        <f t="array" ref="C111">IFERROR(INDEX('توزيع المباريات'!$N$12:$N$4412,SMALL(IF('توزيع المباريات'!$C$12:$C$4412=$H$7,IF('توزيع المباريات'!$N$12:$P$4412=$H$6,ROW($A$13:$A$4412)-ROW($A$13)+1)),ROWS($C$11:C111))),"")</f>
        <v/>
      </c>
      <c r="D111" s="22" t="str">
        <f t="array" ref="D111">IFERROR(INDEX('توزيع المباريات'!$O$12:$O$4412,SMALL(IF('توزيع المباريات'!$C$12:$C$4412=$H$7,IF('توزيع المباريات'!$N$12:$P$4412=$H$6,ROW($A$13:$A$4412)-ROW($A$13)+1)),ROWS($C$11:D111))),"")</f>
        <v/>
      </c>
      <c r="E111" s="22" t="str">
        <f t="array" ref="E111">IFERROR(INDEX('توزيع المباريات'!$P$12:$P$4412,SMALL(IF('توزيع المباريات'!$C$12:$C$4412=$H$7,IF('توزيع المباريات'!$N$12:$P$4412=$H$6,ROW($A$13:$A$4412)-ROW($A$13)+1)),ROWS($C$11:E111))),"")</f>
        <v/>
      </c>
      <c r="F111" s="22" t="str">
        <f t="array" ref="F111">IFERROR(INDEX('توزيع المباريات'!$E$12:$E$4412,SMALL(IF('توزيع المباريات'!$C$12:$C$4412=$H$7,IF('توزيع المباريات'!$N$12:$P$4412=$H$6,ROW($A$13:$A$4412)-ROW($A$13)+1)),ROWS($C$11:F111))),"")</f>
        <v/>
      </c>
      <c r="G111" s="22" t="str">
        <f t="array" ref="G111">IFERROR(INDEX('توزيع المباريات'!$M$12:$M$4412,SMALL(IF('توزيع المباريات'!$C$12:$C$4412=$H$7,IF('توزيع المباريات'!$N$12:$P$4412=$H$6,ROW($A$13:$A$4412)-ROW($A$13)+1)),ROWS($C$11:G111))),"")</f>
        <v/>
      </c>
      <c r="H111" s="22" t="str">
        <f t="array" ref="H111">IFERROR(INDEX('توزيع المباريات'!$Q$12:$Q$4412,SMALL(IF('توزيع المباريات'!$C$12:$C$4412=$H$7,IF('توزيع المباريات'!$N$12:$P$4412=$H$6,ROW($A$13:$A$4412)-ROW($A$13)+1)),ROWS($C$11:H111))),"")</f>
        <v/>
      </c>
      <c r="I111" s="22" t="str">
        <f t="array" ref="I111">IFERROR(INDEX('توزيع المباريات'!$R$12:$R$4412,SMALL(IF('توزيع المباريات'!$C$12:$C$4412=$H$7,IF('توزيع المباريات'!$N$12:$P$4412=$H$6,ROW($A$13:$A$4412)-ROW($A$13)+1)),ROWS($C$11:I111))),"")</f>
        <v/>
      </c>
      <c r="J111" s="22" t="str">
        <f t="array" ref="J111">IFERROR(INDEX('توزيع المباريات'!$S$12:$S$4412,SMALL(IF('توزيع المباريات'!$C$12:$C$4412=$H$7,IF('توزيع المباريات'!$N$12:$P$4412=$H$6,ROW($A$13:$A$4412)-ROW($A$13)+1)),ROWS($C$11:J111))),"")</f>
        <v/>
      </c>
      <c r="K111" s="22" t="str">
        <f t="array" ref="K111">IFERROR(INDEX('توزيع المباريات'!$T$12:$T$4412,SMALL(IF('توزيع المباريات'!$C$12:$C$4412=$H$7,IF('توزيع المباريات'!$N$12:$P$4412=$H$6,ROW($A$13:$A$4412)-ROW($A$13)+1)),ROWS($C$11:K111))),"")</f>
        <v/>
      </c>
      <c r="L111" s="22" t="str">
        <f t="array" ref="L111">IFERROR(INDEX('توزيع المباريات'!$U$12:$U$4412,SMALL(IF('توزيع المباريات'!$C$12:$C$4412=$H$7,IF('توزيع المباريات'!$N$12:$P$4412=$H$6,ROW($A$13:$A$4412)-ROW($A$13)+1)),ROWS($C$11:L111))),"")</f>
        <v/>
      </c>
      <c r="M111" s="22" t="str">
        <f t="array" ref="M111">IFERROR(INDEX('توزيع المباريات'!$V$12:$V$4412,SMALL(IF('توزيع المباريات'!$C$12:$C$4412=$H$7,IF('توزيع المباريات'!$N$12:$P$4412=$H$6,ROW($A$13:$A$4412)-ROW($A$13)+1)),ROWS($C$11:M111))),"")</f>
        <v/>
      </c>
    </row>
    <row r="112" spans="2:13" ht="17.399999999999999">
      <c r="B112" s="21" t="str">
        <f t="shared" si="2"/>
        <v/>
      </c>
      <c r="C112" s="22" t="str">
        <f t="array" ref="C112">IFERROR(INDEX('توزيع المباريات'!$N$12:$N$4412,SMALL(IF('توزيع المباريات'!$C$12:$C$4412=$H$7,IF('توزيع المباريات'!$N$12:$P$4412=$H$6,ROW($A$13:$A$4412)-ROW($A$13)+1)),ROWS($C$11:C112))),"")</f>
        <v/>
      </c>
      <c r="D112" s="22" t="str">
        <f t="array" ref="D112">IFERROR(INDEX('توزيع المباريات'!$O$12:$O$4412,SMALL(IF('توزيع المباريات'!$C$12:$C$4412=$H$7,IF('توزيع المباريات'!$N$12:$P$4412=$H$6,ROW($A$13:$A$4412)-ROW($A$13)+1)),ROWS($C$11:D112))),"")</f>
        <v/>
      </c>
      <c r="E112" s="22" t="str">
        <f t="array" ref="E112">IFERROR(INDEX('توزيع المباريات'!$P$12:$P$4412,SMALL(IF('توزيع المباريات'!$C$12:$C$4412=$H$7,IF('توزيع المباريات'!$N$12:$P$4412=$H$6,ROW($A$13:$A$4412)-ROW($A$13)+1)),ROWS($C$11:E112))),"")</f>
        <v/>
      </c>
      <c r="F112" s="22" t="str">
        <f t="array" ref="F112">IFERROR(INDEX('توزيع المباريات'!$E$12:$E$4412,SMALL(IF('توزيع المباريات'!$C$12:$C$4412=$H$7,IF('توزيع المباريات'!$N$12:$P$4412=$H$6,ROW($A$13:$A$4412)-ROW($A$13)+1)),ROWS($C$11:F112))),"")</f>
        <v/>
      </c>
      <c r="G112" s="22" t="str">
        <f t="array" ref="G112">IFERROR(INDEX('توزيع المباريات'!$M$12:$M$4412,SMALL(IF('توزيع المباريات'!$C$12:$C$4412=$H$7,IF('توزيع المباريات'!$N$12:$P$4412=$H$6,ROW($A$13:$A$4412)-ROW($A$13)+1)),ROWS($C$11:G112))),"")</f>
        <v/>
      </c>
      <c r="H112" s="22" t="str">
        <f t="array" ref="H112">IFERROR(INDEX('توزيع المباريات'!$Q$12:$Q$4412,SMALL(IF('توزيع المباريات'!$C$12:$C$4412=$H$7,IF('توزيع المباريات'!$N$12:$P$4412=$H$6,ROW($A$13:$A$4412)-ROW($A$13)+1)),ROWS($C$11:H112))),"")</f>
        <v/>
      </c>
      <c r="I112" s="22" t="str">
        <f t="array" ref="I112">IFERROR(INDEX('توزيع المباريات'!$R$12:$R$4412,SMALL(IF('توزيع المباريات'!$C$12:$C$4412=$H$7,IF('توزيع المباريات'!$N$12:$P$4412=$H$6,ROW($A$13:$A$4412)-ROW($A$13)+1)),ROWS($C$11:I112))),"")</f>
        <v/>
      </c>
      <c r="J112" s="22" t="str">
        <f t="array" ref="J112">IFERROR(INDEX('توزيع المباريات'!$S$12:$S$4412,SMALL(IF('توزيع المباريات'!$C$12:$C$4412=$H$7,IF('توزيع المباريات'!$N$12:$P$4412=$H$6,ROW($A$13:$A$4412)-ROW($A$13)+1)),ROWS($C$11:J112))),"")</f>
        <v/>
      </c>
      <c r="K112" s="22" t="str">
        <f t="array" ref="K112">IFERROR(INDEX('توزيع المباريات'!$T$12:$T$4412,SMALL(IF('توزيع المباريات'!$C$12:$C$4412=$H$7,IF('توزيع المباريات'!$N$12:$P$4412=$H$6,ROW($A$13:$A$4412)-ROW($A$13)+1)),ROWS($C$11:K112))),"")</f>
        <v/>
      </c>
      <c r="L112" s="22" t="str">
        <f t="array" ref="L112">IFERROR(INDEX('توزيع المباريات'!$U$12:$U$4412,SMALL(IF('توزيع المباريات'!$C$12:$C$4412=$H$7,IF('توزيع المباريات'!$N$12:$P$4412=$H$6,ROW($A$13:$A$4412)-ROW($A$13)+1)),ROWS($C$11:L112))),"")</f>
        <v/>
      </c>
      <c r="M112" s="22" t="str">
        <f t="array" ref="M112">IFERROR(INDEX('توزيع المباريات'!$V$12:$V$4412,SMALL(IF('توزيع المباريات'!$C$12:$C$4412=$H$7,IF('توزيع المباريات'!$N$12:$P$4412=$H$6,ROW($A$13:$A$4412)-ROW($A$13)+1)),ROWS($C$11:M112))),"")</f>
        <v/>
      </c>
    </row>
    <row r="113" spans="2:13" ht="17.399999999999999">
      <c r="B113" s="21" t="str">
        <f t="shared" si="2"/>
        <v/>
      </c>
      <c r="C113" s="22" t="str">
        <f t="array" ref="C113">IFERROR(INDEX('توزيع المباريات'!$N$12:$N$4412,SMALL(IF('توزيع المباريات'!$C$12:$C$4412=$H$7,IF('توزيع المباريات'!$N$12:$P$4412=$H$6,ROW($A$13:$A$4412)-ROW($A$13)+1)),ROWS($C$11:C113))),"")</f>
        <v/>
      </c>
      <c r="D113" s="22" t="str">
        <f t="array" ref="D113">IFERROR(INDEX('توزيع المباريات'!$O$12:$O$4412,SMALL(IF('توزيع المباريات'!$C$12:$C$4412=$H$7,IF('توزيع المباريات'!$N$12:$P$4412=$H$6,ROW($A$13:$A$4412)-ROW($A$13)+1)),ROWS($C$11:D113))),"")</f>
        <v/>
      </c>
      <c r="E113" s="22" t="str">
        <f t="array" ref="E113">IFERROR(INDEX('توزيع المباريات'!$P$12:$P$4412,SMALL(IF('توزيع المباريات'!$C$12:$C$4412=$H$7,IF('توزيع المباريات'!$N$12:$P$4412=$H$6,ROW($A$13:$A$4412)-ROW($A$13)+1)),ROWS($C$11:E113))),"")</f>
        <v/>
      </c>
      <c r="F113" s="22" t="str">
        <f t="array" ref="F113">IFERROR(INDEX('توزيع المباريات'!$E$12:$E$4412,SMALL(IF('توزيع المباريات'!$C$12:$C$4412=$H$7,IF('توزيع المباريات'!$N$12:$P$4412=$H$6,ROW($A$13:$A$4412)-ROW($A$13)+1)),ROWS($C$11:F113))),"")</f>
        <v/>
      </c>
      <c r="G113" s="22" t="str">
        <f t="array" ref="G113">IFERROR(INDEX('توزيع المباريات'!$M$12:$M$4412,SMALL(IF('توزيع المباريات'!$C$12:$C$4412=$H$7,IF('توزيع المباريات'!$N$12:$P$4412=$H$6,ROW($A$13:$A$4412)-ROW($A$13)+1)),ROWS($C$11:G113))),"")</f>
        <v/>
      </c>
      <c r="H113" s="22" t="str">
        <f t="array" ref="H113">IFERROR(INDEX('توزيع المباريات'!$Q$12:$Q$4412,SMALL(IF('توزيع المباريات'!$C$12:$C$4412=$H$7,IF('توزيع المباريات'!$N$12:$P$4412=$H$6,ROW($A$13:$A$4412)-ROW($A$13)+1)),ROWS($C$11:H113))),"")</f>
        <v/>
      </c>
      <c r="I113" s="22" t="str">
        <f t="array" ref="I113">IFERROR(INDEX('توزيع المباريات'!$R$12:$R$4412,SMALL(IF('توزيع المباريات'!$C$12:$C$4412=$H$7,IF('توزيع المباريات'!$N$12:$P$4412=$H$6,ROW($A$13:$A$4412)-ROW($A$13)+1)),ROWS($C$11:I113))),"")</f>
        <v/>
      </c>
      <c r="J113" s="22" t="str">
        <f t="array" ref="J113">IFERROR(INDEX('توزيع المباريات'!$S$12:$S$4412,SMALL(IF('توزيع المباريات'!$C$12:$C$4412=$H$7,IF('توزيع المباريات'!$N$12:$P$4412=$H$6,ROW($A$13:$A$4412)-ROW($A$13)+1)),ROWS($C$11:J113))),"")</f>
        <v/>
      </c>
      <c r="K113" s="22" t="str">
        <f t="array" ref="K113">IFERROR(INDEX('توزيع المباريات'!$T$12:$T$4412,SMALL(IF('توزيع المباريات'!$C$12:$C$4412=$H$7,IF('توزيع المباريات'!$N$12:$P$4412=$H$6,ROW($A$13:$A$4412)-ROW($A$13)+1)),ROWS($C$11:K113))),"")</f>
        <v/>
      </c>
      <c r="L113" s="22" t="str">
        <f t="array" ref="L113">IFERROR(INDEX('توزيع المباريات'!$U$12:$U$4412,SMALL(IF('توزيع المباريات'!$C$12:$C$4412=$H$7,IF('توزيع المباريات'!$N$12:$P$4412=$H$6,ROW($A$13:$A$4412)-ROW($A$13)+1)),ROWS($C$11:L113))),"")</f>
        <v/>
      </c>
      <c r="M113" s="22" t="str">
        <f t="array" ref="M113">IFERROR(INDEX('توزيع المباريات'!$V$12:$V$4412,SMALL(IF('توزيع المباريات'!$C$12:$C$4412=$H$7,IF('توزيع المباريات'!$N$12:$P$4412=$H$6,ROW($A$13:$A$4412)-ROW($A$13)+1)),ROWS($C$11:M113))),"")</f>
        <v/>
      </c>
    </row>
    <row r="114" spans="2:13" ht="17.399999999999999">
      <c r="B114" s="21" t="str">
        <f t="shared" si="2"/>
        <v/>
      </c>
      <c r="C114" s="22" t="str">
        <f t="array" ref="C114">IFERROR(INDEX('توزيع المباريات'!$N$12:$N$4412,SMALL(IF('توزيع المباريات'!$C$12:$C$4412=$H$7,IF('توزيع المباريات'!$N$12:$P$4412=$H$6,ROW($A$13:$A$4412)-ROW($A$13)+1)),ROWS($C$11:C114))),"")</f>
        <v/>
      </c>
      <c r="D114" s="22" t="str">
        <f t="array" ref="D114">IFERROR(INDEX('توزيع المباريات'!$O$12:$O$4412,SMALL(IF('توزيع المباريات'!$C$12:$C$4412=$H$7,IF('توزيع المباريات'!$N$12:$P$4412=$H$6,ROW($A$13:$A$4412)-ROW($A$13)+1)),ROWS($C$11:D114))),"")</f>
        <v/>
      </c>
      <c r="E114" s="22" t="str">
        <f t="array" ref="E114">IFERROR(INDEX('توزيع المباريات'!$P$12:$P$4412,SMALL(IF('توزيع المباريات'!$C$12:$C$4412=$H$7,IF('توزيع المباريات'!$N$12:$P$4412=$H$6,ROW($A$13:$A$4412)-ROW($A$13)+1)),ROWS($C$11:E114))),"")</f>
        <v/>
      </c>
      <c r="F114" s="22" t="str">
        <f t="array" ref="F114">IFERROR(INDEX('توزيع المباريات'!$E$12:$E$4412,SMALL(IF('توزيع المباريات'!$C$12:$C$4412=$H$7,IF('توزيع المباريات'!$N$12:$P$4412=$H$6,ROW($A$13:$A$4412)-ROW($A$13)+1)),ROWS($C$11:F114))),"")</f>
        <v/>
      </c>
      <c r="G114" s="22" t="str">
        <f t="array" ref="G114">IFERROR(INDEX('توزيع المباريات'!$M$12:$M$4412,SMALL(IF('توزيع المباريات'!$C$12:$C$4412=$H$7,IF('توزيع المباريات'!$N$12:$P$4412=$H$6,ROW($A$13:$A$4412)-ROW($A$13)+1)),ROWS($C$11:G114))),"")</f>
        <v/>
      </c>
      <c r="H114" s="22" t="str">
        <f t="array" ref="H114">IFERROR(INDEX('توزيع المباريات'!$Q$12:$Q$4412,SMALL(IF('توزيع المباريات'!$C$12:$C$4412=$H$7,IF('توزيع المباريات'!$N$12:$P$4412=$H$6,ROW($A$13:$A$4412)-ROW($A$13)+1)),ROWS($C$11:H114))),"")</f>
        <v/>
      </c>
      <c r="I114" s="22" t="str">
        <f t="array" ref="I114">IFERROR(INDEX('توزيع المباريات'!$R$12:$R$4412,SMALL(IF('توزيع المباريات'!$C$12:$C$4412=$H$7,IF('توزيع المباريات'!$N$12:$P$4412=$H$6,ROW($A$13:$A$4412)-ROW($A$13)+1)),ROWS($C$11:I114))),"")</f>
        <v/>
      </c>
      <c r="J114" s="22" t="str">
        <f t="array" ref="J114">IFERROR(INDEX('توزيع المباريات'!$S$12:$S$4412,SMALL(IF('توزيع المباريات'!$C$12:$C$4412=$H$7,IF('توزيع المباريات'!$N$12:$P$4412=$H$6,ROW($A$13:$A$4412)-ROW($A$13)+1)),ROWS($C$11:J114))),"")</f>
        <v/>
      </c>
      <c r="K114" s="22" t="str">
        <f t="array" ref="K114">IFERROR(INDEX('توزيع المباريات'!$T$12:$T$4412,SMALL(IF('توزيع المباريات'!$C$12:$C$4412=$H$7,IF('توزيع المباريات'!$N$12:$P$4412=$H$6,ROW($A$13:$A$4412)-ROW($A$13)+1)),ROWS($C$11:K114))),"")</f>
        <v/>
      </c>
      <c r="L114" s="22" t="str">
        <f t="array" ref="L114">IFERROR(INDEX('توزيع المباريات'!$U$12:$U$4412,SMALL(IF('توزيع المباريات'!$C$12:$C$4412=$H$7,IF('توزيع المباريات'!$N$12:$P$4412=$H$6,ROW($A$13:$A$4412)-ROW($A$13)+1)),ROWS($C$11:L114))),"")</f>
        <v/>
      </c>
      <c r="M114" s="22" t="str">
        <f t="array" ref="M114">IFERROR(INDEX('توزيع المباريات'!$V$12:$V$4412,SMALL(IF('توزيع المباريات'!$C$12:$C$4412=$H$7,IF('توزيع المباريات'!$N$12:$P$4412=$H$6,ROW($A$13:$A$4412)-ROW($A$13)+1)),ROWS($C$11:M114))),"")</f>
        <v/>
      </c>
    </row>
    <row r="115" spans="2:13" ht="17.399999999999999">
      <c r="B115" s="21" t="str">
        <f t="shared" si="2"/>
        <v/>
      </c>
      <c r="C115" s="22" t="str">
        <f t="array" ref="C115">IFERROR(INDEX('توزيع المباريات'!$N$12:$N$4412,SMALL(IF('توزيع المباريات'!$C$12:$C$4412=$H$7,IF('توزيع المباريات'!$N$12:$P$4412=$H$6,ROW($A$13:$A$4412)-ROW($A$13)+1)),ROWS($C$11:C115))),"")</f>
        <v/>
      </c>
      <c r="D115" s="22" t="str">
        <f t="array" ref="D115">IFERROR(INDEX('توزيع المباريات'!$O$12:$O$4412,SMALL(IF('توزيع المباريات'!$C$12:$C$4412=$H$7,IF('توزيع المباريات'!$N$12:$P$4412=$H$6,ROW($A$13:$A$4412)-ROW($A$13)+1)),ROWS($C$11:D115))),"")</f>
        <v/>
      </c>
      <c r="E115" s="22" t="str">
        <f t="array" ref="E115">IFERROR(INDEX('توزيع المباريات'!$P$12:$P$4412,SMALL(IF('توزيع المباريات'!$C$12:$C$4412=$H$7,IF('توزيع المباريات'!$N$12:$P$4412=$H$6,ROW($A$13:$A$4412)-ROW($A$13)+1)),ROWS($C$11:E115))),"")</f>
        <v/>
      </c>
      <c r="F115" s="22" t="str">
        <f t="array" ref="F115">IFERROR(INDEX('توزيع المباريات'!$E$12:$E$4412,SMALL(IF('توزيع المباريات'!$C$12:$C$4412=$H$7,IF('توزيع المباريات'!$N$12:$P$4412=$H$6,ROW($A$13:$A$4412)-ROW($A$13)+1)),ROWS($C$11:F115))),"")</f>
        <v/>
      </c>
      <c r="G115" s="22" t="str">
        <f t="array" ref="G115">IFERROR(INDEX('توزيع المباريات'!$M$12:$M$4412,SMALL(IF('توزيع المباريات'!$C$12:$C$4412=$H$7,IF('توزيع المباريات'!$N$12:$P$4412=$H$6,ROW($A$13:$A$4412)-ROW($A$13)+1)),ROWS($C$11:G115))),"")</f>
        <v/>
      </c>
      <c r="H115" s="22" t="str">
        <f t="array" ref="H115">IFERROR(INDEX('توزيع المباريات'!$Q$12:$Q$4412,SMALL(IF('توزيع المباريات'!$C$12:$C$4412=$H$7,IF('توزيع المباريات'!$N$12:$P$4412=$H$6,ROW($A$13:$A$4412)-ROW($A$13)+1)),ROWS($C$11:H115))),"")</f>
        <v/>
      </c>
      <c r="I115" s="22" t="str">
        <f t="array" ref="I115">IFERROR(INDEX('توزيع المباريات'!$R$12:$R$4412,SMALL(IF('توزيع المباريات'!$C$12:$C$4412=$H$7,IF('توزيع المباريات'!$N$12:$P$4412=$H$6,ROW($A$13:$A$4412)-ROW($A$13)+1)),ROWS($C$11:I115))),"")</f>
        <v/>
      </c>
      <c r="J115" s="22" t="str">
        <f t="array" ref="J115">IFERROR(INDEX('توزيع المباريات'!$S$12:$S$4412,SMALL(IF('توزيع المباريات'!$C$12:$C$4412=$H$7,IF('توزيع المباريات'!$N$12:$P$4412=$H$6,ROW($A$13:$A$4412)-ROW($A$13)+1)),ROWS($C$11:J115))),"")</f>
        <v/>
      </c>
      <c r="K115" s="22" t="str">
        <f t="array" ref="K115">IFERROR(INDEX('توزيع المباريات'!$T$12:$T$4412,SMALL(IF('توزيع المباريات'!$C$12:$C$4412=$H$7,IF('توزيع المباريات'!$N$12:$P$4412=$H$6,ROW($A$13:$A$4412)-ROW($A$13)+1)),ROWS($C$11:K115))),"")</f>
        <v/>
      </c>
      <c r="L115" s="22" t="str">
        <f t="array" ref="L115">IFERROR(INDEX('توزيع المباريات'!$U$12:$U$4412,SMALL(IF('توزيع المباريات'!$C$12:$C$4412=$H$7,IF('توزيع المباريات'!$N$12:$P$4412=$H$6,ROW($A$13:$A$4412)-ROW($A$13)+1)),ROWS($C$11:L115))),"")</f>
        <v/>
      </c>
      <c r="M115" s="22" t="str">
        <f t="array" ref="M115">IFERROR(INDEX('توزيع المباريات'!$V$12:$V$4412,SMALL(IF('توزيع المباريات'!$C$12:$C$4412=$H$7,IF('توزيع المباريات'!$N$12:$P$4412=$H$6,ROW($A$13:$A$4412)-ROW($A$13)+1)),ROWS($C$11:M115))),"")</f>
        <v/>
      </c>
    </row>
    <row r="116" spans="2:13" ht="17.399999999999999">
      <c r="B116" s="21" t="str">
        <f t="shared" si="2"/>
        <v/>
      </c>
      <c r="C116" s="22" t="str">
        <f t="array" ref="C116">IFERROR(INDEX('توزيع المباريات'!$N$12:$N$4412,SMALL(IF('توزيع المباريات'!$C$12:$C$4412=$H$7,IF('توزيع المباريات'!$N$12:$P$4412=$H$6,ROW($A$13:$A$4412)-ROW($A$13)+1)),ROWS($C$11:C116))),"")</f>
        <v/>
      </c>
      <c r="D116" s="22" t="str">
        <f t="array" ref="D116">IFERROR(INDEX('توزيع المباريات'!$O$12:$O$4412,SMALL(IF('توزيع المباريات'!$C$12:$C$4412=$H$7,IF('توزيع المباريات'!$N$12:$P$4412=$H$6,ROW($A$13:$A$4412)-ROW($A$13)+1)),ROWS($C$11:D116))),"")</f>
        <v/>
      </c>
      <c r="E116" s="22" t="str">
        <f t="array" ref="E116">IFERROR(INDEX('توزيع المباريات'!$P$12:$P$4412,SMALL(IF('توزيع المباريات'!$C$12:$C$4412=$H$7,IF('توزيع المباريات'!$N$12:$P$4412=$H$6,ROW($A$13:$A$4412)-ROW($A$13)+1)),ROWS($C$11:E116))),"")</f>
        <v/>
      </c>
      <c r="F116" s="22" t="str">
        <f t="array" ref="F116">IFERROR(INDEX('توزيع المباريات'!$E$12:$E$4412,SMALL(IF('توزيع المباريات'!$C$12:$C$4412=$H$7,IF('توزيع المباريات'!$N$12:$P$4412=$H$6,ROW($A$13:$A$4412)-ROW($A$13)+1)),ROWS($C$11:F116))),"")</f>
        <v/>
      </c>
      <c r="G116" s="22" t="str">
        <f t="array" ref="G116">IFERROR(INDEX('توزيع المباريات'!$M$12:$M$4412,SMALL(IF('توزيع المباريات'!$C$12:$C$4412=$H$7,IF('توزيع المباريات'!$N$12:$P$4412=$H$6,ROW($A$13:$A$4412)-ROW($A$13)+1)),ROWS($C$11:G116))),"")</f>
        <v/>
      </c>
      <c r="H116" s="22" t="str">
        <f t="array" ref="H116">IFERROR(INDEX('توزيع المباريات'!$Q$12:$Q$4412,SMALL(IF('توزيع المباريات'!$C$12:$C$4412=$H$7,IF('توزيع المباريات'!$N$12:$P$4412=$H$6,ROW($A$13:$A$4412)-ROW($A$13)+1)),ROWS($C$11:H116))),"")</f>
        <v/>
      </c>
      <c r="I116" s="22" t="str">
        <f t="array" ref="I116">IFERROR(INDEX('توزيع المباريات'!$R$12:$R$4412,SMALL(IF('توزيع المباريات'!$C$12:$C$4412=$H$7,IF('توزيع المباريات'!$N$12:$P$4412=$H$6,ROW($A$13:$A$4412)-ROW($A$13)+1)),ROWS($C$11:I116))),"")</f>
        <v/>
      </c>
      <c r="J116" s="22" t="str">
        <f t="array" ref="J116">IFERROR(INDEX('توزيع المباريات'!$S$12:$S$4412,SMALL(IF('توزيع المباريات'!$C$12:$C$4412=$H$7,IF('توزيع المباريات'!$N$12:$P$4412=$H$6,ROW($A$13:$A$4412)-ROW($A$13)+1)),ROWS($C$11:J116))),"")</f>
        <v/>
      </c>
      <c r="K116" s="22" t="str">
        <f t="array" ref="K116">IFERROR(INDEX('توزيع المباريات'!$T$12:$T$4412,SMALL(IF('توزيع المباريات'!$C$12:$C$4412=$H$7,IF('توزيع المباريات'!$N$12:$P$4412=$H$6,ROW($A$13:$A$4412)-ROW($A$13)+1)),ROWS($C$11:K116))),"")</f>
        <v/>
      </c>
      <c r="L116" s="22" t="str">
        <f t="array" ref="L116">IFERROR(INDEX('توزيع المباريات'!$U$12:$U$4412,SMALL(IF('توزيع المباريات'!$C$12:$C$4412=$H$7,IF('توزيع المباريات'!$N$12:$P$4412=$H$6,ROW($A$13:$A$4412)-ROW($A$13)+1)),ROWS($C$11:L116))),"")</f>
        <v/>
      </c>
      <c r="M116" s="22" t="str">
        <f t="array" ref="M116">IFERROR(INDEX('توزيع المباريات'!$V$12:$V$4412,SMALL(IF('توزيع المباريات'!$C$12:$C$4412=$H$7,IF('توزيع المباريات'!$N$12:$P$4412=$H$6,ROW($A$13:$A$4412)-ROW($A$13)+1)),ROWS($C$11:M116))),"")</f>
        <v/>
      </c>
    </row>
    <row r="117" spans="2:13" ht="17.399999999999999">
      <c r="B117" s="21" t="str">
        <f t="shared" si="2"/>
        <v/>
      </c>
      <c r="C117" s="22" t="str">
        <f t="array" ref="C117">IFERROR(INDEX('توزيع المباريات'!$N$12:$N$4412,SMALL(IF('توزيع المباريات'!$C$12:$C$4412=$H$7,IF('توزيع المباريات'!$N$12:$P$4412=$H$6,ROW($A$13:$A$4412)-ROW($A$13)+1)),ROWS($C$11:C117))),"")</f>
        <v/>
      </c>
      <c r="D117" s="22" t="str">
        <f t="array" ref="D117">IFERROR(INDEX('توزيع المباريات'!$O$12:$O$4412,SMALL(IF('توزيع المباريات'!$C$12:$C$4412=$H$7,IF('توزيع المباريات'!$N$12:$P$4412=$H$6,ROW($A$13:$A$4412)-ROW($A$13)+1)),ROWS($C$11:D117))),"")</f>
        <v/>
      </c>
      <c r="E117" s="22" t="str">
        <f t="array" ref="E117">IFERROR(INDEX('توزيع المباريات'!$P$12:$P$4412,SMALL(IF('توزيع المباريات'!$C$12:$C$4412=$H$7,IF('توزيع المباريات'!$N$12:$P$4412=$H$6,ROW($A$13:$A$4412)-ROW($A$13)+1)),ROWS($C$11:E117))),"")</f>
        <v/>
      </c>
      <c r="F117" s="22" t="str">
        <f t="array" ref="F117">IFERROR(INDEX('توزيع المباريات'!$E$12:$E$4412,SMALL(IF('توزيع المباريات'!$C$12:$C$4412=$H$7,IF('توزيع المباريات'!$N$12:$P$4412=$H$6,ROW($A$13:$A$4412)-ROW($A$13)+1)),ROWS($C$11:F117))),"")</f>
        <v/>
      </c>
      <c r="G117" s="22" t="str">
        <f t="array" ref="G117">IFERROR(INDEX('توزيع المباريات'!$M$12:$M$4412,SMALL(IF('توزيع المباريات'!$C$12:$C$4412=$H$7,IF('توزيع المباريات'!$N$12:$P$4412=$H$6,ROW($A$13:$A$4412)-ROW($A$13)+1)),ROWS($C$11:G117))),"")</f>
        <v/>
      </c>
      <c r="H117" s="22" t="str">
        <f t="array" ref="H117">IFERROR(INDEX('توزيع المباريات'!$Q$12:$Q$4412,SMALL(IF('توزيع المباريات'!$C$12:$C$4412=$H$7,IF('توزيع المباريات'!$N$12:$P$4412=$H$6,ROW($A$13:$A$4412)-ROW($A$13)+1)),ROWS($C$11:H117))),"")</f>
        <v/>
      </c>
      <c r="I117" s="22" t="str">
        <f t="array" ref="I117">IFERROR(INDEX('توزيع المباريات'!$R$12:$R$4412,SMALL(IF('توزيع المباريات'!$C$12:$C$4412=$H$7,IF('توزيع المباريات'!$N$12:$P$4412=$H$6,ROW($A$13:$A$4412)-ROW($A$13)+1)),ROWS($C$11:I117))),"")</f>
        <v/>
      </c>
      <c r="J117" s="22" t="str">
        <f t="array" ref="J117">IFERROR(INDEX('توزيع المباريات'!$S$12:$S$4412,SMALL(IF('توزيع المباريات'!$C$12:$C$4412=$H$7,IF('توزيع المباريات'!$N$12:$P$4412=$H$6,ROW($A$13:$A$4412)-ROW($A$13)+1)),ROWS($C$11:J117))),"")</f>
        <v/>
      </c>
      <c r="K117" s="22" t="str">
        <f t="array" ref="K117">IFERROR(INDEX('توزيع المباريات'!$T$12:$T$4412,SMALL(IF('توزيع المباريات'!$C$12:$C$4412=$H$7,IF('توزيع المباريات'!$N$12:$P$4412=$H$6,ROW($A$13:$A$4412)-ROW($A$13)+1)),ROWS($C$11:K117))),"")</f>
        <v/>
      </c>
      <c r="L117" s="22" t="str">
        <f t="array" ref="L117">IFERROR(INDEX('توزيع المباريات'!$U$12:$U$4412,SMALL(IF('توزيع المباريات'!$C$12:$C$4412=$H$7,IF('توزيع المباريات'!$N$12:$P$4412=$H$6,ROW($A$13:$A$4412)-ROW($A$13)+1)),ROWS($C$11:L117))),"")</f>
        <v/>
      </c>
      <c r="M117" s="22" t="str">
        <f t="array" ref="M117">IFERROR(INDEX('توزيع المباريات'!$V$12:$V$4412,SMALL(IF('توزيع المباريات'!$C$12:$C$4412=$H$7,IF('توزيع المباريات'!$N$12:$P$4412=$H$6,ROW($A$13:$A$4412)-ROW($A$13)+1)),ROWS($C$11:M117))),"")</f>
        <v/>
      </c>
    </row>
    <row r="118" spans="2:13" ht="17.399999999999999">
      <c r="B118" s="21" t="str">
        <f t="shared" si="2"/>
        <v/>
      </c>
      <c r="C118" s="22" t="str">
        <f t="array" ref="C118">IFERROR(INDEX('توزيع المباريات'!$N$12:$N$4412,SMALL(IF('توزيع المباريات'!$C$12:$C$4412=$H$7,IF('توزيع المباريات'!$N$12:$P$4412=$H$6,ROW($A$13:$A$4412)-ROW($A$13)+1)),ROWS($C$11:C118))),"")</f>
        <v/>
      </c>
      <c r="D118" s="22" t="str">
        <f t="array" ref="D118">IFERROR(INDEX('توزيع المباريات'!$O$12:$O$4412,SMALL(IF('توزيع المباريات'!$C$12:$C$4412=$H$7,IF('توزيع المباريات'!$N$12:$P$4412=$H$6,ROW($A$13:$A$4412)-ROW($A$13)+1)),ROWS($C$11:D118))),"")</f>
        <v/>
      </c>
      <c r="E118" s="22" t="str">
        <f t="array" ref="E118">IFERROR(INDEX('توزيع المباريات'!$P$12:$P$4412,SMALL(IF('توزيع المباريات'!$C$12:$C$4412=$H$7,IF('توزيع المباريات'!$N$12:$P$4412=$H$6,ROW($A$13:$A$4412)-ROW($A$13)+1)),ROWS($C$11:E118))),"")</f>
        <v/>
      </c>
      <c r="F118" s="22" t="str">
        <f t="array" ref="F118">IFERROR(INDEX('توزيع المباريات'!$E$12:$E$4412,SMALL(IF('توزيع المباريات'!$C$12:$C$4412=$H$7,IF('توزيع المباريات'!$N$12:$P$4412=$H$6,ROW($A$13:$A$4412)-ROW($A$13)+1)),ROWS($C$11:F118))),"")</f>
        <v/>
      </c>
      <c r="G118" s="22" t="str">
        <f t="array" ref="G118">IFERROR(INDEX('توزيع المباريات'!$M$12:$M$4412,SMALL(IF('توزيع المباريات'!$C$12:$C$4412=$H$7,IF('توزيع المباريات'!$N$12:$P$4412=$H$6,ROW($A$13:$A$4412)-ROW($A$13)+1)),ROWS($C$11:G118))),"")</f>
        <v/>
      </c>
      <c r="H118" s="22" t="str">
        <f t="array" ref="H118">IFERROR(INDEX('توزيع المباريات'!$Q$12:$Q$4412,SMALL(IF('توزيع المباريات'!$C$12:$C$4412=$H$7,IF('توزيع المباريات'!$N$12:$P$4412=$H$6,ROW($A$13:$A$4412)-ROW($A$13)+1)),ROWS($C$11:H118))),"")</f>
        <v/>
      </c>
      <c r="I118" s="22" t="str">
        <f t="array" ref="I118">IFERROR(INDEX('توزيع المباريات'!$R$12:$R$4412,SMALL(IF('توزيع المباريات'!$C$12:$C$4412=$H$7,IF('توزيع المباريات'!$N$12:$P$4412=$H$6,ROW($A$13:$A$4412)-ROW($A$13)+1)),ROWS($C$11:I118))),"")</f>
        <v/>
      </c>
      <c r="J118" s="22" t="str">
        <f t="array" ref="J118">IFERROR(INDEX('توزيع المباريات'!$S$12:$S$4412,SMALL(IF('توزيع المباريات'!$C$12:$C$4412=$H$7,IF('توزيع المباريات'!$N$12:$P$4412=$H$6,ROW($A$13:$A$4412)-ROW($A$13)+1)),ROWS($C$11:J118))),"")</f>
        <v/>
      </c>
      <c r="K118" s="22" t="str">
        <f t="array" ref="K118">IFERROR(INDEX('توزيع المباريات'!$T$12:$T$4412,SMALL(IF('توزيع المباريات'!$C$12:$C$4412=$H$7,IF('توزيع المباريات'!$N$12:$P$4412=$H$6,ROW($A$13:$A$4412)-ROW($A$13)+1)),ROWS($C$11:K118))),"")</f>
        <v/>
      </c>
      <c r="L118" s="22" t="str">
        <f t="array" ref="L118">IFERROR(INDEX('توزيع المباريات'!$U$12:$U$4412,SMALL(IF('توزيع المباريات'!$C$12:$C$4412=$H$7,IF('توزيع المباريات'!$N$12:$P$4412=$H$6,ROW($A$13:$A$4412)-ROW($A$13)+1)),ROWS($C$11:L118))),"")</f>
        <v/>
      </c>
      <c r="M118" s="22" t="str">
        <f t="array" ref="M118">IFERROR(INDEX('توزيع المباريات'!$V$12:$V$4412,SMALL(IF('توزيع المباريات'!$C$12:$C$4412=$H$7,IF('توزيع المباريات'!$N$12:$P$4412=$H$6,ROW($A$13:$A$4412)-ROW($A$13)+1)),ROWS($C$11:M118))),"")</f>
        <v/>
      </c>
    </row>
    <row r="119" spans="2:13" ht="17.399999999999999">
      <c r="B119" s="21" t="str">
        <f t="shared" si="2"/>
        <v/>
      </c>
      <c r="C119" s="22" t="str">
        <f t="array" ref="C119">IFERROR(INDEX('توزيع المباريات'!$N$12:$N$4412,SMALL(IF('توزيع المباريات'!$C$12:$C$4412=$H$7,IF('توزيع المباريات'!$N$12:$P$4412=$H$6,ROW($A$13:$A$4412)-ROW($A$13)+1)),ROWS($C$11:C119))),"")</f>
        <v/>
      </c>
      <c r="D119" s="22" t="str">
        <f t="array" ref="D119">IFERROR(INDEX('توزيع المباريات'!$O$12:$O$4412,SMALL(IF('توزيع المباريات'!$C$12:$C$4412=$H$7,IF('توزيع المباريات'!$N$12:$P$4412=$H$6,ROW($A$13:$A$4412)-ROW($A$13)+1)),ROWS($C$11:D119))),"")</f>
        <v/>
      </c>
      <c r="E119" s="22" t="str">
        <f t="array" ref="E119">IFERROR(INDEX('توزيع المباريات'!$P$12:$P$4412,SMALL(IF('توزيع المباريات'!$C$12:$C$4412=$H$7,IF('توزيع المباريات'!$N$12:$P$4412=$H$6,ROW($A$13:$A$4412)-ROW($A$13)+1)),ROWS($C$11:E119))),"")</f>
        <v/>
      </c>
      <c r="F119" s="22" t="str">
        <f t="array" ref="F119">IFERROR(INDEX('توزيع المباريات'!$E$12:$E$4412,SMALL(IF('توزيع المباريات'!$C$12:$C$4412=$H$7,IF('توزيع المباريات'!$N$12:$P$4412=$H$6,ROW($A$13:$A$4412)-ROW($A$13)+1)),ROWS($C$11:F119))),"")</f>
        <v/>
      </c>
      <c r="G119" s="22" t="str">
        <f t="array" ref="G119">IFERROR(INDEX('توزيع المباريات'!$M$12:$M$4412,SMALL(IF('توزيع المباريات'!$C$12:$C$4412=$H$7,IF('توزيع المباريات'!$N$12:$P$4412=$H$6,ROW($A$13:$A$4412)-ROW($A$13)+1)),ROWS($C$11:G119))),"")</f>
        <v/>
      </c>
      <c r="H119" s="22" t="str">
        <f t="array" ref="H119">IFERROR(INDEX('توزيع المباريات'!$Q$12:$Q$4412,SMALL(IF('توزيع المباريات'!$C$12:$C$4412=$H$7,IF('توزيع المباريات'!$N$12:$P$4412=$H$6,ROW($A$13:$A$4412)-ROW($A$13)+1)),ROWS($C$11:H119))),"")</f>
        <v/>
      </c>
      <c r="I119" s="22" t="str">
        <f t="array" ref="I119">IFERROR(INDEX('توزيع المباريات'!$R$12:$R$4412,SMALL(IF('توزيع المباريات'!$C$12:$C$4412=$H$7,IF('توزيع المباريات'!$N$12:$P$4412=$H$6,ROW($A$13:$A$4412)-ROW($A$13)+1)),ROWS($C$11:I119))),"")</f>
        <v/>
      </c>
      <c r="J119" s="22" t="str">
        <f t="array" ref="J119">IFERROR(INDEX('توزيع المباريات'!$S$12:$S$4412,SMALL(IF('توزيع المباريات'!$C$12:$C$4412=$H$7,IF('توزيع المباريات'!$N$12:$P$4412=$H$6,ROW($A$13:$A$4412)-ROW($A$13)+1)),ROWS($C$11:J119))),"")</f>
        <v/>
      </c>
      <c r="K119" s="22" t="str">
        <f t="array" ref="K119">IFERROR(INDEX('توزيع المباريات'!$T$12:$T$4412,SMALL(IF('توزيع المباريات'!$C$12:$C$4412=$H$7,IF('توزيع المباريات'!$N$12:$P$4412=$H$6,ROW($A$13:$A$4412)-ROW($A$13)+1)),ROWS($C$11:K119))),"")</f>
        <v/>
      </c>
      <c r="L119" s="22" t="str">
        <f t="array" ref="L119">IFERROR(INDEX('توزيع المباريات'!$U$12:$U$4412,SMALL(IF('توزيع المباريات'!$C$12:$C$4412=$H$7,IF('توزيع المباريات'!$N$12:$P$4412=$H$6,ROW($A$13:$A$4412)-ROW($A$13)+1)),ROWS($C$11:L119))),"")</f>
        <v/>
      </c>
      <c r="M119" s="22" t="str">
        <f t="array" ref="M119">IFERROR(INDEX('توزيع المباريات'!$V$12:$V$4412,SMALL(IF('توزيع المباريات'!$C$12:$C$4412=$H$7,IF('توزيع المباريات'!$N$12:$P$4412=$H$6,ROW($A$13:$A$4412)-ROW($A$13)+1)),ROWS($C$11:M119))),"")</f>
        <v/>
      </c>
    </row>
    <row r="120" spans="2:13" ht="17.399999999999999">
      <c r="B120" s="21" t="str">
        <f t="shared" si="2"/>
        <v/>
      </c>
      <c r="C120" s="22" t="str">
        <f t="array" ref="C120">IFERROR(INDEX('توزيع المباريات'!$N$12:$N$4412,SMALL(IF('توزيع المباريات'!$C$12:$C$4412=$H$7,IF('توزيع المباريات'!$N$12:$P$4412=$H$6,ROW($A$13:$A$4412)-ROW($A$13)+1)),ROWS($C$11:C120))),"")</f>
        <v/>
      </c>
      <c r="D120" s="22" t="str">
        <f t="array" ref="D120">IFERROR(INDEX('توزيع المباريات'!$O$12:$O$4412,SMALL(IF('توزيع المباريات'!$C$12:$C$4412=$H$7,IF('توزيع المباريات'!$N$12:$P$4412=$H$6,ROW($A$13:$A$4412)-ROW($A$13)+1)),ROWS($C$11:D120))),"")</f>
        <v/>
      </c>
      <c r="E120" s="22" t="str">
        <f t="array" ref="E120">IFERROR(INDEX('توزيع المباريات'!$P$12:$P$4412,SMALL(IF('توزيع المباريات'!$C$12:$C$4412=$H$7,IF('توزيع المباريات'!$N$12:$P$4412=$H$6,ROW($A$13:$A$4412)-ROW($A$13)+1)),ROWS($C$11:E120))),"")</f>
        <v/>
      </c>
      <c r="F120" s="22" t="str">
        <f t="array" ref="F120">IFERROR(INDEX('توزيع المباريات'!$E$12:$E$4412,SMALL(IF('توزيع المباريات'!$C$12:$C$4412=$H$7,IF('توزيع المباريات'!$N$12:$P$4412=$H$6,ROW($A$13:$A$4412)-ROW($A$13)+1)),ROWS($C$11:F120))),"")</f>
        <v/>
      </c>
      <c r="G120" s="22" t="str">
        <f t="array" ref="G120">IFERROR(INDEX('توزيع المباريات'!$M$12:$M$4412,SMALL(IF('توزيع المباريات'!$C$12:$C$4412=$H$7,IF('توزيع المباريات'!$N$12:$P$4412=$H$6,ROW($A$13:$A$4412)-ROW($A$13)+1)),ROWS($C$11:G120))),"")</f>
        <v/>
      </c>
      <c r="H120" s="22" t="str">
        <f t="array" ref="H120">IFERROR(INDEX('توزيع المباريات'!$Q$12:$Q$4412,SMALL(IF('توزيع المباريات'!$C$12:$C$4412=$H$7,IF('توزيع المباريات'!$N$12:$P$4412=$H$6,ROW($A$13:$A$4412)-ROW($A$13)+1)),ROWS($C$11:H120))),"")</f>
        <v/>
      </c>
      <c r="I120" s="22" t="str">
        <f t="array" ref="I120">IFERROR(INDEX('توزيع المباريات'!$R$12:$R$4412,SMALL(IF('توزيع المباريات'!$C$12:$C$4412=$H$7,IF('توزيع المباريات'!$N$12:$P$4412=$H$6,ROW($A$13:$A$4412)-ROW($A$13)+1)),ROWS($C$11:I120))),"")</f>
        <v/>
      </c>
      <c r="J120" s="22" t="str">
        <f t="array" ref="J120">IFERROR(INDEX('توزيع المباريات'!$S$12:$S$4412,SMALL(IF('توزيع المباريات'!$C$12:$C$4412=$H$7,IF('توزيع المباريات'!$N$12:$P$4412=$H$6,ROW($A$13:$A$4412)-ROW($A$13)+1)),ROWS($C$11:J120))),"")</f>
        <v/>
      </c>
      <c r="K120" s="22" t="str">
        <f t="array" ref="K120">IFERROR(INDEX('توزيع المباريات'!$T$12:$T$4412,SMALL(IF('توزيع المباريات'!$C$12:$C$4412=$H$7,IF('توزيع المباريات'!$N$12:$P$4412=$H$6,ROW($A$13:$A$4412)-ROW($A$13)+1)),ROWS($C$11:K120))),"")</f>
        <v/>
      </c>
      <c r="L120" s="22" t="str">
        <f t="array" ref="L120">IFERROR(INDEX('توزيع المباريات'!$U$12:$U$4412,SMALL(IF('توزيع المباريات'!$C$12:$C$4412=$H$7,IF('توزيع المباريات'!$N$12:$P$4412=$H$6,ROW($A$13:$A$4412)-ROW($A$13)+1)),ROWS($C$11:L120))),"")</f>
        <v/>
      </c>
      <c r="M120" s="22" t="str">
        <f t="array" ref="M120">IFERROR(INDEX('توزيع المباريات'!$V$12:$V$4412,SMALL(IF('توزيع المباريات'!$C$12:$C$4412=$H$7,IF('توزيع المباريات'!$N$12:$P$4412=$H$6,ROW($A$13:$A$4412)-ROW($A$13)+1)),ROWS($C$11:M120))),"")</f>
        <v/>
      </c>
    </row>
    <row r="121" spans="2:13" ht="17.399999999999999">
      <c r="B121" s="21" t="str">
        <f t="shared" si="2"/>
        <v/>
      </c>
      <c r="C121" s="22" t="str">
        <f t="array" ref="C121">IFERROR(INDEX('توزيع المباريات'!$N$12:$N$4412,SMALL(IF('توزيع المباريات'!$C$12:$C$4412=$H$7,IF('توزيع المباريات'!$N$12:$P$4412=$H$6,ROW($A$13:$A$4412)-ROW($A$13)+1)),ROWS($C$11:C121))),"")</f>
        <v/>
      </c>
      <c r="D121" s="22" t="str">
        <f t="array" ref="D121">IFERROR(INDEX('توزيع المباريات'!$O$12:$O$4412,SMALL(IF('توزيع المباريات'!$C$12:$C$4412=$H$7,IF('توزيع المباريات'!$N$12:$P$4412=$H$6,ROW($A$13:$A$4412)-ROW($A$13)+1)),ROWS($C$11:D121))),"")</f>
        <v/>
      </c>
      <c r="E121" s="22" t="str">
        <f t="array" ref="E121">IFERROR(INDEX('توزيع المباريات'!$P$12:$P$4412,SMALL(IF('توزيع المباريات'!$C$12:$C$4412=$H$7,IF('توزيع المباريات'!$N$12:$P$4412=$H$6,ROW($A$13:$A$4412)-ROW($A$13)+1)),ROWS($C$11:E121))),"")</f>
        <v/>
      </c>
      <c r="F121" s="22" t="str">
        <f t="array" ref="F121">IFERROR(INDEX('توزيع المباريات'!$E$12:$E$4412,SMALL(IF('توزيع المباريات'!$C$12:$C$4412=$H$7,IF('توزيع المباريات'!$N$12:$P$4412=$H$6,ROW($A$13:$A$4412)-ROW($A$13)+1)),ROWS($C$11:F121))),"")</f>
        <v/>
      </c>
      <c r="G121" s="22" t="str">
        <f t="array" ref="G121">IFERROR(INDEX('توزيع المباريات'!$M$12:$M$4412,SMALL(IF('توزيع المباريات'!$C$12:$C$4412=$H$7,IF('توزيع المباريات'!$N$12:$P$4412=$H$6,ROW($A$13:$A$4412)-ROW($A$13)+1)),ROWS($C$11:G121))),"")</f>
        <v/>
      </c>
      <c r="H121" s="22" t="str">
        <f t="array" ref="H121">IFERROR(INDEX('توزيع المباريات'!$Q$12:$Q$4412,SMALL(IF('توزيع المباريات'!$C$12:$C$4412=$H$7,IF('توزيع المباريات'!$N$12:$P$4412=$H$6,ROW($A$13:$A$4412)-ROW($A$13)+1)),ROWS($C$11:H121))),"")</f>
        <v/>
      </c>
      <c r="I121" s="22" t="str">
        <f t="array" ref="I121">IFERROR(INDEX('توزيع المباريات'!$R$12:$R$4412,SMALL(IF('توزيع المباريات'!$C$12:$C$4412=$H$7,IF('توزيع المباريات'!$N$12:$P$4412=$H$6,ROW($A$13:$A$4412)-ROW($A$13)+1)),ROWS($C$11:I121))),"")</f>
        <v/>
      </c>
      <c r="J121" s="22" t="str">
        <f t="array" ref="J121">IFERROR(INDEX('توزيع المباريات'!$S$12:$S$4412,SMALL(IF('توزيع المباريات'!$C$12:$C$4412=$H$7,IF('توزيع المباريات'!$N$12:$P$4412=$H$6,ROW($A$13:$A$4412)-ROW($A$13)+1)),ROWS($C$11:J121))),"")</f>
        <v/>
      </c>
      <c r="K121" s="22" t="str">
        <f t="array" ref="K121">IFERROR(INDEX('توزيع المباريات'!$T$12:$T$4412,SMALL(IF('توزيع المباريات'!$C$12:$C$4412=$H$7,IF('توزيع المباريات'!$N$12:$P$4412=$H$6,ROW($A$13:$A$4412)-ROW($A$13)+1)),ROWS($C$11:K121))),"")</f>
        <v/>
      </c>
      <c r="L121" s="22" t="str">
        <f t="array" ref="L121">IFERROR(INDEX('توزيع المباريات'!$U$12:$U$4412,SMALL(IF('توزيع المباريات'!$C$12:$C$4412=$H$7,IF('توزيع المباريات'!$N$12:$P$4412=$H$6,ROW($A$13:$A$4412)-ROW($A$13)+1)),ROWS($C$11:L121))),"")</f>
        <v/>
      </c>
      <c r="M121" s="22" t="str">
        <f t="array" ref="M121">IFERROR(INDEX('توزيع المباريات'!$V$12:$V$4412,SMALL(IF('توزيع المباريات'!$C$12:$C$4412=$H$7,IF('توزيع المباريات'!$N$12:$P$4412=$H$6,ROW($A$13:$A$4412)-ROW($A$13)+1)),ROWS($C$11:M121))),"")</f>
        <v/>
      </c>
    </row>
    <row r="122" spans="2:13" ht="17.399999999999999">
      <c r="B122" s="21" t="str">
        <f t="shared" si="2"/>
        <v/>
      </c>
      <c r="C122" s="22" t="str">
        <f t="array" ref="C122">IFERROR(INDEX('توزيع المباريات'!$N$12:$N$4412,SMALL(IF('توزيع المباريات'!$C$12:$C$4412=$H$7,IF('توزيع المباريات'!$N$12:$P$4412=$H$6,ROW($A$13:$A$4412)-ROW($A$13)+1)),ROWS($C$11:C122))),"")</f>
        <v/>
      </c>
      <c r="D122" s="22" t="str">
        <f t="array" ref="D122">IFERROR(INDEX('توزيع المباريات'!$O$12:$O$4412,SMALL(IF('توزيع المباريات'!$C$12:$C$4412=$H$7,IF('توزيع المباريات'!$N$12:$P$4412=$H$6,ROW($A$13:$A$4412)-ROW($A$13)+1)),ROWS($C$11:D122))),"")</f>
        <v/>
      </c>
      <c r="E122" s="22" t="str">
        <f t="array" ref="E122">IFERROR(INDEX('توزيع المباريات'!$P$12:$P$4412,SMALL(IF('توزيع المباريات'!$C$12:$C$4412=$H$7,IF('توزيع المباريات'!$N$12:$P$4412=$H$6,ROW($A$13:$A$4412)-ROW($A$13)+1)),ROWS($C$11:E122))),"")</f>
        <v/>
      </c>
      <c r="F122" s="22" t="str">
        <f t="array" ref="F122">IFERROR(INDEX('توزيع المباريات'!$E$12:$E$4412,SMALL(IF('توزيع المباريات'!$C$12:$C$4412=$H$7,IF('توزيع المباريات'!$N$12:$P$4412=$H$6,ROW($A$13:$A$4412)-ROW($A$13)+1)),ROWS($C$11:F122))),"")</f>
        <v/>
      </c>
      <c r="G122" s="22" t="str">
        <f t="array" ref="G122">IFERROR(INDEX('توزيع المباريات'!$M$12:$M$4412,SMALL(IF('توزيع المباريات'!$C$12:$C$4412=$H$7,IF('توزيع المباريات'!$N$12:$P$4412=$H$6,ROW($A$13:$A$4412)-ROW($A$13)+1)),ROWS($C$11:G122))),"")</f>
        <v/>
      </c>
      <c r="H122" s="22" t="str">
        <f t="array" ref="H122">IFERROR(INDEX('توزيع المباريات'!$Q$12:$Q$4412,SMALL(IF('توزيع المباريات'!$C$12:$C$4412=$H$7,IF('توزيع المباريات'!$N$12:$P$4412=$H$6,ROW($A$13:$A$4412)-ROW($A$13)+1)),ROWS($C$11:H122))),"")</f>
        <v/>
      </c>
      <c r="I122" s="22" t="str">
        <f t="array" ref="I122">IFERROR(INDEX('توزيع المباريات'!$R$12:$R$4412,SMALL(IF('توزيع المباريات'!$C$12:$C$4412=$H$7,IF('توزيع المباريات'!$N$12:$P$4412=$H$6,ROW($A$13:$A$4412)-ROW($A$13)+1)),ROWS($C$11:I122))),"")</f>
        <v/>
      </c>
      <c r="J122" s="22" t="str">
        <f t="array" ref="J122">IFERROR(INDEX('توزيع المباريات'!$S$12:$S$4412,SMALL(IF('توزيع المباريات'!$C$12:$C$4412=$H$7,IF('توزيع المباريات'!$N$12:$P$4412=$H$6,ROW($A$13:$A$4412)-ROW($A$13)+1)),ROWS($C$11:J122))),"")</f>
        <v/>
      </c>
      <c r="K122" s="22" t="str">
        <f t="array" ref="K122">IFERROR(INDEX('توزيع المباريات'!$T$12:$T$4412,SMALL(IF('توزيع المباريات'!$C$12:$C$4412=$H$7,IF('توزيع المباريات'!$N$12:$P$4412=$H$6,ROW($A$13:$A$4412)-ROW($A$13)+1)),ROWS($C$11:K122))),"")</f>
        <v/>
      </c>
      <c r="L122" s="22" t="str">
        <f t="array" ref="L122">IFERROR(INDEX('توزيع المباريات'!$U$12:$U$4412,SMALL(IF('توزيع المباريات'!$C$12:$C$4412=$H$7,IF('توزيع المباريات'!$N$12:$P$4412=$H$6,ROW($A$13:$A$4412)-ROW($A$13)+1)),ROWS($C$11:L122))),"")</f>
        <v/>
      </c>
      <c r="M122" s="22" t="str">
        <f t="array" ref="M122">IFERROR(INDEX('توزيع المباريات'!$V$12:$V$4412,SMALL(IF('توزيع المباريات'!$C$12:$C$4412=$H$7,IF('توزيع المباريات'!$N$12:$P$4412=$H$6,ROW($A$13:$A$4412)-ROW($A$13)+1)),ROWS($C$11:M122))),"")</f>
        <v/>
      </c>
    </row>
    <row r="123" spans="2:13" ht="17.399999999999999">
      <c r="B123" s="21" t="str">
        <f t="shared" si="2"/>
        <v/>
      </c>
      <c r="C123" s="22" t="str">
        <f t="array" ref="C123">IFERROR(INDEX('توزيع المباريات'!$N$12:$N$4412,SMALL(IF('توزيع المباريات'!$C$12:$C$4412=$H$7,IF('توزيع المباريات'!$N$12:$P$4412=$H$6,ROW($A$13:$A$4412)-ROW($A$13)+1)),ROWS($C$11:C123))),"")</f>
        <v/>
      </c>
      <c r="D123" s="22" t="str">
        <f t="array" ref="D123">IFERROR(INDEX('توزيع المباريات'!$O$12:$O$4412,SMALL(IF('توزيع المباريات'!$C$12:$C$4412=$H$7,IF('توزيع المباريات'!$N$12:$P$4412=$H$6,ROW($A$13:$A$4412)-ROW($A$13)+1)),ROWS($C$11:D123))),"")</f>
        <v/>
      </c>
      <c r="E123" s="22" t="str">
        <f t="array" ref="E123">IFERROR(INDEX('توزيع المباريات'!$P$12:$P$4412,SMALL(IF('توزيع المباريات'!$C$12:$C$4412=$H$7,IF('توزيع المباريات'!$N$12:$P$4412=$H$6,ROW($A$13:$A$4412)-ROW($A$13)+1)),ROWS($C$11:E123))),"")</f>
        <v/>
      </c>
      <c r="F123" s="22" t="str">
        <f t="array" ref="F123">IFERROR(INDEX('توزيع المباريات'!$E$12:$E$4412,SMALL(IF('توزيع المباريات'!$C$12:$C$4412=$H$7,IF('توزيع المباريات'!$N$12:$P$4412=$H$6,ROW($A$13:$A$4412)-ROW($A$13)+1)),ROWS($C$11:F123))),"")</f>
        <v/>
      </c>
      <c r="G123" s="22" t="str">
        <f t="array" ref="G123">IFERROR(INDEX('توزيع المباريات'!$M$12:$M$4412,SMALL(IF('توزيع المباريات'!$C$12:$C$4412=$H$7,IF('توزيع المباريات'!$N$12:$P$4412=$H$6,ROW($A$13:$A$4412)-ROW($A$13)+1)),ROWS($C$11:G123))),"")</f>
        <v/>
      </c>
      <c r="H123" s="22" t="str">
        <f t="array" ref="H123">IFERROR(INDEX('توزيع المباريات'!$Q$12:$Q$4412,SMALL(IF('توزيع المباريات'!$C$12:$C$4412=$H$7,IF('توزيع المباريات'!$N$12:$P$4412=$H$6,ROW($A$13:$A$4412)-ROW($A$13)+1)),ROWS($C$11:H123))),"")</f>
        <v/>
      </c>
      <c r="I123" s="22" t="str">
        <f t="array" ref="I123">IFERROR(INDEX('توزيع المباريات'!$R$12:$R$4412,SMALL(IF('توزيع المباريات'!$C$12:$C$4412=$H$7,IF('توزيع المباريات'!$N$12:$P$4412=$H$6,ROW($A$13:$A$4412)-ROW($A$13)+1)),ROWS($C$11:I123))),"")</f>
        <v/>
      </c>
      <c r="J123" s="22" t="str">
        <f t="array" ref="J123">IFERROR(INDEX('توزيع المباريات'!$S$12:$S$4412,SMALL(IF('توزيع المباريات'!$C$12:$C$4412=$H$7,IF('توزيع المباريات'!$N$12:$P$4412=$H$6,ROW($A$13:$A$4412)-ROW($A$13)+1)),ROWS($C$11:J123))),"")</f>
        <v/>
      </c>
      <c r="K123" s="22" t="str">
        <f t="array" ref="K123">IFERROR(INDEX('توزيع المباريات'!$T$12:$T$4412,SMALL(IF('توزيع المباريات'!$C$12:$C$4412=$H$7,IF('توزيع المباريات'!$N$12:$P$4412=$H$6,ROW($A$13:$A$4412)-ROW($A$13)+1)),ROWS($C$11:K123))),"")</f>
        <v/>
      </c>
      <c r="L123" s="22" t="str">
        <f t="array" ref="L123">IFERROR(INDEX('توزيع المباريات'!$U$12:$U$4412,SMALL(IF('توزيع المباريات'!$C$12:$C$4412=$H$7,IF('توزيع المباريات'!$N$12:$P$4412=$H$6,ROW($A$13:$A$4412)-ROW($A$13)+1)),ROWS($C$11:L123))),"")</f>
        <v/>
      </c>
      <c r="M123" s="22" t="str">
        <f t="array" ref="M123">IFERROR(INDEX('توزيع المباريات'!$V$12:$V$4412,SMALL(IF('توزيع المباريات'!$C$12:$C$4412=$H$7,IF('توزيع المباريات'!$N$12:$P$4412=$H$6,ROW($A$13:$A$4412)-ROW($A$13)+1)),ROWS($C$11:M123))),"")</f>
        <v/>
      </c>
    </row>
    <row r="124" spans="2:13" ht="17.399999999999999">
      <c r="B124" s="21" t="str">
        <f t="shared" si="2"/>
        <v/>
      </c>
      <c r="C124" s="22" t="str">
        <f t="array" ref="C124">IFERROR(INDEX('توزيع المباريات'!$N$12:$N$4412,SMALL(IF('توزيع المباريات'!$C$12:$C$4412=$H$7,IF('توزيع المباريات'!$N$12:$P$4412=$H$6,ROW($A$13:$A$4412)-ROW($A$13)+1)),ROWS($C$11:C124))),"")</f>
        <v/>
      </c>
      <c r="D124" s="22" t="str">
        <f t="array" ref="D124">IFERROR(INDEX('توزيع المباريات'!$O$12:$O$4412,SMALL(IF('توزيع المباريات'!$C$12:$C$4412=$H$7,IF('توزيع المباريات'!$N$12:$P$4412=$H$6,ROW($A$13:$A$4412)-ROW($A$13)+1)),ROWS($C$11:D124))),"")</f>
        <v/>
      </c>
      <c r="E124" s="22" t="str">
        <f t="array" ref="E124">IFERROR(INDEX('توزيع المباريات'!$P$12:$P$4412,SMALL(IF('توزيع المباريات'!$C$12:$C$4412=$H$7,IF('توزيع المباريات'!$N$12:$P$4412=$H$6,ROW($A$13:$A$4412)-ROW($A$13)+1)),ROWS($C$11:E124))),"")</f>
        <v/>
      </c>
      <c r="F124" s="22" t="str">
        <f t="array" ref="F124">IFERROR(INDEX('توزيع المباريات'!$E$12:$E$4412,SMALL(IF('توزيع المباريات'!$C$12:$C$4412=$H$7,IF('توزيع المباريات'!$N$12:$P$4412=$H$6,ROW($A$13:$A$4412)-ROW($A$13)+1)),ROWS($C$11:F124))),"")</f>
        <v/>
      </c>
      <c r="G124" s="22" t="str">
        <f t="array" ref="G124">IFERROR(INDEX('توزيع المباريات'!$M$12:$M$4412,SMALL(IF('توزيع المباريات'!$C$12:$C$4412=$H$7,IF('توزيع المباريات'!$N$12:$P$4412=$H$6,ROW($A$13:$A$4412)-ROW($A$13)+1)),ROWS($C$11:G124))),"")</f>
        <v/>
      </c>
      <c r="H124" s="22" t="str">
        <f t="array" ref="H124">IFERROR(INDEX('توزيع المباريات'!$Q$12:$Q$4412,SMALL(IF('توزيع المباريات'!$C$12:$C$4412=$H$7,IF('توزيع المباريات'!$N$12:$P$4412=$H$6,ROW($A$13:$A$4412)-ROW($A$13)+1)),ROWS($C$11:H124))),"")</f>
        <v/>
      </c>
      <c r="I124" s="22" t="str">
        <f t="array" ref="I124">IFERROR(INDEX('توزيع المباريات'!$R$12:$R$4412,SMALL(IF('توزيع المباريات'!$C$12:$C$4412=$H$7,IF('توزيع المباريات'!$N$12:$P$4412=$H$6,ROW($A$13:$A$4412)-ROW($A$13)+1)),ROWS($C$11:I124))),"")</f>
        <v/>
      </c>
      <c r="J124" s="22" t="str">
        <f t="array" ref="J124">IFERROR(INDEX('توزيع المباريات'!$S$12:$S$4412,SMALL(IF('توزيع المباريات'!$C$12:$C$4412=$H$7,IF('توزيع المباريات'!$N$12:$P$4412=$H$6,ROW($A$13:$A$4412)-ROW($A$13)+1)),ROWS($C$11:J124))),"")</f>
        <v/>
      </c>
      <c r="K124" s="22" t="str">
        <f t="array" ref="K124">IFERROR(INDEX('توزيع المباريات'!$T$12:$T$4412,SMALL(IF('توزيع المباريات'!$C$12:$C$4412=$H$7,IF('توزيع المباريات'!$N$12:$P$4412=$H$6,ROW($A$13:$A$4412)-ROW($A$13)+1)),ROWS($C$11:K124))),"")</f>
        <v/>
      </c>
      <c r="L124" s="22" t="str">
        <f t="array" ref="L124">IFERROR(INDEX('توزيع المباريات'!$U$12:$U$4412,SMALL(IF('توزيع المباريات'!$C$12:$C$4412=$H$7,IF('توزيع المباريات'!$N$12:$P$4412=$H$6,ROW($A$13:$A$4412)-ROW($A$13)+1)),ROWS($C$11:L124))),"")</f>
        <v/>
      </c>
      <c r="M124" s="22" t="str">
        <f t="array" ref="M124">IFERROR(INDEX('توزيع المباريات'!$V$12:$V$4412,SMALL(IF('توزيع المباريات'!$C$12:$C$4412=$H$7,IF('توزيع المباريات'!$N$12:$P$4412=$H$6,ROW($A$13:$A$4412)-ROW($A$13)+1)),ROWS($C$11:M124))),"")</f>
        <v/>
      </c>
    </row>
    <row r="125" spans="2:13" ht="17.399999999999999">
      <c r="B125" s="21" t="str">
        <f t="shared" si="2"/>
        <v/>
      </c>
      <c r="C125" s="22" t="str">
        <f t="array" ref="C125">IFERROR(INDEX('توزيع المباريات'!$N$12:$N$4412,SMALL(IF('توزيع المباريات'!$C$12:$C$4412=$H$7,IF('توزيع المباريات'!$N$12:$P$4412=$H$6,ROW($A$13:$A$4412)-ROW($A$13)+1)),ROWS($C$11:C125))),"")</f>
        <v/>
      </c>
      <c r="D125" s="22" t="str">
        <f t="array" ref="D125">IFERROR(INDEX('توزيع المباريات'!$O$12:$O$4412,SMALL(IF('توزيع المباريات'!$C$12:$C$4412=$H$7,IF('توزيع المباريات'!$N$12:$P$4412=$H$6,ROW($A$13:$A$4412)-ROW($A$13)+1)),ROWS($C$11:D125))),"")</f>
        <v/>
      </c>
      <c r="E125" s="22" t="str">
        <f t="array" ref="E125">IFERROR(INDEX('توزيع المباريات'!$P$12:$P$4412,SMALL(IF('توزيع المباريات'!$C$12:$C$4412=$H$7,IF('توزيع المباريات'!$N$12:$P$4412=$H$6,ROW($A$13:$A$4412)-ROW($A$13)+1)),ROWS($C$11:E125))),"")</f>
        <v/>
      </c>
      <c r="F125" s="22" t="str">
        <f t="array" ref="F125">IFERROR(INDEX('توزيع المباريات'!$E$12:$E$4412,SMALL(IF('توزيع المباريات'!$C$12:$C$4412=$H$7,IF('توزيع المباريات'!$N$12:$P$4412=$H$6,ROW($A$13:$A$4412)-ROW($A$13)+1)),ROWS($C$11:F125))),"")</f>
        <v/>
      </c>
      <c r="G125" s="22" t="str">
        <f t="array" ref="G125">IFERROR(INDEX('توزيع المباريات'!$M$12:$M$4412,SMALL(IF('توزيع المباريات'!$C$12:$C$4412=$H$7,IF('توزيع المباريات'!$N$12:$P$4412=$H$6,ROW($A$13:$A$4412)-ROW($A$13)+1)),ROWS($C$11:G125))),"")</f>
        <v/>
      </c>
      <c r="H125" s="22" t="str">
        <f t="array" ref="H125">IFERROR(INDEX('توزيع المباريات'!$Q$12:$Q$4412,SMALL(IF('توزيع المباريات'!$C$12:$C$4412=$H$7,IF('توزيع المباريات'!$N$12:$P$4412=$H$6,ROW($A$13:$A$4412)-ROW($A$13)+1)),ROWS($C$11:H125))),"")</f>
        <v/>
      </c>
      <c r="I125" s="22" t="str">
        <f t="array" ref="I125">IFERROR(INDEX('توزيع المباريات'!$R$12:$R$4412,SMALL(IF('توزيع المباريات'!$C$12:$C$4412=$H$7,IF('توزيع المباريات'!$N$12:$P$4412=$H$6,ROW($A$13:$A$4412)-ROW($A$13)+1)),ROWS($C$11:I125))),"")</f>
        <v/>
      </c>
      <c r="J125" s="22" t="str">
        <f t="array" ref="J125">IFERROR(INDEX('توزيع المباريات'!$S$12:$S$4412,SMALL(IF('توزيع المباريات'!$C$12:$C$4412=$H$7,IF('توزيع المباريات'!$N$12:$P$4412=$H$6,ROW($A$13:$A$4412)-ROW($A$13)+1)),ROWS($C$11:J125))),"")</f>
        <v/>
      </c>
      <c r="K125" s="22" t="str">
        <f t="array" ref="K125">IFERROR(INDEX('توزيع المباريات'!$T$12:$T$4412,SMALL(IF('توزيع المباريات'!$C$12:$C$4412=$H$7,IF('توزيع المباريات'!$N$12:$P$4412=$H$6,ROW($A$13:$A$4412)-ROW($A$13)+1)),ROWS($C$11:K125))),"")</f>
        <v/>
      </c>
      <c r="L125" s="22" t="str">
        <f t="array" ref="L125">IFERROR(INDEX('توزيع المباريات'!$U$12:$U$4412,SMALL(IF('توزيع المباريات'!$C$12:$C$4412=$H$7,IF('توزيع المباريات'!$N$12:$P$4412=$H$6,ROW($A$13:$A$4412)-ROW($A$13)+1)),ROWS($C$11:L125))),"")</f>
        <v/>
      </c>
      <c r="M125" s="22" t="str">
        <f t="array" ref="M125">IFERROR(INDEX('توزيع المباريات'!$V$12:$V$4412,SMALL(IF('توزيع المباريات'!$C$12:$C$4412=$H$7,IF('توزيع المباريات'!$N$12:$P$4412=$H$6,ROW($A$13:$A$4412)-ROW($A$13)+1)),ROWS($C$11:M125))),"")</f>
        <v/>
      </c>
    </row>
    <row r="126" spans="2:13" ht="17.399999999999999">
      <c r="B126" s="21" t="str">
        <f t="shared" si="2"/>
        <v/>
      </c>
      <c r="C126" s="22" t="str">
        <f t="array" ref="C126">IFERROR(INDEX('توزيع المباريات'!$N$12:$N$4412,SMALL(IF('توزيع المباريات'!$C$12:$C$4412=$H$7,IF('توزيع المباريات'!$N$12:$P$4412=$H$6,ROW($A$13:$A$4412)-ROW($A$13)+1)),ROWS($C$11:C126))),"")</f>
        <v/>
      </c>
      <c r="D126" s="22" t="str">
        <f t="array" ref="D126">IFERROR(INDEX('توزيع المباريات'!$O$12:$O$4412,SMALL(IF('توزيع المباريات'!$C$12:$C$4412=$H$7,IF('توزيع المباريات'!$N$12:$P$4412=$H$6,ROW($A$13:$A$4412)-ROW($A$13)+1)),ROWS($C$11:D126))),"")</f>
        <v/>
      </c>
      <c r="E126" s="22" t="str">
        <f t="array" ref="E126">IFERROR(INDEX('توزيع المباريات'!$P$12:$P$4412,SMALL(IF('توزيع المباريات'!$C$12:$C$4412=$H$7,IF('توزيع المباريات'!$N$12:$P$4412=$H$6,ROW($A$13:$A$4412)-ROW($A$13)+1)),ROWS($C$11:E126))),"")</f>
        <v/>
      </c>
      <c r="F126" s="22" t="str">
        <f t="array" ref="F126">IFERROR(INDEX('توزيع المباريات'!$E$12:$E$4412,SMALL(IF('توزيع المباريات'!$C$12:$C$4412=$H$7,IF('توزيع المباريات'!$N$12:$P$4412=$H$6,ROW($A$13:$A$4412)-ROW($A$13)+1)),ROWS($C$11:F126))),"")</f>
        <v/>
      </c>
      <c r="G126" s="22" t="str">
        <f t="array" ref="G126">IFERROR(INDEX('توزيع المباريات'!$M$12:$M$4412,SMALL(IF('توزيع المباريات'!$C$12:$C$4412=$H$7,IF('توزيع المباريات'!$N$12:$P$4412=$H$6,ROW($A$13:$A$4412)-ROW($A$13)+1)),ROWS($C$11:G126))),"")</f>
        <v/>
      </c>
      <c r="H126" s="22" t="str">
        <f t="array" ref="H126">IFERROR(INDEX('توزيع المباريات'!$Q$12:$Q$4412,SMALL(IF('توزيع المباريات'!$C$12:$C$4412=$H$7,IF('توزيع المباريات'!$N$12:$P$4412=$H$6,ROW($A$13:$A$4412)-ROW($A$13)+1)),ROWS($C$11:H126))),"")</f>
        <v/>
      </c>
      <c r="I126" s="22" t="str">
        <f t="array" ref="I126">IFERROR(INDEX('توزيع المباريات'!$R$12:$R$4412,SMALL(IF('توزيع المباريات'!$C$12:$C$4412=$H$7,IF('توزيع المباريات'!$N$12:$P$4412=$H$6,ROW($A$13:$A$4412)-ROW($A$13)+1)),ROWS($C$11:I126))),"")</f>
        <v/>
      </c>
      <c r="J126" s="22" t="str">
        <f t="array" ref="J126">IFERROR(INDEX('توزيع المباريات'!$S$12:$S$4412,SMALL(IF('توزيع المباريات'!$C$12:$C$4412=$H$7,IF('توزيع المباريات'!$N$12:$P$4412=$H$6,ROW($A$13:$A$4412)-ROW($A$13)+1)),ROWS($C$11:J126))),"")</f>
        <v/>
      </c>
      <c r="K126" s="22" t="str">
        <f t="array" ref="K126">IFERROR(INDEX('توزيع المباريات'!$T$12:$T$4412,SMALL(IF('توزيع المباريات'!$C$12:$C$4412=$H$7,IF('توزيع المباريات'!$N$12:$P$4412=$H$6,ROW($A$13:$A$4412)-ROW($A$13)+1)),ROWS($C$11:K126))),"")</f>
        <v/>
      </c>
      <c r="L126" s="22" t="str">
        <f t="array" ref="L126">IFERROR(INDEX('توزيع المباريات'!$U$12:$U$4412,SMALL(IF('توزيع المباريات'!$C$12:$C$4412=$H$7,IF('توزيع المباريات'!$N$12:$P$4412=$H$6,ROW($A$13:$A$4412)-ROW($A$13)+1)),ROWS($C$11:L126))),"")</f>
        <v/>
      </c>
      <c r="M126" s="22" t="str">
        <f t="array" ref="M126">IFERROR(INDEX('توزيع المباريات'!$V$12:$V$4412,SMALL(IF('توزيع المباريات'!$C$12:$C$4412=$H$7,IF('توزيع المباريات'!$N$12:$P$4412=$H$6,ROW($A$13:$A$4412)-ROW($A$13)+1)),ROWS($C$11:M126))),"")</f>
        <v/>
      </c>
    </row>
    <row r="127" spans="2:13" ht="17.399999999999999">
      <c r="B127" s="21" t="str">
        <f t="shared" si="2"/>
        <v/>
      </c>
      <c r="C127" s="22" t="str">
        <f t="array" ref="C127">IFERROR(INDEX('توزيع المباريات'!$N$12:$N$4412,SMALL(IF('توزيع المباريات'!$C$12:$C$4412=$H$7,IF('توزيع المباريات'!$N$12:$P$4412=$H$6,ROW($A$13:$A$4412)-ROW($A$13)+1)),ROWS($C$11:C127))),"")</f>
        <v/>
      </c>
      <c r="D127" s="22" t="str">
        <f t="array" ref="D127">IFERROR(INDEX('توزيع المباريات'!$O$12:$O$4412,SMALL(IF('توزيع المباريات'!$C$12:$C$4412=$H$7,IF('توزيع المباريات'!$N$12:$P$4412=$H$6,ROW($A$13:$A$4412)-ROW($A$13)+1)),ROWS($C$11:D127))),"")</f>
        <v/>
      </c>
      <c r="E127" s="22" t="str">
        <f t="array" ref="E127">IFERROR(INDEX('توزيع المباريات'!$P$12:$P$4412,SMALL(IF('توزيع المباريات'!$C$12:$C$4412=$H$7,IF('توزيع المباريات'!$N$12:$P$4412=$H$6,ROW($A$13:$A$4412)-ROW($A$13)+1)),ROWS($C$11:E127))),"")</f>
        <v/>
      </c>
      <c r="F127" s="22" t="str">
        <f t="array" ref="F127">IFERROR(INDEX('توزيع المباريات'!$E$12:$E$4412,SMALL(IF('توزيع المباريات'!$C$12:$C$4412=$H$7,IF('توزيع المباريات'!$N$12:$P$4412=$H$6,ROW($A$13:$A$4412)-ROW($A$13)+1)),ROWS($C$11:F127))),"")</f>
        <v/>
      </c>
      <c r="G127" s="22" t="str">
        <f t="array" ref="G127">IFERROR(INDEX('توزيع المباريات'!$M$12:$M$4412,SMALL(IF('توزيع المباريات'!$C$12:$C$4412=$H$7,IF('توزيع المباريات'!$N$12:$P$4412=$H$6,ROW($A$13:$A$4412)-ROW($A$13)+1)),ROWS($C$11:G127))),"")</f>
        <v/>
      </c>
      <c r="H127" s="22" t="str">
        <f t="array" ref="H127">IFERROR(INDEX('توزيع المباريات'!$Q$12:$Q$4412,SMALL(IF('توزيع المباريات'!$C$12:$C$4412=$H$7,IF('توزيع المباريات'!$N$12:$P$4412=$H$6,ROW($A$13:$A$4412)-ROW($A$13)+1)),ROWS($C$11:H127))),"")</f>
        <v/>
      </c>
      <c r="I127" s="22" t="str">
        <f t="array" ref="I127">IFERROR(INDEX('توزيع المباريات'!$R$12:$R$4412,SMALL(IF('توزيع المباريات'!$C$12:$C$4412=$H$7,IF('توزيع المباريات'!$N$12:$P$4412=$H$6,ROW($A$13:$A$4412)-ROW($A$13)+1)),ROWS($C$11:I127))),"")</f>
        <v/>
      </c>
      <c r="J127" s="22" t="str">
        <f t="array" ref="J127">IFERROR(INDEX('توزيع المباريات'!$S$12:$S$4412,SMALL(IF('توزيع المباريات'!$C$12:$C$4412=$H$7,IF('توزيع المباريات'!$N$12:$P$4412=$H$6,ROW($A$13:$A$4412)-ROW($A$13)+1)),ROWS($C$11:J127))),"")</f>
        <v/>
      </c>
      <c r="K127" s="22" t="str">
        <f t="array" ref="K127">IFERROR(INDEX('توزيع المباريات'!$T$12:$T$4412,SMALL(IF('توزيع المباريات'!$C$12:$C$4412=$H$7,IF('توزيع المباريات'!$N$12:$P$4412=$H$6,ROW($A$13:$A$4412)-ROW($A$13)+1)),ROWS($C$11:K127))),"")</f>
        <v/>
      </c>
      <c r="L127" s="22" t="str">
        <f t="array" ref="L127">IFERROR(INDEX('توزيع المباريات'!$U$12:$U$4412,SMALL(IF('توزيع المباريات'!$C$12:$C$4412=$H$7,IF('توزيع المباريات'!$N$12:$P$4412=$H$6,ROW($A$13:$A$4412)-ROW($A$13)+1)),ROWS($C$11:L127))),"")</f>
        <v/>
      </c>
      <c r="M127" s="22" t="str">
        <f t="array" ref="M127">IFERROR(INDEX('توزيع المباريات'!$V$12:$V$4412,SMALL(IF('توزيع المباريات'!$C$12:$C$4412=$H$7,IF('توزيع المباريات'!$N$12:$P$4412=$H$6,ROW($A$13:$A$4412)-ROW($A$13)+1)),ROWS($C$11:M127))),"")</f>
        <v/>
      </c>
    </row>
    <row r="128" spans="2:13" ht="17.399999999999999">
      <c r="B128" s="21" t="str">
        <f t="shared" si="2"/>
        <v/>
      </c>
      <c r="C128" s="22" t="str">
        <f t="array" ref="C128">IFERROR(INDEX('توزيع المباريات'!$N$12:$N$4412,SMALL(IF('توزيع المباريات'!$C$12:$C$4412=$H$7,IF('توزيع المباريات'!$N$12:$P$4412=$H$6,ROW($A$13:$A$4412)-ROW($A$13)+1)),ROWS($C$11:C128))),"")</f>
        <v/>
      </c>
      <c r="D128" s="22" t="str">
        <f t="array" ref="D128">IFERROR(INDEX('توزيع المباريات'!$O$12:$O$4412,SMALL(IF('توزيع المباريات'!$C$12:$C$4412=$H$7,IF('توزيع المباريات'!$N$12:$P$4412=$H$6,ROW($A$13:$A$4412)-ROW($A$13)+1)),ROWS($C$11:D128))),"")</f>
        <v/>
      </c>
      <c r="E128" s="22" t="str">
        <f t="array" ref="E128">IFERROR(INDEX('توزيع المباريات'!$P$12:$P$4412,SMALL(IF('توزيع المباريات'!$C$12:$C$4412=$H$7,IF('توزيع المباريات'!$N$12:$P$4412=$H$6,ROW($A$13:$A$4412)-ROW($A$13)+1)),ROWS($C$11:E128))),"")</f>
        <v/>
      </c>
      <c r="F128" s="22" t="str">
        <f t="array" ref="F128">IFERROR(INDEX('توزيع المباريات'!$E$12:$E$4412,SMALL(IF('توزيع المباريات'!$C$12:$C$4412=$H$7,IF('توزيع المباريات'!$N$12:$P$4412=$H$6,ROW($A$13:$A$4412)-ROW($A$13)+1)),ROWS($C$11:F128))),"")</f>
        <v/>
      </c>
      <c r="G128" s="22" t="str">
        <f t="array" ref="G128">IFERROR(INDEX('توزيع المباريات'!$M$12:$M$4412,SMALL(IF('توزيع المباريات'!$C$12:$C$4412=$H$7,IF('توزيع المباريات'!$N$12:$P$4412=$H$6,ROW($A$13:$A$4412)-ROW($A$13)+1)),ROWS($C$11:G128))),"")</f>
        <v/>
      </c>
      <c r="H128" s="22" t="str">
        <f t="array" ref="H128">IFERROR(INDEX('توزيع المباريات'!$Q$12:$Q$4412,SMALL(IF('توزيع المباريات'!$C$12:$C$4412=$H$7,IF('توزيع المباريات'!$N$12:$P$4412=$H$6,ROW($A$13:$A$4412)-ROW($A$13)+1)),ROWS($C$11:H128))),"")</f>
        <v/>
      </c>
      <c r="I128" s="22" t="str">
        <f t="array" ref="I128">IFERROR(INDEX('توزيع المباريات'!$R$12:$R$4412,SMALL(IF('توزيع المباريات'!$C$12:$C$4412=$H$7,IF('توزيع المباريات'!$N$12:$P$4412=$H$6,ROW($A$13:$A$4412)-ROW($A$13)+1)),ROWS($C$11:I128))),"")</f>
        <v/>
      </c>
      <c r="J128" s="22" t="str">
        <f t="array" ref="J128">IFERROR(INDEX('توزيع المباريات'!$S$12:$S$4412,SMALL(IF('توزيع المباريات'!$C$12:$C$4412=$H$7,IF('توزيع المباريات'!$N$12:$P$4412=$H$6,ROW($A$13:$A$4412)-ROW($A$13)+1)),ROWS($C$11:J128))),"")</f>
        <v/>
      </c>
      <c r="K128" s="22" t="str">
        <f t="array" ref="K128">IFERROR(INDEX('توزيع المباريات'!$T$12:$T$4412,SMALL(IF('توزيع المباريات'!$C$12:$C$4412=$H$7,IF('توزيع المباريات'!$N$12:$P$4412=$H$6,ROW($A$13:$A$4412)-ROW($A$13)+1)),ROWS($C$11:K128))),"")</f>
        <v/>
      </c>
      <c r="L128" s="22" t="str">
        <f t="array" ref="L128">IFERROR(INDEX('توزيع المباريات'!$U$12:$U$4412,SMALL(IF('توزيع المباريات'!$C$12:$C$4412=$H$7,IF('توزيع المباريات'!$N$12:$P$4412=$H$6,ROW($A$13:$A$4412)-ROW($A$13)+1)),ROWS($C$11:L128))),"")</f>
        <v/>
      </c>
      <c r="M128" s="22" t="str">
        <f t="array" ref="M128">IFERROR(INDEX('توزيع المباريات'!$V$12:$V$4412,SMALL(IF('توزيع المباريات'!$C$12:$C$4412=$H$7,IF('توزيع المباريات'!$N$12:$P$4412=$H$6,ROW($A$13:$A$4412)-ROW($A$13)+1)),ROWS($C$11:M128))),"")</f>
        <v/>
      </c>
    </row>
    <row r="129" spans="2:13" ht="17.399999999999999">
      <c r="B129" s="21" t="str">
        <f t="shared" si="2"/>
        <v/>
      </c>
      <c r="C129" s="22" t="str">
        <f t="array" ref="C129">IFERROR(INDEX('توزيع المباريات'!$N$12:$N$4412,SMALL(IF('توزيع المباريات'!$C$12:$C$4412=$H$7,IF('توزيع المباريات'!$N$12:$P$4412=$H$6,ROW($A$13:$A$4412)-ROW($A$13)+1)),ROWS($C$11:C129))),"")</f>
        <v/>
      </c>
      <c r="D129" s="22" t="str">
        <f t="array" ref="D129">IFERROR(INDEX('توزيع المباريات'!$O$12:$O$4412,SMALL(IF('توزيع المباريات'!$C$12:$C$4412=$H$7,IF('توزيع المباريات'!$N$12:$P$4412=$H$6,ROW($A$13:$A$4412)-ROW($A$13)+1)),ROWS($C$11:D129))),"")</f>
        <v/>
      </c>
      <c r="E129" s="22" t="str">
        <f t="array" ref="E129">IFERROR(INDEX('توزيع المباريات'!$P$12:$P$4412,SMALL(IF('توزيع المباريات'!$C$12:$C$4412=$H$7,IF('توزيع المباريات'!$N$12:$P$4412=$H$6,ROW($A$13:$A$4412)-ROW($A$13)+1)),ROWS($C$11:E129))),"")</f>
        <v/>
      </c>
      <c r="F129" s="22" t="str">
        <f t="array" ref="F129">IFERROR(INDEX('توزيع المباريات'!$E$12:$E$4412,SMALL(IF('توزيع المباريات'!$C$12:$C$4412=$H$7,IF('توزيع المباريات'!$N$12:$P$4412=$H$6,ROW($A$13:$A$4412)-ROW($A$13)+1)),ROWS($C$11:F129))),"")</f>
        <v/>
      </c>
      <c r="G129" s="22" t="str">
        <f t="array" ref="G129">IFERROR(INDEX('توزيع المباريات'!$M$12:$M$4412,SMALL(IF('توزيع المباريات'!$C$12:$C$4412=$H$7,IF('توزيع المباريات'!$N$12:$P$4412=$H$6,ROW($A$13:$A$4412)-ROW($A$13)+1)),ROWS($C$11:G129))),"")</f>
        <v/>
      </c>
      <c r="H129" s="22" t="str">
        <f t="array" ref="H129">IFERROR(INDEX('توزيع المباريات'!$Q$12:$Q$4412,SMALL(IF('توزيع المباريات'!$C$12:$C$4412=$H$7,IF('توزيع المباريات'!$N$12:$P$4412=$H$6,ROW($A$13:$A$4412)-ROW($A$13)+1)),ROWS($C$11:H129))),"")</f>
        <v/>
      </c>
      <c r="I129" s="22" t="str">
        <f t="array" ref="I129">IFERROR(INDEX('توزيع المباريات'!$R$12:$R$4412,SMALL(IF('توزيع المباريات'!$C$12:$C$4412=$H$7,IF('توزيع المباريات'!$N$12:$P$4412=$H$6,ROW($A$13:$A$4412)-ROW($A$13)+1)),ROWS($C$11:I129))),"")</f>
        <v/>
      </c>
      <c r="J129" s="22" t="str">
        <f t="array" ref="J129">IFERROR(INDEX('توزيع المباريات'!$S$12:$S$4412,SMALL(IF('توزيع المباريات'!$C$12:$C$4412=$H$7,IF('توزيع المباريات'!$N$12:$P$4412=$H$6,ROW($A$13:$A$4412)-ROW($A$13)+1)),ROWS($C$11:J129))),"")</f>
        <v/>
      </c>
      <c r="K129" s="22" t="str">
        <f t="array" ref="K129">IFERROR(INDEX('توزيع المباريات'!$T$12:$T$4412,SMALL(IF('توزيع المباريات'!$C$12:$C$4412=$H$7,IF('توزيع المباريات'!$N$12:$P$4412=$H$6,ROW($A$13:$A$4412)-ROW($A$13)+1)),ROWS($C$11:K129))),"")</f>
        <v/>
      </c>
      <c r="L129" s="22" t="str">
        <f t="array" ref="L129">IFERROR(INDEX('توزيع المباريات'!$U$12:$U$4412,SMALL(IF('توزيع المباريات'!$C$12:$C$4412=$H$7,IF('توزيع المباريات'!$N$12:$P$4412=$H$6,ROW($A$13:$A$4412)-ROW($A$13)+1)),ROWS($C$11:L129))),"")</f>
        <v/>
      </c>
      <c r="M129" s="22" t="str">
        <f t="array" ref="M129">IFERROR(INDEX('توزيع المباريات'!$V$12:$V$4412,SMALL(IF('توزيع المباريات'!$C$12:$C$4412=$H$7,IF('توزيع المباريات'!$N$12:$P$4412=$H$6,ROW($A$13:$A$4412)-ROW($A$13)+1)),ROWS($C$11:M129))),"")</f>
        <v/>
      </c>
    </row>
    <row r="130" spans="2:13" ht="17.399999999999999">
      <c r="B130" s="21" t="str">
        <f t="shared" si="2"/>
        <v/>
      </c>
      <c r="C130" s="22" t="str">
        <f t="array" ref="C130">IFERROR(INDEX('توزيع المباريات'!$N$12:$N$4412,SMALL(IF('توزيع المباريات'!$C$12:$C$4412=$H$7,IF('توزيع المباريات'!$N$12:$P$4412=$H$6,ROW($A$13:$A$4412)-ROW($A$13)+1)),ROWS($C$11:C130))),"")</f>
        <v/>
      </c>
      <c r="D130" s="22" t="str">
        <f t="array" ref="D130">IFERROR(INDEX('توزيع المباريات'!$O$12:$O$4412,SMALL(IF('توزيع المباريات'!$C$12:$C$4412=$H$7,IF('توزيع المباريات'!$N$12:$P$4412=$H$6,ROW($A$13:$A$4412)-ROW($A$13)+1)),ROWS($C$11:D130))),"")</f>
        <v/>
      </c>
      <c r="E130" s="22" t="str">
        <f t="array" ref="E130">IFERROR(INDEX('توزيع المباريات'!$P$12:$P$4412,SMALL(IF('توزيع المباريات'!$C$12:$C$4412=$H$7,IF('توزيع المباريات'!$N$12:$P$4412=$H$6,ROW($A$13:$A$4412)-ROW($A$13)+1)),ROWS($C$11:E130))),"")</f>
        <v/>
      </c>
      <c r="F130" s="22" t="str">
        <f t="array" ref="F130">IFERROR(INDEX('توزيع المباريات'!$E$12:$E$4412,SMALL(IF('توزيع المباريات'!$C$12:$C$4412=$H$7,IF('توزيع المباريات'!$N$12:$P$4412=$H$6,ROW($A$13:$A$4412)-ROW($A$13)+1)),ROWS($C$11:F130))),"")</f>
        <v/>
      </c>
      <c r="G130" s="22" t="str">
        <f t="array" ref="G130">IFERROR(INDEX('توزيع المباريات'!$M$12:$M$4412,SMALL(IF('توزيع المباريات'!$C$12:$C$4412=$H$7,IF('توزيع المباريات'!$N$12:$P$4412=$H$6,ROW($A$13:$A$4412)-ROW($A$13)+1)),ROWS($C$11:G130))),"")</f>
        <v/>
      </c>
      <c r="H130" s="22" t="str">
        <f t="array" ref="H130">IFERROR(INDEX('توزيع المباريات'!$Q$12:$Q$4412,SMALL(IF('توزيع المباريات'!$C$12:$C$4412=$H$7,IF('توزيع المباريات'!$N$12:$P$4412=$H$6,ROW($A$13:$A$4412)-ROW($A$13)+1)),ROWS($C$11:H130))),"")</f>
        <v/>
      </c>
      <c r="I130" s="22" t="str">
        <f t="array" ref="I130">IFERROR(INDEX('توزيع المباريات'!$R$12:$R$4412,SMALL(IF('توزيع المباريات'!$C$12:$C$4412=$H$7,IF('توزيع المباريات'!$N$12:$P$4412=$H$6,ROW($A$13:$A$4412)-ROW($A$13)+1)),ROWS($C$11:I130))),"")</f>
        <v/>
      </c>
      <c r="J130" s="22" t="str">
        <f t="array" ref="J130">IFERROR(INDEX('توزيع المباريات'!$S$12:$S$4412,SMALL(IF('توزيع المباريات'!$C$12:$C$4412=$H$7,IF('توزيع المباريات'!$N$12:$P$4412=$H$6,ROW($A$13:$A$4412)-ROW($A$13)+1)),ROWS($C$11:J130))),"")</f>
        <v/>
      </c>
      <c r="K130" s="22" t="str">
        <f t="array" ref="K130">IFERROR(INDEX('توزيع المباريات'!$T$12:$T$4412,SMALL(IF('توزيع المباريات'!$C$12:$C$4412=$H$7,IF('توزيع المباريات'!$N$12:$P$4412=$H$6,ROW($A$13:$A$4412)-ROW($A$13)+1)),ROWS($C$11:K130))),"")</f>
        <v/>
      </c>
      <c r="L130" s="22" t="str">
        <f t="array" ref="L130">IFERROR(INDEX('توزيع المباريات'!$U$12:$U$4412,SMALL(IF('توزيع المباريات'!$C$12:$C$4412=$H$7,IF('توزيع المباريات'!$N$12:$P$4412=$H$6,ROW($A$13:$A$4412)-ROW($A$13)+1)),ROWS($C$11:L130))),"")</f>
        <v/>
      </c>
      <c r="M130" s="22" t="str">
        <f t="array" ref="M130">IFERROR(INDEX('توزيع المباريات'!$V$12:$V$4412,SMALL(IF('توزيع المباريات'!$C$12:$C$4412=$H$7,IF('توزيع المباريات'!$N$12:$P$4412=$H$6,ROW($A$13:$A$4412)-ROW($A$13)+1)),ROWS($C$11:M130))),"")</f>
        <v/>
      </c>
    </row>
    <row r="131" spans="2:13" ht="17.399999999999999">
      <c r="B131" s="21" t="str">
        <f t="shared" si="2"/>
        <v/>
      </c>
      <c r="C131" s="22" t="str">
        <f t="array" ref="C131">IFERROR(INDEX('توزيع المباريات'!$N$12:$N$4412,SMALL(IF('توزيع المباريات'!$C$12:$C$4412=$H$7,IF('توزيع المباريات'!$N$12:$P$4412=$H$6,ROW($A$13:$A$4412)-ROW($A$13)+1)),ROWS($C$11:C131))),"")</f>
        <v/>
      </c>
      <c r="D131" s="22" t="str">
        <f t="array" ref="D131">IFERROR(INDEX('توزيع المباريات'!$O$12:$O$4412,SMALL(IF('توزيع المباريات'!$C$12:$C$4412=$H$7,IF('توزيع المباريات'!$N$12:$P$4412=$H$6,ROW($A$13:$A$4412)-ROW($A$13)+1)),ROWS($C$11:D131))),"")</f>
        <v/>
      </c>
      <c r="E131" s="22" t="str">
        <f t="array" ref="E131">IFERROR(INDEX('توزيع المباريات'!$P$12:$P$4412,SMALL(IF('توزيع المباريات'!$C$12:$C$4412=$H$7,IF('توزيع المباريات'!$N$12:$P$4412=$H$6,ROW($A$13:$A$4412)-ROW($A$13)+1)),ROWS($C$11:E131))),"")</f>
        <v/>
      </c>
      <c r="F131" s="22" t="str">
        <f t="array" ref="F131">IFERROR(INDEX('توزيع المباريات'!$E$12:$E$4412,SMALL(IF('توزيع المباريات'!$C$12:$C$4412=$H$7,IF('توزيع المباريات'!$N$12:$P$4412=$H$6,ROW($A$13:$A$4412)-ROW($A$13)+1)),ROWS($C$11:F131))),"")</f>
        <v/>
      </c>
      <c r="G131" s="22" t="str">
        <f t="array" ref="G131">IFERROR(INDEX('توزيع المباريات'!$M$12:$M$4412,SMALL(IF('توزيع المباريات'!$C$12:$C$4412=$H$7,IF('توزيع المباريات'!$N$12:$P$4412=$H$6,ROW($A$13:$A$4412)-ROW($A$13)+1)),ROWS($C$11:G131))),"")</f>
        <v/>
      </c>
      <c r="H131" s="22" t="str">
        <f t="array" ref="H131">IFERROR(INDEX('توزيع المباريات'!$Q$12:$Q$4412,SMALL(IF('توزيع المباريات'!$C$12:$C$4412=$H$7,IF('توزيع المباريات'!$N$12:$P$4412=$H$6,ROW($A$13:$A$4412)-ROW($A$13)+1)),ROWS($C$11:H131))),"")</f>
        <v/>
      </c>
      <c r="I131" s="22" t="str">
        <f t="array" ref="I131">IFERROR(INDEX('توزيع المباريات'!$R$12:$R$4412,SMALL(IF('توزيع المباريات'!$C$12:$C$4412=$H$7,IF('توزيع المباريات'!$N$12:$P$4412=$H$6,ROW($A$13:$A$4412)-ROW($A$13)+1)),ROWS($C$11:I131))),"")</f>
        <v/>
      </c>
      <c r="J131" s="22" t="str">
        <f t="array" ref="J131">IFERROR(INDEX('توزيع المباريات'!$S$12:$S$4412,SMALL(IF('توزيع المباريات'!$C$12:$C$4412=$H$7,IF('توزيع المباريات'!$N$12:$P$4412=$H$6,ROW($A$13:$A$4412)-ROW($A$13)+1)),ROWS($C$11:J131))),"")</f>
        <v/>
      </c>
      <c r="K131" s="22" t="str">
        <f t="array" ref="K131">IFERROR(INDEX('توزيع المباريات'!$T$12:$T$4412,SMALL(IF('توزيع المباريات'!$C$12:$C$4412=$H$7,IF('توزيع المباريات'!$N$12:$P$4412=$H$6,ROW($A$13:$A$4412)-ROW($A$13)+1)),ROWS($C$11:K131))),"")</f>
        <v/>
      </c>
      <c r="L131" s="22" t="str">
        <f t="array" ref="L131">IFERROR(INDEX('توزيع المباريات'!$U$12:$U$4412,SMALL(IF('توزيع المباريات'!$C$12:$C$4412=$H$7,IF('توزيع المباريات'!$N$12:$P$4412=$H$6,ROW($A$13:$A$4412)-ROW($A$13)+1)),ROWS($C$11:L131))),"")</f>
        <v/>
      </c>
      <c r="M131" s="22" t="str">
        <f t="array" ref="M131">IFERROR(INDEX('توزيع المباريات'!$V$12:$V$4412,SMALL(IF('توزيع المباريات'!$C$12:$C$4412=$H$7,IF('توزيع المباريات'!$N$12:$P$4412=$H$6,ROW($A$13:$A$4412)-ROW($A$13)+1)),ROWS($C$11:M131))),"")</f>
        <v/>
      </c>
    </row>
    <row r="132" spans="2:13" ht="17.399999999999999">
      <c r="B132" s="21" t="str">
        <f t="shared" si="2"/>
        <v/>
      </c>
      <c r="C132" s="22" t="str">
        <f t="array" ref="C132">IFERROR(INDEX('توزيع المباريات'!$N$12:$N$4412,SMALL(IF('توزيع المباريات'!$C$12:$C$4412=$H$7,IF('توزيع المباريات'!$N$12:$P$4412=$H$6,ROW($A$13:$A$4412)-ROW($A$13)+1)),ROWS($C$11:C132))),"")</f>
        <v/>
      </c>
      <c r="D132" s="22" t="str">
        <f t="array" ref="D132">IFERROR(INDEX('توزيع المباريات'!$O$12:$O$4412,SMALL(IF('توزيع المباريات'!$C$12:$C$4412=$H$7,IF('توزيع المباريات'!$N$12:$P$4412=$H$6,ROW($A$13:$A$4412)-ROW($A$13)+1)),ROWS($C$11:D132))),"")</f>
        <v/>
      </c>
      <c r="E132" s="22" t="str">
        <f t="array" ref="E132">IFERROR(INDEX('توزيع المباريات'!$P$12:$P$4412,SMALL(IF('توزيع المباريات'!$C$12:$C$4412=$H$7,IF('توزيع المباريات'!$N$12:$P$4412=$H$6,ROW($A$13:$A$4412)-ROW($A$13)+1)),ROWS($C$11:E132))),"")</f>
        <v/>
      </c>
      <c r="F132" s="22" t="str">
        <f t="array" ref="F132">IFERROR(INDEX('توزيع المباريات'!$E$12:$E$4412,SMALL(IF('توزيع المباريات'!$C$12:$C$4412=$H$7,IF('توزيع المباريات'!$N$12:$P$4412=$H$6,ROW($A$13:$A$4412)-ROW($A$13)+1)),ROWS($C$11:F132))),"")</f>
        <v/>
      </c>
      <c r="G132" s="22" t="str">
        <f t="array" ref="G132">IFERROR(INDEX('توزيع المباريات'!$M$12:$M$4412,SMALL(IF('توزيع المباريات'!$C$12:$C$4412=$H$7,IF('توزيع المباريات'!$N$12:$P$4412=$H$6,ROW($A$13:$A$4412)-ROW($A$13)+1)),ROWS($C$11:G132))),"")</f>
        <v/>
      </c>
      <c r="H132" s="22" t="str">
        <f t="array" ref="H132">IFERROR(INDEX('توزيع المباريات'!$Q$12:$Q$4412,SMALL(IF('توزيع المباريات'!$C$12:$C$4412=$H$7,IF('توزيع المباريات'!$N$12:$P$4412=$H$6,ROW($A$13:$A$4412)-ROW($A$13)+1)),ROWS($C$11:H132))),"")</f>
        <v/>
      </c>
      <c r="I132" s="22" t="str">
        <f t="array" ref="I132">IFERROR(INDEX('توزيع المباريات'!$R$12:$R$4412,SMALL(IF('توزيع المباريات'!$C$12:$C$4412=$H$7,IF('توزيع المباريات'!$N$12:$P$4412=$H$6,ROW($A$13:$A$4412)-ROW($A$13)+1)),ROWS($C$11:I132))),"")</f>
        <v/>
      </c>
      <c r="J132" s="22" t="str">
        <f t="array" ref="J132">IFERROR(INDEX('توزيع المباريات'!$S$12:$S$4412,SMALL(IF('توزيع المباريات'!$C$12:$C$4412=$H$7,IF('توزيع المباريات'!$N$12:$P$4412=$H$6,ROW($A$13:$A$4412)-ROW($A$13)+1)),ROWS($C$11:J132))),"")</f>
        <v/>
      </c>
      <c r="K132" s="22" t="str">
        <f t="array" ref="K132">IFERROR(INDEX('توزيع المباريات'!$T$12:$T$4412,SMALL(IF('توزيع المباريات'!$C$12:$C$4412=$H$7,IF('توزيع المباريات'!$N$12:$P$4412=$H$6,ROW($A$13:$A$4412)-ROW($A$13)+1)),ROWS($C$11:K132))),"")</f>
        <v/>
      </c>
      <c r="L132" s="22" t="str">
        <f t="array" ref="L132">IFERROR(INDEX('توزيع المباريات'!$U$12:$U$4412,SMALL(IF('توزيع المباريات'!$C$12:$C$4412=$H$7,IF('توزيع المباريات'!$N$12:$P$4412=$H$6,ROW($A$13:$A$4412)-ROW($A$13)+1)),ROWS($C$11:L132))),"")</f>
        <v/>
      </c>
      <c r="M132" s="22" t="str">
        <f t="array" ref="M132">IFERROR(INDEX('توزيع المباريات'!$V$12:$V$4412,SMALL(IF('توزيع المباريات'!$C$12:$C$4412=$H$7,IF('توزيع المباريات'!$N$12:$P$4412=$H$6,ROW($A$13:$A$4412)-ROW($A$13)+1)),ROWS($C$11:M132))),"")</f>
        <v/>
      </c>
    </row>
    <row r="133" spans="2:13" ht="17.399999999999999">
      <c r="B133" s="21" t="str">
        <f t="shared" si="2"/>
        <v/>
      </c>
      <c r="C133" s="22" t="str">
        <f t="array" ref="C133">IFERROR(INDEX('توزيع المباريات'!$N$12:$N$4412,SMALL(IF('توزيع المباريات'!$C$12:$C$4412=$H$7,IF('توزيع المباريات'!$N$12:$P$4412=$H$6,ROW($A$13:$A$4412)-ROW($A$13)+1)),ROWS($C$11:C133))),"")</f>
        <v/>
      </c>
      <c r="D133" s="22" t="str">
        <f t="array" ref="D133">IFERROR(INDEX('توزيع المباريات'!$O$12:$O$4412,SMALL(IF('توزيع المباريات'!$C$12:$C$4412=$H$7,IF('توزيع المباريات'!$N$12:$P$4412=$H$6,ROW($A$13:$A$4412)-ROW($A$13)+1)),ROWS($C$11:D133))),"")</f>
        <v/>
      </c>
      <c r="E133" s="22" t="str">
        <f t="array" ref="E133">IFERROR(INDEX('توزيع المباريات'!$P$12:$P$4412,SMALL(IF('توزيع المباريات'!$C$12:$C$4412=$H$7,IF('توزيع المباريات'!$N$12:$P$4412=$H$6,ROW($A$13:$A$4412)-ROW($A$13)+1)),ROWS($C$11:E133))),"")</f>
        <v/>
      </c>
      <c r="F133" s="22" t="str">
        <f t="array" ref="F133">IFERROR(INDEX('توزيع المباريات'!$E$12:$E$4412,SMALL(IF('توزيع المباريات'!$C$12:$C$4412=$H$7,IF('توزيع المباريات'!$N$12:$P$4412=$H$6,ROW($A$13:$A$4412)-ROW($A$13)+1)),ROWS($C$11:F133))),"")</f>
        <v/>
      </c>
      <c r="G133" s="22" t="str">
        <f t="array" ref="G133">IFERROR(INDEX('توزيع المباريات'!$M$12:$M$4412,SMALL(IF('توزيع المباريات'!$C$12:$C$4412=$H$7,IF('توزيع المباريات'!$N$12:$P$4412=$H$6,ROW($A$13:$A$4412)-ROW($A$13)+1)),ROWS($C$11:G133))),"")</f>
        <v/>
      </c>
      <c r="H133" s="22" t="str">
        <f t="array" ref="H133">IFERROR(INDEX('توزيع المباريات'!$Q$12:$Q$4412,SMALL(IF('توزيع المباريات'!$C$12:$C$4412=$H$7,IF('توزيع المباريات'!$N$12:$P$4412=$H$6,ROW($A$13:$A$4412)-ROW($A$13)+1)),ROWS($C$11:H133))),"")</f>
        <v/>
      </c>
      <c r="I133" s="22" t="str">
        <f t="array" ref="I133">IFERROR(INDEX('توزيع المباريات'!$R$12:$R$4412,SMALL(IF('توزيع المباريات'!$C$12:$C$4412=$H$7,IF('توزيع المباريات'!$N$12:$P$4412=$H$6,ROW($A$13:$A$4412)-ROW($A$13)+1)),ROWS($C$11:I133))),"")</f>
        <v/>
      </c>
      <c r="J133" s="22" t="str">
        <f t="array" ref="J133">IFERROR(INDEX('توزيع المباريات'!$S$12:$S$4412,SMALL(IF('توزيع المباريات'!$C$12:$C$4412=$H$7,IF('توزيع المباريات'!$N$12:$P$4412=$H$6,ROW($A$13:$A$4412)-ROW($A$13)+1)),ROWS($C$11:J133))),"")</f>
        <v/>
      </c>
      <c r="K133" s="22" t="str">
        <f t="array" ref="K133">IFERROR(INDEX('توزيع المباريات'!$T$12:$T$4412,SMALL(IF('توزيع المباريات'!$C$12:$C$4412=$H$7,IF('توزيع المباريات'!$N$12:$P$4412=$H$6,ROW($A$13:$A$4412)-ROW($A$13)+1)),ROWS($C$11:K133))),"")</f>
        <v/>
      </c>
      <c r="L133" s="22" t="str">
        <f t="array" ref="L133">IFERROR(INDEX('توزيع المباريات'!$U$12:$U$4412,SMALL(IF('توزيع المباريات'!$C$12:$C$4412=$H$7,IF('توزيع المباريات'!$N$12:$P$4412=$H$6,ROW($A$13:$A$4412)-ROW($A$13)+1)),ROWS($C$11:L133))),"")</f>
        <v/>
      </c>
      <c r="M133" s="22" t="str">
        <f t="array" ref="M133">IFERROR(INDEX('توزيع المباريات'!$V$12:$V$4412,SMALL(IF('توزيع المباريات'!$C$12:$C$4412=$H$7,IF('توزيع المباريات'!$N$12:$P$4412=$H$6,ROW($A$13:$A$4412)-ROW($A$13)+1)),ROWS($C$11:M133))),"")</f>
        <v/>
      </c>
    </row>
    <row r="134" spans="2:13" ht="17.399999999999999">
      <c r="B134" s="21" t="str">
        <f t="shared" si="2"/>
        <v/>
      </c>
      <c r="C134" s="22" t="str">
        <f t="array" ref="C134">IFERROR(INDEX('توزيع المباريات'!$N$12:$N$4412,SMALL(IF('توزيع المباريات'!$C$12:$C$4412=$H$7,IF('توزيع المباريات'!$N$12:$P$4412=$H$6,ROW($A$13:$A$4412)-ROW($A$13)+1)),ROWS($C$11:C134))),"")</f>
        <v/>
      </c>
      <c r="D134" s="22" t="str">
        <f t="array" ref="D134">IFERROR(INDEX('توزيع المباريات'!$O$12:$O$4412,SMALL(IF('توزيع المباريات'!$C$12:$C$4412=$H$7,IF('توزيع المباريات'!$N$12:$P$4412=$H$6,ROW($A$13:$A$4412)-ROW($A$13)+1)),ROWS($C$11:D134))),"")</f>
        <v/>
      </c>
      <c r="E134" s="22" t="str">
        <f t="array" ref="E134">IFERROR(INDEX('توزيع المباريات'!$P$12:$P$4412,SMALL(IF('توزيع المباريات'!$C$12:$C$4412=$H$7,IF('توزيع المباريات'!$N$12:$P$4412=$H$6,ROW($A$13:$A$4412)-ROW($A$13)+1)),ROWS($C$11:E134))),"")</f>
        <v/>
      </c>
      <c r="F134" s="22" t="str">
        <f t="array" ref="F134">IFERROR(INDEX('توزيع المباريات'!$E$12:$E$4412,SMALL(IF('توزيع المباريات'!$C$12:$C$4412=$H$7,IF('توزيع المباريات'!$N$12:$P$4412=$H$6,ROW($A$13:$A$4412)-ROW($A$13)+1)),ROWS($C$11:F134))),"")</f>
        <v/>
      </c>
      <c r="G134" s="22" t="str">
        <f t="array" ref="G134">IFERROR(INDEX('توزيع المباريات'!$M$12:$M$4412,SMALL(IF('توزيع المباريات'!$C$12:$C$4412=$H$7,IF('توزيع المباريات'!$N$12:$P$4412=$H$6,ROW($A$13:$A$4412)-ROW($A$13)+1)),ROWS($C$11:G134))),"")</f>
        <v/>
      </c>
      <c r="H134" s="22" t="str">
        <f t="array" ref="H134">IFERROR(INDEX('توزيع المباريات'!$Q$12:$Q$4412,SMALL(IF('توزيع المباريات'!$C$12:$C$4412=$H$7,IF('توزيع المباريات'!$N$12:$P$4412=$H$6,ROW($A$13:$A$4412)-ROW($A$13)+1)),ROWS($C$11:H134))),"")</f>
        <v/>
      </c>
      <c r="I134" s="22" t="str">
        <f t="array" ref="I134">IFERROR(INDEX('توزيع المباريات'!$R$12:$R$4412,SMALL(IF('توزيع المباريات'!$C$12:$C$4412=$H$7,IF('توزيع المباريات'!$N$12:$P$4412=$H$6,ROW($A$13:$A$4412)-ROW($A$13)+1)),ROWS($C$11:I134))),"")</f>
        <v/>
      </c>
      <c r="J134" s="22" t="str">
        <f t="array" ref="J134">IFERROR(INDEX('توزيع المباريات'!$S$12:$S$4412,SMALL(IF('توزيع المباريات'!$C$12:$C$4412=$H$7,IF('توزيع المباريات'!$N$12:$P$4412=$H$6,ROW($A$13:$A$4412)-ROW($A$13)+1)),ROWS($C$11:J134))),"")</f>
        <v/>
      </c>
      <c r="K134" s="22" t="str">
        <f t="array" ref="K134">IFERROR(INDEX('توزيع المباريات'!$T$12:$T$4412,SMALL(IF('توزيع المباريات'!$C$12:$C$4412=$H$7,IF('توزيع المباريات'!$N$12:$P$4412=$H$6,ROW($A$13:$A$4412)-ROW($A$13)+1)),ROWS($C$11:K134))),"")</f>
        <v/>
      </c>
      <c r="L134" s="22" t="str">
        <f t="array" ref="L134">IFERROR(INDEX('توزيع المباريات'!$U$12:$U$4412,SMALL(IF('توزيع المباريات'!$C$12:$C$4412=$H$7,IF('توزيع المباريات'!$N$12:$P$4412=$H$6,ROW($A$13:$A$4412)-ROW($A$13)+1)),ROWS($C$11:L134))),"")</f>
        <v/>
      </c>
      <c r="M134" s="22" t="str">
        <f t="array" ref="M134">IFERROR(INDEX('توزيع المباريات'!$V$12:$V$4412,SMALL(IF('توزيع المباريات'!$C$12:$C$4412=$H$7,IF('توزيع المباريات'!$N$12:$P$4412=$H$6,ROW($A$13:$A$4412)-ROW($A$13)+1)),ROWS($C$11:M134))),"")</f>
        <v/>
      </c>
    </row>
    <row r="135" spans="2:13" ht="17.399999999999999">
      <c r="B135" s="21" t="str">
        <f t="shared" si="2"/>
        <v/>
      </c>
      <c r="C135" s="22" t="str">
        <f t="array" ref="C135">IFERROR(INDEX('توزيع المباريات'!$N$12:$N$4412,SMALL(IF('توزيع المباريات'!$C$12:$C$4412=$H$7,IF('توزيع المباريات'!$N$12:$P$4412=$H$6,ROW($A$13:$A$4412)-ROW($A$13)+1)),ROWS($C$11:C135))),"")</f>
        <v/>
      </c>
      <c r="D135" s="22" t="str">
        <f t="array" ref="D135">IFERROR(INDEX('توزيع المباريات'!$O$12:$O$4412,SMALL(IF('توزيع المباريات'!$C$12:$C$4412=$H$7,IF('توزيع المباريات'!$N$12:$P$4412=$H$6,ROW($A$13:$A$4412)-ROW($A$13)+1)),ROWS($C$11:D135))),"")</f>
        <v/>
      </c>
      <c r="E135" s="22" t="str">
        <f t="array" ref="E135">IFERROR(INDEX('توزيع المباريات'!$P$12:$P$4412,SMALL(IF('توزيع المباريات'!$C$12:$C$4412=$H$7,IF('توزيع المباريات'!$N$12:$P$4412=$H$6,ROW($A$13:$A$4412)-ROW($A$13)+1)),ROWS($C$11:E135))),"")</f>
        <v/>
      </c>
      <c r="F135" s="22" t="str">
        <f t="array" ref="F135">IFERROR(INDEX('توزيع المباريات'!$E$12:$E$4412,SMALL(IF('توزيع المباريات'!$C$12:$C$4412=$H$7,IF('توزيع المباريات'!$N$12:$P$4412=$H$6,ROW($A$13:$A$4412)-ROW($A$13)+1)),ROWS($C$11:F135))),"")</f>
        <v/>
      </c>
      <c r="G135" s="22" t="str">
        <f t="array" ref="G135">IFERROR(INDEX('توزيع المباريات'!$M$12:$M$4412,SMALL(IF('توزيع المباريات'!$C$12:$C$4412=$H$7,IF('توزيع المباريات'!$N$12:$P$4412=$H$6,ROW($A$13:$A$4412)-ROW($A$13)+1)),ROWS($C$11:G135))),"")</f>
        <v/>
      </c>
      <c r="H135" s="22" t="str">
        <f t="array" ref="H135">IFERROR(INDEX('توزيع المباريات'!$Q$12:$Q$4412,SMALL(IF('توزيع المباريات'!$C$12:$C$4412=$H$7,IF('توزيع المباريات'!$N$12:$P$4412=$H$6,ROW($A$13:$A$4412)-ROW($A$13)+1)),ROWS($C$11:H135))),"")</f>
        <v/>
      </c>
      <c r="I135" s="22" t="str">
        <f t="array" ref="I135">IFERROR(INDEX('توزيع المباريات'!$R$12:$R$4412,SMALL(IF('توزيع المباريات'!$C$12:$C$4412=$H$7,IF('توزيع المباريات'!$N$12:$P$4412=$H$6,ROW($A$13:$A$4412)-ROW($A$13)+1)),ROWS($C$11:I135))),"")</f>
        <v/>
      </c>
      <c r="J135" s="22" t="str">
        <f t="array" ref="J135">IFERROR(INDEX('توزيع المباريات'!$S$12:$S$4412,SMALL(IF('توزيع المباريات'!$C$12:$C$4412=$H$7,IF('توزيع المباريات'!$N$12:$P$4412=$H$6,ROW($A$13:$A$4412)-ROW($A$13)+1)),ROWS($C$11:J135))),"")</f>
        <v/>
      </c>
      <c r="K135" s="22" t="str">
        <f t="array" ref="K135">IFERROR(INDEX('توزيع المباريات'!$T$12:$T$4412,SMALL(IF('توزيع المباريات'!$C$12:$C$4412=$H$7,IF('توزيع المباريات'!$N$12:$P$4412=$H$6,ROW($A$13:$A$4412)-ROW($A$13)+1)),ROWS($C$11:K135))),"")</f>
        <v/>
      </c>
      <c r="L135" s="22" t="str">
        <f t="array" ref="L135">IFERROR(INDEX('توزيع المباريات'!$U$12:$U$4412,SMALL(IF('توزيع المباريات'!$C$12:$C$4412=$H$7,IF('توزيع المباريات'!$N$12:$P$4412=$H$6,ROW($A$13:$A$4412)-ROW($A$13)+1)),ROWS($C$11:L135))),"")</f>
        <v/>
      </c>
      <c r="M135" s="22" t="str">
        <f t="array" ref="M135">IFERROR(INDEX('توزيع المباريات'!$V$12:$V$4412,SMALL(IF('توزيع المباريات'!$C$12:$C$4412=$H$7,IF('توزيع المباريات'!$N$12:$P$4412=$H$6,ROW($A$13:$A$4412)-ROW($A$13)+1)),ROWS($C$11:M135))),"")</f>
        <v/>
      </c>
    </row>
    <row r="136" spans="2:13" ht="17.399999999999999">
      <c r="B136" s="21" t="str">
        <f t="shared" si="2"/>
        <v/>
      </c>
      <c r="C136" s="22" t="str">
        <f t="array" ref="C136">IFERROR(INDEX('توزيع المباريات'!$N$12:$N$4412,SMALL(IF('توزيع المباريات'!$C$12:$C$4412=$H$7,IF('توزيع المباريات'!$N$12:$P$4412=$H$6,ROW($A$13:$A$4412)-ROW($A$13)+1)),ROWS($C$11:C136))),"")</f>
        <v/>
      </c>
      <c r="D136" s="22" t="str">
        <f t="array" ref="D136">IFERROR(INDEX('توزيع المباريات'!$O$12:$O$4412,SMALL(IF('توزيع المباريات'!$C$12:$C$4412=$H$7,IF('توزيع المباريات'!$N$12:$P$4412=$H$6,ROW($A$13:$A$4412)-ROW($A$13)+1)),ROWS($C$11:D136))),"")</f>
        <v/>
      </c>
      <c r="E136" s="22" t="str">
        <f t="array" ref="E136">IFERROR(INDEX('توزيع المباريات'!$P$12:$P$4412,SMALL(IF('توزيع المباريات'!$C$12:$C$4412=$H$7,IF('توزيع المباريات'!$N$12:$P$4412=$H$6,ROW($A$13:$A$4412)-ROW($A$13)+1)),ROWS($C$11:E136))),"")</f>
        <v/>
      </c>
      <c r="F136" s="22" t="str">
        <f t="array" ref="F136">IFERROR(INDEX('توزيع المباريات'!$E$12:$E$4412,SMALL(IF('توزيع المباريات'!$C$12:$C$4412=$H$7,IF('توزيع المباريات'!$N$12:$P$4412=$H$6,ROW($A$13:$A$4412)-ROW($A$13)+1)),ROWS($C$11:F136))),"")</f>
        <v/>
      </c>
      <c r="G136" s="22" t="str">
        <f t="array" ref="G136">IFERROR(INDEX('توزيع المباريات'!$M$12:$M$4412,SMALL(IF('توزيع المباريات'!$C$12:$C$4412=$H$7,IF('توزيع المباريات'!$N$12:$P$4412=$H$6,ROW($A$13:$A$4412)-ROW($A$13)+1)),ROWS($C$11:G136))),"")</f>
        <v/>
      </c>
      <c r="H136" s="22" t="str">
        <f t="array" ref="H136">IFERROR(INDEX('توزيع المباريات'!$Q$12:$Q$4412,SMALL(IF('توزيع المباريات'!$C$12:$C$4412=$H$7,IF('توزيع المباريات'!$N$12:$P$4412=$H$6,ROW($A$13:$A$4412)-ROW($A$13)+1)),ROWS($C$11:H136))),"")</f>
        <v/>
      </c>
      <c r="I136" s="22" t="str">
        <f t="array" ref="I136">IFERROR(INDEX('توزيع المباريات'!$R$12:$R$4412,SMALL(IF('توزيع المباريات'!$C$12:$C$4412=$H$7,IF('توزيع المباريات'!$N$12:$P$4412=$H$6,ROW($A$13:$A$4412)-ROW($A$13)+1)),ROWS($C$11:I136))),"")</f>
        <v/>
      </c>
      <c r="J136" s="22" t="str">
        <f t="array" ref="J136">IFERROR(INDEX('توزيع المباريات'!$S$12:$S$4412,SMALL(IF('توزيع المباريات'!$C$12:$C$4412=$H$7,IF('توزيع المباريات'!$N$12:$P$4412=$H$6,ROW($A$13:$A$4412)-ROW($A$13)+1)),ROWS($C$11:J136))),"")</f>
        <v/>
      </c>
      <c r="K136" s="22" t="str">
        <f t="array" ref="K136">IFERROR(INDEX('توزيع المباريات'!$T$12:$T$4412,SMALL(IF('توزيع المباريات'!$C$12:$C$4412=$H$7,IF('توزيع المباريات'!$N$12:$P$4412=$H$6,ROW($A$13:$A$4412)-ROW($A$13)+1)),ROWS($C$11:K136))),"")</f>
        <v/>
      </c>
      <c r="L136" s="22" t="str">
        <f t="array" ref="L136">IFERROR(INDEX('توزيع المباريات'!$U$12:$U$4412,SMALL(IF('توزيع المباريات'!$C$12:$C$4412=$H$7,IF('توزيع المباريات'!$N$12:$P$4412=$H$6,ROW($A$13:$A$4412)-ROW($A$13)+1)),ROWS($C$11:L136))),"")</f>
        <v/>
      </c>
      <c r="M136" s="22" t="str">
        <f t="array" ref="M136">IFERROR(INDEX('توزيع المباريات'!$V$12:$V$4412,SMALL(IF('توزيع المباريات'!$C$12:$C$4412=$H$7,IF('توزيع المباريات'!$N$12:$P$4412=$H$6,ROW($A$13:$A$4412)-ROW($A$13)+1)),ROWS($C$11:M136))),"")</f>
        <v/>
      </c>
    </row>
    <row r="137" spans="2:13" ht="17.399999999999999">
      <c r="B137" s="21" t="str">
        <f t="shared" si="2"/>
        <v/>
      </c>
      <c r="C137" s="22" t="str">
        <f t="array" ref="C137">IFERROR(INDEX('توزيع المباريات'!$N$12:$N$4412,SMALL(IF('توزيع المباريات'!$C$12:$C$4412=$H$7,IF('توزيع المباريات'!$N$12:$P$4412=$H$6,ROW($A$13:$A$4412)-ROW($A$13)+1)),ROWS($C$11:C137))),"")</f>
        <v/>
      </c>
      <c r="D137" s="22" t="str">
        <f t="array" ref="D137">IFERROR(INDEX('توزيع المباريات'!$O$12:$O$4412,SMALL(IF('توزيع المباريات'!$C$12:$C$4412=$H$7,IF('توزيع المباريات'!$N$12:$P$4412=$H$6,ROW($A$13:$A$4412)-ROW($A$13)+1)),ROWS($C$11:D137))),"")</f>
        <v/>
      </c>
      <c r="E137" s="22" t="str">
        <f t="array" ref="E137">IFERROR(INDEX('توزيع المباريات'!$P$12:$P$4412,SMALL(IF('توزيع المباريات'!$C$12:$C$4412=$H$7,IF('توزيع المباريات'!$N$12:$P$4412=$H$6,ROW($A$13:$A$4412)-ROW($A$13)+1)),ROWS($C$11:E137))),"")</f>
        <v/>
      </c>
      <c r="F137" s="22" t="str">
        <f t="array" ref="F137">IFERROR(INDEX('توزيع المباريات'!$E$12:$E$4412,SMALL(IF('توزيع المباريات'!$C$12:$C$4412=$H$7,IF('توزيع المباريات'!$N$12:$P$4412=$H$6,ROW($A$13:$A$4412)-ROW($A$13)+1)),ROWS($C$11:F137))),"")</f>
        <v/>
      </c>
      <c r="G137" s="22" t="str">
        <f t="array" ref="G137">IFERROR(INDEX('توزيع المباريات'!$M$12:$M$4412,SMALL(IF('توزيع المباريات'!$C$12:$C$4412=$H$7,IF('توزيع المباريات'!$N$12:$P$4412=$H$6,ROW($A$13:$A$4412)-ROW($A$13)+1)),ROWS($C$11:G137))),"")</f>
        <v/>
      </c>
      <c r="H137" s="22" t="str">
        <f t="array" ref="H137">IFERROR(INDEX('توزيع المباريات'!$Q$12:$Q$4412,SMALL(IF('توزيع المباريات'!$C$12:$C$4412=$H$7,IF('توزيع المباريات'!$N$12:$P$4412=$H$6,ROW($A$13:$A$4412)-ROW($A$13)+1)),ROWS($C$11:H137))),"")</f>
        <v/>
      </c>
      <c r="I137" s="22" t="str">
        <f t="array" ref="I137">IFERROR(INDEX('توزيع المباريات'!$R$12:$R$4412,SMALL(IF('توزيع المباريات'!$C$12:$C$4412=$H$7,IF('توزيع المباريات'!$N$12:$P$4412=$H$6,ROW($A$13:$A$4412)-ROW($A$13)+1)),ROWS($C$11:I137))),"")</f>
        <v/>
      </c>
      <c r="J137" s="22" t="str">
        <f t="array" ref="J137">IFERROR(INDEX('توزيع المباريات'!$S$12:$S$4412,SMALL(IF('توزيع المباريات'!$C$12:$C$4412=$H$7,IF('توزيع المباريات'!$N$12:$P$4412=$H$6,ROW($A$13:$A$4412)-ROW($A$13)+1)),ROWS($C$11:J137))),"")</f>
        <v/>
      </c>
      <c r="K137" s="22" t="str">
        <f t="array" ref="K137">IFERROR(INDEX('توزيع المباريات'!$T$12:$T$4412,SMALL(IF('توزيع المباريات'!$C$12:$C$4412=$H$7,IF('توزيع المباريات'!$N$12:$P$4412=$H$6,ROW($A$13:$A$4412)-ROW($A$13)+1)),ROWS($C$11:K137))),"")</f>
        <v/>
      </c>
      <c r="L137" s="22" t="str">
        <f t="array" ref="L137">IFERROR(INDEX('توزيع المباريات'!$U$12:$U$4412,SMALL(IF('توزيع المباريات'!$C$12:$C$4412=$H$7,IF('توزيع المباريات'!$N$12:$P$4412=$H$6,ROW($A$13:$A$4412)-ROW($A$13)+1)),ROWS($C$11:L137))),"")</f>
        <v/>
      </c>
      <c r="M137" s="22" t="str">
        <f t="array" ref="M137">IFERROR(INDEX('توزيع المباريات'!$V$12:$V$4412,SMALL(IF('توزيع المباريات'!$C$12:$C$4412=$H$7,IF('توزيع المباريات'!$N$12:$P$4412=$H$6,ROW($A$13:$A$4412)-ROW($A$13)+1)),ROWS($C$11:M137))),"")</f>
        <v/>
      </c>
    </row>
    <row r="138" spans="2:13" ht="17.399999999999999">
      <c r="B138" s="21" t="str">
        <f t="shared" si="2"/>
        <v/>
      </c>
      <c r="C138" s="22" t="str">
        <f t="array" ref="C138">IFERROR(INDEX('توزيع المباريات'!$N$12:$N$4412,SMALL(IF('توزيع المباريات'!$C$12:$C$4412=$H$7,IF('توزيع المباريات'!$N$12:$P$4412=$H$6,ROW($A$13:$A$4412)-ROW($A$13)+1)),ROWS($C$11:C138))),"")</f>
        <v/>
      </c>
      <c r="D138" s="22" t="str">
        <f t="array" ref="D138">IFERROR(INDEX('توزيع المباريات'!$O$12:$O$4412,SMALL(IF('توزيع المباريات'!$C$12:$C$4412=$H$7,IF('توزيع المباريات'!$N$12:$P$4412=$H$6,ROW($A$13:$A$4412)-ROW($A$13)+1)),ROWS($C$11:D138))),"")</f>
        <v/>
      </c>
      <c r="E138" s="22" t="str">
        <f t="array" ref="E138">IFERROR(INDEX('توزيع المباريات'!$P$12:$P$4412,SMALL(IF('توزيع المباريات'!$C$12:$C$4412=$H$7,IF('توزيع المباريات'!$N$12:$P$4412=$H$6,ROW($A$13:$A$4412)-ROW($A$13)+1)),ROWS($C$11:E138))),"")</f>
        <v/>
      </c>
      <c r="F138" s="22" t="str">
        <f t="array" ref="F138">IFERROR(INDEX('توزيع المباريات'!$E$12:$E$4412,SMALL(IF('توزيع المباريات'!$C$12:$C$4412=$H$7,IF('توزيع المباريات'!$N$12:$P$4412=$H$6,ROW($A$13:$A$4412)-ROW($A$13)+1)),ROWS($C$11:F138))),"")</f>
        <v/>
      </c>
      <c r="G138" s="22" t="str">
        <f t="array" ref="G138">IFERROR(INDEX('توزيع المباريات'!$M$12:$M$4412,SMALL(IF('توزيع المباريات'!$C$12:$C$4412=$H$7,IF('توزيع المباريات'!$N$12:$P$4412=$H$6,ROW($A$13:$A$4412)-ROW($A$13)+1)),ROWS($C$11:G138))),"")</f>
        <v/>
      </c>
      <c r="H138" s="22" t="str">
        <f t="array" ref="H138">IFERROR(INDEX('توزيع المباريات'!$Q$12:$Q$4412,SMALL(IF('توزيع المباريات'!$C$12:$C$4412=$H$7,IF('توزيع المباريات'!$N$12:$P$4412=$H$6,ROW($A$13:$A$4412)-ROW($A$13)+1)),ROWS($C$11:H138))),"")</f>
        <v/>
      </c>
      <c r="I138" s="22" t="str">
        <f t="array" ref="I138">IFERROR(INDEX('توزيع المباريات'!$R$12:$R$4412,SMALL(IF('توزيع المباريات'!$C$12:$C$4412=$H$7,IF('توزيع المباريات'!$N$12:$P$4412=$H$6,ROW($A$13:$A$4412)-ROW($A$13)+1)),ROWS($C$11:I138))),"")</f>
        <v/>
      </c>
      <c r="J138" s="22" t="str">
        <f t="array" ref="J138">IFERROR(INDEX('توزيع المباريات'!$S$12:$S$4412,SMALL(IF('توزيع المباريات'!$C$12:$C$4412=$H$7,IF('توزيع المباريات'!$N$12:$P$4412=$H$6,ROW($A$13:$A$4412)-ROW($A$13)+1)),ROWS($C$11:J138))),"")</f>
        <v/>
      </c>
      <c r="K138" s="22" t="str">
        <f t="array" ref="K138">IFERROR(INDEX('توزيع المباريات'!$T$12:$T$4412,SMALL(IF('توزيع المباريات'!$C$12:$C$4412=$H$7,IF('توزيع المباريات'!$N$12:$P$4412=$H$6,ROW($A$13:$A$4412)-ROW($A$13)+1)),ROWS($C$11:K138))),"")</f>
        <v/>
      </c>
      <c r="L138" s="22" t="str">
        <f t="array" ref="L138">IFERROR(INDEX('توزيع المباريات'!$U$12:$U$4412,SMALL(IF('توزيع المباريات'!$C$12:$C$4412=$H$7,IF('توزيع المباريات'!$N$12:$P$4412=$H$6,ROW($A$13:$A$4412)-ROW($A$13)+1)),ROWS($C$11:L138))),"")</f>
        <v/>
      </c>
      <c r="M138" s="22" t="str">
        <f t="array" ref="M138">IFERROR(INDEX('توزيع المباريات'!$V$12:$V$4412,SMALL(IF('توزيع المباريات'!$C$12:$C$4412=$H$7,IF('توزيع المباريات'!$N$12:$P$4412=$H$6,ROW($A$13:$A$4412)-ROW($A$13)+1)),ROWS($C$11:M138))),"")</f>
        <v/>
      </c>
    </row>
    <row r="139" spans="2:13" ht="17.399999999999999">
      <c r="B139" s="21" t="str">
        <f t="shared" si="2"/>
        <v/>
      </c>
      <c r="C139" s="22" t="str">
        <f t="array" ref="C139">IFERROR(INDEX('توزيع المباريات'!$N$12:$N$4412,SMALL(IF('توزيع المباريات'!$C$12:$C$4412=$H$7,IF('توزيع المباريات'!$N$12:$P$4412=$H$6,ROW($A$13:$A$4412)-ROW($A$13)+1)),ROWS($C$11:C139))),"")</f>
        <v/>
      </c>
      <c r="D139" s="22" t="str">
        <f t="array" ref="D139">IFERROR(INDEX('توزيع المباريات'!$O$12:$O$4412,SMALL(IF('توزيع المباريات'!$C$12:$C$4412=$H$7,IF('توزيع المباريات'!$N$12:$P$4412=$H$6,ROW($A$13:$A$4412)-ROW($A$13)+1)),ROWS($C$11:D139))),"")</f>
        <v/>
      </c>
      <c r="E139" s="22" t="str">
        <f t="array" ref="E139">IFERROR(INDEX('توزيع المباريات'!$P$12:$P$4412,SMALL(IF('توزيع المباريات'!$C$12:$C$4412=$H$7,IF('توزيع المباريات'!$N$12:$P$4412=$H$6,ROW($A$13:$A$4412)-ROW($A$13)+1)),ROWS($C$11:E139))),"")</f>
        <v/>
      </c>
      <c r="F139" s="22" t="str">
        <f t="array" ref="F139">IFERROR(INDEX('توزيع المباريات'!$E$12:$E$4412,SMALL(IF('توزيع المباريات'!$C$12:$C$4412=$H$7,IF('توزيع المباريات'!$N$12:$P$4412=$H$6,ROW($A$13:$A$4412)-ROW($A$13)+1)),ROWS($C$11:F139))),"")</f>
        <v/>
      </c>
      <c r="G139" s="22" t="str">
        <f t="array" ref="G139">IFERROR(INDEX('توزيع المباريات'!$M$12:$M$4412,SMALL(IF('توزيع المباريات'!$C$12:$C$4412=$H$7,IF('توزيع المباريات'!$N$12:$P$4412=$H$6,ROW($A$13:$A$4412)-ROW($A$13)+1)),ROWS($C$11:G139))),"")</f>
        <v/>
      </c>
      <c r="H139" s="22" t="str">
        <f t="array" ref="H139">IFERROR(INDEX('توزيع المباريات'!$Q$12:$Q$4412,SMALL(IF('توزيع المباريات'!$C$12:$C$4412=$H$7,IF('توزيع المباريات'!$N$12:$P$4412=$H$6,ROW($A$13:$A$4412)-ROW($A$13)+1)),ROWS($C$11:H139))),"")</f>
        <v/>
      </c>
      <c r="I139" s="22" t="str">
        <f t="array" ref="I139">IFERROR(INDEX('توزيع المباريات'!$R$12:$R$4412,SMALL(IF('توزيع المباريات'!$C$12:$C$4412=$H$7,IF('توزيع المباريات'!$N$12:$P$4412=$H$6,ROW($A$13:$A$4412)-ROW($A$13)+1)),ROWS($C$11:I139))),"")</f>
        <v/>
      </c>
      <c r="J139" s="22" t="str">
        <f t="array" ref="J139">IFERROR(INDEX('توزيع المباريات'!$S$12:$S$4412,SMALL(IF('توزيع المباريات'!$C$12:$C$4412=$H$7,IF('توزيع المباريات'!$N$12:$P$4412=$H$6,ROW($A$13:$A$4412)-ROW($A$13)+1)),ROWS($C$11:J139))),"")</f>
        <v/>
      </c>
      <c r="K139" s="22" t="str">
        <f t="array" ref="K139">IFERROR(INDEX('توزيع المباريات'!$T$12:$T$4412,SMALL(IF('توزيع المباريات'!$C$12:$C$4412=$H$7,IF('توزيع المباريات'!$N$12:$P$4412=$H$6,ROW($A$13:$A$4412)-ROW($A$13)+1)),ROWS($C$11:K139))),"")</f>
        <v/>
      </c>
      <c r="L139" s="22" t="str">
        <f t="array" ref="L139">IFERROR(INDEX('توزيع المباريات'!$U$12:$U$4412,SMALL(IF('توزيع المباريات'!$C$12:$C$4412=$H$7,IF('توزيع المباريات'!$N$12:$P$4412=$H$6,ROW($A$13:$A$4412)-ROW($A$13)+1)),ROWS($C$11:L139))),"")</f>
        <v/>
      </c>
      <c r="M139" s="22" t="str">
        <f t="array" ref="M139">IFERROR(INDEX('توزيع المباريات'!$V$12:$V$4412,SMALL(IF('توزيع المباريات'!$C$12:$C$4412=$H$7,IF('توزيع المباريات'!$N$12:$P$4412=$H$6,ROW($A$13:$A$4412)-ROW($A$13)+1)),ROWS($C$11:M139))),"")</f>
        <v/>
      </c>
    </row>
    <row r="140" spans="2:13" ht="17.399999999999999">
      <c r="B140" s="21" t="str">
        <f t="shared" si="2"/>
        <v/>
      </c>
      <c r="C140" s="22" t="str">
        <f t="array" ref="C140">IFERROR(INDEX('توزيع المباريات'!$N$12:$N$4412,SMALL(IF('توزيع المباريات'!$C$12:$C$4412=$H$7,IF('توزيع المباريات'!$N$12:$P$4412=$H$6,ROW($A$13:$A$4412)-ROW($A$13)+1)),ROWS($C$11:C140))),"")</f>
        <v/>
      </c>
      <c r="D140" s="22" t="str">
        <f t="array" ref="D140">IFERROR(INDEX('توزيع المباريات'!$O$12:$O$4412,SMALL(IF('توزيع المباريات'!$C$12:$C$4412=$H$7,IF('توزيع المباريات'!$N$12:$P$4412=$H$6,ROW($A$13:$A$4412)-ROW($A$13)+1)),ROWS($C$11:D140))),"")</f>
        <v/>
      </c>
      <c r="E140" s="22" t="str">
        <f t="array" ref="E140">IFERROR(INDEX('توزيع المباريات'!$P$12:$P$4412,SMALL(IF('توزيع المباريات'!$C$12:$C$4412=$H$7,IF('توزيع المباريات'!$N$12:$P$4412=$H$6,ROW($A$13:$A$4412)-ROW($A$13)+1)),ROWS($C$11:E140))),"")</f>
        <v/>
      </c>
      <c r="F140" s="22" t="str">
        <f t="array" ref="F140">IFERROR(INDEX('توزيع المباريات'!$E$12:$E$4412,SMALL(IF('توزيع المباريات'!$C$12:$C$4412=$H$7,IF('توزيع المباريات'!$N$12:$P$4412=$H$6,ROW($A$13:$A$4412)-ROW($A$13)+1)),ROWS($C$11:F140))),"")</f>
        <v/>
      </c>
      <c r="G140" s="22" t="str">
        <f t="array" ref="G140">IFERROR(INDEX('توزيع المباريات'!$M$12:$M$4412,SMALL(IF('توزيع المباريات'!$C$12:$C$4412=$H$7,IF('توزيع المباريات'!$N$12:$P$4412=$H$6,ROW($A$13:$A$4412)-ROW($A$13)+1)),ROWS($C$11:G140))),"")</f>
        <v/>
      </c>
      <c r="H140" s="22" t="str">
        <f t="array" ref="H140">IFERROR(INDEX('توزيع المباريات'!$Q$12:$Q$4412,SMALL(IF('توزيع المباريات'!$C$12:$C$4412=$H$7,IF('توزيع المباريات'!$N$12:$P$4412=$H$6,ROW($A$13:$A$4412)-ROW($A$13)+1)),ROWS($C$11:H140))),"")</f>
        <v/>
      </c>
      <c r="I140" s="22" t="str">
        <f t="array" ref="I140">IFERROR(INDEX('توزيع المباريات'!$R$12:$R$4412,SMALL(IF('توزيع المباريات'!$C$12:$C$4412=$H$7,IF('توزيع المباريات'!$N$12:$P$4412=$H$6,ROW($A$13:$A$4412)-ROW($A$13)+1)),ROWS($C$11:I140))),"")</f>
        <v/>
      </c>
      <c r="J140" s="22" t="str">
        <f t="array" ref="J140">IFERROR(INDEX('توزيع المباريات'!$S$12:$S$4412,SMALL(IF('توزيع المباريات'!$C$12:$C$4412=$H$7,IF('توزيع المباريات'!$N$12:$P$4412=$H$6,ROW($A$13:$A$4412)-ROW($A$13)+1)),ROWS($C$11:J140))),"")</f>
        <v/>
      </c>
      <c r="K140" s="22" t="str">
        <f t="array" ref="K140">IFERROR(INDEX('توزيع المباريات'!$T$12:$T$4412,SMALL(IF('توزيع المباريات'!$C$12:$C$4412=$H$7,IF('توزيع المباريات'!$N$12:$P$4412=$H$6,ROW($A$13:$A$4412)-ROW($A$13)+1)),ROWS($C$11:K140))),"")</f>
        <v/>
      </c>
      <c r="L140" s="22" t="str">
        <f t="array" ref="L140">IFERROR(INDEX('توزيع المباريات'!$U$12:$U$4412,SMALL(IF('توزيع المباريات'!$C$12:$C$4412=$H$7,IF('توزيع المباريات'!$N$12:$P$4412=$H$6,ROW($A$13:$A$4412)-ROW($A$13)+1)),ROWS($C$11:L140))),"")</f>
        <v/>
      </c>
      <c r="M140" s="22" t="str">
        <f t="array" ref="M140">IFERROR(INDEX('توزيع المباريات'!$V$12:$V$4412,SMALL(IF('توزيع المباريات'!$C$12:$C$4412=$H$7,IF('توزيع المباريات'!$N$12:$P$4412=$H$6,ROW($A$13:$A$4412)-ROW($A$13)+1)),ROWS($C$11:M140))),"")</f>
        <v/>
      </c>
    </row>
    <row r="141" spans="2:13" ht="17.399999999999999">
      <c r="B141" s="21" t="str">
        <f t="shared" si="2"/>
        <v/>
      </c>
      <c r="C141" s="22" t="str">
        <f t="array" ref="C141">IFERROR(INDEX('توزيع المباريات'!$N$12:$N$4412,SMALL(IF('توزيع المباريات'!$C$12:$C$4412=$H$7,IF('توزيع المباريات'!$N$12:$P$4412=$H$6,ROW($A$13:$A$4412)-ROW($A$13)+1)),ROWS($C$11:C141))),"")</f>
        <v/>
      </c>
      <c r="D141" s="22" t="str">
        <f t="array" ref="D141">IFERROR(INDEX('توزيع المباريات'!$O$12:$O$4412,SMALL(IF('توزيع المباريات'!$C$12:$C$4412=$H$7,IF('توزيع المباريات'!$N$12:$P$4412=$H$6,ROW($A$13:$A$4412)-ROW($A$13)+1)),ROWS($C$11:D141))),"")</f>
        <v/>
      </c>
      <c r="E141" s="22" t="str">
        <f t="array" ref="E141">IFERROR(INDEX('توزيع المباريات'!$P$12:$P$4412,SMALL(IF('توزيع المباريات'!$C$12:$C$4412=$H$7,IF('توزيع المباريات'!$N$12:$P$4412=$H$6,ROW($A$13:$A$4412)-ROW($A$13)+1)),ROWS($C$11:E141))),"")</f>
        <v/>
      </c>
      <c r="F141" s="22" t="str">
        <f t="array" ref="F141">IFERROR(INDEX('توزيع المباريات'!$E$12:$E$4412,SMALL(IF('توزيع المباريات'!$C$12:$C$4412=$H$7,IF('توزيع المباريات'!$N$12:$P$4412=$H$6,ROW($A$13:$A$4412)-ROW($A$13)+1)),ROWS($C$11:F141))),"")</f>
        <v/>
      </c>
      <c r="G141" s="22" t="str">
        <f t="array" ref="G141">IFERROR(INDEX('توزيع المباريات'!$M$12:$M$4412,SMALL(IF('توزيع المباريات'!$C$12:$C$4412=$H$7,IF('توزيع المباريات'!$N$12:$P$4412=$H$6,ROW($A$13:$A$4412)-ROW($A$13)+1)),ROWS($C$11:G141))),"")</f>
        <v/>
      </c>
      <c r="H141" s="22" t="str">
        <f t="array" ref="H141">IFERROR(INDEX('توزيع المباريات'!$Q$12:$Q$4412,SMALL(IF('توزيع المباريات'!$C$12:$C$4412=$H$7,IF('توزيع المباريات'!$N$12:$P$4412=$H$6,ROW($A$13:$A$4412)-ROW($A$13)+1)),ROWS($C$11:H141))),"")</f>
        <v/>
      </c>
      <c r="I141" s="22" t="str">
        <f t="array" ref="I141">IFERROR(INDEX('توزيع المباريات'!$R$12:$R$4412,SMALL(IF('توزيع المباريات'!$C$12:$C$4412=$H$7,IF('توزيع المباريات'!$N$12:$P$4412=$H$6,ROW($A$13:$A$4412)-ROW($A$13)+1)),ROWS($C$11:I141))),"")</f>
        <v/>
      </c>
      <c r="J141" s="22" t="str">
        <f t="array" ref="J141">IFERROR(INDEX('توزيع المباريات'!$S$12:$S$4412,SMALL(IF('توزيع المباريات'!$C$12:$C$4412=$H$7,IF('توزيع المباريات'!$N$12:$P$4412=$H$6,ROW($A$13:$A$4412)-ROW($A$13)+1)),ROWS($C$11:J141))),"")</f>
        <v/>
      </c>
      <c r="K141" s="22" t="str">
        <f t="array" ref="K141">IFERROR(INDEX('توزيع المباريات'!$T$12:$T$4412,SMALL(IF('توزيع المباريات'!$C$12:$C$4412=$H$7,IF('توزيع المباريات'!$N$12:$P$4412=$H$6,ROW($A$13:$A$4412)-ROW($A$13)+1)),ROWS($C$11:K141))),"")</f>
        <v/>
      </c>
      <c r="L141" s="22" t="str">
        <f t="array" ref="L141">IFERROR(INDEX('توزيع المباريات'!$U$12:$U$4412,SMALL(IF('توزيع المباريات'!$C$12:$C$4412=$H$7,IF('توزيع المباريات'!$N$12:$P$4412=$H$6,ROW($A$13:$A$4412)-ROW($A$13)+1)),ROWS($C$11:L141))),"")</f>
        <v/>
      </c>
      <c r="M141" s="22" t="str">
        <f t="array" ref="M141">IFERROR(INDEX('توزيع المباريات'!$V$12:$V$4412,SMALL(IF('توزيع المباريات'!$C$12:$C$4412=$H$7,IF('توزيع المباريات'!$N$12:$P$4412=$H$6,ROW($A$13:$A$4412)-ROW($A$13)+1)),ROWS($C$11:M141))),"")</f>
        <v/>
      </c>
    </row>
    <row r="142" spans="2:13" ht="17.399999999999999">
      <c r="B142" s="21" t="str">
        <f t="shared" si="2"/>
        <v/>
      </c>
      <c r="C142" s="22" t="str">
        <f t="array" ref="C142">IFERROR(INDEX('توزيع المباريات'!$N$12:$N$4412,SMALL(IF('توزيع المباريات'!$C$12:$C$4412=$H$7,IF('توزيع المباريات'!$N$12:$P$4412=$H$6,ROW($A$13:$A$4412)-ROW($A$13)+1)),ROWS($C$11:C142))),"")</f>
        <v/>
      </c>
      <c r="D142" s="22" t="str">
        <f t="array" ref="D142">IFERROR(INDEX('توزيع المباريات'!$O$12:$O$4412,SMALL(IF('توزيع المباريات'!$C$12:$C$4412=$H$7,IF('توزيع المباريات'!$N$12:$P$4412=$H$6,ROW($A$13:$A$4412)-ROW($A$13)+1)),ROWS($C$11:D142))),"")</f>
        <v/>
      </c>
      <c r="E142" s="22" t="str">
        <f t="array" ref="E142">IFERROR(INDEX('توزيع المباريات'!$P$12:$P$4412,SMALL(IF('توزيع المباريات'!$C$12:$C$4412=$H$7,IF('توزيع المباريات'!$N$12:$P$4412=$H$6,ROW($A$13:$A$4412)-ROW($A$13)+1)),ROWS($C$11:E142))),"")</f>
        <v/>
      </c>
      <c r="F142" s="22" t="str">
        <f t="array" ref="F142">IFERROR(INDEX('توزيع المباريات'!$E$12:$E$4412,SMALL(IF('توزيع المباريات'!$C$12:$C$4412=$H$7,IF('توزيع المباريات'!$N$12:$P$4412=$H$6,ROW($A$13:$A$4412)-ROW($A$13)+1)),ROWS($C$11:F142))),"")</f>
        <v/>
      </c>
      <c r="G142" s="22" t="str">
        <f t="array" ref="G142">IFERROR(INDEX('توزيع المباريات'!$M$12:$M$4412,SMALL(IF('توزيع المباريات'!$C$12:$C$4412=$H$7,IF('توزيع المباريات'!$N$12:$P$4412=$H$6,ROW($A$13:$A$4412)-ROW($A$13)+1)),ROWS($C$11:G142))),"")</f>
        <v/>
      </c>
      <c r="H142" s="22" t="str">
        <f t="array" ref="H142">IFERROR(INDEX('توزيع المباريات'!$Q$12:$Q$4412,SMALL(IF('توزيع المباريات'!$C$12:$C$4412=$H$7,IF('توزيع المباريات'!$N$12:$P$4412=$H$6,ROW($A$13:$A$4412)-ROW($A$13)+1)),ROWS($C$11:H142))),"")</f>
        <v/>
      </c>
      <c r="I142" s="22" t="str">
        <f t="array" ref="I142">IFERROR(INDEX('توزيع المباريات'!$R$12:$R$4412,SMALL(IF('توزيع المباريات'!$C$12:$C$4412=$H$7,IF('توزيع المباريات'!$N$12:$P$4412=$H$6,ROW($A$13:$A$4412)-ROW($A$13)+1)),ROWS($C$11:I142))),"")</f>
        <v/>
      </c>
      <c r="J142" s="22" t="str">
        <f t="array" ref="J142">IFERROR(INDEX('توزيع المباريات'!$S$12:$S$4412,SMALL(IF('توزيع المباريات'!$C$12:$C$4412=$H$7,IF('توزيع المباريات'!$N$12:$P$4412=$H$6,ROW($A$13:$A$4412)-ROW($A$13)+1)),ROWS($C$11:J142))),"")</f>
        <v/>
      </c>
      <c r="K142" s="22" t="str">
        <f t="array" ref="K142">IFERROR(INDEX('توزيع المباريات'!$T$12:$T$4412,SMALL(IF('توزيع المباريات'!$C$12:$C$4412=$H$7,IF('توزيع المباريات'!$N$12:$P$4412=$H$6,ROW($A$13:$A$4412)-ROW($A$13)+1)),ROWS($C$11:K142))),"")</f>
        <v/>
      </c>
      <c r="L142" s="22" t="str">
        <f t="array" ref="L142">IFERROR(INDEX('توزيع المباريات'!$U$12:$U$4412,SMALL(IF('توزيع المباريات'!$C$12:$C$4412=$H$7,IF('توزيع المباريات'!$N$12:$P$4412=$H$6,ROW($A$13:$A$4412)-ROW($A$13)+1)),ROWS($C$11:L142))),"")</f>
        <v/>
      </c>
      <c r="M142" s="22" t="str">
        <f t="array" ref="M142">IFERROR(INDEX('توزيع المباريات'!$V$12:$V$4412,SMALL(IF('توزيع المباريات'!$C$12:$C$4412=$H$7,IF('توزيع المباريات'!$N$12:$P$4412=$H$6,ROW($A$13:$A$4412)-ROW($A$13)+1)),ROWS($C$11:M142))),"")</f>
        <v/>
      </c>
    </row>
    <row r="143" spans="2:13" ht="17.399999999999999">
      <c r="B143" s="21" t="str">
        <f t="shared" si="2"/>
        <v/>
      </c>
      <c r="C143" s="22" t="str">
        <f t="array" ref="C143">IFERROR(INDEX('توزيع المباريات'!$N$12:$N$4412,SMALL(IF('توزيع المباريات'!$C$12:$C$4412=$H$7,IF('توزيع المباريات'!$N$12:$P$4412=$H$6,ROW($A$13:$A$4412)-ROW($A$13)+1)),ROWS($C$11:C143))),"")</f>
        <v/>
      </c>
      <c r="D143" s="22" t="str">
        <f t="array" ref="D143">IFERROR(INDEX('توزيع المباريات'!$O$12:$O$4412,SMALL(IF('توزيع المباريات'!$C$12:$C$4412=$H$7,IF('توزيع المباريات'!$N$12:$P$4412=$H$6,ROW($A$13:$A$4412)-ROW($A$13)+1)),ROWS($C$11:D143))),"")</f>
        <v/>
      </c>
      <c r="E143" s="22" t="str">
        <f t="array" ref="E143">IFERROR(INDEX('توزيع المباريات'!$P$12:$P$4412,SMALL(IF('توزيع المباريات'!$C$12:$C$4412=$H$7,IF('توزيع المباريات'!$N$12:$P$4412=$H$6,ROW($A$13:$A$4412)-ROW($A$13)+1)),ROWS($C$11:E143))),"")</f>
        <v/>
      </c>
      <c r="F143" s="22" t="str">
        <f t="array" ref="F143">IFERROR(INDEX('توزيع المباريات'!$E$12:$E$4412,SMALL(IF('توزيع المباريات'!$C$12:$C$4412=$H$7,IF('توزيع المباريات'!$N$12:$P$4412=$H$6,ROW($A$13:$A$4412)-ROW($A$13)+1)),ROWS($C$11:F143))),"")</f>
        <v/>
      </c>
      <c r="G143" s="22" t="str">
        <f t="array" ref="G143">IFERROR(INDEX('توزيع المباريات'!$M$12:$M$4412,SMALL(IF('توزيع المباريات'!$C$12:$C$4412=$H$7,IF('توزيع المباريات'!$N$12:$P$4412=$H$6,ROW($A$13:$A$4412)-ROW($A$13)+1)),ROWS($C$11:G143))),"")</f>
        <v/>
      </c>
      <c r="H143" s="22" t="str">
        <f t="array" ref="H143">IFERROR(INDEX('توزيع المباريات'!$Q$12:$Q$4412,SMALL(IF('توزيع المباريات'!$C$12:$C$4412=$H$7,IF('توزيع المباريات'!$N$12:$P$4412=$H$6,ROW($A$13:$A$4412)-ROW($A$13)+1)),ROWS($C$11:H143))),"")</f>
        <v/>
      </c>
      <c r="I143" s="22" t="str">
        <f t="array" ref="I143">IFERROR(INDEX('توزيع المباريات'!$R$12:$R$4412,SMALL(IF('توزيع المباريات'!$C$12:$C$4412=$H$7,IF('توزيع المباريات'!$N$12:$P$4412=$H$6,ROW($A$13:$A$4412)-ROW($A$13)+1)),ROWS($C$11:I143))),"")</f>
        <v/>
      </c>
      <c r="J143" s="22" t="str">
        <f t="array" ref="J143">IFERROR(INDEX('توزيع المباريات'!$S$12:$S$4412,SMALL(IF('توزيع المباريات'!$C$12:$C$4412=$H$7,IF('توزيع المباريات'!$N$12:$P$4412=$H$6,ROW($A$13:$A$4412)-ROW($A$13)+1)),ROWS($C$11:J143))),"")</f>
        <v/>
      </c>
      <c r="K143" s="22" t="str">
        <f t="array" ref="K143">IFERROR(INDEX('توزيع المباريات'!$T$12:$T$4412,SMALL(IF('توزيع المباريات'!$C$12:$C$4412=$H$7,IF('توزيع المباريات'!$N$12:$P$4412=$H$6,ROW($A$13:$A$4412)-ROW($A$13)+1)),ROWS($C$11:K143))),"")</f>
        <v/>
      </c>
      <c r="L143" s="22" t="str">
        <f t="array" ref="L143">IFERROR(INDEX('توزيع المباريات'!$U$12:$U$4412,SMALL(IF('توزيع المباريات'!$C$12:$C$4412=$H$7,IF('توزيع المباريات'!$N$12:$P$4412=$H$6,ROW($A$13:$A$4412)-ROW($A$13)+1)),ROWS($C$11:L143))),"")</f>
        <v/>
      </c>
      <c r="M143" s="22" t="str">
        <f t="array" ref="M143">IFERROR(INDEX('توزيع المباريات'!$V$12:$V$4412,SMALL(IF('توزيع المباريات'!$C$12:$C$4412=$H$7,IF('توزيع المباريات'!$N$12:$P$4412=$H$6,ROW($A$13:$A$4412)-ROW($A$13)+1)),ROWS($C$11:M143))),"")</f>
        <v/>
      </c>
    </row>
    <row r="144" spans="2:13" ht="17.399999999999999">
      <c r="B144" s="21" t="str">
        <f t="shared" si="2"/>
        <v/>
      </c>
      <c r="C144" s="22" t="str">
        <f t="array" ref="C144">IFERROR(INDEX('توزيع المباريات'!$N$12:$N$4412,SMALL(IF('توزيع المباريات'!$C$12:$C$4412=$H$7,IF('توزيع المباريات'!$N$12:$P$4412=$H$6,ROW($A$13:$A$4412)-ROW($A$13)+1)),ROWS($C$11:C144))),"")</f>
        <v/>
      </c>
      <c r="D144" s="22" t="str">
        <f t="array" ref="D144">IFERROR(INDEX('توزيع المباريات'!$O$12:$O$4412,SMALL(IF('توزيع المباريات'!$C$12:$C$4412=$H$7,IF('توزيع المباريات'!$N$12:$P$4412=$H$6,ROW($A$13:$A$4412)-ROW($A$13)+1)),ROWS($C$11:D144))),"")</f>
        <v/>
      </c>
      <c r="E144" s="22" t="str">
        <f t="array" ref="E144">IFERROR(INDEX('توزيع المباريات'!$P$12:$P$4412,SMALL(IF('توزيع المباريات'!$C$12:$C$4412=$H$7,IF('توزيع المباريات'!$N$12:$P$4412=$H$6,ROW($A$13:$A$4412)-ROW($A$13)+1)),ROWS($C$11:E144))),"")</f>
        <v/>
      </c>
      <c r="F144" s="22" t="str">
        <f t="array" ref="F144">IFERROR(INDEX('توزيع المباريات'!$E$12:$E$4412,SMALL(IF('توزيع المباريات'!$C$12:$C$4412=$H$7,IF('توزيع المباريات'!$N$12:$P$4412=$H$6,ROW($A$13:$A$4412)-ROW($A$13)+1)),ROWS($C$11:F144))),"")</f>
        <v/>
      </c>
      <c r="G144" s="22" t="str">
        <f t="array" ref="G144">IFERROR(INDEX('توزيع المباريات'!$M$12:$M$4412,SMALL(IF('توزيع المباريات'!$C$12:$C$4412=$H$7,IF('توزيع المباريات'!$N$12:$P$4412=$H$6,ROW($A$13:$A$4412)-ROW($A$13)+1)),ROWS($C$11:G144))),"")</f>
        <v/>
      </c>
      <c r="H144" s="22" t="str">
        <f t="array" ref="H144">IFERROR(INDEX('توزيع المباريات'!$Q$12:$Q$4412,SMALL(IF('توزيع المباريات'!$C$12:$C$4412=$H$7,IF('توزيع المباريات'!$N$12:$P$4412=$H$6,ROW($A$13:$A$4412)-ROW($A$13)+1)),ROWS($C$11:H144))),"")</f>
        <v/>
      </c>
      <c r="I144" s="22" t="str">
        <f t="array" ref="I144">IFERROR(INDEX('توزيع المباريات'!$R$12:$R$4412,SMALL(IF('توزيع المباريات'!$C$12:$C$4412=$H$7,IF('توزيع المباريات'!$N$12:$P$4412=$H$6,ROW($A$13:$A$4412)-ROW($A$13)+1)),ROWS($C$11:I144))),"")</f>
        <v/>
      </c>
      <c r="J144" s="22" t="str">
        <f t="array" ref="J144">IFERROR(INDEX('توزيع المباريات'!$S$12:$S$4412,SMALL(IF('توزيع المباريات'!$C$12:$C$4412=$H$7,IF('توزيع المباريات'!$N$12:$P$4412=$H$6,ROW($A$13:$A$4412)-ROW($A$13)+1)),ROWS($C$11:J144))),"")</f>
        <v/>
      </c>
      <c r="K144" s="22" t="str">
        <f t="array" ref="K144">IFERROR(INDEX('توزيع المباريات'!$T$12:$T$4412,SMALL(IF('توزيع المباريات'!$C$12:$C$4412=$H$7,IF('توزيع المباريات'!$N$12:$P$4412=$H$6,ROW($A$13:$A$4412)-ROW($A$13)+1)),ROWS($C$11:K144))),"")</f>
        <v/>
      </c>
      <c r="L144" s="22" t="str">
        <f t="array" ref="L144">IFERROR(INDEX('توزيع المباريات'!$U$12:$U$4412,SMALL(IF('توزيع المباريات'!$C$12:$C$4412=$H$7,IF('توزيع المباريات'!$N$12:$P$4412=$H$6,ROW($A$13:$A$4412)-ROW($A$13)+1)),ROWS($C$11:L144))),"")</f>
        <v/>
      </c>
      <c r="M144" s="22" t="str">
        <f t="array" ref="M144">IFERROR(INDEX('توزيع المباريات'!$V$12:$V$4412,SMALL(IF('توزيع المباريات'!$C$12:$C$4412=$H$7,IF('توزيع المباريات'!$N$12:$P$4412=$H$6,ROW($A$13:$A$4412)-ROW($A$13)+1)),ROWS($C$11:M144))),"")</f>
        <v/>
      </c>
    </row>
    <row r="145" spans="2:13" ht="17.399999999999999">
      <c r="B145" s="21" t="str">
        <f t="shared" si="2"/>
        <v/>
      </c>
      <c r="C145" s="22" t="str">
        <f t="array" ref="C145">IFERROR(INDEX('توزيع المباريات'!$N$12:$N$4412,SMALL(IF('توزيع المباريات'!$C$12:$C$4412=$H$7,IF('توزيع المباريات'!$N$12:$P$4412=$H$6,ROW($A$13:$A$4412)-ROW($A$13)+1)),ROWS($C$11:C145))),"")</f>
        <v/>
      </c>
      <c r="D145" s="22" t="str">
        <f t="array" ref="D145">IFERROR(INDEX('توزيع المباريات'!$O$12:$O$4412,SMALL(IF('توزيع المباريات'!$C$12:$C$4412=$H$7,IF('توزيع المباريات'!$N$12:$P$4412=$H$6,ROW($A$13:$A$4412)-ROW($A$13)+1)),ROWS($C$11:D145))),"")</f>
        <v/>
      </c>
      <c r="E145" s="22" t="str">
        <f t="array" ref="E145">IFERROR(INDEX('توزيع المباريات'!$P$12:$P$4412,SMALL(IF('توزيع المباريات'!$C$12:$C$4412=$H$7,IF('توزيع المباريات'!$N$12:$P$4412=$H$6,ROW($A$13:$A$4412)-ROW($A$13)+1)),ROWS($C$11:E145))),"")</f>
        <v/>
      </c>
      <c r="F145" s="22" t="str">
        <f t="array" ref="F145">IFERROR(INDEX('توزيع المباريات'!$E$12:$E$4412,SMALL(IF('توزيع المباريات'!$C$12:$C$4412=$H$7,IF('توزيع المباريات'!$N$12:$P$4412=$H$6,ROW($A$13:$A$4412)-ROW($A$13)+1)),ROWS($C$11:F145))),"")</f>
        <v/>
      </c>
      <c r="G145" s="22" t="str">
        <f t="array" ref="G145">IFERROR(INDEX('توزيع المباريات'!$M$12:$M$4412,SMALL(IF('توزيع المباريات'!$C$12:$C$4412=$H$7,IF('توزيع المباريات'!$N$12:$P$4412=$H$6,ROW($A$13:$A$4412)-ROW($A$13)+1)),ROWS($C$11:G145))),"")</f>
        <v/>
      </c>
      <c r="H145" s="22" t="str">
        <f t="array" ref="H145">IFERROR(INDEX('توزيع المباريات'!$Q$12:$Q$4412,SMALL(IF('توزيع المباريات'!$C$12:$C$4412=$H$7,IF('توزيع المباريات'!$N$12:$P$4412=$H$6,ROW($A$13:$A$4412)-ROW($A$13)+1)),ROWS($C$11:H145))),"")</f>
        <v/>
      </c>
      <c r="I145" s="22" t="str">
        <f t="array" ref="I145">IFERROR(INDEX('توزيع المباريات'!$R$12:$R$4412,SMALL(IF('توزيع المباريات'!$C$12:$C$4412=$H$7,IF('توزيع المباريات'!$N$12:$P$4412=$H$6,ROW($A$13:$A$4412)-ROW($A$13)+1)),ROWS($C$11:I145))),"")</f>
        <v/>
      </c>
      <c r="J145" s="22" t="str">
        <f t="array" ref="J145">IFERROR(INDEX('توزيع المباريات'!$S$12:$S$4412,SMALL(IF('توزيع المباريات'!$C$12:$C$4412=$H$7,IF('توزيع المباريات'!$N$12:$P$4412=$H$6,ROW($A$13:$A$4412)-ROW($A$13)+1)),ROWS($C$11:J145))),"")</f>
        <v/>
      </c>
      <c r="K145" s="22" t="str">
        <f t="array" ref="K145">IFERROR(INDEX('توزيع المباريات'!$T$12:$T$4412,SMALL(IF('توزيع المباريات'!$C$12:$C$4412=$H$7,IF('توزيع المباريات'!$N$12:$P$4412=$H$6,ROW($A$13:$A$4412)-ROW($A$13)+1)),ROWS($C$11:K145))),"")</f>
        <v/>
      </c>
      <c r="L145" s="22" t="str">
        <f t="array" ref="L145">IFERROR(INDEX('توزيع المباريات'!$U$12:$U$4412,SMALL(IF('توزيع المباريات'!$C$12:$C$4412=$H$7,IF('توزيع المباريات'!$N$12:$P$4412=$H$6,ROW($A$13:$A$4412)-ROW($A$13)+1)),ROWS($C$11:L145))),"")</f>
        <v/>
      </c>
      <c r="M145" s="22" t="str">
        <f t="array" ref="M145">IFERROR(INDEX('توزيع المباريات'!$V$12:$V$4412,SMALL(IF('توزيع المباريات'!$C$12:$C$4412=$H$7,IF('توزيع المباريات'!$N$12:$P$4412=$H$6,ROW($A$13:$A$4412)-ROW($A$13)+1)),ROWS($C$11:M145))),"")</f>
        <v/>
      </c>
    </row>
    <row r="146" spans="2:13" ht="17.399999999999999">
      <c r="B146" s="21" t="str">
        <f t="shared" ref="B146:B209" si="3">IF(C146="","",B145+1)</f>
        <v/>
      </c>
      <c r="C146" s="22" t="str">
        <f t="array" ref="C146">IFERROR(INDEX('توزيع المباريات'!$N$12:$N$4412,SMALL(IF('توزيع المباريات'!$C$12:$C$4412=$H$7,IF('توزيع المباريات'!$N$12:$P$4412=$H$6,ROW($A$13:$A$4412)-ROW($A$13)+1)),ROWS($C$11:C146))),"")</f>
        <v/>
      </c>
      <c r="D146" s="22" t="str">
        <f t="array" ref="D146">IFERROR(INDEX('توزيع المباريات'!$O$12:$O$4412,SMALL(IF('توزيع المباريات'!$C$12:$C$4412=$H$7,IF('توزيع المباريات'!$N$12:$P$4412=$H$6,ROW($A$13:$A$4412)-ROW($A$13)+1)),ROWS($C$11:D146))),"")</f>
        <v/>
      </c>
      <c r="E146" s="22" t="str">
        <f t="array" ref="E146">IFERROR(INDEX('توزيع المباريات'!$P$12:$P$4412,SMALL(IF('توزيع المباريات'!$C$12:$C$4412=$H$7,IF('توزيع المباريات'!$N$12:$P$4412=$H$6,ROW($A$13:$A$4412)-ROW($A$13)+1)),ROWS($C$11:E146))),"")</f>
        <v/>
      </c>
      <c r="F146" s="22" t="str">
        <f t="array" ref="F146">IFERROR(INDEX('توزيع المباريات'!$E$12:$E$4412,SMALL(IF('توزيع المباريات'!$C$12:$C$4412=$H$7,IF('توزيع المباريات'!$N$12:$P$4412=$H$6,ROW($A$13:$A$4412)-ROW($A$13)+1)),ROWS($C$11:F146))),"")</f>
        <v/>
      </c>
      <c r="G146" s="22" t="str">
        <f t="array" ref="G146">IFERROR(INDEX('توزيع المباريات'!$M$12:$M$4412,SMALL(IF('توزيع المباريات'!$C$12:$C$4412=$H$7,IF('توزيع المباريات'!$N$12:$P$4412=$H$6,ROW($A$13:$A$4412)-ROW($A$13)+1)),ROWS($C$11:G146))),"")</f>
        <v/>
      </c>
      <c r="H146" s="22" t="str">
        <f t="array" ref="H146">IFERROR(INDEX('توزيع المباريات'!$Q$12:$Q$4412,SMALL(IF('توزيع المباريات'!$C$12:$C$4412=$H$7,IF('توزيع المباريات'!$N$12:$P$4412=$H$6,ROW($A$13:$A$4412)-ROW($A$13)+1)),ROWS($C$11:H146))),"")</f>
        <v/>
      </c>
      <c r="I146" s="22" t="str">
        <f t="array" ref="I146">IFERROR(INDEX('توزيع المباريات'!$R$12:$R$4412,SMALL(IF('توزيع المباريات'!$C$12:$C$4412=$H$7,IF('توزيع المباريات'!$N$12:$P$4412=$H$6,ROW($A$13:$A$4412)-ROW($A$13)+1)),ROWS($C$11:I146))),"")</f>
        <v/>
      </c>
      <c r="J146" s="22" t="str">
        <f t="array" ref="J146">IFERROR(INDEX('توزيع المباريات'!$S$12:$S$4412,SMALL(IF('توزيع المباريات'!$C$12:$C$4412=$H$7,IF('توزيع المباريات'!$N$12:$P$4412=$H$6,ROW($A$13:$A$4412)-ROW($A$13)+1)),ROWS($C$11:J146))),"")</f>
        <v/>
      </c>
      <c r="K146" s="22" t="str">
        <f t="array" ref="K146">IFERROR(INDEX('توزيع المباريات'!$T$12:$T$4412,SMALL(IF('توزيع المباريات'!$C$12:$C$4412=$H$7,IF('توزيع المباريات'!$N$12:$P$4412=$H$6,ROW($A$13:$A$4412)-ROW($A$13)+1)),ROWS($C$11:K146))),"")</f>
        <v/>
      </c>
      <c r="L146" s="22" t="str">
        <f t="array" ref="L146">IFERROR(INDEX('توزيع المباريات'!$U$12:$U$4412,SMALL(IF('توزيع المباريات'!$C$12:$C$4412=$H$7,IF('توزيع المباريات'!$N$12:$P$4412=$H$6,ROW($A$13:$A$4412)-ROW($A$13)+1)),ROWS($C$11:L146))),"")</f>
        <v/>
      </c>
      <c r="M146" s="22" t="str">
        <f t="array" ref="M146">IFERROR(INDEX('توزيع المباريات'!$V$12:$V$4412,SMALL(IF('توزيع المباريات'!$C$12:$C$4412=$H$7,IF('توزيع المباريات'!$N$12:$P$4412=$H$6,ROW($A$13:$A$4412)-ROW($A$13)+1)),ROWS($C$11:M146))),"")</f>
        <v/>
      </c>
    </row>
    <row r="147" spans="2:13" ht="17.399999999999999">
      <c r="B147" s="21" t="str">
        <f t="shared" si="3"/>
        <v/>
      </c>
      <c r="C147" s="22" t="str">
        <f t="array" ref="C147">IFERROR(INDEX('توزيع المباريات'!$N$12:$N$4412,SMALL(IF('توزيع المباريات'!$C$12:$C$4412=$H$7,IF('توزيع المباريات'!$N$12:$P$4412=$H$6,ROW($A$13:$A$4412)-ROW($A$13)+1)),ROWS($C$11:C147))),"")</f>
        <v/>
      </c>
      <c r="D147" s="22" t="str">
        <f t="array" ref="D147">IFERROR(INDEX('توزيع المباريات'!$O$12:$O$4412,SMALL(IF('توزيع المباريات'!$C$12:$C$4412=$H$7,IF('توزيع المباريات'!$N$12:$P$4412=$H$6,ROW($A$13:$A$4412)-ROW($A$13)+1)),ROWS($C$11:D147))),"")</f>
        <v/>
      </c>
      <c r="E147" s="22" t="str">
        <f t="array" ref="E147">IFERROR(INDEX('توزيع المباريات'!$P$12:$P$4412,SMALL(IF('توزيع المباريات'!$C$12:$C$4412=$H$7,IF('توزيع المباريات'!$N$12:$P$4412=$H$6,ROW($A$13:$A$4412)-ROW($A$13)+1)),ROWS($C$11:E147))),"")</f>
        <v/>
      </c>
      <c r="F147" s="22" t="str">
        <f t="array" ref="F147">IFERROR(INDEX('توزيع المباريات'!$E$12:$E$4412,SMALL(IF('توزيع المباريات'!$C$12:$C$4412=$H$7,IF('توزيع المباريات'!$N$12:$P$4412=$H$6,ROW($A$13:$A$4412)-ROW($A$13)+1)),ROWS($C$11:F147))),"")</f>
        <v/>
      </c>
      <c r="G147" s="22" t="str">
        <f t="array" ref="G147">IFERROR(INDEX('توزيع المباريات'!$M$12:$M$4412,SMALL(IF('توزيع المباريات'!$C$12:$C$4412=$H$7,IF('توزيع المباريات'!$N$12:$P$4412=$H$6,ROW($A$13:$A$4412)-ROW($A$13)+1)),ROWS($C$11:G147))),"")</f>
        <v/>
      </c>
      <c r="H147" s="22" t="str">
        <f t="array" ref="H147">IFERROR(INDEX('توزيع المباريات'!$Q$12:$Q$4412,SMALL(IF('توزيع المباريات'!$C$12:$C$4412=$H$7,IF('توزيع المباريات'!$N$12:$P$4412=$H$6,ROW($A$13:$A$4412)-ROW($A$13)+1)),ROWS($C$11:H147))),"")</f>
        <v/>
      </c>
      <c r="I147" s="22" t="str">
        <f t="array" ref="I147">IFERROR(INDEX('توزيع المباريات'!$R$12:$R$4412,SMALL(IF('توزيع المباريات'!$C$12:$C$4412=$H$7,IF('توزيع المباريات'!$N$12:$P$4412=$H$6,ROW($A$13:$A$4412)-ROW($A$13)+1)),ROWS($C$11:I147))),"")</f>
        <v/>
      </c>
      <c r="J147" s="22" t="str">
        <f t="array" ref="J147">IFERROR(INDEX('توزيع المباريات'!$S$12:$S$4412,SMALL(IF('توزيع المباريات'!$C$12:$C$4412=$H$7,IF('توزيع المباريات'!$N$12:$P$4412=$H$6,ROW($A$13:$A$4412)-ROW($A$13)+1)),ROWS($C$11:J147))),"")</f>
        <v/>
      </c>
      <c r="K147" s="22" t="str">
        <f t="array" ref="K147">IFERROR(INDEX('توزيع المباريات'!$T$12:$T$4412,SMALL(IF('توزيع المباريات'!$C$12:$C$4412=$H$7,IF('توزيع المباريات'!$N$12:$P$4412=$H$6,ROW($A$13:$A$4412)-ROW($A$13)+1)),ROWS($C$11:K147))),"")</f>
        <v/>
      </c>
      <c r="L147" s="22" t="str">
        <f t="array" ref="L147">IFERROR(INDEX('توزيع المباريات'!$U$12:$U$4412,SMALL(IF('توزيع المباريات'!$C$12:$C$4412=$H$7,IF('توزيع المباريات'!$N$12:$P$4412=$H$6,ROW($A$13:$A$4412)-ROW($A$13)+1)),ROWS($C$11:L147))),"")</f>
        <v/>
      </c>
      <c r="M147" s="22" t="str">
        <f t="array" ref="M147">IFERROR(INDEX('توزيع المباريات'!$V$12:$V$4412,SMALL(IF('توزيع المباريات'!$C$12:$C$4412=$H$7,IF('توزيع المباريات'!$N$12:$P$4412=$H$6,ROW($A$13:$A$4412)-ROW($A$13)+1)),ROWS($C$11:M147))),"")</f>
        <v/>
      </c>
    </row>
    <row r="148" spans="2:13" ht="17.399999999999999">
      <c r="B148" s="21" t="str">
        <f t="shared" si="3"/>
        <v/>
      </c>
      <c r="C148" s="22" t="str">
        <f t="array" ref="C148">IFERROR(INDEX('توزيع المباريات'!$N$12:$N$4412,SMALL(IF('توزيع المباريات'!$C$12:$C$4412=$H$7,IF('توزيع المباريات'!$N$12:$P$4412=$H$6,ROW($A$13:$A$4412)-ROW($A$13)+1)),ROWS($C$11:C148))),"")</f>
        <v/>
      </c>
      <c r="D148" s="22" t="str">
        <f t="array" ref="D148">IFERROR(INDEX('توزيع المباريات'!$O$12:$O$4412,SMALL(IF('توزيع المباريات'!$C$12:$C$4412=$H$7,IF('توزيع المباريات'!$N$12:$P$4412=$H$6,ROW($A$13:$A$4412)-ROW($A$13)+1)),ROWS($C$11:D148))),"")</f>
        <v/>
      </c>
      <c r="E148" s="22" t="str">
        <f t="array" ref="E148">IFERROR(INDEX('توزيع المباريات'!$P$12:$P$4412,SMALL(IF('توزيع المباريات'!$C$12:$C$4412=$H$7,IF('توزيع المباريات'!$N$12:$P$4412=$H$6,ROW($A$13:$A$4412)-ROW($A$13)+1)),ROWS($C$11:E148))),"")</f>
        <v/>
      </c>
      <c r="F148" s="22" t="str">
        <f t="array" ref="F148">IFERROR(INDEX('توزيع المباريات'!$E$12:$E$4412,SMALL(IF('توزيع المباريات'!$C$12:$C$4412=$H$7,IF('توزيع المباريات'!$N$12:$P$4412=$H$6,ROW($A$13:$A$4412)-ROW($A$13)+1)),ROWS($C$11:F148))),"")</f>
        <v/>
      </c>
      <c r="G148" s="22" t="str">
        <f t="array" ref="G148">IFERROR(INDEX('توزيع المباريات'!$M$12:$M$4412,SMALL(IF('توزيع المباريات'!$C$12:$C$4412=$H$7,IF('توزيع المباريات'!$N$12:$P$4412=$H$6,ROW($A$13:$A$4412)-ROW($A$13)+1)),ROWS($C$11:G148))),"")</f>
        <v/>
      </c>
      <c r="H148" s="22" t="str">
        <f t="array" ref="H148">IFERROR(INDEX('توزيع المباريات'!$Q$12:$Q$4412,SMALL(IF('توزيع المباريات'!$C$12:$C$4412=$H$7,IF('توزيع المباريات'!$N$12:$P$4412=$H$6,ROW($A$13:$A$4412)-ROW($A$13)+1)),ROWS($C$11:H148))),"")</f>
        <v/>
      </c>
      <c r="I148" s="22" t="str">
        <f t="array" ref="I148">IFERROR(INDEX('توزيع المباريات'!$R$12:$R$4412,SMALL(IF('توزيع المباريات'!$C$12:$C$4412=$H$7,IF('توزيع المباريات'!$N$12:$P$4412=$H$6,ROW($A$13:$A$4412)-ROW($A$13)+1)),ROWS($C$11:I148))),"")</f>
        <v/>
      </c>
      <c r="J148" s="22" t="str">
        <f t="array" ref="J148">IFERROR(INDEX('توزيع المباريات'!$S$12:$S$4412,SMALL(IF('توزيع المباريات'!$C$12:$C$4412=$H$7,IF('توزيع المباريات'!$N$12:$P$4412=$H$6,ROW($A$13:$A$4412)-ROW($A$13)+1)),ROWS($C$11:J148))),"")</f>
        <v/>
      </c>
      <c r="K148" s="22" t="str">
        <f t="array" ref="K148">IFERROR(INDEX('توزيع المباريات'!$T$12:$T$4412,SMALL(IF('توزيع المباريات'!$C$12:$C$4412=$H$7,IF('توزيع المباريات'!$N$12:$P$4412=$H$6,ROW($A$13:$A$4412)-ROW($A$13)+1)),ROWS($C$11:K148))),"")</f>
        <v/>
      </c>
      <c r="L148" s="22" t="str">
        <f t="array" ref="L148">IFERROR(INDEX('توزيع المباريات'!$U$12:$U$4412,SMALL(IF('توزيع المباريات'!$C$12:$C$4412=$H$7,IF('توزيع المباريات'!$N$12:$P$4412=$H$6,ROW($A$13:$A$4412)-ROW($A$13)+1)),ROWS($C$11:L148))),"")</f>
        <v/>
      </c>
      <c r="M148" s="22" t="str">
        <f t="array" ref="M148">IFERROR(INDEX('توزيع المباريات'!$V$12:$V$4412,SMALL(IF('توزيع المباريات'!$C$12:$C$4412=$H$7,IF('توزيع المباريات'!$N$12:$P$4412=$H$6,ROW($A$13:$A$4412)-ROW($A$13)+1)),ROWS($C$11:M148))),"")</f>
        <v/>
      </c>
    </row>
    <row r="149" spans="2:13" ht="17.399999999999999">
      <c r="B149" s="21" t="str">
        <f t="shared" si="3"/>
        <v/>
      </c>
      <c r="C149" s="22" t="str">
        <f t="array" ref="C149">IFERROR(INDEX('توزيع المباريات'!$N$12:$N$4412,SMALL(IF('توزيع المباريات'!$C$12:$C$4412=$H$7,IF('توزيع المباريات'!$N$12:$P$4412=$H$6,ROW($A$13:$A$4412)-ROW($A$13)+1)),ROWS($C$11:C149))),"")</f>
        <v/>
      </c>
      <c r="D149" s="22" t="str">
        <f t="array" ref="D149">IFERROR(INDEX('توزيع المباريات'!$O$12:$O$4412,SMALL(IF('توزيع المباريات'!$C$12:$C$4412=$H$7,IF('توزيع المباريات'!$N$12:$P$4412=$H$6,ROW($A$13:$A$4412)-ROW($A$13)+1)),ROWS($C$11:D149))),"")</f>
        <v/>
      </c>
      <c r="E149" s="22" t="str">
        <f t="array" ref="E149">IFERROR(INDEX('توزيع المباريات'!$P$12:$P$4412,SMALL(IF('توزيع المباريات'!$C$12:$C$4412=$H$7,IF('توزيع المباريات'!$N$12:$P$4412=$H$6,ROW($A$13:$A$4412)-ROW($A$13)+1)),ROWS($C$11:E149))),"")</f>
        <v/>
      </c>
      <c r="F149" s="22" t="str">
        <f t="array" ref="F149">IFERROR(INDEX('توزيع المباريات'!$E$12:$E$4412,SMALL(IF('توزيع المباريات'!$C$12:$C$4412=$H$7,IF('توزيع المباريات'!$N$12:$P$4412=$H$6,ROW($A$13:$A$4412)-ROW($A$13)+1)),ROWS($C$11:F149))),"")</f>
        <v/>
      </c>
      <c r="G149" s="22" t="str">
        <f t="array" ref="G149">IFERROR(INDEX('توزيع المباريات'!$M$12:$M$4412,SMALL(IF('توزيع المباريات'!$C$12:$C$4412=$H$7,IF('توزيع المباريات'!$N$12:$P$4412=$H$6,ROW($A$13:$A$4412)-ROW($A$13)+1)),ROWS($C$11:G149))),"")</f>
        <v/>
      </c>
      <c r="H149" s="22" t="str">
        <f t="array" ref="H149">IFERROR(INDEX('توزيع المباريات'!$Q$12:$Q$4412,SMALL(IF('توزيع المباريات'!$C$12:$C$4412=$H$7,IF('توزيع المباريات'!$N$12:$P$4412=$H$6,ROW($A$13:$A$4412)-ROW($A$13)+1)),ROWS($C$11:H149))),"")</f>
        <v/>
      </c>
      <c r="I149" s="22" t="str">
        <f t="array" ref="I149">IFERROR(INDEX('توزيع المباريات'!$R$12:$R$4412,SMALL(IF('توزيع المباريات'!$C$12:$C$4412=$H$7,IF('توزيع المباريات'!$N$12:$P$4412=$H$6,ROW($A$13:$A$4412)-ROW($A$13)+1)),ROWS($C$11:I149))),"")</f>
        <v/>
      </c>
      <c r="J149" s="22" t="str">
        <f t="array" ref="J149">IFERROR(INDEX('توزيع المباريات'!$S$12:$S$4412,SMALL(IF('توزيع المباريات'!$C$12:$C$4412=$H$7,IF('توزيع المباريات'!$N$12:$P$4412=$H$6,ROW($A$13:$A$4412)-ROW($A$13)+1)),ROWS($C$11:J149))),"")</f>
        <v/>
      </c>
      <c r="K149" s="22" t="str">
        <f t="array" ref="K149">IFERROR(INDEX('توزيع المباريات'!$T$12:$T$4412,SMALL(IF('توزيع المباريات'!$C$12:$C$4412=$H$7,IF('توزيع المباريات'!$N$12:$P$4412=$H$6,ROW($A$13:$A$4412)-ROW($A$13)+1)),ROWS($C$11:K149))),"")</f>
        <v/>
      </c>
      <c r="L149" s="22" t="str">
        <f t="array" ref="L149">IFERROR(INDEX('توزيع المباريات'!$U$12:$U$4412,SMALL(IF('توزيع المباريات'!$C$12:$C$4412=$H$7,IF('توزيع المباريات'!$N$12:$P$4412=$H$6,ROW($A$13:$A$4412)-ROW($A$13)+1)),ROWS($C$11:L149))),"")</f>
        <v/>
      </c>
      <c r="M149" s="22" t="str">
        <f t="array" ref="M149">IFERROR(INDEX('توزيع المباريات'!$V$12:$V$4412,SMALL(IF('توزيع المباريات'!$C$12:$C$4412=$H$7,IF('توزيع المباريات'!$N$12:$P$4412=$H$6,ROW($A$13:$A$4412)-ROW($A$13)+1)),ROWS($C$11:M149))),"")</f>
        <v/>
      </c>
    </row>
    <row r="150" spans="2:13" ht="17.399999999999999">
      <c r="B150" s="21" t="str">
        <f t="shared" si="3"/>
        <v/>
      </c>
      <c r="C150" s="22" t="str">
        <f t="array" ref="C150">IFERROR(INDEX('توزيع المباريات'!$N$12:$N$4412,SMALL(IF('توزيع المباريات'!$C$12:$C$4412=$H$7,IF('توزيع المباريات'!$N$12:$P$4412=$H$6,ROW($A$13:$A$4412)-ROW($A$13)+1)),ROWS($C$11:C150))),"")</f>
        <v/>
      </c>
      <c r="D150" s="22" t="str">
        <f t="array" ref="D150">IFERROR(INDEX('توزيع المباريات'!$O$12:$O$4412,SMALL(IF('توزيع المباريات'!$C$12:$C$4412=$H$7,IF('توزيع المباريات'!$N$12:$P$4412=$H$6,ROW($A$13:$A$4412)-ROW($A$13)+1)),ROWS($C$11:D150))),"")</f>
        <v/>
      </c>
      <c r="E150" s="22" t="str">
        <f t="array" ref="E150">IFERROR(INDEX('توزيع المباريات'!$P$12:$P$4412,SMALL(IF('توزيع المباريات'!$C$12:$C$4412=$H$7,IF('توزيع المباريات'!$N$12:$P$4412=$H$6,ROW($A$13:$A$4412)-ROW($A$13)+1)),ROWS($C$11:E150))),"")</f>
        <v/>
      </c>
      <c r="F150" s="22" t="str">
        <f t="array" ref="F150">IFERROR(INDEX('توزيع المباريات'!$E$12:$E$4412,SMALL(IF('توزيع المباريات'!$C$12:$C$4412=$H$7,IF('توزيع المباريات'!$N$12:$P$4412=$H$6,ROW($A$13:$A$4412)-ROW($A$13)+1)),ROWS($C$11:F150))),"")</f>
        <v/>
      </c>
      <c r="G150" s="22" t="str">
        <f t="array" ref="G150">IFERROR(INDEX('توزيع المباريات'!$M$12:$M$4412,SMALL(IF('توزيع المباريات'!$C$12:$C$4412=$H$7,IF('توزيع المباريات'!$N$12:$P$4412=$H$6,ROW($A$13:$A$4412)-ROW($A$13)+1)),ROWS($C$11:G150))),"")</f>
        <v/>
      </c>
      <c r="H150" s="22" t="str">
        <f t="array" ref="H150">IFERROR(INDEX('توزيع المباريات'!$Q$12:$Q$4412,SMALL(IF('توزيع المباريات'!$C$12:$C$4412=$H$7,IF('توزيع المباريات'!$N$12:$P$4412=$H$6,ROW($A$13:$A$4412)-ROW($A$13)+1)),ROWS($C$11:H150))),"")</f>
        <v/>
      </c>
      <c r="I150" s="22" t="str">
        <f t="array" ref="I150">IFERROR(INDEX('توزيع المباريات'!$R$12:$R$4412,SMALL(IF('توزيع المباريات'!$C$12:$C$4412=$H$7,IF('توزيع المباريات'!$N$12:$P$4412=$H$6,ROW($A$13:$A$4412)-ROW($A$13)+1)),ROWS($C$11:I150))),"")</f>
        <v/>
      </c>
      <c r="J150" s="22" t="str">
        <f t="array" ref="J150">IFERROR(INDEX('توزيع المباريات'!$S$12:$S$4412,SMALL(IF('توزيع المباريات'!$C$12:$C$4412=$H$7,IF('توزيع المباريات'!$N$12:$P$4412=$H$6,ROW($A$13:$A$4412)-ROW($A$13)+1)),ROWS($C$11:J150))),"")</f>
        <v/>
      </c>
      <c r="K150" s="22" t="str">
        <f t="array" ref="K150">IFERROR(INDEX('توزيع المباريات'!$T$12:$T$4412,SMALL(IF('توزيع المباريات'!$C$12:$C$4412=$H$7,IF('توزيع المباريات'!$N$12:$P$4412=$H$6,ROW($A$13:$A$4412)-ROW($A$13)+1)),ROWS($C$11:K150))),"")</f>
        <v/>
      </c>
      <c r="L150" s="22" t="str">
        <f t="array" ref="L150">IFERROR(INDEX('توزيع المباريات'!$U$12:$U$4412,SMALL(IF('توزيع المباريات'!$C$12:$C$4412=$H$7,IF('توزيع المباريات'!$N$12:$P$4412=$H$6,ROW($A$13:$A$4412)-ROW($A$13)+1)),ROWS($C$11:L150))),"")</f>
        <v/>
      </c>
      <c r="M150" s="22" t="str">
        <f t="array" ref="M150">IFERROR(INDEX('توزيع المباريات'!$V$12:$V$4412,SMALL(IF('توزيع المباريات'!$C$12:$C$4412=$H$7,IF('توزيع المباريات'!$N$12:$P$4412=$H$6,ROW($A$13:$A$4412)-ROW($A$13)+1)),ROWS($C$11:M150))),"")</f>
        <v/>
      </c>
    </row>
    <row r="151" spans="2:13" ht="17.399999999999999">
      <c r="B151" s="21" t="str">
        <f t="shared" si="3"/>
        <v/>
      </c>
      <c r="C151" s="22" t="str">
        <f t="array" ref="C151">IFERROR(INDEX('توزيع المباريات'!$N$12:$N$4412,SMALL(IF('توزيع المباريات'!$C$12:$C$4412=$H$7,IF('توزيع المباريات'!$N$12:$P$4412=$H$6,ROW($A$13:$A$4412)-ROW($A$13)+1)),ROWS($C$11:C151))),"")</f>
        <v/>
      </c>
      <c r="D151" s="22" t="str">
        <f t="array" ref="D151">IFERROR(INDEX('توزيع المباريات'!$O$12:$O$4412,SMALL(IF('توزيع المباريات'!$C$12:$C$4412=$H$7,IF('توزيع المباريات'!$N$12:$P$4412=$H$6,ROW($A$13:$A$4412)-ROW($A$13)+1)),ROWS($C$11:D151))),"")</f>
        <v/>
      </c>
      <c r="E151" s="22" t="str">
        <f t="array" ref="E151">IFERROR(INDEX('توزيع المباريات'!$P$12:$P$4412,SMALL(IF('توزيع المباريات'!$C$12:$C$4412=$H$7,IF('توزيع المباريات'!$N$12:$P$4412=$H$6,ROW($A$13:$A$4412)-ROW($A$13)+1)),ROWS($C$11:E151))),"")</f>
        <v/>
      </c>
      <c r="F151" s="22" t="str">
        <f t="array" ref="F151">IFERROR(INDEX('توزيع المباريات'!$E$12:$E$4412,SMALL(IF('توزيع المباريات'!$C$12:$C$4412=$H$7,IF('توزيع المباريات'!$N$12:$P$4412=$H$6,ROW($A$13:$A$4412)-ROW($A$13)+1)),ROWS($C$11:F151))),"")</f>
        <v/>
      </c>
      <c r="G151" s="22" t="str">
        <f t="array" ref="G151">IFERROR(INDEX('توزيع المباريات'!$M$12:$M$4412,SMALL(IF('توزيع المباريات'!$C$12:$C$4412=$H$7,IF('توزيع المباريات'!$N$12:$P$4412=$H$6,ROW($A$13:$A$4412)-ROW($A$13)+1)),ROWS($C$11:G151))),"")</f>
        <v/>
      </c>
      <c r="H151" s="22" t="str">
        <f t="array" ref="H151">IFERROR(INDEX('توزيع المباريات'!$Q$12:$Q$4412,SMALL(IF('توزيع المباريات'!$C$12:$C$4412=$H$7,IF('توزيع المباريات'!$N$12:$P$4412=$H$6,ROW($A$13:$A$4412)-ROW($A$13)+1)),ROWS($C$11:H151))),"")</f>
        <v/>
      </c>
      <c r="I151" s="22" t="str">
        <f t="array" ref="I151">IFERROR(INDEX('توزيع المباريات'!$R$12:$R$4412,SMALL(IF('توزيع المباريات'!$C$12:$C$4412=$H$7,IF('توزيع المباريات'!$N$12:$P$4412=$H$6,ROW($A$13:$A$4412)-ROW($A$13)+1)),ROWS($C$11:I151))),"")</f>
        <v/>
      </c>
      <c r="J151" s="22" t="str">
        <f t="array" ref="J151">IFERROR(INDEX('توزيع المباريات'!$S$12:$S$4412,SMALL(IF('توزيع المباريات'!$C$12:$C$4412=$H$7,IF('توزيع المباريات'!$N$12:$P$4412=$H$6,ROW($A$13:$A$4412)-ROW($A$13)+1)),ROWS($C$11:J151))),"")</f>
        <v/>
      </c>
      <c r="K151" s="22" t="str">
        <f t="array" ref="K151">IFERROR(INDEX('توزيع المباريات'!$T$12:$T$4412,SMALL(IF('توزيع المباريات'!$C$12:$C$4412=$H$7,IF('توزيع المباريات'!$N$12:$P$4412=$H$6,ROW($A$13:$A$4412)-ROW($A$13)+1)),ROWS($C$11:K151))),"")</f>
        <v/>
      </c>
      <c r="L151" s="22" t="str">
        <f t="array" ref="L151">IFERROR(INDEX('توزيع المباريات'!$U$12:$U$4412,SMALL(IF('توزيع المباريات'!$C$12:$C$4412=$H$7,IF('توزيع المباريات'!$N$12:$P$4412=$H$6,ROW($A$13:$A$4412)-ROW($A$13)+1)),ROWS($C$11:L151))),"")</f>
        <v/>
      </c>
      <c r="M151" s="22" t="str">
        <f t="array" ref="M151">IFERROR(INDEX('توزيع المباريات'!$V$12:$V$4412,SMALL(IF('توزيع المباريات'!$C$12:$C$4412=$H$7,IF('توزيع المباريات'!$N$12:$P$4412=$H$6,ROW($A$13:$A$4412)-ROW($A$13)+1)),ROWS($C$11:M151))),"")</f>
        <v/>
      </c>
    </row>
    <row r="152" spans="2:13" ht="17.399999999999999">
      <c r="B152" s="21" t="str">
        <f t="shared" si="3"/>
        <v/>
      </c>
      <c r="C152" s="22" t="str">
        <f t="array" ref="C152">IFERROR(INDEX('توزيع المباريات'!$N$12:$N$4412,SMALL(IF('توزيع المباريات'!$C$12:$C$4412=$H$7,IF('توزيع المباريات'!$N$12:$P$4412=$H$6,ROW($A$13:$A$4412)-ROW($A$13)+1)),ROWS($C$11:C152))),"")</f>
        <v/>
      </c>
      <c r="D152" s="22" t="str">
        <f t="array" ref="D152">IFERROR(INDEX('توزيع المباريات'!$O$12:$O$4412,SMALL(IF('توزيع المباريات'!$C$12:$C$4412=$H$7,IF('توزيع المباريات'!$N$12:$P$4412=$H$6,ROW($A$13:$A$4412)-ROW($A$13)+1)),ROWS($C$11:D152))),"")</f>
        <v/>
      </c>
      <c r="E152" s="22" t="str">
        <f t="array" ref="E152">IFERROR(INDEX('توزيع المباريات'!$P$12:$P$4412,SMALL(IF('توزيع المباريات'!$C$12:$C$4412=$H$7,IF('توزيع المباريات'!$N$12:$P$4412=$H$6,ROW($A$13:$A$4412)-ROW($A$13)+1)),ROWS($C$11:E152))),"")</f>
        <v/>
      </c>
      <c r="F152" s="22" t="str">
        <f t="array" ref="F152">IFERROR(INDEX('توزيع المباريات'!$E$12:$E$4412,SMALL(IF('توزيع المباريات'!$C$12:$C$4412=$H$7,IF('توزيع المباريات'!$N$12:$P$4412=$H$6,ROW($A$13:$A$4412)-ROW($A$13)+1)),ROWS($C$11:F152))),"")</f>
        <v/>
      </c>
      <c r="G152" s="22" t="str">
        <f t="array" ref="G152">IFERROR(INDEX('توزيع المباريات'!$M$12:$M$4412,SMALL(IF('توزيع المباريات'!$C$12:$C$4412=$H$7,IF('توزيع المباريات'!$N$12:$P$4412=$H$6,ROW($A$13:$A$4412)-ROW($A$13)+1)),ROWS($C$11:G152))),"")</f>
        <v/>
      </c>
      <c r="H152" s="22" t="str">
        <f t="array" ref="H152">IFERROR(INDEX('توزيع المباريات'!$Q$12:$Q$4412,SMALL(IF('توزيع المباريات'!$C$12:$C$4412=$H$7,IF('توزيع المباريات'!$N$12:$P$4412=$H$6,ROW($A$13:$A$4412)-ROW($A$13)+1)),ROWS($C$11:H152))),"")</f>
        <v/>
      </c>
      <c r="I152" s="22" t="str">
        <f t="array" ref="I152">IFERROR(INDEX('توزيع المباريات'!$R$12:$R$4412,SMALL(IF('توزيع المباريات'!$C$12:$C$4412=$H$7,IF('توزيع المباريات'!$N$12:$P$4412=$H$6,ROW($A$13:$A$4412)-ROW($A$13)+1)),ROWS($C$11:I152))),"")</f>
        <v/>
      </c>
      <c r="J152" s="22" t="str">
        <f t="array" ref="J152">IFERROR(INDEX('توزيع المباريات'!$S$12:$S$4412,SMALL(IF('توزيع المباريات'!$C$12:$C$4412=$H$7,IF('توزيع المباريات'!$N$12:$P$4412=$H$6,ROW($A$13:$A$4412)-ROW($A$13)+1)),ROWS($C$11:J152))),"")</f>
        <v/>
      </c>
      <c r="K152" s="22" t="str">
        <f t="array" ref="K152">IFERROR(INDEX('توزيع المباريات'!$T$12:$T$4412,SMALL(IF('توزيع المباريات'!$C$12:$C$4412=$H$7,IF('توزيع المباريات'!$N$12:$P$4412=$H$6,ROW($A$13:$A$4412)-ROW($A$13)+1)),ROWS($C$11:K152))),"")</f>
        <v/>
      </c>
      <c r="L152" s="22" t="str">
        <f t="array" ref="L152">IFERROR(INDEX('توزيع المباريات'!$U$12:$U$4412,SMALL(IF('توزيع المباريات'!$C$12:$C$4412=$H$7,IF('توزيع المباريات'!$N$12:$P$4412=$H$6,ROW($A$13:$A$4412)-ROW($A$13)+1)),ROWS($C$11:L152))),"")</f>
        <v/>
      </c>
      <c r="M152" s="22" t="str">
        <f t="array" ref="M152">IFERROR(INDEX('توزيع المباريات'!$V$12:$V$4412,SMALL(IF('توزيع المباريات'!$C$12:$C$4412=$H$7,IF('توزيع المباريات'!$N$12:$P$4412=$H$6,ROW($A$13:$A$4412)-ROW($A$13)+1)),ROWS($C$11:M152))),"")</f>
        <v/>
      </c>
    </row>
    <row r="153" spans="2:13" ht="17.399999999999999">
      <c r="B153" s="21" t="str">
        <f t="shared" si="3"/>
        <v/>
      </c>
      <c r="C153" s="22" t="str">
        <f t="array" ref="C153">IFERROR(INDEX('توزيع المباريات'!$N$12:$N$4412,SMALL(IF('توزيع المباريات'!$C$12:$C$4412=$H$7,IF('توزيع المباريات'!$N$12:$P$4412=$H$6,ROW($A$13:$A$4412)-ROW($A$13)+1)),ROWS($C$11:C153))),"")</f>
        <v/>
      </c>
      <c r="D153" s="22" t="str">
        <f t="array" ref="D153">IFERROR(INDEX('توزيع المباريات'!$O$12:$O$4412,SMALL(IF('توزيع المباريات'!$C$12:$C$4412=$H$7,IF('توزيع المباريات'!$N$12:$P$4412=$H$6,ROW($A$13:$A$4412)-ROW($A$13)+1)),ROWS($C$11:D153))),"")</f>
        <v/>
      </c>
      <c r="E153" s="22" t="str">
        <f t="array" ref="E153">IFERROR(INDEX('توزيع المباريات'!$P$12:$P$4412,SMALL(IF('توزيع المباريات'!$C$12:$C$4412=$H$7,IF('توزيع المباريات'!$N$12:$P$4412=$H$6,ROW($A$13:$A$4412)-ROW($A$13)+1)),ROWS($C$11:E153))),"")</f>
        <v/>
      </c>
      <c r="F153" s="22" t="str">
        <f t="array" ref="F153">IFERROR(INDEX('توزيع المباريات'!$E$12:$E$4412,SMALL(IF('توزيع المباريات'!$C$12:$C$4412=$H$7,IF('توزيع المباريات'!$N$12:$P$4412=$H$6,ROW($A$13:$A$4412)-ROW($A$13)+1)),ROWS($C$11:F153))),"")</f>
        <v/>
      </c>
      <c r="G153" s="22" t="str">
        <f t="array" ref="G153">IFERROR(INDEX('توزيع المباريات'!$M$12:$M$4412,SMALL(IF('توزيع المباريات'!$C$12:$C$4412=$H$7,IF('توزيع المباريات'!$N$12:$P$4412=$H$6,ROW($A$13:$A$4412)-ROW($A$13)+1)),ROWS($C$11:G153))),"")</f>
        <v/>
      </c>
      <c r="H153" s="22" t="str">
        <f t="array" ref="H153">IFERROR(INDEX('توزيع المباريات'!$Q$12:$Q$4412,SMALL(IF('توزيع المباريات'!$C$12:$C$4412=$H$7,IF('توزيع المباريات'!$N$12:$P$4412=$H$6,ROW($A$13:$A$4412)-ROW($A$13)+1)),ROWS($C$11:H153))),"")</f>
        <v/>
      </c>
      <c r="I153" s="22" t="str">
        <f t="array" ref="I153">IFERROR(INDEX('توزيع المباريات'!$R$12:$R$4412,SMALL(IF('توزيع المباريات'!$C$12:$C$4412=$H$7,IF('توزيع المباريات'!$N$12:$P$4412=$H$6,ROW($A$13:$A$4412)-ROW($A$13)+1)),ROWS($C$11:I153))),"")</f>
        <v/>
      </c>
      <c r="J153" s="22" t="str">
        <f t="array" ref="J153">IFERROR(INDEX('توزيع المباريات'!$S$12:$S$4412,SMALL(IF('توزيع المباريات'!$C$12:$C$4412=$H$7,IF('توزيع المباريات'!$N$12:$P$4412=$H$6,ROW($A$13:$A$4412)-ROW($A$13)+1)),ROWS($C$11:J153))),"")</f>
        <v/>
      </c>
      <c r="K153" s="22" t="str">
        <f t="array" ref="K153">IFERROR(INDEX('توزيع المباريات'!$T$12:$T$4412,SMALL(IF('توزيع المباريات'!$C$12:$C$4412=$H$7,IF('توزيع المباريات'!$N$12:$P$4412=$H$6,ROW($A$13:$A$4412)-ROW($A$13)+1)),ROWS($C$11:K153))),"")</f>
        <v/>
      </c>
      <c r="L153" s="22" t="str">
        <f t="array" ref="L153">IFERROR(INDEX('توزيع المباريات'!$U$12:$U$4412,SMALL(IF('توزيع المباريات'!$C$12:$C$4412=$H$7,IF('توزيع المباريات'!$N$12:$P$4412=$H$6,ROW($A$13:$A$4412)-ROW($A$13)+1)),ROWS($C$11:L153))),"")</f>
        <v/>
      </c>
      <c r="M153" s="22" t="str">
        <f t="array" ref="M153">IFERROR(INDEX('توزيع المباريات'!$V$12:$V$4412,SMALL(IF('توزيع المباريات'!$C$12:$C$4412=$H$7,IF('توزيع المباريات'!$N$12:$P$4412=$H$6,ROW($A$13:$A$4412)-ROW($A$13)+1)),ROWS($C$11:M153))),"")</f>
        <v/>
      </c>
    </row>
    <row r="154" spans="2:13" ht="17.399999999999999">
      <c r="B154" s="21" t="str">
        <f t="shared" si="3"/>
        <v/>
      </c>
      <c r="C154" s="22" t="str">
        <f t="array" ref="C154">IFERROR(INDEX('توزيع المباريات'!$N$12:$N$4412,SMALL(IF('توزيع المباريات'!$C$12:$C$4412=$H$7,IF('توزيع المباريات'!$N$12:$P$4412=$H$6,ROW($A$13:$A$4412)-ROW($A$13)+1)),ROWS($C$11:C154))),"")</f>
        <v/>
      </c>
      <c r="D154" s="22" t="str">
        <f t="array" ref="D154">IFERROR(INDEX('توزيع المباريات'!$O$12:$O$4412,SMALL(IF('توزيع المباريات'!$C$12:$C$4412=$H$7,IF('توزيع المباريات'!$N$12:$P$4412=$H$6,ROW($A$13:$A$4412)-ROW($A$13)+1)),ROWS($C$11:D154))),"")</f>
        <v/>
      </c>
      <c r="E154" s="22" t="str">
        <f t="array" ref="E154">IFERROR(INDEX('توزيع المباريات'!$P$12:$P$4412,SMALL(IF('توزيع المباريات'!$C$12:$C$4412=$H$7,IF('توزيع المباريات'!$N$12:$P$4412=$H$6,ROW($A$13:$A$4412)-ROW($A$13)+1)),ROWS($C$11:E154))),"")</f>
        <v/>
      </c>
      <c r="F154" s="22" t="str">
        <f t="array" ref="F154">IFERROR(INDEX('توزيع المباريات'!$E$12:$E$4412,SMALL(IF('توزيع المباريات'!$C$12:$C$4412=$H$7,IF('توزيع المباريات'!$N$12:$P$4412=$H$6,ROW($A$13:$A$4412)-ROW($A$13)+1)),ROWS($C$11:F154))),"")</f>
        <v/>
      </c>
      <c r="G154" s="22" t="str">
        <f t="array" ref="G154">IFERROR(INDEX('توزيع المباريات'!$M$12:$M$4412,SMALL(IF('توزيع المباريات'!$C$12:$C$4412=$H$7,IF('توزيع المباريات'!$N$12:$P$4412=$H$6,ROW($A$13:$A$4412)-ROW($A$13)+1)),ROWS($C$11:G154))),"")</f>
        <v/>
      </c>
      <c r="H154" s="22" t="str">
        <f t="array" ref="H154">IFERROR(INDEX('توزيع المباريات'!$Q$12:$Q$4412,SMALL(IF('توزيع المباريات'!$C$12:$C$4412=$H$7,IF('توزيع المباريات'!$N$12:$P$4412=$H$6,ROW($A$13:$A$4412)-ROW($A$13)+1)),ROWS($C$11:H154))),"")</f>
        <v/>
      </c>
      <c r="I154" s="22" t="str">
        <f t="array" ref="I154">IFERROR(INDEX('توزيع المباريات'!$R$12:$R$4412,SMALL(IF('توزيع المباريات'!$C$12:$C$4412=$H$7,IF('توزيع المباريات'!$N$12:$P$4412=$H$6,ROW($A$13:$A$4412)-ROW($A$13)+1)),ROWS($C$11:I154))),"")</f>
        <v/>
      </c>
      <c r="J154" s="22" t="str">
        <f t="array" ref="J154">IFERROR(INDEX('توزيع المباريات'!$S$12:$S$4412,SMALL(IF('توزيع المباريات'!$C$12:$C$4412=$H$7,IF('توزيع المباريات'!$N$12:$P$4412=$H$6,ROW($A$13:$A$4412)-ROW($A$13)+1)),ROWS($C$11:J154))),"")</f>
        <v/>
      </c>
      <c r="K154" s="22" t="str">
        <f t="array" ref="K154">IFERROR(INDEX('توزيع المباريات'!$T$12:$T$4412,SMALL(IF('توزيع المباريات'!$C$12:$C$4412=$H$7,IF('توزيع المباريات'!$N$12:$P$4412=$H$6,ROW($A$13:$A$4412)-ROW($A$13)+1)),ROWS($C$11:K154))),"")</f>
        <v/>
      </c>
      <c r="L154" s="22" t="str">
        <f t="array" ref="L154">IFERROR(INDEX('توزيع المباريات'!$U$12:$U$4412,SMALL(IF('توزيع المباريات'!$C$12:$C$4412=$H$7,IF('توزيع المباريات'!$N$12:$P$4412=$H$6,ROW($A$13:$A$4412)-ROW($A$13)+1)),ROWS($C$11:L154))),"")</f>
        <v/>
      </c>
      <c r="M154" s="22" t="str">
        <f t="array" ref="M154">IFERROR(INDEX('توزيع المباريات'!$V$12:$V$4412,SMALL(IF('توزيع المباريات'!$C$12:$C$4412=$H$7,IF('توزيع المباريات'!$N$12:$P$4412=$H$6,ROW($A$13:$A$4412)-ROW($A$13)+1)),ROWS($C$11:M154))),"")</f>
        <v/>
      </c>
    </row>
    <row r="155" spans="2:13" ht="17.399999999999999">
      <c r="B155" s="21" t="str">
        <f t="shared" si="3"/>
        <v/>
      </c>
      <c r="C155" s="22" t="str">
        <f t="array" ref="C155">IFERROR(INDEX('توزيع المباريات'!$N$12:$N$4412,SMALL(IF('توزيع المباريات'!$C$12:$C$4412=$H$7,IF('توزيع المباريات'!$N$12:$P$4412=$H$6,ROW($A$13:$A$4412)-ROW($A$13)+1)),ROWS($C$11:C155))),"")</f>
        <v/>
      </c>
      <c r="D155" s="22" t="str">
        <f t="array" ref="D155">IFERROR(INDEX('توزيع المباريات'!$O$12:$O$4412,SMALL(IF('توزيع المباريات'!$C$12:$C$4412=$H$7,IF('توزيع المباريات'!$N$12:$P$4412=$H$6,ROW($A$13:$A$4412)-ROW($A$13)+1)),ROWS($C$11:D155))),"")</f>
        <v/>
      </c>
      <c r="E155" s="22" t="str">
        <f t="array" ref="E155">IFERROR(INDEX('توزيع المباريات'!$P$12:$P$4412,SMALL(IF('توزيع المباريات'!$C$12:$C$4412=$H$7,IF('توزيع المباريات'!$N$12:$P$4412=$H$6,ROW($A$13:$A$4412)-ROW($A$13)+1)),ROWS($C$11:E155))),"")</f>
        <v/>
      </c>
      <c r="F155" s="22" t="str">
        <f t="array" ref="F155">IFERROR(INDEX('توزيع المباريات'!$E$12:$E$4412,SMALL(IF('توزيع المباريات'!$C$12:$C$4412=$H$7,IF('توزيع المباريات'!$N$12:$P$4412=$H$6,ROW($A$13:$A$4412)-ROW($A$13)+1)),ROWS($C$11:F155))),"")</f>
        <v/>
      </c>
      <c r="G155" s="22" t="str">
        <f t="array" ref="G155">IFERROR(INDEX('توزيع المباريات'!$M$12:$M$4412,SMALL(IF('توزيع المباريات'!$C$12:$C$4412=$H$7,IF('توزيع المباريات'!$N$12:$P$4412=$H$6,ROW($A$13:$A$4412)-ROW($A$13)+1)),ROWS($C$11:G155))),"")</f>
        <v/>
      </c>
      <c r="H155" s="22" t="str">
        <f t="array" ref="H155">IFERROR(INDEX('توزيع المباريات'!$Q$12:$Q$4412,SMALL(IF('توزيع المباريات'!$C$12:$C$4412=$H$7,IF('توزيع المباريات'!$N$12:$P$4412=$H$6,ROW($A$13:$A$4412)-ROW($A$13)+1)),ROWS($C$11:H155))),"")</f>
        <v/>
      </c>
      <c r="I155" s="22" t="str">
        <f t="array" ref="I155">IFERROR(INDEX('توزيع المباريات'!$R$12:$R$4412,SMALL(IF('توزيع المباريات'!$C$12:$C$4412=$H$7,IF('توزيع المباريات'!$N$12:$P$4412=$H$6,ROW($A$13:$A$4412)-ROW($A$13)+1)),ROWS($C$11:I155))),"")</f>
        <v/>
      </c>
      <c r="J155" s="22" t="str">
        <f t="array" ref="J155">IFERROR(INDEX('توزيع المباريات'!$S$12:$S$4412,SMALL(IF('توزيع المباريات'!$C$12:$C$4412=$H$7,IF('توزيع المباريات'!$N$12:$P$4412=$H$6,ROW($A$13:$A$4412)-ROW($A$13)+1)),ROWS($C$11:J155))),"")</f>
        <v/>
      </c>
      <c r="K155" s="22" t="str">
        <f t="array" ref="K155">IFERROR(INDEX('توزيع المباريات'!$T$12:$T$4412,SMALL(IF('توزيع المباريات'!$C$12:$C$4412=$H$7,IF('توزيع المباريات'!$N$12:$P$4412=$H$6,ROW($A$13:$A$4412)-ROW($A$13)+1)),ROWS($C$11:K155))),"")</f>
        <v/>
      </c>
      <c r="L155" s="22" t="str">
        <f t="array" ref="L155">IFERROR(INDEX('توزيع المباريات'!$U$12:$U$4412,SMALL(IF('توزيع المباريات'!$C$12:$C$4412=$H$7,IF('توزيع المباريات'!$N$12:$P$4412=$H$6,ROW($A$13:$A$4412)-ROW($A$13)+1)),ROWS($C$11:L155))),"")</f>
        <v/>
      </c>
      <c r="M155" s="22" t="str">
        <f t="array" ref="M155">IFERROR(INDEX('توزيع المباريات'!$V$12:$V$4412,SMALL(IF('توزيع المباريات'!$C$12:$C$4412=$H$7,IF('توزيع المباريات'!$N$12:$P$4412=$H$6,ROW($A$13:$A$4412)-ROW($A$13)+1)),ROWS($C$11:M155))),"")</f>
        <v/>
      </c>
    </row>
    <row r="156" spans="2:13" ht="17.399999999999999">
      <c r="B156" s="21" t="str">
        <f t="shared" si="3"/>
        <v/>
      </c>
      <c r="C156" s="22" t="str">
        <f t="array" ref="C156">IFERROR(INDEX('توزيع المباريات'!$N$12:$N$4412,SMALL(IF('توزيع المباريات'!$C$12:$C$4412=$H$7,IF('توزيع المباريات'!$N$12:$P$4412=$H$6,ROW($A$13:$A$4412)-ROW($A$13)+1)),ROWS($C$11:C156))),"")</f>
        <v/>
      </c>
      <c r="D156" s="22" t="str">
        <f t="array" ref="D156">IFERROR(INDEX('توزيع المباريات'!$O$12:$O$4412,SMALL(IF('توزيع المباريات'!$C$12:$C$4412=$H$7,IF('توزيع المباريات'!$N$12:$P$4412=$H$6,ROW($A$13:$A$4412)-ROW($A$13)+1)),ROWS($C$11:D156))),"")</f>
        <v/>
      </c>
      <c r="E156" s="22" t="str">
        <f t="array" ref="E156">IFERROR(INDEX('توزيع المباريات'!$P$12:$P$4412,SMALL(IF('توزيع المباريات'!$C$12:$C$4412=$H$7,IF('توزيع المباريات'!$N$12:$P$4412=$H$6,ROW($A$13:$A$4412)-ROW($A$13)+1)),ROWS($C$11:E156))),"")</f>
        <v/>
      </c>
      <c r="F156" s="22" t="str">
        <f t="array" ref="F156">IFERROR(INDEX('توزيع المباريات'!$E$12:$E$4412,SMALL(IF('توزيع المباريات'!$C$12:$C$4412=$H$7,IF('توزيع المباريات'!$N$12:$P$4412=$H$6,ROW($A$13:$A$4412)-ROW($A$13)+1)),ROWS($C$11:F156))),"")</f>
        <v/>
      </c>
      <c r="G156" s="22" t="str">
        <f t="array" ref="G156">IFERROR(INDEX('توزيع المباريات'!$M$12:$M$4412,SMALL(IF('توزيع المباريات'!$C$12:$C$4412=$H$7,IF('توزيع المباريات'!$N$12:$P$4412=$H$6,ROW($A$13:$A$4412)-ROW($A$13)+1)),ROWS($C$11:G156))),"")</f>
        <v/>
      </c>
      <c r="H156" s="22" t="str">
        <f t="array" ref="H156">IFERROR(INDEX('توزيع المباريات'!$Q$12:$Q$4412,SMALL(IF('توزيع المباريات'!$C$12:$C$4412=$H$7,IF('توزيع المباريات'!$N$12:$P$4412=$H$6,ROW($A$13:$A$4412)-ROW($A$13)+1)),ROWS($C$11:H156))),"")</f>
        <v/>
      </c>
      <c r="I156" s="22" t="str">
        <f t="array" ref="I156">IFERROR(INDEX('توزيع المباريات'!$R$12:$R$4412,SMALL(IF('توزيع المباريات'!$C$12:$C$4412=$H$7,IF('توزيع المباريات'!$N$12:$P$4412=$H$6,ROW($A$13:$A$4412)-ROW($A$13)+1)),ROWS($C$11:I156))),"")</f>
        <v/>
      </c>
      <c r="J156" s="22" t="str">
        <f t="array" ref="J156">IFERROR(INDEX('توزيع المباريات'!$S$12:$S$4412,SMALL(IF('توزيع المباريات'!$C$12:$C$4412=$H$7,IF('توزيع المباريات'!$N$12:$P$4412=$H$6,ROW($A$13:$A$4412)-ROW($A$13)+1)),ROWS($C$11:J156))),"")</f>
        <v/>
      </c>
      <c r="K156" s="22" t="str">
        <f t="array" ref="K156">IFERROR(INDEX('توزيع المباريات'!$T$12:$T$4412,SMALL(IF('توزيع المباريات'!$C$12:$C$4412=$H$7,IF('توزيع المباريات'!$N$12:$P$4412=$H$6,ROW($A$13:$A$4412)-ROW($A$13)+1)),ROWS($C$11:K156))),"")</f>
        <v/>
      </c>
      <c r="L156" s="22" t="str">
        <f t="array" ref="L156">IFERROR(INDEX('توزيع المباريات'!$U$12:$U$4412,SMALL(IF('توزيع المباريات'!$C$12:$C$4412=$H$7,IF('توزيع المباريات'!$N$12:$P$4412=$H$6,ROW($A$13:$A$4412)-ROW($A$13)+1)),ROWS($C$11:L156))),"")</f>
        <v/>
      </c>
      <c r="M156" s="22" t="str">
        <f t="array" ref="M156">IFERROR(INDEX('توزيع المباريات'!$V$12:$V$4412,SMALL(IF('توزيع المباريات'!$C$12:$C$4412=$H$7,IF('توزيع المباريات'!$N$12:$P$4412=$H$6,ROW($A$13:$A$4412)-ROW($A$13)+1)),ROWS($C$11:M156))),"")</f>
        <v/>
      </c>
    </row>
    <row r="157" spans="2:13" ht="17.399999999999999">
      <c r="B157" s="21" t="str">
        <f t="shared" si="3"/>
        <v/>
      </c>
      <c r="C157" s="22" t="str">
        <f t="array" ref="C157">IFERROR(INDEX('توزيع المباريات'!$N$12:$N$4412,SMALL(IF('توزيع المباريات'!$C$12:$C$4412=$H$7,IF('توزيع المباريات'!$N$12:$P$4412=$H$6,ROW($A$13:$A$4412)-ROW($A$13)+1)),ROWS($C$11:C157))),"")</f>
        <v/>
      </c>
      <c r="D157" s="22" t="str">
        <f t="array" ref="D157">IFERROR(INDEX('توزيع المباريات'!$O$12:$O$4412,SMALL(IF('توزيع المباريات'!$C$12:$C$4412=$H$7,IF('توزيع المباريات'!$N$12:$P$4412=$H$6,ROW($A$13:$A$4412)-ROW($A$13)+1)),ROWS($C$11:D157))),"")</f>
        <v/>
      </c>
      <c r="E157" s="22" t="str">
        <f t="array" ref="E157">IFERROR(INDEX('توزيع المباريات'!$P$12:$P$4412,SMALL(IF('توزيع المباريات'!$C$12:$C$4412=$H$7,IF('توزيع المباريات'!$N$12:$P$4412=$H$6,ROW($A$13:$A$4412)-ROW($A$13)+1)),ROWS($C$11:E157))),"")</f>
        <v/>
      </c>
      <c r="F157" s="22" t="str">
        <f t="array" ref="F157">IFERROR(INDEX('توزيع المباريات'!$E$12:$E$4412,SMALL(IF('توزيع المباريات'!$C$12:$C$4412=$H$7,IF('توزيع المباريات'!$N$12:$P$4412=$H$6,ROW($A$13:$A$4412)-ROW($A$13)+1)),ROWS($C$11:F157))),"")</f>
        <v/>
      </c>
      <c r="G157" s="22" t="str">
        <f t="array" ref="G157">IFERROR(INDEX('توزيع المباريات'!$M$12:$M$4412,SMALL(IF('توزيع المباريات'!$C$12:$C$4412=$H$7,IF('توزيع المباريات'!$N$12:$P$4412=$H$6,ROW($A$13:$A$4412)-ROW($A$13)+1)),ROWS($C$11:G157))),"")</f>
        <v/>
      </c>
      <c r="H157" s="22" t="str">
        <f t="array" ref="H157">IFERROR(INDEX('توزيع المباريات'!$Q$12:$Q$4412,SMALL(IF('توزيع المباريات'!$C$12:$C$4412=$H$7,IF('توزيع المباريات'!$N$12:$P$4412=$H$6,ROW($A$13:$A$4412)-ROW($A$13)+1)),ROWS($C$11:H157))),"")</f>
        <v/>
      </c>
      <c r="I157" s="22" t="str">
        <f t="array" ref="I157">IFERROR(INDEX('توزيع المباريات'!$R$12:$R$4412,SMALL(IF('توزيع المباريات'!$C$12:$C$4412=$H$7,IF('توزيع المباريات'!$N$12:$P$4412=$H$6,ROW($A$13:$A$4412)-ROW($A$13)+1)),ROWS($C$11:I157))),"")</f>
        <v/>
      </c>
      <c r="J157" s="22" t="str">
        <f t="array" ref="J157">IFERROR(INDEX('توزيع المباريات'!$S$12:$S$4412,SMALL(IF('توزيع المباريات'!$C$12:$C$4412=$H$7,IF('توزيع المباريات'!$N$12:$P$4412=$H$6,ROW($A$13:$A$4412)-ROW($A$13)+1)),ROWS($C$11:J157))),"")</f>
        <v/>
      </c>
      <c r="K157" s="22" t="str">
        <f t="array" ref="K157">IFERROR(INDEX('توزيع المباريات'!$T$12:$T$4412,SMALL(IF('توزيع المباريات'!$C$12:$C$4412=$H$7,IF('توزيع المباريات'!$N$12:$P$4412=$H$6,ROW($A$13:$A$4412)-ROW($A$13)+1)),ROWS($C$11:K157))),"")</f>
        <v/>
      </c>
      <c r="L157" s="22" t="str">
        <f t="array" ref="L157">IFERROR(INDEX('توزيع المباريات'!$U$12:$U$4412,SMALL(IF('توزيع المباريات'!$C$12:$C$4412=$H$7,IF('توزيع المباريات'!$N$12:$P$4412=$H$6,ROW($A$13:$A$4412)-ROW($A$13)+1)),ROWS($C$11:L157))),"")</f>
        <v/>
      </c>
      <c r="M157" s="22" t="str">
        <f t="array" ref="M157">IFERROR(INDEX('توزيع المباريات'!$V$12:$V$4412,SMALL(IF('توزيع المباريات'!$C$12:$C$4412=$H$7,IF('توزيع المباريات'!$N$12:$P$4412=$H$6,ROW($A$13:$A$4412)-ROW($A$13)+1)),ROWS($C$11:M157))),"")</f>
        <v/>
      </c>
    </row>
    <row r="158" spans="2:13" ht="17.399999999999999">
      <c r="B158" s="21" t="str">
        <f t="shared" si="3"/>
        <v/>
      </c>
      <c r="C158" s="22" t="str">
        <f t="array" ref="C158">IFERROR(INDEX('توزيع المباريات'!$N$12:$N$4412,SMALL(IF('توزيع المباريات'!$C$12:$C$4412=$H$7,IF('توزيع المباريات'!$N$12:$P$4412=$H$6,ROW($A$13:$A$4412)-ROW($A$13)+1)),ROWS($C$11:C158))),"")</f>
        <v/>
      </c>
      <c r="D158" s="22" t="str">
        <f t="array" ref="D158">IFERROR(INDEX('توزيع المباريات'!$O$12:$O$4412,SMALL(IF('توزيع المباريات'!$C$12:$C$4412=$H$7,IF('توزيع المباريات'!$N$12:$P$4412=$H$6,ROW($A$13:$A$4412)-ROW($A$13)+1)),ROWS($C$11:D158))),"")</f>
        <v/>
      </c>
      <c r="E158" s="22" t="str">
        <f t="array" ref="E158">IFERROR(INDEX('توزيع المباريات'!$P$12:$P$4412,SMALL(IF('توزيع المباريات'!$C$12:$C$4412=$H$7,IF('توزيع المباريات'!$N$12:$P$4412=$H$6,ROW($A$13:$A$4412)-ROW($A$13)+1)),ROWS($C$11:E158))),"")</f>
        <v/>
      </c>
      <c r="F158" s="22" t="str">
        <f t="array" ref="F158">IFERROR(INDEX('توزيع المباريات'!$E$12:$E$4412,SMALL(IF('توزيع المباريات'!$C$12:$C$4412=$H$7,IF('توزيع المباريات'!$N$12:$P$4412=$H$6,ROW($A$13:$A$4412)-ROW($A$13)+1)),ROWS($C$11:F158))),"")</f>
        <v/>
      </c>
      <c r="G158" s="22" t="str">
        <f t="array" ref="G158">IFERROR(INDEX('توزيع المباريات'!$M$12:$M$4412,SMALL(IF('توزيع المباريات'!$C$12:$C$4412=$H$7,IF('توزيع المباريات'!$N$12:$P$4412=$H$6,ROW($A$13:$A$4412)-ROW($A$13)+1)),ROWS($C$11:G158))),"")</f>
        <v/>
      </c>
      <c r="H158" s="22" t="str">
        <f t="array" ref="H158">IFERROR(INDEX('توزيع المباريات'!$Q$12:$Q$4412,SMALL(IF('توزيع المباريات'!$C$12:$C$4412=$H$7,IF('توزيع المباريات'!$N$12:$P$4412=$H$6,ROW($A$13:$A$4412)-ROW($A$13)+1)),ROWS($C$11:H158))),"")</f>
        <v/>
      </c>
      <c r="I158" s="22" t="str">
        <f t="array" ref="I158">IFERROR(INDEX('توزيع المباريات'!$R$12:$R$4412,SMALL(IF('توزيع المباريات'!$C$12:$C$4412=$H$7,IF('توزيع المباريات'!$N$12:$P$4412=$H$6,ROW($A$13:$A$4412)-ROW($A$13)+1)),ROWS($C$11:I158))),"")</f>
        <v/>
      </c>
      <c r="J158" s="22" t="str">
        <f t="array" ref="J158">IFERROR(INDEX('توزيع المباريات'!$S$12:$S$4412,SMALL(IF('توزيع المباريات'!$C$12:$C$4412=$H$7,IF('توزيع المباريات'!$N$12:$P$4412=$H$6,ROW($A$13:$A$4412)-ROW($A$13)+1)),ROWS($C$11:J158))),"")</f>
        <v/>
      </c>
      <c r="K158" s="22" t="str">
        <f t="array" ref="K158">IFERROR(INDEX('توزيع المباريات'!$T$12:$T$4412,SMALL(IF('توزيع المباريات'!$C$12:$C$4412=$H$7,IF('توزيع المباريات'!$N$12:$P$4412=$H$6,ROW($A$13:$A$4412)-ROW($A$13)+1)),ROWS($C$11:K158))),"")</f>
        <v/>
      </c>
      <c r="L158" s="22" t="str">
        <f t="array" ref="L158">IFERROR(INDEX('توزيع المباريات'!$U$12:$U$4412,SMALL(IF('توزيع المباريات'!$C$12:$C$4412=$H$7,IF('توزيع المباريات'!$N$12:$P$4412=$H$6,ROW($A$13:$A$4412)-ROW($A$13)+1)),ROWS($C$11:L158))),"")</f>
        <v/>
      </c>
      <c r="M158" s="22" t="str">
        <f t="array" ref="M158">IFERROR(INDEX('توزيع المباريات'!$V$12:$V$4412,SMALL(IF('توزيع المباريات'!$C$12:$C$4412=$H$7,IF('توزيع المباريات'!$N$12:$P$4412=$H$6,ROW($A$13:$A$4412)-ROW($A$13)+1)),ROWS($C$11:M158))),"")</f>
        <v/>
      </c>
    </row>
    <row r="159" spans="2:13" ht="17.399999999999999">
      <c r="B159" s="21" t="str">
        <f t="shared" si="3"/>
        <v/>
      </c>
      <c r="C159" s="22" t="str">
        <f t="array" ref="C159">IFERROR(INDEX('توزيع المباريات'!$N$12:$N$4412,SMALL(IF('توزيع المباريات'!$C$12:$C$4412=$H$7,IF('توزيع المباريات'!$N$12:$P$4412=$H$6,ROW($A$13:$A$4412)-ROW($A$13)+1)),ROWS($C$11:C159))),"")</f>
        <v/>
      </c>
      <c r="D159" s="22" t="str">
        <f t="array" ref="D159">IFERROR(INDEX('توزيع المباريات'!$O$12:$O$4412,SMALL(IF('توزيع المباريات'!$C$12:$C$4412=$H$7,IF('توزيع المباريات'!$N$12:$P$4412=$H$6,ROW($A$13:$A$4412)-ROW($A$13)+1)),ROWS($C$11:D159))),"")</f>
        <v/>
      </c>
      <c r="E159" s="22" t="str">
        <f t="array" ref="E159">IFERROR(INDEX('توزيع المباريات'!$P$12:$P$4412,SMALL(IF('توزيع المباريات'!$C$12:$C$4412=$H$7,IF('توزيع المباريات'!$N$12:$P$4412=$H$6,ROW($A$13:$A$4412)-ROW($A$13)+1)),ROWS($C$11:E159))),"")</f>
        <v/>
      </c>
      <c r="F159" s="22" t="str">
        <f t="array" ref="F159">IFERROR(INDEX('توزيع المباريات'!$E$12:$E$4412,SMALL(IF('توزيع المباريات'!$C$12:$C$4412=$H$7,IF('توزيع المباريات'!$N$12:$P$4412=$H$6,ROW($A$13:$A$4412)-ROW($A$13)+1)),ROWS($C$11:F159))),"")</f>
        <v/>
      </c>
      <c r="G159" s="22" t="str">
        <f t="array" ref="G159">IFERROR(INDEX('توزيع المباريات'!$M$12:$M$4412,SMALL(IF('توزيع المباريات'!$C$12:$C$4412=$H$7,IF('توزيع المباريات'!$N$12:$P$4412=$H$6,ROW($A$13:$A$4412)-ROW($A$13)+1)),ROWS($C$11:G159))),"")</f>
        <v/>
      </c>
      <c r="H159" s="22" t="str">
        <f t="array" ref="H159">IFERROR(INDEX('توزيع المباريات'!$Q$12:$Q$4412,SMALL(IF('توزيع المباريات'!$C$12:$C$4412=$H$7,IF('توزيع المباريات'!$N$12:$P$4412=$H$6,ROW($A$13:$A$4412)-ROW($A$13)+1)),ROWS($C$11:H159))),"")</f>
        <v/>
      </c>
      <c r="I159" s="22" t="str">
        <f t="array" ref="I159">IFERROR(INDEX('توزيع المباريات'!$R$12:$R$4412,SMALL(IF('توزيع المباريات'!$C$12:$C$4412=$H$7,IF('توزيع المباريات'!$N$12:$P$4412=$H$6,ROW($A$13:$A$4412)-ROW($A$13)+1)),ROWS($C$11:I159))),"")</f>
        <v/>
      </c>
      <c r="J159" s="22" t="str">
        <f t="array" ref="J159">IFERROR(INDEX('توزيع المباريات'!$S$12:$S$4412,SMALL(IF('توزيع المباريات'!$C$12:$C$4412=$H$7,IF('توزيع المباريات'!$N$12:$P$4412=$H$6,ROW($A$13:$A$4412)-ROW($A$13)+1)),ROWS($C$11:J159))),"")</f>
        <v/>
      </c>
      <c r="K159" s="22" t="str">
        <f t="array" ref="K159">IFERROR(INDEX('توزيع المباريات'!$T$12:$T$4412,SMALL(IF('توزيع المباريات'!$C$12:$C$4412=$H$7,IF('توزيع المباريات'!$N$12:$P$4412=$H$6,ROW($A$13:$A$4412)-ROW($A$13)+1)),ROWS($C$11:K159))),"")</f>
        <v/>
      </c>
      <c r="L159" s="22" t="str">
        <f t="array" ref="L159">IFERROR(INDEX('توزيع المباريات'!$U$12:$U$4412,SMALL(IF('توزيع المباريات'!$C$12:$C$4412=$H$7,IF('توزيع المباريات'!$N$12:$P$4412=$H$6,ROW($A$13:$A$4412)-ROW($A$13)+1)),ROWS($C$11:L159))),"")</f>
        <v/>
      </c>
      <c r="M159" s="22" t="str">
        <f t="array" ref="M159">IFERROR(INDEX('توزيع المباريات'!$V$12:$V$4412,SMALL(IF('توزيع المباريات'!$C$12:$C$4412=$H$7,IF('توزيع المباريات'!$N$12:$P$4412=$H$6,ROW($A$13:$A$4412)-ROW($A$13)+1)),ROWS($C$11:M159))),"")</f>
        <v/>
      </c>
    </row>
    <row r="160" spans="2:13" ht="17.399999999999999">
      <c r="B160" s="21" t="str">
        <f t="shared" si="3"/>
        <v/>
      </c>
      <c r="C160" s="22" t="str">
        <f t="array" ref="C160">IFERROR(INDEX('توزيع المباريات'!$N$12:$N$4412,SMALL(IF('توزيع المباريات'!$C$12:$C$4412=$H$7,IF('توزيع المباريات'!$N$12:$P$4412=$H$6,ROW($A$13:$A$4412)-ROW($A$13)+1)),ROWS($C$11:C160))),"")</f>
        <v/>
      </c>
      <c r="D160" s="22" t="str">
        <f t="array" ref="D160">IFERROR(INDEX('توزيع المباريات'!$O$12:$O$4412,SMALL(IF('توزيع المباريات'!$C$12:$C$4412=$H$7,IF('توزيع المباريات'!$N$12:$P$4412=$H$6,ROW($A$13:$A$4412)-ROW($A$13)+1)),ROWS($C$11:D160))),"")</f>
        <v/>
      </c>
      <c r="E160" s="22" t="str">
        <f t="array" ref="E160">IFERROR(INDEX('توزيع المباريات'!$P$12:$P$4412,SMALL(IF('توزيع المباريات'!$C$12:$C$4412=$H$7,IF('توزيع المباريات'!$N$12:$P$4412=$H$6,ROW($A$13:$A$4412)-ROW($A$13)+1)),ROWS($C$11:E160))),"")</f>
        <v/>
      </c>
      <c r="F160" s="22" t="str">
        <f t="array" ref="F160">IFERROR(INDEX('توزيع المباريات'!$E$12:$E$4412,SMALL(IF('توزيع المباريات'!$C$12:$C$4412=$H$7,IF('توزيع المباريات'!$N$12:$P$4412=$H$6,ROW($A$13:$A$4412)-ROW($A$13)+1)),ROWS($C$11:F160))),"")</f>
        <v/>
      </c>
      <c r="G160" s="22" t="str">
        <f t="array" ref="G160">IFERROR(INDEX('توزيع المباريات'!$M$12:$M$4412,SMALL(IF('توزيع المباريات'!$C$12:$C$4412=$H$7,IF('توزيع المباريات'!$N$12:$P$4412=$H$6,ROW($A$13:$A$4412)-ROW($A$13)+1)),ROWS($C$11:G160))),"")</f>
        <v/>
      </c>
      <c r="H160" s="22" t="str">
        <f t="array" ref="H160">IFERROR(INDEX('توزيع المباريات'!$Q$12:$Q$4412,SMALL(IF('توزيع المباريات'!$C$12:$C$4412=$H$7,IF('توزيع المباريات'!$N$12:$P$4412=$H$6,ROW($A$13:$A$4412)-ROW($A$13)+1)),ROWS($C$11:H160))),"")</f>
        <v/>
      </c>
      <c r="I160" s="22" t="str">
        <f t="array" ref="I160">IFERROR(INDEX('توزيع المباريات'!$R$12:$R$4412,SMALL(IF('توزيع المباريات'!$C$12:$C$4412=$H$7,IF('توزيع المباريات'!$N$12:$P$4412=$H$6,ROW($A$13:$A$4412)-ROW($A$13)+1)),ROWS($C$11:I160))),"")</f>
        <v/>
      </c>
      <c r="J160" s="22" t="str">
        <f t="array" ref="J160">IFERROR(INDEX('توزيع المباريات'!$S$12:$S$4412,SMALL(IF('توزيع المباريات'!$C$12:$C$4412=$H$7,IF('توزيع المباريات'!$N$12:$P$4412=$H$6,ROW($A$13:$A$4412)-ROW($A$13)+1)),ROWS($C$11:J160))),"")</f>
        <v/>
      </c>
      <c r="K160" s="22" t="str">
        <f t="array" ref="K160">IFERROR(INDEX('توزيع المباريات'!$T$12:$T$4412,SMALL(IF('توزيع المباريات'!$C$12:$C$4412=$H$7,IF('توزيع المباريات'!$N$12:$P$4412=$H$6,ROW($A$13:$A$4412)-ROW($A$13)+1)),ROWS($C$11:K160))),"")</f>
        <v/>
      </c>
      <c r="L160" s="22" t="str">
        <f t="array" ref="L160">IFERROR(INDEX('توزيع المباريات'!$U$12:$U$4412,SMALL(IF('توزيع المباريات'!$C$12:$C$4412=$H$7,IF('توزيع المباريات'!$N$12:$P$4412=$H$6,ROW($A$13:$A$4412)-ROW($A$13)+1)),ROWS($C$11:L160))),"")</f>
        <v/>
      </c>
      <c r="M160" s="22" t="str">
        <f t="array" ref="M160">IFERROR(INDEX('توزيع المباريات'!$V$12:$V$4412,SMALL(IF('توزيع المباريات'!$C$12:$C$4412=$H$7,IF('توزيع المباريات'!$N$12:$P$4412=$H$6,ROW($A$13:$A$4412)-ROW($A$13)+1)),ROWS($C$11:M160))),"")</f>
        <v/>
      </c>
    </row>
    <row r="161" spans="2:13" ht="17.399999999999999">
      <c r="B161" s="21" t="str">
        <f t="shared" si="3"/>
        <v/>
      </c>
      <c r="C161" s="22" t="str">
        <f t="array" ref="C161">IFERROR(INDEX('توزيع المباريات'!$N$12:$N$4412,SMALL(IF('توزيع المباريات'!$C$12:$C$4412=$H$7,IF('توزيع المباريات'!$N$12:$P$4412=$H$6,ROW($A$13:$A$4412)-ROW($A$13)+1)),ROWS($C$11:C161))),"")</f>
        <v/>
      </c>
      <c r="D161" s="22" t="str">
        <f t="array" ref="D161">IFERROR(INDEX('توزيع المباريات'!$O$12:$O$4412,SMALL(IF('توزيع المباريات'!$C$12:$C$4412=$H$7,IF('توزيع المباريات'!$N$12:$P$4412=$H$6,ROW($A$13:$A$4412)-ROW($A$13)+1)),ROWS($C$11:D161))),"")</f>
        <v/>
      </c>
      <c r="E161" s="22" t="str">
        <f t="array" ref="E161">IFERROR(INDEX('توزيع المباريات'!$P$12:$P$4412,SMALL(IF('توزيع المباريات'!$C$12:$C$4412=$H$7,IF('توزيع المباريات'!$N$12:$P$4412=$H$6,ROW($A$13:$A$4412)-ROW($A$13)+1)),ROWS($C$11:E161))),"")</f>
        <v/>
      </c>
      <c r="F161" s="22" t="str">
        <f t="array" ref="F161">IFERROR(INDEX('توزيع المباريات'!$E$12:$E$4412,SMALL(IF('توزيع المباريات'!$C$12:$C$4412=$H$7,IF('توزيع المباريات'!$N$12:$P$4412=$H$6,ROW($A$13:$A$4412)-ROW($A$13)+1)),ROWS($C$11:F161))),"")</f>
        <v/>
      </c>
      <c r="G161" s="22" t="str">
        <f t="array" ref="G161">IFERROR(INDEX('توزيع المباريات'!$M$12:$M$4412,SMALL(IF('توزيع المباريات'!$C$12:$C$4412=$H$7,IF('توزيع المباريات'!$N$12:$P$4412=$H$6,ROW($A$13:$A$4412)-ROW($A$13)+1)),ROWS($C$11:G161))),"")</f>
        <v/>
      </c>
      <c r="H161" s="22" t="str">
        <f t="array" ref="H161">IFERROR(INDEX('توزيع المباريات'!$Q$12:$Q$4412,SMALL(IF('توزيع المباريات'!$C$12:$C$4412=$H$7,IF('توزيع المباريات'!$N$12:$P$4412=$H$6,ROW($A$13:$A$4412)-ROW($A$13)+1)),ROWS($C$11:H161))),"")</f>
        <v/>
      </c>
      <c r="I161" s="22" t="str">
        <f t="array" ref="I161">IFERROR(INDEX('توزيع المباريات'!$R$12:$R$4412,SMALL(IF('توزيع المباريات'!$C$12:$C$4412=$H$7,IF('توزيع المباريات'!$N$12:$P$4412=$H$6,ROW($A$13:$A$4412)-ROW($A$13)+1)),ROWS($C$11:I161))),"")</f>
        <v/>
      </c>
      <c r="J161" s="22" t="str">
        <f t="array" ref="J161">IFERROR(INDEX('توزيع المباريات'!$S$12:$S$4412,SMALL(IF('توزيع المباريات'!$C$12:$C$4412=$H$7,IF('توزيع المباريات'!$N$12:$P$4412=$H$6,ROW($A$13:$A$4412)-ROW($A$13)+1)),ROWS($C$11:J161))),"")</f>
        <v/>
      </c>
      <c r="K161" s="22" t="str">
        <f t="array" ref="K161">IFERROR(INDEX('توزيع المباريات'!$T$12:$T$4412,SMALL(IF('توزيع المباريات'!$C$12:$C$4412=$H$7,IF('توزيع المباريات'!$N$12:$P$4412=$H$6,ROW($A$13:$A$4412)-ROW($A$13)+1)),ROWS($C$11:K161))),"")</f>
        <v/>
      </c>
      <c r="L161" s="22" t="str">
        <f t="array" ref="L161">IFERROR(INDEX('توزيع المباريات'!$U$12:$U$4412,SMALL(IF('توزيع المباريات'!$C$12:$C$4412=$H$7,IF('توزيع المباريات'!$N$12:$P$4412=$H$6,ROW($A$13:$A$4412)-ROW($A$13)+1)),ROWS($C$11:L161))),"")</f>
        <v/>
      </c>
      <c r="M161" s="22" t="str">
        <f t="array" ref="M161">IFERROR(INDEX('توزيع المباريات'!$V$12:$V$4412,SMALL(IF('توزيع المباريات'!$C$12:$C$4412=$H$7,IF('توزيع المباريات'!$N$12:$P$4412=$H$6,ROW($A$13:$A$4412)-ROW($A$13)+1)),ROWS($C$11:M161))),"")</f>
        <v/>
      </c>
    </row>
    <row r="162" spans="2:13" ht="17.399999999999999">
      <c r="B162" s="21" t="str">
        <f t="shared" si="3"/>
        <v/>
      </c>
      <c r="C162" s="22" t="str">
        <f t="array" ref="C162">IFERROR(INDEX('توزيع المباريات'!$N$12:$N$4412,SMALL(IF('توزيع المباريات'!$C$12:$C$4412=$H$7,IF('توزيع المباريات'!$N$12:$P$4412=$H$6,ROW($A$13:$A$4412)-ROW($A$13)+1)),ROWS($C$11:C162))),"")</f>
        <v/>
      </c>
      <c r="D162" s="22" t="str">
        <f t="array" ref="D162">IFERROR(INDEX('توزيع المباريات'!$O$12:$O$4412,SMALL(IF('توزيع المباريات'!$C$12:$C$4412=$H$7,IF('توزيع المباريات'!$N$12:$P$4412=$H$6,ROW($A$13:$A$4412)-ROW($A$13)+1)),ROWS($C$11:D162))),"")</f>
        <v/>
      </c>
      <c r="E162" s="22" t="str">
        <f t="array" ref="E162">IFERROR(INDEX('توزيع المباريات'!$P$12:$P$4412,SMALL(IF('توزيع المباريات'!$C$12:$C$4412=$H$7,IF('توزيع المباريات'!$N$12:$P$4412=$H$6,ROW($A$13:$A$4412)-ROW($A$13)+1)),ROWS($C$11:E162))),"")</f>
        <v/>
      </c>
      <c r="F162" s="22" t="str">
        <f t="array" ref="F162">IFERROR(INDEX('توزيع المباريات'!$E$12:$E$4412,SMALL(IF('توزيع المباريات'!$C$12:$C$4412=$H$7,IF('توزيع المباريات'!$N$12:$P$4412=$H$6,ROW($A$13:$A$4412)-ROW($A$13)+1)),ROWS($C$11:F162))),"")</f>
        <v/>
      </c>
      <c r="G162" s="22" t="str">
        <f t="array" ref="G162">IFERROR(INDEX('توزيع المباريات'!$M$12:$M$4412,SMALL(IF('توزيع المباريات'!$C$12:$C$4412=$H$7,IF('توزيع المباريات'!$N$12:$P$4412=$H$6,ROW($A$13:$A$4412)-ROW($A$13)+1)),ROWS($C$11:G162))),"")</f>
        <v/>
      </c>
      <c r="H162" s="22" t="str">
        <f t="array" ref="H162">IFERROR(INDEX('توزيع المباريات'!$Q$12:$Q$4412,SMALL(IF('توزيع المباريات'!$C$12:$C$4412=$H$7,IF('توزيع المباريات'!$N$12:$P$4412=$H$6,ROW($A$13:$A$4412)-ROW($A$13)+1)),ROWS($C$11:H162))),"")</f>
        <v/>
      </c>
      <c r="I162" s="22" t="str">
        <f t="array" ref="I162">IFERROR(INDEX('توزيع المباريات'!$R$12:$R$4412,SMALL(IF('توزيع المباريات'!$C$12:$C$4412=$H$7,IF('توزيع المباريات'!$N$12:$P$4412=$H$6,ROW($A$13:$A$4412)-ROW($A$13)+1)),ROWS($C$11:I162))),"")</f>
        <v/>
      </c>
      <c r="J162" s="22" t="str">
        <f t="array" ref="J162">IFERROR(INDEX('توزيع المباريات'!$S$12:$S$4412,SMALL(IF('توزيع المباريات'!$C$12:$C$4412=$H$7,IF('توزيع المباريات'!$N$12:$P$4412=$H$6,ROW($A$13:$A$4412)-ROW($A$13)+1)),ROWS($C$11:J162))),"")</f>
        <v/>
      </c>
      <c r="K162" s="22" t="str">
        <f t="array" ref="K162">IFERROR(INDEX('توزيع المباريات'!$T$12:$T$4412,SMALL(IF('توزيع المباريات'!$C$12:$C$4412=$H$7,IF('توزيع المباريات'!$N$12:$P$4412=$H$6,ROW($A$13:$A$4412)-ROW($A$13)+1)),ROWS($C$11:K162))),"")</f>
        <v/>
      </c>
      <c r="L162" s="22" t="str">
        <f t="array" ref="L162">IFERROR(INDEX('توزيع المباريات'!$U$12:$U$4412,SMALL(IF('توزيع المباريات'!$C$12:$C$4412=$H$7,IF('توزيع المباريات'!$N$12:$P$4412=$H$6,ROW($A$13:$A$4412)-ROW($A$13)+1)),ROWS($C$11:L162))),"")</f>
        <v/>
      </c>
      <c r="M162" s="22" t="str">
        <f t="array" ref="M162">IFERROR(INDEX('توزيع المباريات'!$V$12:$V$4412,SMALL(IF('توزيع المباريات'!$C$12:$C$4412=$H$7,IF('توزيع المباريات'!$N$12:$P$4412=$H$6,ROW($A$13:$A$4412)-ROW($A$13)+1)),ROWS($C$11:M162))),"")</f>
        <v/>
      </c>
    </row>
    <row r="163" spans="2:13" ht="17.399999999999999">
      <c r="B163" s="21" t="str">
        <f t="shared" si="3"/>
        <v/>
      </c>
      <c r="C163" s="22" t="str">
        <f t="array" ref="C163">IFERROR(INDEX('توزيع المباريات'!$N$12:$N$4412,SMALL(IF('توزيع المباريات'!$C$12:$C$4412=$H$7,IF('توزيع المباريات'!$N$12:$P$4412=$H$6,ROW($A$13:$A$4412)-ROW($A$13)+1)),ROWS($C$11:C163))),"")</f>
        <v/>
      </c>
      <c r="D163" s="22" t="str">
        <f t="array" ref="D163">IFERROR(INDEX('توزيع المباريات'!$O$12:$O$4412,SMALL(IF('توزيع المباريات'!$C$12:$C$4412=$H$7,IF('توزيع المباريات'!$N$12:$P$4412=$H$6,ROW($A$13:$A$4412)-ROW($A$13)+1)),ROWS($C$11:D163))),"")</f>
        <v/>
      </c>
      <c r="E163" s="22" t="str">
        <f t="array" ref="E163">IFERROR(INDEX('توزيع المباريات'!$P$12:$P$4412,SMALL(IF('توزيع المباريات'!$C$12:$C$4412=$H$7,IF('توزيع المباريات'!$N$12:$P$4412=$H$6,ROW($A$13:$A$4412)-ROW($A$13)+1)),ROWS($C$11:E163))),"")</f>
        <v/>
      </c>
      <c r="F163" s="22" t="str">
        <f t="array" ref="F163">IFERROR(INDEX('توزيع المباريات'!$E$12:$E$4412,SMALL(IF('توزيع المباريات'!$C$12:$C$4412=$H$7,IF('توزيع المباريات'!$N$12:$P$4412=$H$6,ROW($A$13:$A$4412)-ROW($A$13)+1)),ROWS($C$11:F163))),"")</f>
        <v/>
      </c>
      <c r="G163" s="22" t="str">
        <f t="array" ref="G163">IFERROR(INDEX('توزيع المباريات'!$M$12:$M$4412,SMALL(IF('توزيع المباريات'!$C$12:$C$4412=$H$7,IF('توزيع المباريات'!$N$12:$P$4412=$H$6,ROW($A$13:$A$4412)-ROW($A$13)+1)),ROWS($C$11:G163))),"")</f>
        <v/>
      </c>
      <c r="H163" s="22" t="str">
        <f t="array" ref="H163">IFERROR(INDEX('توزيع المباريات'!$Q$12:$Q$4412,SMALL(IF('توزيع المباريات'!$C$12:$C$4412=$H$7,IF('توزيع المباريات'!$N$12:$P$4412=$H$6,ROW($A$13:$A$4412)-ROW($A$13)+1)),ROWS($C$11:H163))),"")</f>
        <v/>
      </c>
      <c r="I163" s="22" t="str">
        <f t="array" ref="I163">IFERROR(INDEX('توزيع المباريات'!$R$12:$R$4412,SMALL(IF('توزيع المباريات'!$C$12:$C$4412=$H$7,IF('توزيع المباريات'!$N$12:$P$4412=$H$6,ROW($A$13:$A$4412)-ROW($A$13)+1)),ROWS($C$11:I163))),"")</f>
        <v/>
      </c>
      <c r="J163" s="22" t="str">
        <f t="array" ref="J163">IFERROR(INDEX('توزيع المباريات'!$S$12:$S$4412,SMALL(IF('توزيع المباريات'!$C$12:$C$4412=$H$7,IF('توزيع المباريات'!$N$12:$P$4412=$H$6,ROW($A$13:$A$4412)-ROW($A$13)+1)),ROWS($C$11:J163))),"")</f>
        <v/>
      </c>
      <c r="K163" s="22" t="str">
        <f t="array" ref="K163">IFERROR(INDEX('توزيع المباريات'!$T$12:$T$4412,SMALL(IF('توزيع المباريات'!$C$12:$C$4412=$H$7,IF('توزيع المباريات'!$N$12:$P$4412=$H$6,ROW($A$13:$A$4412)-ROW($A$13)+1)),ROWS($C$11:K163))),"")</f>
        <v/>
      </c>
      <c r="L163" s="22" t="str">
        <f t="array" ref="L163">IFERROR(INDEX('توزيع المباريات'!$U$12:$U$4412,SMALL(IF('توزيع المباريات'!$C$12:$C$4412=$H$7,IF('توزيع المباريات'!$N$12:$P$4412=$H$6,ROW($A$13:$A$4412)-ROW($A$13)+1)),ROWS($C$11:L163))),"")</f>
        <v/>
      </c>
      <c r="M163" s="22" t="str">
        <f t="array" ref="M163">IFERROR(INDEX('توزيع المباريات'!$V$12:$V$4412,SMALL(IF('توزيع المباريات'!$C$12:$C$4412=$H$7,IF('توزيع المباريات'!$N$12:$P$4412=$H$6,ROW($A$13:$A$4412)-ROW($A$13)+1)),ROWS($C$11:M163))),"")</f>
        <v/>
      </c>
    </row>
    <row r="164" spans="2:13" ht="17.399999999999999">
      <c r="B164" s="21" t="str">
        <f t="shared" si="3"/>
        <v/>
      </c>
      <c r="C164" s="22" t="str">
        <f t="array" ref="C164">IFERROR(INDEX('توزيع المباريات'!$N$12:$N$4412,SMALL(IF('توزيع المباريات'!$C$12:$C$4412=$H$7,IF('توزيع المباريات'!$N$12:$P$4412=$H$6,ROW($A$13:$A$4412)-ROW($A$13)+1)),ROWS($C$11:C164))),"")</f>
        <v/>
      </c>
      <c r="D164" s="22" t="str">
        <f t="array" ref="D164">IFERROR(INDEX('توزيع المباريات'!$O$12:$O$4412,SMALL(IF('توزيع المباريات'!$C$12:$C$4412=$H$7,IF('توزيع المباريات'!$N$12:$P$4412=$H$6,ROW($A$13:$A$4412)-ROW($A$13)+1)),ROWS($C$11:D164))),"")</f>
        <v/>
      </c>
      <c r="E164" s="22" t="str">
        <f t="array" ref="E164">IFERROR(INDEX('توزيع المباريات'!$P$12:$P$4412,SMALL(IF('توزيع المباريات'!$C$12:$C$4412=$H$7,IF('توزيع المباريات'!$N$12:$P$4412=$H$6,ROW($A$13:$A$4412)-ROW($A$13)+1)),ROWS($C$11:E164))),"")</f>
        <v/>
      </c>
      <c r="F164" s="22" t="str">
        <f t="array" ref="F164">IFERROR(INDEX('توزيع المباريات'!$E$12:$E$4412,SMALL(IF('توزيع المباريات'!$C$12:$C$4412=$H$7,IF('توزيع المباريات'!$N$12:$P$4412=$H$6,ROW($A$13:$A$4412)-ROW($A$13)+1)),ROWS($C$11:F164))),"")</f>
        <v/>
      </c>
      <c r="G164" s="22" t="str">
        <f t="array" ref="G164">IFERROR(INDEX('توزيع المباريات'!$M$12:$M$4412,SMALL(IF('توزيع المباريات'!$C$12:$C$4412=$H$7,IF('توزيع المباريات'!$N$12:$P$4412=$H$6,ROW($A$13:$A$4412)-ROW($A$13)+1)),ROWS($C$11:G164))),"")</f>
        <v/>
      </c>
      <c r="H164" s="22" t="str">
        <f t="array" ref="H164">IFERROR(INDEX('توزيع المباريات'!$Q$12:$Q$4412,SMALL(IF('توزيع المباريات'!$C$12:$C$4412=$H$7,IF('توزيع المباريات'!$N$12:$P$4412=$H$6,ROW($A$13:$A$4412)-ROW($A$13)+1)),ROWS($C$11:H164))),"")</f>
        <v/>
      </c>
      <c r="I164" s="22" t="str">
        <f t="array" ref="I164">IFERROR(INDEX('توزيع المباريات'!$R$12:$R$4412,SMALL(IF('توزيع المباريات'!$C$12:$C$4412=$H$7,IF('توزيع المباريات'!$N$12:$P$4412=$H$6,ROW($A$13:$A$4412)-ROW($A$13)+1)),ROWS($C$11:I164))),"")</f>
        <v/>
      </c>
      <c r="J164" s="22" t="str">
        <f t="array" ref="J164">IFERROR(INDEX('توزيع المباريات'!$S$12:$S$4412,SMALL(IF('توزيع المباريات'!$C$12:$C$4412=$H$7,IF('توزيع المباريات'!$N$12:$P$4412=$H$6,ROW($A$13:$A$4412)-ROW($A$13)+1)),ROWS($C$11:J164))),"")</f>
        <v/>
      </c>
      <c r="K164" s="22" t="str">
        <f t="array" ref="K164">IFERROR(INDEX('توزيع المباريات'!$T$12:$T$4412,SMALL(IF('توزيع المباريات'!$C$12:$C$4412=$H$7,IF('توزيع المباريات'!$N$12:$P$4412=$H$6,ROW($A$13:$A$4412)-ROW($A$13)+1)),ROWS($C$11:K164))),"")</f>
        <v/>
      </c>
      <c r="L164" s="22" t="str">
        <f t="array" ref="L164">IFERROR(INDEX('توزيع المباريات'!$U$12:$U$4412,SMALL(IF('توزيع المباريات'!$C$12:$C$4412=$H$7,IF('توزيع المباريات'!$N$12:$P$4412=$H$6,ROW($A$13:$A$4412)-ROW($A$13)+1)),ROWS($C$11:L164))),"")</f>
        <v/>
      </c>
      <c r="M164" s="22" t="str">
        <f t="array" ref="M164">IFERROR(INDEX('توزيع المباريات'!$V$12:$V$4412,SMALL(IF('توزيع المباريات'!$C$12:$C$4412=$H$7,IF('توزيع المباريات'!$N$12:$P$4412=$H$6,ROW($A$13:$A$4412)-ROW($A$13)+1)),ROWS($C$11:M164))),"")</f>
        <v/>
      </c>
    </row>
    <row r="165" spans="2:13" ht="17.399999999999999">
      <c r="B165" s="21" t="str">
        <f t="shared" si="3"/>
        <v/>
      </c>
      <c r="C165" s="22" t="str">
        <f t="array" ref="C165">IFERROR(INDEX('توزيع المباريات'!$N$12:$N$4412,SMALL(IF('توزيع المباريات'!$C$12:$C$4412=$H$7,IF('توزيع المباريات'!$N$12:$P$4412=$H$6,ROW($A$13:$A$4412)-ROW($A$13)+1)),ROWS($C$11:C165))),"")</f>
        <v/>
      </c>
      <c r="D165" s="22" t="str">
        <f t="array" ref="D165">IFERROR(INDEX('توزيع المباريات'!$O$12:$O$4412,SMALL(IF('توزيع المباريات'!$C$12:$C$4412=$H$7,IF('توزيع المباريات'!$N$12:$P$4412=$H$6,ROW($A$13:$A$4412)-ROW($A$13)+1)),ROWS($C$11:D165))),"")</f>
        <v/>
      </c>
      <c r="E165" s="22" t="str">
        <f t="array" ref="E165">IFERROR(INDEX('توزيع المباريات'!$P$12:$P$4412,SMALL(IF('توزيع المباريات'!$C$12:$C$4412=$H$7,IF('توزيع المباريات'!$N$12:$P$4412=$H$6,ROW($A$13:$A$4412)-ROW($A$13)+1)),ROWS($C$11:E165))),"")</f>
        <v/>
      </c>
      <c r="F165" s="22" t="str">
        <f t="array" ref="F165">IFERROR(INDEX('توزيع المباريات'!$E$12:$E$4412,SMALL(IF('توزيع المباريات'!$C$12:$C$4412=$H$7,IF('توزيع المباريات'!$N$12:$P$4412=$H$6,ROW($A$13:$A$4412)-ROW($A$13)+1)),ROWS($C$11:F165))),"")</f>
        <v/>
      </c>
      <c r="G165" s="22" t="str">
        <f t="array" ref="G165">IFERROR(INDEX('توزيع المباريات'!$M$12:$M$4412,SMALL(IF('توزيع المباريات'!$C$12:$C$4412=$H$7,IF('توزيع المباريات'!$N$12:$P$4412=$H$6,ROW($A$13:$A$4412)-ROW($A$13)+1)),ROWS($C$11:G165))),"")</f>
        <v/>
      </c>
      <c r="H165" s="22" t="str">
        <f t="array" ref="H165">IFERROR(INDEX('توزيع المباريات'!$Q$12:$Q$4412,SMALL(IF('توزيع المباريات'!$C$12:$C$4412=$H$7,IF('توزيع المباريات'!$N$12:$P$4412=$H$6,ROW($A$13:$A$4412)-ROW($A$13)+1)),ROWS($C$11:H165))),"")</f>
        <v/>
      </c>
      <c r="I165" s="22" t="str">
        <f t="array" ref="I165">IFERROR(INDEX('توزيع المباريات'!$R$12:$R$4412,SMALL(IF('توزيع المباريات'!$C$12:$C$4412=$H$7,IF('توزيع المباريات'!$N$12:$P$4412=$H$6,ROW($A$13:$A$4412)-ROW($A$13)+1)),ROWS($C$11:I165))),"")</f>
        <v/>
      </c>
      <c r="J165" s="22" t="str">
        <f t="array" ref="J165">IFERROR(INDEX('توزيع المباريات'!$S$12:$S$4412,SMALL(IF('توزيع المباريات'!$C$12:$C$4412=$H$7,IF('توزيع المباريات'!$N$12:$P$4412=$H$6,ROW($A$13:$A$4412)-ROW($A$13)+1)),ROWS($C$11:J165))),"")</f>
        <v/>
      </c>
      <c r="K165" s="22" t="str">
        <f t="array" ref="K165">IFERROR(INDEX('توزيع المباريات'!$T$12:$T$4412,SMALL(IF('توزيع المباريات'!$C$12:$C$4412=$H$7,IF('توزيع المباريات'!$N$12:$P$4412=$H$6,ROW($A$13:$A$4412)-ROW($A$13)+1)),ROWS($C$11:K165))),"")</f>
        <v/>
      </c>
      <c r="L165" s="22" t="str">
        <f t="array" ref="L165">IFERROR(INDEX('توزيع المباريات'!$U$12:$U$4412,SMALL(IF('توزيع المباريات'!$C$12:$C$4412=$H$7,IF('توزيع المباريات'!$N$12:$P$4412=$H$6,ROW($A$13:$A$4412)-ROW($A$13)+1)),ROWS($C$11:L165))),"")</f>
        <v/>
      </c>
      <c r="M165" s="22" t="str">
        <f t="array" ref="M165">IFERROR(INDEX('توزيع المباريات'!$V$12:$V$4412,SMALL(IF('توزيع المباريات'!$C$12:$C$4412=$H$7,IF('توزيع المباريات'!$N$12:$P$4412=$H$6,ROW($A$13:$A$4412)-ROW($A$13)+1)),ROWS($C$11:M165))),"")</f>
        <v/>
      </c>
    </row>
    <row r="166" spans="2:13" ht="17.399999999999999">
      <c r="B166" s="21" t="str">
        <f t="shared" si="3"/>
        <v/>
      </c>
      <c r="C166" s="22" t="str">
        <f t="array" ref="C166">IFERROR(INDEX('توزيع المباريات'!$N$12:$N$4412,SMALL(IF('توزيع المباريات'!$C$12:$C$4412=$H$7,IF('توزيع المباريات'!$N$12:$P$4412=$H$6,ROW($A$13:$A$4412)-ROW($A$13)+1)),ROWS($C$11:C166))),"")</f>
        <v/>
      </c>
      <c r="D166" s="22" t="str">
        <f t="array" ref="D166">IFERROR(INDEX('توزيع المباريات'!$O$12:$O$4412,SMALL(IF('توزيع المباريات'!$C$12:$C$4412=$H$7,IF('توزيع المباريات'!$N$12:$P$4412=$H$6,ROW($A$13:$A$4412)-ROW($A$13)+1)),ROWS($C$11:D166))),"")</f>
        <v/>
      </c>
      <c r="E166" s="22" t="str">
        <f t="array" ref="E166">IFERROR(INDEX('توزيع المباريات'!$P$12:$P$4412,SMALL(IF('توزيع المباريات'!$C$12:$C$4412=$H$7,IF('توزيع المباريات'!$N$12:$P$4412=$H$6,ROW($A$13:$A$4412)-ROW($A$13)+1)),ROWS($C$11:E166))),"")</f>
        <v/>
      </c>
      <c r="F166" s="22" t="str">
        <f t="array" ref="F166">IFERROR(INDEX('توزيع المباريات'!$E$12:$E$4412,SMALL(IF('توزيع المباريات'!$C$12:$C$4412=$H$7,IF('توزيع المباريات'!$N$12:$P$4412=$H$6,ROW($A$13:$A$4412)-ROW($A$13)+1)),ROWS($C$11:F166))),"")</f>
        <v/>
      </c>
      <c r="G166" s="22" t="str">
        <f t="array" ref="G166">IFERROR(INDEX('توزيع المباريات'!$M$12:$M$4412,SMALL(IF('توزيع المباريات'!$C$12:$C$4412=$H$7,IF('توزيع المباريات'!$N$12:$P$4412=$H$6,ROW($A$13:$A$4412)-ROW($A$13)+1)),ROWS($C$11:G166))),"")</f>
        <v/>
      </c>
      <c r="H166" s="22" t="str">
        <f t="array" ref="H166">IFERROR(INDEX('توزيع المباريات'!$Q$12:$Q$4412,SMALL(IF('توزيع المباريات'!$C$12:$C$4412=$H$7,IF('توزيع المباريات'!$N$12:$P$4412=$H$6,ROW($A$13:$A$4412)-ROW($A$13)+1)),ROWS($C$11:H166))),"")</f>
        <v/>
      </c>
      <c r="I166" s="22" t="str">
        <f t="array" ref="I166">IFERROR(INDEX('توزيع المباريات'!$R$12:$R$4412,SMALL(IF('توزيع المباريات'!$C$12:$C$4412=$H$7,IF('توزيع المباريات'!$N$12:$P$4412=$H$6,ROW($A$13:$A$4412)-ROW($A$13)+1)),ROWS($C$11:I166))),"")</f>
        <v/>
      </c>
      <c r="J166" s="22" t="str">
        <f t="array" ref="J166">IFERROR(INDEX('توزيع المباريات'!$S$12:$S$4412,SMALL(IF('توزيع المباريات'!$C$12:$C$4412=$H$7,IF('توزيع المباريات'!$N$12:$P$4412=$H$6,ROW($A$13:$A$4412)-ROW($A$13)+1)),ROWS($C$11:J166))),"")</f>
        <v/>
      </c>
      <c r="K166" s="22" t="str">
        <f t="array" ref="K166">IFERROR(INDEX('توزيع المباريات'!$T$12:$T$4412,SMALL(IF('توزيع المباريات'!$C$12:$C$4412=$H$7,IF('توزيع المباريات'!$N$12:$P$4412=$H$6,ROW($A$13:$A$4412)-ROW($A$13)+1)),ROWS($C$11:K166))),"")</f>
        <v/>
      </c>
      <c r="L166" s="22" t="str">
        <f t="array" ref="L166">IFERROR(INDEX('توزيع المباريات'!$U$12:$U$4412,SMALL(IF('توزيع المباريات'!$C$12:$C$4412=$H$7,IF('توزيع المباريات'!$N$12:$P$4412=$H$6,ROW($A$13:$A$4412)-ROW($A$13)+1)),ROWS($C$11:L166))),"")</f>
        <v/>
      </c>
      <c r="M166" s="22" t="str">
        <f t="array" ref="M166">IFERROR(INDEX('توزيع المباريات'!$V$12:$V$4412,SMALL(IF('توزيع المباريات'!$C$12:$C$4412=$H$7,IF('توزيع المباريات'!$N$12:$P$4412=$H$6,ROW($A$13:$A$4412)-ROW($A$13)+1)),ROWS($C$11:M166))),"")</f>
        <v/>
      </c>
    </row>
    <row r="167" spans="2:13" ht="17.399999999999999">
      <c r="B167" s="21" t="str">
        <f t="shared" si="3"/>
        <v/>
      </c>
      <c r="C167" s="22" t="str">
        <f t="array" ref="C167">IFERROR(INDEX('توزيع المباريات'!$N$12:$N$4412,SMALL(IF('توزيع المباريات'!$C$12:$C$4412=$H$7,IF('توزيع المباريات'!$N$12:$P$4412=$H$6,ROW($A$13:$A$4412)-ROW($A$13)+1)),ROWS($C$11:C167))),"")</f>
        <v/>
      </c>
      <c r="D167" s="22" t="str">
        <f t="array" ref="D167">IFERROR(INDEX('توزيع المباريات'!$O$12:$O$4412,SMALL(IF('توزيع المباريات'!$C$12:$C$4412=$H$7,IF('توزيع المباريات'!$N$12:$P$4412=$H$6,ROW($A$13:$A$4412)-ROW($A$13)+1)),ROWS($C$11:D167))),"")</f>
        <v/>
      </c>
      <c r="E167" s="22" t="str">
        <f t="array" ref="E167">IFERROR(INDEX('توزيع المباريات'!$P$12:$P$4412,SMALL(IF('توزيع المباريات'!$C$12:$C$4412=$H$7,IF('توزيع المباريات'!$N$12:$P$4412=$H$6,ROW($A$13:$A$4412)-ROW($A$13)+1)),ROWS($C$11:E167))),"")</f>
        <v/>
      </c>
      <c r="F167" s="22" t="str">
        <f t="array" ref="F167">IFERROR(INDEX('توزيع المباريات'!$E$12:$E$4412,SMALL(IF('توزيع المباريات'!$C$12:$C$4412=$H$7,IF('توزيع المباريات'!$N$12:$P$4412=$H$6,ROW($A$13:$A$4412)-ROW($A$13)+1)),ROWS($C$11:F167))),"")</f>
        <v/>
      </c>
      <c r="G167" s="22" t="str">
        <f t="array" ref="G167">IFERROR(INDEX('توزيع المباريات'!$M$12:$M$4412,SMALL(IF('توزيع المباريات'!$C$12:$C$4412=$H$7,IF('توزيع المباريات'!$N$12:$P$4412=$H$6,ROW($A$13:$A$4412)-ROW($A$13)+1)),ROWS($C$11:G167))),"")</f>
        <v/>
      </c>
      <c r="H167" s="22" t="str">
        <f t="array" ref="H167">IFERROR(INDEX('توزيع المباريات'!$Q$12:$Q$4412,SMALL(IF('توزيع المباريات'!$C$12:$C$4412=$H$7,IF('توزيع المباريات'!$N$12:$P$4412=$H$6,ROW($A$13:$A$4412)-ROW($A$13)+1)),ROWS($C$11:H167))),"")</f>
        <v/>
      </c>
      <c r="I167" s="22" t="str">
        <f t="array" ref="I167">IFERROR(INDEX('توزيع المباريات'!$R$12:$R$4412,SMALL(IF('توزيع المباريات'!$C$12:$C$4412=$H$7,IF('توزيع المباريات'!$N$12:$P$4412=$H$6,ROW($A$13:$A$4412)-ROW($A$13)+1)),ROWS($C$11:I167))),"")</f>
        <v/>
      </c>
      <c r="J167" s="22" t="str">
        <f t="array" ref="J167">IFERROR(INDEX('توزيع المباريات'!$S$12:$S$4412,SMALL(IF('توزيع المباريات'!$C$12:$C$4412=$H$7,IF('توزيع المباريات'!$N$12:$P$4412=$H$6,ROW($A$13:$A$4412)-ROW($A$13)+1)),ROWS($C$11:J167))),"")</f>
        <v/>
      </c>
      <c r="K167" s="22" t="str">
        <f t="array" ref="K167">IFERROR(INDEX('توزيع المباريات'!$T$12:$T$4412,SMALL(IF('توزيع المباريات'!$C$12:$C$4412=$H$7,IF('توزيع المباريات'!$N$12:$P$4412=$H$6,ROW($A$13:$A$4412)-ROW($A$13)+1)),ROWS($C$11:K167))),"")</f>
        <v/>
      </c>
      <c r="L167" s="22" t="str">
        <f t="array" ref="L167">IFERROR(INDEX('توزيع المباريات'!$U$12:$U$4412,SMALL(IF('توزيع المباريات'!$C$12:$C$4412=$H$7,IF('توزيع المباريات'!$N$12:$P$4412=$H$6,ROW($A$13:$A$4412)-ROW($A$13)+1)),ROWS($C$11:L167))),"")</f>
        <v/>
      </c>
      <c r="M167" s="22" t="str">
        <f t="array" ref="M167">IFERROR(INDEX('توزيع المباريات'!$V$12:$V$4412,SMALL(IF('توزيع المباريات'!$C$12:$C$4412=$H$7,IF('توزيع المباريات'!$N$12:$P$4412=$H$6,ROW($A$13:$A$4412)-ROW($A$13)+1)),ROWS($C$11:M167))),"")</f>
        <v/>
      </c>
    </row>
    <row r="168" spans="2:13" ht="17.399999999999999">
      <c r="B168" s="21" t="str">
        <f t="shared" si="3"/>
        <v/>
      </c>
      <c r="C168" s="22" t="str">
        <f t="array" ref="C168">IFERROR(INDEX('توزيع المباريات'!$N$12:$N$4412,SMALL(IF('توزيع المباريات'!$C$12:$C$4412=$H$7,IF('توزيع المباريات'!$N$12:$P$4412=$H$6,ROW($A$13:$A$4412)-ROW($A$13)+1)),ROWS($C$11:C168))),"")</f>
        <v/>
      </c>
      <c r="D168" s="22" t="str">
        <f t="array" ref="D168">IFERROR(INDEX('توزيع المباريات'!$O$12:$O$4412,SMALL(IF('توزيع المباريات'!$C$12:$C$4412=$H$7,IF('توزيع المباريات'!$N$12:$P$4412=$H$6,ROW($A$13:$A$4412)-ROW($A$13)+1)),ROWS($C$11:D168))),"")</f>
        <v/>
      </c>
      <c r="E168" s="22" t="str">
        <f t="array" ref="E168">IFERROR(INDEX('توزيع المباريات'!$P$12:$P$4412,SMALL(IF('توزيع المباريات'!$C$12:$C$4412=$H$7,IF('توزيع المباريات'!$N$12:$P$4412=$H$6,ROW($A$13:$A$4412)-ROW($A$13)+1)),ROWS($C$11:E168))),"")</f>
        <v/>
      </c>
      <c r="F168" s="22" t="str">
        <f t="array" ref="F168">IFERROR(INDEX('توزيع المباريات'!$E$12:$E$4412,SMALL(IF('توزيع المباريات'!$C$12:$C$4412=$H$7,IF('توزيع المباريات'!$N$12:$P$4412=$H$6,ROW($A$13:$A$4412)-ROW($A$13)+1)),ROWS($C$11:F168))),"")</f>
        <v/>
      </c>
      <c r="G168" s="22" t="str">
        <f t="array" ref="G168">IFERROR(INDEX('توزيع المباريات'!$M$12:$M$4412,SMALL(IF('توزيع المباريات'!$C$12:$C$4412=$H$7,IF('توزيع المباريات'!$N$12:$P$4412=$H$6,ROW($A$13:$A$4412)-ROW($A$13)+1)),ROWS($C$11:G168))),"")</f>
        <v/>
      </c>
      <c r="H168" s="22" t="str">
        <f t="array" ref="H168">IFERROR(INDEX('توزيع المباريات'!$Q$12:$Q$4412,SMALL(IF('توزيع المباريات'!$C$12:$C$4412=$H$7,IF('توزيع المباريات'!$N$12:$P$4412=$H$6,ROW($A$13:$A$4412)-ROW($A$13)+1)),ROWS($C$11:H168))),"")</f>
        <v/>
      </c>
      <c r="I168" s="22" t="str">
        <f t="array" ref="I168">IFERROR(INDEX('توزيع المباريات'!$R$12:$R$4412,SMALL(IF('توزيع المباريات'!$C$12:$C$4412=$H$7,IF('توزيع المباريات'!$N$12:$P$4412=$H$6,ROW($A$13:$A$4412)-ROW($A$13)+1)),ROWS($C$11:I168))),"")</f>
        <v/>
      </c>
      <c r="J168" s="22" t="str">
        <f t="array" ref="J168">IFERROR(INDEX('توزيع المباريات'!$S$12:$S$4412,SMALL(IF('توزيع المباريات'!$C$12:$C$4412=$H$7,IF('توزيع المباريات'!$N$12:$P$4412=$H$6,ROW($A$13:$A$4412)-ROW($A$13)+1)),ROWS($C$11:J168))),"")</f>
        <v/>
      </c>
      <c r="K168" s="22" t="str">
        <f t="array" ref="K168">IFERROR(INDEX('توزيع المباريات'!$T$12:$T$4412,SMALL(IF('توزيع المباريات'!$C$12:$C$4412=$H$7,IF('توزيع المباريات'!$N$12:$P$4412=$H$6,ROW($A$13:$A$4412)-ROW($A$13)+1)),ROWS($C$11:K168))),"")</f>
        <v/>
      </c>
      <c r="L168" s="22" t="str">
        <f t="array" ref="L168">IFERROR(INDEX('توزيع المباريات'!$U$12:$U$4412,SMALL(IF('توزيع المباريات'!$C$12:$C$4412=$H$7,IF('توزيع المباريات'!$N$12:$P$4412=$H$6,ROW($A$13:$A$4412)-ROW($A$13)+1)),ROWS($C$11:L168))),"")</f>
        <v/>
      </c>
      <c r="M168" s="22" t="str">
        <f t="array" ref="M168">IFERROR(INDEX('توزيع المباريات'!$V$12:$V$4412,SMALL(IF('توزيع المباريات'!$C$12:$C$4412=$H$7,IF('توزيع المباريات'!$N$12:$P$4412=$H$6,ROW($A$13:$A$4412)-ROW($A$13)+1)),ROWS($C$11:M168))),"")</f>
        <v/>
      </c>
    </row>
    <row r="169" spans="2:13" ht="17.399999999999999">
      <c r="B169" s="21" t="str">
        <f t="shared" si="3"/>
        <v/>
      </c>
      <c r="C169" s="22" t="str">
        <f t="array" ref="C169">IFERROR(INDEX('توزيع المباريات'!$N$12:$N$4412,SMALL(IF('توزيع المباريات'!$C$12:$C$4412=$H$7,IF('توزيع المباريات'!$N$12:$P$4412=$H$6,ROW($A$13:$A$4412)-ROW($A$13)+1)),ROWS($C$11:C169))),"")</f>
        <v/>
      </c>
      <c r="D169" s="22" t="str">
        <f t="array" ref="D169">IFERROR(INDEX('توزيع المباريات'!$O$12:$O$4412,SMALL(IF('توزيع المباريات'!$C$12:$C$4412=$H$7,IF('توزيع المباريات'!$N$12:$P$4412=$H$6,ROW($A$13:$A$4412)-ROW($A$13)+1)),ROWS($C$11:D169))),"")</f>
        <v/>
      </c>
      <c r="E169" s="22" t="str">
        <f t="array" ref="E169">IFERROR(INDEX('توزيع المباريات'!$P$12:$P$4412,SMALL(IF('توزيع المباريات'!$C$12:$C$4412=$H$7,IF('توزيع المباريات'!$N$12:$P$4412=$H$6,ROW($A$13:$A$4412)-ROW($A$13)+1)),ROWS($C$11:E169))),"")</f>
        <v/>
      </c>
      <c r="F169" s="22" t="str">
        <f t="array" ref="F169">IFERROR(INDEX('توزيع المباريات'!$E$12:$E$4412,SMALL(IF('توزيع المباريات'!$C$12:$C$4412=$H$7,IF('توزيع المباريات'!$N$12:$P$4412=$H$6,ROW($A$13:$A$4412)-ROW($A$13)+1)),ROWS($C$11:F169))),"")</f>
        <v/>
      </c>
      <c r="G169" s="22" t="str">
        <f t="array" ref="G169">IFERROR(INDEX('توزيع المباريات'!$M$12:$M$4412,SMALL(IF('توزيع المباريات'!$C$12:$C$4412=$H$7,IF('توزيع المباريات'!$N$12:$P$4412=$H$6,ROW($A$13:$A$4412)-ROW($A$13)+1)),ROWS($C$11:G169))),"")</f>
        <v/>
      </c>
      <c r="H169" s="22" t="str">
        <f t="array" ref="H169">IFERROR(INDEX('توزيع المباريات'!$Q$12:$Q$4412,SMALL(IF('توزيع المباريات'!$C$12:$C$4412=$H$7,IF('توزيع المباريات'!$N$12:$P$4412=$H$6,ROW($A$13:$A$4412)-ROW($A$13)+1)),ROWS($C$11:H169))),"")</f>
        <v/>
      </c>
      <c r="I169" s="22" t="str">
        <f t="array" ref="I169">IFERROR(INDEX('توزيع المباريات'!$R$12:$R$4412,SMALL(IF('توزيع المباريات'!$C$12:$C$4412=$H$7,IF('توزيع المباريات'!$N$12:$P$4412=$H$6,ROW($A$13:$A$4412)-ROW($A$13)+1)),ROWS($C$11:I169))),"")</f>
        <v/>
      </c>
      <c r="J169" s="22" t="str">
        <f t="array" ref="J169">IFERROR(INDEX('توزيع المباريات'!$S$12:$S$4412,SMALL(IF('توزيع المباريات'!$C$12:$C$4412=$H$7,IF('توزيع المباريات'!$N$12:$P$4412=$H$6,ROW($A$13:$A$4412)-ROW($A$13)+1)),ROWS($C$11:J169))),"")</f>
        <v/>
      </c>
      <c r="K169" s="22" t="str">
        <f t="array" ref="K169">IFERROR(INDEX('توزيع المباريات'!$T$12:$T$4412,SMALL(IF('توزيع المباريات'!$C$12:$C$4412=$H$7,IF('توزيع المباريات'!$N$12:$P$4412=$H$6,ROW($A$13:$A$4412)-ROW($A$13)+1)),ROWS($C$11:K169))),"")</f>
        <v/>
      </c>
      <c r="L169" s="22" t="str">
        <f t="array" ref="L169">IFERROR(INDEX('توزيع المباريات'!$U$12:$U$4412,SMALL(IF('توزيع المباريات'!$C$12:$C$4412=$H$7,IF('توزيع المباريات'!$N$12:$P$4412=$H$6,ROW($A$13:$A$4412)-ROW($A$13)+1)),ROWS($C$11:L169))),"")</f>
        <v/>
      </c>
      <c r="M169" s="22" t="str">
        <f t="array" ref="M169">IFERROR(INDEX('توزيع المباريات'!$V$12:$V$4412,SMALL(IF('توزيع المباريات'!$C$12:$C$4412=$H$7,IF('توزيع المباريات'!$N$12:$P$4412=$H$6,ROW($A$13:$A$4412)-ROW($A$13)+1)),ROWS($C$11:M169))),"")</f>
        <v/>
      </c>
    </row>
    <row r="170" spans="2:13" ht="17.399999999999999">
      <c r="B170" s="21" t="str">
        <f t="shared" si="3"/>
        <v/>
      </c>
      <c r="C170" s="22" t="str">
        <f t="array" ref="C170">IFERROR(INDEX('توزيع المباريات'!$N$12:$N$4412,SMALL(IF('توزيع المباريات'!$C$12:$C$4412=$H$7,IF('توزيع المباريات'!$N$12:$P$4412=$H$6,ROW($A$13:$A$4412)-ROW($A$13)+1)),ROWS($C$11:C170))),"")</f>
        <v/>
      </c>
      <c r="D170" s="22" t="str">
        <f t="array" ref="D170">IFERROR(INDEX('توزيع المباريات'!$O$12:$O$4412,SMALL(IF('توزيع المباريات'!$C$12:$C$4412=$H$7,IF('توزيع المباريات'!$N$12:$P$4412=$H$6,ROW($A$13:$A$4412)-ROW($A$13)+1)),ROWS($C$11:D170))),"")</f>
        <v/>
      </c>
      <c r="E170" s="22" t="str">
        <f t="array" ref="E170">IFERROR(INDEX('توزيع المباريات'!$P$12:$P$4412,SMALL(IF('توزيع المباريات'!$C$12:$C$4412=$H$7,IF('توزيع المباريات'!$N$12:$P$4412=$H$6,ROW($A$13:$A$4412)-ROW($A$13)+1)),ROWS($C$11:E170))),"")</f>
        <v/>
      </c>
      <c r="F170" s="22" t="str">
        <f t="array" ref="F170">IFERROR(INDEX('توزيع المباريات'!$E$12:$E$4412,SMALL(IF('توزيع المباريات'!$C$12:$C$4412=$H$7,IF('توزيع المباريات'!$N$12:$P$4412=$H$6,ROW($A$13:$A$4412)-ROW($A$13)+1)),ROWS($C$11:F170))),"")</f>
        <v/>
      </c>
      <c r="G170" s="22" t="str">
        <f t="array" ref="G170">IFERROR(INDEX('توزيع المباريات'!$M$12:$M$4412,SMALL(IF('توزيع المباريات'!$C$12:$C$4412=$H$7,IF('توزيع المباريات'!$N$12:$P$4412=$H$6,ROW($A$13:$A$4412)-ROW($A$13)+1)),ROWS($C$11:G170))),"")</f>
        <v/>
      </c>
      <c r="H170" s="22" t="str">
        <f t="array" ref="H170">IFERROR(INDEX('توزيع المباريات'!$Q$12:$Q$4412,SMALL(IF('توزيع المباريات'!$C$12:$C$4412=$H$7,IF('توزيع المباريات'!$N$12:$P$4412=$H$6,ROW($A$13:$A$4412)-ROW($A$13)+1)),ROWS($C$11:H170))),"")</f>
        <v/>
      </c>
      <c r="I170" s="22" t="str">
        <f t="array" ref="I170">IFERROR(INDEX('توزيع المباريات'!$R$12:$R$4412,SMALL(IF('توزيع المباريات'!$C$12:$C$4412=$H$7,IF('توزيع المباريات'!$N$12:$P$4412=$H$6,ROW($A$13:$A$4412)-ROW($A$13)+1)),ROWS($C$11:I170))),"")</f>
        <v/>
      </c>
      <c r="J170" s="22" t="str">
        <f t="array" ref="J170">IFERROR(INDEX('توزيع المباريات'!$S$12:$S$4412,SMALL(IF('توزيع المباريات'!$C$12:$C$4412=$H$7,IF('توزيع المباريات'!$N$12:$P$4412=$H$6,ROW($A$13:$A$4412)-ROW($A$13)+1)),ROWS($C$11:J170))),"")</f>
        <v/>
      </c>
      <c r="K170" s="22" t="str">
        <f t="array" ref="K170">IFERROR(INDEX('توزيع المباريات'!$T$12:$T$4412,SMALL(IF('توزيع المباريات'!$C$12:$C$4412=$H$7,IF('توزيع المباريات'!$N$12:$P$4412=$H$6,ROW($A$13:$A$4412)-ROW($A$13)+1)),ROWS($C$11:K170))),"")</f>
        <v/>
      </c>
      <c r="L170" s="22" t="str">
        <f t="array" ref="L170">IFERROR(INDEX('توزيع المباريات'!$U$12:$U$4412,SMALL(IF('توزيع المباريات'!$C$12:$C$4412=$H$7,IF('توزيع المباريات'!$N$12:$P$4412=$H$6,ROW($A$13:$A$4412)-ROW($A$13)+1)),ROWS($C$11:L170))),"")</f>
        <v/>
      </c>
      <c r="M170" s="22" t="str">
        <f t="array" ref="M170">IFERROR(INDEX('توزيع المباريات'!$V$12:$V$4412,SMALL(IF('توزيع المباريات'!$C$12:$C$4412=$H$7,IF('توزيع المباريات'!$N$12:$P$4412=$H$6,ROW($A$13:$A$4412)-ROW($A$13)+1)),ROWS($C$11:M170))),"")</f>
        <v/>
      </c>
    </row>
    <row r="171" spans="2:13" ht="17.399999999999999">
      <c r="B171" s="21" t="str">
        <f t="shared" si="3"/>
        <v/>
      </c>
      <c r="C171" s="22" t="str">
        <f t="array" ref="C171">IFERROR(INDEX('توزيع المباريات'!$N$12:$N$4412,SMALL(IF('توزيع المباريات'!$C$12:$C$4412=$H$7,IF('توزيع المباريات'!$N$12:$P$4412=$H$6,ROW($A$13:$A$4412)-ROW($A$13)+1)),ROWS($C$11:C171))),"")</f>
        <v/>
      </c>
      <c r="D171" s="22" t="str">
        <f t="array" ref="D171">IFERROR(INDEX('توزيع المباريات'!$O$12:$O$4412,SMALL(IF('توزيع المباريات'!$C$12:$C$4412=$H$7,IF('توزيع المباريات'!$N$12:$P$4412=$H$6,ROW($A$13:$A$4412)-ROW($A$13)+1)),ROWS($C$11:D171))),"")</f>
        <v/>
      </c>
      <c r="E171" s="22" t="str">
        <f t="array" ref="E171">IFERROR(INDEX('توزيع المباريات'!$P$12:$P$4412,SMALL(IF('توزيع المباريات'!$C$12:$C$4412=$H$7,IF('توزيع المباريات'!$N$12:$P$4412=$H$6,ROW($A$13:$A$4412)-ROW($A$13)+1)),ROWS($C$11:E171))),"")</f>
        <v/>
      </c>
      <c r="F171" s="22" t="str">
        <f t="array" ref="F171">IFERROR(INDEX('توزيع المباريات'!$E$12:$E$4412,SMALL(IF('توزيع المباريات'!$C$12:$C$4412=$H$7,IF('توزيع المباريات'!$N$12:$P$4412=$H$6,ROW($A$13:$A$4412)-ROW($A$13)+1)),ROWS($C$11:F171))),"")</f>
        <v/>
      </c>
      <c r="G171" s="22" t="str">
        <f t="array" ref="G171">IFERROR(INDEX('توزيع المباريات'!$M$12:$M$4412,SMALL(IF('توزيع المباريات'!$C$12:$C$4412=$H$7,IF('توزيع المباريات'!$N$12:$P$4412=$H$6,ROW($A$13:$A$4412)-ROW($A$13)+1)),ROWS($C$11:G171))),"")</f>
        <v/>
      </c>
      <c r="H171" s="22" t="str">
        <f t="array" ref="H171">IFERROR(INDEX('توزيع المباريات'!$Q$12:$Q$4412,SMALL(IF('توزيع المباريات'!$C$12:$C$4412=$H$7,IF('توزيع المباريات'!$N$12:$P$4412=$H$6,ROW($A$13:$A$4412)-ROW($A$13)+1)),ROWS($C$11:H171))),"")</f>
        <v/>
      </c>
      <c r="I171" s="22" t="str">
        <f t="array" ref="I171">IFERROR(INDEX('توزيع المباريات'!$R$12:$R$4412,SMALL(IF('توزيع المباريات'!$C$12:$C$4412=$H$7,IF('توزيع المباريات'!$N$12:$P$4412=$H$6,ROW($A$13:$A$4412)-ROW($A$13)+1)),ROWS($C$11:I171))),"")</f>
        <v/>
      </c>
      <c r="J171" s="22" t="str">
        <f t="array" ref="J171">IFERROR(INDEX('توزيع المباريات'!$S$12:$S$4412,SMALL(IF('توزيع المباريات'!$C$12:$C$4412=$H$7,IF('توزيع المباريات'!$N$12:$P$4412=$H$6,ROW($A$13:$A$4412)-ROW($A$13)+1)),ROWS($C$11:J171))),"")</f>
        <v/>
      </c>
      <c r="K171" s="22" t="str">
        <f t="array" ref="K171">IFERROR(INDEX('توزيع المباريات'!$T$12:$T$4412,SMALL(IF('توزيع المباريات'!$C$12:$C$4412=$H$7,IF('توزيع المباريات'!$N$12:$P$4412=$H$6,ROW($A$13:$A$4412)-ROW($A$13)+1)),ROWS($C$11:K171))),"")</f>
        <v/>
      </c>
      <c r="L171" s="22" t="str">
        <f t="array" ref="L171">IFERROR(INDEX('توزيع المباريات'!$U$12:$U$4412,SMALL(IF('توزيع المباريات'!$C$12:$C$4412=$H$7,IF('توزيع المباريات'!$N$12:$P$4412=$H$6,ROW($A$13:$A$4412)-ROW($A$13)+1)),ROWS($C$11:L171))),"")</f>
        <v/>
      </c>
      <c r="M171" s="22" t="str">
        <f t="array" ref="M171">IFERROR(INDEX('توزيع المباريات'!$V$12:$V$4412,SMALL(IF('توزيع المباريات'!$C$12:$C$4412=$H$7,IF('توزيع المباريات'!$N$12:$P$4412=$H$6,ROW($A$13:$A$4412)-ROW($A$13)+1)),ROWS($C$11:M171))),"")</f>
        <v/>
      </c>
    </row>
    <row r="172" spans="2:13" ht="17.399999999999999">
      <c r="B172" s="21" t="str">
        <f t="shared" si="3"/>
        <v/>
      </c>
      <c r="C172" s="22" t="str">
        <f t="array" ref="C172">IFERROR(INDEX('توزيع المباريات'!$N$12:$N$4412,SMALL(IF('توزيع المباريات'!$C$12:$C$4412=$H$7,IF('توزيع المباريات'!$N$12:$P$4412=$H$6,ROW($A$13:$A$4412)-ROW($A$13)+1)),ROWS($C$11:C172))),"")</f>
        <v/>
      </c>
      <c r="D172" s="22" t="str">
        <f t="array" ref="D172">IFERROR(INDEX('توزيع المباريات'!$O$12:$O$4412,SMALL(IF('توزيع المباريات'!$C$12:$C$4412=$H$7,IF('توزيع المباريات'!$N$12:$P$4412=$H$6,ROW($A$13:$A$4412)-ROW($A$13)+1)),ROWS($C$11:D172))),"")</f>
        <v/>
      </c>
      <c r="E172" s="22" t="str">
        <f t="array" ref="E172">IFERROR(INDEX('توزيع المباريات'!$P$12:$P$4412,SMALL(IF('توزيع المباريات'!$C$12:$C$4412=$H$7,IF('توزيع المباريات'!$N$12:$P$4412=$H$6,ROW($A$13:$A$4412)-ROW($A$13)+1)),ROWS($C$11:E172))),"")</f>
        <v/>
      </c>
      <c r="F172" s="22" t="str">
        <f t="array" ref="F172">IFERROR(INDEX('توزيع المباريات'!$E$12:$E$4412,SMALL(IF('توزيع المباريات'!$C$12:$C$4412=$H$7,IF('توزيع المباريات'!$N$12:$P$4412=$H$6,ROW($A$13:$A$4412)-ROW($A$13)+1)),ROWS($C$11:F172))),"")</f>
        <v/>
      </c>
      <c r="G172" s="22" t="str">
        <f t="array" ref="G172">IFERROR(INDEX('توزيع المباريات'!$M$12:$M$4412,SMALL(IF('توزيع المباريات'!$C$12:$C$4412=$H$7,IF('توزيع المباريات'!$N$12:$P$4412=$H$6,ROW($A$13:$A$4412)-ROW($A$13)+1)),ROWS($C$11:G172))),"")</f>
        <v/>
      </c>
      <c r="H172" s="22" t="str">
        <f t="array" ref="H172">IFERROR(INDEX('توزيع المباريات'!$Q$12:$Q$4412,SMALL(IF('توزيع المباريات'!$C$12:$C$4412=$H$7,IF('توزيع المباريات'!$N$12:$P$4412=$H$6,ROW($A$13:$A$4412)-ROW($A$13)+1)),ROWS($C$11:H172))),"")</f>
        <v/>
      </c>
      <c r="I172" s="22" t="str">
        <f t="array" ref="I172">IFERROR(INDEX('توزيع المباريات'!$R$12:$R$4412,SMALL(IF('توزيع المباريات'!$C$12:$C$4412=$H$7,IF('توزيع المباريات'!$N$12:$P$4412=$H$6,ROW($A$13:$A$4412)-ROW($A$13)+1)),ROWS($C$11:I172))),"")</f>
        <v/>
      </c>
      <c r="J172" s="22" t="str">
        <f t="array" ref="J172">IFERROR(INDEX('توزيع المباريات'!$S$12:$S$4412,SMALL(IF('توزيع المباريات'!$C$12:$C$4412=$H$7,IF('توزيع المباريات'!$N$12:$P$4412=$H$6,ROW($A$13:$A$4412)-ROW($A$13)+1)),ROWS($C$11:J172))),"")</f>
        <v/>
      </c>
      <c r="K172" s="22" t="str">
        <f t="array" ref="K172">IFERROR(INDEX('توزيع المباريات'!$T$12:$T$4412,SMALL(IF('توزيع المباريات'!$C$12:$C$4412=$H$7,IF('توزيع المباريات'!$N$12:$P$4412=$H$6,ROW($A$13:$A$4412)-ROW($A$13)+1)),ROWS($C$11:K172))),"")</f>
        <v/>
      </c>
      <c r="L172" s="22" t="str">
        <f t="array" ref="L172">IFERROR(INDEX('توزيع المباريات'!$U$12:$U$4412,SMALL(IF('توزيع المباريات'!$C$12:$C$4412=$H$7,IF('توزيع المباريات'!$N$12:$P$4412=$H$6,ROW($A$13:$A$4412)-ROW($A$13)+1)),ROWS($C$11:L172))),"")</f>
        <v/>
      </c>
      <c r="M172" s="22" t="str">
        <f t="array" ref="M172">IFERROR(INDEX('توزيع المباريات'!$V$12:$V$4412,SMALL(IF('توزيع المباريات'!$C$12:$C$4412=$H$7,IF('توزيع المباريات'!$N$12:$P$4412=$H$6,ROW($A$13:$A$4412)-ROW($A$13)+1)),ROWS($C$11:M172))),"")</f>
        <v/>
      </c>
    </row>
    <row r="173" spans="2:13" ht="17.399999999999999">
      <c r="B173" s="21" t="str">
        <f t="shared" si="3"/>
        <v/>
      </c>
      <c r="C173" s="22" t="str">
        <f t="array" ref="C173">IFERROR(INDEX('توزيع المباريات'!$N$12:$N$4412,SMALL(IF('توزيع المباريات'!$C$12:$C$4412=$H$7,IF('توزيع المباريات'!$N$12:$P$4412=$H$6,ROW($A$13:$A$4412)-ROW($A$13)+1)),ROWS($C$11:C173))),"")</f>
        <v/>
      </c>
      <c r="D173" s="22" t="str">
        <f t="array" ref="D173">IFERROR(INDEX('توزيع المباريات'!$O$12:$O$4412,SMALL(IF('توزيع المباريات'!$C$12:$C$4412=$H$7,IF('توزيع المباريات'!$N$12:$P$4412=$H$6,ROW($A$13:$A$4412)-ROW($A$13)+1)),ROWS($C$11:D173))),"")</f>
        <v/>
      </c>
      <c r="E173" s="22" t="str">
        <f t="array" ref="E173">IFERROR(INDEX('توزيع المباريات'!$P$12:$P$4412,SMALL(IF('توزيع المباريات'!$C$12:$C$4412=$H$7,IF('توزيع المباريات'!$N$12:$P$4412=$H$6,ROW($A$13:$A$4412)-ROW($A$13)+1)),ROWS($C$11:E173))),"")</f>
        <v/>
      </c>
      <c r="F173" s="22" t="str">
        <f t="array" ref="F173">IFERROR(INDEX('توزيع المباريات'!$E$12:$E$4412,SMALL(IF('توزيع المباريات'!$C$12:$C$4412=$H$7,IF('توزيع المباريات'!$N$12:$P$4412=$H$6,ROW($A$13:$A$4412)-ROW($A$13)+1)),ROWS($C$11:F173))),"")</f>
        <v/>
      </c>
      <c r="G173" s="22" t="str">
        <f t="array" ref="G173">IFERROR(INDEX('توزيع المباريات'!$M$12:$M$4412,SMALL(IF('توزيع المباريات'!$C$12:$C$4412=$H$7,IF('توزيع المباريات'!$N$12:$P$4412=$H$6,ROW($A$13:$A$4412)-ROW($A$13)+1)),ROWS($C$11:G173))),"")</f>
        <v/>
      </c>
      <c r="H173" s="22" t="str">
        <f t="array" ref="H173">IFERROR(INDEX('توزيع المباريات'!$Q$12:$Q$4412,SMALL(IF('توزيع المباريات'!$C$12:$C$4412=$H$7,IF('توزيع المباريات'!$N$12:$P$4412=$H$6,ROW($A$13:$A$4412)-ROW($A$13)+1)),ROWS($C$11:H173))),"")</f>
        <v/>
      </c>
      <c r="I173" s="22" t="str">
        <f t="array" ref="I173">IFERROR(INDEX('توزيع المباريات'!$R$12:$R$4412,SMALL(IF('توزيع المباريات'!$C$12:$C$4412=$H$7,IF('توزيع المباريات'!$N$12:$P$4412=$H$6,ROW($A$13:$A$4412)-ROW($A$13)+1)),ROWS($C$11:I173))),"")</f>
        <v/>
      </c>
      <c r="J173" s="22" t="str">
        <f t="array" ref="J173">IFERROR(INDEX('توزيع المباريات'!$S$12:$S$4412,SMALL(IF('توزيع المباريات'!$C$12:$C$4412=$H$7,IF('توزيع المباريات'!$N$12:$P$4412=$H$6,ROW($A$13:$A$4412)-ROW($A$13)+1)),ROWS($C$11:J173))),"")</f>
        <v/>
      </c>
      <c r="K173" s="22" t="str">
        <f t="array" ref="K173">IFERROR(INDEX('توزيع المباريات'!$T$12:$T$4412,SMALL(IF('توزيع المباريات'!$C$12:$C$4412=$H$7,IF('توزيع المباريات'!$N$12:$P$4412=$H$6,ROW($A$13:$A$4412)-ROW($A$13)+1)),ROWS($C$11:K173))),"")</f>
        <v/>
      </c>
      <c r="L173" s="22" t="str">
        <f t="array" ref="L173">IFERROR(INDEX('توزيع المباريات'!$U$12:$U$4412,SMALL(IF('توزيع المباريات'!$C$12:$C$4412=$H$7,IF('توزيع المباريات'!$N$12:$P$4412=$H$6,ROW($A$13:$A$4412)-ROW($A$13)+1)),ROWS($C$11:L173))),"")</f>
        <v/>
      </c>
      <c r="M173" s="22" t="str">
        <f t="array" ref="M173">IFERROR(INDEX('توزيع المباريات'!$V$12:$V$4412,SMALL(IF('توزيع المباريات'!$C$12:$C$4412=$H$7,IF('توزيع المباريات'!$N$12:$P$4412=$H$6,ROW($A$13:$A$4412)-ROW($A$13)+1)),ROWS($C$11:M173))),"")</f>
        <v/>
      </c>
    </row>
    <row r="174" spans="2:13" ht="17.399999999999999">
      <c r="B174" s="21" t="str">
        <f t="shared" si="3"/>
        <v/>
      </c>
      <c r="C174" s="22" t="str">
        <f t="array" ref="C174">IFERROR(INDEX('توزيع المباريات'!$N$12:$N$4412,SMALL(IF('توزيع المباريات'!$C$12:$C$4412=$H$7,IF('توزيع المباريات'!$N$12:$P$4412=$H$6,ROW($A$13:$A$4412)-ROW($A$13)+1)),ROWS($C$11:C174))),"")</f>
        <v/>
      </c>
      <c r="D174" s="22" t="str">
        <f t="array" ref="D174">IFERROR(INDEX('توزيع المباريات'!$O$12:$O$4412,SMALL(IF('توزيع المباريات'!$C$12:$C$4412=$H$7,IF('توزيع المباريات'!$N$12:$P$4412=$H$6,ROW($A$13:$A$4412)-ROW($A$13)+1)),ROWS($C$11:D174))),"")</f>
        <v/>
      </c>
      <c r="E174" s="22" t="str">
        <f t="array" ref="E174">IFERROR(INDEX('توزيع المباريات'!$P$12:$P$4412,SMALL(IF('توزيع المباريات'!$C$12:$C$4412=$H$7,IF('توزيع المباريات'!$N$12:$P$4412=$H$6,ROW($A$13:$A$4412)-ROW($A$13)+1)),ROWS($C$11:E174))),"")</f>
        <v/>
      </c>
      <c r="F174" s="22" t="str">
        <f t="array" ref="F174">IFERROR(INDEX('توزيع المباريات'!$E$12:$E$4412,SMALL(IF('توزيع المباريات'!$C$12:$C$4412=$H$7,IF('توزيع المباريات'!$N$12:$P$4412=$H$6,ROW($A$13:$A$4412)-ROW($A$13)+1)),ROWS($C$11:F174))),"")</f>
        <v/>
      </c>
      <c r="G174" s="22" t="str">
        <f t="array" ref="G174">IFERROR(INDEX('توزيع المباريات'!$M$12:$M$4412,SMALL(IF('توزيع المباريات'!$C$12:$C$4412=$H$7,IF('توزيع المباريات'!$N$12:$P$4412=$H$6,ROW($A$13:$A$4412)-ROW($A$13)+1)),ROWS($C$11:G174))),"")</f>
        <v/>
      </c>
      <c r="H174" s="22" t="str">
        <f t="array" ref="H174">IFERROR(INDEX('توزيع المباريات'!$Q$12:$Q$4412,SMALL(IF('توزيع المباريات'!$C$12:$C$4412=$H$7,IF('توزيع المباريات'!$N$12:$P$4412=$H$6,ROW($A$13:$A$4412)-ROW($A$13)+1)),ROWS($C$11:H174))),"")</f>
        <v/>
      </c>
      <c r="I174" s="22" t="str">
        <f t="array" ref="I174">IFERROR(INDEX('توزيع المباريات'!$R$12:$R$4412,SMALL(IF('توزيع المباريات'!$C$12:$C$4412=$H$7,IF('توزيع المباريات'!$N$12:$P$4412=$H$6,ROW($A$13:$A$4412)-ROW($A$13)+1)),ROWS($C$11:I174))),"")</f>
        <v/>
      </c>
      <c r="J174" s="22" t="str">
        <f t="array" ref="J174">IFERROR(INDEX('توزيع المباريات'!$S$12:$S$4412,SMALL(IF('توزيع المباريات'!$C$12:$C$4412=$H$7,IF('توزيع المباريات'!$N$12:$P$4412=$H$6,ROW($A$13:$A$4412)-ROW($A$13)+1)),ROWS($C$11:J174))),"")</f>
        <v/>
      </c>
      <c r="K174" s="22" t="str">
        <f t="array" ref="K174">IFERROR(INDEX('توزيع المباريات'!$T$12:$T$4412,SMALL(IF('توزيع المباريات'!$C$12:$C$4412=$H$7,IF('توزيع المباريات'!$N$12:$P$4412=$H$6,ROW($A$13:$A$4412)-ROW($A$13)+1)),ROWS($C$11:K174))),"")</f>
        <v/>
      </c>
      <c r="L174" s="22" t="str">
        <f t="array" ref="L174">IFERROR(INDEX('توزيع المباريات'!$U$12:$U$4412,SMALL(IF('توزيع المباريات'!$C$12:$C$4412=$H$7,IF('توزيع المباريات'!$N$12:$P$4412=$H$6,ROW($A$13:$A$4412)-ROW($A$13)+1)),ROWS($C$11:L174))),"")</f>
        <v/>
      </c>
      <c r="M174" s="22" t="str">
        <f t="array" ref="M174">IFERROR(INDEX('توزيع المباريات'!$V$12:$V$4412,SMALL(IF('توزيع المباريات'!$C$12:$C$4412=$H$7,IF('توزيع المباريات'!$N$12:$P$4412=$H$6,ROW($A$13:$A$4412)-ROW($A$13)+1)),ROWS($C$11:M174))),"")</f>
        <v/>
      </c>
    </row>
    <row r="175" spans="2:13" ht="17.399999999999999">
      <c r="B175" s="21" t="str">
        <f t="shared" si="3"/>
        <v/>
      </c>
      <c r="C175" s="22" t="str">
        <f t="array" ref="C175">IFERROR(INDEX('توزيع المباريات'!$N$12:$N$4412,SMALL(IF('توزيع المباريات'!$C$12:$C$4412=$H$7,IF('توزيع المباريات'!$N$12:$P$4412=$H$6,ROW($A$13:$A$4412)-ROW($A$13)+1)),ROWS($C$11:C175))),"")</f>
        <v/>
      </c>
      <c r="D175" s="22" t="str">
        <f t="array" ref="D175">IFERROR(INDEX('توزيع المباريات'!$O$12:$O$4412,SMALL(IF('توزيع المباريات'!$C$12:$C$4412=$H$7,IF('توزيع المباريات'!$N$12:$P$4412=$H$6,ROW($A$13:$A$4412)-ROW($A$13)+1)),ROWS($C$11:D175))),"")</f>
        <v/>
      </c>
      <c r="E175" s="22" t="str">
        <f t="array" ref="E175">IFERROR(INDEX('توزيع المباريات'!$P$12:$P$4412,SMALL(IF('توزيع المباريات'!$C$12:$C$4412=$H$7,IF('توزيع المباريات'!$N$12:$P$4412=$H$6,ROW($A$13:$A$4412)-ROW($A$13)+1)),ROWS($C$11:E175))),"")</f>
        <v/>
      </c>
      <c r="F175" s="22" t="str">
        <f t="array" ref="F175">IFERROR(INDEX('توزيع المباريات'!$E$12:$E$4412,SMALL(IF('توزيع المباريات'!$C$12:$C$4412=$H$7,IF('توزيع المباريات'!$N$12:$P$4412=$H$6,ROW($A$13:$A$4412)-ROW($A$13)+1)),ROWS($C$11:F175))),"")</f>
        <v/>
      </c>
      <c r="G175" s="22" t="str">
        <f t="array" ref="G175">IFERROR(INDEX('توزيع المباريات'!$M$12:$M$4412,SMALL(IF('توزيع المباريات'!$C$12:$C$4412=$H$7,IF('توزيع المباريات'!$N$12:$P$4412=$H$6,ROW($A$13:$A$4412)-ROW($A$13)+1)),ROWS($C$11:G175))),"")</f>
        <v/>
      </c>
      <c r="H175" s="22" t="str">
        <f t="array" ref="H175">IFERROR(INDEX('توزيع المباريات'!$Q$12:$Q$4412,SMALL(IF('توزيع المباريات'!$C$12:$C$4412=$H$7,IF('توزيع المباريات'!$N$12:$P$4412=$H$6,ROW($A$13:$A$4412)-ROW($A$13)+1)),ROWS($C$11:H175))),"")</f>
        <v/>
      </c>
      <c r="I175" s="22" t="str">
        <f t="array" ref="I175">IFERROR(INDEX('توزيع المباريات'!$R$12:$R$4412,SMALL(IF('توزيع المباريات'!$C$12:$C$4412=$H$7,IF('توزيع المباريات'!$N$12:$P$4412=$H$6,ROW($A$13:$A$4412)-ROW($A$13)+1)),ROWS($C$11:I175))),"")</f>
        <v/>
      </c>
      <c r="J175" s="22" t="str">
        <f t="array" ref="J175">IFERROR(INDEX('توزيع المباريات'!$S$12:$S$4412,SMALL(IF('توزيع المباريات'!$C$12:$C$4412=$H$7,IF('توزيع المباريات'!$N$12:$P$4412=$H$6,ROW($A$13:$A$4412)-ROW($A$13)+1)),ROWS($C$11:J175))),"")</f>
        <v/>
      </c>
      <c r="K175" s="22" t="str">
        <f t="array" ref="K175">IFERROR(INDEX('توزيع المباريات'!$T$12:$T$4412,SMALL(IF('توزيع المباريات'!$C$12:$C$4412=$H$7,IF('توزيع المباريات'!$N$12:$P$4412=$H$6,ROW($A$13:$A$4412)-ROW($A$13)+1)),ROWS($C$11:K175))),"")</f>
        <v/>
      </c>
      <c r="L175" s="22" t="str">
        <f t="array" ref="L175">IFERROR(INDEX('توزيع المباريات'!$U$12:$U$4412,SMALL(IF('توزيع المباريات'!$C$12:$C$4412=$H$7,IF('توزيع المباريات'!$N$12:$P$4412=$H$6,ROW($A$13:$A$4412)-ROW($A$13)+1)),ROWS($C$11:L175))),"")</f>
        <v/>
      </c>
      <c r="M175" s="22" t="str">
        <f t="array" ref="M175">IFERROR(INDEX('توزيع المباريات'!$V$12:$V$4412,SMALL(IF('توزيع المباريات'!$C$12:$C$4412=$H$7,IF('توزيع المباريات'!$N$12:$P$4412=$H$6,ROW($A$13:$A$4412)-ROW($A$13)+1)),ROWS($C$11:M175))),"")</f>
        <v/>
      </c>
    </row>
    <row r="176" spans="2:13" ht="17.399999999999999">
      <c r="B176" s="21" t="str">
        <f t="shared" si="3"/>
        <v/>
      </c>
      <c r="C176" s="22" t="str">
        <f t="array" ref="C176">IFERROR(INDEX('توزيع المباريات'!$N$12:$N$4412,SMALL(IF('توزيع المباريات'!$C$12:$C$4412=$H$7,IF('توزيع المباريات'!$N$12:$P$4412=$H$6,ROW($A$13:$A$4412)-ROW($A$13)+1)),ROWS($C$11:C176))),"")</f>
        <v/>
      </c>
      <c r="D176" s="22" t="str">
        <f t="array" ref="D176">IFERROR(INDEX('توزيع المباريات'!$O$12:$O$4412,SMALL(IF('توزيع المباريات'!$C$12:$C$4412=$H$7,IF('توزيع المباريات'!$N$12:$P$4412=$H$6,ROW($A$13:$A$4412)-ROW($A$13)+1)),ROWS($C$11:D176))),"")</f>
        <v/>
      </c>
      <c r="E176" s="22" t="str">
        <f t="array" ref="E176">IFERROR(INDEX('توزيع المباريات'!$P$12:$P$4412,SMALL(IF('توزيع المباريات'!$C$12:$C$4412=$H$7,IF('توزيع المباريات'!$N$12:$P$4412=$H$6,ROW($A$13:$A$4412)-ROW($A$13)+1)),ROWS($C$11:E176))),"")</f>
        <v/>
      </c>
      <c r="F176" s="22" t="str">
        <f t="array" ref="F176">IFERROR(INDEX('توزيع المباريات'!$E$12:$E$4412,SMALL(IF('توزيع المباريات'!$C$12:$C$4412=$H$7,IF('توزيع المباريات'!$N$12:$P$4412=$H$6,ROW($A$13:$A$4412)-ROW($A$13)+1)),ROWS($C$11:F176))),"")</f>
        <v/>
      </c>
      <c r="G176" s="22" t="str">
        <f t="array" ref="G176">IFERROR(INDEX('توزيع المباريات'!$M$12:$M$4412,SMALL(IF('توزيع المباريات'!$C$12:$C$4412=$H$7,IF('توزيع المباريات'!$N$12:$P$4412=$H$6,ROW($A$13:$A$4412)-ROW($A$13)+1)),ROWS($C$11:G176))),"")</f>
        <v/>
      </c>
      <c r="H176" s="22" t="str">
        <f t="array" ref="H176">IFERROR(INDEX('توزيع المباريات'!$Q$12:$Q$4412,SMALL(IF('توزيع المباريات'!$C$12:$C$4412=$H$7,IF('توزيع المباريات'!$N$12:$P$4412=$H$6,ROW($A$13:$A$4412)-ROW($A$13)+1)),ROWS($C$11:H176))),"")</f>
        <v/>
      </c>
      <c r="I176" s="22" t="str">
        <f t="array" ref="I176">IFERROR(INDEX('توزيع المباريات'!$R$12:$R$4412,SMALL(IF('توزيع المباريات'!$C$12:$C$4412=$H$7,IF('توزيع المباريات'!$N$12:$P$4412=$H$6,ROW($A$13:$A$4412)-ROW($A$13)+1)),ROWS($C$11:I176))),"")</f>
        <v/>
      </c>
      <c r="J176" s="22" t="str">
        <f t="array" ref="J176">IFERROR(INDEX('توزيع المباريات'!$S$12:$S$4412,SMALL(IF('توزيع المباريات'!$C$12:$C$4412=$H$7,IF('توزيع المباريات'!$N$12:$P$4412=$H$6,ROW($A$13:$A$4412)-ROW($A$13)+1)),ROWS($C$11:J176))),"")</f>
        <v/>
      </c>
      <c r="K176" s="22" t="str">
        <f t="array" ref="K176">IFERROR(INDEX('توزيع المباريات'!$T$12:$T$4412,SMALL(IF('توزيع المباريات'!$C$12:$C$4412=$H$7,IF('توزيع المباريات'!$N$12:$P$4412=$H$6,ROW($A$13:$A$4412)-ROW($A$13)+1)),ROWS($C$11:K176))),"")</f>
        <v/>
      </c>
      <c r="L176" s="22" t="str">
        <f t="array" ref="L176">IFERROR(INDEX('توزيع المباريات'!$U$12:$U$4412,SMALL(IF('توزيع المباريات'!$C$12:$C$4412=$H$7,IF('توزيع المباريات'!$N$12:$P$4412=$H$6,ROW($A$13:$A$4412)-ROW($A$13)+1)),ROWS($C$11:L176))),"")</f>
        <v/>
      </c>
      <c r="M176" s="22" t="str">
        <f t="array" ref="M176">IFERROR(INDEX('توزيع المباريات'!$V$12:$V$4412,SMALL(IF('توزيع المباريات'!$C$12:$C$4412=$H$7,IF('توزيع المباريات'!$N$12:$P$4412=$H$6,ROW($A$13:$A$4412)-ROW($A$13)+1)),ROWS($C$11:M176))),"")</f>
        <v/>
      </c>
    </row>
    <row r="177" spans="2:13" ht="17.399999999999999">
      <c r="B177" s="21" t="str">
        <f t="shared" si="3"/>
        <v/>
      </c>
      <c r="C177" s="22" t="str">
        <f t="array" ref="C177">IFERROR(INDEX('توزيع المباريات'!$N$12:$N$4412,SMALL(IF('توزيع المباريات'!$C$12:$C$4412=$H$7,IF('توزيع المباريات'!$N$12:$P$4412=$H$6,ROW($A$13:$A$4412)-ROW($A$13)+1)),ROWS($C$11:C177))),"")</f>
        <v/>
      </c>
      <c r="D177" s="22" t="str">
        <f t="array" ref="D177">IFERROR(INDEX('توزيع المباريات'!$O$12:$O$4412,SMALL(IF('توزيع المباريات'!$C$12:$C$4412=$H$7,IF('توزيع المباريات'!$N$12:$P$4412=$H$6,ROW($A$13:$A$4412)-ROW($A$13)+1)),ROWS($C$11:D177))),"")</f>
        <v/>
      </c>
      <c r="E177" s="22" t="str">
        <f t="array" ref="E177">IFERROR(INDEX('توزيع المباريات'!$P$12:$P$4412,SMALL(IF('توزيع المباريات'!$C$12:$C$4412=$H$7,IF('توزيع المباريات'!$N$12:$P$4412=$H$6,ROW($A$13:$A$4412)-ROW($A$13)+1)),ROWS($C$11:E177))),"")</f>
        <v/>
      </c>
      <c r="F177" s="22" t="str">
        <f t="array" ref="F177">IFERROR(INDEX('توزيع المباريات'!$E$12:$E$4412,SMALL(IF('توزيع المباريات'!$C$12:$C$4412=$H$7,IF('توزيع المباريات'!$N$12:$P$4412=$H$6,ROW($A$13:$A$4412)-ROW($A$13)+1)),ROWS($C$11:F177))),"")</f>
        <v/>
      </c>
      <c r="G177" s="22" t="str">
        <f t="array" ref="G177">IFERROR(INDEX('توزيع المباريات'!$M$12:$M$4412,SMALL(IF('توزيع المباريات'!$C$12:$C$4412=$H$7,IF('توزيع المباريات'!$N$12:$P$4412=$H$6,ROW($A$13:$A$4412)-ROW($A$13)+1)),ROWS($C$11:G177))),"")</f>
        <v/>
      </c>
      <c r="H177" s="22" t="str">
        <f t="array" ref="H177">IFERROR(INDEX('توزيع المباريات'!$Q$12:$Q$4412,SMALL(IF('توزيع المباريات'!$C$12:$C$4412=$H$7,IF('توزيع المباريات'!$N$12:$P$4412=$H$6,ROW($A$13:$A$4412)-ROW($A$13)+1)),ROWS($C$11:H177))),"")</f>
        <v/>
      </c>
      <c r="I177" s="22" t="str">
        <f t="array" ref="I177">IFERROR(INDEX('توزيع المباريات'!$R$12:$R$4412,SMALL(IF('توزيع المباريات'!$C$12:$C$4412=$H$7,IF('توزيع المباريات'!$N$12:$P$4412=$H$6,ROW($A$13:$A$4412)-ROW($A$13)+1)),ROWS($C$11:I177))),"")</f>
        <v/>
      </c>
      <c r="J177" s="22" t="str">
        <f t="array" ref="J177">IFERROR(INDEX('توزيع المباريات'!$S$12:$S$4412,SMALL(IF('توزيع المباريات'!$C$12:$C$4412=$H$7,IF('توزيع المباريات'!$N$12:$P$4412=$H$6,ROW($A$13:$A$4412)-ROW($A$13)+1)),ROWS($C$11:J177))),"")</f>
        <v/>
      </c>
      <c r="K177" s="22" t="str">
        <f t="array" ref="K177">IFERROR(INDEX('توزيع المباريات'!$T$12:$T$4412,SMALL(IF('توزيع المباريات'!$C$12:$C$4412=$H$7,IF('توزيع المباريات'!$N$12:$P$4412=$H$6,ROW($A$13:$A$4412)-ROW($A$13)+1)),ROWS($C$11:K177))),"")</f>
        <v/>
      </c>
      <c r="L177" s="22" t="str">
        <f t="array" ref="L177">IFERROR(INDEX('توزيع المباريات'!$U$12:$U$4412,SMALL(IF('توزيع المباريات'!$C$12:$C$4412=$H$7,IF('توزيع المباريات'!$N$12:$P$4412=$H$6,ROW($A$13:$A$4412)-ROW($A$13)+1)),ROWS($C$11:L177))),"")</f>
        <v/>
      </c>
      <c r="M177" s="22" t="str">
        <f t="array" ref="M177">IFERROR(INDEX('توزيع المباريات'!$V$12:$V$4412,SMALL(IF('توزيع المباريات'!$C$12:$C$4412=$H$7,IF('توزيع المباريات'!$N$12:$P$4412=$H$6,ROW($A$13:$A$4412)-ROW($A$13)+1)),ROWS($C$11:M177))),"")</f>
        <v/>
      </c>
    </row>
    <row r="178" spans="2:13" ht="17.399999999999999">
      <c r="B178" s="21" t="str">
        <f t="shared" si="3"/>
        <v/>
      </c>
      <c r="C178" s="22" t="str">
        <f t="array" ref="C178">IFERROR(INDEX('توزيع المباريات'!$N$12:$N$4412,SMALL(IF('توزيع المباريات'!$C$12:$C$4412=$H$7,IF('توزيع المباريات'!$N$12:$P$4412=$H$6,ROW($A$13:$A$4412)-ROW($A$13)+1)),ROWS($C$11:C178))),"")</f>
        <v/>
      </c>
      <c r="D178" s="22" t="str">
        <f t="array" ref="D178">IFERROR(INDEX('توزيع المباريات'!$O$12:$O$4412,SMALL(IF('توزيع المباريات'!$C$12:$C$4412=$H$7,IF('توزيع المباريات'!$N$12:$P$4412=$H$6,ROW($A$13:$A$4412)-ROW($A$13)+1)),ROWS($C$11:D178))),"")</f>
        <v/>
      </c>
      <c r="E178" s="22" t="str">
        <f t="array" ref="E178">IFERROR(INDEX('توزيع المباريات'!$P$12:$P$4412,SMALL(IF('توزيع المباريات'!$C$12:$C$4412=$H$7,IF('توزيع المباريات'!$N$12:$P$4412=$H$6,ROW($A$13:$A$4412)-ROW($A$13)+1)),ROWS($C$11:E178))),"")</f>
        <v/>
      </c>
      <c r="F178" s="22" t="str">
        <f t="array" ref="F178">IFERROR(INDEX('توزيع المباريات'!$E$12:$E$4412,SMALL(IF('توزيع المباريات'!$C$12:$C$4412=$H$7,IF('توزيع المباريات'!$N$12:$P$4412=$H$6,ROW($A$13:$A$4412)-ROW($A$13)+1)),ROWS($C$11:F178))),"")</f>
        <v/>
      </c>
      <c r="G178" s="22" t="str">
        <f t="array" ref="G178">IFERROR(INDEX('توزيع المباريات'!$M$12:$M$4412,SMALL(IF('توزيع المباريات'!$C$12:$C$4412=$H$7,IF('توزيع المباريات'!$N$12:$P$4412=$H$6,ROW($A$13:$A$4412)-ROW($A$13)+1)),ROWS($C$11:G178))),"")</f>
        <v/>
      </c>
      <c r="H178" s="22" t="str">
        <f t="array" ref="H178">IFERROR(INDEX('توزيع المباريات'!$Q$12:$Q$4412,SMALL(IF('توزيع المباريات'!$C$12:$C$4412=$H$7,IF('توزيع المباريات'!$N$12:$P$4412=$H$6,ROW($A$13:$A$4412)-ROW($A$13)+1)),ROWS($C$11:H178))),"")</f>
        <v/>
      </c>
      <c r="I178" s="22" t="str">
        <f t="array" ref="I178">IFERROR(INDEX('توزيع المباريات'!$R$12:$R$4412,SMALL(IF('توزيع المباريات'!$C$12:$C$4412=$H$7,IF('توزيع المباريات'!$N$12:$P$4412=$H$6,ROW($A$13:$A$4412)-ROW($A$13)+1)),ROWS($C$11:I178))),"")</f>
        <v/>
      </c>
      <c r="J178" s="22" t="str">
        <f t="array" ref="J178">IFERROR(INDEX('توزيع المباريات'!$S$12:$S$4412,SMALL(IF('توزيع المباريات'!$C$12:$C$4412=$H$7,IF('توزيع المباريات'!$N$12:$P$4412=$H$6,ROW($A$13:$A$4412)-ROW($A$13)+1)),ROWS($C$11:J178))),"")</f>
        <v/>
      </c>
      <c r="K178" s="22" t="str">
        <f t="array" ref="K178">IFERROR(INDEX('توزيع المباريات'!$T$12:$T$4412,SMALL(IF('توزيع المباريات'!$C$12:$C$4412=$H$7,IF('توزيع المباريات'!$N$12:$P$4412=$H$6,ROW($A$13:$A$4412)-ROW($A$13)+1)),ROWS($C$11:K178))),"")</f>
        <v/>
      </c>
      <c r="L178" s="22" t="str">
        <f t="array" ref="L178">IFERROR(INDEX('توزيع المباريات'!$U$12:$U$4412,SMALL(IF('توزيع المباريات'!$C$12:$C$4412=$H$7,IF('توزيع المباريات'!$N$12:$P$4412=$H$6,ROW($A$13:$A$4412)-ROW($A$13)+1)),ROWS($C$11:L178))),"")</f>
        <v/>
      </c>
      <c r="M178" s="22" t="str">
        <f t="array" ref="M178">IFERROR(INDEX('توزيع المباريات'!$V$12:$V$4412,SMALL(IF('توزيع المباريات'!$C$12:$C$4412=$H$7,IF('توزيع المباريات'!$N$12:$P$4412=$H$6,ROW($A$13:$A$4412)-ROW($A$13)+1)),ROWS($C$11:M178))),"")</f>
        <v/>
      </c>
    </row>
    <row r="179" spans="2:13" ht="17.399999999999999">
      <c r="B179" s="21" t="str">
        <f t="shared" si="3"/>
        <v/>
      </c>
      <c r="C179" s="22" t="str">
        <f t="array" ref="C179">IFERROR(INDEX('توزيع المباريات'!$N$12:$N$4412,SMALL(IF('توزيع المباريات'!$C$12:$C$4412=$H$7,IF('توزيع المباريات'!$N$12:$P$4412=$H$6,ROW($A$13:$A$4412)-ROW($A$13)+1)),ROWS($C$11:C179))),"")</f>
        <v/>
      </c>
      <c r="D179" s="22" t="str">
        <f t="array" ref="D179">IFERROR(INDEX('توزيع المباريات'!$O$12:$O$4412,SMALL(IF('توزيع المباريات'!$C$12:$C$4412=$H$7,IF('توزيع المباريات'!$N$12:$P$4412=$H$6,ROW($A$13:$A$4412)-ROW($A$13)+1)),ROWS($C$11:D179))),"")</f>
        <v/>
      </c>
      <c r="E179" s="22" t="str">
        <f t="array" ref="E179">IFERROR(INDEX('توزيع المباريات'!$P$12:$P$4412,SMALL(IF('توزيع المباريات'!$C$12:$C$4412=$H$7,IF('توزيع المباريات'!$N$12:$P$4412=$H$6,ROW($A$13:$A$4412)-ROW($A$13)+1)),ROWS($C$11:E179))),"")</f>
        <v/>
      </c>
      <c r="F179" s="22" t="str">
        <f t="array" ref="F179">IFERROR(INDEX('توزيع المباريات'!$E$12:$E$4412,SMALL(IF('توزيع المباريات'!$C$12:$C$4412=$H$7,IF('توزيع المباريات'!$N$12:$P$4412=$H$6,ROW($A$13:$A$4412)-ROW($A$13)+1)),ROWS($C$11:F179))),"")</f>
        <v/>
      </c>
      <c r="G179" s="22" t="str">
        <f t="array" ref="G179">IFERROR(INDEX('توزيع المباريات'!$M$12:$M$4412,SMALL(IF('توزيع المباريات'!$C$12:$C$4412=$H$7,IF('توزيع المباريات'!$N$12:$P$4412=$H$6,ROW($A$13:$A$4412)-ROW($A$13)+1)),ROWS($C$11:G179))),"")</f>
        <v/>
      </c>
      <c r="H179" s="22" t="str">
        <f t="array" ref="H179">IFERROR(INDEX('توزيع المباريات'!$Q$12:$Q$4412,SMALL(IF('توزيع المباريات'!$C$12:$C$4412=$H$7,IF('توزيع المباريات'!$N$12:$P$4412=$H$6,ROW($A$13:$A$4412)-ROW($A$13)+1)),ROWS($C$11:H179))),"")</f>
        <v/>
      </c>
      <c r="I179" s="22" t="str">
        <f t="array" ref="I179">IFERROR(INDEX('توزيع المباريات'!$R$12:$R$4412,SMALL(IF('توزيع المباريات'!$C$12:$C$4412=$H$7,IF('توزيع المباريات'!$N$12:$P$4412=$H$6,ROW($A$13:$A$4412)-ROW($A$13)+1)),ROWS($C$11:I179))),"")</f>
        <v/>
      </c>
      <c r="J179" s="22" t="str">
        <f t="array" ref="J179">IFERROR(INDEX('توزيع المباريات'!$S$12:$S$4412,SMALL(IF('توزيع المباريات'!$C$12:$C$4412=$H$7,IF('توزيع المباريات'!$N$12:$P$4412=$H$6,ROW($A$13:$A$4412)-ROW($A$13)+1)),ROWS($C$11:J179))),"")</f>
        <v/>
      </c>
      <c r="K179" s="22" t="str">
        <f t="array" ref="K179">IFERROR(INDEX('توزيع المباريات'!$T$12:$T$4412,SMALL(IF('توزيع المباريات'!$C$12:$C$4412=$H$7,IF('توزيع المباريات'!$N$12:$P$4412=$H$6,ROW($A$13:$A$4412)-ROW($A$13)+1)),ROWS($C$11:K179))),"")</f>
        <v/>
      </c>
      <c r="L179" s="22" t="str">
        <f t="array" ref="L179">IFERROR(INDEX('توزيع المباريات'!$U$12:$U$4412,SMALL(IF('توزيع المباريات'!$C$12:$C$4412=$H$7,IF('توزيع المباريات'!$N$12:$P$4412=$H$6,ROW($A$13:$A$4412)-ROW($A$13)+1)),ROWS($C$11:L179))),"")</f>
        <v/>
      </c>
      <c r="M179" s="22" t="str">
        <f t="array" ref="M179">IFERROR(INDEX('توزيع المباريات'!$V$12:$V$4412,SMALL(IF('توزيع المباريات'!$C$12:$C$4412=$H$7,IF('توزيع المباريات'!$N$12:$P$4412=$H$6,ROW($A$13:$A$4412)-ROW($A$13)+1)),ROWS($C$11:M179))),"")</f>
        <v/>
      </c>
    </row>
    <row r="180" spans="2:13" ht="17.399999999999999">
      <c r="B180" s="21" t="str">
        <f t="shared" si="3"/>
        <v/>
      </c>
      <c r="C180" s="22" t="str">
        <f t="array" ref="C180">IFERROR(INDEX('توزيع المباريات'!$N$12:$N$4412,SMALL(IF('توزيع المباريات'!$C$12:$C$4412=$H$7,IF('توزيع المباريات'!$N$12:$P$4412=$H$6,ROW($A$13:$A$4412)-ROW($A$13)+1)),ROWS($C$11:C180))),"")</f>
        <v/>
      </c>
      <c r="D180" s="22" t="str">
        <f t="array" ref="D180">IFERROR(INDEX('توزيع المباريات'!$O$12:$O$4412,SMALL(IF('توزيع المباريات'!$C$12:$C$4412=$H$7,IF('توزيع المباريات'!$N$12:$P$4412=$H$6,ROW($A$13:$A$4412)-ROW($A$13)+1)),ROWS($C$11:D180))),"")</f>
        <v/>
      </c>
      <c r="E180" s="22" t="str">
        <f t="array" ref="E180">IFERROR(INDEX('توزيع المباريات'!$P$12:$P$4412,SMALL(IF('توزيع المباريات'!$C$12:$C$4412=$H$7,IF('توزيع المباريات'!$N$12:$P$4412=$H$6,ROW($A$13:$A$4412)-ROW($A$13)+1)),ROWS($C$11:E180))),"")</f>
        <v/>
      </c>
      <c r="F180" s="22" t="str">
        <f t="array" ref="F180">IFERROR(INDEX('توزيع المباريات'!$E$12:$E$4412,SMALL(IF('توزيع المباريات'!$C$12:$C$4412=$H$7,IF('توزيع المباريات'!$N$12:$P$4412=$H$6,ROW($A$13:$A$4412)-ROW($A$13)+1)),ROWS($C$11:F180))),"")</f>
        <v/>
      </c>
      <c r="G180" s="22" t="str">
        <f t="array" ref="G180">IFERROR(INDEX('توزيع المباريات'!$M$12:$M$4412,SMALL(IF('توزيع المباريات'!$C$12:$C$4412=$H$7,IF('توزيع المباريات'!$N$12:$P$4412=$H$6,ROW($A$13:$A$4412)-ROW($A$13)+1)),ROWS($C$11:G180))),"")</f>
        <v/>
      </c>
      <c r="H180" s="22" t="str">
        <f t="array" ref="H180">IFERROR(INDEX('توزيع المباريات'!$Q$12:$Q$4412,SMALL(IF('توزيع المباريات'!$C$12:$C$4412=$H$7,IF('توزيع المباريات'!$N$12:$P$4412=$H$6,ROW($A$13:$A$4412)-ROW($A$13)+1)),ROWS($C$11:H180))),"")</f>
        <v/>
      </c>
      <c r="I180" s="22" t="str">
        <f t="array" ref="I180">IFERROR(INDEX('توزيع المباريات'!$R$12:$R$4412,SMALL(IF('توزيع المباريات'!$C$12:$C$4412=$H$7,IF('توزيع المباريات'!$N$12:$P$4412=$H$6,ROW($A$13:$A$4412)-ROW($A$13)+1)),ROWS($C$11:I180))),"")</f>
        <v/>
      </c>
      <c r="J180" s="22" t="str">
        <f t="array" ref="J180">IFERROR(INDEX('توزيع المباريات'!$S$12:$S$4412,SMALL(IF('توزيع المباريات'!$C$12:$C$4412=$H$7,IF('توزيع المباريات'!$N$12:$P$4412=$H$6,ROW($A$13:$A$4412)-ROW($A$13)+1)),ROWS($C$11:J180))),"")</f>
        <v/>
      </c>
      <c r="K180" s="22" t="str">
        <f t="array" ref="K180">IFERROR(INDEX('توزيع المباريات'!$T$12:$T$4412,SMALL(IF('توزيع المباريات'!$C$12:$C$4412=$H$7,IF('توزيع المباريات'!$N$12:$P$4412=$H$6,ROW($A$13:$A$4412)-ROW($A$13)+1)),ROWS($C$11:K180))),"")</f>
        <v/>
      </c>
      <c r="L180" s="22" t="str">
        <f t="array" ref="L180">IFERROR(INDEX('توزيع المباريات'!$U$12:$U$4412,SMALL(IF('توزيع المباريات'!$C$12:$C$4412=$H$7,IF('توزيع المباريات'!$N$12:$P$4412=$H$6,ROW($A$13:$A$4412)-ROW($A$13)+1)),ROWS($C$11:L180))),"")</f>
        <v/>
      </c>
      <c r="M180" s="22" t="str">
        <f t="array" ref="M180">IFERROR(INDEX('توزيع المباريات'!$V$12:$V$4412,SMALL(IF('توزيع المباريات'!$C$12:$C$4412=$H$7,IF('توزيع المباريات'!$N$12:$P$4412=$H$6,ROW($A$13:$A$4412)-ROW($A$13)+1)),ROWS($C$11:M180))),"")</f>
        <v/>
      </c>
    </row>
    <row r="181" spans="2:13" ht="17.399999999999999">
      <c r="B181" s="21" t="str">
        <f t="shared" si="3"/>
        <v/>
      </c>
      <c r="C181" s="22" t="str">
        <f t="array" ref="C181">IFERROR(INDEX('توزيع المباريات'!$N$12:$N$4412,SMALL(IF('توزيع المباريات'!$C$12:$C$4412=$H$7,IF('توزيع المباريات'!$N$12:$P$4412=$H$6,ROW($A$13:$A$4412)-ROW($A$13)+1)),ROWS($C$11:C181))),"")</f>
        <v/>
      </c>
      <c r="D181" s="22" t="str">
        <f t="array" ref="D181">IFERROR(INDEX('توزيع المباريات'!$O$12:$O$4412,SMALL(IF('توزيع المباريات'!$C$12:$C$4412=$H$7,IF('توزيع المباريات'!$N$12:$P$4412=$H$6,ROW($A$13:$A$4412)-ROW($A$13)+1)),ROWS($C$11:D181))),"")</f>
        <v/>
      </c>
      <c r="E181" s="22" t="str">
        <f t="array" ref="E181">IFERROR(INDEX('توزيع المباريات'!$P$12:$P$4412,SMALL(IF('توزيع المباريات'!$C$12:$C$4412=$H$7,IF('توزيع المباريات'!$N$12:$P$4412=$H$6,ROW($A$13:$A$4412)-ROW($A$13)+1)),ROWS($C$11:E181))),"")</f>
        <v/>
      </c>
      <c r="F181" s="22" t="str">
        <f t="array" ref="F181">IFERROR(INDEX('توزيع المباريات'!$E$12:$E$4412,SMALL(IF('توزيع المباريات'!$C$12:$C$4412=$H$7,IF('توزيع المباريات'!$N$12:$P$4412=$H$6,ROW($A$13:$A$4412)-ROW($A$13)+1)),ROWS($C$11:F181))),"")</f>
        <v/>
      </c>
      <c r="G181" s="22" t="str">
        <f t="array" ref="G181">IFERROR(INDEX('توزيع المباريات'!$M$12:$M$4412,SMALL(IF('توزيع المباريات'!$C$12:$C$4412=$H$7,IF('توزيع المباريات'!$N$12:$P$4412=$H$6,ROW($A$13:$A$4412)-ROW($A$13)+1)),ROWS($C$11:G181))),"")</f>
        <v/>
      </c>
      <c r="H181" s="22" t="str">
        <f t="array" ref="H181">IFERROR(INDEX('توزيع المباريات'!$Q$12:$Q$4412,SMALL(IF('توزيع المباريات'!$C$12:$C$4412=$H$7,IF('توزيع المباريات'!$N$12:$P$4412=$H$6,ROW($A$13:$A$4412)-ROW($A$13)+1)),ROWS($C$11:H181))),"")</f>
        <v/>
      </c>
      <c r="I181" s="22" t="str">
        <f t="array" ref="I181">IFERROR(INDEX('توزيع المباريات'!$R$12:$R$4412,SMALL(IF('توزيع المباريات'!$C$12:$C$4412=$H$7,IF('توزيع المباريات'!$N$12:$P$4412=$H$6,ROW($A$13:$A$4412)-ROW($A$13)+1)),ROWS($C$11:I181))),"")</f>
        <v/>
      </c>
      <c r="J181" s="22" t="str">
        <f t="array" ref="J181">IFERROR(INDEX('توزيع المباريات'!$S$12:$S$4412,SMALL(IF('توزيع المباريات'!$C$12:$C$4412=$H$7,IF('توزيع المباريات'!$N$12:$P$4412=$H$6,ROW($A$13:$A$4412)-ROW($A$13)+1)),ROWS($C$11:J181))),"")</f>
        <v/>
      </c>
      <c r="K181" s="22" t="str">
        <f t="array" ref="K181">IFERROR(INDEX('توزيع المباريات'!$T$12:$T$4412,SMALL(IF('توزيع المباريات'!$C$12:$C$4412=$H$7,IF('توزيع المباريات'!$N$12:$P$4412=$H$6,ROW($A$13:$A$4412)-ROW($A$13)+1)),ROWS($C$11:K181))),"")</f>
        <v/>
      </c>
      <c r="L181" s="22" t="str">
        <f t="array" ref="L181">IFERROR(INDEX('توزيع المباريات'!$U$12:$U$4412,SMALL(IF('توزيع المباريات'!$C$12:$C$4412=$H$7,IF('توزيع المباريات'!$N$12:$P$4412=$H$6,ROW($A$13:$A$4412)-ROW($A$13)+1)),ROWS($C$11:L181))),"")</f>
        <v/>
      </c>
      <c r="M181" s="22" t="str">
        <f t="array" ref="M181">IFERROR(INDEX('توزيع المباريات'!$V$12:$V$4412,SMALL(IF('توزيع المباريات'!$C$12:$C$4412=$H$7,IF('توزيع المباريات'!$N$12:$P$4412=$H$6,ROW($A$13:$A$4412)-ROW($A$13)+1)),ROWS($C$11:M181))),"")</f>
        <v/>
      </c>
    </row>
    <row r="182" spans="2:13" ht="17.399999999999999">
      <c r="B182" s="21" t="str">
        <f t="shared" si="3"/>
        <v/>
      </c>
      <c r="C182" s="22" t="str">
        <f t="array" ref="C182">IFERROR(INDEX('توزيع المباريات'!$N$12:$N$4412,SMALL(IF('توزيع المباريات'!$C$12:$C$4412=$H$7,IF('توزيع المباريات'!$N$12:$P$4412=$H$6,ROW($A$13:$A$4412)-ROW($A$13)+1)),ROWS($C$11:C182))),"")</f>
        <v/>
      </c>
      <c r="D182" s="22" t="str">
        <f t="array" ref="D182">IFERROR(INDEX('توزيع المباريات'!$O$12:$O$4412,SMALL(IF('توزيع المباريات'!$C$12:$C$4412=$H$7,IF('توزيع المباريات'!$N$12:$P$4412=$H$6,ROW($A$13:$A$4412)-ROW($A$13)+1)),ROWS($C$11:D182))),"")</f>
        <v/>
      </c>
      <c r="E182" s="22" t="str">
        <f t="array" ref="E182">IFERROR(INDEX('توزيع المباريات'!$P$12:$P$4412,SMALL(IF('توزيع المباريات'!$C$12:$C$4412=$H$7,IF('توزيع المباريات'!$N$12:$P$4412=$H$6,ROW($A$13:$A$4412)-ROW($A$13)+1)),ROWS($C$11:E182))),"")</f>
        <v/>
      </c>
      <c r="F182" s="22" t="str">
        <f t="array" ref="F182">IFERROR(INDEX('توزيع المباريات'!$E$12:$E$4412,SMALL(IF('توزيع المباريات'!$C$12:$C$4412=$H$7,IF('توزيع المباريات'!$N$12:$P$4412=$H$6,ROW($A$13:$A$4412)-ROW($A$13)+1)),ROWS($C$11:F182))),"")</f>
        <v/>
      </c>
      <c r="G182" s="22" t="str">
        <f t="array" ref="G182">IFERROR(INDEX('توزيع المباريات'!$M$12:$M$4412,SMALL(IF('توزيع المباريات'!$C$12:$C$4412=$H$7,IF('توزيع المباريات'!$N$12:$P$4412=$H$6,ROW($A$13:$A$4412)-ROW($A$13)+1)),ROWS($C$11:G182))),"")</f>
        <v/>
      </c>
      <c r="H182" s="22" t="str">
        <f t="array" ref="H182">IFERROR(INDEX('توزيع المباريات'!$Q$12:$Q$4412,SMALL(IF('توزيع المباريات'!$C$12:$C$4412=$H$7,IF('توزيع المباريات'!$N$12:$P$4412=$H$6,ROW($A$13:$A$4412)-ROW($A$13)+1)),ROWS($C$11:H182))),"")</f>
        <v/>
      </c>
      <c r="I182" s="22" t="str">
        <f t="array" ref="I182">IFERROR(INDEX('توزيع المباريات'!$R$12:$R$4412,SMALL(IF('توزيع المباريات'!$C$12:$C$4412=$H$7,IF('توزيع المباريات'!$N$12:$P$4412=$H$6,ROW($A$13:$A$4412)-ROW($A$13)+1)),ROWS($C$11:I182))),"")</f>
        <v/>
      </c>
      <c r="J182" s="22" t="str">
        <f t="array" ref="J182">IFERROR(INDEX('توزيع المباريات'!$S$12:$S$4412,SMALL(IF('توزيع المباريات'!$C$12:$C$4412=$H$7,IF('توزيع المباريات'!$N$12:$P$4412=$H$6,ROW($A$13:$A$4412)-ROW($A$13)+1)),ROWS($C$11:J182))),"")</f>
        <v/>
      </c>
      <c r="K182" s="22" t="str">
        <f t="array" ref="K182">IFERROR(INDEX('توزيع المباريات'!$T$12:$T$4412,SMALL(IF('توزيع المباريات'!$C$12:$C$4412=$H$7,IF('توزيع المباريات'!$N$12:$P$4412=$H$6,ROW($A$13:$A$4412)-ROW($A$13)+1)),ROWS($C$11:K182))),"")</f>
        <v/>
      </c>
      <c r="L182" s="22" t="str">
        <f t="array" ref="L182">IFERROR(INDEX('توزيع المباريات'!$U$12:$U$4412,SMALL(IF('توزيع المباريات'!$C$12:$C$4412=$H$7,IF('توزيع المباريات'!$N$12:$P$4412=$H$6,ROW($A$13:$A$4412)-ROW($A$13)+1)),ROWS($C$11:L182))),"")</f>
        <v/>
      </c>
      <c r="M182" s="22" t="str">
        <f t="array" ref="M182">IFERROR(INDEX('توزيع المباريات'!$V$12:$V$4412,SMALL(IF('توزيع المباريات'!$C$12:$C$4412=$H$7,IF('توزيع المباريات'!$N$12:$P$4412=$H$6,ROW($A$13:$A$4412)-ROW($A$13)+1)),ROWS($C$11:M182))),"")</f>
        <v/>
      </c>
    </row>
    <row r="183" spans="2:13" ht="17.399999999999999">
      <c r="B183" s="21" t="str">
        <f t="shared" si="3"/>
        <v/>
      </c>
      <c r="C183" s="22" t="str">
        <f t="array" ref="C183">IFERROR(INDEX('توزيع المباريات'!$N$12:$N$4412,SMALL(IF('توزيع المباريات'!$C$12:$C$4412=$H$7,IF('توزيع المباريات'!$N$12:$P$4412=$H$6,ROW($A$13:$A$4412)-ROW($A$13)+1)),ROWS($C$11:C183))),"")</f>
        <v/>
      </c>
      <c r="D183" s="22" t="str">
        <f t="array" ref="D183">IFERROR(INDEX('توزيع المباريات'!$O$12:$O$4412,SMALL(IF('توزيع المباريات'!$C$12:$C$4412=$H$7,IF('توزيع المباريات'!$N$12:$P$4412=$H$6,ROW($A$13:$A$4412)-ROW($A$13)+1)),ROWS($C$11:D183))),"")</f>
        <v/>
      </c>
      <c r="E183" s="22" t="str">
        <f t="array" ref="E183">IFERROR(INDEX('توزيع المباريات'!$P$12:$P$4412,SMALL(IF('توزيع المباريات'!$C$12:$C$4412=$H$7,IF('توزيع المباريات'!$N$12:$P$4412=$H$6,ROW($A$13:$A$4412)-ROW($A$13)+1)),ROWS($C$11:E183))),"")</f>
        <v/>
      </c>
      <c r="F183" s="22" t="str">
        <f t="array" ref="F183">IFERROR(INDEX('توزيع المباريات'!$E$12:$E$4412,SMALL(IF('توزيع المباريات'!$C$12:$C$4412=$H$7,IF('توزيع المباريات'!$N$12:$P$4412=$H$6,ROW($A$13:$A$4412)-ROW($A$13)+1)),ROWS($C$11:F183))),"")</f>
        <v/>
      </c>
      <c r="G183" s="22" t="str">
        <f t="array" ref="G183">IFERROR(INDEX('توزيع المباريات'!$M$12:$M$4412,SMALL(IF('توزيع المباريات'!$C$12:$C$4412=$H$7,IF('توزيع المباريات'!$N$12:$P$4412=$H$6,ROW($A$13:$A$4412)-ROW($A$13)+1)),ROWS($C$11:G183))),"")</f>
        <v/>
      </c>
      <c r="H183" s="22" t="str">
        <f t="array" ref="H183">IFERROR(INDEX('توزيع المباريات'!$Q$12:$Q$4412,SMALL(IF('توزيع المباريات'!$C$12:$C$4412=$H$7,IF('توزيع المباريات'!$N$12:$P$4412=$H$6,ROW($A$13:$A$4412)-ROW($A$13)+1)),ROWS($C$11:H183))),"")</f>
        <v/>
      </c>
      <c r="I183" s="22" t="str">
        <f t="array" ref="I183">IFERROR(INDEX('توزيع المباريات'!$R$12:$R$4412,SMALL(IF('توزيع المباريات'!$C$12:$C$4412=$H$7,IF('توزيع المباريات'!$N$12:$P$4412=$H$6,ROW($A$13:$A$4412)-ROW($A$13)+1)),ROWS($C$11:I183))),"")</f>
        <v/>
      </c>
      <c r="J183" s="22" t="str">
        <f t="array" ref="J183">IFERROR(INDEX('توزيع المباريات'!$S$12:$S$4412,SMALL(IF('توزيع المباريات'!$C$12:$C$4412=$H$7,IF('توزيع المباريات'!$N$12:$P$4412=$H$6,ROW($A$13:$A$4412)-ROW($A$13)+1)),ROWS($C$11:J183))),"")</f>
        <v/>
      </c>
      <c r="K183" s="22" t="str">
        <f t="array" ref="K183">IFERROR(INDEX('توزيع المباريات'!$T$12:$T$4412,SMALL(IF('توزيع المباريات'!$C$12:$C$4412=$H$7,IF('توزيع المباريات'!$N$12:$P$4412=$H$6,ROW($A$13:$A$4412)-ROW($A$13)+1)),ROWS($C$11:K183))),"")</f>
        <v/>
      </c>
      <c r="L183" s="22" t="str">
        <f t="array" ref="L183">IFERROR(INDEX('توزيع المباريات'!$U$12:$U$4412,SMALL(IF('توزيع المباريات'!$C$12:$C$4412=$H$7,IF('توزيع المباريات'!$N$12:$P$4412=$H$6,ROW($A$13:$A$4412)-ROW($A$13)+1)),ROWS($C$11:L183))),"")</f>
        <v/>
      </c>
      <c r="M183" s="22" t="str">
        <f t="array" ref="M183">IFERROR(INDEX('توزيع المباريات'!$V$12:$V$4412,SMALL(IF('توزيع المباريات'!$C$12:$C$4412=$H$7,IF('توزيع المباريات'!$N$12:$P$4412=$H$6,ROW($A$13:$A$4412)-ROW($A$13)+1)),ROWS($C$11:M183))),"")</f>
        <v/>
      </c>
    </row>
    <row r="184" spans="2:13" ht="17.399999999999999">
      <c r="B184" s="21" t="str">
        <f t="shared" si="3"/>
        <v/>
      </c>
      <c r="C184" s="22" t="str">
        <f t="array" ref="C184">IFERROR(INDEX('توزيع المباريات'!$N$12:$N$4412,SMALL(IF('توزيع المباريات'!$C$12:$C$4412=$H$7,IF('توزيع المباريات'!$N$12:$P$4412=$H$6,ROW($A$13:$A$4412)-ROW($A$13)+1)),ROWS($C$11:C184))),"")</f>
        <v/>
      </c>
      <c r="D184" s="22" t="str">
        <f t="array" ref="D184">IFERROR(INDEX('توزيع المباريات'!$O$12:$O$4412,SMALL(IF('توزيع المباريات'!$C$12:$C$4412=$H$7,IF('توزيع المباريات'!$N$12:$P$4412=$H$6,ROW($A$13:$A$4412)-ROW($A$13)+1)),ROWS($C$11:D184))),"")</f>
        <v/>
      </c>
      <c r="E184" s="22" t="str">
        <f t="array" ref="E184">IFERROR(INDEX('توزيع المباريات'!$P$12:$P$4412,SMALL(IF('توزيع المباريات'!$C$12:$C$4412=$H$7,IF('توزيع المباريات'!$N$12:$P$4412=$H$6,ROW($A$13:$A$4412)-ROW($A$13)+1)),ROWS($C$11:E184))),"")</f>
        <v/>
      </c>
      <c r="F184" s="22" t="str">
        <f t="array" ref="F184">IFERROR(INDEX('توزيع المباريات'!$E$12:$E$4412,SMALL(IF('توزيع المباريات'!$C$12:$C$4412=$H$7,IF('توزيع المباريات'!$N$12:$P$4412=$H$6,ROW($A$13:$A$4412)-ROW($A$13)+1)),ROWS($C$11:F184))),"")</f>
        <v/>
      </c>
      <c r="G184" s="22" t="str">
        <f t="array" ref="G184">IFERROR(INDEX('توزيع المباريات'!$M$12:$M$4412,SMALL(IF('توزيع المباريات'!$C$12:$C$4412=$H$7,IF('توزيع المباريات'!$N$12:$P$4412=$H$6,ROW($A$13:$A$4412)-ROW($A$13)+1)),ROWS($C$11:G184))),"")</f>
        <v/>
      </c>
      <c r="H184" s="22" t="str">
        <f t="array" ref="H184">IFERROR(INDEX('توزيع المباريات'!$Q$12:$Q$4412,SMALL(IF('توزيع المباريات'!$C$12:$C$4412=$H$7,IF('توزيع المباريات'!$N$12:$P$4412=$H$6,ROW($A$13:$A$4412)-ROW($A$13)+1)),ROWS($C$11:H184))),"")</f>
        <v/>
      </c>
      <c r="I184" s="22" t="str">
        <f t="array" ref="I184">IFERROR(INDEX('توزيع المباريات'!$R$12:$R$4412,SMALL(IF('توزيع المباريات'!$C$12:$C$4412=$H$7,IF('توزيع المباريات'!$N$12:$P$4412=$H$6,ROW($A$13:$A$4412)-ROW($A$13)+1)),ROWS($C$11:I184))),"")</f>
        <v/>
      </c>
      <c r="J184" s="22" t="str">
        <f t="array" ref="J184">IFERROR(INDEX('توزيع المباريات'!$S$12:$S$4412,SMALL(IF('توزيع المباريات'!$C$12:$C$4412=$H$7,IF('توزيع المباريات'!$N$12:$P$4412=$H$6,ROW($A$13:$A$4412)-ROW($A$13)+1)),ROWS($C$11:J184))),"")</f>
        <v/>
      </c>
      <c r="K184" s="22" t="str">
        <f t="array" ref="K184">IFERROR(INDEX('توزيع المباريات'!$T$12:$T$4412,SMALL(IF('توزيع المباريات'!$C$12:$C$4412=$H$7,IF('توزيع المباريات'!$N$12:$P$4412=$H$6,ROW($A$13:$A$4412)-ROW($A$13)+1)),ROWS($C$11:K184))),"")</f>
        <v/>
      </c>
      <c r="L184" s="22" t="str">
        <f t="array" ref="L184">IFERROR(INDEX('توزيع المباريات'!$U$12:$U$4412,SMALL(IF('توزيع المباريات'!$C$12:$C$4412=$H$7,IF('توزيع المباريات'!$N$12:$P$4412=$H$6,ROW($A$13:$A$4412)-ROW($A$13)+1)),ROWS($C$11:L184))),"")</f>
        <v/>
      </c>
      <c r="M184" s="22" t="str">
        <f t="array" ref="M184">IFERROR(INDEX('توزيع المباريات'!$V$12:$V$4412,SMALL(IF('توزيع المباريات'!$C$12:$C$4412=$H$7,IF('توزيع المباريات'!$N$12:$P$4412=$H$6,ROW($A$13:$A$4412)-ROW($A$13)+1)),ROWS($C$11:M184))),"")</f>
        <v/>
      </c>
    </row>
    <row r="185" spans="2:13" ht="17.399999999999999">
      <c r="B185" s="21" t="str">
        <f t="shared" si="3"/>
        <v/>
      </c>
      <c r="C185" s="22" t="str">
        <f t="array" ref="C185">IFERROR(INDEX('توزيع المباريات'!$N$12:$N$4412,SMALL(IF('توزيع المباريات'!$C$12:$C$4412=$H$7,IF('توزيع المباريات'!$N$12:$P$4412=$H$6,ROW($A$13:$A$4412)-ROW($A$13)+1)),ROWS($C$11:C185))),"")</f>
        <v/>
      </c>
      <c r="D185" s="22" t="str">
        <f t="array" ref="D185">IFERROR(INDEX('توزيع المباريات'!$O$12:$O$4412,SMALL(IF('توزيع المباريات'!$C$12:$C$4412=$H$7,IF('توزيع المباريات'!$N$12:$P$4412=$H$6,ROW($A$13:$A$4412)-ROW($A$13)+1)),ROWS($C$11:D185))),"")</f>
        <v/>
      </c>
      <c r="E185" s="22" t="str">
        <f t="array" ref="E185">IFERROR(INDEX('توزيع المباريات'!$P$12:$P$4412,SMALL(IF('توزيع المباريات'!$C$12:$C$4412=$H$7,IF('توزيع المباريات'!$N$12:$P$4412=$H$6,ROW($A$13:$A$4412)-ROW($A$13)+1)),ROWS($C$11:E185))),"")</f>
        <v/>
      </c>
      <c r="F185" s="22" t="str">
        <f t="array" ref="F185">IFERROR(INDEX('توزيع المباريات'!$E$12:$E$4412,SMALL(IF('توزيع المباريات'!$C$12:$C$4412=$H$7,IF('توزيع المباريات'!$N$12:$P$4412=$H$6,ROW($A$13:$A$4412)-ROW($A$13)+1)),ROWS($C$11:F185))),"")</f>
        <v/>
      </c>
      <c r="G185" s="22" t="str">
        <f t="array" ref="G185">IFERROR(INDEX('توزيع المباريات'!$M$12:$M$4412,SMALL(IF('توزيع المباريات'!$C$12:$C$4412=$H$7,IF('توزيع المباريات'!$N$12:$P$4412=$H$6,ROW($A$13:$A$4412)-ROW($A$13)+1)),ROWS($C$11:G185))),"")</f>
        <v/>
      </c>
      <c r="H185" s="22" t="str">
        <f t="array" ref="H185">IFERROR(INDEX('توزيع المباريات'!$Q$12:$Q$4412,SMALL(IF('توزيع المباريات'!$C$12:$C$4412=$H$7,IF('توزيع المباريات'!$N$12:$P$4412=$H$6,ROW($A$13:$A$4412)-ROW($A$13)+1)),ROWS($C$11:H185))),"")</f>
        <v/>
      </c>
      <c r="I185" s="22" t="str">
        <f t="array" ref="I185">IFERROR(INDEX('توزيع المباريات'!$R$12:$R$4412,SMALL(IF('توزيع المباريات'!$C$12:$C$4412=$H$7,IF('توزيع المباريات'!$N$12:$P$4412=$H$6,ROW($A$13:$A$4412)-ROW($A$13)+1)),ROWS($C$11:I185))),"")</f>
        <v/>
      </c>
      <c r="J185" s="22" t="str">
        <f t="array" ref="J185">IFERROR(INDEX('توزيع المباريات'!$S$12:$S$4412,SMALL(IF('توزيع المباريات'!$C$12:$C$4412=$H$7,IF('توزيع المباريات'!$N$12:$P$4412=$H$6,ROW($A$13:$A$4412)-ROW($A$13)+1)),ROWS($C$11:J185))),"")</f>
        <v/>
      </c>
      <c r="K185" s="22" t="str">
        <f t="array" ref="K185">IFERROR(INDEX('توزيع المباريات'!$T$12:$T$4412,SMALL(IF('توزيع المباريات'!$C$12:$C$4412=$H$7,IF('توزيع المباريات'!$N$12:$P$4412=$H$6,ROW($A$13:$A$4412)-ROW($A$13)+1)),ROWS($C$11:K185))),"")</f>
        <v/>
      </c>
      <c r="L185" s="22" t="str">
        <f t="array" ref="L185">IFERROR(INDEX('توزيع المباريات'!$U$12:$U$4412,SMALL(IF('توزيع المباريات'!$C$12:$C$4412=$H$7,IF('توزيع المباريات'!$N$12:$P$4412=$H$6,ROW($A$13:$A$4412)-ROW($A$13)+1)),ROWS($C$11:L185))),"")</f>
        <v/>
      </c>
      <c r="M185" s="22" t="str">
        <f t="array" ref="M185">IFERROR(INDEX('توزيع المباريات'!$V$12:$V$4412,SMALL(IF('توزيع المباريات'!$C$12:$C$4412=$H$7,IF('توزيع المباريات'!$N$12:$P$4412=$H$6,ROW($A$13:$A$4412)-ROW($A$13)+1)),ROWS($C$11:M185))),"")</f>
        <v/>
      </c>
    </row>
    <row r="186" spans="2:13" ht="17.399999999999999">
      <c r="B186" s="21" t="str">
        <f t="shared" si="3"/>
        <v/>
      </c>
      <c r="C186" s="22" t="str">
        <f t="array" ref="C186">IFERROR(INDEX('توزيع المباريات'!$N$12:$N$4412,SMALL(IF('توزيع المباريات'!$C$12:$C$4412=$H$7,IF('توزيع المباريات'!$N$12:$P$4412=$H$6,ROW($A$13:$A$4412)-ROW($A$13)+1)),ROWS($C$11:C186))),"")</f>
        <v/>
      </c>
      <c r="D186" s="22" t="str">
        <f t="array" ref="D186">IFERROR(INDEX('توزيع المباريات'!$O$12:$O$4412,SMALL(IF('توزيع المباريات'!$C$12:$C$4412=$H$7,IF('توزيع المباريات'!$N$12:$P$4412=$H$6,ROW($A$13:$A$4412)-ROW($A$13)+1)),ROWS($C$11:D186))),"")</f>
        <v/>
      </c>
      <c r="E186" s="22" t="str">
        <f t="array" ref="E186">IFERROR(INDEX('توزيع المباريات'!$P$12:$P$4412,SMALL(IF('توزيع المباريات'!$C$12:$C$4412=$H$7,IF('توزيع المباريات'!$N$12:$P$4412=$H$6,ROW($A$13:$A$4412)-ROW($A$13)+1)),ROWS($C$11:E186))),"")</f>
        <v/>
      </c>
      <c r="F186" s="22" t="str">
        <f t="array" ref="F186">IFERROR(INDEX('توزيع المباريات'!$E$12:$E$4412,SMALL(IF('توزيع المباريات'!$C$12:$C$4412=$H$7,IF('توزيع المباريات'!$N$12:$P$4412=$H$6,ROW($A$13:$A$4412)-ROW($A$13)+1)),ROWS($C$11:F186))),"")</f>
        <v/>
      </c>
      <c r="G186" s="22" t="str">
        <f t="array" ref="G186">IFERROR(INDEX('توزيع المباريات'!$M$12:$M$4412,SMALL(IF('توزيع المباريات'!$C$12:$C$4412=$H$7,IF('توزيع المباريات'!$N$12:$P$4412=$H$6,ROW($A$13:$A$4412)-ROW($A$13)+1)),ROWS($C$11:G186))),"")</f>
        <v/>
      </c>
      <c r="H186" s="22" t="str">
        <f t="array" ref="H186">IFERROR(INDEX('توزيع المباريات'!$Q$12:$Q$4412,SMALL(IF('توزيع المباريات'!$C$12:$C$4412=$H$7,IF('توزيع المباريات'!$N$12:$P$4412=$H$6,ROW($A$13:$A$4412)-ROW($A$13)+1)),ROWS($C$11:H186))),"")</f>
        <v/>
      </c>
      <c r="I186" s="22" t="str">
        <f t="array" ref="I186">IFERROR(INDEX('توزيع المباريات'!$R$12:$R$4412,SMALL(IF('توزيع المباريات'!$C$12:$C$4412=$H$7,IF('توزيع المباريات'!$N$12:$P$4412=$H$6,ROW($A$13:$A$4412)-ROW($A$13)+1)),ROWS($C$11:I186))),"")</f>
        <v/>
      </c>
      <c r="J186" s="22" t="str">
        <f t="array" ref="J186">IFERROR(INDEX('توزيع المباريات'!$S$12:$S$4412,SMALL(IF('توزيع المباريات'!$C$12:$C$4412=$H$7,IF('توزيع المباريات'!$N$12:$P$4412=$H$6,ROW($A$13:$A$4412)-ROW($A$13)+1)),ROWS($C$11:J186))),"")</f>
        <v/>
      </c>
      <c r="K186" s="22" t="str">
        <f t="array" ref="K186">IFERROR(INDEX('توزيع المباريات'!$T$12:$T$4412,SMALL(IF('توزيع المباريات'!$C$12:$C$4412=$H$7,IF('توزيع المباريات'!$N$12:$P$4412=$H$6,ROW($A$13:$A$4412)-ROW($A$13)+1)),ROWS($C$11:K186))),"")</f>
        <v/>
      </c>
      <c r="L186" s="22" t="str">
        <f t="array" ref="L186">IFERROR(INDEX('توزيع المباريات'!$U$12:$U$4412,SMALL(IF('توزيع المباريات'!$C$12:$C$4412=$H$7,IF('توزيع المباريات'!$N$12:$P$4412=$H$6,ROW($A$13:$A$4412)-ROW($A$13)+1)),ROWS($C$11:L186))),"")</f>
        <v/>
      </c>
      <c r="M186" s="22" t="str">
        <f t="array" ref="M186">IFERROR(INDEX('توزيع المباريات'!$V$12:$V$4412,SMALL(IF('توزيع المباريات'!$C$12:$C$4412=$H$7,IF('توزيع المباريات'!$N$12:$P$4412=$H$6,ROW($A$13:$A$4412)-ROW($A$13)+1)),ROWS($C$11:M186))),"")</f>
        <v/>
      </c>
    </row>
    <row r="187" spans="2:13" ht="17.399999999999999">
      <c r="B187" s="21" t="str">
        <f t="shared" si="3"/>
        <v/>
      </c>
      <c r="C187" s="22" t="str">
        <f t="array" ref="C187">IFERROR(INDEX('توزيع المباريات'!$N$12:$N$4412,SMALL(IF('توزيع المباريات'!$C$12:$C$4412=$H$7,IF('توزيع المباريات'!$N$12:$P$4412=$H$6,ROW($A$13:$A$4412)-ROW($A$13)+1)),ROWS($C$11:C187))),"")</f>
        <v/>
      </c>
      <c r="D187" s="22" t="str">
        <f t="array" ref="D187">IFERROR(INDEX('توزيع المباريات'!$O$12:$O$4412,SMALL(IF('توزيع المباريات'!$C$12:$C$4412=$H$7,IF('توزيع المباريات'!$N$12:$P$4412=$H$6,ROW($A$13:$A$4412)-ROW($A$13)+1)),ROWS($C$11:D187))),"")</f>
        <v/>
      </c>
      <c r="E187" s="22" t="str">
        <f t="array" ref="E187">IFERROR(INDEX('توزيع المباريات'!$P$12:$P$4412,SMALL(IF('توزيع المباريات'!$C$12:$C$4412=$H$7,IF('توزيع المباريات'!$N$12:$P$4412=$H$6,ROW($A$13:$A$4412)-ROW($A$13)+1)),ROWS($C$11:E187))),"")</f>
        <v/>
      </c>
      <c r="F187" s="22" t="str">
        <f t="array" ref="F187">IFERROR(INDEX('توزيع المباريات'!$E$12:$E$4412,SMALL(IF('توزيع المباريات'!$C$12:$C$4412=$H$7,IF('توزيع المباريات'!$N$12:$P$4412=$H$6,ROW($A$13:$A$4412)-ROW($A$13)+1)),ROWS($C$11:F187))),"")</f>
        <v/>
      </c>
      <c r="G187" s="22" t="str">
        <f t="array" ref="G187">IFERROR(INDEX('توزيع المباريات'!$M$12:$M$4412,SMALL(IF('توزيع المباريات'!$C$12:$C$4412=$H$7,IF('توزيع المباريات'!$N$12:$P$4412=$H$6,ROW($A$13:$A$4412)-ROW($A$13)+1)),ROWS($C$11:G187))),"")</f>
        <v/>
      </c>
      <c r="H187" s="22" t="str">
        <f t="array" ref="H187">IFERROR(INDEX('توزيع المباريات'!$Q$12:$Q$4412,SMALL(IF('توزيع المباريات'!$C$12:$C$4412=$H$7,IF('توزيع المباريات'!$N$12:$P$4412=$H$6,ROW($A$13:$A$4412)-ROW($A$13)+1)),ROWS($C$11:H187))),"")</f>
        <v/>
      </c>
      <c r="I187" s="22" t="str">
        <f t="array" ref="I187">IFERROR(INDEX('توزيع المباريات'!$R$12:$R$4412,SMALL(IF('توزيع المباريات'!$C$12:$C$4412=$H$7,IF('توزيع المباريات'!$N$12:$P$4412=$H$6,ROW($A$13:$A$4412)-ROW($A$13)+1)),ROWS($C$11:I187))),"")</f>
        <v/>
      </c>
      <c r="J187" s="22" t="str">
        <f t="array" ref="J187">IFERROR(INDEX('توزيع المباريات'!$S$12:$S$4412,SMALL(IF('توزيع المباريات'!$C$12:$C$4412=$H$7,IF('توزيع المباريات'!$N$12:$P$4412=$H$6,ROW($A$13:$A$4412)-ROW($A$13)+1)),ROWS($C$11:J187))),"")</f>
        <v/>
      </c>
      <c r="K187" s="22" t="str">
        <f t="array" ref="K187">IFERROR(INDEX('توزيع المباريات'!$T$12:$T$4412,SMALL(IF('توزيع المباريات'!$C$12:$C$4412=$H$7,IF('توزيع المباريات'!$N$12:$P$4412=$H$6,ROW($A$13:$A$4412)-ROW($A$13)+1)),ROWS($C$11:K187))),"")</f>
        <v/>
      </c>
      <c r="L187" s="22" t="str">
        <f t="array" ref="L187">IFERROR(INDEX('توزيع المباريات'!$U$12:$U$4412,SMALL(IF('توزيع المباريات'!$C$12:$C$4412=$H$7,IF('توزيع المباريات'!$N$12:$P$4412=$H$6,ROW($A$13:$A$4412)-ROW($A$13)+1)),ROWS($C$11:L187))),"")</f>
        <v/>
      </c>
      <c r="M187" s="22" t="str">
        <f t="array" ref="M187">IFERROR(INDEX('توزيع المباريات'!$V$12:$V$4412,SMALL(IF('توزيع المباريات'!$C$12:$C$4412=$H$7,IF('توزيع المباريات'!$N$12:$P$4412=$H$6,ROW($A$13:$A$4412)-ROW($A$13)+1)),ROWS($C$11:M187))),"")</f>
        <v/>
      </c>
    </row>
    <row r="188" spans="2:13" ht="17.399999999999999">
      <c r="B188" s="21" t="str">
        <f t="shared" si="3"/>
        <v/>
      </c>
      <c r="C188" s="22" t="str">
        <f t="array" ref="C188">IFERROR(INDEX('توزيع المباريات'!$N$12:$N$4412,SMALL(IF('توزيع المباريات'!$C$12:$C$4412=$H$7,IF('توزيع المباريات'!$N$12:$P$4412=$H$6,ROW($A$13:$A$4412)-ROW($A$13)+1)),ROWS($C$11:C188))),"")</f>
        <v/>
      </c>
      <c r="D188" s="22" t="str">
        <f t="array" ref="D188">IFERROR(INDEX('توزيع المباريات'!$O$12:$O$4412,SMALL(IF('توزيع المباريات'!$C$12:$C$4412=$H$7,IF('توزيع المباريات'!$N$12:$P$4412=$H$6,ROW($A$13:$A$4412)-ROW($A$13)+1)),ROWS($C$11:D188))),"")</f>
        <v/>
      </c>
      <c r="E188" s="22" t="str">
        <f t="array" ref="E188">IFERROR(INDEX('توزيع المباريات'!$P$12:$P$4412,SMALL(IF('توزيع المباريات'!$C$12:$C$4412=$H$7,IF('توزيع المباريات'!$N$12:$P$4412=$H$6,ROW($A$13:$A$4412)-ROW($A$13)+1)),ROWS($C$11:E188))),"")</f>
        <v/>
      </c>
      <c r="F188" s="22" t="str">
        <f t="array" ref="F188">IFERROR(INDEX('توزيع المباريات'!$E$12:$E$4412,SMALL(IF('توزيع المباريات'!$C$12:$C$4412=$H$7,IF('توزيع المباريات'!$N$12:$P$4412=$H$6,ROW($A$13:$A$4412)-ROW($A$13)+1)),ROWS($C$11:F188))),"")</f>
        <v/>
      </c>
      <c r="G188" s="22" t="str">
        <f t="array" ref="G188">IFERROR(INDEX('توزيع المباريات'!$M$12:$M$4412,SMALL(IF('توزيع المباريات'!$C$12:$C$4412=$H$7,IF('توزيع المباريات'!$N$12:$P$4412=$H$6,ROW($A$13:$A$4412)-ROW($A$13)+1)),ROWS($C$11:G188))),"")</f>
        <v/>
      </c>
      <c r="H188" s="22" t="str">
        <f t="array" ref="H188">IFERROR(INDEX('توزيع المباريات'!$Q$12:$Q$4412,SMALL(IF('توزيع المباريات'!$C$12:$C$4412=$H$7,IF('توزيع المباريات'!$N$12:$P$4412=$H$6,ROW($A$13:$A$4412)-ROW($A$13)+1)),ROWS($C$11:H188))),"")</f>
        <v/>
      </c>
      <c r="I188" s="22" t="str">
        <f t="array" ref="I188">IFERROR(INDEX('توزيع المباريات'!$R$12:$R$4412,SMALL(IF('توزيع المباريات'!$C$12:$C$4412=$H$7,IF('توزيع المباريات'!$N$12:$P$4412=$H$6,ROW($A$13:$A$4412)-ROW($A$13)+1)),ROWS($C$11:I188))),"")</f>
        <v/>
      </c>
      <c r="J188" s="22" t="str">
        <f t="array" ref="J188">IFERROR(INDEX('توزيع المباريات'!$S$12:$S$4412,SMALL(IF('توزيع المباريات'!$C$12:$C$4412=$H$7,IF('توزيع المباريات'!$N$12:$P$4412=$H$6,ROW($A$13:$A$4412)-ROW($A$13)+1)),ROWS($C$11:J188))),"")</f>
        <v/>
      </c>
      <c r="K188" s="22" t="str">
        <f t="array" ref="K188">IFERROR(INDEX('توزيع المباريات'!$T$12:$T$4412,SMALL(IF('توزيع المباريات'!$C$12:$C$4412=$H$7,IF('توزيع المباريات'!$N$12:$P$4412=$H$6,ROW($A$13:$A$4412)-ROW($A$13)+1)),ROWS($C$11:K188))),"")</f>
        <v/>
      </c>
      <c r="L188" s="22" t="str">
        <f t="array" ref="L188">IFERROR(INDEX('توزيع المباريات'!$U$12:$U$4412,SMALL(IF('توزيع المباريات'!$C$12:$C$4412=$H$7,IF('توزيع المباريات'!$N$12:$P$4412=$H$6,ROW($A$13:$A$4412)-ROW($A$13)+1)),ROWS($C$11:L188))),"")</f>
        <v/>
      </c>
      <c r="M188" s="22" t="str">
        <f t="array" ref="M188">IFERROR(INDEX('توزيع المباريات'!$V$12:$V$4412,SMALL(IF('توزيع المباريات'!$C$12:$C$4412=$H$7,IF('توزيع المباريات'!$N$12:$P$4412=$H$6,ROW($A$13:$A$4412)-ROW($A$13)+1)),ROWS($C$11:M188))),"")</f>
        <v/>
      </c>
    </row>
    <row r="189" spans="2:13" ht="17.399999999999999">
      <c r="B189" s="21" t="str">
        <f t="shared" si="3"/>
        <v/>
      </c>
      <c r="C189" s="22" t="str">
        <f t="array" ref="C189">IFERROR(INDEX('توزيع المباريات'!$N$12:$N$4412,SMALL(IF('توزيع المباريات'!$C$12:$C$4412=$H$7,IF('توزيع المباريات'!$N$12:$P$4412=$H$6,ROW($A$13:$A$4412)-ROW($A$13)+1)),ROWS($C$11:C189))),"")</f>
        <v/>
      </c>
      <c r="D189" s="22" t="str">
        <f t="array" ref="D189">IFERROR(INDEX('توزيع المباريات'!$O$12:$O$4412,SMALL(IF('توزيع المباريات'!$C$12:$C$4412=$H$7,IF('توزيع المباريات'!$N$12:$P$4412=$H$6,ROW($A$13:$A$4412)-ROW($A$13)+1)),ROWS($C$11:D189))),"")</f>
        <v/>
      </c>
      <c r="E189" s="22" t="str">
        <f t="array" ref="E189">IFERROR(INDEX('توزيع المباريات'!$P$12:$P$4412,SMALL(IF('توزيع المباريات'!$C$12:$C$4412=$H$7,IF('توزيع المباريات'!$N$12:$P$4412=$H$6,ROW($A$13:$A$4412)-ROW($A$13)+1)),ROWS($C$11:E189))),"")</f>
        <v/>
      </c>
      <c r="F189" s="22" t="str">
        <f t="array" ref="F189">IFERROR(INDEX('توزيع المباريات'!$E$12:$E$4412,SMALL(IF('توزيع المباريات'!$C$12:$C$4412=$H$7,IF('توزيع المباريات'!$N$12:$P$4412=$H$6,ROW($A$13:$A$4412)-ROW($A$13)+1)),ROWS($C$11:F189))),"")</f>
        <v/>
      </c>
      <c r="G189" s="22" t="str">
        <f t="array" ref="G189">IFERROR(INDEX('توزيع المباريات'!$M$12:$M$4412,SMALL(IF('توزيع المباريات'!$C$12:$C$4412=$H$7,IF('توزيع المباريات'!$N$12:$P$4412=$H$6,ROW($A$13:$A$4412)-ROW($A$13)+1)),ROWS($C$11:G189))),"")</f>
        <v/>
      </c>
      <c r="H189" s="22" t="str">
        <f t="array" ref="H189">IFERROR(INDEX('توزيع المباريات'!$Q$12:$Q$4412,SMALL(IF('توزيع المباريات'!$C$12:$C$4412=$H$7,IF('توزيع المباريات'!$N$12:$P$4412=$H$6,ROW($A$13:$A$4412)-ROW($A$13)+1)),ROWS($C$11:H189))),"")</f>
        <v/>
      </c>
      <c r="I189" s="22" t="str">
        <f t="array" ref="I189">IFERROR(INDEX('توزيع المباريات'!$R$12:$R$4412,SMALL(IF('توزيع المباريات'!$C$12:$C$4412=$H$7,IF('توزيع المباريات'!$N$12:$P$4412=$H$6,ROW($A$13:$A$4412)-ROW($A$13)+1)),ROWS($C$11:I189))),"")</f>
        <v/>
      </c>
      <c r="J189" s="22" t="str">
        <f t="array" ref="J189">IFERROR(INDEX('توزيع المباريات'!$S$12:$S$4412,SMALL(IF('توزيع المباريات'!$C$12:$C$4412=$H$7,IF('توزيع المباريات'!$N$12:$P$4412=$H$6,ROW($A$13:$A$4412)-ROW($A$13)+1)),ROWS($C$11:J189))),"")</f>
        <v/>
      </c>
      <c r="K189" s="22" t="str">
        <f t="array" ref="K189">IFERROR(INDEX('توزيع المباريات'!$T$12:$T$4412,SMALL(IF('توزيع المباريات'!$C$12:$C$4412=$H$7,IF('توزيع المباريات'!$N$12:$P$4412=$H$6,ROW($A$13:$A$4412)-ROW($A$13)+1)),ROWS($C$11:K189))),"")</f>
        <v/>
      </c>
      <c r="L189" s="22" t="str">
        <f t="array" ref="L189">IFERROR(INDEX('توزيع المباريات'!$U$12:$U$4412,SMALL(IF('توزيع المباريات'!$C$12:$C$4412=$H$7,IF('توزيع المباريات'!$N$12:$P$4412=$H$6,ROW($A$13:$A$4412)-ROW($A$13)+1)),ROWS($C$11:L189))),"")</f>
        <v/>
      </c>
      <c r="M189" s="22" t="str">
        <f t="array" ref="M189">IFERROR(INDEX('توزيع المباريات'!$V$12:$V$4412,SMALL(IF('توزيع المباريات'!$C$12:$C$4412=$H$7,IF('توزيع المباريات'!$N$12:$P$4412=$H$6,ROW($A$13:$A$4412)-ROW($A$13)+1)),ROWS($C$11:M189))),"")</f>
        <v/>
      </c>
    </row>
    <row r="190" spans="2:13" ht="17.399999999999999">
      <c r="B190" s="21" t="str">
        <f t="shared" si="3"/>
        <v/>
      </c>
      <c r="C190" s="22" t="str">
        <f t="array" ref="C190">IFERROR(INDEX('توزيع المباريات'!$N$12:$N$4412,SMALL(IF('توزيع المباريات'!$C$12:$C$4412=$H$7,IF('توزيع المباريات'!$N$12:$P$4412=$H$6,ROW($A$13:$A$4412)-ROW($A$13)+1)),ROWS($C$11:C190))),"")</f>
        <v/>
      </c>
      <c r="D190" s="22" t="str">
        <f t="array" ref="D190">IFERROR(INDEX('توزيع المباريات'!$O$12:$O$4412,SMALL(IF('توزيع المباريات'!$C$12:$C$4412=$H$7,IF('توزيع المباريات'!$N$12:$P$4412=$H$6,ROW($A$13:$A$4412)-ROW($A$13)+1)),ROWS($C$11:D190))),"")</f>
        <v/>
      </c>
      <c r="E190" s="22" t="str">
        <f t="array" ref="E190">IFERROR(INDEX('توزيع المباريات'!$P$12:$P$4412,SMALL(IF('توزيع المباريات'!$C$12:$C$4412=$H$7,IF('توزيع المباريات'!$N$12:$P$4412=$H$6,ROW($A$13:$A$4412)-ROW($A$13)+1)),ROWS($C$11:E190))),"")</f>
        <v/>
      </c>
      <c r="F190" s="22" t="str">
        <f t="array" ref="F190">IFERROR(INDEX('توزيع المباريات'!$E$12:$E$4412,SMALL(IF('توزيع المباريات'!$C$12:$C$4412=$H$7,IF('توزيع المباريات'!$N$12:$P$4412=$H$6,ROW($A$13:$A$4412)-ROW($A$13)+1)),ROWS($C$11:F190))),"")</f>
        <v/>
      </c>
      <c r="G190" s="22" t="str">
        <f t="array" ref="G190">IFERROR(INDEX('توزيع المباريات'!$M$12:$M$4412,SMALL(IF('توزيع المباريات'!$C$12:$C$4412=$H$7,IF('توزيع المباريات'!$N$12:$P$4412=$H$6,ROW($A$13:$A$4412)-ROW($A$13)+1)),ROWS($C$11:G190))),"")</f>
        <v/>
      </c>
      <c r="H190" s="22" t="str">
        <f t="array" ref="H190">IFERROR(INDEX('توزيع المباريات'!$Q$12:$Q$4412,SMALL(IF('توزيع المباريات'!$C$12:$C$4412=$H$7,IF('توزيع المباريات'!$N$12:$P$4412=$H$6,ROW($A$13:$A$4412)-ROW($A$13)+1)),ROWS($C$11:H190))),"")</f>
        <v/>
      </c>
      <c r="I190" s="22" t="str">
        <f t="array" ref="I190">IFERROR(INDEX('توزيع المباريات'!$R$12:$R$4412,SMALL(IF('توزيع المباريات'!$C$12:$C$4412=$H$7,IF('توزيع المباريات'!$N$12:$P$4412=$H$6,ROW($A$13:$A$4412)-ROW($A$13)+1)),ROWS($C$11:I190))),"")</f>
        <v/>
      </c>
      <c r="J190" s="22" t="str">
        <f t="array" ref="J190">IFERROR(INDEX('توزيع المباريات'!$S$12:$S$4412,SMALL(IF('توزيع المباريات'!$C$12:$C$4412=$H$7,IF('توزيع المباريات'!$N$12:$P$4412=$H$6,ROW($A$13:$A$4412)-ROW($A$13)+1)),ROWS($C$11:J190))),"")</f>
        <v/>
      </c>
      <c r="K190" s="22" t="str">
        <f t="array" ref="K190">IFERROR(INDEX('توزيع المباريات'!$T$12:$T$4412,SMALL(IF('توزيع المباريات'!$C$12:$C$4412=$H$7,IF('توزيع المباريات'!$N$12:$P$4412=$H$6,ROW($A$13:$A$4412)-ROW($A$13)+1)),ROWS($C$11:K190))),"")</f>
        <v/>
      </c>
      <c r="L190" s="22" t="str">
        <f t="array" ref="L190">IFERROR(INDEX('توزيع المباريات'!$U$12:$U$4412,SMALL(IF('توزيع المباريات'!$C$12:$C$4412=$H$7,IF('توزيع المباريات'!$N$12:$P$4412=$H$6,ROW($A$13:$A$4412)-ROW($A$13)+1)),ROWS($C$11:L190))),"")</f>
        <v/>
      </c>
      <c r="M190" s="22" t="str">
        <f t="array" ref="M190">IFERROR(INDEX('توزيع المباريات'!$V$12:$V$4412,SMALL(IF('توزيع المباريات'!$C$12:$C$4412=$H$7,IF('توزيع المباريات'!$N$12:$P$4412=$H$6,ROW($A$13:$A$4412)-ROW($A$13)+1)),ROWS($C$11:M190))),"")</f>
        <v/>
      </c>
    </row>
    <row r="191" spans="2:13" ht="17.399999999999999">
      <c r="B191" s="21" t="str">
        <f t="shared" si="3"/>
        <v/>
      </c>
      <c r="C191" s="22" t="str">
        <f t="array" ref="C191">IFERROR(INDEX('توزيع المباريات'!$N$12:$N$4412,SMALL(IF('توزيع المباريات'!$C$12:$C$4412=$H$7,IF('توزيع المباريات'!$N$12:$P$4412=$H$6,ROW($A$13:$A$4412)-ROW($A$13)+1)),ROWS($C$11:C191))),"")</f>
        <v/>
      </c>
      <c r="D191" s="22" t="str">
        <f t="array" ref="D191">IFERROR(INDEX('توزيع المباريات'!$O$12:$O$4412,SMALL(IF('توزيع المباريات'!$C$12:$C$4412=$H$7,IF('توزيع المباريات'!$N$12:$P$4412=$H$6,ROW($A$13:$A$4412)-ROW($A$13)+1)),ROWS($C$11:D191))),"")</f>
        <v/>
      </c>
      <c r="E191" s="22" t="str">
        <f t="array" ref="E191">IFERROR(INDEX('توزيع المباريات'!$P$12:$P$4412,SMALL(IF('توزيع المباريات'!$C$12:$C$4412=$H$7,IF('توزيع المباريات'!$N$12:$P$4412=$H$6,ROW($A$13:$A$4412)-ROW($A$13)+1)),ROWS($C$11:E191))),"")</f>
        <v/>
      </c>
      <c r="F191" s="22" t="str">
        <f t="array" ref="F191">IFERROR(INDEX('توزيع المباريات'!$E$12:$E$4412,SMALL(IF('توزيع المباريات'!$C$12:$C$4412=$H$7,IF('توزيع المباريات'!$N$12:$P$4412=$H$6,ROW($A$13:$A$4412)-ROW($A$13)+1)),ROWS($C$11:F191))),"")</f>
        <v/>
      </c>
      <c r="G191" s="22" t="str">
        <f t="array" ref="G191">IFERROR(INDEX('توزيع المباريات'!$M$12:$M$4412,SMALL(IF('توزيع المباريات'!$C$12:$C$4412=$H$7,IF('توزيع المباريات'!$N$12:$P$4412=$H$6,ROW($A$13:$A$4412)-ROW($A$13)+1)),ROWS($C$11:G191))),"")</f>
        <v/>
      </c>
      <c r="H191" s="22" t="str">
        <f t="array" ref="H191">IFERROR(INDEX('توزيع المباريات'!$Q$12:$Q$4412,SMALL(IF('توزيع المباريات'!$C$12:$C$4412=$H$7,IF('توزيع المباريات'!$N$12:$P$4412=$H$6,ROW($A$13:$A$4412)-ROW($A$13)+1)),ROWS($C$11:H191))),"")</f>
        <v/>
      </c>
      <c r="I191" s="22" t="str">
        <f t="array" ref="I191">IFERROR(INDEX('توزيع المباريات'!$R$12:$R$4412,SMALL(IF('توزيع المباريات'!$C$12:$C$4412=$H$7,IF('توزيع المباريات'!$N$12:$P$4412=$H$6,ROW($A$13:$A$4412)-ROW($A$13)+1)),ROWS($C$11:I191))),"")</f>
        <v/>
      </c>
      <c r="J191" s="22" t="str">
        <f t="array" ref="J191">IFERROR(INDEX('توزيع المباريات'!$S$12:$S$4412,SMALL(IF('توزيع المباريات'!$C$12:$C$4412=$H$7,IF('توزيع المباريات'!$N$12:$P$4412=$H$6,ROW($A$13:$A$4412)-ROW($A$13)+1)),ROWS($C$11:J191))),"")</f>
        <v/>
      </c>
      <c r="K191" s="22" t="str">
        <f t="array" ref="K191">IFERROR(INDEX('توزيع المباريات'!$T$12:$T$4412,SMALL(IF('توزيع المباريات'!$C$12:$C$4412=$H$7,IF('توزيع المباريات'!$N$12:$P$4412=$H$6,ROW($A$13:$A$4412)-ROW($A$13)+1)),ROWS($C$11:K191))),"")</f>
        <v/>
      </c>
      <c r="L191" s="22" t="str">
        <f t="array" ref="L191">IFERROR(INDEX('توزيع المباريات'!$U$12:$U$4412,SMALL(IF('توزيع المباريات'!$C$12:$C$4412=$H$7,IF('توزيع المباريات'!$N$12:$P$4412=$H$6,ROW($A$13:$A$4412)-ROW($A$13)+1)),ROWS($C$11:L191))),"")</f>
        <v/>
      </c>
      <c r="M191" s="22" t="str">
        <f t="array" ref="M191">IFERROR(INDEX('توزيع المباريات'!$V$12:$V$4412,SMALL(IF('توزيع المباريات'!$C$12:$C$4412=$H$7,IF('توزيع المباريات'!$N$12:$P$4412=$H$6,ROW($A$13:$A$4412)-ROW($A$13)+1)),ROWS($C$11:M191))),"")</f>
        <v/>
      </c>
    </row>
    <row r="192" spans="2:13" ht="17.399999999999999">
      <c r="B192" s="21" t="str">
        <f t="shared" si="3"/>
        <v/>
      </c>
      <c r="C192" s="22" t="str">
        <f t="array" ref="C192">IFERROR(INDEX('توزيع المباريات'!$N$12:$N$4412,SMALL(IF('توزيع المباريات'!$C$12:$C$4412=$H$7,IF('توزيع المباريات'!$N$12:$P$4412=$H$6,ROW($A$13:$A$4412)-ROW($A$13)+1)),ROWS($C$11:C192))),"")</f>
        <v/>
      </c>
      <c r="D192" s="22" t="str">
        <f t="array" ref="D192">IFERROR(INDEX('توزيع المباريات'!$O$12:$O$4412,SMALL(IF('توزيع المباريات'!$C$12:$C$4412=$H$7,IF('توزيع المباريات'!$N$12:$P$4412=$H$6,ROW($A$13:$A$4412)-ROW($A$13)+1)),ROWS($C$11:D192))),"")</f>
        <v/>
      </c>
      <c r="E192" s="22" t="str">
        <f t="array" ref="E192">IFERROR(INDEX('توزيع المباريات'!$P$12:$P$4412,SMALL(IF('توزيع المباريات'!$C$12:$C$4412=$H$7,IF('توزيع المباريات'!$N$12:$P$4412=$H$6,ROW($A$13:$A$4412)-ROW($A$13)+1)),ROWS($C$11:E192))),"")</f>
        <v/>
      </c>
      <c r="F192" s="22" t="str">
        <f t="array" ref="F192">IFERROR(INDEX('توزيع المباريات'!$E$12:$E$4412,SMALL(IF('توزيع المباريات'!$C$12:$C$4412=$H$7,IF('توزيع المباريات'!$N$12:$P$4412=$H$6,ROW($A$13:$A$4412)-ROW($A$13)+1)),ROWS($C$11:F192))),"")</f>
        <v/>
      </c>
      <c r="G192" s="22" t="str">
        <f t="array" ref="G192">IFERROR(INDEX('توزيع المباريات'!$M$12:$M$4412,SMALL(IF('توزيع المباريات'!$C$12:$C$4412=$H$7,IF('توزيع المباريات'!$N$12:$P$4412=$H$6,ROW($A$13:$A$4412)-ROW($A$13)+1)),ROWS($C$11:G192))),"")</f>
        <v/>
      </c>
      <c r="H192" s="22" t="str">
        <f t="array" ref="H192">IFERROR(INDEX('توزيع المباريات'!$Q$12:$Q$4412,SMALL(IF('توزيع المباريات'!$C$12:$C$4412=$H$7,IF('توزيع المباريات'!$N$12:$P$4412=$H$6,ROW($A$13:$A$4412)-ROW($A$13)+1)),ROWS($C$11:H192))),"")</f>
        <v/>
      </c>
      <c r="I192" s="22" t="str">
        <f t="array" ref="I192">IFERROR(INDEX('توزيع المباريات'!$R$12:$R$4412,SMALL(IF('توزيع المباريات'!$C$12:$C$4412=$H$7,IF('توزيع المباريات'!$N$12:$P$4412=$H$6,ROW($A$13:$A$4412)-ROW($A$13)+1)),ROWS($C$11:I192))),"")</f>
        <v/>
      </c>
      <c r="J192" s="22" t="str">
        <f t="array" ref="J192">IFERROR(INDEX('توزيع المباريات'!$S$12:$S$4412,SMALL(IF('توزيع المباريات'!$C$12:$C$4412=$H$7,IF('توزيع المباريات'!$N$12:$P$4412=$H$6,ROW($A$13:$A$4412)-ROW($A$13)+1)),ROWS($C$11:J192))),"")</f>
        <v/>
      </c>
      <c r="K192" s="22" t="str">
        <f t="array" ref="K192">IFERROR(INDEX('توزيع المباريات'!$T$12:$T$4412,SMALL(IF('توزيع المباريات'!$C$12:$C$4412=$H$7,IF('توزيع المباريات'!$N$12:$P$4412=$H$6,ROW($A$13:$A$4412)-ROW($A$13)+1)),ROWS($C$11:K192))),"")</f>
        <v/>
      </c>
      <c r="L192" s="22" t="str">
        <f t="array" ref="L192">IFERROR(INDEX('توزيع المباريات'!$U$12:$U$4412,SMALL(IF('توزيع المباريات'!$C$12:$C$4412=$H$7,IF('توزيع المباريات'!$N$12:$P$4412=$H$6,ROW($A$13:$A$4412)-ROW($A$13)+1)),ROWS($C$11:L192))),"")</f>
        <v/>
      </c>
      <c r="M192" s="22" t="str">
        <f t="array" ref="M192">IFERROR(INDEX('توزيع المباريات'!$V$12:$V$4412,SMALL(IF('توزيع المباريات'!$C$12:$C$4412=$H$7,IF('توزيع المباريات'!$N$12:$P$4412=$H$6,ROW($A$13:$A$4412)-ROW($A$13)+1)),ROWS($C$11:M192))),"")</f>
        <v/>
      </c>
    </row>
    <row r="193" spans="2:13" ht="17.399999999999999">
      <c r="B193" s="21" t="str">
        <f t="shared" si="3"/>
        <v/>
      </c>
      <c r="C193" s="22" t="str">
        <f t="array" ref="C193">IFERROR(INDEX('توزيع المباريات'!$N$12:$N$4412,SMALL(IF('توزيع المباريات'!$C$12:$C$4412=$H$7,IF('توزيع المباريات'!$N$12:$P$4412=$H$6,ROW($A$13:$A$4412)-ROW($A$13)+1)),ROWS($C$11:C193))),"")</f>
        <v/>
      </c>
      <c r="D193" s="22" t="str">
        <f t="array" ref="D193">IFERROR(INDEX('توزيع المباريات'!$O$12:$O$4412,SMALL(IF('توزيع المباريات'!$C$12:$C$4412=$H$7,IF('توزيع المباريات'!$N$12:$P$4412=$H$6,ROW($A$13:$A$4412)-ROW($A$13)+1)),ROWS($C$11:D193))),"")</f>
        <v/>
      </c>
      <c r="E193" s="22" t="str">
        <f t="array" ref="E193">IFERROR(INDEX('توزيع المباريات'!$P$12:$P$4412,SMALL(IF('توزيع المباريات'!$C$12:$C$4412=$H$7,IF('توزيع المباريات'!$N$12:$P$4412=$H$6,ROW($A$13:$A$4412)-ROW($A$13)+1)),ROWS($C$11:E193))),"")</f>
        <v/>
      </c>
      <c r="F193" s="22" t="str">
        <f t="array" ref="F193">IFERROR(INDEX('توزيع المباريات'!$E$12:$E$4412,SMALL(IF('توزيع المباريات'!$C$12:$C$4412=$H$7,IF('توزيع المباريات'!$N$12:$P$4412=$H$6,ROW($A$13:$A$4412)-ROW($A$13)+1)),ROWS($C$11:F193))),"")</f>
        <v/>
      </c>
      <c r="G193" s="22" t="str">
        <f t="array" ref="G193">IFERROR(INDEX('توزيع المباريات'!$M$12:$M$4412,SMALL(IF('توزيع المباريات'!$C$12:$C$4412=$H$7,IF('توزيع المباريات'!$N$12:$P$4412=$H$6,ROW($A$13:$A$4412)-ROW($A$13)+1)),ROWS($C$11:G193))),"")</f>
        <v/>
      </c>
      <c r="H193" s="22" t="str">
        <f t="array" ref="H193">IFERROR(INDEX('توزيع المباريات'!$Q$12:$Q$4412,SMALL(IF('توزيع المباريات'!$C$12:$C$4412=$H$7,IF('توزيع المباريات'!$N$12:$P$4412=$H$6,ROW($A$13:$A$4412)-ROW($A$13)+1)),ROWS($C$11:H193))),"")</f>
        <v/>
      </c>
      <c r="I193" s="22" t="str">
        <f t="array" ref="I193">IFERROR(INDEX('توزيع المباريات'!$R$12:$R$4412,SMALL(IF('توزيع المباريات'!$C$12:$C$4412=$H$7,IF('توزيع المباريات'!$N$12:$P$4412=$H$6,ROW($A$13:$A$4412)-ROW($A$13)+1)),ROWS($C$11:I193))),"")</f>
        <v/>
      </c>
      <c r="J193" s="22" t="str">
        <f t="array" ref="J193">IFERROR(INDEX('توزيع المباريات'!$S$12:$S$4412,SMALL(IF('توزيع المباريات'!$C$12:$C$4412=$H$7,IF('توزيع المباريات'!$N$12:$P$4412=$H$6,ROW($A$13:$A$4412)-ROW($A$13)+1)),ROWS($C$11:J193))),"")</f>
        <v/>
      </c>
      <c r="K193" s="22" t="str">
        <f t="array" ref="K193">IFERROR(INDEX('توزيع المباريات'!$T$12:$T$4412,SMALL(IF('توزيع المباريات'!$C$12:$C$4412=$H$7,IF('توزيع المباريات'!$N$12:$P$4412=$H$6,ROW($A$13:$A$4412)-ROW($A$13)+1)),ROWS($C$11:K193))),"")</f>
        <v/>
      </c>
      <c r="L193" s="22" t="str">
        <f t="array" ref="L193">IFERROR(INDEX('توزيع المباريات'!$U$12:$U$4412,SMALL(IF('توزيع المباريات'!$C$12:$C$4412=$H$7,IF('توزيع المباريات'!$N$12:$P$4412=$H$6,ROW($A$13:$A$4412)-ROW($A$13)+1)),ROWS($C$11:L193))),"")</f>
        <v/>
      </c>
      <c r="M193" s="22" t="str">
        <f t="array" ref="M193">IFERROR(INDEX('توزيع المباريات'!$V$12:$V$4412,SMALL(IF('توزيع المباريات'!$C$12:$C$4412=$H$7,IF('توزيع المباريات'!$N$12:$P$4412=$H$6,ROW($A$13:$A$4412)-ROW($A$13)+1)),ROWS($C$11:M193))),"")</f>
        <v/>
      </c>
    </row>
    <row r="194" spans="2:13" ht="17.399999999999999">
      <c r="B194" s="21" t="str">
        <f t="shared" si="3"/>
        <v/>
      </c>
      <c r="C194" s="22" t="str">
        <f t="array" ref="C194">IFERROR(INDEX('توزيع المباريات'!$N$12:$N$4412,SMALL(IF('توزيع المباريات'!$C$12:$C$4412=$H$7,IF('توزيع المباريات'!$N$12:$P$4412=$H$6,ROW($A$13:$A$4412)-ROW($A$13)+1)),ROWS($C$11:C194))),"")</f>
        <v/>
      </c>
      <c r="D194" s="22" t="str">
        <f t="array" ref="D194">IFERROR(INDEX('توزيع المباريات'!$O$12:$O$4412,SMALL(IF('توزيع المباريات'!$C$12:$C$4412=$H$7,IF('توزيع المباريات'!$N$12:$P$4412=$H$6,ROW($A$13:$A$4412)-ROW($A$13)+1)),ROWS($C$11:D194))),"")</f>
        <v/>
      </c>
      <c r="E194" s="22" t="str">
        <f t="array" ref="E194">IFERROR(INDEX('توزيع المباريات'!$P$12:$P$4412,SMALL(IF('توزيع المباريات'!$C$12:$C$4412=$H$7,IF('توزيع المباريات'!$N$12:$P$4412=$H$6,ROW($A$13:$A$4412)-ROW($A$13)+1)),ROWS($C$11:E194))),"")</f>
        <v/>
      </c>
      <c r="F194" s="22" t="str">
        <f t="array" ref="F194">IFERROR(INDEX('توزيع المباريات'!$E$12:$E$4412,SMALL(IF('توزيع المباريات'!$C$12:$C$4412=$H$7,IF('توزيع المباريات'!$N$12:$P$4412=$H$6,ROW($A$13:$A$4412)-ROW($A$13)+1)),ROWS($C$11:F194))),"")</f>
        <v/>
      </c>
      <c r="G194" s="22" t="str">
        <f t="array" ref="G194">IFERROR(INDEX('توزيع المباريات'!$M$12:$M$4412,SMALL(IF('توزيع المباريات'!$C$12:$C$4412=$H$7,IF('توزيع المباريات'!$N$12:$P$4412=$H$6,ROW($A$13:$A$4412)-ROW($A$13)+1)),ROWS($C$11:G194))),"")</f>
        <v/>
      </c>
      <c r="H194" s="22" t="str">
        <f t="array" ref="H194">IFERROR(INDEX('توزيع المباريات'!$Q$12:$Q$4412,SMALL(IF('توزيع المباريات'!$C$12:$C$4412=$H$7,IF('توزيع المباريات'!$N$12:$P$4412=$H$6,ROW($A$13:$A$4412)-ROW($A$13)+1)),ROWS($C$11:H194))),"")</f>
        <v/>
      </c>
      <c r="I194" s="22" t="str">
        <f t="array" ref="I194">IFERROR(INDEX('توزيع المباريات'!$R$12:$R$4412,SMALL(IF('توزيع المباريات'!$C$12:$C$4412=$H$7,IF('توزيع المباريات'!$N$12:$P$4412=$H$6,ROW($A$13:$A$4412)-ROW($A$13)+1)),ROWS($C$11:I194))),"")</f>
        <v/>
      </c>
      <c r="J194" s="22" t="str">
        <f t="array" ref="J194">IFERROR(INDEX('توزيع المباريات'!$S$12:$S$4412,SMALL(IF('توزيع المباريات'!$C$12:$C$4412=$H$7,IF('توزيع المباريات'!$N$12:$P$4412=$H$6,ROW($A$13:$A$4412)-ROW($A$13)+1)),ROWS($C$11:J194))),"")</f>
        <v/>
      </c>
      <c r="K194" s="22" t="str">
        <f t="array" ref="K194">IFERROR(INDEX('توزيع المباريات'!$T$12:$T$4412,SMALL(IF('توزيع المباريات'!$C$12:$C$4412=$H$7,IF('توزيع المباريات'!$N$12:$P$4412=$H$6,ROW($A$13:$A$4412)-ROW($A$13)+1)),ROWS($C$11:K194))),"")</f>
        <v/>
      </c>
      <c r="L194" s="22" t="str">
        <f t="array" ref="L194">IFERROR(INDEX('توزيع المباريات'!$U$12:$U$4412,SMALL(IF('توزيع المباريات'!$C$12:$C$4412=$H$7,IF('توزيع المباريات'!$N$12:$P$4412=$H$6,ROW($A$13:$A$4412)-ROW($A$13)+1)),ROWS($C$11:L194))),"")</f>
        <v/>
      </c>
      <c r="M194" s="22" t="str">
        <f t="array" ref="M194">IFERROR(INDEX('توزيع المباريات'!$V$12:$V$4412,SMALL(IF('توزيع المباريات'!$C$12:$C$4412=$H$7,IF('توزيع المباريات'!$N$12:$P$4412=$H$6,ROW($A$13:$A$4412)-ROW($A$13)+1)),ROWS($C$11:M194))),"")</f>
        <v/>
      </c>
    </row>
    <row r="195" spans="2:13" ht="17.399999999999999">
      <c r="B195" s="21" t="str">
        <f t="shared" si="3"/>
        <v/>
      </c>
      <c r="C195" s="22" t="str">
        <f t="array" ref="C195">IFERROR(INDEX('توزيع المباريات'!$N$12:$N$4412,SMALL(IF('توزيع المباريات'!$C$12:$C$4412=$H$7,IF('توزيع المباريات'!$N$12:$P$4412=$H$6,ROW($A$13:$A$4412)-ROW($A$13)+1)),ROWS($C$11:C195))),"")</f>
        <v/>
      </c>
      <c r="D195" s="22" t="str">
        <f t="array" ref="D195">IFERROR(INDEX('توزيع المباريات'!$O$12:$O$4412,SMALL(IF('توزيع المباريات'!$C$12:$C$4412=$H$7,IF('توزيع المباريات'!$N$12:$P$4412=$H$6,ROW($A$13:$A$4412)-ROW($A$13)+1)),ROWS($C$11:D195))),"")</f>
        <v/>
      </c>
      <c r="E195" s="22" t="str">
        <f t="array" ref="E195">IFERROR(INDEX('توزيع المباريات'!$P$12:$P$4412,SMALL(IF('توزيع المباريات'!$C$12:$C$4412=$H$7,IF('توزيع المباريات'!$N$12:$P$4412=$H$6,ROW($A$13:$A$4412)-ROW($A$13)+1)),ROWS($C$11:E195))),"")</f>
        <v/>
      </c>
      <c r="F195" s="22" t="str">
        <f t="array" ref="F195">IFERROR(INDEX('توزيع المباريات'!$E$12:$E$4412,SMALL(IF('توزيع المباريات'!$C$12:$C$4412=$H$7,IF('توزيع المباريات'!$N$12:$P$4412=$H$6,ROW($A$13:$A$4412)-ROW($A$13)+1)),ROWS($C$11:F195))),"")</f>
        <v/>
      </c>
      <c r="G195" s="22" t="str">
        <f t="array" ref="G195">IFERROR(INDEX('توزيع المباريات'!$M$12:$M$4412,SMALL(IF('توزيع المباريات'!$C$12:$C$4412=$H$7,IF('توزيع المباريات'!$N$12:$P$4412=$H$6,ROW($A$13:$A$4412)-ROW($A$13)+1)),ROWS($C$11:G195))),"")</f>
        <v/>
      </c>
      <c r="H195" s="22" t="str">
        <f t="array" ref="H195">IFERROR(INDEX('توزيع المباريات'!$Q$12:$Q$4412,SMALL(IF('توزيع المباريات'!$C$12:$C$4412=$H$7,IF('توزيع المباريات'!$N$12:$P$4412=$H$6,ROW($A$13:$A$4412)-ROW($A$13)+1)),ROWS($C$11:H195))),"")</f>
        <v/>
      </c>
      <c r="I195" s="22" t="str">
        <f t="array" ref="I195">IFERROR(INDEX('توزيع المباريات'!$R$12:$R$4412,SMALL(IF('توزيع المباريات'!$C$12:$C$4412=$H$7,IF('توزيع المباريات'!$N$12:$P$4412=$H$6,ROW($A$13:$A$4412)-ROW($A$13)+1)),ROWS($C$11:I195))),"")</f>
        <v/>
      </c>
      <c r="J195" s="22" t="str">
        <f t="array" ref="J195">IFERROR(INDEX('توزيع المباريات'!$S$12:$S$4412,SMALL(IF('توزيع المباريات'!$C$12:$C$4412=$H$7,IF('توزيع المباريات'!$N$12:$P$4412=$H$6,ROW($A$13:$A$4412)-ROW($A$13)+1)),ROWS($C$11:J195))),"")</f>
        <v/>
      </c>
      <c r="K195" s="22" t="str">
        <f t="array" ref="K195">IFERROR(INDEX('توزيع المباريات'!$T$12:$T$4412,SMALL(IF('توزيع المباريات'!$C$12:$C$4412=$H$7,IF('توزيع المباريات'!$N$12:$P$4412=$H$6,ROW($A$13:$A$4412)-ROW($A$13)+1)),ROWS($C$11:K195))),"")</f>
        <v/>
      </c>
      <c r="L195" s="22" t="str">
        <f t="array" ref="L195">IFERROR(INDEX('توزيع المباريات'!$U$12:$U$4412,SMALL(IF('توزيع المباريات'!$C$12:$C$4412=$H$7,IF('توزيع المباريات'!$N$12:$P$4412=$H$6,ROW($A$13:$A$4412)-ROW($A$13)+1)),ROWS($C$11:L195))),"")</f>
        <v/>
      </c>
      <c r="M195" s="22" t="str">
        <f t="array" ref="M195">IFERROR(INDEX('توزيع المباريات'!$V$12:$V$4412,SMALL(IF('توزيع المباريات'!$C$12:$C$4412=$H$7,IF('توزيع المباريات'!$N$12:$P$4412=$H$6,ROW($A$13:$A$4412)-ROW($A$13)+1)),ROWS($C$11:M195))),"")</f>
        <v/>
      </c>
    </row>
    <row r="196" spans="2:13" ht="17.399999999999999">
      <c r="B196" s="21" t="str">
        <f t="shared" si="3"/>
        <v/>
      </c>
      <c r="C196" s="22" t="str">
        <f t="array" ref="C196">IFERROR(INDEX('توزيع المباريات'!$N$12:$N$4412,SMALL(IF('توزيع المباريات'!$C$12:$C$4412=$H$7,IF('توزيع المباريات'!$N$12:$P$4412=$H$6,ROW($A$13:$A$4412)-ROW($A$13)+1)),ROWS($C$11:C196))),"")</f>
        <v/>
      </c>
      <c r="D196" s="22" t="str">
        <f t="array" ref="D196">IFERROR(INDEX('توزيع المباريات'!$O$12:$O$4412,SMALL(IF('توزيع المباريات'!$C$12:$C$4412=$H$7,IF('توزيع المباريات'!$N$12:$P$4412=$H$6,ROW($A$13:$A$4412)-ROW($A$13)+1)),ROWS($C$11:D196))),"")</f>
        <v/>
      </c>
      <c r="E196" s="22" t="str">
        <f t="array" ref="E196">IFERROR(INDEX('توزيع المباريات'!$P$12:$P$4412,SMALL(IF('توزيع المباريات'!$C$12:$C$4412=$H$7,IF('توزيع المباريات'!$N$12:$P$4412=$H$6,ROW($A$13:$A$4412)-ROW($A$13)+1)),ROWS($C$11:E196))),"")</f>
        <v/>
      </c>
      <c r="F196" s="22" t="str">
        <f t="array" ref="F196">IFERROR(INDEX('توزيع المباريات'!$E$12:$E$4412,SMALL(IF('توزيع المباريات'!$C$12:$C$4412=$H$7,IF('توزيع المباريات'!$N$12:$P$4412=$H$6,ROW($A$13:$A$4412)-ROW($A$13)+1)),ROWS($C$11:F196))),"")</f>
        <v/>
      </c>
      <c r="G196" s="22" t="str">
        <f t="array" ref="G196">IFERROR(INDEX('توزيع المباريات'!$M$12:$M$4412,SMALL(IF('توزيع المباريات'!$C$12:$C$4412=$H$7,IF('توزيع المباريات'!$N$12:$P$4412=$H$6,ROW($A$13:$A$4412)-ROW($A$13)+1)),ROWS($C$11:G196))),"")</f>
        <v/>
      </c>
      <c r="H196" s="22" t="str">
        <f t="array" ref="H196">IFERROR(INDEX('توزيع المباريات'!$Q$12:$Q$4412,SMALL(IF('توزيع المباريات'!$C$12:$C$4412=$H$7,IF('توزيع المباريات'!$N$12:$P$4412=$H$6,ROW($A$13:$A$4412)-ROW($A$13)+1)),ROWS($C$11:H196))),"")</f>
        <v/>
      </c>
      <c r="I196" s="22" t="str">
        <f t="array" ref="I196">IFERROR(INDEX('توزيع المباريات'!$R$12:$R$4412,SMALL(IF('توزيع المباريات'!$C$12:$C$4412=$H$7,IF('توزيع المباريات'!$N$12:$P$4412=$H$6,ROW($A$13:$A$4412)-ROW($A$13)+1)),ROWS($C$11:I196))),"")</f>
        <v/>
      </c>
      <c r="J196" s="22" t="str">
        <f t="array" ref="J196">IFERROR(INDEX('توزيع المباريات'!$S$12:$S$4412,SMALL(IF('توزيع المباريات'!$C$12:$C$4412=$H$7,IF('توزيع المباريات'!$N$12:$P$4412=$H$6,ROW($A$13:$A$4412)-ROW($A$13)+1)),ROWS($C$11:J196))),"")</f>
        <v/>
      </c>
      <c r="K196" s="22" t="str">
        <f t="array" ref="K196">IFERROR(INDEX('توزيع المباريات'!$T$12:$T$4412,SMALL(IF('توزيع المباريات'!$C$12:$C$4412=$H$7,IF('توزيع المباريات'!$N$12:$P$4412=$H$6,ROW($A$13:$A$4412)-ROW($A$13)+1)),ROWS($C$11:K196))),"")</f>
        <v/>
      </c>
      <c r="L196" s="22" t="str">
        <f t="array" ref="L196">IFERROR(INDEX('توزيع المباريات'!$U$12:$U$4412,SMALL(IF('توزيع المباريات'!$C$12:$C$4412=$H$7,IF('توزيع المباريات'!$N$12:$P$4412=$H$6,ROW($A$13:$A$4412)-ROW($A$13)+1)),ROWS($C$11:L196))),"")</f>
        <v/>
      </c>
      <c r="M196" s="22" t="str">
        <f t="array" ref="M196">IFERROR(INDEX('توزيع المباريات'!$V$12:$V$4412,SMALL(IF('توزيع المباريات'!$C$12:$C$4412=$H$7,IF('توزيع المباريات'!$N$12:$P$4412=$H$6,ROW($A$13:$A$4412)-ROW($A$13)+1)),ROWS($C$11:M196))),"")</f>
        <v/>
      </c>
    </row>
    <row r="197" spans="2:13" ht="17.399999999999999">
      <c r="B197" s="21" t="str">
        <f t="shared" si="3"/>
        <v/>
      </c>
      <c r="C197" s="22" t="str">
        <f t="array" ref="C197">IFERROR(INDEX('توزيع المباريات'!$N$12:$N$4412,SMALL(IF('توزيع المباريات'!$C$12:$C$4412=$H$7,IF('توزيع المباريات'!$N$12:$P$4412=$H$6,ROW($A$13:$A$4412)-ROW($A$13)+1)),ROWS($C$11:C197))),"")</f>
        <v/>
      </c>
      <c r="D197" s="22" t="str">
        <f t="array" ref="D197">IFERROR(INDEX('توزيع المباريات'!$O$12:$O$4412,SMALL(IF('توزيع المباريات'!$C$12:$C$4412=$H$7,IF('توزيع المباريات'!$N$12:$P$4412=$H$6,ROW($A$13:$A$4412)-ROW($A$13)+1)),ROWS($C$11:D197))),"")</f>
        <v/>
      </c>
      <c r="E197" s="22" t="str">
        <f t="array" ref="E197">IFERROR(INDEX('توزيع المباريات'!$P$12:$P$4412,SMALL(IF('توزيع المباريات'!$C$12:$C$4412=$H$7,IF('توزيع المباريات'!$N$12:$P$4412=$H$6,ROW($A$13:$A$4412)-ROW($A$13)+1)),ROWS($C$11:E197))),"")</f>
        <v/>
      </c>
      <c r="F197" s="22" t="str">
        <f t="array" ref="F197">IFERROR(INDEX('توزيع المباريات'!$E$12:$E$4412,SMALL(IF('توزيع المباريات'!$C$12:$C$4412=$H$7,IF('توزيع المباريات'!$N$12:$P$4412=$H$6,ROW($A$13:$A$4412)-ROW($A$13)+1)),ROWS($C$11:F197))),"")</f>
        <v/>
      </c>
      <c r="G197" s="22" t="str">
        <f t="array" ref="G197">IFERROR(INDEX('توزيع المباريات'!$M$12:$M$4412,SMALL(IF('توزيع المباريات'!$C$12:$C$4412=$H$7,IF('توزيع المباريات'!$N$12:$P$4412=$H$6,ROW($A$13:$A$4412)-ROW($A$13)+1)),ROWS($C$11:G197))),"")</f>
        <v/>
      </c>
      <c r="H197" s="22" t="str">
        <f t="array" ref="H197">IFERROR(INDEX('توزيع المباريات'!$Q$12:$Q$4412,SMALL(IF('توزيع المباريات'!$C$12:$C$4412=$H$7,IF('توزيع المباريات'!$N$12:$P$4412=$H$6,ROW($A$13:$A$4412)-ROW($A$13)+1)),ROWS($C$11:H197))),"")</f>
        <v/>
      </c>
      <c r="I197" s="22" t="str">
        <f t="array" ref="I197">IFERROR(INDEX('توزيع المباريات'!$R$12:$R$4412,SMALL(IF('توزيع المباريات'!$C$12:$C$4412=$H$7,IF('توزيع المباريات'!$N$12:$P$4412=$H$6,ROW($A$13:$A$4412)-ROW($A$13)+1)),ROWS($C$11:I197))),"")</f>
        <v/>
      </c>
      <c r="J197" s="22" t="str">
        <f t="array" ref="J197">IFERROR(INDEX('توزيع المباريات'!$S$12:$S$4412,SMALL(IF('توزيع المباريات'!$C$12:$C$4412=$H$7,IF('توزيع المباريات'!$N$12:$P$4412=$H$6,ROW($A$13:$A$4412)-ROW($A$13)+1)),ROWS($C$11:J197))),"")</f>
        <v/>
      </c>
      <c r="K197" s="22" t="str">
        <f t="array" ref="K197">IFERROR(INDEX('توزيع المباريات'!$T$12:$T$4412,SMALL(IF('توزيع المباريات'!$C$12:$C$4412=$H$7,IF('توزيع المباريات'!$N$12:$P$4412=$H$6,ROW($A$13:$A$4412)-ROW($A$13)+1)),ROWS($C$11:K197))),"")</f>
        <v/>
      </c>
      <c r="L197" s="22" t="str">
        <f t="array" ref="L197">IFERROR(INDEX('توزيع المباريات'!$U$12:$U$4412,SMALL(IF('توزيع المباريات'!$C$12:$C$4412=$H$7,IF('توزيع المباريات'!$N$12:$P$4412=$H$6,ROW($A$13:$A$4412)-ROW($A$13)+1)),ROWS($C$11:L197))),"")</f>
        <v/>
      </c>
      <c r="M197" s="22" t="str">
        <f t="array" ref="M197">IFERROR(INDEX('توزيع المباريات'!$V$12:$V$4412,SMALL(IF('توزيع المباريات'!$C$12:$C$4412=$H$7,IF('توزيع المباريات'!$N$12:$P$4412=$H$6,ROW($A$13:$A$4412)-ROW($A$13)+1)),ROWS($C$11:M197))),"")</f>
        <v/>
      </c>
    </row>
    <row r="198" spans="2:13" ht="17.399999999999999">
      <c r="B198" s="21" t="str">
        <f t="shared" si="3"/>
        <v/>
      </c>
      <c r="C198" s="22" t="str">
        <f t="array" ref="C198">IFERROR(INDEX('توزيع المباريات'!$N$12:$N$4412,SMALL(IF('توزيع المباريات'!$C$12:$C$4412=$H$7,IF('توزيع المباريات'!$N$12:$P$4412=$H$6,ROW($A$13:$A$4412)-ROW($A$13)+1)),ROWS($C$11:C198))),"")</f>
        <v/>
      </c>
      <c r="D198" s="22" t="str">
        <f t="array" ref="D198">IFERROR(INDEX('توزيع المباريات'!$O$12:$O$4412,SMALL(IF('توزيع المباريات'!$C$12:$C$4412=$H$7,IF('توزيع المباريات'!$N$12:$P$4412=$H$6,ROW($A$13:$A$4412)-ROW($A$13)+1)),ROWS($C$11:D198))),"")</f>
        <v/>
      </c>
      <c r="E198" s="22" t="str">
        <f t="array" ref="E198">IFERROR(INDEX('توزيع المباريات'!$P$12:$P$4412,SMALL(IF('توزيع المباريات'!$C$12:$C$4412=$H$7,IF('توزيع المباريات'!$N$12:$P$4412=$H$6,ROW($A$13:$A$4412)-ROW($A$13)+1)),ROWS($C$11:E198))),"")</f>
        <v/>
      </c>
      <c r="F198" s="22" t="str">
        <f t="array" ref="F198">IFERROR(INDEX('توزيع المباريات'!$E$12:$E$4412,SMALL(IF('توزيع المباريات'!$C$12:$C$4412=$H$7,IF('توزيع المباريات'!$N$12:$P$4412=$H$6,ROW($A$13:$A$4412)-ROW($A$13)+1)),ROWS($C$11:F198))),"")</f>
        <v/>
      </c>
      <c r="G198" s="22" t="str">
        <f t="array" ref="G198">IFERROR(INDEX('توزيع المباريات'!$M$12:$M$4412,SMALL(IF('توزيع المباريات'!$C$12:$C$4412=$H$7,IF('توزيع المباريات'!$N$12:$P$4412=$H$6,ROW($A$13:$A$4412)-ROW($A$13)+1)),ROWS($C$11:G198))),"")</f>
        <v/>
      </c>
      <c r="H198" s="22" t="str">
        <f t="array" ref="H198">IFERROR(INDEX('توزيع المباريات'!$Q$12:$Q$4412,SMALL(IF('توزيع المباريات'!$C$12:$C$4412=$H$7,IF('توزيع المباريات'!$N$12:$P$4412=$H$6,ROW($A$13:$A$4412)-ROW($A$13)+1)),ROWS($C$11:H198))),"")</f>
        <v/>
      </c>
      <c r="I198" s="22" t="str">
        <f t="array" ref="I198">IFERROR(INDEX('توزيع المباريات'!$R$12:$R$4412,SMALL(IF('توزيع المباريات'!$C$12:$C$4412=$H$7,IF('توزيع المباريات'!$N$12:$P$4412=$H$6,ROW($A$13:$A$4412)-ROW($A$13)+1)),ROWS($C$11:I198))),"")</f>
        <v/>
      </c>
      <c r="J198" s="22" t="str">
        <f t="array" ref="J198">IFERROR(INDEX('توزيع المباريات'!$S$12:$S$4412,SMALL(IF('توزيع المباريات'!$C$12:$C$4412=$H$7,IF('توزيع المباريات'!$N$12:$P$4412=$H$6,ROW($A$13:$A$4412)-ROW($A$13)+1)),ROWS($C$11:J198))),"")</f>
        <v/>
      </c>
      <c r="K198" s="22" t="str">
        <f t="array" ref="K198">IFERROR(INDEX('توزيع المباريات'!$T$12:$T$4412,SMALL(IF('توزيع المباريات'!$C$12:$C$4412=$H$7,IF('توزيع المباريات'!$N$12:$P$4412=$H$6,ROW($A$13:$A$4412)-ROW($A$13)+1)),ROWS($C$11:K198))),"")</f>
        <v/>
      </c>
      <c r="L198" s="22" t="str">
        <f t="array" ref="L198">IFERROR(INDEX('توزيع المباريات'!$U$12:$U$4412,SMALL(IF('توزيع المباريات'!$C$12:$C$4412=$H$7,IF('توزيع المباريات'!$N$12:$P$4412=$H$6,ROW($A$13:$A$4412)-ROW($A$13)+1)),ROWS($C$11:L198))),"")</f>
        <v/>
      </c>
      <c r="M198" s="22" t="str">
        <f t="array" ref="M198">IFERROR(INDEX('توزيع المباريات'!$V$12:$V$4412,SMALL(IF('توزيع المباريات'!$C$12:$C$4412=$H$7,IF('توزيع المباريات'!$N$12:$P$4412=$H$6,ROW($A$13:$A$4412)-ROW($A$13)+1)),ROWS($C$11:M198))),"")</f>
        <v/>
      </c>
    </row>
    <row r="199" spans="2:13" ht="17.399999999999999">
      <c r="B199" s="21" t="str">
        <f t="shared" si="3"/>
        <v/>
      </c>
      <c r="C199" s="22" t="str">
        <f t="array" ref="C199">IFERROR(INDEX('توزيع المباريات'!$N$12:$N$4412,SMALL(IF('توزيع المباريات'!$C$12:$C$4412=$H$7,IF('توزيع المباريات'!$N$12:$P$4412=$H$6,ROW($A$13:$A$4412)-ROW($A$13)+1)),ROWS($C$11:C199))),"")</f>
        <v/>
      </c>
      <c r="D199" s="22" t="str">
        <f t="array" ref="D199">IFERROR(INDEX('توزيع المباريات'!$O$12:$O$4412,SMALL(IF('توزيع المباريات'!$C$12:$C$4412=$H$7,IF('توزيع المباريات'!$N$12:$P$4412=$H$6,ROW($A$13:$A$4412)-ROW($A$13)+1)),ROWS($C$11:D199))),"")</f>
        <v/>
      </c>
      <c r="E199" s="22" t="str">
        <f t="array" ref="E199">IFERROR(INDEX('توزيع المباريات'!$P$12:$P$4412,SMALL(IF('توزيع المباريات'!$C$12:$C$4412=$H$7,IF('توزيع المباريات'!$N$12:$P$4412=$H$6,ROW($A$13:$A$4412)-ROW($A$13)+1)),ROWS($C$11:E199))),"")</f>
        <v/>
      </c>
      <c r="F199" s="22" t="str">
        <f t="array" ref="F199">IFERROR(INDEX('توزيع المباريات'!$E$12:$E$4412,SMALL(IF('توزيع المباريات'!$C$12:$C$4412=$H$7,IF('توزيع المباريات'!$N$12:$P$4412=$H$6,ROW($A$13:$A$4412)-ROW($A$13)+1)),ROWS($C$11:F199))),"")</f>
        <v/>
      </c>
      <c r="G199" s="22" t="str">
        <f t="array" ref="G199">IFERROR(INDEX('توزيع المباريات'!$M$12:$M$4412,SMALL(IF('توزيع المباريات'!$C$12:$C$4412=$H$7,IF('توزيع المباريات'!$N$12:$P$4412=$H$6,ROW($A$13:$A$4412)-ROW($A$13)+1)),ROWS($C$11:G199))),"")</f>
        <v/>
      </c>
      <c r="H199" s="22" t="str">
        <f t="array" ref="H199">IFERROR(INDEX('توزيع المباريات'!$Q$12:$Q$4412,SMALL(IF('توزيع المباريات'!$C$12:$C$4412=$H$7,IF('توزيع المباريات'!$N$12:$P$4412=$H$6,ROW($A$13:$A$4412)-ROW($A$13)+1)),ROWS($C$11:H199))),"")</f>
        <v/>
      </c>
      <c r="I199" s="22" t="str">
        <f t="array" ref="I199">IFERROR(INDEX('توزيع المباريات'!$R$12:$R$4412,SMALL(IF('توزيع المباريات'!$C$12:$C$4412=$H$7,IF('توزيع المباريات'!$N$12:$P$4412=$H$6,ROW($A$13:$A$4412)-ROW($A$13)+1)),ROWS($C$11:I199))),"")</f>
        <v/>
      </c>
      <c r="J199" s="22" t="str">
        <f t="array" ref="J199">IFERROR(INDEX('توزيع المباريات'!$S$12:$S$4412,SMALL(IF('توزيع المباريات'!$C$12:$C$4412=$H$7,IF('توزيع المباريات'!$N$12:$P$4412=$H$6,ROW($A$13:$A$4412)-ROW($A$13)+1)),ROWS($C$11:J199))),"")</f>
        <v/>
      </c>
      <c r="K199" s="22" t="str">
        <f t="array" ref="K199">IFERROR(INDEX('توزيع المباريات'!$T$12:$T$4412,SMALL(IF('توزيع المباريات'!$C$12:$C$4412=$H$7,IF('توزيع المباريات'!$N$12:$P$4412=$H$6,ROW($A$13:$A$4412)-ROW($A$13)+1)),ROWS($C$11:K199))),"")</f>
        <v/>
      </c>
      <c r="L199" s="22" t="str">
        <f t="array" ref="L199">IFERROR(INDEX('توزيع المباريات'!$U$12:$U$4412,SMALL(IF('توزيع المباريات'!$C$12:$C$4412=$H$7,IF('توزيع المباريات'!$N$12:$P$4412=$H$6,ROW($A$13:$A$4412)-ROW($A$13)+1)),ROWS($C$11:L199))),"")</f>
        <v/>
      </c>
      <c r="M199" s="22" t="str">
        <f t="array" ref="M199">IFERROR(INDEX('توزيع المباريات'!$V$12:$V$4412,SMALL(IF('توزيع المباريات'!$C$12:$C$4412=$H$7,IF('توزيع المباريات'!$N$12:$P$4412=$H$6,ROW($A$13:$A$4412)-ROW($A$13)+1)),ROWS($C$11:M199))),"")</f>
        <v/>
      </c>
    </row>
    <row r="200" spans="2:13" ht="17.399999999999999">
      <c r="B200" s="21" t="str">
        <f t="shared" si="3"/>
        <v/>
      </c>
      <c r="C200" s="22" t="str">
        <f t="array" ref="C200">IFERROR(INDEX('توزيع المباريات'!$N$12:$N$4412,SMALL(IF('توزيع المباريات'!$C$12:$C$4412=$H$7,IF('توزيع المباريات'!$N$12:$P$4412=$H$6,ROW($A$13:$A$4412)-ROW($A$13)+1)),ROWS($C$11:C200))),"")</f>
        <v/>
      </c>
      <c r="D200" s="22" t="str">
        <f t="array" ref="D200">IFERROR(INDEX('توزيع المباريات'!$O$12:$O$4412,SMALL(IF('توزيع المباريات'!$C$12:$C$4412=$H$7,IF('توزيع المباريات'!$N$12:$P$4412=$H$6,ROW($A$13:$A$4412)-ROW($A$13)+1)),ROWS($C$11:D200))),"")</f>
        <v/>
      </c>
      <c r="E200" s="22" t="str">
        <f t="array" ref="E200">IFERROR(INDEX('توزيع المباريات'!$P$12:$P$4412,SMALL(IF('توزيع المباريات'!$C$12:$C$4412=$H$7,IF('توزيع المباريات'!$N$12:$P$4412=$H$6,ROW($A$13:$A$4412)-ROW($A$13)+1)),ROWS($C$11:E200))),"")</f>
        <v/>
      </c>
      <c r="F200" s="22" t="str">
        <f t="array" ref="F200">IFERROR(INDEX('توزيع المباريات'!$E$12:$E$4412,SMALL(IF('توزيع المباريات'!$C$12:$C$4412=$H$7,IF('توزيع المباريات'!$N$12:$P$4412=$H$6,ROW($A$13:$A$4412)-ROW($A$13)+1)),ROWS($C$11:F200))),"")</f>
        <v/>
      </c>
      <c r="G200" s="22" t="str">
        <f t="array" ref="G200">IFERROR(INDEX('توزيع المباريات'!$M$12:$M$4412,SMALL(IF('توزيع المباريات'!$C$12:$C$4412=$H$7,IF('توزيع المباريات'!$N$12:$P$4412=$H$6,ROW($A$13:$A$4412)-ROW($A$13)+1)),ROWS($C$11:G200))),"")</f>
        <v/>
      </c>
      <c r="H200" s="22" t="str">
        <f t="array" ref="H200">IFERROR(INDEX('توزيع المباريات'!$Q$12:$Q$4412,SMALL(IF('توزيع المباريات'!$C$12:$C$4412=$H$7,IF('توزيع المباريات'!$N$12:$P$4412=$H$6,ROW($A$13:$A$4412)-ROW($A$13)+1)),ROWS($C$11:H200))),"")</f>
        <v/>
      </c>
      <c r="I200" s="22" t="str">
        <f t="array" ref="I200">IFERROR(INDEX('توزيع المباريات'!$R$12:$R$4412,SMALL(IF('توزيع المباريات'!$C$12:$C$4412=$H$7,IF('توزيع المباريات'!$N$12:$P$4412=$H$6,ROW($A$13:$A$4412)-ROW($A$13)+1)),ROWS($C$11:I200))),"")</f>
        <v/>
      </c>
      <c r="J200" s="22" t="str">
        <f t="array" ref="J200">IFERROR(INDEX('توزيع المباريات'!$S$12:$S$4412,SMALL(IF('توزيع المباريات'!$C$12:$C$4412=$H$7,IF('توزيع المباريات'!$N$12:$P$4412=$H$6,ROW($A$13:$A$4412)-ROW($A$13)+1)),ROWS($C$11:J200))),"")</f>
        <v/>
      </c>
      <c r="K200" s="22" t="str">
        <f t="array" ref="K200">IFERROR(INDEX('توزيع المباريات'!$T$12:$T$4412,SMALL(IF('توزيع المباريات'!$C$12:$C$4412=$H$7,IF('توزيع المباريات'!$N$12:$P$4412=$H$6,ROW($A$13:$A$4412)-ROW($A$13)+1)),ROWS($C$11:K200))),"")</f>
        <v/>
      </c>
      <c r="L200" s="22" t="str">
        <f t="array" ref="L200">IFERROR(INDEX('توزيع المباريات'!$U$12:$U$4412,SMALL(IF('توزيع المباريات'!$C$12:$C$4412=$H$7,IF('توزيع المباريات'!$N$12:$P$4412=$H$6,ROW($A$13:$A$4412)-ROW($A$13)+1)),ROWS($C$11:L200))),"")</f>
        <v/>
      </c>
      <c r="M200" s="22" t="str">
        <f t="array" ref="M200">IFERROR(INDEX('توزيع المباريات'!$V$12:$V$4412,SMALL(IF('توزيع المباريات'!$C$12:$C$4412=$H$7,IF('توزيع المباريات'!$N$12:$P$4412=$H$6,ROW($A$13:$A$4412)-ROW($A$13)+1)),ROWS($C$11:M200))),"")</f>
        <v/>
      </c>
    </row>
    <row r="201" spans="2:13" ht="17.399999999999999">
      <c r="B201" s="21" t="str">
        <f t="shared" si="3"/>
        <v/>
      </c>
      <c r="C201" s="22" t="str">
        <f t="array" ref="C201">IFERROR(INDEX('توزيع المباريات'!$N$12:$N$4412,SMALL(IF('توزيع المباريات'!$C$12:$C$4412=$H$7,IF('توزيع المباريات'!$N$12:$P$4412=$H$6,ROW($A$13:$A$4412)-ROW($A$13)+1)),ROWS($C$11:C201))),"")</f>
        <v/>
      </c>
      <c r="D201" s="22" t="str">
        <f t="array" ref="D201">IFERROR(INDEX('توزيع المباريات'!$O$12:$O$4412,SMALL(IF('توزيع المباريات'!$C$12:$C$4412=$H$7,IF('توزيع المباريات'!$N$12:$P$4412=$H$6,ROW($A$13:$A$4412)-ROW($A$13)+1)),ROWS($C$11:D201))),"")</f>
        <v/>
      </c>
      <c r="E201" s="22" t="str">
        <f t="array" ref="E201">IFERROR(INDEX('توزيع المباريات'!$P$12:$P$4412,SMALL(IF('توزيع المباريات'!$C$12:$C$4412=$H$7,IF('توزيع المباريات'!$N$12:$P$4412=$H$6,ROW($A$13:$A$4412)-ROW($A$13)+1)),ROWS($C$11:E201))),"")</f>
        <v/>
      </c>
      <c r="F201" s="22" t="str">
        <f t="array" ref="F201">IFERROR(INDEX('توزيع المباريات'!$E$12:$E$4412,SMALL(IF('توزيع المباريات'!$C$12:$C$4412=$H$7,IF('توزيع المباريات'!$N$12:$P$4412=$H$6,ROW($A$13:$A$4412)-ROW($A$13)+1)),ROWS($C$11:F201))),"")</f>
        <v/>
      </c>
      <c r="G201" s="22" t="str">
        <f t="array" ref="G201">IFERROR(INDEX('توزيع المباريات'!$M$12:$M$4412,SMALL(IF('توزيع المباريات'!$C$12:$C$4412=$H$7,IF('توزيع المباريات'!$N$12:$P$4412=$H$6,ROW($A$13:$A$4412)-ROW($A$13)+1)),ROWS($C$11:G201))),"")</f>
        <v/>
      </c>
      <c r="H201" s="22" t="str">
        <f t="array" ref="H201">IFERROR(INDEX('توزيع المباريات'!$Q$12:$Q$4412,SMALL(IF('توزيع المباريات'!$C$12:$C$4412=$H$7,IF('توزيع المباريات'!$N$12:$P$4412=$H$6,ROW($A$13:$A$4412)-ROW($A$13)+1)),ROWS($C$11:H201))),"")</f>
        <v/>
      </c>
      <c r="I201" s="22" t="str">
        <f t="array" ref="I201">IFERROR(INDEX('توزيع المباريات'!$R$12:$R$4412,SMALL(IF('توزيع المباريات'!$C$12:$C$4412=$H$7,IF('توزيع المباريات'!$N$12:$P$4412=$H$6,ROW($A$13:$A$4412)-ROW($A$13)+1)),ROWS($C$11:I201))),"")</f>
        <v/>
      </c>
      <c r="J201" s="22" t="str">
        <f t="array" ref="J201">IFERROR(INDEX('توزيع المباريات'!$S$12:$S$4412,SMALL(IF('توزيع المباريات'!$C$12:$C$4412=$H$7,IF('توزيع المباريات'!$N$12:$P$4412=$H$6,ROW($A$13:$A$4412)-ROW($A$13)+1)),ROWS($C$11:J201))),"")</f>
        <v/>
      </c>
      <c r="K201" s="22" t="str">
        <f t="array" ref="K201">IFERROR(INDEX('توزيع المباريات'!$T$12:$T$4412,SMALL(IF('توزيع المباريات'!$C$12:$C$4412=$H$7,IF('توزيع المباريات'!$N$12:$P$4412=$H$6,ROW($A$13:$A$4412)-ROW($A$13)+1)),ROWS($C$11:K201))),"")</f>
        <v/>
      </c>
      <c r="L201" s="22" t="str">
        <f t="array" ref="L201">IFERROR(INDEX('توزيع المباريات'!$U$12:$U$4412,SMALL(IF('توزيع المباريات'!$C$12:$C$4412=$H$7,IF('توزيع المباريات'!$N$12:$P$4412=$H$6,ROW($A$13:$A$4412)-ROW($A$13)+1)),ROWS($C$11:L201))),"")</f>
        <v/>
      </c>
      <c r="M201" s="22" t="str">
        <f t="array" ref="M201">IFERROR(INDEX('توزيع المباريات'!$V$12:$V$4412,SMALL(IF('توزيع المباريات'!$C$12:$C$4412=$H$7,IF('توزيع المباريات'!$N$12:$P$4412=$H$6,ROW($A$13:$A$4412)-ROW($A$13)+1)),ROWS($C$11:M201))),"")</f>
        <v/>
      </c>
    </row>
    <row r="202" spans="2:13" ht="17.399999999999999">
      <c r="B202" s="21" t="str">
        <f t="shared" si="3"/>
        <v/>
      </c>
      <c r="C202" s="22" t="str">
        <f t="array" ref="C202">IFERROR(INDEX('توزيع المباريات'!$N$12:$N$4412,SMALL(IF('توزيع المباريات'!$C$12:$C$4412=$H$7,IF('توزيع المباريات'!$N$12:$P$4412=$H$6,ROW($A$13:$A$4412)-ROW($A$13)+1)),ROWS($C$11:C202))),"")</f>
        <v/>
      </c>
      <c r="D202" s="22" t="str">
        <f t="array" ref="D202">IFERROR(INDEX('توزيع المباريات'!$O$12:$O$4412,SMALL(IF('توزيع المباريات'!$C$12:$C$4412=$H$7,IF('توزيع المباريات'!$N$12:$P$4412=$H$6,ROW($A$13:$A$4412)-ROW($A$13)+1)),ROWS($C$11:D202))),"")</f>
        <v/>
      </c>
      <c r="E202" s="22" t="str">
        <f t="array" ref="E202">IFERROR(INDEX('توزيع المباريات'!$P$12:$P$4412,SMALL(IF('توزيع المباريات'!$C$12:$C$4412=$H$7,IF('توزيع المباريات'!$N$12:$P$4412=$H$6,ROW($A$13:$A$4412)-ROW($A$13)+1)),ROWS($C$11:E202))),"")</f>
        <v/>
      </c>
      <c r="F202" s="22" t="str">
        <f t="array" ref="F202">IFERROR(INDEX('توزيع المباريات'!$E$12:$E$4412,SMALL(IF('توزيع المباريات'!$C$12:$C$4412=$H$7,IF('توزيع المباريات'!$N$12:$P$4412=$H$6,ROW($A$13:$A$4412)-ROW($A$13)+1)),ROWS($C$11:F202))),"")</f>
        <v/>
      </c>
      <c r="G202" s="22" t="str">
        <f t="array" ref="G202">IFERROR(INDEX('توزيع المباريات'!$M$12:$M$4412,SMALL(IF('توزيع المباريات'!$C$12:$C$4412=$H$7,IF('توزيع المباريات'!$N$12:$P$4412=$H$6,ROW($A$13:$A$4412)-ROW($A$13)+1)),ROWS($C$11:G202))),"")</f>
        <v/>
      </c>
      <c r="H202" s="22" t="str">
        <f t="array" ref="H202">IFERROR(INDEX('توزيع المباريات'!$Q$12:$Q$4412,SMALL(IF('توزيع المباريات'!$C$12:$C$4412=$H$7,IF('توزيع المباريات'!$N$12:$P$4412=$H$6,ROW($A$13:$A$4412)-ROW($A$13)+1)),ROWS($C$11:H202))),"")</f>
        <v/>
      </c>
      <c r="I202" s="22" t="str">
        <f t="array" ref="I202">IFERROR(INDEX('توزيع المباريات'!$R$12:$R$4412,SMALL(IF('توزيع المباريات'!$C$12:$C$4412=$H$7,IF('توزيع المباريات'!$N$12:$P$4412=$H$6,ROW($A$13:$A$4412)-ROW($A$13)+1)),ROWS($C$11:I202))),"")</f>
        <v/>
      </c>
      <c r="J202" s="22" t="str">
        <f t="array" ref="J202">IFERROR(INDEX('توزيع المباريات'!$S$12:$S$4412,SMALL(IF('توزيع المباريات'!$C$12:$C$4412=$H$7,IF('توزيع المباريات'!$N$12:$P$4412=$H$6,ROW($A$13:$A$4412)-ROW($A$13)+1)),ROWS($C$11:J202))),"")</f>
        <v/>
      </c>
      <c r="K202" s="22" t="str">
        <f t="array" ref="K202">IFERROR(INDEX('توزيع المباريات'!$T$12:$T$4412,SMALL(IF('توزيع المباريات'!$C$12:$C$4412=$H$7,IF('توزيع المباريات'!$N$12:$P$4412=$H$6,ROW($A$13:$A$4412)-ROW($A$13)+1)),ROWS($C$11:K202))),"")</f>
        <v/>
      </c>
      <c r="L202" s="22" t="str">
        <f t="array" ref="L202">IFERROR(INDEX('توزيع المباريات'!$U$12:$U$4412,SMALL(IF('توزيع المباريات'!$C$12:$C$4412=$H$7,IF('توزيع المباريات'!$N$12:$P$4412=$H$6,ROW($A$13:$A$4412)-ROW($A$13)+1)),ROWS($C$11:L202))),"")</f>
        <v/>
      </c>
      <c r="M202" s="22" t="str">
        <f t="array" ref="M202">IFERROR(INDEX('توزيع المباريات'!$V$12:$V$4412,SMALL(IF('توزيع المباريات'!$C$12:$C$4412=$H$7,IF('توزيع المباريات'!$N$12:$P$4412=$H$6,ROW($A$13:$A$4412)-ROW($A$13)+1)),ROWS($C$11:M202))),"")</f>
        <v/>
      </c>
    </row>
    <row r="203" spans="2:13" ht="17.399999999999999">
      <c r="B203" s="21" t="str">
        <f t="shared" si="3"/>
        <v/>
      </c>
      <c r="C203" s="22" t="str">
        <f t="array" ref="C203">IFERROR(INDEX('توزيع المباريات'!$N$12:$N$4412,SMALL(IF('توزيع المباريات'!$C$12:$C$4412=$H$7,IF('توزيع المباريات'!$N$12:$P$4412=$H$6,ROW($A$13:$A$4412)-ROW($A$13)+1)),ROWS($C$11:C203))),"")</f>
        <v/>
      </c>
      <c r="D203" s="22" t="str">
        <f t="array" ref="D203">IFERROR(INDEX('توزيع المباريات'!$O$12:$O$4412,SMALL(IF('توزيع المباريات'!$C$12:$C$4412=$H$7,IF('توزيع المباريات'!$N$12:$P$4412=$H$6,ROW($A$13:$A$4412)-ROW($A$13)+1)),ROWS($C$11:D203))),"")</f>
        <v/>
      </c>
      <c r="E203" s="22" t="str">
        <f t="array" ref="E203">IFERROR(INDEX('توزيع المباريات'!$P$12:$P$4412,SMALL(IF('توزيع المباريات'!$C$12:$C$4412=$H$7,IF('توزيع المباريات'!$N$12:$P$4412=$H$6,ROW($A$13:$A$4412)-ROW($A$13)+1)),ROWS($C$11:E203))),"")</f>
        <v/>
      </c>
      <c r="F203" s="22" t="str">
        <f t="array" ref="F203">IFERROR(INDEX('توزيع المباريات'!$E$12:$E$4412,SMALL(IF('توزيع المباريات'!$C$12:$C$4412=$H$7,IF('توزيع المباريات'!$N$12:$P$4412=$H$6,ROW($A$13:$A$4412)-ROW($A$13)+1)),ROWS($C$11:F203))),"")</f>
        <v/>
      </c>
      <c r="G203" s="22" t="str">
        <f t="array" ref="G203">IFERROR(INDEX('توزيع المباريات'!$M$12:$M$4412,SMALL(IF('توزيع المباريات'!$C$12:$C$4412=$H$7,IF('توزيع المباريات'!$N$12:$P$4412=$H$6,ROW($A$13:$A$4412)-ROW($A$13)+1)),ROWS($C$11:G203))),"")</f>
        <v/>
      </c>
      <c r="H203" s="22" t="str">
        <f t="array" ref="H203">IFERROR(INDEX('توزيع المباريات'!$Q$12:$Q$4412,SMALL(IF('توزيع المباريات'!$C$12:$C$4412=$H$7,IF('توزيع المباريات'!$N$12:$P$4412=$H$6,ROW($A$13:$A$4412)-ROW($A$13)+1)),ROWS($C$11:H203))),"")</f>
        <v/>
      </c>
      <c r="I203" s="22" t="str">
        <f t="array" ref="I203">IFERROR(INDEX('توزيع المباريات'!$R$12:$R$4412,SMALL(IF('توزيع المباريات'!$C$12:$C$4412=$H$7,IF('توزيع المباريات'!$N$12:$P$4412=$H$6,ROW($A$13:$A$4412)-ROW($A$13)+1)),ROWS($C$11:I203))),"")</f>
        <v/>
      </c>
      <c r="J203" s="22" t="str">
        <f t="array" ref="J203">IFERROR(INDEX('توزيع المباريات'!$S$12:$S$4412,SMALL(IF('توزيع المباريات'!$C$12:$C$4412=$H$7,IF('توزيع المباريات'!$N$12:$P$4412=$H$6,ROW($A$13:$A$4412)-ROW($A$13)+1)),ROWS($C$11:J203))),"")</f>
        <v/>
      </c>
      <c r="K203" s="22" t="str">
        <f t="array" ref="K203">IFERROR(INDEX('توزيع المباريات'!$T$12:$T$4412,SMALL(IF('توزيع المباريات'!$C$12:$C$4412=$H$7,IF('توزيع المباريات'!$N$12:$P$4412=$H$6,ROW($A$13:$A$4412)-ROW($A$13)+1)),ROWS($C$11:K203))),"")</f>
        <v/>
      </c>
      <c r="L203" s="22" t="str">
        <f t="array" ref="L203">IFERROR(INDEX('توزيع المباريات'!$U$12:$U$4412,SMALL(IF('توزيع المباريات'!$C$12:$C$4412=$H$7,IF('توزيع المباريات'!$N$12:$P$4412=$H$6,ROW($A$13:$A$4412)-ROW($A$13)+1)),ROWS($C$11:L203))),"")</f>
        <v/>
      </c>
      <c r="M203" s="22" t="str">
        <f t="array" ref="M203">IFERROR(INDEX('توزيع المباريات'!$V$12:$V$4412,SMALL(IF('توزيع المباريات'!$C$12:$C$4412=$H$7,IF('توزيع المباريات'!$N$12:$P$4412=$H$6,ROW($A$13:$A$4412)-ROW($A$13)+1)),ROWS($C$11:M203))),"")</f>
        <v/>
      </c>
    </row>
    <row r="204" spans="2:13" ht="17.399999999999999">
      <c r="B204" s="21" t="str">
        <f t="shared" si="3"/>
        <v/>
      </c>
      <c r="C204" s="22" t="str">
        <f t="array" ref="C204">IFERROR(INDEX('توزيع المباريات'!$N$12:$N$4412,SMALL(IF('توزيع المباريات'!$C$12:$C$4412=$H$7,IF('توزيع المباريات'!$N$12:$P$4412=$H$6,ROW($A$13:$A$4412)-ROW($A$13)+1)),ROWS($C$11:C204))),"")</f>
        <v/>
      </c>
      <c r="D204" s="22" t="str">
        <f t="array" ref="D204">IFERROR(INDEX('توزيع المباريات'!$O$12:$O$4412,SMALL(IF('توزيع المباريات'!$C$12:$C$4412=$H$7,IF('توزيع المباريات'!$N$12:$P$4412=$H$6,ROW($A$13:$A$4412)-ROW($A$13)+1)),ROWS($C$11:D204))),"")</f>
        <v/>
      </c>
      <c r="E204" s="22" t="str">
        <f t="array" ref="E204">IFERROR(INDEX('توزيع المباريات'!$P$12:$P$4412,SMALL(IF('توزيع المباريات'!$C$12:$C$4412=$H$7,IF('توزيع المباريات'!$N$12:$P$4412=$H$6,ROW($A$13:$A$4412)-ROW($A$13)+1)),ROWS($C$11:E204))),"")</f>
        <v/>
      </c>
      <c r="F204" s="22" t="str">
        <f t="array" ref="F204">IFERROR(INDEX('توزيع المباريات'!$E$12:$E$4412,SMALL(IF('توزيع المباريات'!$C$12:$C$4412=$H$7,IF('توزيع المباريات'!$N$12:$P$4412=$H$6,ROW($A$13:$A$4412)-ROW($A$13)+1)),ROWS($C$11:F204))),"")</f>
        <v/>
      </c>
      <c r="G204" s="22" t="str">
        <f t="array" ref="G204">IFERROR(INDEX('توزيع المباريات'!$M$12:$M$4412,SMALL(IF('توزيع المباريات'!$C$12:$C$4412=$H$7,IF('توزيع المباريات'!$N$12:$P$4412=$H$6,ROW($A$13:$A$4412)-ROW($A$13)+1)),ROWS($C$11:G204))),"")</f>
        <v/>
      </c>
      <c r="H204" s="22" t="str">
        <f t="array" ref="H204">IFERROR(INDEX('توزيع المباريات'!$Q$12:$Q$4412,SMALL(IF('توزيع المباريات'!$C$12:$C$4412=$H$7,IF('توزيع المباريات'!$N$12:$P$4412=$H$6,ROW($A$13:$A$4412)-ROW($A$13)+1)),ROWS($C$11:H204))),"")</f>
        <v/>
      </c>
      <c r="I204" s="22" t="str">
        <f t="array" ref="I204">IFERROR(INDEX('توزيع المباريات'!$R$12:$R$4412,SMALL(IF('توزيع المباريات'!$C$12:$C$4412=$H$7,IF('توزيع المباريات'!$N$12:$P$4412=$H$6,ROW($A$13:$A$4412)-ROW($A$13)+1)),ROWS($C$11:I204))),"")</f>
        <v/>
      </c>
      <c r="J204" s="22" t="str">
        <f t="array" ref="J204">IFERROR(INDEX('توزيع المباريات'!$S$12:$S$4412,SMALL(IF('توزيع المباريات'!$C$12:$C$4412=$H$7,IF('توزيع المباريات'!$N$12:$P$4412=$H$6,ROW($A$13:$A$4412)-ROW($A$13)+1)),ROWS($C$11:J204))),"")</f>
        <v/>
      </c>
      <c r="K204" s="22" t="str">
        <f t="array" ref="K204">IFERROR(INDEX('توزيع المباريات'!$T$12:$T$4412,SMALL(IF('توزيع المباريات'!$C$12:$C$4412=$H$7,IF('توزيع المباريات'!$N$12:$P$4412=$H$6,ROW($A$13:$A$4412)-ROW($A$13)+1)),ROWS($C$11:K204))),"")</f>
        <v/>
      </c>
      <c r="L204" s="22" t="str">
        <f t="array" ref="L204">IFERROR(INDEX('توزيع المباريات'!$U$12:$U$4412,SMALL(IF('توزيع المباريات'!$C$12:$C$4412=$H$7,IF('توزيع المباريات'!$N$12:$P$4412=$H$6,ROW($A$13:$A$4412)-ROW($A$13)+1)),ROWS($C$11:L204))),"")</f>
        <v/>
      </c>
      <c r="M204" s="22" t="str">
        <f t="array" ref="M204">IFERROR(INDEX('توزيع المباريات'!$V$12:$V$4412,SMALL(IF('توزيع المباريات'!$C$12:$C$4412=$H$7,IF('توزيع المباريات'!$N$12:$P$4412=$H$6,ROW($A$13:$A$4412)-ROW($A$13)+1)),ROWS($C$11:M204))),"")</f>
        <v/>
      </c>
    </row>
    <row r="205" spans="2:13" ht="17.399999999999999">
      <c r="B205" s="21" t="str">
        <f t="shared" si="3"/>
        <v/>
      </c>
      <c r="C205" s="22" t="str">
        <f t="array" ref="C205">IFERROR(INDEX('توزيع المباريات'!$N$12:$N$4412,SMALL(IF('توزيع المباريات'!$C$12:$C$4412=$H$7,IF('توزيع المباريات'!$N$12:$P$4412=$H$6,ROW($A$13:$A$4412)-ROW($A$13)+1)),ROWS($C$11:C205))),"")</f>
        <v/>
      </c>
      <c r="D205" s="22" t="str">
        <f t="array" ref="D205">IFERROR(INDEX('توزيع المباريات'!$O$12:$O$4412,SMALL(IF('توزيع المباريات'!$C$12:$C$4412=$H$7,IF('توزيع المباريات'!$N$12:$P$4412=$H$6,ROW($A$13:$A$4412)-ROW($A$13)+1)),ROWS($C$11:D205))),"")</f>
        <v/>
      </c>
      <c r="E205" s="22" t="str">
        <f t="array" ref="E205">IFERROR(INDEX('توزيع المباريات'!$P$12:$P$4412,SMALL(IF('توزيع المباريات'!$C$12:$C$4412=$H$7,IF('توزيع المباريات'!$N$12:$P$4412=$H$6,ROW($A$13:$A$4412)-ROW($A$13)+1)),ROWS($C$11:E205))),"")</f>
        <v/>
      </c>
      <c r="F205" s="22" t="str">
        <f t="array" ref="F205">IFERROR(INDEX('توزيع المباريات'!$E$12:$E$4412,SMALL(IF('توزيع المباريات'!$C$12:$C$4412=$H$7,IF('توزيع المباريات'!$N$12:$P$4412=$H$6,ROW($A$13:$A$4412)-ROW($A$13)+1)),ROWS($C$11:F205))),"")</f>
        <v/>
      </c>
      <c r="G205" s="22" t="str">
        <f t="array" ref="G205">IFERROR(INDEX('توزيع المباريات'!$M$12:$M$4412,SMALL(IF('توزيع المباريات'!$C$12:$C$4412=$H$7,IF('توزيع المباريات'!$N$12:$P$4412=$H$6,ROW($A$13:$A$4412)-ROW($A$13)+1)),ROWS($C$11:G205))),"")</f>
        <v/>
      </c>
      <c r="H205" s="22" t="str">
        <f t="array" ref="H205">IFERROR(INDEX('توزيع المباريات'!$Q$12:$Q$4412,SMALL(IF('توزيع المباريات'!$C$12:$C$4412=$H$7,IF('توزيع المباريات'!$N$12:$P$4412=$H$6,ROW($A$13:$A$4412)-ROW($A$13)+1)),ROWS($C$11:H205))),"")</f>
        <v/>
      </c>
      <c r="I205" s="22" t="str">
        <f t="array" ref="I205">IFERROR(INDEX('توزيع المباريات'!$R$12:$R$4412,SMALL(IF('توزيع المباريات'!$C$12:$C$4412=$H$7,IF('توزيع المباريات'!$N$12:$P$4412=$H$6,ROW($A$13:$A$4412)-ROW($A$13)+1)),ROWS($C$11:I205))),"")</f>
        <v/>
      </c>
      <c r="J205" s="22" t="str">
        <f t="array" ref="J205">IFERROR(INDEX('توزيع المباريات'!$S$12:$S$4412,SMALL(IF('توزيع المباريات'!$C$12:$C$4412=$H$7,IF('توزيع المباريات'!$N$12:$P$4412=$H$6,ROW($A$13:$A$4412)-ROW($A$13)+1)),ROWS($C$11:J205))),"")</f>
        <v/>
      </c>
      <c r="K205" s="22" t="str">
        <f t="array" ref="K205">IFERROR(INDEX('توزيع المباريات'!$T$12:$T$4412,SMALL(IF('توزيع المباريات'!$C$12:$C$4412=$H$7,IF('توزيع المباريات'!$N$12:$P$4412=$H$6,ROW($A$13:$A$4412)-ROW($A$13)+1)),ROWS($C$11:K205))),"")</f>
        <v/>
      </c>
      <c r="L205" s="22" t="str">
        <f t="array" ref="L205">IFERROR(INDEX('توزيع المباريات'!$U$12:$U$4412,SMALL(IF('توزيع المباريات'!$C$12:$C$4412=$H$7,IF('توزيع المباريات'!$N$12:$P$4412=$H$6,ROW($A$13:$A$4412)-ROW($A$13)+1)),ROWS($C$11:L205))),"")</f>
        <v/>
      </c>
      <c r="M205" s="22" t="str">
        <f t="array" ref="M205">IFERROR(INDEX('توزيع المباريات'!$V$12:$V$4412,SMALL(IF('توزيع المباريات'!$C$12:$C$4412=$H$7,IF('توزيع المباريات'!$N$12:$P$4412=$H$6,ROW($A$13:$A$4412)-ROW($A$13)+1)),ROWS($C$11:M205))),"")</f>
        <v/>
      </c>
    </row>
    <row r="206" spans="2:13" ht="17.399999999999999">
      <c r="B206" s="21" t="str">
        <f t="shared" si="3"/>
        <v/>
      </c>
      <c r="C206" s="22" t="str">
        <f t="array" ref="C206">IFERROR(INDEX('توزيع المباريات'!$N$12:$N$4412,SMALL(IF('توزيع المباريات'!$C$12:$C$4412=$H$7,IF('توزيع المباريات'!$N$12:$P$4412=$H$6,ROW($A$13:$A$4412)-ROW($A$13)+1)),ROWS($C$11:C206))),"")</f>
        <v/>
      </c>
      <c r="D206" s="22" t="str">
        <f t="array" ref="D206">IFERROR(INDEX('توزيع المباريات'!$O$12:$O$4412,SMALL(IF('توزيع المباريات'!$C$12:$C$4412=$H$7,IF('توزيع المباريات'!$N$12:$P$4412=$H$6,ROW($A$13:$A$4412)-ROW($A$13)+1)),ROWS($C$11:D206))),"")</f>
        <v/>
      </c>
      <c r="E206" s="22" t="str">
        <f t="array" ref="E206">IFERROR(INDEX('توزيع المباريات'!$P$12:$P$4412,SMALL(IF('توزيع المباريات'!$C$12:$C$4412=$H$7,IF('توزيع المباريات'!$N$12:$P$4412=$H$6,ROW($A$13:$A$4412)-ROW($A$13)+1)),ROWS($C$11:E206))),"")</f>
        <v/>
      </c>
      <c r="F206" s="22" t="str">
        <f t="array" ref="F206">IFERROR(INDEX('توزيع المباريات'!$E$12:$E$4412,SMALL(IF('توزيع المباريات'!$C$12:$C$4412=$H$7,IF('توزيع المباريات'!$N$12:$P$4412=$H$6,ROW($A$13:$A$4412)-ROW($A$13)+1)),ROWS($C$11:F206))),"")</f>
        <v/>
      </c>
      <c r="G206" s="22" t="str">
        <f t="array" ref="G206">IFERROR(INDEX('توزيع المباريات'!$M$12:$M$4412,SMALL(IF('توزيع المباريات'!$C$12:$C$4412=$H$7,IF('توزيع المباريات'!$N$12:$P$4412=$H$6,ROW($A$13:$A$4412)-ROW($A$13)+1)),ROWS($C$11:G206))),"")</f>
        <v/>
      </c>
      <c r="H206" s="22" t="str">
        <f t="array" ref="H206">IFERROR(INDEX('توزيع المباريات'!$Q$12:$Q$4412,SMALL(IF('توزيع المباريات'!$C$12:$C$4412=$H$7,IF('توزيع المباريات'!$N$12:$P$4412=$H$6,ROW($A$13:$A$4412)-ROW($A$13)+1)),ROWS($C$11:H206))),"")</f>
        <v/>
      </c>
      <c r="I206" s="22" t="str">
        <f t="array" ref="I206">IFERROR(INDEX('توزيع المباريات'!$R$12:$R$4412,SMALL(IF('توزيع المباريات'!$C$12:$C$4412=$H$7,IF('توزيع المباريات'!$N$12:$P$4412=$H$6,ROW($A$13:$A$4412)-ROW($A$13)+1)),ROWS($C$11:I206))),"")</f>
        <v/>
      </c>
      <c r="J206" s="22" t="str">
        <f t="array" ref="J206">IFERROR(INDEX('توزيع المباريات'!$S$12:$S$4412,SMALL(IF('توزيع المباريات'!$C$12:$C$4412=$H$7,IF('توزيع المباريات'!$N$12:$P$4412=$H$6,ROW($A$13:$A$4412)-ROW($A$13)+1)),ROWS($C$11:J206))),"")</f>
        <v/>
      </c>
      <c r="K206" s="22" t="str">
        <f t="array" ref="K206">IFERROR(INDEX('توزيع المباريات'!$T$12:$T$4412,SMALL(IF('توزيع المباريات'!$C$12:$C$4412=$H$7,IF('توزيع المباريات'!$N$12:$P$4412=$H$6,ROW($A$13:$A$4412)-ROW($A$13)+1)),ROWS($C$11:K206))),"")</f>
        <v/>
      </c>
      <c r="L206" s="22" t="str">
        <f t="array" ref="L206">IFERROR(INDEX('توزيع المباريات'!$U$12:$U$4412,SMALL(IF('توزيع المباريات'!$C$12:$C$4412=$H$7,IF('توزيع المباريات'!$N$12:$P$4412=$H$6,ROW($A$13:$A$4412)-ROW($A$13)+1)),ROWS($C$11:L206))),"")</f>
        <v/>
      </c>
      <c r="M206" s="22" t="str">
        <f t="array" ref="M206">IFERROR(INDEX('توزيع المباريات'!$V$12:$V$4412,SMALL(IF('توزيع المباريات'!$C$12:$C$4412=$H$7,IF('توزيع المباريات'!$N$12:$P$4412=$H$6,ROW($A$13:$A$4412)-ROW($A$13)+1)),ROWS($C$11:M206))),"")</f>
        <v/>
      </c>
    </row>
    <row r="207" spans="2:13" ht="17.399999999999999">
      <c r="B207" s="21" t="str">
        <f t="shared" si="3"/>
        <v/>
      </c>
      <c r="C207" s="22" t="str">
        <f t="array" ref="C207">IFERROR(INDEX('توزيع المباريات'!$N$12:$N$4412,SMALL(IF('توزيع المباريات'!$C$12:$C$4412=$H$7,IF('توزيع المباريات'!$N$12:$P$4412=$H$6,ROW($A$13:$A$4412)-ROW($A$13)+1)),ROWS($C$11:C207))),"")</f>
        <v/>
      </c>
      <c r="D207" s="22" t="str">
        <f t="array" ref="D207">IFERROR(INDEX('توزيع المباريات'!$O$12:$O$4412,SMALL(IF('توزيع المباريات'!$C$12:$C$4412=$H$7,IF('توزيع المباريات'!$N$12:$P$4412=$H$6,ROW($A$13:$A$4412)-ROW($A$13)+1)),ROWS($C$11:D207))),"")</f>
        <v/>
      </c>
      <c r="E207" s="22" t="str">
        <f t="array" ref="E207">IFERROR(INDEX('توزيع المباريات'!$P$12:$P$4412,SMALL(IF('توزيع المباريات'!$C$12:$C$4412=$H$7,IF('توزيع المباريات'!$N$12:$P$4412=$H$6,ROW($A$13:$A$4412)-ROW($A$13)+1)),ROWS($C$11:E207))),"")</f>
        <v/>
      </c>
      <c r="F207" s="22" t="str">
        <f t="array" ref="F207">IFERROR(INDEX('توزيع المباريات'!$E$12:$E$4412,SMALL(IF('توزيع المباريات'!$C$12:$C$4412=$H$7,IF('توزيع المباريات'!$N$12:$P$4412=$H$6,ROW($A$13:$A$4412)-ROW($A$13)+1)),ROWS($C$11:F207))),"")</f>
        <v/>
      </c>
      <c r="G207" s="22" t="str">
        <f t="array" ref="G207">IFERROR(INDEX('توزيع المباريات'!$M$12:$M$4412,SMALL(IF('توزيع المباريات'!$C$12:$C$4412=$H$7,IF('توزيع المباريات'!$N$12:$P$4412=$H$6,ROW($A$13:$A$4412)-ROW($A$13)+1)),ROWS($C$11:G207))),"")</f>
        <v/>
      </c>
      <c r="H207" s="22" t="str">
        <f t="array" ref="H207">IFERROR(INDEX('توزيع المباريات'!$Q$12:$Q$4412,SMALL(IF('توزيع المباريات'!$C$12:$C$4412=$H$7,IF('توزيع المباريات'!$N$12:$P$4412=$H$6,ROW($A$13:$A$4412)-ROW($A$13)+1)),ROWS($C$11:H207))),"")</f>
        <v/>
      </c>
      <c r="I207" s="22" t="str">
        <f t="array" ref="I207">IFERROR(INDEX('توزيع المباريات'!$R$12:$R$4412,SMALL(IF('توزيع المباريات'!$C$12:$C$4412=$H$7,IF('توزيع المباريات'!$N$12:$P$4412=$H$6,ROW($A$13:$A$4412)-ROW($A$13)+1)),ROWS($C$11:I207))),"")</f>
        <v/>
      </c>
      <c r="J207" s="22" t="str">
        <f t="array" ref="J207">IFERROR(INDEX('توزيع المباريات'!$S$12:$S$4412,SMALL(IF('توزيع المباريات'!$C$12:$C$4412=$H$7,IF('توزيع المباريات'!$N$12:$P$4412=$H$6,ROW($A$13:$A$4412)-ROW($A$13)+1)),ROWS($C$11:J207))),"")</f>
        <v/>
      </c>
      <c r="K207" s="22" t="str">
        <f t="array" ref="K207">IFERROR(INDEX('توزيع المباريات'!$T$12:$T$4412,SMALL(IF('توزيع المباريات'!$C$12:$C$4412=$H$7,IF('توزيع المباريات'!$N$12:$P$4412=$H$6,ROW($A$13:$A$4412)-ROW($A$13)+1)),ROWS($C$11:K207))),"")</f>
        <v/>
      </c>
      <c r="L207" s="22" t="str">
        <f t="array" ref="L207">IFERROR(INDEX('توزيع المباريات'!$U$12:$U$4412,SMALL(IF('توزيع المباريات'!$C$12:$C$4412=$H$7,IF('توزيع المباريات'!$N$12:$P$4412=$H$6,ROW($A$13:$A$4412)-ROW($A$13)+1)),ROWS($C$11:L207))),"")</f>
        <v/>
      </c>
      <c r="M207" s="22" t="str">
        <f t="array" ref="M207">IFERROR(INDEX('توزيع المباريات'!$V$12:$V$4412,SMALL(IF('توزيع المباريات'!$C$12:$C$4412=$H$7,IF('توزيع المباريات'!$N$12:$P$4412=$H$6,ROW($A$13:$A$4412)-ROW($A$13)+1)),ROWS($C$11:M207))),"")</f>
        <v/>
      </c>
    </row>
    <row r="208" spans="2:13" ht="17.399999999999999">
      <c r="B208" s="21" t="str">
        <f t="shared" si="3"/>
        <v/>
      </c>
      <c r="C208" s="22" t="str">
        <f t="array" ref="C208">IFERROR(INDEX('توزيع المباريات'!$N$12:$N$4412,SMALL(IF('توزيع المباريات'!$C$12:$C$4412=$H$7,IF('توزيع المباريات'!$N$12:$P$4412=$H$6,ROW($A$13:$A$4412)-ROW($A$13)+1)),ROWS($C$11:C208))),"")</f>
        <v/>
      </c>
      <c r="D208" s="22" t="str">
        <f t="array" ref="D208">IFERROR(INDEX('توزيع المباريات'!$O$12:$O$4412,SMALL(IF('توزيع المباريات'!$C$12:$C$4412=$H$7,IF('توزيع المباريات'!$N$12:$P$4412=$H$6,ROW($A$13:$A$4412)-ROW($A$13)+1)),ROWS($C$11:D208))),"")</f>
        <v/>
      </c>
      <c r="E208" s="22" t="str">
        <f t="array" ref="E208">IFERROR(INDEX('توزيع المباريات'!$P$12:$P$4412,SMALL(IF('توزيع المباريات'!$C$12:$C$4412=$H$7,IF('توزيع المباريات'!$N$12:$P$4412=$H$6,ROW($A$13:$A$4412)-ROW($A$13)+1)),ROWS($C$11:E208))),"")</f>
        <v/>
      </c>
      <c r="F208" s="22" t="str">
        <f t="array" ref="F208">IFERROR(INDEX('توزيع المباريات'!$E$12:$E$4412,SMALL(IF('توزيع المباريات'!$C$12:$C$4412=$H$7,IF('توزيع المباريات'!$N$12:$P$4412=$H$6,ROW($A$13:$A$4412)-ROW($A$13)+1)),ROWS($C$11:F208))),"")</f>
        <v/>
      </c>
      <c r="G208" s="22" t="str">
        <f t="array" ref="G208">IFERROR(INDEX('توزيع المباريات'!$M$12:$M$4412,SMALL(IF('توزيع المباريات'!$C$12:$C$4412=$H$7,IF('توزيع المباريات'!$N$12:$P$4412=$H$6,ROW($A$13:$A$4412)-ROW($A$13)+1)),ROWS($C$11:G208))),"")</f>
        <v/>
      </c>
      <c r="H208" s="22" t="str">
        <f t="array" ref="H208">IFERROR(INDEX('توزيع المباريات'!$Q$12:$Q$4412,SMALL(IF('توزيع المباريات'!$C$12:$C$4412=$H$7,IF('توزيع المباريات'!$N$12:$P$4412=$H$6,ROW($A$13:$A$4412)-ROW($A$13)+1)),ROWS($C$11:H208))),"")</f>
        <v/>
      </c>
      <c r="I208" s="22" t="str">
        <f t="array" ref="I208">IFERROR(INDEX('توزيع المباريات'!$R$12:$R$4412,SMALL(IF('توزيع المباريات'!$C$12:$C$4412=$H$7,IF('توزيع المباريات'!$N$12:$P$4412=$H$6,ROW($A$13:$A$4412)-ROW($A$13)+1)),ROWS($C$11:I208))),"")</f>
        <v/>
      </c>
      <c r="J208" s="22" t="str">
        <f t="array" ref="J208">IFERROR(INDEX('توزيع المباريات'!$S$12:$S$4412,SMALL(IF('توزيع المباريات'!$C$12:$C$4412=$H$7,IF('توزيع المباريات'!$N$12:$P$4412=$H$6,ROW($A$13:$A$4412)-ROW($A$13)+1)),ROWS($C$11:J208))),"")</f>
        <v/>
      </c>
      <c r="K208" s="22" t="str">
        <f t="array" ref="K208">IFERROR(INDEX('توزيع المباريات'!$T$12:$T$4412,SMALL(IF('توزيع المباريات'!$C$12:$C$4412=$H$7,IF('توزيع المباريات'!$N$12:$P$4412=$H$6,ROW($A$13:$A$4412)-ROW($A$13)+1)),ROWS($C$11:K208))),"")</f>
        <v/>
      </c>
      <c r="L208" s="22" t="str">
        <f t="array" ref="L208">IFERROR(INDEX('توزيع المباريات'!$U$12:$U$4412,SMALL(IF('توزيع المباريات'!$C$12:$C$4412=$H$7,IF('توزيع المباريات'!$N$12:$P$4412=$H$6,ROW($A$13:$A$4412)-ROW($A$13)+1)),ROWS($C$11:L208))),"")</f>
        <v/>
      </c>
      <c r="M208" s="22" t="str">
        <f t="array" ref="M208">IFERROR(INDEX('توزيع المباريات'!$V$12:$V$4412,SMALL(IF('توزيع المباريات'!$C$12:$C$4412=$H$7,IF('توزيع المباريات'!$N$12:$P$4412=$H$6,ROW($A$13:$A$4412)-ROW($A$13)+1)),ROWS($C$11:M208))),"")</f>
        <v/>
      </c>
    </row>
    <row r="209" spans="2:13" ht="17.399999999999999">
      <c r="B209" s="21" t="str">
        <f t="shared" si="3"/>
        <v/>
      </c>
      <c r="C209" s="22" t="str">
        <f t="array" ref="C209">IFERROR(INDEX('توزيع المباريات'!$N$12:$N$4412,SMALL(IF('توزيع المباريات'!$C$12:$C$4412=$H$7,IF('توزيع المباريات'!$N$12:$P$4412=$H$6,ROW($A$13:$A$4412)-ROW($A$13)+1)),ROWS($C$11:C209))),"")</f>
        <v/>
      </c>
      <c r="D209" s="22" t="str">
        <f t="array" ref="D209">IFERROR(INDEX('توزيع المباريات'!$O$12:$O$4412,SMALL(IF('توزيع المباريات'!$C$12:$C$4412=$H$7,IF('توزيع المباريات'!$N$12:$P$4412=$H$6,ROW($A$13:$A$4412)-ROW($A$13)+1)),ROWS($C$11:D209))),"")</f>
        <v/>
      </c>
      <c r="E209" s="22" t="str">
        <f t="array" ref="E209">IFERROR(INDEX('توزيع المباريات'!$P$12:$P$4412,SMALL(IF('توزيع المباريات'!$C$12:$C$4412=$H$7,IF('توزيع المباريات'!$N$12:$P$4412=$H$6,ROW($A$13:$A$4412)-ROW($A$13)+1)),ROWS($C$11:E209))),"")</f>
        <v/>
      </c>
      <c r="F209" s="22" t="str">
        <f t="array" ref="F209">IFERROR(INDEX('توزيع المباريات'!$E$12:$E$4412,SMALL(IF('توزيع المباريات'!$C$12:$C$4412=$H$7,IF('توزيع المباريات'!$N$12:$P$4412=$H$6,ROW($A$13:$A$4412)-ROW($A$13)+1)),ROWS($C$11:F209))),"")</f>
        <v/>
      </c>
      <c r="G209" s="22" t="str">
        <f t="array" ref="G209">IFERROR(INDEX('توزيع المباريات'!$M$12:$M$4412,SMALL(IF('توزيع المباريات'!$C$12:$C$4412=$H$7,IF('توزيع المباريات'!$N$12:$P$4412=$H$6,ROW($A$13:$A$4412)-ROW($A$13)+1)),ROWS($C$11:G209))),"")</f>
        <v/>
      </c>
      <c r="H209" s="22" t="str">
        <f t="array" ref="H209">IFERROR(INDEX('توزيع المباريات'!$Q$12:$Q$4412,SMALL(IF('توزيع المباريات'!$C$12:$C$4412=$H$7,IF('توزيع المباريات'!$N$12:$P$4412=$H$6,ROW($A$13:$A$4412)-ROW($A$13)+1)),ROWS($C$11:H209))),"")</f>
        <v/>
      </c>
      <c r="I209" s="22" t="str">
        <f t="array" ref="I209">IFERROR(INDEX('توزيع المباريات'!$R$12:$R$4412,SMALL(IF('توزيع المباريات'!$C$12:$C$4412=$H$7,IF('توزيع المباريات'!$N$12:$P$4412=$H$6,ROW($A$13:$A$4412)-ROW($A$13)+1)),ROWS($C$11:I209))),"")</f>
        <v/>
      </c>
      <c r="J209" s="22" t="str">
        <f t="array" ref="J209">IFERROR(INDEX('توزيع المباريات'!$S$12:$S$4412,SMALL(IF('توزيع المباريات'!$C$12:$C$4412=$H$7,IF('توزيع المباريات'!$N$12:$P$4412=$H$6,ROW($A$13:$A$4412)-ROW($A$13)+1)),ROWS($C$11:J209))),"")</f>
        <v/>
      </c>
      <c r="K209" s="22" t="str">
        <f t="array" ref="K209">IFERROR(INDEX('توزيع المباريات'!$T$12:$T$4412,SMALL(IF('توزيع المباريات'!$C$12:$C$4412=$H$7,IF('توزيع المباريات'!$N$12:$P$4412=$H$6,ROW($A$13:$A$4412)-ROW($A$13)+1)),ROWS($C$11:K209))),"")</f>
        <v/>
      </c>
      <c r="L209" s="22" t="str">
        <f t="array" ref="L209">IFERROR(INDEX('توزيع المباريات'!$U$12:$U$4412,SMALL(IF('توزيع المباريات'!$C$12:$C$4412=$H$7,IF('توزيع المباريات'!$N$12:$P$4412=$H$6,ROW($A$13:$A$4412)-ROW($A$13)+1)),ROWS($C$11:L209))),"")</f>
        <v/>
      </c>
      <c r="M209" s="22" t="str">
        <f t="array" ref="M209">IFERROR(INDEX('توزيع المباريات'!$V$12:$V$4412,SMALL(IF('توزيع المباريات'!$C$12:$C$4412=$H$7,IF('توزيع المباريات'!$N$12:$P$4412=$H$6,ROW($A$13:$A$4412)-ROW($A$13)+1)),ROWS($C$11:M209))),"")</f>
        <v/>
      </c>
    </row>
    <row r="210" spans="2:13" ht="17.399999999999999">
      <c r="B210" s="21" t="str">
        <f t="shared" ref="B210:B270" si="4">IF(C210="","",B209+1)</f>
        <v/>
      </c>
      <c r="C210" s="22" t="str">
        <f t="array" ref="C210">IFERROR(INDEX('توزيع المباريات'!$N$12:$N$4412,SMALL(IF('توزيع المباريات'!$C$12:$C$4412=$H$7,IF('توزيع المباريات'!$N$12:$P$4412=$H$6,ROW($A$13:$A$4412)-ROW($A$13)+1)),ROWS($C$11:C210))),"")</f>
        <v/>
      </c>
      <c r="D210" s="22" t="str">
        <f t="array" ref="D210">IFERROR(INDEX('توزيع المباريات'!$O$12:$O$4412,SMALL(IF('توزيع المباريات'!$C$12:$C$4412=$H$7,IF('توزيع المباريات'!$N$12:$P$4412=$H$6,ROW($A$13:$A$4412)-ROW($A$13)+1)),ROWS($C$11:D210))),"")</f>
        <v/>
      </c>
      <c r="E210" s="22" t="str">
        <f t="array" ref="E210">IFERROR(INDEX('توزيع المباريات'!$P$12:$P$4412,SMALL(IF('توزيع المباريات'!$C$12:$C$4412=$H$7,IF('توزيع المباريات'!$N$12:$P$4412=$H$6,ROW($A$13:$A$4412)-ROW($A$13)+1)),ROWS($C$11:E210))),"")</f>
        <v/>
      </c>
      <c r="F210" s="22" t="str">
        <f t="array" ref="F210">IFERROR(INDEX('توزيع المباريات'!$E$12:$E$4412,SMALL(IF('توزيع المباريات'!$C$12:$C$4412=$H$7,IF('توزيع المباريات'!$N$12:$P$4412=$H$6,ROW($A$13:$A$4412)-ROW($A$13)+1)),ROWS($C$11:F210))),"")</f>
        <v/>
      </c>
      <c r="G210" s="22" t="str">
        <f t="array" ref="G210">IFERROR(INDEX('توزيع المباريات'!$M$12:$M$4412,SMALL(IF('توزيع المباريات'!$C$12:$C$4412=$H$7,IF('توزيع المباريات'!$N$12:$P$4412=$H$6,ROW($A$13:$A$4412)-ROW($A$13)+1)),ROWS($C$11:G210))),"")</f>
        <v/>
      </c>
      <c r="H210" s="22" t="str">
        <f t="array" ref="H210">IFERROR(INDEX('توزيع المباريات'!$Q$12:$Q$4412,SMALL(IF('توزيع المباريات'!$C$12:$C$4412=$H$7,IF('توزيع المباريات'!$N$12:$P$4412=$H$6,ROW($A$13:$A$4412)-ROW($A$13)+1)),ROWS($C$11:H210))),"")</f>
        <v/>
      </c>
      <c r="I210" s="22" t="str">
        <f t="array" ref="I210">IFERROR(INDEX('توزيع المباريات'!$R$12:$R$4412,SMALL(IF('توزيع المباريات'!$C$12:$C$4412=$H$7,IF('توزيع المباريات'!$N$12:$P$4412=$H$6,ROW($A$13:$A$4412)-ROW($A$13)+1)),ROWS($C$11:I210))),"")</f>
        <v/>
      </c>
      <c r="J210" s="22" t="str">
        <f t="array" ref="J210">IFERROR(INDEX('توزيع المباريات'!$S$12:$S$4412,SMALL(IF('توزيع المباريات'!$C$12:$C$4412=$H$7,IF('توزيع المباريات'!$N$12:$P$4412=$H$6,ROW($A$13:$A$4412)-ROW($A$13)+1)),ROWS($C$11:J210))),"")</f>
        <v/>
      </c>
      <c r="K210" s="22" t="str">
        <f t="array" ref="K210">IFERROR(INDEX('توزيع المباريات'!$T$12:$T$4412,SMALL(IF('توزيع المباريات'!$C$12:$C$4412=$H$7,IF('توزيع المباريات'!$N$12:$P$4412=$H$6,ROW($A$13:$A$4412)-ROW($A$13)+1)),ROWS($C$11:K210))),"")</f>
        <v/>
      </c>
      <c r="L210" s="22" t="str">
        <f t="array" ref="L210">IFERROR(INDEX('توزيع المباريات'!$U$12:$U$4412,SMALL(IF('توزيع المباريات'!$C$12:$C$4412=$H$7,IF('توزيع المباريات'!$N$12:$P$4412=$H$6,ROW($A$13:$A$4412)-ROW($A$13)+1)),ROWS($C$11:L210))),"")</f>
        <v/>
      </c>
      <c r="M210" s="22" t="str">
        <f t="array" ref="M210">IFERROR(INDEX('توزيع المباريات'!$V$12:$V$4412,SMALL(IF('توزيع المباريات'!$C$12:$C$4412=$H$7,IF('توزيع المباريات'!$N$12:$P$4412=$H$6,ROW($A$13:$A$4412)-ROW($A$13)+1)),ROWS($C$11:M210))),"")</f>
        <v/>
      </c>
    </row>
    <row r="211" spans="2:13" ht="17.399999999999999">
      <c r="B211" s="21" t="str">
        <f t="shared" si="4"/>
        <v/>
      </c>
      <c r="C211" s="22" t="str">
        <f t="array" ref="C211">IFERROR(INDEX('توزيع المباريات'!$N$12:$N$4412,SMALL(IF('توزيع المباريات'!$C$12:$C$4412=$H$7,IF('توزيع المباريات'!$N$12:$P$4412=$H$6,ROW($A$13:$A$4412)-ROW($A$13)+1)),ROWS($C$11:C211))),"")</f>
        <v/>
      </c>
      <c r="D211" s="22" t="str">
        <f t="array" ref="D211">IFERROR(INDEX('توزيع المباريات'!$O$12:$O$4412,SMALL(IF('توزيع المباريات'!$C$12:$C$4412=$H$7,IF('توزيع المباريات'!$N$12:$P$4412=$H$6,ROW($A$13:$A$4412)-ROW($A$13)+1)),ROWS($C$11:D211))),"")</f>
        <v/>
      </c>
      <c r="E211" s="22" t="str">
        <f t="array" ref="E211">IFERROR(INDEX('توزيع المباريات'!$P$12:$P$4412,SMALL(IF('توزيع المباريات'!$C$12:$C$4412=$H$7,IF('توزيع المباريات'!$N$12:$P$4412=$H$6,ROW($A$13:$A$4412)-ROW($A$13)+1)),ROWS($C$11:E211))),"")</f>
        <v/>
      </c>
      <c r="F211" s="22" t="str">
        <f t="array" ref="F211">IFERROR(INDEX('توزيع المباريات'!$E$12:$E$4412,SMALL(IF('توزيع المباريات'!$C$12:$C$4412=$H$7,IF('توزيع المباريات'!$N$12:$P$4412=$H$6,ROW($A$13:$A$4412)-ROW($A$13)+1)),ROWS($C$11:F211))),"")</f>
        <v/>
      </c>
      <c r="G211" s="22" t="str">
        <f t="array" ref="G211">IFERROR(INDEX('توزيع المباريات'!$M$12:$M$4412,SMALL(IF('توزيع المباريات'!$C$12:$C$4412=$H$7,IF('توزيع المباريات'!$N$12:$P$4412=$H$6,ROW($A$13:$A$4412)-ROW($A$13)+1)),ROWS($C$11:G211))),"")</f>
        <v/>
      </c>
      <c r="H211" s="22" t="str">
        <f t="array" ref="H211">IFERROR(INDEX('توزيع المباريات'!$Q$12:$Q$4412,SMALL(IF('توزيع المباريات'!$C$12:$C$4412=$H$7,IF('توزيع المباريات'!$N$12:$P$4412=$H$6,ROW($A$13:$A$4412)-ROW($A$13)+1)),ROWS($C$11:H211))),"")</f>
        <v/>
      </c>
      <c r="I211" s="22" t="str">
        <f t="array" ref="I211">IFERROR(INDEX('توزيع المباريات'!$R$12:$R$4412,SMALL(IF('توزيع المباريات'!$C$12:$C$4412=$H$7,IF('توزيع المباريات'!$N$12:$P$4412=$H$6,ROW($A$13:$A$4412)-ROW($A$13)+1)),ROWS($C$11:I211))),"")</f>
        <v/>
      </c>
      <c r="J211" s="22" t="str">
        <f t="array" ref="J211">IFERROR(INDEX('توزيع المباريات'!$S$12:$S$4412,SMALL(IF('توزيع المباريات'!$C$12:$C$4412=$H$7,IF('توزيع المباريات'!$N$12:$P$4412=$H$6,ROW($A$13:$A$4412)-ROW($A$13)+1)),ROWS($C$11:J211))),"")</f>
        <v/>
      </c>
      <c r="K211" s="22" t="str">
        <f t="array" ref="K211">IFERROR(INDEX('توزيع المباريات'!$T$12:$T$4412,SMALL(IF('توزيع المباريات'!$C$12:$C$4412=$H$7,IF('توزيع المباريات'!$N$12:$P$4412=$H$6,ROW($A$13:$A$4412)-ROW($A$13)+1)),ROWS($C$11:K211))),"")</f>
        <v/>
      </c>
      <c r="L211" s="22" t="str">
        <f t="array" ref="L211">IFERROR(INDEX('توزيع المباريات'!$U$12:$U$4412,SMALL(IF('توزيع المباريات'!$C$12:$C$4412=$H$7,IF('توزيع المباريات'!$N$12:$P$4412=$H$6,ROW($A$13:$A$4412)-ROW($A$13)+1)),ROWS($C$11:L211))),"")</f>
        <v/>
      </c>
      <c r="M211" s="22" t="str">
        <f t="array" ref="M211">IFERROR(INDEX('توزيع المباريات'!$V$12:$V$4412,SMALL(IF('توزيع المباريات'!$C$12:$C$4412=$H$7,IF('توزيع المباريات'!$N$12:$P$4412=$H$6,ROW($A$13:$A$4412)-ROW($A$13)+1)),ROWS($C$11:M211))),"")</f>
        <v/>
      </c>
    </row>
    <row r="212" spans="2:13" ht="17.399999999999999">
      <c r="B212" s="21" t="str">
        <f t="shared" si="4"/>
        <v/>
      </c>
      <c r="C212" s="22" t="str">
        <f t="array" ref="C212">IFERROR(INDEX('توزيع المباريات'!$N$12:$N$4412,SMALL(IF('توزيع المباريات'!$C$12:$C$4412=$H$7,IF('توزيع المباريات'!$N$12:$P$4412=$H$6,ROW($A$13:$A$4412)-ROW($A$13)+1)),ROWS($C$11:C212))),"")</f>
        <v/>
      </c>
      <c r="D212" s="22" t="str">
        <f t="array" ref="D212">IFERROR(INDEX('توزيع المباريات'!$O$12:$O$4412,SMALL(IF('توزيع المباريات'!$C$12:$C$4412=$H$7,IF('توزيع المباريات'!$N$12:$P$4412=$H$6,ROW($A$13:$A$4412)-ROW($A$13)+1)),ROWS($C$11:D212))),"")</f>
        <v/>
      </c>
      <c r="E212" s="22" t="str">
        <f t="array" ref="E212">IFERROR(INDEX('توزيع المباريات'!$P$12:$P$4412,SMALL(IF('توزيع المباريات'!$C$12:$C$4412=$H$7,IF('توزيع المباريات'!$N$12:$P$4412=$H$6,ROW($A$13:$A$4412)-ROW($A$13)+1)),ROWS($C$11:E212))),"")</f>
        <v/>
      </c>
      <c r="F212" s="22" t="str">
        <f t="array" ref="F212">IFERROR(INDEX('توزيع المباريات'!$E$12:$E$4412,SMALL(IF('توزيع المباريات'!$C$12:$C$4412=$H$7,IF('توزيع المباريات'!$N$12:$P$4412=$H$6,ROW($A$13:$A$4412)-ROW($A$13)+1)),ROWS($C$11:F212))),"")</f>
        <v/>
      </c>
      <c r="G212" s="22" t="str">
        <f t="array" ref="G212">IFERROR(INDEX('توزيع المباريات'!$M$12:$M$4412,SMALL(IF('توزيع المباريات'!$C$12:$C$4412=$H$7,IF('توزيع المباريات'!$N$12:$P$4412=$H$6,ROW($A$13:$A$4412)-ROW($A$13)+1)),ROWS($C$11:G212))),"")</f>
        <v/>
      </c>
      <c r="H212" s="22" t="str">
        <f t="array" ref="H212">IFERROR(INDEX('توزيع المباريات'!$Q$12:$Q$4412,SMALL(IF('توزيع المباريات'!$C$12:$C$4412=$H$7,IF('توزيع المباريات'!$N$12:$P$4412=$H$6,ROW($A$13:$A$4412)-ROW($A$13)+1)),ROWS($C$11:H212))),"")</f>
        <v/>
      </c>
      <c r="I212" s="22" t="str">
        <f t="array" ref="I212">IFERROR(INDEX('توزيع المباريات'!$R$12:$R$4412,SMALL(IF('توزيع المباريات'!$C$12:$C$4412=$H$7,IF('توزيع المباريات'!$N$12:$P$4412=$H$6,ROW($A$13:$A$4412)-ROW($A$13)+1)),ROWS($C$11:I212))),"")</f>
        <v/>
      </c>
      <c r="J212" s="22" t="str">
        <f t="array" ref="J212">IFERROR(INDEX('توزيع المباريات'!$S$12:$S$4412,SMALL(IF('توزيع المباريات'!$C$12:$C$4412=$H$7,IF('توزيع المباريات'!$N$12:$P$4412=$H$6,ROW($A$13:$A$4412)-ROW($A$13)+1)),ROWS($C$11:J212))),"")</f>
        <v/>
      </c>
      <c r="K212" s="22" t="str">
        <f t="array" ref="K212">IFERROR(INDEX('توزيع المباريات'!$T$12:$T$4412,SMALL(IF('توزيع المباريات'!$C$12:$C$4412=$H$7,IF('توزيع المباريات'!$N$12:$P$4412=$H$6,ROW($A$13:$A$4412)-ROW($A$13)+1)),ROWS($C$11:K212))),"")</f>
        <v/>
      </c>
      <c r="L212" s="22" t="str">
        <f t="array" ref="L212">IFERROR(INDEX('توزيع المباريات'!$U$12:$U$4412,SMALL(IF('توزيع المباريات'!$C$12:$C$4412=$H$7,IF('توزيع المباريات'!$N$12:$P$4412=$H$6,ROW($A$13:$A$4412)-ROW($A$13)+1)),ROWS($C$11:L212))),"")</f>
        <v/>
      </c>
      <c r="M212" s="22" t="str">
        <f t="array" ref="M212">IFERROR(INDEX('توزيع المباريات'!$V$12:$V$4412,SMALL(IF('توزيع المباريات'!$C$12:$C$4412=$H$7,IF('توزيع المباريات'!$N$12:$P$4412=$H$6,ROW($A$13:$A$4412)-ROW($A$13)+1)),ROWS($C$11:M212))),"")</f>
        <v/>
      </c>
    </row>
    <row r="213" spans="2:13" ht="17.399999999999999">
      <c r="B213" s="21" t="str">
        <f t="shared" si="4"/>
        <v/>
      </c>
      <c r="C213" s="22" t="str">
        <f t="array" ref="C213">IFERROR(INDEX('توزيع المباريات'!$N$12:$N$4412,SMALL(IF('توزيع المباريات'!$C$12:$C$4412=$H$7,IF('توزيع المباريات'!$N$12:$P$4412=$H$6,ROW($A$13:$A$4412)-ROW($A$13)+1)),ROWS($C$11:C213))),"")</f>
        <v/>
      </c>
      <c r="D213" s="22" t="str">
        <f t="array" ref="D213">IFERROR(INDEX('توزيع المباريات'!$O$12:$O$4412,SMALL(IF('توزيع المباريات'!$C$12:$C$4412=$H$7,IF('توزيع المباريات'!$N$12:$P$4412=$H$6,ROW($A$13:$A$4412)-ROW($A$13)+1)),ROWS($C$11:D213))),"")</f>
        <v/>
      </c>
      <c r="E213" s="22" t="str">
        <f t="array" ref="E213">IFERROR(INDEX('توزيع المباريات'!$P$12:$P$4412,SMALL(IF('توزيع المباريات'!$C$12:$C$4412=$H$7,IF('توزيع المباريات'!$N$12:$P$4412=$H$6,ROW($A$13:$A$4412)-ROW($A$13)+1)),ROWS($C$11:E213))),"")</f>
        <v/>
      </c>
      <c r="F213" s="22" t="str">
        <f t="array" ref="F213">IFERROR(INDEX('توزيع المباريات'!$E$12:$E$4412,SMALL(IF('توزيع المباريات'!$C$12:$C$4412=$H$7,IF('توزيع المباريات'!$N$12:$P$4412=$H$6,ROW($A$13:$A$4412)-ROW($A$13)+1)),ROWS($C$11:F213))),"")</f>
        <v/>
      </c>
      <c r="G213" s="22" t="str">
        <f t="array" ref="G213">IFERROR(INDEX('توزيع المباريات'!$M$12:$M$4412,SMALL(IF('توزيع المباريات'!$C$12:$C$4412=$H$7,IF('توزيع المباريات'!$N$12:$P$4412=$H$6,ROW($A$13:$A$4412)-ROW($A$13)+1)),ROWS($C$11:G213))),"")</f>
        <v/>
      </c>
      <c r="H213" s="22" t="str">
        <f t="array" ref="H213">IFERROR(INDEX('توزيع المباريات'!$Q$12:$Q$4412,SMALL(IF('توزيع المباريات'!$C$12:$C$4412=$H$7,IF('توزيع المباريات'!$N$12:$P$4412=$H$6,ROW($A$13:$A$4412)-ROW($A$13)+1)),ROWS($C$11:H213))),"")</f>
        <v/>
      </c>
      <c r="I213" s="22" t="str">
        <f t="array" ref="I213">IFERROR(INDEX('توزيع المباريات'!$R$12:$R$4412,SMALL(IF('توزيع المباريات'!$C$12:$C$4412=$H$7,IF('توزيع المباريات'!$N$12:$P$4412=$H$6,ROW($A$13:$A$4412)-ROW($A$13)+1)),ROWS($C$11:I213))),"")</f>
        <v/>
      </c>
      <c r="J213" s="22" t="str">
        <f t="array" ref="J213">IFERROR(INDEX('توزيع المباريات'!$S$12:$S$4412,SMALL(IF('توزيع المباريات'!$C$12:$C$4412=$H$7,IF('توزيع المباريات'!$N$12:$P$4412=$H$6,ROW($A$13:$A$4412)-ROW($A$13)+1)),ROWS($C$11:J213))),"")</f>
        <v/>
      </c>
      <c r="K213" s="22" t="str">
        <f t="array" ref="K213">IFERROR(INDEX('توزيع المباريات'!$T$12:$T$4412,SMALL(IF('توزيع المباريات'!$C$12:$C$4412=$H$7,IF('توزيع المباريات'!$N$12:$P$4412=$H$6,ROW($A$13:$A$4412)-ROW($A$13)+1)),ROWS($C$11:K213))),"")</f>
        <v/>
      </c>
      <c r="L213" s="22" t="str">
        <f t="array" ref="L213">IFERROR(INDEX('توزيع المباريات'!$U$12:$U$4412,SMALL(IF('توزيع المباريات'!$C$12:$C$4412=$H$7,IF('توزيع المباريات'!$N$12:$P$4412=$H$6,ROW($A$13:$A$4412)-ROW($A$13)+1)),ROWS($C$11:L213))),"")</f>
        <v/>
      </c>
      <c r="M213" s="22" t="str">
        <f t="array" ref="M213">IFERROR(INDEX('توزيع المباريات'!$V$12:$V$4412,SMALL(IF('توزيع المباريات'!$C$12:$C$4412=$H$7,IF('توزيع المباريات'!$N$12:$P$4412=$H$6,ROW($A$13:$A$4412)-ROW($A$13)+1)),ROWS($C$11:M213))),"")</f>
        <v/>
      </c>
    </row>
    <row r="214" spans="2:13" ht="17.399999999999999">
      <c r="B214" s="21" t="str">
        <f t="shared" si="4"/>
        <v/>
      </c>
      <c r="C214" s="22" t="str">
        <f t="array" ref="C214">IFERROR(INDEX('توزيع المباريات'!$N$12:$N$4412,SMALL(IF('توزيع المباريات'!$C$12:$C$4412=$H$7,IF('توزيع المباريات'!$N$12:$P$4412=$H$6,ROW($A$13:$A$4412)-ROW($A$13)+1)),ROWS($C$11:C214))),"")</f>
        <v/>
      </c>
      <c r="D214" s="22" t="str">
        <f t="array" ref="D214">IFERROR(INDEX('توزيع المباريات'!$O$12:$O$4412,SMALL(IF('توزيع المباريات'!$C$12:$C$4412=$H$7,IF('توزيع المباريات'!$N$12:$P$4412=$H$6,ROW($A$13:$A$4412)-ROW($A$13)+1)),ROWS($C$11:D214))),"")</f>
        <v/>
      </c>
      <c r="E214" s="22" t="str">
        <f t="array" ref="E214">IFERROR(INDEX('توزيع المباريات'!$P$12:$P$4412,SMALL(IF('توزيع المباريات'!$C$12:$C$4412=$H$7,IF('توزيع المباريات'!$N$12:$P$4412=$H$6,ROW($A$13:$A$4412)-ROW($A$13)+1)),ROWS($C$11:E214))),"")</f>
        <v/>
      </c>
      <c r="F214" s="22" t="str">
        <f t="array" ref="F214">IFERROR(INDEX('توزيع المباريات'!$E$12:$E$4412,SMALL(IF('توزيع المباريات'!$C$12:$C$4412=$H$7,IF('توزيع المباريات'!$N$12:$P$4412=$H$6,ROW($A$13:$A$4412)-ROW($A$13)+1)),ROWS($C$11:F214))),"")</f>
        <v/>
      </c>
      <c r="G214" s="22" t="str">
        <f t="array" ref="G214">IFERROR(INDEX('توزيع المباريات'!$M$12:$M$4412,SMALL(IF('توزيع المباريات'!$C$12:$C$4412=$H$7,IF('توزيع المباريات'!$N$12:$P$4412=$H$6,ROW($A$13:$A$4412)-ROW($A$13)+1)),ROWS($C$11:G214))),"")</f>
        <v/>
      </c>
      <c r="H214" s="22" t="str">
        <f t="array" ref="H214">IFERROR(INDEX('توزيع المباريات'!$Q$12:$Q$4412,SMALL(IF('توزيع المباريات'!$C$12:$C$4412=$H$7,IF('توزيع المباريات'!$N$12:$P$4412=$H$6,ROW($A$13:$A$4412)-ROW($A$13)+1)),ROWS($C$11:H214))),"")</f>
        <v/>
      </c>
      <c r="I214" s="22" t="str">
        <f t="array" ref="I214">IFERROR(INDEX('توزيع المباريات'!$R$12:$R$4412,SMALL(IF('توزيع المباريات'!$C$12:$C$4412=$H$7,IF('توزيع المباريات'!$N$12:$P$4412=$H$6,ROW($A$13:$A$4412)-ROW($A$13)+1)),ROWS($C$11:I214))),"")</f>
        <v/>
      </c>
      <c r="J214" s="22" t="str">
        <f t="array" ref="J214">IFERROR(INDEX('توزيع المباريات'!$S$12:$S$4412,SMALL(IF('توزيع المباريات'!$C$12:$C$4412=$H$7,IF('توزيع المباريات'!$N$12:$P$4412=$H$6,ROW($A$13:$A$4412)-ROW($A$13)+1)),ROWS($C$11:J214))),"")</f>
        <v/>
      </c>
      <c r="K214" s="22" t="str">
        <f t="array" ref="K214">IFERROR(INDEX('توزيع المباريات'!$T$12:$T$4412,SMALL(IF('توزيع المباريات'!$C$12:$C$4412=$H$7,IF('توزيع المباريات'!$N$12:$P$4412=$H$6,ROW($A$13:$A$4412)-ROW($A$13)+1)),ROWS($C$11:K214))),"")</f>
        <v/>
      </c>
      <c r="L214" s="22" t="str">
        <f t="array" ref="L214">IFERROR(INDEX('توزيع المباريات'!$U$12:$U$4412,SMALL(IF('توزيع المباريات'!$C$12:$C$4412=$H$7,IF('توزيع المباريات'!$N$12:$P$4412=$H$6,ROW($A$13:$A$4412)-ROW($A$13)+1)),ROWS($C$11:L214))),"")</f>
        <v/>
      </c>
      <c r="M214" s="22" t="str">
        <f t="array" ref="M214">IFERROR(INDEX('توزيع المباريات'!$V$12:$V$4412,SMALL(IF('توزيع المباريات'!$C$12:$C$4412=$H$7,IF('توزيع المباريات'!$N$12:$P$4412=$H$6,ROW($A$13:$A$4412)-ROW($A$13)+1)),ROWS($C$11:M214))),"")</f>
        <v/>
      </c>
    </row>
    <row r="215" spans="2:13" ht="17.399999999999999">
      <c r="B215" s="21" t="str">
        <f t="shared" si="4"/>
        <v/>
      </c>
      <c r="C215" s="22" t="str">
        <f t="array" ref="C215">IFERROR(INDEX('توزيع المباريات'!$N$12:$N$4412,SMALL(IF('توزيع المباريات'!$C$12:$C$4412=$H$7,IF('توزيع المباريات'!$N$12:$P$4412=$H$6,ROW($A$13:$A$4412)-ROW($A$13)+1)),ROWS($C$11:C215))),"")</f>
        <v/>
      </c>
      <c r="D215" s="22" t="str">
        <f t="array" ref="D215">IFERROR(INDEX('توزيع المباريات'!$O$12:$O$4412,SMALL(IF('توزيع المباريات'!$C$12:$C$4412=$H$7,IF('توزيع المباريات'!$N$12:$P$4412=$H$6,ROW($A$13:$A$4412)-ROW($A$13)+1)),ROWS($C$11:D215))),"")</f>
        <v/>
      </c>
      <c r="E215" s="22" t="str">
        <f t="array" ref="E215">IFERROR(INDEX('توزيع المباريات'!$P$12:$P$4412,SMALL(IF('توزيع المباريات'!$C$12:$C$4412=$H$7,IF('توزيع المباريات'!$N$12:$P$4412=$H$6,ROW($A$13:$A$4412)-ROW($A$13)+1)),ROWS($C$11:E215))),"")</f>
        <v/>
      </c>
      <c r="F215" s="22" t="str">
        <f t="array" ref="F215">IFERROR(INDEX('توزيع المباريات'!$E$12:$E$4412,SMALL(IF('توزيع المباريات'!$C$12:$C$4412=$H$7,IF('توزيع المباريات'!$N$12:$P$4412=$H$6,ROW($A$13:$A$4412)-ROW($A$13)+1)),ROWS($C$11:F215))),"")</f>
        <v/>
      </c>
      <c r="G215" s="22" t="str">
        <f t="array" ref="G215">IFERROR(INDEX('توزيع المباريات'!$M$12:$M$4412,SMALL(IF('توزيع المباريات'!$C$12:$C$4412=$H$7,IF('توزيع المباريات'!$N$12:$P$4412=$H$6,ROW($A$13:$A$4412)-ROW($A$13)+1)),ROWS($C$11:G215))),"")</f>
        <v/>
      </c>
      <c r="H215" s="22" t="str">
        <f t="array" ref="H215">IFERROR(INDEX('توزيع المباريات'!$Q$12:$Q$4412,SMALL(IF('توزيع المباريات'!$C$12:$C$4412=$H$7,IF('توزيع المباريات'!$N$12:$P$4412=$H$6,ROW($A$13:$A$4412)-ROW($A$13)+1)),ROWS($C$11:H215))),"")</f>
        <v/>
      </c>
      <c r="I215" s="22" t="str">
        <f t="array" ref="I215">IFERROR(INDEX('توزيع المباريات'!$R$12:$R$4412,SMALL(IF('توزيع المباريات'!$C$12:$C$4412=$H$7,IF('توزيع المباريات'!$N$12:$P$4412=$H$6,ROW($A$13:$A$4412)-ROW($A$13)+1)),ROWS($C$11:I215))),"")</f>
        <v/>
      </c>
      <c r="J215" s="22" t="str">
        <f t="array" ref="J215">IFERROR(INDEX('توزيع المباريات'!$S$12:$S$4412,SMALL(IF('توزيع المباريات'!$C$12:$C$4412=$H$7,IF('توزيع المباريات'!$N$12:$P$4412=$H$6,ROW($A$13:$A$4412)-ROW($A$13)+1)),ROWS($C$11:J215))),"")</f>
        <v/>
      </c>
      <c r="K215" s="22" t="str">
        <f t="array" ref="K215">IFERROR(INDEX('توزيع المباريات'!$T$12:$T$4412,SMALL(IF('توزيع المباريات'!$C$12:$C$4412=$H$7,IF('توزيع المباريات'!$N$12:$P$4412=$H$6,ROW($A$13:$A$4412)-ROW($A$13)+1)),ROWS($C$11:K215))),"")</f>
        <v/>
      </c>
      <c r="L215" s="22" t="str">
        <f t="array" ref="L215">IFERROR(INDEX('توزيع المباريات'!$U$12:$U$4412,SMALL(IF('توزيع المباريات'!$C$12:$C$4412=$H$7,IF('توزيع المباريات'!$N$12:$P$4412=$H$6,ROW($A$13:$A$4412)-ROW($A$13)+1)),ROWS($C$11:L215))),"")</f>
        <v/>
      </c>
      <c r="M215" s="22" t="str">
        <f t="array" ref="M215">IFERROR(INDEX('توزيع المباريات'!$V$12:$V$4412,SMALL(IF('توزيع المباريات'!$C$12:$C$4412=$H$7,IF('توزيع المباريات'!$N$12:$P$4412=$H$6,ROW($A$13:$A$4412)-ROW($A$13)+1)),ROWS($C$11:M215))),"")</f>
        <v/>
      </c>
    </row>
    <row r="216" spans="2:13" ht="17.399999999999999">
      <c r="B216" s="21" t="str">
        <f t="shared" si="4"/>
        <v/>
      </c>
      <c r="C216" s="22" t="str">
        <f t="array" ref="C216">IFERROR(INDEX('توزيع المباريات'!$N$12:$N$4412,SMALL(IF('توزيع المباريات'!$C$12:$C$4412=$H$7,IF('توزيع المباريات'!$N$12:$P$4412=$H$6,ROW($A$13:$A$4412)-ROW($A$13)+1)),ROWS($C$11:C216))),"")</f>
        <v/>
      </c>
      <c r="D216" s="22" t="str">
        <f t="array" ref="D216">IFERROR(INDEX('توزيع المباريات'!$O$12:$O$4412,SMALL(IF('توزيع المباريات'!$C$12:$C$4412=$H$7,IF('توزيع المباريات'!$N$12:$P$4412=$H$6,ROW($A$13:$A$4412)-ROW($A$13)+1)),ROWS($C$11:D216))),"")</f>
        <v/>
      </c>
      <c r="E216" s="22" t="str">
        <f t="array" ref="E216">IFERROR(INDEX('توزيع المباريات'!$P$12:$P$4412,SMALL(IF('توزيع المباريات'!$C$12:$C$4412=$H$7,IF('توزيع المباريات'!$N$12:$P$4412=$H$6,ROW($A$13:$A$4412)-ROW($A$13)+1)),ROWS($C$11:E216))),"")</f>
        <v/>
      </c>
      <c r="F216" s="22" t="str">
        <f t="array" ref="F216">IFERROR(INDEX('توزيع المباريات'!$E$12:$E$4412,SMALL(IF('توزيع المباريات'!$C$12:$C$4412=$H$7,IF('توزيع المباريات'!$N$12:$P$4412=$H$6,ROW($A$13:$A$4412)-ROW($A$13)+1)),ROWS($C$11:F216))),"")</f>
        <v/>
      </c>
      <c r="G216" s="22" t="str">
        <f t="array" ref="G216">IFERROR(INDEX('توزيع المباريات'!$M$12:$M$4412,SMALL(IF('توزيع المباريات'!$C$12:$C$4412=$H$7,IF('توزيع المباريات'!$N$12:$P$4412=$H$6,ROW($A$13:$A$4412)-ROW($A$13)+1)),ROWS($C$11:G216))),"")</f>
        <v/>
      </c>
      <c r="H216" s="22" t="str">
        <f t="array" ref="H216">IFERROR(INDEX('توزيع المباريات'!$Q$12:$Q$4412,SMALL(IF('توزيع المباريات'!$C$12:$C$4412=$H$7,IF('توزيع المباريات'!$N$12:$P$4412=$H$6,ROW($A$13:$A$4412)-ROW($A$13)+1)),ROWS($C$11:H216))),"")</f>
        <v/>
      </c>
      <c r="I216" s="22" t="str">
        <f t="array" ref="I216">IFERROR(INDEX('توزيع المباريات'!$R$12:$R$4412,SMALL(IF('توزيع المباريات'!$C$12:$C$4412=$H$7,IF('توزيع المباريات'!$N$12:$P$4412=$H$6,ROW($A$13:$A$4412)-ROW($A$13)+1)),ROWS($C$11:I216))),"")</f>
        <v/>
      </c>
      <c r="J216" s="22" t="str">
        <f t="array" ref="J216">IFERROR(INDEX('توزيع المباريات'!$S$12:$S$4412,SMALL(IF('توزيع المباريات'!$C$12:$C$4412=$H$7,IF('توزيع المباريات'!$N$12:$P$4412=$H$6,ROW($A$13:$A$4412)-ROW($A$13)+1)),ROWS($C$11:J216))),"")</f>
        <v/>
      </c>
      <c r="K216" s="22" t="str">
        <f t="array" ref="K216">IFERROR(INDEX('توزيع المباريات'!$T$12:$T$4412,SMALL(IF('توزيع المباريات'!$C$12:$C$4412=$H$7,IF('توزيع المباريات'!$N$12:$P$4412=$H$6,ROW($A$13:$A$4412)-ROW($A$13)+1)),ROWS($C$11:K216))),"")</f>
        <v/>
      </c>
      <c r="L216" s="22" t="str">
        <f t="array" ref="L216">IFERROR(INDEX('توزيع المباريات'!$U$12:$U$4412,SMALL(IF('توزيع المباريات'!$C$12:$C$4412=$H$7,IF('توزيع المباريات'!$N$12:$P$4412=$H$6,ROW($A$13:$A$4412)-ROW($A$13)+1)),ROWS($C$11:L216))),"")</f>
        <v/>
      </c>
      <c r="M216" s="22" t="str">
        <f t="array" ref="M216">IFERROR(INDEX('توزيع المباريات'!$V$12:$V$4412,SMALL(IF('توزيع المباريات'!$C$12:$C$4412=$H$7,IF('توزيع المباريات'!$N$12:$P$4412=$H$6,ROW($A$13:$A$4412)-ROW($A$13)+1)),ROWS($C$11:M216))),"")</f>
        <v/>
      </c>
    </row>
    <row r="217" spans="2:13" ht="17.399999999999999">
      <c r="B217" s="21" t="str">
        <f t="shared" si="4"/>
        <v/>
      </c>
      <c r="C217" s="22" t="str">
        <f t="array" ref="C217">IFERROR(INDEX('توزيع المباريات'!$N$12:$N$4412,SMALL(IF('توزيع المباريات'!$C$12:$C$4412=$H$7,IF('توزيع المباريات'!$N$12:$P$4412=$H$6,ROW($A$13:$A$4412)-ROW($A$13)+1)),ROWS($C$11:C217))),"")</f>
        <v/>
      </c>
      <c r="D217" s="22" t="str">
        <f t="array" ref="D217">IFERROR(INDEX('توزيع المباريات'!$O$12:$O$4412,SMALL(IF('توزيع المباريات'!$C$12:$C$4412=$H$7,IF('توزيع المباريات'!$N$12:$P$4412=$H$6,ROW($A$13:$A$4412)-ROW($A$13)+1)),ROWS($C$11:D217))),"")</f>
        <v/>
      </c>
      <c r="E217" s="22" t="str">
        <f t="array" ref="E217">IFERROR(INDEX('توزيع المباريات'!$P$12:$P$4412,SMALL(IF('توزيع المباريات'!$C$12:$C$4412=$H$7,IF('توزيع المباريات'!$N$12:$P$4412=$H$6,ROW($A$13:$A$4412)-ROW($A$13)+1)),ROWS($C$11:E217))),"")</f>
        <v/>
      </c>
      <c r="F217" s="22" t="str">
        <f t="array" ref="F217">IFERROR(INDEX('توزيع المباريات'!$E$12:$E$4412,SMALL(IF('توزيع المباريات'!$C$12:$C$4412=$H$7,IF('توزيع المباريات'!$N$12:$P$4412=$H$6,ROW($A$13:$A$4412)-ROW($A$13)+1)),ROWS($C$11:F217))),"")</f>
        <v/>
      </c>
      <c r="G217" s="22" t="str">
        <f t="array" ref="G217">IFERROR(INDEX('توزيع المباريات'!$M$12:$M$4412,SMALL(IF('توزيع المباريات'!$C$12:$C$4412=$H$7,IF('توزيع المباريات'!$N$12:$P$4412=$H$6,ROW($A$13:$A$4412)-ROW($A$13)+1)),ROWS($C$11:G217))),"")</f>
        <v/>
      </c>
      <c r="H217" s="22" t="str">
        <f t="array" ref="H217">IFERROR(INDEX('توزيع المباريات'!$Q$12:$Q$4412,SMALL(IF('توزيع المباريات'!$C$12:$C$4412=$H$7,IF('توزيع المباريات'!$N$12:$P$4412=$H$6,ROW($A$13:$A$4412)-ROW($A$13)+1)),ROWS($C$11:H217))),"")</f>
        <v/>
      </c>
      <c r="I217" s="22" t="str">
        <f t="array" ref="I217">IFERROR(INDEX('توزيع المباريات'!$R$12:$R$4412,SMALL(IF('توزيع المباريات'!$C$12:$C$4412=$H$7,IF('توزيع المباريات'!$N$12:$P$4412=$H$6,ROW($A$13:$A$4412)-ROW($A$13)+1)),ROWS($C$11:I217))),"")</f>
        <v/>
      </c>
      <c r="J217" s="22" t="str">
        <f t="array" ref="J217">IFERROR(INDEX('توزيع المباريات'!$S$12:$S$4412,SMALL(IF('توزيع المباريات'!$C$12:$C$4412=$H$7,IF('توزيع المباريات'!$N$12:$P$4412=$H$6,ROW($A$13:$A$4412)-ROW($A$13)+1)),ROWS($C$11:J217))),"")</f>
        <v/>
      </c>
      <c r="K217" s="22" t="str">
        <f t="array" ref="K217">IFERROR(INDEX('توزيع المباريات'!$T$12:$T$4412,SMALL(IF('توزيع المباريات'!$C$12:$C$4412=$H$7,IF('توزيع المباريات'!$N$12:$P$4412=$H$6,ROW($A$13:$A$4412)-ROW($A$13)+1)),ROWS($C$11:K217))),"")</f>
        <v/>
      </c>
      <c r="L217" s="22" t="str">
        <f t="array" ref="L217">IFERROR(INDEX('توزيع المباريات'!$U$12:$U$4412,SMALL(IF('توزيع المباريات'!$C$12:$C$4412=$H$7,IF('توزيع المباريات'!$N$12:$P$4412=$H$6,ROW($A$13:$A$4412)-ROW($A$13)+1)),ROWS($C$11:L217))),"")</f>
        <v/>
      </c>
      <c r="M217" s="22" t="str">
        <f t="array" ref="M217">IFERROR(INDEX('توزيع المباريات'!$V$12:$V$4412,SMALL(IF('توزيع المباريات'!$C$12:$C$4412=$H$7,IF('توزيع المباريات'!$N$12:$P$4412=$H$6,ROW($A$13:$A$4412)-ROW($A$13)+1)),ROWS($C$11:M217))),"")</f>
        <v/>
      </c>
    </row>
    <row r="218" spans="2:13" ht="17.399999999999999">
      <c r="B218" s="21" t="str">
        <f t="shared" si="4"/>
        <v/>
      </c>
      <c r="C218" s="22" t="str">
        <f t="array" ref="C218">IFERROR(INDEX('توزيع المباريات'!$N$12:$N$4412,SMALL(IF('توزيع المباريات'!$C$12:$C$4412=$H$7,IF('توزيع المباريات'!$N$12:$P$4412=$H$6,ROW($A$13:$A$4412)-ROW($A$13)+1)),ROWS($C$11:C218))),"")</f>
        <v/>
      </c>
      <c r="D218" s="22" t="str">
        <f t="array" ref="D218">IFERROR(INDEX('توزيع المباريات'!$O$12:$O$4412,SMALL(IF('توزيع المباريات'!$C$12:$C$4412=$H$7,IF('توزيع المباريات'!$N$12:$P$4412=$H$6,ROW($A$13:$A$4412)-ROW($A$13)+1)),ROWS($C$11:D218))),"")</f>
        <v/>
      </c>
      <c r="E218" s="22" t="str">
        <f t="array" ref="E218">IFERROR(INDEX('توزيع المباريات'!$P$12:$P$4412,SMALL(IF('توزيع المباريات'!$C$12:$C$4412=$H$7,IF('توزيع المباريات'!$N$12:$P$4412=$H$6,ROW($A$13:$A$4412)-ROW($A$13)+1)),ROWS($C$11:E218))),"")</f>
        <v/>
      </c>
      <c r="F218" s="22" t="str">
        <f t="array" ref="F218">IFERROR(INDEX('توزيع المباريات'!$E$12:$E$4412,SMALL(IF('توزيع المباريات'!$C$12:$C$4412=$H$7,IF('توزيع المباريات'!$N$12:$P$4412=$H$6,ROW($A$13:$A$4412)-ROW($A$13)+1)),ROWS($C$11:F218))),"")</f>
        <v/>
      </c>
      <c r="G218" s="22" t="str">
        <f t="array" ref="G218">IFERROR(INDEX('توزيع المباريات'!$M$12:$M$4412,SMALL(IF('توزيع المباريات'!$C$12:$C$4412=$H$7,IF('توزيع المباريات'!$N$12:$P$4412=$H$6,ROW($A$13:$A$4412)-ROW($A$13)+1)),ROWS($C$11:G218))),"")</f>
        <v/>
      </c>
      <c r="H218" s="22" t="str">
        <f t="array" ref="H218">IFERROR(INDEX('توزيع المباريات'!$Q$12:$Q$4412,SMALL(IF('توزيع المباريات'!$C$12:$C$4412=$H$7,IF('توزيع المباريات'!$N$12:$P$4412=$H$6,ROW($A$13:$A$4412)-ROW($A$13)+1)),ROWS($C$11:H218))),"")</f>
        <v/>
      </c>
      <c r="I218" s="22" t="str">
        <f t="array" ref="I218">IFERROR(INDEX('توزيع المباريات'!$R$12:$R$4412,SMALL(IF('توزيع المباريات'!$C$12:$C$4412=$H$7,IF('توزيع المباريات'!$N$12:$P$4412=$H$6,ROW($A$13:$A$4412)-ROW($A$13)+1)),ROWS($C$11:I218))),"")</f>
        <v/>
      </c>
      <c r="J218" s="22" t="str">
        <f t="array" ref="J218">IFERROR(INDEX('توزيع المباريات'!$S$12:$S$4412,SMALL(IF('توزيع المباريات'!$C$12:$C$4412=$H$7,IF('توزيع المباريات'!$N$12:$P$4412=$H$6,ROW($A$13:$A$4412)-ROW($A$13)+1)),ROWS($C$11:J218))),"")</f>
        <v/>
      </c>
      <c r="K218" s="22" t="str">
        <f t="array" ref="K218">IFERROR(INDEX('توزيع المباريات'!$T$12:$T$4412,SMALL(IF('توزيع المباريات'!$C$12:$C$4412=$H$7,IF('توزيع المباريات'!$N$12:$P$4412=$H$6,ROW($A$13:$A$4412)-ROW($A$13)+1)),ROWS($C$11:K218))),"")</f>
        <v/>
      </c>
      <c r="L218" s="22" t="str">
        <f t="array" ref="L218">IFERROR(INDEX('توزيع المباريات'!$U$12:$U$4412,SMALL(IF('توزيع المباريات'!$C$12:$C$4412=$H$7,IF('توزيع المباريات'!$N$12:$P$4412=$H$6,ROW($A$13:$A$4412)-ROW($A$13)+1)),ROWS($C$11:L218))),"")</f>
        <v/>
      </c>
      <c r="M218" s="22" t="str">
        <f t="array" ref="M218">IFERROR(INDEX('توزيع المباريات'!$V$12:$V$4412,SMALL(IF('توزيع المباريات'!$C$12:$C$4412=$H$7,IF('توزيع المباريات'!$N$12:$P$4412=$H$6,ROW($A$13:$A$4412)-ROW($A$13)+1)),ROWS($C$11:M218))),"")</f>
        <v/>
      </c>
    </row>
    <row r="219" spans="2:13" ht="17.399999999999999">
      <c r="B219" s="21" t="str">
        <f t="shared" si="4"/>
        <v/>
      </c>
      <c r="C219" s="22" t="str">
        <f t="array" ref="C219">IFERROR(INDEX('توزيع المباريات'!$N$12:$N$4412,SMALL(IF('توزيع المباريات'!$C$12:$C$4412=$H$7,IF('توزيع المباريات'!$N$12:$P$4412=$H$6,ROW($A$13:$A$4412)-ROW($A$13)+1)),ROWS($C$11:C219))),"")</f>
        <v/>
      </c>
      <c r="D219" s="22" t="str">
        <f t="array" ref="D219">IFERROR(INDEX('توزيع المباريات'!$O$12:$O$4412,SMALL(IF('توزيع المباريات'!$C$12:$C$4412=$H$7,IF('توزيع المباريات'!$N$12:$P$4412=$H$6,ROW($A$13:$A$4412)-ROW($A$13)+1)),ROWS($C$11:D219))),"")</f>
        <v/>
      </c>
      <c r="E219" s="22" t="str">
        <f t="array" ref="E219">IFERROR(INDEX('توزيع المباريات'!$P$12:$P$4412,SMALL(IF('توزيع المباريات'!$C$12:$C$4412=$H$7,IF('توزيع المباريات'!$N$12:$P$4412=$H$6,ROW($A$13:$A$4412)-ROW($A$13)+1)),ROWS($C$11:E219))),"")</f>
        <v/>
      </c>
      <c r="F219" s="22" t="str">
        <f t="array" ref="F219">IFERROR(INDEX('توزيع المباريات'!$E$12:$E$4412,SMALL(IF('توزيع المباريات'!$C$12:$C$4412=$H$7,IF('توزيع المباريات'!$N$12:$P$4412=$H$6,ROW($A$13:$A$4412)-ROW($A$13)+1)),ROWS($C$11:F219))),"")</f>
        <v/>
      </c>
      <c r="G219" s="22" t="str">
        <f t="array" ref="G219">IFERROR(INDEX('توزيع المباريات'!$M$12:$M$4412,SMALL(IF('توزيع المباريات'!$C$12:$C$4412=$H$7,IF('توزيع المباريات'!$N$12:$P$4412=$H$6,ROW($A$13:$A$4412)-ROW($A$13)+1)),ROWS($C$11:G219))),"")</f>
        <v/>
      </c>
      <c r="H219" s="22" t="str">
        <f t="array" ref="H219">IFERROR(INDEX('توزيع المباريات'!$Q$12:$Q$4412,SMALL(IF('توزيع المباريات'!$C$12:$C$4412=$H$7,IF('توزيع المباريات'!$N$12:$P$4412=$H$6,ROW($A$13:$A$4412)-ROW($A$13)+1)),ROWS($C$11:H219))),"")</f>
        <v/>
      </c>
      <c r="I219" s="22" t="str">
        <f t="array" ref="I219">IFERROR(INDEX('توزيع المباريات'!$R$12:$R$4412,SMALL(IF('توزيع المباريات'!$C$12:$C$4412=$H$7,IF('توزيع المباريات'!$N$12:$P$4412=$H$6,ROW($A$13:$A$4412)-ROW($A$13)+1)),ROWS($C$11:I219))),"")</f>
        <v/>
      </c>
      <c r="J219" s="22" t="str">
        <f t="array" ref="J219">IFERROR(INDEX('توزيع المباريات'!$S$12:$S$4412,SMALL(IF('توزيع المباريات'!$C$12:$C$4412=$H$7,IF('توزيع المباريات'!$N$12:$P$4412=$H$6,ROW($A$13:$A$4412)-ROW($A$13)+1)),ROWS($C$11:J219))),"")</f>
        <v/>
      </c>
      <c r="K219" s="22" t="str">
        <f t="array" ref="K219">IFERROR(INDEX('توزيع المباريات'!$T$12:$T$4412,SMALL(IF('توزيع المباريات'!$C$12:$C$4412=$H$7,IF('توزيع المباريات'!$N$12:$P$4412=$H$6,ROW($A$13:$A$4412)-ROW($A$13)+1)),ROWS($C$11:K219))),"")</f>
        <v/>
      </c>
      <c r="L219" s="22" t="str">
        <f t="array" ref="L219">IFERROR(INDEX('توزيع المباريات'!$U$12:$U$4412,SMALL(IF('توزيع المباريات'!$C$12:$C$4412=$H$7,IF('توزيع المباريات'!$N$12:$P$4412=$H$6,ROW($A$13:$A$4412)-ROW($A$13)+1)),ROWS($C$11:L219))),"")</f>
        <v/>
      </c>
      <c r="M219" s="22" t="str">
        <f t="array" ref="M219">IFERROR(INDEX('توزيع المباريات'!$V$12:$V$4412,SMALL(IF('توزيع المباريات'!$C$12:$C$4412=$H$7,IF('توزيع المباريات'!$N$12:$P$4412=$H$6,ROW($A$13:$A$4412)-ROW($A$13)+1)),ROWS($C$11:M219))),"")</f>
        <v/>
      </c>
    </row>
    <row r="220" spans="2:13" ht="17.399999999999999">
      <c r="B220" s="21" t="str">
        <f t="shared" si="4"/>
        <v/>
      </c>
      <c r="C220" s="22" t="str">
        <f t="array" ref="C220">IFERROR(INDEX('توزيع المباريات'!$N$12:$N$4412,SMALL(IF('توزيع المباريات'!$C$12:$C$4412=$H$7,IF('توزيع المباريات'!$N$12:$P$4412=$H$6,ROW($A$13:$A$4412)-ROW($A$13)+1)),ROWS($C$11:C220))),"")</f>
        <v/>
      </c>
      <c r="D220" s="22" t="str">
        <f t="array" ref="D220">IFERROR(INDEX('توزيع المباريات'!$O$12:$O$4412,SMALL(IF('توزيع المباريات'!$C$12:$C$4412=$H$7,IF('توزيع المباريات'!$N$12:$P$4412=$H$6,ROW($A$13:$A$4412)-ROW($A$13)+1)),ROWS($C$11:D220))),"")</f>
        <v/>
      </c>
      <c r="E220" s="22" t="str">
        <f t="array" ref="E220">IFERROR(INDEX('توزيع المباريات'!$P$12:$P$4412,SMALL(IF('توزيع المباريات'!$C$12:$C$4412=$H$7,IF('توزيع المباريات'!$N$12:$P$4412=$H$6,ROW($A$13:$A$4412)-ROW($A$13)+1)),ROWS($C$11:E220))),"")</f>
        <v/>
      </c>
      <c r="F220" s="22" t="str">
        <f t="array" ref="F220">IFERROR(INDEX('توزيع المباريات'!$E$12:$E$4412,SMALL(IF('توزيع المباريات'!$C$12:$C$4412=$H$7,IF('توزيع المباريات'!$N$12:$P$4412=$H$6,ROW($A$13:$A$4412)-ROW($A$13)+1)),ROWS($C$11:F220))),"")</f>
        <v/>
      </c>
      <c r="G220" s="22" t="str">
        <f t="array" ref="G220">IFERROR(INDEX('توزيع المباريات'!$M$12:$M$4412,SMALL(IF('توزيع المباريات'!$C$12:$C$4412=$H$7,IF('توزيع المباريات'!$N$12:$P$4412=$H$6,ROW($A$13:$A$4412)-ROW($A$13)+1)),ROWS($C$11:G220))),"")</f>
        <v/>
      </c>
      <c r="H220" s="22" t="str">
        <f t="array" ref="H220">IFERROR(INDEX('توزيع المباريات'!$Q$12:$Q$4412,SMALL(IF('توزيع المباريات'!$C$12:$C$4412=$H$7,IF('توزيع المباريات'!$N$12:$P$4412=$H$6,ROW($A$13:$A$4412)-ROW($A$13)+1)),ROWS($C$11:H220))),"")</f>
        <v/>
      </c>
      <c r="I220" s="22" t="str">
        <f t="array" ref="I220">IFERROR(INDEX('توزيع المباريات'!$R$12:$R$4412,SMALL(IF('توزيع المباريات'!$C$12:$C$4412=$H$7,IF('توزيع المباريات'!$N$12:$P$4412=$H$6,ROW($A$13:$A$4412)-ROW($A$13)+1)),ROWS($C$11:I220))),"")</f>
        <v/>
      </c>
      <c r="J220" s="22" t="str">
        <f t="array" ref="J220">IFERROR(INDEX('توزيع المباريات'!$S$12:$S$4412,SMALL(IF('توزيع المباريات'!$C$12:$C$4412=$H$7,IF('توزيع المباريات'!$N$12:$P$4412=$H$6,ROW($A$13:$A$4412)-ROW($A$13)+1)),ROWS($C$11:J220))),"")</f>
        <v/>
      </c>
      <c r="K220" s="22" t="str">
        <f t="array" ref="K220">IFERROR(INDEX('توزيع المباريات'!$T$12:$T$4412,SMALL(IF('توزيع المباريات'!$C$12:$C$4412=$H$7,IF('توزيع المباريات'!$N$12:$P$4412=$H$6,ROW($A$13:$A$4412)-ROW($A$13)+1)),ROWS($C$11:K220))),"")</f>
        <v/>
      </c>
      <c r="L220" s="22" t="str">
        <f t="array" ref="L220">IFERROR(INDEX('توزيع المباريات'!$U$12:$U$4412,SMALL(IF('توزيع المباريات'!$C$12:$C$4412=$H$7,IF('توزيع المباريات'!$N$12:$P$4412=$H$6,ROW($A$13:$A$4412)-ROW($A$13)+1)),ROWS($C$11:L220))),"")</f>
        <v/>
      </c>
      <c r="M220" s="22" t="str">
        <f t="array" ref="M220">IFERROR(INDEX('توزيع المباريات'!$V$12:$V$4412,SMALL(IF('توزيع المباريات'!$C$12:$C$4412=$H$7,IF('توزيع المباريات'!$N$12:$P$4412=$H$6,ROW($A$13:$A$4412)-ROW($A$13)+1)),ROWS($C$11:M220))),"")</f>
        <v/>
      </c>
    </row>
    <row r="221" spans="2:13" ht="17.399999999999999">
      <c r="B221" s="21" t="str">
        <f t="shared" si="4"/>
        <v/>
      </c>
      <c r="C221" s="22" t="str">
        <f t="array" ref="C221">IFERROR(INDEX('توزيع المباريات'!$N$12:$N$4412,SMALL(IF('توزيع المباريات'!$C$12:$C$4412=$H$7,IF('توزيع المباريات'!$N$12:$P$4412=$H$6,ROW($A$13:$A$4412)-ROW($A$13)+1)),ROWS($C$11:C221))),"")</f>
        <v/>
      </c>
      <c r="D221" s="22" t="str">
        <f t="array" ref="D221">IFERROR(INDEX('توزيع المباريات'!$O$12:$O$4412,SMALL(IF('توزيع المباريات'!$C$12:$C$4412=$H$7,IF('توزيع المباريات'!$N$12:$P$4412=$H$6,ROW($A$13:$A$4412)-ROW($A$13)+1)),ROWS($C$11:D221))),"")</f>
        <v/>
      </c>
      <c r="E221" s="22" t="str">
        <f t="array" ref="E221">IFERROR(INDEX('توزيع المباريات'!$P$12:$P$4412,SMALL(IF('توزيع المباريات'!$C$12:$C$4412=$H$7,IF('توزيع المباريات'!$N$12:$P$4412=$H$6,ROW($A$13:$A$4412)-ROW($A$13)+1)),ROWS($C$11:E221))),"")</f>
        <v/>
      </c>
      <c r="F221" s="22" t="str">
        <f t="array" ref="F221">IFERROR(INDEX('توزيع المباريات'!$E$12:$E$4412,SMALL(IF('توزيع المباريات'!$C$12:$C$4412=$H$7,IF('توزيع المباريات'!$N$12:$P$4412=$H$6,ROW($A$13:$A$4412)-ROW($A$13)+1)),ROWS($C$11:F221))),"")</f>
        <v/>
      </c>
      <c r="G221" s="22" t="str">
        <f t="array" ref="G221">IFERROR(INDEX('توزيع المباريات'!$M$12:$M$4412,SMALL(IF('توزيع المباريات'!$C$12:$C$4412=$H$7,IF('توزيع المباريات'!$N$12:$P$4412=$H$6,ROW($A$13:$A$4412)-ROW($A$13)+1)),ROWS($C$11:G221))),"")</f>
        <v/>
      </c>
      <c r="H221" s="22" t="str">
        <f t="array" ref="H221">IFERROR(INDEX('توزيع المباريات'!$Q$12:$Q$4412,SMALL(IF('توزيع المباريات'!$C$12:$C$4412=$H$7,IF('توزيع المباريات'!$N$12:$P$4412=$H$6,ROW($A$13:$A$4412)-ROW($A$13)+1)),ROWS($C$11:H221))),"")</f>
        <v/>
      </c>
      <c r="I221" s="22" t="str">
        <f t="array" ref="I221">IFERROR(INDEX('توزيع المباريات'!$R$12:$R$4412,SMALL(IF('توزيع المباريات'!$C$12:$C$4412=$H$7,IF('توزيع المباريات'!$N$12:$P$4412=$H$6,ROW($A$13:$A$4412)-ROW($A$13)+1)),ROWS($C$11:I221))),"")</f>
        <v/>
      </c>
      <c r="J221" s="22" t="str">
        <f t="array" ref="J221">IFERROR(INDEX('توزيع المباريات'!$S$12:$S$4412,SMALL(IF('توزيع المباريات'!$C$12:$C$4412=$H$7,IF('توزيع المباريات'!$N$12:$P$4412=$H$6,ROW($A$13:$A$4412)-ROW($A$13)+1)),ROWS($C$11:J221))),"")</f>
        <v/>
      </c>
      <c r="K221" s="22" t="str">
        <f t="array" ref="K221">IFERROR(INDEX('توزيع المباريات'!$T$12:$T$4412,SMALL(IF('توزيع المباريات'!$C$12:$C$4412=$H$7,IF('توزيع المباريات'!$N$12:$P$4412=$H$6,ROW($A$13:$A$4412)-ROW($A$13)+1)),ROWS($C$11:K221))),"")</f>
        <v/>
      </c>
      <c r="L221" s="22" t="str">
        <f t="array" ref="L221">IFERROR(INDEX('توزيع المباريات'!$U$12:$U$4412,SMALL(IF('توزيع المباريات'!$C$12:$C$4412=$H$7,IF('توزيع المباريات'!$N$12:$P$4412=$H$6,ROW($A$13:$A$4412)-ROW($A$13)+1)),ROWS($C$11:L221))),"")</f>
        <v/>
      </c>
      <c r="M221" s="22" t="str">
        <f t="array" ref="M221">IFERROR(INDEX('توزيع المباريات'!$V$12:$V$4412,SMALL(IF('توزيع المباريات'!$C$12:$C$4412=$H$7,IF('توزيع المباريات'!$N$12:$P$4412=$H$6,ROW($A$13:$A$4412)-ROW($A$13)+1)),ROWS($C$11:M221))),"")</f>
        <v/>
      </c>
    </row>
    <row r="222" spans="2:13" ht="17.399999999999999">
      <c r="B222" s="21" t="str">
        <f t="shared" si="4"/>
        <v/>
      </c>
      <c r="C222" s="22" t="str">
        <f t="array" ref="C222">IFERROR(INDEX('توزيع المباريات'!$N$12:$N$4412,SMALL(IF('توزيع المباريات'!$C$12:$C$4412=$H$7,IF('توزيع المباريات'!$N$12:$P$4412=$H$6,ROW($A$13:$A$4412)-ROW($A$13)+1)),ROWS($C$11:C222))),"")</f>
        <v/>
      </c>
      <c r="D222" s="22" t="str">
        <f t="array" ref="D222">IFERROR(INDEX('توزيع المباريات'!$O$12:$O$4412,SMALL(IF('توزيع المباريات'!$C$12:$C$4412=$H$7,IF('توزيع المباريات'!$N$12:$P$4412=$H$6,ROW($A$13:$A$4412)-ROW($A$13)+1)),ROWS($C$11:D222))),"")</f>
        <v/>
      </c>
      <c r="E222" s="22" t="str">
        <f t="array" ref="E222">IFERROR(INDEX('توزيع المباريات'!$P$12:$P$4412,SMALL(IF('توزيع المباريات'!$C$12:$C$4412=$H$7,IF('توزيع المباريات'!$N$12:$P$4412=$H$6,ROW($A$13:$A$4412)-ROW($A$13)+1)),ROWS($C$11:E222))),"")</f>
        <v/>
      </c>
      <c r="F222" s="22" t="str">
        <f t="array" ref="F222">IFERROR(INDEX('توزيع المباريات'!$E$12:$E$4412,SMALL(IF('توزيع المباريات'!$C$12:$C$4412=$H$7,IF('توزيع المباريات'!$N$12:$P$4412=$H$6,ROW($A$13:$A$4412)-ROW($A$13)+1)),ROWS($C$11:F222))),"")</f>
        <v/>
      </c>
      <c r="G222" s="22" t="str">
        <f t="array" ref="G222">IFERROR(INDEX('توزيع المباريات'!$M$12:$M$4412,SMALL(IF('توزيع المباريات'!$C$12:$C$4412=$H$7,IF('توزيع المباريات'!$N$12:$P$4412=$H$6,ROW($A$13:$A$4412)-ROW($A$13)+1)),ROWS($C$11:G222))),"")</f>
        <v/>
      </c>
      <c r="H222" s="22" t="str">
        <f t="array" ref="H222">IFERROR(INDEX('توزيع المباريات'!$Q$12:$Q$4412,SMALL(IF('توزيع المباريات'!$C$12:$C$4412=$H$7,IF('توزيع المباريات'!$N$12:$P$4412=$H$6,ROW($A$13:$A$4412)-ROW($A$13)+1)),ROWS($C$11:H222))),"")</f>
        <v/>
      </c>
      <c r="I222" s="22" t="str">
        <f t="array" ref="I222">IFERROR(INDEX('توزيع المباريات'!$R$12:$R$4412,SMALL(IF('توزيع المباريات'!$C$12:$C$4412=$H$7,IF('توزيع المباريات'!$N$12:$P$4412=$H$6,ROW($A$13:$A$4412)-ROW($A$13)+1)),ROWS($C$11:I222))),"")</f>
        <v/>
      </c>
      <c r="J222" s="22" t="str">
        <f t="array" ref="J222">IFERROR(INDEX('توزيع المباريات'!$S$12:$S$4412,SMALL(IF('توزيع المباريات'!$C$12:$C$4412=$H$7,IF('توزيع المباريات'!$N$12:$P$4412=$H$6,ROW($A$13:$A$4412)-ROW($A$13)+1)),ROWS($C$11:J222))),"")</f>
        <v/>
      </c>
      <c r="K222" s="22" t="str">
        <f t="array" ref="K222">IFERROR(INDEX('توزيع المباريات'!$T$12:$T$4412,SMALL(IF('توزيع المباريات'!$C$12:$C$4412=$H$7,IF('توزيع المباريات'!$N$12:$P$4412=$H$6,ROW($A$13:$A$4412)-ROW($A$13)+1)),ROWS($C$11:K222))),"")</f>
        <v/>
      </c>
      <c r="L222" s="22" t="str">
        <f t="array" ref="L222">IFERROR(INDEX('توزيع المباريات'!$U$12:$U$4412,SMALL(IF('توزيع المباريات'!$C$12:$C$4412=$H$7,IF('توزيع المباريات'!$N$12:$P$4412=$H$6,ROW($A$13:$A$4412)-ROW($A$13)+1)),ROWS($C$11:L222))),"")</f>
        <v/>
      </c>
      <c r="M222" s="22" t="str">
        <f t="array" ref="M222">IFERROR(INDEX('توزيع المباريات'!$V$12:$V$4412,SMALL(IF('توزيع المباريات'!$C$12:$C$4412=$H$7,IF('توزيع المباريات'!$N$12:$P$4412=$H$6,ROW($A$13:$A$4412)-ROW($A$13)+1)),ROWS($C$11:M222))),"")</f>
        <v/>
      </c>
    </row>
    <row r="223" spans="2:13" ht="17.399999999999999">
      <c r="B223" s="21" t="str">
        <f t="shared" si="4"/>
        <v/>
      </c>
      <c r="C223" s="22" t="str">
        <f t="array" ref="C223">IFERROR(INDEX('توزيع المباريات'!$N$12:$N$4412,SMALL(IF('توزيع المباريات'!$C$12:$C$4412=$H$7,IF('توزيع المباريات'!$N$12:$P$4412=$H$6,ROW($A$13:$A$4412)-ROW($A$13)+1)),ROWS($C$11:C223))),"")</f>
        <v/>
      </c>
      <c r="D223" s="22" t="str">
        <f t="array" ref="D223">IFERROR(INDEX('توزيع المباريات'!$O$12:$O$4412,SMALL(IF('توزيع المباريات'!$C$12:$C$4412=$H$7,IF('توزيع المباريات'!$N$12:$P$4412=$H$6,ROW($A$13:$A$4412)-ROW($A$13)+1)),ROWS($C$11:D223))),"")</f>
        <v/>
      </c>
      <c r="E223" s="22" t="str">
        <f t="array" ref="E223">IFERROR(INDEX('توزيع المباريات'!$P$12:$P$4412,SMALL(IF('توزيع المباريات'!$C$12:$C$4412=$H$7,IF('توزيع المباريات'!$N$12:$P$4412=$H$6,ROW($A$13:$A$4412)-ROW($A$13)+1)),ROWS($C$11:E223))),"")</f>
        <v/>
      </c>
      <c r="F223" s="22" t="str">
        <f t="array" ref="F223">IFERROR(INDEX('توزيع المباريات'!$E$12:$E$4412,SMALL(IF('توزيع المباريات'!$C$12:$C$4412=$H$7,IF('توزيع المباريات'!$N$12:$P$4412=$H$6,ROW($A$13:$A$4412)-ROW($A$13)+1)),ROWS($C$11:F223))),"")</f>
        <v/>
      </c>
      <c r="G223" s="22" t="str">
        <f t="array" ref="G223">IFERROR(INDEX('توزيع المباريات'!$M$12:$M$4412,SMALL(IF('توزيع المباريات'!$C$12:$C$4412=$H$7,IF('توزيع المباريات'!$N$12:$P$4412=$H$6,ROW($A$13:$A$4412)-ROW($A$13)+1)),ROWS($C$11:G223))),"")</f>
        <v/>
      </c>
      <c r="H223" s="22" t="str">
        <f t="array" ref="H223">IFERROR(INDEX('توزيع المباريات'!$Q$12:$Q$4412,SMALL(IF('توزيع المباريات'!$C$12:$C$4412=$H$7,IF('توزيع المباريات'!$N$12:$P$4412=$H$6,ROW($A$13:$A$4412)-ROW($A$13)+1)),ROWS($C$11:H223))),"")</f>
        <v/>
      </c>
      <c r="I223" s="22" t="str">
        <f t="array" ref="I223">IFERROR(INDEX('توزيع المباريات'!$R$12:$R$4412,SMALL(IF('توزيع المباريات'!$C$12:$C$4412=$H$7,IF('توزيع المباريات'!$N$12:$P$4412=$H$6,ROW($A$13:$A$4412)-ROW($A$13)+1)),ROWS($C$11:I223))),"")</f>
        <v/>
      </c>
      <c r="J223" s="22" t="str">
        <f t="array" ref="J223">IFERROR(INDEX('توزيع المباريات'!$S$12:$S$4412,SMALL(IF('توزيع المباريات'!$C$12:$C$4412=$H$7,IF('توزيع المباريات'!$N$12:$P$4412=$H$6,ROW($A$13:$A$4412)-ROW($A$13)+1)),ROWS($C$11:J223))),"")</f>
        <v/>
      </c>
      <c r="K223" s="22" t="str">
        <f t="array" ref="K223">IFERROR(INDEX('توزيع المباريات'!$T$12:$T$4412,SMALL(IF('توزيع المباريات'!$C$12:$C$4412=$H$7,IF('توزيع المباريات'!$N$12:$P$4412=$H$6,ROW($A$13:$A$4412)-ROW($A$13)+1)),ROWS($C$11:K223))),"")</f>
        <v/>
      </c>
      <c r="L223" s="22" t="str">
        <f t="array" ref="L223">IFERROR(INDEX('توزيع المباريات'!$U$12:$U$4412,SMALL(IF('توزيع المباريات'!$C$12:$C$4412=$H$7,IF('توزيع المباريات'!$N$12:$P$4412=$H$6,ROW($A$13:$A$4412)-ROW($A$13)+1)),ROWS($C$11:L223))),"")</f>
        <v/>
      </c>
      <c r="M223" s="22" t="str">
        <f t="array" ref="M223">IFERROR(INDEX('توزيع المباريات'!$V$12:$V$4412,SMALL(IF('توزيع المباريات'!$C$12:$C$4412=$H$7,IF('توزيع المباريات'!$N$12:$P$4412=$H$6,ROW($A$13:$A$4412)-ROW($A$13)+1)),ROWS($C$11:M223))),"")</f>
        <v/>
      </c>
    </row>
    <row r="224" spans="2:13" ht="17.399999999999999">
      <c r="B224" s="21" t="str">
        <f t="shared" si="4"/>
        <v/>
      </c>
      <c r="C224" s="22" t="str">
        <f t="array" ref="C224">IFERROR(INDEX('توزيع المباريات'!$N$12:$N$4412,SMALL(IF('توزيع المباريات'!$C$12:$C$4412=$H$7,IF('توزيع المباريات'!$N$12:$P$4412=$H$6,ROW($A$13:$A$4412)-ROW($A$13)+1)),ROWS($C$11:C224))),"")</f>
        <v/>
      </c>
      <c r="D224" s="22" t="str">
        <f t="array" ref="D224">IFERROR(INDEX('توزيع المباريات'!$O$12:$O$4412,SMALL(IF('توزيع المباريات'!$C$12:$C$4412=$H$7,IF('توزيع المباريات'!$N$12:$P$4412=$H$6,ROW($A$13:$A$4412)-ROW($A$13)+1)),ROWS($C$11:D224))),"")</f>
        <v/>
      </c>
      <c r="E224" s="22" t="str">
        <f t="array" ref="E224">IFERROR(INDEX('توزيع المباريات'!$P$12:$P$4412,SMALL(IF('توزيع المباريات'!$C$12:$C$4412=$H$7,IF('توزيع المباريات'!$N$12:$P$4412=$H$6,ROW($A$13:$A$4412)-ROW($A$13)+1)),ROWS($C$11:E224))),"")</f>
        <v/>
      </c>
      <c r="F224" s="22" t="str">
        <f t="array" ref="F224">IFERROR(INDEX('توزيع المباريات'!$E$12:$E$4412,SMALL(IF('توزيع المباريات'!$C$12:$C$4412=$H$7,IF('توزيع المباريات'!$N$12:$P$4412=$H$6,ROW($A$13:$A$4412)-ROW($A$13)+1)),ROWS($C$11:F224))),"")</f>
        <v/>
      </c>
      <c r="G224" s="22" t="str">
        <f t="array" ref="G224">IFERROR(INDEX('توزيع المباريات'!$M$12:$M$4412,SMALL(IF('توزيع المباريات'!$C$12:$C$4412=$H$7,IF('توزيع المباريات'!$N$12:$P$4412=$H$6,ROW($A$13:$A$4412)-ROW($A$13)+1)),ROWS($C$11:G224))),"")</f>
        <v/>
      </c>
      <c r="H224" s="22" t="str">
        <f t="array" ref="H224">IFERROR(INDEX('توزيع المباريات'!$Q$12:$Q$4412,SMALL(IF('توزيع المباريات'!$C$12:$C$4412=$H$7,IF('توزيع المباريات'!$N$12:$P$4412=$H$6,ROW($A$13:$A$4412)-ROW($A$13)+1)),ROWS($C$11:H224))),"")</f>
        <v/>
      </c>
      <c r="I224" s="22" t="str">
        <f t="array" ref="I224">IFERROR(INDEX('توزيع المباريات'!$R$12:$R$4412,SMALL(IF('توزيع المباريات'!$C$12:$C$4412=$H$7,IF('توزيع المباريات'!$N$12:$P$4412=$H$6,ROW($A$13:$A$4412)-ROW($A$13)+1)),ROWS($C$11:I224))),"")</f>
        <v/>
      </c>
      <c r="J224" s="22" t="str">
        <f t="array" ref="J224">IFERROR(INDEX('توزيع المباريات'!$S$12:$S$4412,SMALL(IF('توزيع المباريات'!$C$12:$C$4412=$H$7,IF('توزيع المباريات'!$N$12:$P$4412=$H$6,ROW($A$13:$A$4412)-ROW($A$13)+1)),ROWS($C$11:J224))),"")</f>
        <v/>
      </c>
      <c r="K224" s="22" t="str">
        <f t="array" ref="K224">IFERROR(INDEX('توزيع المباريات'!$T$12:$T$4412,SMALL(IF('توزيع المباريات'!$C$12:$C$4412=$H$7,IF('توزيع المباريات'!$N$12:$P$4412=$H$6,ROW($A$13:$A$4412)-ROW($A$13)+1)),ROWS($C$11:K224))),"")</f>
        <v/>
      </c>
      <c r="L224" s="22" t="str">
        <f t="array" ref="L224">IFERROR(INDEX('توزيع المباريات'!$U$12:$U$4412,SMALL(IF('توزيع المباريات'!$C$12:$C$4412=$H$7,IF('توزيع المباريات'!$N$12:$P$4412=$H$6,ROW($A$13:$A$4412)-ROW($A$13)+1)),ROWS($C$11:L224))),"")</f>
        <v/>
      </c>
      <c r="M224" s="22" t="str">
        <f t="array" ref="M224">IFERROR(INDEX('توزيع المباريات'!$V$12:$V$4412,SMALL(IF('توزيع المباريات'!$C$12:$C$4412=$H$7,IF('توزيع المباريات'!$N$12:$P$4412=$H$6,ROW($A$13:$A$4412)-ROW($A$13)+1)),ROWS($C$11:M224))),"")</f>
        <v/>
      </c>
    </row>
    <row r="225" spans="2:13" ht="17.399999999999999">
      <c r="B225" s="21" t="str">
        <f t="shared" si="4"/>
        <v/>
      </c>
      <c r="C225" s="22" t="str">
        <f t="array" ref="C225">IFERROR(INDEX('توزيع المباريات'!$N$12:$N$4412,SMALL(IF('توزيع المباريات'!$C$12:$C$4412=$H$7,IF('توزيع المباريات'!$N$12:$P$4412=$H$6,ROW($A$13:$A$4412)-ROW($A$13)+1)),ROWS($C$11:C225))),"")</f>
        <v/>
      </c>
      <c r="D225" s="22" t="str">
        <f t="array" ref="D225">IFERROR(INDEX('توزيع المباريات'!$O$12:$O$4412,SMALL(IF('توزيع المباريات'!$C$12:$C$4412=$H$7,IF('توزيع المباريات'!$N$12:$P$4412=$H$6,ROW($A$13:$A$4412)-ROW($A$13)+1)),ROWS($C$11:D225))),"")</f>
        <v/>
      </c>
      <c r="E225" s="22" t="str">
        <f t="array" ref="E225">IFERROR(INDEX('توزيع المباريات'!$P$12:$P$4412,SMALL(IF('توزيع المباريات'!$C$12:$C$4412=$H$7,IF('توزيع المباريات'!$N$12:$P$4412=$H$6,ROW($A$13:$A$4412)-ROW($A$13)+1)),ROWS($C$11:E225))),"")</f>
        <v/>
      </c>
      <c r="F225" s="22" t="str">
        <f t="array" ref="F225">IFERROR(INDEX('توزيع المباريات'!$E$12:$E$4412,SMALL(IF('توزيع المباريات'!$C$12:$C$4412=$H$7,IF('توزيع المباريات'!$N$12:$P$4412=$H$6,ROW($A$13:$A$4412)-ROW($A$13)+1)),ROWS($C$11:F225))),"")</f>
        <v/>
      </c>
      <c r="G225" s="22" t="str">
        <f t="array" ref="G225">IFERROR(INDEX('توزيع المباريات'!$M$12:$M$4412,SMALL(IF('توزيع المباريات'!$C$12:$C$4412=$H$7,IF('توزيع المباريات'!$N$12:$P$4412=$H$6,ROW($A$13:$A$4412)-ROW($A$13)+1)),ROWS($C$11:G225))),"")</f>
        <v/>
      </c>
      <c r="H225" s="22" t="str">
        <f t="array" ref="H225">IFERROR(INDEX('توزيع المباريات'!$Q$12:$Q$4412,SMALL(IF('توزيع المباريات'!$C$12:$C$4412=$H$7,IF('توزيع المباريات'!$N$12:$P$4412=$H$6,ROW($A$13:$A$4412)-ROW($A$13)+1)),ROWS($C$11:H225))),"")</f>
        <v/>
      </c>
      <c r="I225" s="22" t="str">
        <f t="array" ref="I225">IFERROR(INDEX('توزيع المباريات'!$R$12:$R$4412,SMALL(IF('توزيع المباريات'!$C$12:$C$4412=$H$7,IF('توزيع المباريات'!$N$12:$P$4412=$H$6,ROW($A$13:$A$4412)-ROW($A$13)+1)),ROWS($C$11:I225))),"")</f>
        <v/>
      </c>
      <c r="J225" s="22" t="str">
        <f t="array" ref="J225">IFERROR(INDEX('توزيع المباريات'!$S$12:$S$4412,SMALL(IF('توزيع المباريات'!$C$12:$C$4412=$H$7,IF('توزيع المباريات'!$N$12:$P$4412=$H$6,ROW($A$13:$A$4412)-ROW($A$13)+1)),ROWS($C$11:J225))),"")</f>
        <v/>
      </c>
      <c r="K225" s="22" t="str">
        <f t="array" ref="K225">IFERROR(INDEX('توزيع المباريات'!$T$12:$T$4412,SMALL(IF('توزيع المباريات'!$C$12:$C$4412=$H$7,IF('توزيع المباريات'!$N$12:$P$4412=$H$6,ROW($A$13:$A$4412)-ROW($A$13)+1)),ROWS($C$11:K225))),"")</f>
        <v/>
      </c>
      <c r="L225" s="22" t="str">
        <f t="array" ref="L225">IFERROR(INDEX('توزيع المباريات'!$U$12:$U$4412,SMALL(IF('توزيع المباريات'!$C$12:$C$4412=$H$7,IF('توزيع المباريات'!$N$12:$P$4412=$H$6,ROW($A$13:$A$4412)-ROW($A$13)+1)),ROWS($C$11:L225))),"")</f>
        <v/>
      </c>
      <c r="M225" s="22" t="str">
        <f t="array" ref="M225">IFERROR(INDEX('توزيع المباريات'!$V$12:$V$4412,SMALL(IF('توزيع المباريات'!$C$12:$C$4412=$H$7,IF('توزيع المباريات'!$N$12:$P$4412=$H$6,ROW($A$13:$A$4412)-ROW($A$13)+1)),ROWS($C$11:M225))),"")</f>
        <v/>
      </c>
    </row>
    <row r="226" spans="2:13" ht="17.399999999999999">
      <c r="B226" s="21" t="str">
        <f t="shared" si="4"/>
        <v/>
      </c>
      <c r="C226" s="22" t="str">
        <f t="array" ref="C226">IFERROR(INDEX('توزيع المباريات'!$N$12:$N$4412,SMALL(IF('توزيع المباريات'!$C$12:$C$4412=$H$7,IF('توزيع المباريات'!$N$12:$P$4412=$H$6,ROW($A$13:$A$4412)-ROW($A$13)+1)),ROWS($C$11:C226))),"")</f>
        <v/>
      </c>
      <c r="D226" s="22" t="str">
        <f t="array" ref="D226">IFERROR(INDEX('توزيع المباريات'!$O$12:$O$4412,SMALL(IF('توزيع المباريات'!$C$12:$C$4412=$H$7,IF('توزيع المباريات'!$N$12:$P$4412=$H$6,ROW($A$13:$A$4412)-ROW($A$13)+1)),ROWS($C$11:D226))),"")</f>
        <v/>
      </c>
      <c r="E226" s="22" t="str">
        <f t="array" ref="E226">IFERROR(INDEX('توزيع المباريات'!$P$12:$P$4412,SMALL(IF('توزيع المباريات'!$C$12:$C$4412=$H$7,IF('توزيع المباريات'!$N$12:$P$4412=$H$6,ROW($A$13:$A$4412)-ROW($A$13)+1)),ROWS($C$11:E226))),"")</f>
        <v/>
      </c>
      <c r="F226" s="22" t="str">
        <f t="array" ref="F226">IFERROR(INDEX('توزيع المباريات'!$E$12:$E$4412,SMALL(IF('توزيع المباريات'!$C$12:$C$4412=$H$7,IF('توزيع المباريات'!$N$12:$P$4412=$H$6,ROW($A$13:$A$4412)-ROW($A$13)+1)),ROWS($C$11:F226))),"")</f>
        <v/>
      </c>
      <c r="G226" s="22" t="str">
        <f t="array" ref="G226">IFERROR(INDEX('توزيع المباريات'!$M$12:$M$4412,SMALL(IF('توزيع المباريات'!$C$12:$C$4412=$H$7,IF('توزيع المباريات'!$N$12:$P$4412=$H$6,ROW($A$13:$A$4412)-ROW($A$13)+1)),ROWS($C$11:G226))),"")</f>
        <v/>
      </c>
      <c r="H226" s="22" t="str">
        <f t="array" ref="H226">IFERROR(INDEX('توزيع المباريات'!$Q$12:$Q$4412,SMALL(IF('توزيع المباريات'!$C$12:$C$4412=$H$7,IF('توزيع المباريات'!$N$12:$P$4412=$H$6,ROW($A$13:$A$4412)-ROW($A$13)+1)),ROWS($C$11:H226))),"")</f>
        <v/>
      </c>
      <c r="I226" s="22" t="str">
        <f t="array" ref="I226">IFERROR(INDEX('توزيع المباريات'!$R$12:$R$4412,SMALL(IF('توزيع المباريات'!$C$12:$C$4412=$H$7,IF('توزيع المباريات'!$N$12:$P$4412=$H$6,ROW($A$13:$A$4412)-ROW($A$13)+1)),ROWS($C$11:I226))),"")</f>
        <v/>
      </c>
      <c r="J226" s="22" t="str">
        <f t="array" ref="J226">IFERROR(INDEX('توزيع المباريات'!$S$12:$S$4412,SMALL(IF('توزيع المباريات'!$C$12:$C$4412=$H$7,IF('توزيع المباريات'!$N$12:$P$4412=$H$6,ROW($A$13:$A$4412)-ROW($A$13)+1)),ROWS($C$11:J226))),"")</f>
        <v/>
      </c>
      <c r="K226" s="22" t="str">
        <f t="array" ref="K226">IFERROR(INDEX('توزيع المباريات'!$T$12:$T$4412,SMALL(IF('توزيع المباريات'!$C$12:$C$4412=$H$7,IF('توزيع المباريات'!$N$12:$P$4412=$H$6,ROW($A$13:$A$4412)-ROW($A$13)+1)),ROWS($C$11:K226))),"")</f>
        <v/>
      </c>
      <c r="L226" s="22" t="str">
        <f t="array" ref="L226">IFERROR(INDEX('توزيع المباريات'!$U$12:$U$4412,SMALL(IF('توزيع المباريات'!$C$12:$C$4412=$H$7,IF('توزيع المباريات'!$N$12:$P$4412=$H$6,ROW($A$13:$A$4412)-ROW($A$13)+1)),ROWS($C$11:L226))),"")</f>
        <v/>
      </c>
      <c r="M226" s="22" t="str">
        <f t="array" ref="M226">IFERROR(INDEX('توزيع المباريات'!$V$12:$V$4412,SMALL(IF('توزيع المباريات'!$C$12:$C$4412=$H$7,IF('توزيع المباريات'!$N$12:$P$4412=$H$6,ROW($A$13:$A$4412)-ROW($A$13)+1)),ROWS($C$11:M226))),"")</f>
        <v/>
      </c>
    </row>
    <row r="227" spans="2:13" ht="17.399999999999999">
      <c r="B227" s="21" t="str">
        <f t="shared" si="4"/>
        <v/>
      </c>
      <c r="C227" s="22" t="str">
        <f t="array" ref="C227">IFERROR(INDEX('توزيع المباريات'!$N$12:$N$4412,SMALL(IF('توزيع المباريات'!$C$12:$C$4412=$H$7,IF('توزيع المباريات'!$N$12:$P$4412=$H$6,ROW($A$13:$A$4412)-ROW($A$13)+1)),ROWS($C$11:C227))),"")</f>
        <v/>
      </c>
      <c r="D227" s="22" t="str">
        <f t="array" ref="D227">IFERROR(INDEX('توزيع المباريات'!$O$12:$O$4412,SMALL(IF('توزيع المباريات'!$C$12:$C$4412=$H$7,IF('توزيع المباريات'!$N$12:$P$4412=$H$6,ROW($A$13:$A$4412)-ROW($A$13)+1)),ROWS($C$11:D227))),"")</f>
        <v/>
      </c>
      <c r="E227" s="22" t="str">
        <f t="array" ref="E227">IFERROR(INDEX('توزيع المباريات'!$P$12:$P$4412,SMALL(IF('توزيع المباريات'!$C$12:$C$4412=$H$7,IF('توزيع المباريات'!$N$12:$P$4412=$H$6,ROW($A$13:$A$4412)-ROW($A$13)+1)),ROWS($C$11:E227))),"")</f>
        <v/>
      </c>
      <c r="F227" s="22" t="str">
        <f t="array" ref="F227">IFERROR(INDEX('توزيع المباريات'!$E$12:$E$4412,SMALL(IF('توزيع المباريات'!$C$12:$C$4412=$H$7,IF('توزيع المباريات'!$N$12:$P$4412=$H$6,ROW($A$13:$A$4412)-ROW($A$13)+1)),ROWS($C$11:F227))),"")</f>
        <v/>
      </c>
      <c r="G227" s="22" t="str">
        <f t="array" ref="G227">IFERROR(INDEX('توزيع المباريات'!$M$12:$M$4412,SMALL(IF('توزيع المباريات'!$C$12:$C$4412=$H$7,IF('توزيع المباريات'!$N$12:$P$4412=$H$6,ROW($A$13:$A$4412)-ROW($A$13)+1)),ROWS($C$11:G227))),"")</f>
        <v/>
      </c>
      <c r="H227" s="22" t="str">
        <f t="array" ref="H227">IFERROR(INDEX('توزيع المباريات'!$Q$12:$Q$4412,SMALL(IF('توزيع المباريات'!$C$12:$C$4412=$H$7,IF('توزيع المباريات'!$N$12:$P$4412=$H$6,ROW($A$13:$A$4412)-ROW($A$13)+1)),ROWS($C$11:H227))),"")</f>
        <v/>
      </c>
      <c r="I227" s="22" t="str">
        <f t="array" ref="I227">IFERROR(INDEX('توزيع المباريات'!$R$12:$R$4412,SMALL(IF('توزيع المباريات'!$C$12:$C$4412=$H$7,IF('توزيع المباريات'!$N$12:$P$4412=$H$6,ROW($A$13:$A$4412)-ROW($A$13)+1)),ROWS($C$11:I227))),"")</f>
        <v/>
      </c>
      <c r="J227" s="22" t="str">
        <f t="array" ref="J227">IFERROR(INDEX('توزيع المباريات'!$S$12:$S$4412,SMALL(IF('توزيع المباريات'!$C$12:$C$4412=$H$7,IF('توزيع المباريات'!$N$12:$P$4412=$H$6,ROW($A$13:$A$4412)-ROW($A$13)+1)),ROWS($C$11:J227))),"")</f>
        <v/>
      </c>
      <c r="K227" s="22" t="str">
        <f t="array" ref="K227">IFERROR(INDEX('توزيع المباريات'!$T$12:$T$4412,SMALL(IF('توزيع المباريات'!$C$12:$C$4412=$H$7,IF('توزيع المباريات'!$N$12:$P$4412=$H$6,ROW($A$13:$A$4412)-ROW($A$13)+1)),ROWS($C$11:K227))),"")</f>
        <v/>
      </c>
      <c r="L227" s="22" t="str">
        <f t="array" ref="L227">IFERROR(INDEX('توزيع المباريات'!$U$12:$U$4412,SMALL(IF('توزيع المباريات'!$C$12:$C$4412=$H$7,IF('توزيع المباريات'!$N$12:$P$4412=$H$6,ROW($A$13:$A$4412)-ROW($A$13)+1)),ROWS($C$11:L227))),"")</f>
        <v/>
      </c>
      <c r="M227" s="22" t="str">
        <f t="array" ref="M227">IFERROR(INDEX('توزيع المباريات'!$V$12:$V$4412,SMALL(IF('توزيع المباريات'!$C$12:$C$4412=$H$7,IF('توزيع المباريات'!$N$12:$P$4412=$H$6,ROW($A$13:$A$4412)-ROW($A$13)+1)),ROWS($C$11:M227))),"")</f>
        <v/>
      </c>
    </row>
    <row r="228" spans="2:13" ht="17.399999999999999">
      <c r="B228" s="21" t="str">
        <f t="shared" si="4"/>
        <v/>
      </c>
      <c r="C228" s="22" t="str">
        <f t="array" ref="C228">IFERROR(INDEX('توزيع المباريات'!$N$12:$N$4412,SMALL(IF('توزيع المباريات'!$C$12:$C$4412=$H$7,IF('توزيع المباريات'!$N$12:$P$4412=$H$6,ROW($A$13:$A$4412)-ROW($A$13)+1)),ROWS($C$11:C228))),"")</f>
        <v/>
      </c>
      <c r="D228" s="22" t="str">
        <f t="array" ref="D228">IFERROR(INDEX('توزيع المباريات'!$O$12:$O$4412,SMALL(IF('توزيع المباريات'!$C$12:$C$4412=$H$7,IF('توزيع المباريات'!$N$12:$P$4412=$H$6,ROW($A$13:$A$4412)-ROW($A$13)+1)),ROWS($C$11:D228))),"")</f>
        <v/>
      </c>
      <c r="E228" s="22" t="str">
        <f t="array" ref="E228">IFERROR(INDEX('توزيع المباريات'!$P$12:$P$4412,SMALL(IF('توزيع المباريات'!$C$12:$C$4412=$H$7,IF('توزيع المباريات'!$N$12:$P$4412=$H$6,ROW($A$13:$A$4412)-ROW($A$13)+1)),ROWS($C$11:E228))),"")</f>
        <v/>
      </c>
      <c r="F228" s="22" t="str">
        <f t="array" ref="F228">IFERROR(INDEX('توزيع المباريات'!$E$12:$E$4412,SMALL(IF('توزيع المباريات'!$C$12:$C$4412=$H$7,IF('توزيع المباريات'!$N$12:$P$4412=$H$6,ROW($A$13:$A$4412)-ROW($A$13)+1)),ROWS($C$11:F228))),"")</f>
        <v/>
      </c>
      <c r="G228" s="22" t="str">
        <f t="array" ref="G228">IFERROR(INDEX('توزيع المباريات'!$M$12:$M$4412,SMALL(IF('توزيع المباريات'!$C$12:$C$4412=$H$7,IF('توزيع المباريات'!$N$12:$P$4412=$H$6,ROW($A$13:$A$4412)-ROW($A$13)+1)),ROWS($C$11:G228))),"")</f>
        <v/>
      </c>
      <c r="H228" s="22" t="str">
        <f t="array" ref="H228">IFERROR(INDEX('توزيع المباريات'!$Q$12:$Q$4412,SMALL(IF('توزيع المباريات'!$C$12:$C$4412=$H$7,IF('توزيع المباريات'!$N$12:$P$4412=$H$6,ROW($A$13:$A$4412)-ROW($A$13)+1)),ROWS($C$11:H228))),"")</f>
        <v/>
      </c>
      <c r="I228" s="22" t="str">
        <f t="array" ref="I228">IFERROR(INDEX('توزيع المباريات'!$R$12:$R$4412,SMALL(IF('توزيع المباريات'!$C$12:$C$4412=$H$7,IF('توزيع المباريات'!$N$12:$P$4412=$H$6,ROW($A$13:$A$4412)-ROW($A$13)+1)),ROWS($C$11:I228))),"")</f>
        <v/>
      </c>
      <c r="J228" s="22" t="str">
        <f t="array" ref="J228">IFERROR(INDEX('توزيع المباريات'!$S$12:$S$4412,SMALL(IF('توزيع المباريات'!$C$12:$C$4412=$H$7,IF('توزيع المباريات'!$N$12:$P$4412=$H$6,ROW($A$13:$A$4412)-ROW($A$13)+1)),ROWS($C$11:J228))),"")</f>
        <v/>
      </c>
      <c r="K228" s="22" t="str">
        <f t="array" ref="K228">IFERROR(INDEX('توزيع المباريات'!$T$12:$T$4412,SMALL(IF('توزيع المباريات'!$C$12:$C$4412=$H$7,IF('توزيع المباريات'!$N$12:$P$4412=$H$6,ROW($A$13:$A$4412)-ROW($A$13)+1)),ROWS($C$11:K228))),"")</f>
        <v/>
      </c>
      <c r="L228" s="22" t="str">
        <f t="array" ref="L228">IFERROR(INDEX('توزيع المباريات'!$U$12:$U$4412,SMALL(IF('توزيع المباريات'!$C$12:$C$4412=$H$7,IF('توزيع المباريات'!$N$12:$P$4412=$H$6,ROW($A$13:$A$4412)-ROW($A$13)+1)),ROWS($C$11:L228))),"")</f>
        <v/>
      </c>
      <c r="M228" s="22" t="str">
        <f t="array" ref="M228">IFERROR(INDEX('توزيع المباريات'!$V$12:$V$4412,SMALL(IF('توزيع المباريات'!$C$12:$C$4412=$H$7,IF('توزيع المباريات'!$N$12:$P$4412=$H$6,ROW($A$13:$A$4412)-ROW($A$13)+1)),ROWS($C$11:M228))),"")</f>
        <v/>
      </c>
    </row>
    <row r="229" spans="2:13" ht="17.399999999999999">
      <c r="B229" s="21" t="str">
        <f t="shared" si="4"/>
        <v/>
      </c>
      <c r="C229" s="22" t="str">
        <f t="array" ref="C229">IFERROR(INDEX('توزيع المباريات'!$N$12:$N$4412,SMALL(IF('توزيع المباريات'!$C$12:$C$4412=$H$7,IF('توزيع المباريات'!$N$12:$P$4412=$H$6,ROW($A$13:$A$4412)-ROW($A$13)+1)),ROWS($C$11:C229))),"")</f>
        <v/>
      </c>
      <c r="D229" s="22" t="str">
        <f t="array" ref="D229">IFERROR(INDEX('توزيع المباريات'!$O$12:$O$4412,SMALL(IF('توزيع المباريات'!$C$12:$C$4412=$H$7,IF('توزيع المباريات'!$N$12:$P$4412=$H$6,ROW($A$13:$A$4412)-ROW($A$13)+1)),ROWS($C$11:D229))),"")</f>
        <v/>
      </c>
      <c r="E229" s="22" t="str">
        <f t="array" ref="E229">IFERROR(INDEX('توزيع المباريات'!$P$12:$P$4412,SMALL(IF('توزيع المباريات'!$C$12:$C$4412=$H$7,IF('توزيع المباريات'!$N$12:$P$4412=$H$6,ROW($A$13:$A$4412)-ROW($A$13)+1)),ROWS($C$11:E229))),"")</f>
        <v/>
      </c>
      <c r="F229" s="22" t="str">
        <f t="array" ref="F229">IFERROR(INDEX('توزيع المباريات'!$E$12:$E$4412,SMALL(IF('توزيع المباريات'!$C$12:$C$4412=$H$7,IF('توزيع المباريات'!$N$12:$P$4412=$H$6,ROW($A$13:$A$4412)-ROW($A$13)+1)),ROWS($C$11:F229))),"")</f>
        <v/>
      </c>
      <c r="G229" s="22" t="str">
        <f t="array" ref="G229">IFERROR(INDEX('توزيع المباريات'!$M$12:$M$4412,SMALL(IF('توزيع المباريات'!$C$12:$C$4412=$H$7,IF('توزيع المباريات'!$N$12:$P$4412=$H$6,ROW($A$13:$A$4412)-ROW($A$13)+1)),ROWS($C$11:G229))),"")</f>
        <v/>
      </c>
      <c r="H229" s="22" t="str">
        <f t="array" ref="H229">IFERROR(INDEX('توزيع المباريات'!$Q$12:$Q$4412,SMALL(IF('توزيع المباريات'!$C$12:$C$4412=$H$7,IF('توزيع المباريات'!$N$12:$P$4412=$H$6,ROW($A$13:$A$4412)-ROW($A$13)+1)),ROWS($C$11:H229))),"")</f>
        <v/>
      </c>
      <c r="I229" s="22" t="str">
        <f t="array" ref="I229">IFERROR(INDEX('توزيع المباريات'!$R$12:$R$4412,SMALL(IF('توزيع المباريات'!$C$12:$C$4412=$H$7,IF('توزيع المباريات'!$N$12:$P$4412=$H$6,ROW($A$13:$A$4412)-ROW($A$13)+1)),ROWS($C$11:I229))),"")</f>
        <v/>
      </c>
      <c r="J229" s="22" t="str">
        <f t="array" ref="J229">IFERROR(INDEX('توزيع المباريات'!$S$12:$S$4412,SMALL(IF('توزيع المباريات'!$C$12:$C$4412=$H$7,IF('توزيع المباريات'!$N$12:$P$4412=$H$6,ROW($A$13:$A$4412)-ROW($A$13)+1)),ROWS($C$11:J229))),"")</f>
        <v/>
      </c>
      <c r="K229" s="22" t="str">
        <f t="array" ref="K229">IFERROR(INDEX('توزيع المباريات'!$T$12:$T$4412,SMALL(IF('توزيع المباريات'!$C$12:$C$4412=$H$7,IF('توزيع المباريات'!$N$12:$P$4412=$H$6,ROW($A$13:$A$4412)-ROW($A$13)+1)),ROWS($C$11:K229))),"")</f>
        <v/>
      </c>
      <c r="L229" s="22" t="str">
        <f t="array" ref="L229">IFERROR(INDEX('توزيع المباريات'!$U$12:$U$4412,SMALL(IF('توزيع المباريات'!$C$12:$C$4412=$H$7,IF('توزيع المباريات'!$N$12:$P$4412=$H$6,ROW($A$13:$A$4412)-ROW($A$13)+1)),ROWS($C$11:L229))),"")</f>
        <v/>
      </c>
      <c r="M229" s="22" t="str">
        <f t="array" ref="M229">IFERROR(INDEX('توزيع المباريات'!$V$12:$V$4412,SMALL(IF('توزيع المباريات'!$C$12:$C$4412=$H$7,IF('توزيع المباريات'!$N$12:$P$4412=$H$6,ROW($A$13:$A$4412)-ROW($A$13)+1)),ROWS($C$11:M229))),"")</f>
        <v/>
      </c>
    </row>
    <row r="230" spans="2:13" ht="17.399999999999999">
      <c r="B230" s="21" t="str">
        <f t="shared" si="4"/>
        <v/>
      </c>
      <c r="C230" s="22" t="str">
        <f t="array" ref="C230">IFERROR(INDEX('توزيع المباريات'!$N$12:$N$4412,SMALL(IF('توزيع المباريات'!$C$12:$C$4412=$H$7,IF('توزيع المباريات'!$N$12:$P$4412=$H$6,ROW($A$13:$A$4412)-ROW($A$13)+1)),ROWS($C$11:C230))),"")</f>
        <v/>
      </c>
      <c r="D230" s="22" t="str">
        <f t="array" ref="D230">IFERROR(INDEX('توزيع المباريات'!$O$12:$O$4412,SMALL(IF('توزيع المباريات'!$C$12:$C$4412=$H$7,IF('توزيع المباريات'!$N$12:$P$4412=$H$6,ROW($A$13:$A$4412)-ROW($A$13)+1)),ROWS($C$11:D230))),"")</f>
        <v/>
      </c>
      <c r="E230" s="22" t="str">
        <f t="array" ref="E230">IFERROR(INDEX('توزيع المباريات'!$P$12:$P$4412,SMALL(IF('توزيع المباريات'!$C$12:$C$4412=$H$7,IF('توزيع المباريات'!$N$12:$P$4412=$H$6,ROW($A$13:$A$4412)-ROW($A$13)+1)),ROWS($C$11:E230))),"")</f>
        <v/>
      </c>
      <c r="F230" s="22" t="str">
        <f t="array" ref="F230">IFERROR(INDEX('توزيع المباريات'!$E$12:$E$4412,SMALL(IF('توزيع المباريات'!$C$12:$C$4412=$H$7,IF('توزيع المباريات'!$N$12:$P$4412=$H$6,ROW($A$13:$A$4412)-ROW($A$13)+1)),ROWS($C$11:F230))),"")</f>
        <v/>
      </c>
      <c r="G230" s="22" t="str">
        <f t="array" ref="G230">IFERROR(INDEX('توزيع المباريات'!$M$12:$M$4412,SMALL(IF('توزيع المباريات'!$C$12:$C$4412=$H$7,IF('توزيع المباريات'!$N$12:$P$4412=$H$6,ROW($A$13:$A$4412)-ROW($A$13)+1)),ROWS($C$11:G230))),"")</f>
        <v/>
      </c>
      <c r="H230" s="22" t="str">
        <f t="array" ref="H230">IFERROR(INDEX('توزيع المباريات'!$Q$12:$Q$4412,SMALL(IF('توزيع المباريات'!$C$12:$C$4412=$H$7,IF('توزيع المباريات'!$N$12:$P$4412=$H$6,ROW($A$13:$A$4412)-ROW($A$13)+1)),ROWS($C$11:H230))),"")</f>
        <v/>
      </c>
      <c r="I230" s="22" t="str">
        <f t="array" ref="I230">IFERROR(INDEX('توزيع المباريات'!$R$12:$R$4412,SMALL(IF('توزيع المباريات'!$C$12:$C$4412=$H$7,IF('توزيع المباريات'!$N$12:$P$4412=$H$6,ROW($A$13:$A$4412)-ROW($A$13)+1)),ROWS($C$11:I230))),"")</f>
        <v/>
      </c>
      <c r="J230" s="22" t="str">
        <f t="array" ref="J230">IFERROR(INDEX('توزيع المباريات'!$S$12:$S$4412,SMALL(IF('توزيع المباريات'!$C$12:$C$4412=$H$7,IF('توزيع المباريات'!$N$12:$P$4412=$H$6,ROW($A$13:$A$4412)-ROW($A$13)+1)),ROWS($C$11:J230))),"")</f>
        <v/>
      </c>
      <c r="K230" s="22" t="str">
        <f t="array" ref="K230">IFERROR(INDEX('توزيع المباريات'!$T$12:$T$4412,SMALL(IF('توزيع المباريات'!$C$12:$C$4412=$H$7,IF('توزيع المباريات'!$N$12:$P$4412=$H$6,ROW($A$13:$A$4412)-ROW($A$13)+1)),ROWS($C$11:K230))),"")</f>
        <v/>
      </c>
      <c r="L230" s="22" t="str">
        <f t="array" ref="L230">IFERROR(INDEX('توزيع المباريات'!$U$12:$U$4412,SMALL(IF('توزيع المباريات'!$C$12:$C$4412=$H$7,IF('توزيع المباريات'!$N$12:$P$4412=$H$6,ROW($A$13:$A$4412)-ROW($A$13)+1)),ROWS($C$11:L230))),"")</f>
        <v/>
      </c>
      <c r="M230" s="22" t="str">
        <f t="array" ref="M230">IFERROR(INDEX('توزيع المباريات'!$V$12:$V$4412,SMALL(IF('توزيع المباريات'!$C$12:$C$4412=$H$7,IF('توزيع المباريات'!$N$12:$P$4412=$H$6,ROW($A$13:$A$4412)-ROW($A$13)+1)),ROWS($C$11:M230))),"")</f>
        <v/>
      </c>
    </row>
    <row r="231" spans="2:13" ht="17.399999999999999">
      <c r="B231" s="21" t="str">
        <f t="shared" si="4"/>
        <v/>
      </c>
      <c r="C231" s="22" t="str">
        <f t="array" ref="C231">IFERROR(INDEX('توزيع المباريات'!$N$12:$N$4412,SMALL(IF('توزيع المباريات'!$C$12:$C$4412=$H$7,IF('توزيع المباريات'!$N$12:$P$4412=$H$6,ROW($A$13:$A$4412)-ROW($A$13)+1)),ROWS($C$11:C231))),"")</f>
        <v/>
      </c>
      <c r="D231" s="22" t="str">
        <f t="array" ref="D231">IFERROR(INDEX('توزيع المباريات'!$O$12:$O$4412,SMALL(IF('توزيع المباريات'!$C$12:$C$4412=$H$7,IF('توزيع المباريات'!$N$12:$P$4412=$H$6,ROW($A$13:$A$4412)-ROW($A$13)+1)),ROWS($C$11:D231))),"")</f>
        <v/>
      </c>
      <c r="E231" s="22" t="str">
        <f t="array" ref="E231">IFERROR(INDEX('توزيع المباريات'!$P$12:$P$4412,SMALL(IF('توزيع المباريات'!$C$12:$C$4412=$H$7,IF('توزيع المباريات'!$N$12:$P$4412=$H$6,ROW($A$13:$A$4412)-ROW($A$13)+1)),ROWS($C$11:E231))),"")</f>
        <v/>
      </c>
      <c r="F231" s="22" t="str">
        <f t="array" ref="F231">IFERROR(INDEX('توزيع المباريات'!$E$12:$E$4412,SMALL(IF('توزيع المباريات'!$C$12:$C$4412=$H$7,IF('توزيع المباريات'!$N$12:$P$4412=$H$6,ROW($A$13:$A$4412)-ROW($A$13)+1)),ROWS($C$11:F231))),"")</f>
        <v/>
      </c>
      <c r="G231" s="22" t="str">
        <f t="array" ref="G231">IFERROR(INDEX('توزيع المباريات'!$M$12:$M$4412,SMALL(IF('توزيع المباريات'!$C$12:$C$4412=$H$7,IF('توزيع المباريات'!$N$12:$P$4412=$H$6,ROW($A$13:$A$4412)-ROW($A$13)+1)),ROWS($C$11:G231))),"")</f>
        <v/>
      </c>
      <c r="H231" s="22" t="str">
        <f t="array" ref="H231">IFERROR(INDEX('توزيع المباريات'!$Q$12:$Q$4412,SMALL(IF('توزيع المباريات'!$C$12:$C$4412=$H$7,IF('توزيع المباريات'!$N$12:$P$4412=$H$6,ROW($A$13:$A$4412)-ROW($A$13)+1)),ROWS($C$11:H231))),"")</f>
        <v/>
      </c>
      <c r="I231" s="22" t="str">
        <f t="array" ref="I231">IFERROR(INDEX('توزيع المباريات'!$R$12:$R$4412,SMALL(IF('توزيع المباريات'!$C$12:$C$4412=$H$7,IF('توزيع المباريات'!$N$12:$P$4412=$H$6,ROW($A$13:$A$4412)-ROW($A$13)+1)),ROWS($C$11:I231))),"")</f>
        <v/>
      </c>
      <c r="J231" s="22" t="str">
        <f t="array" ref="J231">IFERROR(INDEX('توزيع المباريات'!$S$12:$S$4412,SMALL(IF('توزيع المباريات'!$C$12:$C$4412=$H$7,IF('توزيع المباريات'!$N$12:$P$4412=$H$6,ROW($A$13:$A$4412)-ROW($A$13)+1)),ROWS($C$11:J231))),"")</f>
        <v/>
      </c>
      <c r="K231" s="22" t="str">
        <f t="array" ref="K231">IFERROR(INDEX('توزيع المباريات'!$T$12:$T$4412,SMALL(IF('توزيع المباريات'!$C$12:$C$4412=$H$7,IF('توزيع المباريات'!$N$12:$P$4412=$H$6,ROW($A$13:$A$4412)-ROW($A$13)+1)),ROWS($C$11:K231))),"")</f>
        <v/>
      </c>
      <c r="L231" s="22" t="str">
        <f t="array" ref="L231">IFERROR(INDEX('توزيع المباريات'!$U$12:$U$4412,SMALL(IF('توزيع المباريات'!$C$12:$C$4412=$H$7,IF('توزيع المباريات'!$N$12:$P$4412=$H$6,ROW($A$13:$A$4412)-ROW($A$13)+1)),ROWS($C$11:L231))),"")</f>
        <v/>
      </c>
      <c r="M231" s="22" t="str">
        <f t="array" ref="M231">IFERROR(INDEX('توزيع المباريات'!$V$12:$V$4412,SMALL(IF('توزيع المباريات'!$C$12:$C$4412=$H$7,IF('توزيع المباريات'!$N$12:$P$4412=$H$6,ROW($A$13:$A$4412)-ROW($A$13)+1)),ROWS($C$11:M231))),"")</f>
        <v/>
      </c>
    </row>
    <row r="232" spans="2:13" ht="17.399999999999999">
      <c r="B232" s="21" t="str">
        <f t="shared" si="4"/>
        <v/>
      </c>
      <c r="C232" s="22" t="str">
        <f t="array" ref="C232">IFERROR(INDEX('توزيع المباريات'!$N$12:$N$4412,SMALL(IF('توزيع المباريات'!$C$12:$C$4412=$H$7,IF('توزيع المباريات'!$N$12:$P$4412=$H$6,ROW($A$13:$A$4412)-ROW($A$13)+1)),ROWS($C$11:C232))),"")</f>
        <v/>
      </c>
      <c r="D232" s="22" t="str">
        <f t="array" ref="D232">IFERROR(INDEX('توزيع المباريات'!$O$12:$O$4412,SMALL(IF('توزيع المباريات'!$C$12:$C$4412=$H$7,IF('توزيع المباريات'!$N$12:$P$4412=$H$6,ROW($A$13:$A$4412)-ROW($A$13)+1)),ROWS($C$11:D232))),"")</f>
        <v/>
      </c>
      <c r="E232" s="22" t="str">
        <f t="array" ref="E232">IFERROR(INDEX('توزيع المباريات'!$P$12:$P$4412,SMALL(IF('توزيع المباريات'!$C$12:$C$4412=$H$7,IF('توزيع المباريات'!$N$12:$P$4412=$H$6,ROW($A$13:$A$4412)-ROW($A$13)+1)),ROWS($C$11:E232))),"")</f>
        <v/>
      </c>
      <c r="F232" s="22" t="str">
        <f t="array" ref="F232">IFERROR(INDEX('توزيع المباريات'!$E$12:$E$4412,SMALL(IF('توزيع المباريات'!$C$12:$C$4412=$H$7,IF('توزيع المباريات'!$N$12:$P$4412=$H$6,ROW($A$13:$A$4412)-ROW($A$13)+1)),ROWS($C$11:F232))),"")</f>
        <v/>
      </c>
      <c r="G232" s="22" t="str">
        <f t="array" ref="G232">IFERROR(INDEX('توزيع المباريات'!$M$12:$M$4412,SMALL(IF('توزيع المباريات'!$C$12:$C$4412=$H$7,IF('توزيع المباريات'!$N$12:$P$4412=$H$6,ROW($A$13:$A$4412)-ROW($A$13)+1)),ROWS($C$11:G232))),"")</f>
        <v/>
      </c>
      <c r="H232" s="22" t="str">
        <f t="array" ref="H232">IFERROR(INDEX('توزيع المباريات'!$Q$12:$Q$4412,SMALL(IF('توزيع المباريات'!$C$12:$C$4412=$H$7,IF('توزيع المباريات'!$N$12:$P$4412=$H$6,ROW($A$13:$A$4412)-ROW($A$13)+1)),ROWS($C$11:H232))),"")</f>
        <v/>
      </c>
      <c r="I232" s="22" t="str">
        <f t="array" ref="I232">IFERROR(INDEX('توزيع المباريات'!$R$12:$R$4412,SMALL(IF('توزيع المباريات'!$C$12:$C$4412=$H$7,IF('توزيع المباريات'!$N$12:$P$4412=$H$6,ROW($A$13:$A$4412)-ROW($A$13)+1)),ROWS($C$11:I232))),"")</f>
        <v/>
      </c>
      <c r="J232" s="22" t="str">
        <f t="array" ref="J232">IFERROR(INDEX('توزيع المباريات'!$S$12:$S$4412,SMALL(IF('توزيع المباريات'!$C$12:$C$4412=$H$7,IF('توزيع المباريات'!$N$12:$P$4412=$H$6,ROW($A$13:$A$4412)-ROW($A$13)+1)),ROWS($C$11:J232))),"")</f>
        <v/>
      </c>
      <c r="K232" s="22" t="str">
        <f t="array" ref="K232">IFERROR(INDEX('توزيع المباريات'!$T$12:$T$4412,SMALL(IF('توزيع المباريات'!$C$12:$C$4412=$H$7,IF('توزيع المباريات'!$N$12:$P$4412=$H$6,ROW($A$13:$A$4412)-ROW($A$13)+1)),ROWS($C$11:K232))),"")</f>
        <v/>
      </c>
      <c r="L232" s="22" t="str">
        <f t="array" ref="L232">IFERROR(INDEX('توزيع المباريات'!$U$12:$U$4412,SMALL(IF('توزيع المباريات'!$C$12:$C$4412=$H$7,IF('توزيع المباريات'!$N$12:$P$4412=$H$6,ROW($A$13:$A$4412)-ROW($A$13)+1)),ROWS($C$11:L232))),"")</f>
        <v/>
      </c>
      <c r="M232" s="22" t="str">
        <f t="array" ref="M232">IFERROR(INDEX('توزيع المباريات'!$V$12:$V$4412,SMALL(IF('توزيع المباريات'!$C$12:$C$4412=$H$7,IF('توزيع المباريات'!$N$12:$P$4412=$H$6,ROW($A$13:$A$4412)-ROW($A$13)+1)),ROWS($C$11:M232))),"")</f>
        <v/>
      </c>
    </row>
    <row r="233" spans="2:13" ht="17.399999999999999">
      <c r="B233" s="21" t="str">
        <f t="shared" si="4"/>
        <v/>
      </c>
      <c r="C233" s="22" t="str">
        <f t="array" ref="C233">IFERROR(INDEX('توزيع المباريات'!$N$12:$N$4412,SMALL(IF('توزيع المباريات'!$C$12:$C$4412=$H$7,IF('توزيع المباريات'!$N$12:$P$4412=$H$6,ROW($A$13:$A$4412)-ROW($A$13)+1)),ROWS($C$11:C233))),"")</f>
        <v/>
      </c>
      <c r="D233" s="22" t="str">
        <f t="array" ref="D233">IFERROR(INDEX('توزيع المباريات'!$O$12:$O$4412,SMALL(IF('توزيع المباريات'!$C$12:$C$4412=$H$7,IF('توزيع المباريات'!$N$12:$P$4412=$H$6,ROW($A$13:$A$4412)-ROW($A$13)+1)),ROWS($C$11:D233))),"")</f>
        <v/>
      </c>
      <c r="E233" s="22" t="str">
        <f t="array" ref="E233">IFERROR(INDEX('توزيع المباريات'!$P$12:$P$4412,SMALL(IF('توزيع المباريات'!$C$12:$C$4412=$H$7,IF('توزيع المباريات'!$N$12:$P$4412=$H$6,ROW($A$13:$A$4412)-ROW($A$13)+1)),ROWS($C$11:E233))),"")</f>
        <v/>
      </c>
      <c r="F233" s="22" t="str">
        <f t="array" ref="F233">IFERROR(INDEX('توزيع المباريات'!$E$12:$E$4412,SMALL(IF('توزيع المباريات'!$C$12:$C$4412=$H$7,IF('توزيع المباريات'!$N$12:$P$4412=$H$6,ROW($A$13:$A$4412)-ROW($A$13)+1)),ROWS($C$11:F233))),"")</f>
        <v/>
      </c>
      <c r="G233" s="22" t="str">
        <f t="array" ref="G233">IFERROR(INDEX('توزيع المباريات'!$M$12:$M$4412,SMALL(IF('توزيع المباريات'!$C$12:$C$4412=$H$7,IF('توزيع المباريات'!$N$12:$P$4412=$H$6,ROW($A$13:$A$4412)-ROW($A$13)+1)),ROWS($C$11:G233))),"")</f>
        <v/>
      </c>
      <c r="H233" s="22" t="str">
        <f t="array" ref="H233">IFERROR(INDEX('توزيع المباريات'!$Q$12:$Q$4412,SMALL(IF('توزيع المباريات'!$C$12:$C$4412=$H$7,IF('توزيع المباريات'!$N$12:$P$4412=$H$6,ROW($A$13:$A$4412)-ROW($A$13)+1)),ROWS($C$11:H233))),"")</f>
        <v/>
      </c>
      <c r="I233" s="22" t="str">
        <f t="array" ref="I233">IFERROR(INDEX('توزيع المباريات'!$R$12:$R$4412,SMALL(IF('توزيع المباريات'!$C$12:$C$4412=$H$7,IF('توزيع المباريات'!$N$12:$P$4412=$H$6,ROW($A$13:$A$4412)-ROW($A$13)+1)),ROWS($C$11:I233))),"")</f>
        <v/>
      </c>
      <c r="J233" s="22" t="str">
        <f t="array" ref="J233">IFERROR(INDEX('توزيع المباريات'!$S$12:$S$4412,SMALL(IF('توزيع المباريات'!$C$12:$C$4412=$H$7,IF('توزيع المباريات'!$N$12:$P$4412=$H$6,ROW($A$13:$A$4412)-ROW($A$13)+1)),ROWS($C$11:J233))),"")</f>
        <v/>
      </c>
      <c r="K233" s="22" t="str">
        <f t="array" ref="K233">IFERROR(INDEX('توزيع المباريات'!$T$12:$T$4412,SMALL(IF('توزيع المباريات'!$C$12:$C$4412=$H$7,IF('توزيع المباريات'!$N$12:$P$4412=$H$6,ROW($A$13:$A$4412)-ROW($A$13)+1)),ROWS($C$11:K233))),"")</f>
        <v/>
      </c>
      <c r="L233" s="22" t="str">
        <f t="array" ref="L233">IFERROR(INDEX('توزيع المباريات'!$U$12:$U$4412,SMALL(IF('توزيع المباريات'!$C$12:$C$4412=$H$7,IF('توزيع المباريات'!$N$12:$P$4412=$H$6,ROW($A$13:$A$4412)-ROW($A$13)+1)),ROWS($C$11:L233))),"")</f>
        <v/>
      </c>
      <c r="M233" s="22" t="str">
        <f t="array" ref="M233">IFERROR(INDEX('توزيع المباريات'!$V$12:$V$4412,SMALL(IF('توزيع المباريات'!$C$12:$C$4412=$H$7,IF('توزيع المباريات'!$N$12:$P$4412=$H$6,ROW($A$13:$A$4412)-ROW($A$13)+1)),ROWS($C$11:M233))),"")</f>
        <v/>
      </c>
    </row>
    <row r="234" spans="2:13" ht="17.399999999999999">
      <c r="B234" s="21" t="str">
        <f t="shared" si="4"/>
        <v/>
      </c>
      <c r="C234" s="22" t="str">
        <f t="array" ref="C234">IFERROR(INDEX('توزيع المباريات'!$N$12:$N$4412,SMALL(IF('توزيع المباريات'!$C$12:$C$4412=$H$7,IF('توزيع المباريات'!$N$12:$P$4412=$H$6,ROW($A$13:$A$4412)-ROW($A$13)+1)),ROWS($C$11:C234))),"")</f>
        <v/>
      </c>
      <c r="D234" s="22" t="str">
        <f t="array" ref="D234">IFERROR(INDEX('توزيع المباريات'!$O$12:$O$4412,SMALL(IF('توزيع المباريات'!$C$12:$C$4412=$H$7,IF('توزيع المباريات'!$N$12:$P$4412=$H$6,ROW($A$13:$A$4412)-ROW($A$13)+1)),ROWS($C$11:D234))),"")</f>
        <v/>
      </c>
      <c r="E234" s="22" t="str">
        <f t="array" ref="E234">IFERROR(INDEX('توزيع المباريات'!$P$12:$P$4412,SMALL(IF('توزيع المباريات'!$C$12:$C$4412=$H$7,IF('توزيع المباريات'!$N$12:$P$4412=$H$6,ROW($A$13:$A$4412)-ROW($A$13)+1)),ROWS($C$11:E234))),"")</f>
        <v/>
      </c>
      <c r="F234" s="22" t="str">
        <f t="array" ref="F234">IFERROR(INDEX('توزيع المباريات'!$E$12:$E$4412,SMALL(IF('توزيع المباريات'!$C$12:$C$4412=$H$7,IF('توزيع المباريات'!$N$12:$P$4412=$H$6,ROW($A$13:$A$4412)-ROW($A$13)+1)),ROWS($C$11:F234))),"")</f>
        <v/>
      </c>
      <c r="G234" s="22" t="str">
        <f t="array" ref="G234">IFERROR(INDEX('توزيع المباريات'!$M$12:$M$4412,SMALL(IF('توزيع المباريات'!$C$12:$C$4412=$H$7,IF('توزيع المباريات'!$N$12:$P$4412=$H$6,ROW($A$13:$A$4412)-ROW($A$13)+1)),ROWS($C$11:G234))),"")</f>
        <v/>
      </c>
      <c r="H234" s="22" t="str">
        <f t="array" ref="H234">IFERROR(INDEX('توزيع المباريات'!$Q$12:$Q$4412,SMALL(IF('توزيع المباريات'!$C$12:$C$4412=$H$7,IF('توزيع المباريات'!$N$12:$P$4412=$H$6,ROW($A$13:$A$4412)-ROW($A$13)+1)),ROWS($C$11:H234))),"")</f>
        <v/>
      </c>
      <c r="I234" s="22" t="str">
        <f t="array" ref="I234">IFERROR(INDEX('توزيع المباريات'!$R$12:$R$4412,SMALL(IF('توزيع المباريات'!$C$12:$C$4412=$H$7,IF('توزيع المباريات'!$N$12:$P$4412=$H$6,ROW($A$13:$A$4412)-ROW($A$13)+1)),ROWS($C$11:I234))),"")</f>
        <v/>
      </c>
      <c r="J234" s="22" t="str">
        <f t="array" ref="J234">IFERROR(INDEX('توزيع المباريات'!$S$12:$S$4412,SMALL(IF('توزيع المباريات'!$C$12:$C$4412=$H$7,IF('توزيع المباريات'!$N$12:$P$4412=$H$6,ROW($A$13:$A$4412)-ROW($A$13)+1)),ROWS($C$11:J234))),"")</f>
        <v/>
      </c>
      <c r="K234" s="22" t="str">
        <f t="array" ref="K234">IFERROR(INDEX('توزيع المباريات'!$T$12:$T$4412,SMALL(IF('توزيع المباريات'!$C$12:$C$4412=$H$7,IF('توزيع المباريات'!$N$12:$P$4412=$H$6,ROW($A$13:$A$4412)-ROW($A$13)+1)),ROWS($C$11:K234))),"")</f>
        <v/>
      </c>
      <c r="L234" s="22" t="str">
        <f t="array" ref="L234">IFERROR(INDEX('توزيع المباريات'!$U$12:$U$4412,SMALL(IF('توزيع المباريات'!$C$12:$C$4412=$H$7,IF('توزيع المباريات'!$N$12:$P$4412=$H$6,ROW($A$13:$A$4412)-ROW($A$13)+1)),ROWS($C$11:L234))),"")</f>
        <v/>
      </c>
      <c r="M234" s="22" t="str">
        <f t="array" ref="M234">IFERROR(INDEX('توزيع المباريات'!$V$12:$V$4412,SMALL(IF('توزيع المباريات'!$C$12:$C$4412=$H$7,IF('توزيع المباريات'!$N$12:$P$4412=$H$6,ROW($A$13:$A$4412)-ROW($A$13)+1)),ROWS($C$11:M234))),"")</f>
        <v/>
      </c>
    </row>
    <row r="235" spans="2:13" ht="17.399999999999999">
      <c r="B235" s="21" t="str">
        <f t="shared" si="4"/>
        <v/>
      </c>
      <c r="C235" s="22" t="str">
        <f t="array" ref="C235">IFERROR(INDEX('توزيع المباريات'!$N$12:$N$4412,SMALL(IF('توزيع المباريات'!$C$12:$C$4412=$H$7,IF('توزيع المباريات'!$N$12:$P$4412=$H$6,ROW($A$13:$A$4412)-ROW($A$13)+1)),ROWS($C$11:C235))),"")</f>
        <v/>
      </c>
      <c r="D235" s="22" t="str">
        <f t="array" ref="D235">IFERROR(INDEX('توزيع المباريات'!$O$12:$O$4412,SMALL(IF('توزيع المباريات'!$C$12:$C$4412=$H$7,IF('توزيع المباريات'!$N$12:$P$4412=$H$6,ROW($A$13:$A$4412)-ROW($A$13)+1)),ROWS($C$11:D235))),"")</f>
        <v/>
      </c>
      <c r="E235" s="22" t="str">
        <f t="array" ref="E235">IFERROR(INDEX('توزيع المباريات'!$P$12:$P$4412,SMALL(IF('توزيع المباريات'!$C$12:$C$4412=$H$7,IF('توزيع المباريات'!$N$12:$P$4412=$H$6,ROW($A$13:$A$4412)-ROW($A$13)+1)),ROWS($C$11:E235))),"")</f>
        <v/>
      </c>
      <c r="F235" s="22" t="str">
        <f t="array" ref="F235">IFERROR(INDEX('توزيع المباريات'!$E$12:$E$4412,SMALL(IF('توزيع المباريات'!$C$12:$C$4412=$H$7,IF('توزيع المباريات'!$N$12:$P$4412=$H$6,ROW($A$13:$A$4412)-ROW($A$13)+1)),ROWS($C$11:F235))),"")</f>
        <v/>
      </c>
      <c r="G235" s="22" t="str">
        <f t="array" ref="G235">IFERROR(INDEX('توزيع المباريات'!$M$12:$M$4412,SMALL(IF('توزيع المباريات'!$C$12:$C$4412=$H$7,IF('توزيع المباريات'!$N$12:$P$4412=$H$6,ROW($A$13:$A$4412)-ROW($A$13)+1)),ROWS($C$11:G235))),"")</f>
        <v/>
      </c>
      <c r="H235" s="22" t="str">
        <f t="array" ref="H235">IFERROR(INDEX('توزيع المباريات'!$Q$12:$Q$4412,SMALL(IF('توزيع المباريات'!$C$12:$C$4412=$H$7,IF('توزيع المباريات'!$N$12:$P$4412=$H$6,ROW($A$13:$A$4412)-ROW($A$13)+1)),ROWS($C$11:H235))),"")</f>
        <v/>
      </c>
      <c r="I235" s="22" t="str">
        <f t="array" ref="I235">IFERROR(INDEX('توزيع المباريات'!$R$12:$R$4412,SMALL(IF('توزيع المباريات'!$C$12:$C$4412=$H$7,IF('توزيع المباريات'!$N$12:$P$4412=$H$6,ROW($A$13:$A$4412)-ROW($A$13)+1)),ROWS($C$11:I235))),"")</f>
        <v/>
      </c>
      <c r="J235" s="22" t="str">
        <f t="array" ref="J235">IFERROR(INDEX('توزيع المباريات'!$S$12:$S$4412,SMALL(IF('توزيع المباريات'!$C$12:$C$4412=$H$7,IF('توزيع المباريات'!$N$12:$P$4412=$H$6,ROW($A$13:$A$4412)-ROW($A$13)+1)),ROWS($C$11:J235))),"")</f>
        <v/>
      </c>
      <c r="K235" s="22" t="str">
        <f t="array" ref="K235">IFERROR(INDEX('توزيع المباريات'!$T$12:$T$4412,SMALL(IF('توزيع المباريات'!$C$12:$C$4412=$H$7,IF('توزيع المباريات'!$N$12:$P$4412=$H$6,ROW($A$13:$A$4412)-ROW($A$13)+1)),ROWS($C$11:K235))),"")</f>
        <v/>
      </c>
      <c r="L235" s="22" t="str">
        <f t="array" ref="L235">IFERROR(INDEX('توزيع المباريات'!$U$12:$U$4412,SMALL(IF('توزيع المباريات'!$C$12:$C$4412=$H$7,IF('توزيع المباريات'!$N$12:$P$4412=$H$6,ROW($A$13:$A$4412)-ROW($A$13)+1)),ROWS($C$11:L235))),"")</f>
        <v/>
      </c>
      <c r="M235" s="22" t="str">
        <f t="array" ref="M235">IFERROR(INDEX('توزيع المباريات'!$V$12:$V$4412,SMALL(IF('توزيع المباريات'!$C$12:$C$4412=$H$7,IF('توزيع المباريات'!$N$12:$P$4412=$H$6,ROW($A$13:$A$4412)-ROW($A$13)+1)),ROWS($C$11:M235))),"")</f>
        <v/>
      </c>
    </row>
    <row r="236" spans="2:13" ht="17.399999999999999">
      <c r="B236" s="21" t="str">
        <f t="shared" si="4"/>
        <v/>
      </c>
      <c r="C236" s="22" t="str">
        <f t="array" ref="C236">IFERROR(INDEX('توزيع المباريات'!$N$12:$N$4412,SMALL(IF('توزيع المباريات'!$C$12:$C$4412=$H$7,IF('توزيع المباريات'!$N$12:$P$4412=$H$6,ROW($A$13:$A$4412)-ROW($A$13)+1)),ROWS($C$11:C236))),"")</f>
        <v/>
      </c>
      <c r="D236" s="22" t="str">
        <f t="array" ref="D236">IFERROR(INDEX('توزيع المباريات'!$O$12:$O$4412,SMALL(IF('توزيع المباريات'!$C$12:$C$4412=$H$7,IF('توزيع المباريات'!$N$12:$P$4412=$H$6,ROW($A$13:$A$4412)-ROW($A$13)+1)),ROWS($C$11:D236))),"")</f>
        <v/>
      </c>
      <c r="E236" s="22" t="str">
        <f t="array" ref="E236">IFERROR(INDEX('توزيع المباريات'!$P$12:$P$4412,SMALL(IF('توزيع المباريات'!$C$12:$C$4412=$H$7,IF('توزيع المباريات'!$N$12:$P$4412=$H$6,ROW($A$13:$A$4412)-ROW($A$13)+1)),ROWS($C$11:E236))),"")</f>
        <v/>
      </c>
      <c r="F236" s="22" t="str">
        <f t="array" ref="F236">IFERROR(INDEX('توزيع المباريات'!$E$12:$E$4412,SMALL(IF('توزيع المباريات'!$C$12:$C$4412=$H$7,IF('توزيع المباريات'!$N$12:$P$4412=$H$6,ROW($A$13:$A$4412)-ROW($A$13)+1)),ROWS($C$11:F236))),"")</f>
        <v/>
      </c>
      <c r="G236" s="22" t="str">
        <f t="array" ref="G236">IFERROR(INDEX('توزيع المباريات'!$M$12:$M$4412,SMALL(IF('توزيع المباريات'!$C$12:$C$4412=$H$7,IF('توزيع المباريات'!$N$12:$P$4412=$H$6,ROW($A$13:$A$4412)-ROW($A$13)+1)),ROWS($C$11:G236))),"")</f>
        <v/>
      </c>
      <c r="H236" s="22" t="str">
        <f t="array" ref="H236">IFERROR(INDEX('توزيع المباريات'!$Q$12:$Q$4412,SMALL(IF('توزيع المباريات'!$C$12:$C$4412=$H$7,IF('توزيع المباريات'!$N$12:$P$4412=$H$6,ROW($A$13:$A$4412)-ROW($A$13)+1)),ROWS($C$11:H236))),"")</f>
        <v/>
      </c>
      <c r="I236" s="22" t="str">
        <f t="array" ref="I236">IFERROR(INDEX('توزيع المباريات'!$R$12:$R$4412,SMALL(IF('توزيع المباريات'!$C$12:$C$4412=$H$7,IF('توزيع المباريات'!$N$12:$P$4412=$H$6,ROW($A$13:$A$4412)-ROW($A$13)+1)),ROWS($C$11:I236))),"")</f>
        <v/>
      </c>
      <c r="J236" s="22" t="str">
        <f t="array" ref="J236">IFERROR(INDEX('توزيع المباريات'!$S$12:$S$4412,SMALL(IF('توزيع المباريات'!$C$12:$C$4412=$H$7,IF('توزيع المباريات'!$N$12:$P$4412=$H$6,ROW($A$13:$A$4412)-ROW($A$13)+1)),ROWS($C$11:J236))),"")</f>
        <v/>
      </c>
      <c r="K236" s="22" t="str">
        <f t="array" ref="K236">IFERROR(INDEX('توزيع المباريات'!$T$12:$T$4412,SMALL(IF('توزيع المباريات'!$C$12:$C$4412=$H$7,IF('توزيع المباريات'!$N$12:$P$4412=$H$6,ROW($A$13:$A$4412)-ROW($A$13)+1)),ROWS($C$11:K236))),"")</f>
        <v/>
      </c>
      <c r="L236" s="22" t="str">
        <f t="array" ref="L236">IFERROR(INDEX('توزيع المباريات'!$U$12:$U$4412,SMALL(IF('توزيع المباريات'!$C$12:$C$4412=$H$7,IF('توزيع المباريات'!$N$12:$P$4412=$H$6,ROW($A$13:$A$4412)-ROW($A$13)+1)),ROWS($C$11:L236))),"")</f>
        <v/>
      </c>
      <c r="M236" s="22" t="str">
        <f t="array" ref="M236">IFERROR(INDEX('توزيع المباريات'!$V$12:$V$4412,SMALL(IF('توزيع المباريات'!$C$12:$C$4412=$H$7,IF('توزيع المباريات'!$N$12:$P$4412=$H$6,ROW($A$13:$A$4412)-ROW($A$13)+1)),ROWS($C$11:M236))),"")</f>
        <v/>
      </c>
    </row>
    <row r="237" spans="2:13" ht="17.399999999999999">
      <c r="B237" s="21" t="str">
        <f t="shared" si="4"/>
        <v/>
      </c>
      <c r="C237" s="22" t="str">
        <f t="array" ref="C237">IFERROR(INDEX('توزيع المباريات'!$N$12:$N$4412,SMALL(IF('توزيع المباريات'!$C$12:$C$4412=$H$7,IF('توزيع المباريات'!$N$12:$P$4412=$H$6,ROW($A$13:$A$4412)-ROW($A$13)+1)),ROWS($C$11:C237))),"")</f>
        <v/>
      </c>
      <c r="D237" s="22" t="str">
        <f t="array" ref="D237">IFERROR(INDEX('توزيع المباريات'!$O$12:$O$4412,SMALL(IF('توزيع المباريات'!$C$12:$C$4412=$H$7,IF('توزيع المباريات'!$N$12:$P$4412=$H$6,ROW($A$13:$A$4412)-ROW($A$13)+1)),ROWS($C$11:D237))),"")</f>
        <v/>
      </c>
      <c r="E237" s="22" t="str">
        <f t="array" ref="E237">IFERROR(INDEX('توزيع المباريات'!$P$12:$P$4412,SMALL(IF('توزيع المباريات'!$C$12:$C$4412=$H$7,IF('توزيع المباريات'!$N$12:$P$4412=$H$6,ROW($A$13:$A$4412)-ROW($A$13)+1)),ROWS($C$11:E237))),"")</f>
        <v/>
      </c>
      <c r="F237" s="22" t="str">
        <f t="array" ref="F237">IFERROR(INDEX('توزيع المباريات'!$E$12:$E$4412,SMALL(IF('توزيع المباريات'!$C$12:$C$4412=$H$7,IF('توزيع المباريات'!$N$12:$P$4412=$H$6,ROW($A$13:$A$4412)-ROW($A$13)+1)),ROWS($C$11:F237))),"")</f>
        <v/>
      </c>
      <c r="G237" s="22" t="str">
        <f t="array" ref="G237">IFERROR(INDEX('توزيع المباريات'!$M$12:$M$4412,SMALL(IF('توزيع المباريات'!$C$12:$C$4412=$H$7,IF('توزيع المباريات'!$N$12:$P$4412=$H$6,ROW($A$13:$A$4412)-ROW($A$13)+1)),ROWS($C$11:G237))),"")</f>
        <v/>
      </c>
      <c r="H237" s="22" t="str">
        <f t="array" ref="H237">IFERROR(INDEX('توزيع المباريات'!$Q$12:$Q$4412,SMALL(IF('توزيع المباريات'!$C$12:$C$4412=$H$7,IF('توزيع المباريات'!$N$12:$P$4412=$H$6,ROW($A$13:$A$4412)-ROW($A$13)+1)),ROWS($C$11:H237))),"")</f>
        <v/>
      </c>
      <c r="I237" s="22" t="str">
        <f t="array" ref="I237">IFERROR(INDEX('توزيع المباريات'!$R$12:$R$4412,SMALL(IF('توزيع المباريات'!$C$12:$C$4412=$H$7,IF('توزيع المباريات'!$N$12:$P$4412=$H$6,ROW($A$13:$A$4412)-ROW($A$13)+1)),ROWS($C$11:I237))),"")</f>
        <v/>
      </c>
      <c r="J237" s="22" t="str">
        <f t="array" ref="J237">IFERROR(INDEX('توزيع المباريات'!$S$12:$S$4412,SMALL(IF('توزيع المباريات'!$C$12:$C$4412=$H$7,IF('توزيع المباريات'!$N$12:$P$4412=$H$6,ROW($A$13:$A$4412)-ROW($A$13)+1)),ROWS($C$11:J237))),"")</f>
        <v/>
      </c>
      <c r="K237" s="22" t="str">
        <f t="array" ref="K237">IFERROR(INDEX('توزيع المباريات'!$T$12:$T$4412,SMALL(IF('توزيع المباريات'!$C$12:$C$4412=$H$7,IF('توزيع المباريات'!$N$12:$P$4412=$H$6,ROW($A$13:$A$4412)-ROW($A$13)+1)),ROWS($C$11:K237))),"")</f>
        <v/>
      </c>
      <c r="L237" s="22" t="str">
        <f t="array" ref="L237">IFERROR(INDEX('توزيع المباريات'!$U$12:$U$4412,SMALL(IF('توزيع المباريات'!$C$12:$C$4412=$H$7,IF('توزيع المباريات'!$N$12:$P$4412=$H$6,ROW($A$13:$A$4412)-ROW($A$13)+1)),ROWS($C$11:L237))),"")</f>
        <v/>
      </c>
      <c r="M237" s="22" t="str">
        <f t="array" ref="M237">IFERROR(INDEX('توزيع المباريات'!$V$12:$V$4412,SMALL(IF('توزيع المباريات'!$C$12:$C$4412=$H$7,IF('توزيع المباريات'!$N$12:$P$4412=$H$6,ROW($A$13:$A$4412)-ROW($A$13)+1)),ROWS($C$11:M237))),"")</f>
        <v/>
      </c>
    </row>
    <row r="238" spans="2:13" ht="17.399999999999999">
      <c r="B238" s="21" t="str">
        <f t="shared" si="4"/>
        <v/>
      </c>
      <c r="C238" s="22" t="str">
        <f t="array" ref="C238">IFERROR(INDEX('توزيع المباريات'!$N$12:$N$4412,SMALL(IF('توزيع المباريات'!$C$12:$C$4412=$H$7,IF('توزيع المباريات'!$N$12:$P$4412=$H$6,ROW($A$13:$A$4412)-ROW($A$13)+1)),ROWS($C$11:C238))),"")</f>
        <v/>
      </c>
      <c r="D238" s="22" t="str">
        <f t="array" ref="D238">IFERROR(INDEX('توزيع المباريات'!$O$12:$O$4412,SMALL(IF('توزيع المباريات'!$C$12:$C$4412=$H$7,IF('توزيع المباريات'!$N$12:$P$4412=$H$6,ROW($A$13:$A$4412)-ROW($A$13)+1)),ROWS($C$11:D238))),"")</f>
        <v/>
      </c>
      <c r="E238" s="22" t="str">
        <f t="array" ref="E238">IFERROR(INDEX('توزيع المباريات'!$P$12:$P$4412,SMALL(IF('توزيع المباريات'!$C$12:$C$4412=$H$7,IF('توزيع المباريات'!$N$12:$P$4412=$H$6,ROW($A$13:$A$4412)-ROW($A$13)+1)),ROWS($C$11:E238))),"")</f>
        <v/>
      </c>
      <c r="F238" s="22" t="str">
        <f t="array" ref="F238">IFERROR(INDEX('توزيع المباريات'!$E$12:$E$4412,SMALL(IF('توزيع المباريات'!$C$12:$C$4412=$H$7,IF('توزيع المباريات'!$N$12:$P$4412=$H$6,ROW($A$13:$A$4412)-ROW($A$13)+1)),ROWS($C$11:F238))),"")</f>
        <v/>
      </c>
      <c r="G238" s="22" t="str">
        <f t="array" ref="G238">IFERROR(INDEX('توزيع المباريات'!$M$12:$M$4412,SMALL(IF('توزيع المباريات'!$C$12:$C$4412=$H$7,IF('توزيع المباريات'!$N$12:$P$4412=$H$6,ROW($A$13:$A$4412)-ROW($A$13)+1)),ROWS($C$11:G238))),"")</f>
        <v/>
      </c>
      <c r="H238" s="22" t="str">
        <f t="array" ref="H238">IFERROR(INDEX('توزيع المباريات'!$Q$12:$Q$4412,SMALL(IF('توزيع المباريات'!$C$12:$C$4412=$H$7,IF('توزيع المباريات'!$N$12:$P$4412=$H$6,ROW($A$13:$A$4412)-ROW($A$13)+1)),ROWS($C$11:H238))),"")</f>
        <v/>
      </c>
      <c r="I238" s="22" t="str">
        <f t="array" ref="I238">IFERROR(INDEX('توزيع المباريات'!$R$12:$R$4412,SMALL(IF('توزيع المباريات'!$C$12:$C$4412=$H$7,IF('توزيع المباريات'!$N$12:$P$4412=$H$6,ROW($A$13:$A$4412)-ROW($A$13)+1)),ROWS($C$11:I238))),"")</f>
        <v/>
      </c>
      <c r="J238" s="22" t="str">
        <f t="array" ref="J238">IFERROR(INDEX('توزيع المباريات'!$S$12:$S$4412,SMALL(IF('توزيع المباريات'!$C$12:$C$4412=$H$7,IF('توزيع المباريات'!$N$12:$P$4412=$H$6,ROW($A$13:$A$4412)-ROW($A$13)+1)),ROWS($C$11:J238))),"")</f>
        <v/>
      </c>
      <c r="K238" s="22" t="str">
        <f t="array" ref="K238">IFERROR(INDEX('توزيع المباريات'!$T$12:$T$4412,SMALL(IF('توزيع المباريات'!$C$12:$C$4412=$H$7,IF('توزيع المباريات'!$N$12:$P$4412=$H$6,ROW($A$13:$A$4412)-ROW($A$13)+1)),ROWS($C$11:K238))),"")</f>
        <v/>
      </c>
      <c r="L238" s="22" t="str">
        <f t="array" ref="L238">IFERROR(INDEX('توزيع المباريات'!$U$12:$U$4412,SMALL(IF('توزيع المباريات'!$C$12:$C$4412=$H$7,IF('توزيع المباريات'!$N$12:$P$4412=$H$6,ROW($A$13:$A$4412)-ROW($A$13)+1)),ROWS($C$11:L238))),"")</f>
        <v/>
      </c>
      <c r="M238" s="22" t="str">
        <f t="array" ref="M238">IFERROR(INDEX('توزيع المباريات'!$V$12:$V$4412,SMALL(IF('توزيع المباريات'!$C$12:$C$4412=$H$7,IF('توزيع المباريات'!$N$12:$P$4412=$H$6,ROW($A$13:$A$4412)-ROW($A$13)+1)),ROWS($C$11:M238))),"")</f>
        <v/>
      </c>
    </row>
    <row r="239" spans="2:13" ht="17.399999999999999">
      <c r="B239" s="21" t="str">
        <f t="shared" si="4"/>
        <v/>
      </c>
      <c r="C239" s="22" t="str">
        <f t="array" ref="C239">IFERROR(INDEX('توزيع المباريات'!$N$12:$N$4412,SMALL(IF('توزيع المباريات'!$C$12:$C$4412=$H$7,IF('توزيع المباريات'!$N$12:$P$4412=$H$6,ROW($A$13:$A$4412)-ROW($A$13)+1)),ROWS($C$11:C239))),"")</f>
        <v/>
      </c>
      <c r="D239" s="22" t="str">
        <f t="array" ref="D239">IFERROR(INDEX('توزيع المباريات'!$O$12:$O$4412,SMALL(IF('توزيع المباريات'!$C$12:$C$4412=$H$7,IF('توزيع المباريات'!$N$12:$P$4412=$H$6,ROW($A$13:$A$4412)-ROW($A$13)+1)),ROWS($C$11:D239))),"")</f>
        <v/>
      </c>
      <c r="E239" s="22" t="str">
        <f t="array" ref="E239">IFERROR(INDEX('توزيع المباريات'!$P$12:$P$4412,SMALL(IF('توزيع المباريات'!$C$12:$C$4412=$H$7,IF('توزيع المباريات'!$N$12:$P$4412=$H$6,ROW($A$13:$A$4412)-ROW($A$13)+1)),ROWS($C$11:E239))),"")</f>
        <v/>
      </c>
      <c r="F239" s="22" t="str">
        <f t="array" ref="F239">IFERROR(INDEX('توزيع المباريات'!$E$12:$E$4412,SMALL(IF('توزيع المباريات'!$C$12:$C$4412=$H$7,IF('توزيع المباريات'!$N$12:$P$4412=$H$6,ROW($A$13:$A$4412)-ROW($A$13)+1)),ROWS($C$11:F239))),"")</f>
        <v/>
      </c>
      <c r="G239" s="22" t="str">
        <f t="array" ref="G239">IFERROR(INDEX('توزيع المباريات'!$M$12:$M$4412,SMALL(IF('توزيع المباريات'!$C$12:$C$4412=$H$7,IF('توزيع المباريات'!$N$12:$P$4412=$H$6,ROW($A$13:$A$4412)-ROW($A$13)+1)),ROWS($C$11:G239))),"")</f>
        <v/>
      </c>
      <c r="H239" s="22" t="str">
        <f t="array" ref="H239">IFERROR(INDEX('توزيع المباريات'!$Q$12:$Q$4412,SMALL(IF('توزيع المباريات'!$C$12:$C$4412=$H$7,IF('توزيع المباريات'!$N$12:$P$4412=$H$6,ROW($A$13:$A$4412)-ROW($A$13)+1)),ROWS($C$11:H239))),"")</f>
        <v/>
      </c>
      <c r="I239" s="22" t="str">
        <f t="array" ref="I239">IFERROR(INDEX('توزيع المباريات'!$R$12:$R$4412,SMALL(IF('توزيع المباريات'!$C$12:$C$4412=$H$7,IF('توزيع المباريات'!$N$12:$P$4412=$H$6,ROW($A$13:$A$4412)-ROW($A$13)+1)),ROWS($C$11:I239))),"")</f>
        <v/>
      </c>
      <c r="J239" s="22" t="str">
        <f t="array" ref="J239">IFERROR(INDEX('توزيع المباريات'!$S$12:$S$4412,SMALL(IF('توزيع المباريات'!$C$12:$C$4412=$H$7,IF('توزيع المباريات'!$N$12:$P$4412=$H$6,ROW($A$13:$A$4412)-ROW($A$13)+1)),ROWS($C$11:J239))),"")</f>
        <v/>
      </c>
      <c r="K239" s="22" t="str">
        <f t="array" ref="K239">IFERROR(INDEX('توزيع المباريات'!$T$12:$T$4412,SMALL(IF('توزيع المباريات'!$C$12:$C$4412=$H$7,IF('توزيع المباريات'!$N$12:$P$4412=$H$6,ROW($A$13:$A$4412)-ROW($A$13)+1)),ROWS($C$11:K239))),"")</f>
        <v/>
      </c>
      <c r="L239" s="22" t="str">
        <f t="array" ref="L239">IFERROR(INDEX('توزيع المباريات'!$U$12:$U$4412,SMALL(IF('توزيع المباريات'!$C$12:$C$4412=$H$7,IF('توزيع المباريات'!$N$12:$P$4412=$H$6,ROW($A$13:$A$4412)-ROW($A$13)+1)),ROWS($C$11:L239))),"")</f>
        <v/>
      </c>
      <c r="M239" s="22" t="str">
        <f t="array" ref="M239">IFERROR(INDEX('توزيع المباريات'!$V$12:$V$4412,SMALL(IF('توزيع المباريات'!$C$12:$C$4412=$H$7,IF('توزيع المباريات'!$N$12:$P$4412=$H$6,ROW($A$13:$A$4412)-ROW($A$13)+1)),ROWS($C$11:M239))),"")</f>
        <v/>
      </c>
    </row>
    <row r="240" spans="2:13" ht="17.399999999999999">
      <c r="B240" s="21" t="str">
        <f t="shared" si="4"/>
        <v/>
      </c>
      <c r="C240" s="22" t="str">
        <f t="array" ref="C240">IFERROR(INDEX('توزيع المباريات'!$N$12:$N$4412,SMALL(IF('توزيع المباريات'!$C$12:$C$4412=$H$7,IF('توزيع المباريات'!$N$12:$P$4412=$H$6,ROW($A$13:$A$4412)-ROW($A$13)+1)),ROWS($C$11:C240))),"")</f>
        <v/>
      </c>
      <c r="D240" s="22" t="str">
        <f t="array" ref="D240">IFERROR(INDEX('توزيع المباريات'!$O$12:$O$4412,SMALL(IF('توزيع المباريات'!$C$12:$C$4412=$H$7,IF('توزيع المباريات'!$N$12:$P$4412=$H$6,ROW($A$13:$A$4412)-ROW($A$13)+1)),ROWS($C$11:D240))),"")</f>
        <v/>
      </c>
      <c r="E240" s="22" t="str">
        <f t="array" ref="E240">IFERROR(INDEX('توزيع المباريات'!$P$12:$P$4412,SMALL(IF('توزيع المباريات'!$C$12:$C$4412=$H$7,IF('توزيع المباريات'!$N$12:$P$4412=$H$6,ROW($A$13:$A$4412)-ROW($A$13)+1)),ROWS($C$11:E240))),"")</f>
        <v/>
      </c>
      <c r="F240" s="22" t="str">
        <f t="array" ref="F240">IFERROR(INDEX('توزيع المباريات'!$E$12:$E$4412,SMALL(IF('توزيع المباريات'!$C$12:$C$4412=$H$7,IF('توزيع المباريات'!$N$12:$P$4412=$H$6,ROW($A$13:$A$4412)-ROW($A$13)+1)),ROWS($C$11:F240))),"")</f>
        <v/>
      </c>
      <c r="G240" s="22" t="str">
        <f t="array" ref="G240">IFERROR(INDEX('توزيع المباريات'!$M$12:$M$4412,SMALL(IF('توزيع المباريات'!$C$12:$C$4412=$H$7,IF('توزيع المباريات'!$N$12:$P$4412=$H$6,ROW($A$13:$A$4412)-ROW($A$13)+1)),ROWS($C$11:G240))),"")</f>
        <v/>
      </c>
      <c r="H240" s="22" t="str">
        <f t="array" ref="H240">IFERROR(INDEX('توزيع المباريات'!$Q$12:$Q$4412,SMALL(IF('توزيع المباريات'!$C$12:$C$4412=$H$7,IF('توزيع المباريات'!$N$12:$P$4412=$H$6,ROW($A$13:$A$4412)-ROW($A$13)+1)),ROWS($C$11:H240))),"")</f>
        <v/>
      </c>
      <c r="I240" s="22" t="str">
        <f t="array" ref="I240">IFERROR(INDEX('توزيع المباريات'!$R$12:$R$4412,SMALL(IF('توزيع المباريات'!$C$12:$C$4412=$H$7,IF('توزيع المباريات'!$N$12:$P$4412=$H$6,ROW($A$13:$A$4412)-ROW($A$13)+1)),ROWS($C$11:I240))),"")</f>
        <v/>
      </c>
      <c r="J240" s="22" t="str">
        <f t="array" ref="J240">IFERROR(INDEX('توزيع المباريات'!$S$12:$S$4412,SMALL(IF('توزيع المباريات'!$C$12:$C$4412=$H$7,IF('توزيع المباريات'!$N$12:$P$4412=$H$6,ROW($A$13:$A$4412)-ROW($A$13)+1)),ROWS($C$11:J240))),"")</f>
        <v/>
      </c>
      <c r="K240" s="22" t="str">
        <f t="array" ref="K240">IFERROR(INDEX('توزيع المباريات'!$T$12:$T$4412,SMALL(IF('توزيع المباريات'!$C$12:$C$4412=$H$7,IF('توزيع المباريات'!$N$12:$P$4412=$H$6,ROW($A$13:$A$4412)-ROW($A$13)+1)),ROWS($C$11:K240))),"")</f>
        <v/>
      </c>
      <c r="L240" s="22" t="str">
        <f t="array" ref="L240">IFERROR(INDEX('توزيع المباريات'!$U$12:$U$4412,SMALL(IF('توزيع المباريات'!$C$12:$C$4412=$H$7,IF('توزيع المباريات'!$N$12:$P$4412=$H$6,ROW($A$13:$A$4412)-ROW($A$13)+1)),ROWS($C$11:L240))),"")</f>
        <v/>
      </c>
      <c r="M240" s="22" t="str">
        <f t="array" ref="M240">IFERROR(INDEX('توزيع المباريات'!$V$12:$V$4412,SMALL(IF('توزيع المباريات'!$C$12:$C$4412=$H$7,IF('توزيع المباريات'!$N$12:$P$4412=$H$6,ROW($A$13:$A$4412)-ROW($A$13)+1)),ROWS($C$11:M240))),"")</f>
        <v/>
      </c>
    </row>
    <row r="241" spans="2:13" ht="17.399999999999999">
      <c r="B241" s="21" t="str">
        <f t="shared" si="4"/>
        <v/>
      </c>
      <c r="C241" s="22" t="str">
        <f t="array" ref="C241">IFERROR(INDEX('توزيع المباريات'!$N$12:$N$4412,SMALL(IF('توزيع المباريات'!$C$12:$C$4412=$H$7,IF('توزيع المباريات'!$N$12:$P$4412=$H$6,ROW($A$13:$A$4412)-ROW($A$13)+1)),ROWS($C$11:C241))),"")</f>
        <v/>
      </c>
      <c r="D241" s="22" t="str">
        <f t="array" ref="D241">IFERROR(INDEX('توزيع المباريات'!$O$12:$O$4412,SMALL(IF('توزيع المباريات'!$C$12:$C$4412=$H$7,IF('توزيع المباريات'!$N$12:$P$4412=$H$6,ROW($A$13:$A$4412)-ROW($A$13)+1)),ROWS($C$11:D241))),"")</f>
        <v/>
      </c>
      <c r="E241" s="22" t="str">
        <f t="array" ref="E241">IFERROR(INDEX('توزيع المباريات'!$P$12:$P$4412,SMALL(IF('توزيع المباريات'!$C$12:$C$4412=$H$7,IF('توزيع المباريات'!$N$12:$P$4412=$H$6,ROW($A$13:$A$4412)-ROW($A$13)+1)),ROWS($C$11:E241))),"")</f>
        <v/>
      </c>
      <c r="F241" s="22" t="str">
        <f t="array" ref="F241">IFERROR(INDEX('توزيع المباريات'!$E$12:$E$4412,SMALL(IF('توزيع المباريات'!$C$12:$C$4412=$H$7,IF('توزيع المباريات'!$N$12:$P$4412=$H$6,ROW($A$13:$A$4412)-ROW($A$13)+1)),ROWS($C$11:F241))),"")</f>
        <v/>
      </c>
      <c r="G241" s="22" t="str">
        <f t="array" ref="G241">IFERROR(INDEX('توزيع المباريات'!$M$12:$M$4412,SMALL(IF('توزيع المباريات'!$C$12:$C$4412=$H$7,IF('توزيع المباريات'!$N$12:$P$4412=$H$6,ROW($A$13:$A$4412)-ROW($A$13)+1)),ROWS($C$11:G241))),"")</f>
        <v/>
      </c>
      <c r="H241" s="22" t="str">
        <f t="array" ref="H241">IFERROR(INDEX('توزيع المباريات'!$Q$12:$Q$4412,SMALL(IF('توزيع المباريات'!$C$12:$C$4412=$H$7,IF('توزيع المباريات'!$N$12:$P$4412=$H$6,ROW($A$13:$A$4412)-ROW($A$13)+1)),ROWS($C$11:H241))),"")</f>
        <v/>
      </c>
      <c r="I241" s="22" t="str">
        <f t="array" ref="I241">IFERROR(INDEX('توزيع المباريات'!$R$12:$R$4412,SMALL(IF('توزيع المباريات'!$C$12:$C$4412=$H$7,IF('توزيع المباريات'!$N$12:$P$4412=$H$6,ROW($A$13:$A$4412)-ROW($A$13)+1)),ROWS($C$11:I241))),"")</f>
        <v/>
      </c>
      <c r="J241" s="22" t="str">
        <f t="array" ref="J241">IFERROR(INDEX('توزيع المباريات'!$S$12:$S$4412,SMALL(IF('توزيع المباريات'!$C$12:$C$4412=$H$7,IF('توزيع المباريات'!$N$12:$P$4412=$H$6,ROW($A$13:$A$4412)-ROW($A$13)+1)),ROWS($C$11:J241))),"")</f>
        <v/>
      </c>
      <c r="K241" s="22" t="str">
        <f t="array" ref="K241">IFERROR(INDEX('توزيع المباريات'!$T$12:$T$4412,SMALL(IF('توزيع المباريات'!$C$12:$C$4412=$H$7,IF('توزيع المباريات'!$N$12:$P$4412=$H$6,ROW($A$13:$A$4412)-ROW($A$13)+1)),ROWS($C$11:K241))),"")</f>
        <v/>
      </c>
      <c r="L241" s="22" t="str">
        <f t="array" ref="L241">IFERROR(INDEX('توزيع المباريات'!$U$12:$U$4412,SMALL(IF('توزيع المباريات'!$C$12:$C$4412=$H$7,IF('توزيع المباريات'!$N$12:$P$4412=$H$6,ROW($A$13:$A$4412)-ROW($A$13)+1)),ROWS($C$11:L241))),"")</f>
        <v/>
      </c>
      <c r="M241" s="22" t="str">
        <f t="array" ref="M241">IFERROR(INDEX('توزيع المباريات'!$V$12:$V$4412,SMALL(IF('توزيع المباريات'!$C$12:$C$4412=$H$7,IF('توزيع المباريات'!$N$12:$P$4412=$H$6,ROW($A$13:$A$4412)-ROW($A$13)+1)),ROWS($C$11:M241))),"")</f>
        <v/>
      </c>
    </row>
    <row r="242" spans="2:13" ht="17.399999999999999">
      <c r="B242" s="21" t="str">
        <f t="shared" si="4"/>
        <v/>
      </c>
      <c r="C242" s="22" t="str">
        <f t="array" ref="C242">IFERROR(INDEX('توزيع المباريات'!$N$12:$N$4412,SMALL(IF('توزيع المباريات'!$C$12:$C$4412=$H$7,IF('توزيع المباريات'!$N$12:$P$4412=$H$6,ROW($A$13:$A$4412)-ROW($A$13)+1)),ROWS($C$11:C242))),"")</f>
        <v/>
      </c>
      <c r="D242" s="22" t="str">
        <f t="array" ref="D242">IFERROR(INDEX('توزيع المباريات'!$O$12:$O$4412,SMALL(IF('توزيع المباريات'!$C$12:$C$4412=$H$7,IF('توزيع المباريات'!$N$12:$P$4412=$H$6,ROW($A$13:$A$4412)-ROW($A$13)+1)),ROWS($C$11:D242))),"")</f>
        <v/>
      </c>
      <c r="E242" s="22" t="str">
        <f t="array" ref="E242">IFERROR(INDEX('توزيع المباريات'!$P$12:$P$4412,SMALL(IF('توزيع المباريات'!$C$12:$C$4412=$H$7,IF('توزيع المباريات'!$N$12:$P$4412=$H$6,ROW($A$13:$A$4412)-ROW($A$13)+1)),ROWS($C$11:E242))),"")</f>
        <v/>
      </c>
      <c r="F242" s="22" t="str">
        <f t="array" ref="F242">IFERROR(INDEX('توزيع المباريات'!$E$12:$E$4412,SMALL(IF('توزيع المباريات'!$C$12:$C$4412=$H$7,IF('توزيع المباريات'!$N$12:$P$4412=$H$6,ROW($A$13:$A$4412)-ROW($A$13)+1)),ROWS($C$11:F242))),"")</f>
        <v/>
      </c>
      <c r="G242" s="22" t="str">
        <f t="array" ref="G242">IFERROR(INDEX('توزيع المباريات'!$M$12:$M$4412,SMALL(IF('توزيع المباريات'!$C$12:$C$4412=$H$7,IF('توزيع المباريات'!$N$12:$P$4412=$H$6,ROW($A$13:$A$4412)-ROW($A$13)+1)),ROWS($C$11:G242))),"")</f>
        <v/>
      </c>
      <c r="H242" s="22" t="str">
        <f t="array" ref="H242">IFERROR(INDEX('توزيع المباريات'!$Q$12:$Q$4412,SMALL(IF('توزيع المباريات'!$C$12:$C$4412=$H$7,IF('توزيع المباريات'!$N$12:$P$4412=$H$6,ROW($A$13:$A$4412)-ROW($A$13)+1)),ROWS($C$11:H242))),"")</f>
        <v/>
      </c>
      <c r="I242" s="22" t="str">
        <f t="array" ref="I242">IFERROR(INDEX('توزيع المباريات'!$R$12:$R$4412,SMALL(IF('توزيع المباريات'!$C$12:$C$4412=$H$7,IF('توزيع المباريات'!$N$12:$P$4412=$H$6,ROW($A$13:$A$4412)-ROW($A$13)+1)),ROWS($C$11:I242))),"")</f>
        <v/>
      </c>
      <c r="J242" s="22" t="str">
        <f t="array" ref="J242">IFERROR(INDEX('توزيع المباريات'!$S$12:$S$4412,SMALL(IF('توزيع المباريات'!$C$12:$C$4412=$H$7,IF('توزيع المباريات'!$N$12:$P$4412=$H$6,ROW($A$13:$A$4412)-ROW($A$13)+1)),ROWS($C$11:J242))),"")</f>
        <v/>
      </c>
      <c r="K242" s="22" t="str">
        <f t="array" ref="K242">IFERROR(INDEX('توزيع المباريات'!$T$12:$T$4412,SMALL(IF('توزيع المباريات'!$C$12:$C$4412=$H$7,IF('توزيع المباريات'!$N$12:$P$4412=$H$6,ROW($A$13:$A$4412)-ROW($A$13)+1)),ROWS($C$11:K242))),"")</f>
        <v/>
      </c>
      <c r="L242" s="22" t="str">
        <f t="array" ref="L242">IFERROR(INDEX('توزيع المباريات'!$U$12:$U$4412,SMALL(IF('توزيع المباريات'!$C$12:$C$4412=$H$7,IF('توزيع المباريات'!$N$12:$P$4412=$H$6,ROW($A$13:$A$4412)-ROW($A$13)+1)),ROWS($C$11:L242))),"")</f>
        <v/>
      </c>
      <c r="M242" s="22" t="str">
        <f t="array" ref="M242">IFERROR(INDEX('توزيع المباريات'!$V$12:$V$4412,SMALL(IF('توزيع المباريات'!$C$12:$C$4412=$H$7,IF('توزيع المباريات'!$N$12:$P$4412=$H$6,ROW($A$13:$A$4412)-ROW($A$13)+1)),ROWS($C$11:M242))),"")</f>
        <v/>
      </c>
    </row>
    <row r="243" spans="2:13" ht="17.399999999999999">
      <c r="B243" s="21" t="str">
        <f t="shared" si="4"/>
        <v/>
      </c>
      <c r="C243" s="22" t="str">
        <f t="array" ref="C243">IFERROR(INDEX('توزيع المباريات'!$N$12:$N$4412,SMALL(IF('توزيع المباريات'!$C$12:$C$4412=$H$7,IF('توزيع المباريات'!$N$12:$P$4412=$H$6,ROW($A$13:$A$4412)-ROW($A$13)+1)),ROWS($C$11:C243))),"")</f>
        <v/>
      </c>
      <c r="D243" s="22" t="str">
        <f t="array" ref="D243">IFERROR(INDEX('توزيع المباريات'!$O$12:$O$4412,SMALL(IF('توزيع المباريات'!$C$12:$C$4412=$H$7,IF('توزيع المباريات'!$N$12:$P$4412=$H$6,ROW($A$13:$A$4412)-ROW($A$13)+1)),ROWS($C$11:D243))),"")</f>
        <v/>
      </c>
      <c r="E243" s="22" t="str">
        <f t="array" ref="E243">IFERROR(INDEX('توزيع المباريات'!$P$12:$P$4412,SMALL(IF('توزيع المباريات'!$C$12:$C$4412=$H$7,IF('توزيع المباريات'!$N$12:$P$4412=$H$6,ROW($A$13:$A$4412)-ROW($A$13)+1)),ROWS($C$11:E243))),"")</f>
        <v/>
      </c>
      <c r="F243" s="22" t="str">
        <f t="array" ref="F243">IFERROR(INDEX('توزيع المباريات'!$E$12:$E$4412,SMALL(IF('توزيع المباريات'!$C$12:$C$4412=$H$7,IF('توزيع المباريات'!$N$12:$P$4412=$H$6,ROW($A$13:$A$4412)-ROW($A$13)+1)),ROWS($C$11:F243))),"")</f>
        <v/>
      </c>
      <c r="G243" s="22" t="str">
        <f t="array" ref="G243">IFERROR(INDEX('توزيع المباريات'!$M$12:$M$4412,SMALL(IF('توزيع المباريات'!$C$12:$C$4412=$H$7,IF('توزيع المباريات'!$N$12:$P$4412=$H$6,ROW($A$13:$A$4412)-ROW($A$13)+1)),ROWS($C$11:G243))),"")</f>
        <v/>
      </c>
      <c r="H243" s="22" t="str">
        <f t="array" ref="H243">IFERROR(INDEX('توزيع المباريات'!$Q$12:$Q$4412,SMALL(IF('توزيع المباريات'!$C$12:$C$4412=$H$7,IF('توزيع المباريات'!$N$12:$P$4412=$H$6,ROW($A$13:$A$4412)-ROW($A$13)+1)),ROWS($C$11:H243))),"")</f>
        <v/>
      </c>
      <c r="I243" s="22" t="str">
        <f t="array" ref="I243">IFERROR(INDEX('توزيع المباريات'!$R$12:$R$4412,SMALL(IF('توزيع المباريات'!$C$12:$C$4412=$H$7,IF('توزيع المباريات'!$N$12:$P$4412=$H$6,ROW($A$13:$A$4412)-ROW($A$13)+1)),ROWS($C$11:I243))),"")</f>
        <v/>
      </c>
      <c r="J243" s="22" t="str">
        <f t="array" ref="J243">IFERROR(INDEX('توزيع المباريات'!$S$12:$S$4412,SMALL(IF('توزيع المباريات'!$C$12:$C$4412=$H$7,IF('توزيع المباريات'!$N$12:$P$4412=$H$6,ROW($A$13:$A$4412)-ROW($A$13)+1)),ROWS($C$11:J243))),"")</f>
        <v/>
      </c>
      <c r="K243" s="22" t="str">
        <f t="array" ref="K243">IFERROR(INDEX('توزيع المباريات'!$T$12:$T$4412,SMALL(IF('توزيع المباريات'!$C$12:$C$4412=$H$7,IF('توزيع المباريات'!$N$12:$P$4412=$H$6,ROW($A$13:$A$4412)-ROW($A$13)+1)),ROWS($C$11:K243))),"")</f>
        <v/>
      </c>
      <c r="L243" s="22" t="str">
        <f t="array" ref="L243">IFERROR(INDEX('توزيع المباريات'!$U$12:$U$4412,SMALL(IF('توزيع المباريات'!$C$12:$C$4412=$H$7,IF('توزيع المباريات'!$N$12:$P$4412=$H$6,ROW($A$13:$A$4412)-ROW($A$13)+1)),ROWS($C$11:L243))),"")</f>
        <v/>
      </c>
      <c r="M243" s="22" t="str">
        <f t="array" ref="M243">IFERROR(INDEX('توزيع المباريات'!$V$12:$V$4412,SMALL(IF('توزيع المباريات'!$C$12:$C$4412=$H$7,IF('توزيع المباريات'!$N$12:$P$4412=$H$6,ROW($A$13:$A$4412)-ROW($A$13)+1)),ROWS($C$11:M243))),"")</f>
        <v/>
      </c>
    </row>
    <row r="244" spans="2:13" ht="17.399999999999999">
      <c r="B244" s="21" t="str">
        <f t="shared" si="4"/>
        <v/>
      </c>
      <c r="C244" s="22" t="str">
        <f t="array" ref="C244">IFERROR(INDEX('توزيع المباريات'!$N$12:$N$4412,SMALL(IF('توزيع المباريات'!$C$12:$C$4412=$H$7,IF('توزيع المباريات'!$N$12:$P$4412=$H$6,ROW($A$13:$A$4412)-ROW($A$13)+1)),ROWS($C$11:C244))),"")</f>
        <v/>
      </c>
      <c r="D244" s="22" t="str">
        <f t="array" ref="D244">IFERROR(INDEX('توزيع المباريات'!$O$12:$O$4412,SMALL(IF('توزيع المباريات'!$C$12:$C$4412=$H$7,IF('توزيع المباريات'!$N$12:$P$4412=$H$6,ROW($A$13:$A$4412)-ROW($A$13)+1)),ROWS($C$11:D244))),"")</f>
        <v/>
      </c>
      <c r="E244" s="22" t="str">
        <f t="array" ref="E244">IFERROR(INDEX('توزيع المباريات'!$P$12:$P$4412,SMALL(IF('توزيع المباريات'!$C$12:$C$4412=$H$7,IF('توزيع المباريات'!$N$12:$P$4412=$H$6,ROW($A$13:$A$4412)-ROW($A$13)+1)),ROWS($C$11:E244))),"")</f>
        <v/>
      </c>
      <c r="F244" s="22" t="str">
        <f t="array" ref="F244">IFERROR(INDEX('توزيع المباريات'!$E$12:$E$4412,SMALL(IF('توزيع المباريات'!$C$12:$C$4412=$H$7,IF('توزيع المباريات'!$N$12:$P$4412=$H$6,ROW($A$13:$A$4412)-ROW($A$13)+1)),ROWS($C$11:F244))),"")</f>
        <v/>
      </c>
      <c r="G244" s="22" t="str">
        <f t="array" ref="G244">IFERROR(INDEX('توزيع المباريات'!$M$12:$M$4412,SMALL(IF('توزيع المباريات'!$C$12:$C$4412=$H$7,IF('توزيع المباريات'!$N$12:$P$4412=$H$6,ROW($A$13:$A$4412)-ROW($A$13)+1)),ROWS($C$11:G244))),"")</f>
        <v/>
      </c>
      <c r="H244" s="22" t="str">
        <f t="array" ref="H244">IFERROR(INDEX('توزيع المباريات'!$Q$12:$Q$4412,SMALL(IF('توزيع المباريات'!$C$12:$C$4412=$H$7,IF('توزيع المباريات'!$N$12:$P$4412=$H$6,ROW($A$13:$A$4412)-ROW($A$13)+1)),ROWS($C$11:H244))),"")</f>
        <v/>
      </c>
      <c r="I244" s="22" t="str">
        <f t="array" ref="I244">IFERROR(INDEX('توزيع المباريات'!$R$12:$R$4412,SMALL(IF('توزيع المباريات'!$C$12:$C$4412=$H$7,IF('توزيع المباريات'!$N$12:$P$4412=$H$6,ROW($A$13:$A$4412)-ROW($A$13)+1)),ROWS($C$11:I244))),"")</f>
        <v/>
      </c>
      <c r="J244" s="22" t="str">
        <f t="array" ref="J244">IFERROR(INDEX('توزيع المباريات'!$S$12:$S$4412,SMALL(IF('توزيع المباريات'!$C$12:$C$4412=$H$7,IF('توزيع المباريات'!$N$12:$P$4412=$H$6,ROW($A$13:$A$4412)-ROW($A$13)+1)),ROWS($C$11:J244))),"")</f>
        <v/>
      </c>
      <c r="K244" s="22" t="str">
        <f t="array" ref="K244">IFERROR(INDEX('توزيع المباريات'!$T$12:$T$4412,SMALL(IF('توزيع المباريات'!$C$12:$C$4412=$H$7,IF('توزيع المباريات'!$N$12:$P$4412=$H$6,ROW($A$13:$A$4412)-ROW($A$13)+1)),ROWS($C$11:K244))),"")</f>
        <v/>
      </c>
      <c r="L244" s="22" t="str">
        <f t="array" ref="L244">IFERROR(INDEX('توزيع المباريات'!$U$12:$U$4412,SMALL(IF('توزيع المباريات'!$C$12:$C$4412=$H$7,IF('توزيع المباريات'!$N$12:$P$4412=$H$6,ROW($A$13:$A$4412)-ROW($A$13)+1)),ROWS($C$11:L244))),"")</f>
        <v/>
      </c>
      <c r="M244" s="22" t="str">
        <f t="array" ref="M244">IFERROR(INDEX('توزيع المباريات'!$V$12:$V$4412,SMALL(IF('توزيع المباريات'!$C$12:$C$4412=$H$7,IF('توزيع المباريات'!$N$12:$P$4412=$H$6,ROW($A$13:$A$4412)-ROW($A$13)+1)),ROWS($C$11:M244))),"")</f>
        <v/>
      </c>
    </row>
    <row r="245" spans="2:13" ht="17.399999999999999">
      <c r="B245" s="21" t="str">
        <f t="shared" si="4"/>
        <v/>
      </c>
      <c r="C245" s="22" t="str">
        <f t="array" ref="C245">IFERROR(INDEX('توزيع المباريات'!$N$12:$N$4412,SMALL(IF('توزيع المباريات'!$C$12:$C$4412=$H$7,IF('توزيع المباريات'!$N$12:$P$4412=$H$6,ROW($A$13:$A$4412)-ROW($A$13)+1)),ROWS($C$11:C245))),"")</f>
        <v/>
      </c>
      <c r="D245" s="22" t="str">
        <f t="array" ref="D245">IFERROR(INDEX('توزيع المباريات'!$O$12:$O$4412,SMALL(IF('توزيع المباريات'!$C$12:$C$4412=$H$7,IF('توزيع المباريات'!$N$12:$P$4412=$H$6,ROW($A$13:$A$4412)-ROW($A$13)+1)),ROWS($C$11:D245))),"")</f>
        <v/>
      </c>
      <c r="E245" s="22" t="str">
        <f t="array" ref="E245">IFERROR(INDEX('توزيع المباريات'!$P$12:$P$4412,SMALL(IF('توزيع المباريات'!$C$12:$C$4412=$H$7,IF('توزيع المباريات'!$N$12:$P$4412=$H$6,ROW($A$13:$A$4412)-ROW($A$13)+1)),ROWS($C$11:E245))),"")</f>
        <v/>
      </c>
      <c r="F245" s="22" t="str">
        <f t="array" ref="F245">IFERROR(INDEX('توزيع المباريات'!$E$12:$E$4412,SMALL(IF('توزيع المباريات'!$C$12:$C$4412=$H$7,IF('توزيع المباريات'!$N$12:$P$4412=$H$6,ROW($A$13:$A$4412)-ROW($A$13)+1)),ROWS($C$11:F245))),"")</f>
        <v/>
      </c>
      <c r="G245" s="22" t="str">
        <f t="array" ref="G245">IFERROR(INDEX('توزيع المباريات'!$M$12:$M$4412,SMALL(IF('توزيع المباريات'!$C$12:$C$4412=$H$7,IF('توزيع المباريات'!$N$12:$P$4412=$H$6,ROW($A$13:$A$4412)-ROW($A$13)+1)),ROWS($C$11:G245))),"")</f>
        <v/>
      </c>
      <c r="H245" s="22" t="str">
        <f t="array" ref="H245">IFERROR(INDEX('توزيع المباريات'!$Q$12:$Q$4412,SMALL(IF('توزيع المباريات'!$C$12:$C$4412=$H$7,IF('توزيع المباريات'!$N$12:$P$4412=$H$6,ROW($A$13:$A$4412)-ROW($A$13)+1)),ROWS($C$11:H245))),"")</f>
        <v/>
      </c>
      <c r="I245" s="22" t="str">
        <f t="array" ref="I245">IFERROR(INDEX('توزيع المباريات'!$R$12:$R$4412,SMALL(IF('توزيع المباريات'!$C$12:$C$4412=$H$7,IF('توزيع المباريات'!$N$12:$P$4412=$H$6,ROW($A$13:$A$4412)-ROW($A$13)+1)),ROWS($C$11:I245))),"")</f>
        <v/>
      </c>
      <c r="J245" s="22" t="str">
        <f t="array" ref="J245">IFERROR(INDEX('توزيع المباريات'!$S$12:$S$4412,SMALL(IF('توزيع المباريات'!$C$12:$C$4412=$H$7,IF('توزيع المباريات'!$N$12:$P$4412=$H$6,ROW($A$13:$A$4412)-ROW($A$13)+1)),ROWS($C$11:J245))),"")</f>
        <v/>
      </c>
      <c r="K245" s="22" t="str">
        <f t="array" ref="K245">IFERROR(INDEX('توزيع المباريات'!$T$12:$T$4412,SMALL(IF('توزيع المباريات'!$C$12:$C$4412=$H$7,IF('توزيع المباريات'!$N$12:$P$4412=$H$6,ROW($A$13:$A$4412)-ROW($A$13)+1)),ROWS($C$11:K245))),"")</f>
        <v/>
      </c>
      <c r="L245" s="22" t="str">
        <f t="array" ref="L245">IFERROR(INDEX('توزيع المباريات'!$U$12:$U$4412,SMALL(IF('توزيع المباريات'!$C$12:$C$4412=$H$7,IF('توزيع المباريات'!$N$12:$P$4412=$H$6,ROW($A$13:$A$4412)-ROW($A$13)+1)),ROWS($C$11:L245))),"")</f>
        <v/>
      </c>
      <c r="M245" s="22" t="str">
        <f t="array" ref="M245">IFERROR(INDEX('توزيع المباريات'!$V$12:$V$4412,SMALL(IF('توزيع المباريات'!$C$12:$C$4412=$H$7,IF('توزيع المباريات'!$N$12:$P$4412=$H$6,ROW($A$13:$A$4412)-ROW($A$13)+1)),ROWS($C$11:M245))),"")</f>
        <v/>
      </c>
    </row>
    <row r="246" spans="2:13" ht="17.399999999999999">
      <c r="B246" s="21" t="str">
        <f t="shared" si="4"/>
        <v/>
      </c>
      <c r="C246" s="22" t="str">
        <f t="array" ref="C246">IFERROR(INDEX('توزيع المباريات'!$N$12:$N$4412,SMALL(IF('توزيع المباريات'!$C$12:$C$4412=$H$7,IF('توزيع المباريات'!$N$12:$P$4412=$H$6,ROW($A$13:$A$4412)-ROW($A$13)+1)),ROWS($C$11:C246))),"")</f>
        <v/>
      </c>
      <c r="D246" s="22" t="str">
        <f t="array" ref="D246">IFERROR(INDEX('توزيع المباريات'!$O$12:$O$4412,SMALL(IF('توزيع المباريات'!$C$12:$C$4412=$H$7,IF('توزيع المباريات'!$N$12:$P$4412=$H$6,ROW($A$13:$A$4412)-ROW($A$13)+1)),ROWS($C$11:D246))),"")</f>
        <v/>
      </c>
      <c r="E246" s="22" t="str">
        <f t="array" ref="E246">IFERROR(INDEX('توزيع المباريات'!$P$12:$P$4412,SMALL(IF('توزيع المباريات'!$C$12:$C$4412=$H$7,IF('توزيع المباريات'!$N$12:$P$4412=$H$6,ROW($A$13:$A$4412)-ROW($A$13)+1)),ROWS($C$11:E246))),"")</f>
        <v/>
      </c>
      <c r="F246" s="22" t="str">
        <f t="array" ref="F246">IFERROR(INDEX('توزيع المباريات'!$E$12:$E$4412,SMALL(IF('توزيع المباريات'!$C$12:$C$4412=$H$7,IF('توزيع المباريات'!$N$12:$P$4412=$H$6,ROW($A$13:$A$4412)-ROW($A$13)+1)),ROWS($C$11:F246))),"")</f>
        <v/>
      </c>
      <c r="G246" s="22" t="str">
        <f t="array" ref="G246">IFERROR(INDEX('توزيع المباريات'!$M$12:$M$4412,SMALL(IF('توزيع المباريات'!$C$12:$C$4412=$H$7,IF('توزيع المباريات'!$N$12:$P$4412=$H$6,ROW($A$13:$A$4412)-ROW($A$13)+1)),ROWS($C$11:G246))),"")</f>
        <v/>
      </c>
      <c r="H246" s="22" t="str">
        <f t="array" ref="H246">IFERROR(INDEX('توزيع المباريات'!$Q$12:$Q$4412,SMALL(IF('توزيع المباريات'!$C$12:$C$4412=$H$7,IF('توزيع المباريات'!$N$12:$P$4412=$H$6,ROW($A$13:$A$4412)-ROW($A$13)+1)),ROWS($C$11:H246))),"")</f>
        <v/>
      </c>
      <c r="I246" s="22" t="str">
        <f t="array" ref="I246">IFERROR(INDEX('توزيع المباريات'!$R$12:$R$4412,SMALL(IF('توزيع المباريات'!$C$12:$C$4412=$H$7,IF('توزيع المباريات'!$N$12:$P$4412=$H$6,ROW($A$13:$A$4412)-ROW($A$13)+1)),ROWS($C$11:I246))),"")</f>
        <v/>
      </c>
      <c r="J246" s="22" t="str">
        <f t="array" ref="J246">IFERROR(INDEX('توزيع المباريات'!$S$12:$S$4412,SMALL(IF('توزيع المباريات'!$C$12:$C$4412=$H$7,IF('توزيع المباريات'!$N$12:$P$4412=$H$6,ROW($A$13:$A$4412)-ROW($A$13)+1)),ROWS($C$11:J246))),"")</f>
        <v/>
      </c>
      <c r="K246" s="22" t="str">
        <f t="array" ref="K246">IFERROR(INDEX('توزيع المباريات'!$T$12:$T$4412,SMALL(IF('توزيع المباريات'!$C$12:$C$4412=$H$7,IF('توزيع المباريات'!$N$12:$P$4412=$H$6,ROW($A$13:$A$4412)-ROW($A$13)+1)),ROWS($C$11:K246))),"")</f>
        <v/>
      </c>
      <c r="L246" s="22" t="str">
        <f t="array" ref="L246">IFERROR(INDEX('توزيع المباريات'!$U$12:$U$4412,SMALL(IF('توزيع المباريات'!$C$12:$C$4412=$H$7,IF('توزيع المباريات'!$N$12:$P$4412=$H$6,ROW($A$13:$A$4412)-ROW($A$13)+1)),ROWS($C$11:L246))),"")</f>
        <v/>
      </c>
      <c r="M246" s="22" t="str">
        <f t="array" ref="M246">IFERROR(INDEX('توزيع المباريات'!$V$12:$V$4412,SMALL(IF('توزيع المباريات'!$C$12:$C$4412=$H$7,IF('توزيع المباريات'!$N$12:$P$4412=$H$6,ROW($A$13:$A$4412)-ROW($A$13)+1)),ROWS($C$11:M246))),"")</f>
        <v/>
      </c>
    </row>
    <row r="247" spans="2:13" ht="17.399999999999999">
      <c r="B247" s="21" t="str">
        <f t="shared" si="4"/>
        <v/>
      </c>
      <c r="C247" s="22" t="str">
        <f t="array" ref="C247">IFERROR(INDEX('توزيع المباريات'!$N$12:$N$4412,SMALL(IF('توزيع المباريات'!$C$12:$C$4412=$H$7,IF('توزيع المباريات'!$N$12:$P$4412=$H$6,ROW($A$13:$A$4412)-ROW($A$13)+1)),ROWS($C$11:C247))),"")</f>
        <v/>
      </c>
      <c r="D247" s="22" t="str">
        <f t="array" ref="D247">IFERROR(INDEX('توزيع المباريات'!$O$12:$O$4412,SMALL(IF('توزيع المباريات'!$C$12:$C$4412=$H$7,IF('توزيع المباريات'!$N$12:$P$4412=$H$6,ROW($A$13:$A$4412)-ROW($A$13)+1)),ROWS($C$11:D247))),"")</f>
        <v/>
      </c>
      <c r="E247" s="22" t="str">
        <f t="array" ref="E247">IFERROR(INDEX('توزيع المباريات'!$P$12:$P$4412,SMALL(IF('توزيع المباريات'!$C$12:$C$4412=$H$7,IF('توزيع المباريات'!$N$12:$P$4412=$H$6,ROW($A$13:$A$4412)-ROW($A$13)+1)),ROWS($C$11:E247))),"")</f>
        <v/>
      </c>
      <c r="F247" s="22" t="str">
        <f t="array" ref="F247">IFERROR(INDEX('توزيع المباريات'!$E$12:$E$4412,SMALL(IF('توزيع المباريات'!$C$12:$C$4412=$H$7,IF('توزيع المباريات'!$N$12:$P$4412=$H$6,ROW($A$13:$A$4412)-ROW($A$13)+1)),ROWS($C$11:F247))),"")</f>
        <v/>
      </c>
      <c r="G247" s="22" t="str">
        <f t="array" ref="G247">IFERROR(INDEX('توزيع المباريات'!$M$12:$M$4412,SMALL(IF('توزيع المباريات'!$C$12:$C$4412=$H$7,IF('توزيع المباريات'!$N$12:$P$4412=$H$6,ROW($A$13:$A$4412)-ROW($A$13)+1)),ROWS($C$11:G247))),"")</f>
        <v/>
      </c>
      <c r="H247" s="22" t="str">
        <f t="array" ref="H247">IFERROR(INDEX('توزيع المباريات'!$Q$12:$Q$4412,SMALL(IF('توزيع المباريات'!$C$12:$C$4412=$H$7,IF('توزيع المباريات'!$N$12:$P$4412=$H$6,ROW($A$13:$A$4412)-ROW($A$13)+1)),ROWS($C$11:H247))),"")</f>
        <v/>
      </c>
      <c r="I247" s="22" t="str">
        <f t="array" ref="I247">IFERROR(INDEX('توزيع المباريات'!$R$12:$R$4412,SMALL(IF('توزيع المباريات'!$C$12:$C$4412=$H$7,IF('توزيع المباريات'!$N$12:$P$4412=$H$6,ROW($A$13:$A$4412)-ROW($A$13)+1)),ROWS($C$11:I247))),"")</f>
        <v/>
      </c>
      <c r="J247" s="22" t="str">
        <f t="array" ref="J247">IFERROR(INDEX('توزيع المباريات'!$S$12:$S$4412,SMALL(IF('توزيع المباريات'!$C$12:$C$4412=$H$7,IF('توزيع المباريات'!$N$12:$P$4412=$H$6,ROW($A$13:$A$4412)-ROW($A$13)+1)),ROWS($C$11:J247))),"")</f>
        <v/>
      </c>
      <c r="K247" s="22" t="str">
        <f t="array" ref="K247">IFERROR(INDEX('توزيع المباريات'!$T$12:$T$4412,SMALL(IF('توزيع المباريات'!$C$12:$C$4412=$H$7,IF('توزيع المباريات'!$N$12:$P$4412=$H$6,ROW($A$13:$A$4412)-ROW($A$13)+1)),ROWS($C$11:K247))),"")</f>
        <v/>
      </c>
      <c r="L247" s="22" t="str">
        <f t="array" ref="L247">IFERROR(INDEX('توزيع المباريات'!$U$12:$U$4412,SMALL(IF('توزيع المباريات'!$C$12:$C$4412=$H$7,IF('توزيع المباريات'!$N$12:$P$4412=$H$6,ROW($A$13:$A$4412)-ROW($A$13)+1)),ROWS($C$11:L247))),"")</f>
        <v/>
      </c>
      <c r="M247" s="22" t="str">
        <f t="array" ref="M247">IFERROR(INDEX('توزيع المباريات'!$V$12:$V$4412,SMALL(IF('توزيع المباريات'!$C$12:$C$4412=$H$7,IF('توزيع المباريات'!$N$12:$P$4412=$H$6,ROW($A$13:$A$4412)-ROW($A$13)+1)),ROWS($C$11:M247))),"")</f>
        <v/>
      </c>
    </row>
    <row r="248" spans="2:13" ht="17.399999999999999">
      <c r="B248" s="21" t="str">
        <f t="shared" si="4"/>
        <v/>
      </c>
      <c r="C248" s="22" t="str">
        <f t="array" ref="C248">IFERROR(INDEX('توزيع المباريات'!$N$12:$N$4412,SMALL(IF('توزيع المباريات'!$C$12:$C$4412=$H$7,IF('توزيع المباريات'!$N$12:$P$4412=$H$6,ROW($A$13:$A$4412)-ROW($A$13)+1)),ROWS($C$11:C248))),"")</f>
        <v/>
      </c>
      <c r="D248" s="22" t="str">
        <f t="array" ref="D248">IFERROR(INDEX('توزيع المباريات'!$O$12:$O$4412,SMALL(IF('توزيع المباريات'!$C$12:$C$4412=$H$7,IF('توزيع المباريات'!$N$12:$P$4412=$H$6,ROW($A$13:$A$4412)-ROW($A$13)+1)),ROWS($C$11:D248))),"")</f>
        <v/>
      </c>
      <c r="E248" s="22" t="str">
        <f t="array" ref="E248">IFERROR(INDEX('توزيع المباريات'!$P$12:$P$4412,SMALL(IF('توزيع المباريات'!$C$12:$C$4412=$H$7,IF('توزيع المباريات'!$N$12:$P$4412=$H$6,ROW($A$13:$A$4412)-ROW($A$13)+1)),ROWS($C$11:E248))),"")</f>
        <v/>
      </c>
      <c r="F248" s="22" t="str">
        <f t="array" ref="F248">IFERROR(INDEX('توزيع المباريات'!$E$12:$E$4412,SMALL(IF('توزيع المباريات'!$C$12:$C$4412=$H$7,IF('توزيع المباريات'!$N$12:$P$4412=$H$6,ROW($A$13:$A$4412)-ROW($A$13)+1)),ROWS($C$11:F248))),"")</f>
        <v/>
      </c>
      <c r="G248" s="22" t="str">
        <f t="array" ref="G248">IFERROR(INDEX('توزيع المباريات'!$M$12:$M$4412,SMALL(IF('توزيع المباريات'!$C$12:$C$4412=$H$7,IF('توزيع المباريات'!$N$12:$P$4412=$H$6,ROW($A$13:$A$4412)-ROW($A$13)+1)),ROWS($C$11:G248))),"")</f>
        <v/>
      </c>
      <c r="H248" s="22" t="str">
        <f t="array" ref="H248">IFERROR(INDEX('توزيع المباريات'!$Q$12:$Q$4412,SMALL(IF('توزيع المباريات'!$C$12:$C$4412=$H$7,IF('توزيع المباريات'!$N$12:$P$4412=$H$6,ROW($A$13:$A$4412)-ROW($A$13)+1)),ROWS($C$11:H248))),"")</f>
        <v/>
      </c>
      <c r="I248" s="22" t="str">
        <f t="array" ref="I248">IFERROR(INDEX('توزيع المباريات'!$R$12:$R$4412,SMALL(IF('توزيع المباريات'!$C$12:$C$4412=$H$7,IF('توزيع المباريات'!$N$12:$P$4412=$H$6,ROW($A$13:$A$4412)-ROW($A$13)+1)),ROWS($C$11:I248))),"")</f>
        <v/>
      </c>
      <c r="J248" s="22" t="str">
        <f t="array" ref="J248">IFERROR(INDEX('توزيع المباريات'!$S$12:$S$4412,SMALL(IF('توزيع المباريات'!$C$12:$C$4412=$H$7,IF('توزيع المباريات'!$N$12:$P$4412=$H$6,ROW($A$13:$A$4412)-ROW($A$13)+1)),ROWS($C$11:J248))),"")</f>
        <v/>
      </c>
      <c r="K248" s="22" t="str">
        <f t="array" ref="K248">IFERROR(INDEX('توزيع المباريات'!$T$12:$T$4412,SMALL(IF('توزيع المباريات'!$C$12:$C$4412=$H$7,IF('توزيع المباريات'!$N$12:$P$4412=$H$6,ROW($A$13:$A$4412)-ROW($A$13)+1)),ROWS($C$11:K248))),"")</f>
        <v/>
      </c>
      <c r="L248" s="22" t="str">
        <f t="array" ref="L248">IFERROR(INDEX('توزيع المباريات'!$U$12:$U$4412,SMALL(IF('توزيع المباريات'!$C$12:$C$4412=$H$7,IF('توزيع المباريات'!$N$12:$P$4412=$H$6,ROW($A$13:$A$4412)-ROW($A$13)+1)),ROWS($C$11:L248))),"")</f>
        <v/>
      </c>
      <c r="M248" s="22" t="str">
        <f t="array" ref="M248">IFERROR(INDEX('توزيع المباريات'!$V$12:$V$4412,SMALL(IF('توزيع المباريات'!$C$12:$C$4412=$H$7,IF('توزيع المباريات'!$N$12:$P$4412=$H$6,ROW($A$13:$A$4412)-ROW($A$13)+1)),ROWS($C$11:M248))),"")</f>
        <v/>
      </c>
    </row>
    <row r="249" spans="2:13" ht="17.399999999999999">
      <c r="B249" s="21" t="str">
        <f t="shared" si="4"/>
        <v/>
      </c>
      <c r="C249" s="22" t="str">
        <f t="array" ref="C249">IFERROR(INDEX('توزيع المباريات'!$N$12:$N$4412,SMALL(IF('توزيع المباريات'!$C$12:$C$4412=$H$7,IF('توزيع المباريات'!$N$12:$P$4412=$H$6,ROW($A$13:$A$4412)-ROW($A$13)+1)),ROWS($C$11:C249))),"")</f>
        <v/>
      </c>
      <c r="D249" s="22" t="str">
        <f t="array" ref="D249">IFERROR(INDEX('توزيع المباريات'!$O$12:$O$4412,SMALL(IF('توزيع المباريات'!$C$12:$C$4412=$H$7,IF('توزيع المباريات'!$N$12:$P$4412=$H$6,ROW($A$13:$A$4412)-ROW($A$13)+1)),ROWS($C$11:D249))),"")</f>
        <v/>
      </c>
      <c r="E249" s="22" t="str">
        <f t="array" ref="E249">IFERROR(INDEX('توزيع المباريات'!$P$12:$P$4412,SMALL(IF('توزيع المباريات'!$C$12:$C$4412=$H$7,IF('توزيع المباريات'!$N$12:$P$4412=$H$6,ROW($A$13:$A$4412)-ROW($A$13)+1)),ROWS($C$11:E249))),"")</f>
        <v/>
      </c>
      <c r="F249" s="22" t="str">
        <f t="array" ref="F249">IFERROR(INDEX('توزيع المباريات'!$E$12:$E$4412,SMALL(IF('توزيع المباريات'!$C$12:$C$4412=$H$7,IF('توزيع المباريات'!$N$12:$P$4412=$H$6,ROW($A$13:$A$4412)-ROW($A$13)+1)),ROWS($C$11:F249))),"")</f>
        <v/>
      </c>
      <c r="G249" s="22" t="str">
        <f t="array" ref="G249">IFERROR(INDEX('توزيع المباريات'!$M$12:$M$4412,SMALL(IF('توزيع المباريات'!$C$12:$C$4412=$H$7,IF('توزيع المباريات'!$N$12:$P$4412=$H$6,ROW($A$13:$A$4412)-ROW($A$13)+1)),ROWS($C$11:G249))),"")</f>
        <v/>
      </c>
      <c r="H249" s="22" t="str">
        <f t="array" ref="H249">IFERROR(INDEX('توزيع المباريات'!$Q$12:$Q$4412,SMALL(IF('توزيع المباريات'!$C$12:$C$4412=$H$7,IF('توزيع المباريات'!$N$12:$P$4412=$H$6,ROW($A$13:$A$4412)-ROW($A$13)+1)),ROWS($C$11:H249))),"")</f>
        <v/>
      </c>
      <c r="I249" s="22" t="str">
        <f t="array" ref="I249">IFERROR(INDEX('توزيع المباريات'!$R$12:$R$4412,SMALL(IF('توزيع المباريات'!$C$12:$C$4412=$H$7,IF('توزيع المباريات'!$N$12:$P$4412=$H$6,ROW($A$13:$A$4412)-ROW($A$13)+1)),ROWS($C$11:I249))),"")</f>
        <v/>
      </c>
      <c r="J249" s="22" t="str">
        <f t="array" ref="J249">IFERROR(INDEX('توزيع المباريات'!$S$12:$S$4412,SMALL(IF('توزيع المباريات'!$C$12:$C$4412=$H$7,IF('توزيع المباريات'!$N$12:$P$4412=$H$6,ROW($A$13:$A$4412)-ROW($A$13)+1)),ROWS($C$11:J249))),"")</f>
        <v/>
      </c>
      <c r="K249" s="22" t="str">
        <f t="array" ref="K249">IFERROR(INDEX('توزيع المباريات'!$T$12:$T$4412,SMALL(IF('توزيع المباريات'!$C$12:$C$4412=$H$7,IF('توزيع المباريات'!$N$12:$P$4412=$H$6,ROW($A$13:$A$4412)-ROW($A$13)+1)),ROWS($C$11:K249))),"")</f>
        <v/>
      </c>
      <c r="L249" s="22" t="str">
        <f t="array" ref="L249">IFERROR(INDEX('توزيع المباريات'!$U$12:$U$4412,SMALL(IF('توزيع المباريات'!$C$12:$C$4412=$H$7,IF('توزيع المباريات'!$N$12:$P$4412=$H$6,ROW($A$13:$A$4412)-ROW($A$13)+1)),ROWS($C$11:L249))),"")</f>
        <v/>
      </c>
      <c r="M249" s="22" t="str">
        <f t="array" ref="M249">IFERROR(INDEX('توزيع المباريات'!$V$12:$V$4412,SMALL(IF('توزيع المباريات'!$C$12:$C$4412=$H$7,IF('توزيع المباريات'!$N$12:$P$4412=$H$6,ROW($A$13:$A$4412)-ROW($A$13)+1)),ROWS($C$11:M249))),"")</f>
        <v/>
      </c>
    </row>
    <row r="250" spans="2:13" ht="17.399999999999999">
      <c r="B250" s="21" t="str">
        <f t="shared" si="4"/>
        <v/>
      </c>
      <c r="C250" s="22" t="str">
        <f t="array" ref="C250">IFERROR(INDEX('توزيع المباريات'!$N$12:$N$4412,SMALL(IF('توزيع المباريات'!$C$12:$C$4412=$H$7,IF('توزيع المباريات'!$N$12:$P$4412=$H$6,ROW($A$13:$A$4412)-ROW($A$13)+1)),ROWS($C$11:C250))),"")</f>
        <v/>
      </c>
      <c r="D250" s="22" t="str">
        <f t="array" ref="D250">IFERROR(INDEX('توزيع المباريات'!$O$12:$O$4412,SMALL(IF('توزيع المباريات'!$C$12:$C$4412=$H$7,IF('توزيع المباريات'!$N$12:$P$4412=$H$6,ROW($A$13:$A$4412)-ROW($A$13)+1)),ROWS($C$11:D250))),"")</f>
        <v/>
      </c>
      <c r="E250" s="22" t="str">
        <f t="array" ref="E250">IFERROR(INDEX('توزيع المباريات'!$P$12:$P$4412,SMALL(IF('توزيع المباريات'!$C$12:$C$4412=$H$7,IF('توزيع المباريات'!$N$12:$P$4412=$H$6,ROW($A$13:$A$4412)-ROW($A$13)+1)),ROWS($C$11:E250))),"")</f>
        <v/>
      </c>
      <c r="F250" s="22" t="str">
        <f t="array" ref="F250">IFERROR(INDEX('توزيع المباريات'!$E$12:$E$4412,SMALL(IF('توزيع المباريات'!$C$12:$C$4412=$H$7,IF('توزيع المباريات'!$N$12:$P$4412=$H$6,ROW($A$13:$A$4412)-ROW($A$13)+1)),ROWS($C$11:F250))),"")</f>
        <v/>
      </c>
      <c r="G250" s="22" t="str">
        <f t="array" ref="G250">IFERROR(INDEX('توزيع المباريات'!$M$12:$M$4412,SMALL(IF('توزيع المباريات'!$C$12:$C$4412=$H$7,IF('توزيع المباريات'!$N$12:$P$4412=$H$6,ROW($A$13:$A$4412)-ROW($A$13)+1)),ROWS($C$11:G250))),"")</f>
        <v/>
      </c>
      <c r="H250" s="22" t="str">
        <f t="array" ref="H250">IFERROR(INDEX('توزيع المباريات'!$Q$12:$Q$4412,SMALL(IF('توزيع المباريات'!$C$12:$C$4412=$H$7,IF('توزيع المباريات'!$N$12:$P$4412=$H$6,ROW($A$13:$A$4412)-ROW($A$13)+1)),ROWS($C$11:H250))),"")</f>
        <v/>
      </c>
      <c r="I250" s="22" t="str">
        <f t="array" ref="I250">IFERROR(INDEX('توزيع المباريات'!$R$12:$R$4412,SMALL(IF('توزيع المباريات'!$C$12:$C$4412=$H$7,IF('توزيع المباريات'!$N$12:$P$4412=$H$6,ROW($A$13:$A$4412)-ROW($A$13)+1)),ROWS($C$11:I250))),"")</f>
        <v/>
      </c>
      <c r="J250" s="22" t="str">
        <f t="array" ref="J250">IFERROR(INDEX('توزيع المباريات'!$S$12:$S$4412,SMALL(IF('توزيع المباريات'!$C$12:$C$4412=$H$7,IF('توزيع المباريات'!$N$12:$P$4412=$H$6,ROW($A$13:$A$4412)-ROW($A$13)+1)),ROWS($C$11:J250))),"")</f>
        <v/>
      </c>
      <c r="K250" s="22" t="str">
        <f t="array" ref="K250">IFERROR(INDEX('توزيع المباريات'!$T$12:$T$4412,SMALL(IF('توزيع المباريات'!$C$12:$C$4412=$H$7,IF('توزيع المباريات'!$N$12:$P$4412=$H$6,ROW($A$13:$A$4412)-ROW($A$13)+1)),ROWS($C$11:K250))),"")</f>
        <v/>
      </c>
      <c r="L250" s="22" t="str">
        <f t="array" ref="L250">IFERROR(INDEX('توزيع المباريات'!$U$12:$U$4412,SMALL(IF('توزيع المباريات'!$C$12:$C$4412=$H$7,IF('توزيع المباريات'!$N$12:$P$4412=$H$6,ROW($A$13:$A$4412)-ROW($A$13)+1)),ROWS($C$11:L250))),"")</f>
        <v/>
      </c>
      <c r="M250" s="22" t="str">
        <f t="array" ref="M250">IFERROR(INDEX('توزيع المباريات'!$V$12:$V$4412,SMALL(IF('توزيع المباريات'!$C$12:$C$4412=$H$7,IF('توزيع المباريات'!$N$12:$P$4412=$H$6,ROW($A$13:$A$4412)-ROW($A$13)+1)),ROWS($C$11:M250))),"")</f>
        <v/>
      </c>
    </row>
    <row r="251" spans="2:13" ht="17.399999999999999">
      <c r="B251" s="21" t="str">
        <f t="shared" si="4"/>
        <v/>
      </c>
      <c r="C251" s="22" t="str">
        <f t="array" ref="C251">IFERROR(INDEX('توزيع المباريات'!$N$12:$N$4412,SMALL(IF('توزيع المباريات'!$C$12:$C$4412=$H$7,IF('توزيع المباريات'!$N$12:$P$4412=$H$6,ROW($A$13:$A$4412)-ROW($A$13)+1)),ROWS($C$11:C251))),"")</f>
        <v/>
      </c>
      <c r="D251" s="22" t="str">
        <f t="array" ref="D251">IFERROR(INDEX('توزيع المباريات'!$O$12:$O$4412,SMALL(IF('توزيع المباريات'!$C$12:$C$4412=$H$7,IF('توزيع المباريات'!$N$12:$P$4412=$H$6,ROW($A$13:$A$4412)-ROW($A$13)+1)),ROWS($C$11:D251))),"")</f>
        <v/>
      </c>
      <c r="E251" s="22" t="str">
        <f t="array" ref="E251">IFERROR(INDEX('توزيع المباريات'!$P$12:$P$4412,SMALL(IF('توزيع المباريات'!$C$12:$C$4412=$H$7,IF('توزيع المباريات'!$N$12:$P$4412=$H$6,ROW($A$13:$A$4412)-ROW($A$13)+1)),ROWS($C$11:E251))),"")</f>
        <v/>
      </c>
      <c r="F251" s="22" t="str">
        <f t="array" ref="F251">IFERROR(INDEX('توزيع المباريات'!$E$12:$E$4412,SMALL(IF('توزيع المباريات'!$C$12:$C$4412=$H$7,IF('توزيع المباريات'!$N$12:$P$4412=$H$6,ROW($A$13:$A$4412)-ROW($A$13)+1)),ROWS($C$11:F251))),"")</f>
        <v/>
      </c>
      <c r="G251" s="22" t="str">
        <f t="array" ref="G251">IFERROR(INDEX('توزيع المباريات'!$M$12:$M$4412,SMALL(IF('توزيع المباريات'!$C$12:$C$4412=$H$7,IF('توزيع المباريات'!$N$12:$P$4412=$H$6,ROW($A$13:$A$4412)-ROW($A$13)+1)),ROWS($C$11:G251))),"")</f>
        <v/>
      </c>
      <c r="H251" s="22" t="str">
        <f t="array" ref="H251">IFERROR(INDEX('توزيع المباريات'!$Q$12:$Q$4412,SMALL(IF('توزيع المباريات'!$C$12:$C$4412=$H$7,IF('توزيع المباريات'!$N$12:$P$4412=$H$6,ROW($A$13:$A$4412)-ROW($A$13)+1)),ROWS($C$11:H251))),"")</f>
        <v/>
      </c>
      <c r="I251" s="22" t="str">
        <f t="array" ref="I251">IFERROR(INDEX('توزيع المباريات'!$R$12:$R$4412,SMALL(IF('توزيع المباريات'!$C$12:$C$4412=$H$7,IF('توزيع المباريات'!$N$12:$P$4412=$H$6,ROW($A$13:$A$4412)-ROW($A$13)+1)),ROWS($C$11:I251))),"")</f>
        <v/>
      </c>
      <c r="J251" s="22" t="str">
        <f t="array" ref="J251">IFERROR(INDEX('توزيع المباريات'!$S$12:$S$4412,SMALL(IF('توزيع المباريات'!$C$12:$C$4412=$H$7,IF('توزيع المباريات'!$N$12:$P$4412=$H$6,ROW($A$13:$A$4412)-ROW($A$13)+1)),ROWS($C$11:J251))),"")</f>
        <v/>
      </c>
      <c r="K251" s="22" t="str">
        <f t="array" ref="K251">IFERROR(INDEX('توزيع المباريات'!$T$12:$T$4412,SMALL(IF('توزيع المباريات'!$C$12:$C$4412=$H$7,IF('توزيع المباريات'!$N$12:$P$4412=$H$6,ROW($A$13:$A$4412)-ROW($A$13)+1)),ROWS($C$11:K251))),"")</f>
        <v/>
      </c>
      <c r="L251" s="22" t="str">
        <f t="array" ref="L251">IFERROR(INDEX('توزيع المباريات'!$U$12:$U$4412,SMALL(IF('توزيع المباريات'!$C$12:$C$4412=$H$7,IF('توزيع المباريات'!$N$12:$P$4412=$H$6,ROW($A$13:$A$4412)-ROW($A$13)+1)),ROWS($C$11:L251))),"")</f>
        <v/>
      </c>
      <c r="M251" s="22" t="str">
        <f t="array" ref="M251">IFERROR(INDEX('توزيع المباريات'!$V$12:$V$4412,SMALL(IF('توزيع المباريات'!$C$12:$C$4412=$H$7,IF('توزيع المباريات'!$N$12:$P$4412=$H$6,ROW($A$13:$A$4412)-ROW($A$13)+1)),ROWS($C$11:M251))),"")</f>
        <v/>
      </c>
    </row>
    <row r="252" spans="2:13" ht="17.399999999999999">
      <c r="B252" s="21" t="str">
        <f t="shared" si="4"/>
        <v/>
      </c>
      <c r="C252" s="22" t="str">
        <f t="array" ref="C252">IFERROR(INDEX('توزيع المباريات'!$N$12:$N$4412,SMALL(IF('توزيع المباريات'!$C$12:$C$4412=$H$7,IF('توزيع المباريات'!$N$12:$P$4412=$H$6,ROW($A$13:$A$4412)-ROW($A$13)+1)),ROWS($C$11:C252))),"")</f>
        <v/>
      </c>
      <c r="D252" s="22" t="str">
        <f t="array" ref="D252">IFERROR(INDEX('توزيع المباريات'!$O$12:$O$4412,SMALL(IF('توزيع المباريات'!$C$12:$C$4412=$H$7,IF('توزيع المباريات'!$N$12:$P$4412=$H$6,ROW($A$13:$A$4412)-ROW($A$13)+1)),ROWS($C$11:D252))),"")</f>
        <v/>
      </c>
      <c r="E252" s="22" t="str">
        <f t="array" ref="E252">IFERROR(INDEX('توزيع المباريات'!$P$12:$P$4412,SMALL(IF('توزيع المباريات'!$C$12:$C$4412=$H$7,IF('توزيع المباريات'!$N$12:$P$4412=$H$6,ROW($A$13:$A$4412)-ROW($A$13)+1)),ROWS($C$11:E252))),"")</f>
        <v/>
      </c>
      <c r="F252" s="22" t="str">
        <f t="array" ref="F252">IFERROR(INDEX('توزيع المباريات'!$E$12:$E$4412,SMALL(IF('توزيع المباريات'!$C$12:$C$4412=$H$7,IF('توزيع المباريات'!$N$12:$P$4412=$H$6,ROW($A$13:$A$4412)-ROW($A$13)+1)),ROWS($C$11:F252))),"")</f>
        <v/>
      </c>
      <c r="G252" s="22" t="str">
        <f t="array" ref="G252">IFERROR(INDEX('توزيع المباريات'!$M$12:$M$4412,SMALL(IF('توزيع المباريات'!$C$12:$C$4412=$H$7,IF('توزيع المباريات'!$N$12:$P$4412=$H$6,ROW($A$13:$A$4412)-ROW($A$13)+1)),ROWS($C$11:G252))),"")</f>
        <v/>
      </c>
      <c r="H252" s="22" t="str">
        <f t="array" ref="H252">IFERROR(INDEX('توزيع المباريات'!$Q$12:$Q$4412,SMALL(IF('توزيع المباريات'!$C$12:$C$4412=$H$7,IF('توزيع المباريات'!$N$12:$P$4412=$H$6,ROW($A$13:$A$4412)-ROW($A$13)+1)),ROWS($C$11:H252))),"")</f>
        <v/>
      </c>
      <c r="I252" s="22" t="str">
        <f t="array" ref="I252">IFERROR(INDEX('توزيع المباريات'!$R$12:$R$4412,SMALL(IF('توزيع المباريات'!$C$12:$C$4412=$H$7,IF('توزيع المباريات'!$N$12:$P$4412=$H$6,ROW($A$13:$A$4412)-ROW($A$13)+1)),ROWS($C$11:I252))),"")</f>
        <v/>
      </c>
      <c r="J252" s="22" t="str">
        <f t="array" ref="J252">IFERROR(INDEX('توزيع المباريات'!$S$12:$S$4412,SMALL(IF('توزيع المباريات'!$C$12:$C$4412=$H$7,IF('توزيع المباريات'!$N$12:$P$4412=$H$6,ROW($A$13:$A$4412)-ROW($A$13)+1)),ROWS($C$11:J252))),"")</f>
        <v/>
      </c>
      <c r="K252" s="22" t="str">
        <f t="array" ref="K252">IFERROR(INDEX('توزيع المباريات'!$T$12:$T$4412,SMALL(IF('توزيع المباريات'!$C$12:$C$4412=$H$7,IF('توزيع المباريات'!$N$12:$P$4412=$H$6,ROW($A$13:$A$4412)-ROW($A$13)+1)),ROWS($C$11:K252))),"")</f>
        <v/>
      </c>
      <c r="L252" s="22" t="str">
        <f t="array" ref="L252">IFERROR(INDEX('توزيع المباريات'!$U$12:$U$4412,SMALL(IF('توزيع المباريات'!$C$12:$C$4412=$H$7,IF('توزيع المباريات'!$N$12:$P$4412=$H$6,ROW($A$13:$A$4412)-ROW($A$13)+1)),ROWS($C$11:L252))),"")</f>
        <v/>
      </c>
      <c r="M252" s="22" t="str">
        <f t="array" ref="M252">IFERROR(INDEX('توزيع المباريات'!$V$12:$V$4412,SMALL(IF('توزيع المباريات'!$C$12:$C$4412=$H$7,IF('توزيع المباريات'!$N$12:$P$4412=$H$6,ROW($A$13:$A$4412)-ROW($A$13)+1)),ROWS($C$11:M252))),"")</f>
        <v/>
      </c>
    </row>
    <row r="253" spans="2:13" ht="17.399999999999999">
      <c r="B253" s="21" t="str">
        <f t="shared" si="4"/>
        <v/>
      </c>
      <c r="C253" s="22" t="str">
        <f t="array" ref="C253">IFERROR(INDEX('توزيع المباريات'!$N$12:$N$4412,SMALL(IF('توزيع المباريات'!$C$12:$C$4412=$H$7,IF('توزيع المباريات'!$N$12:$P$4412=$H$6,ROW($A$13:$A$4412)-ROW($A$13)+1)),ROWS($C$11:C253))),"")</f>
        <v/>
      </c>
      <c r="D253" s="22" t="str">
        <f t="array" ref="D253">IFERROR(INDEX('توزيع المباريات'!$O$12:$O$4412,SMALL(IF('توزيع المباريات'!$C$12:$C$4412=$H$7,IF('توزيع المباريات'!$N$12:$P$4412=$H$6,ROW($A$13:$A$4412)-ROW($A$13)+1)),ROWS($C$11:D253))),"")</f>
        <v/>
      </c>
      <c r="E253" s="22" t="str">
        <f t="array" ref="E253">IFERROR(INDEX('توزيع المباريات'!$P$12:$P$4412,SMALL(IF('توزيع المباريات'!$C$12:$C$4412=$H$7,IF('توزيع المباريات'!$N$12:$P$4412=$H$6,ROW($A$13:$A$4412)-ROW($A$13)+1)),ROWS($C$11:E253))),"")</f>
        <v/>
      </c>
      <c r="F253" s="22" t="str">
        <f t="array" ref="F253">IFERROR(INDEX('توزيع المباريات'!$E$12:$E$4412,SMALL(IF('توزيع المباريات'!$C$12:$C$4412=$H$7,IF('توزيع المباريات'!$N$12:$P$4412=$H$6,ROW($A$13:$A$4412)-ROW($A$13)+1)),ROWS($C$11:F253))),"")</f>
        <v/>
      </c>
      <c r="G253" s="22" t="str">
        <f t="array" ref="G253">IFERROR(INDEX('توزيع المباريات'!$M$12:$M$4412,SMALL(IF('توزيع المباريات'!$C$12:$C$4412=$H$7,IF('توزيع المباريات'!$N$12:$P$4412=$H$6,ROW($A$13:$A$4412)-ROW($A$13)+1)),ROWS($C$11:G253))),"")</f>
        <v/>
      </c>
      <c r="H253" s="22" t="str">
        <f t="array" ref="H253">IFERROR(INDEX('توزيع المباريات'!$Q$12:$Q$4412,SMALL(IF('توزيع المباريات'!$C$12:$C$4412=$H$7,IF('توزيع المباريات'!$N$12:$P$4412=$H$6,ROW($A$13:$A$4412)-ROW($A$13)+1)),ROWS($C$11:H253))),"")</f>
        <v/>
      </c>
      <c r="I253" s="22" t="str">
        <f t="array" ref="I253">IFERROR(INDEX('توزيع المباريات'!$R$12:$R$4412,SMALL(IF('توزيع المباريات'!$C$12:$C$4412=$H$7,IF('توزيع المباريات'!$N$12:$P$4412=$H$6,ROW($A$13:$A$4412)-ROW($A$13)+1)),ROWS($C$11:I253))),"")</f>
        <v/>
      </c>
      <c r="J253" s="22" t="str">
        <f t="array" ref="J253">IFERROR(INDEX('توزيع المباريات'!$S$12:$S$4412,SMALL(IF('توزيع المباريات'!$C$12:$C$4412=$H$7,IF('توزيع المباريات'!$N$12:$P$4412=$H$6,ROW($A$13:$A$4412)-ROW($A$13)+1)),ROWS($C$11:J253))),"")</f>
        <v/>
      </c>
      <c r="K253" s="22" t="str">
        <f t="array" ref="K253">IFERROR(INDEX('توزيع المباريات'!$T$12:$T$4412,SMALL(IF('توزيع المباريات'!$C$12:$C$4412=$H$7,IF('توزيع المباريات'!$N$12:$P$4412=$H$6,ROW($A$13:$A$4412)-ROW($A$13)+1)),ROWS($C$11:K253))),"")</f>
        <v/>
      </c>
      <c r="L253" s="22" t="str">
        <f t="array" ref="L253">IFERROR(INDEX('توزيع المباريات'!$U$12:$U$4412,SMALL(IF('توزيع المباريات'!$C$12:$C$4412=$H$7,IF('توزيع المباريات'!$N$12:$P$4412=$H$6,ROW($A$13:$A$4412)-ROW($A$13)+1)),ROWS($C$11:L253))),"")</f>
        <v/>
      </c>
      <c r="M253" s="22" t="str">
        <f t="array" ref="M253">IFERROR(INDEX('توزيع المباريات'!$V$12:$V$4412,SMALL(IF('توزيع المباريات'!$C$12:$C$4412=$H$7,IF('توزيع المباريات'!$N$12:$P$4412=$H$6,ROW($A$13:$A$4412)-ROW($A$13)+1)),ROWS($C$11:M253))),"")</f>
        <v/>
      </c>
    </row>
    <row r="254" spans="2:13" ht="17.399999999999999">
      <c r="B254" s="21" t="str">
        <f t="shared" si="4"/>
        <v/>
      </c>
      <c r="C254" s="22" t="str">
        <f t="array" ref="C254">IFERROR(INDEX('توزيع المباريات'!$N$12:$N$4412,SMALL(IF('توزيع المباريات'!$C$12:$C$4412=$H$7,IF('توزيع المباريات'!$N$12:$P$4412=$H$6,ROW($A$13:$A$4412)-ROW($A$13)+1)),ROWS($C$11:C254))),"")</f>
        <v/>
      </c>
      <c r="D254" s="22" t="str">
        <f t="array" ref="D254">IFERROR(INDEX('توزيع المباريات'!$O$12:$O$4412,SMALL(IF('توزيع المباريات'!$C$12:$C$4412=$H$7,IF('توزيع المباريات'!$N$12:$P$4412=$H$6,ROW($A$13:$A$4412)-ROW($A$13)+1)),ROWS($C$11:D254))),"")</f>
        <v/>
      </c>
      <c r="E254" s="22" t="str">
        <f t="array" ref="E254">IFERROR(INDEX('توزيع المباريات'!$P$12:$P$4412,SMALL(IF('توزيع المباريات'!$C$12:$C$4412=$H$7,IF('توزيع المباريات'!$N$12:$P$4412=$H$6,ROW($A$13:$A$4412)-ROW($A$13)+1)),ROWS($C$11:E254))),"")</f>
        <v/>
      </c>
      <c r="F254" s="22" t="str">
        <f t="array" ref="F254">IFERROR(INDEX('توزيع المباريات'!$E$12:$E$4412,SMALL(IF('توزيع المباريات'!$C$12:$C$4412=$H$7,IF('توزيع المباريات'!$N$12:$P$4412=$H$6,ROW($A$13:$A$4412)-ROW($A$13)+1)),ROWS($C$11:F254))),"")</f>
        <v/>
      </c>
      <c r="G254" s="22" t="str">
        <f t="array" ref="G254">IFERROR(INDEX('توزيع المباريات'!$M$12:$M$4412,SMALL(IF('توزيع المباريات'!$C$12:$C$4412=$H$7,IF('توزيع المباريات'!$N$12:$P$4412=$H$6,ROW($A$13:$A$4412)-ROW($A$13)+1)),ROWS($C$11:G254))),"")</f>
        <v/>
      </c>
      <c r="H254" s="22" t="str">
        <f t="array" ref="H254">IFERROR(INDEX('توزيع المباريات'!$Q$12:$Q$4412,SMALL(IF('توزيع المباريات'!$C$12:$C$4412=$H$7,IF('توزيع المباريات'!$N$12:$P$4412=$H$6,ROW($A$13:$A$4412)-ROW($A$13)+1)),ROWS($C$11:H254))),"")</f>
        <v/>
      </c>
      <c r="I254" s="22" t="str">
        <f t="array" ref="I254">IFERROR(INDEX('توزيع المباريات'!$R$12:$R$4412,SMALL(IF('توزيع المباريات'!$C$12:$C$4412=$H$7,IF('توزيع المباريات'!$N$12:$P$4412=$H$6,ROW($A$13:$A$4412)-ROW($A$13)+1)),ROWS($C$11:I254))),"")</f>
        <v/>
      </c>
      <c r="J254" s="22" t="str">
        <f t="array" ref="J254">IFERROR(INDEX('توزيع المباريات'!$S$12:$S$4412,SMALL(IF('توزيع المباريات'!$C$12:$C$4412=$H$7,IF('توزيع المباريات'!$N$12:$P$4412=$H$6,ROW($A$13:$A$4412)-ROW($A$13)+1)),ROWS($C$11:J254))),"")</f>
        <v/>
      </c>
      <c r="K254" s="22" t="str">
        <f t="array" ref="K254">IFERROR(INDEX('توزيع المباريات'!$T$12:$T$4412,SMALL(IF('توزيع المباريات'!$C$12:$C$4412=$H$7,IF('توزيع المباريات'!$N$12:$P$4412=$H$6,ROW($A$13:$A$4412)-ROW($A$13)+1)),ROWS($C$11:K254))),"")</f>
        <v/>
      </c>
      <c r="L254" s="22" t="str">
        <f t="array" ref="L254">IFERROR(INDEX('توزيع المباريات'!$U$12:$U$4412,SMALL(IF('توزيع المباريات'!$C$12:$C$4412=$H$7,IF('توزيع المباريات'!$N$12:$P$4412=$H$6,ROW($A$13:$A$4412)-ROW($A$13)+1)),ROWS($C$11:L254))),"")</f>
        <v/>
      </c>
      <c r="M254" s="22" t="str">
        <f t="array" ref="M254">IFERROR(INDEX('توزيع المباريات'!$V$12:$V$4412,SMALL(IF('توزيع المباريات'!$C$12:$C$4412=$H$7,IF('توزيع المباريات'!$N$12:$P$4412=$H$6,ROW($A$13:$A$4412)-ROW($A$13)+1)),ROWS($C$11:M254))),"")</f>
        <v/>
      </c>
    </row>
    <row r="255" spans="2:13" ht="17.399999999999999">
      <c r="B255" s="21" t="str">
        <f t="shared" si="4"/>
        <v/>
      </c>
      <c r="C255" s="22" t="str">
        <f t="array" ref="C255">IFERROR(INDEX('توزيع المباريات'!$N$12:$N$4412,SMALL(IF('توزيع المباريات'!$C$12:$C$4412=$H$7,IF('توزيع المباريات'!$N$12:$P$4412=$H$6,ROW($A$13:$A$4412)-ROW($A$13)+1)),ROWS($C$11:C255))),"")</f>
        <v/>
      </c>
      <c r="D255" s="22" t="str">
        <f t="array" ref="D255">IFERROR(INDEX('توزيع المباريات'!$O$12:$O$4412,SMALL(IF('توزيع المباريات'!$C$12:$C$4412=$H$7,IF('توزيع المباريات'!$N$12:$P$4412=$H$6,ROW($A$13:$A$4412)-ROW($A$13)+1)),ROWS($C$11:D255))),"")</f>
        <v/>
      </c>
      <c r="E255" s="22" t="str">
        <f t="array" ref="E255">IFERROR(INDEX('توزيع المباريات'!$P$12:$P$4412,SMALL(IF('توزيع المباريات'!$C$12:$C$4412=$H$7,IF('توزيع المباريات'!$N$12:$P$4412=$H$6,ROW($A$13:$A$4412)-ROW($A$13)+1)),ROWS($C$11:E255))),"")</f>
        <v/>
      </c>
      <c r="F255" s="22" t="str">
        <f t="array" ref="F255">IFERROR(INDEX('توزيع المباريات'!$E$12:$E$4412,SMALL(IF('توزيع المباريات'!$C$12:$C$4412=$H$7,IF('توزيع المباريات'!$N$12:$P$4412=$H$6,ROW($A$13:$A$4412)-ROW($A$13)+1)),ROWS($C$11:F255))),"")</f>
        <v/>
      </c>
      <c r="G255" s="22" t="str">
        <f t="array" ref="G255">IFERROR(INDEX('توزيع المباريات'!$M$12:$M$4412,SMALL(IF('توزيع المباريات'!$C$12:$C$4412=$H$7,IF('توزيع المباريات'!$N$12:$P$4412=$H$6,ROW($A$13:$A$4412)-ROW($A$13)+1)),ROWS($C$11:G255))),"")</f>
        <v/>
      </c>
      <c r="H255" s="22" t="str">
        <f t="array" ref="H255">IFERROR(INDEX('توزيع المباريات'!$Q$12:$Q$4412,SMALL(IF('توزيع المباريات'!$C$12:$C$4412=$H$7,IF('توزيع المباريات'!$N$12:$P$4412=$H$6,ROW($A$13:$A$4412)-ROW($A$13)+1)),ROWS($C$11:H255))),"")</f>
        <v/>
      </c>
      <c r="I255" s="22" t="str">
        <f t="array" ref="I255">IFERROR(INDEX('توزيع المباريات'!$R$12:$R$4412,SMALL(IF('توزيع المباريات'!$C$12:$C$4412=$H$7,IF('توزيع المباريات'!$N$12:$P$4412=$H$6,ROW($A$13:$A$4412)-ROW($A$13)+1)),ROWS($C$11:I255))),"")</f>
        <v/>
      </c>
      <c r="J255" s="22" t="str">
        <f t="array" ref="J255">IFERROR(INDEX('توزيع المباريات'!$S$12:$S$4412,SMALL(IF('توزيع المباريات'!$C$12:$C$4412=$H$7,IF('توزيع المباريات'!$N$12:$P$4412=$H$6,ROW($A$13:$A$4412)-ROW($A$13)+1)),ROWS($C$11:J255))),"")</f>
        <v/>
      </c>
      <c r="K255" s="22" t="str">
        <f t="array" ref="K255">IFERROR(INDEX('توزيع المباريات'!$T$12:$T$4412,SMALL(IF('توزيع المباريات'!$C$12:$C$4412=$H$7,IF('توزيع المباريات'!$N$12:$P$4412=$H$6,ROW($A$13:$A$4412)-ROW($A$13)+1)),ROWS($C$11:K255))),"")</f>
        <v/>
      </c>
      <c r="L255" s="22" t="str">
        <f t="array" ref="L255">IFERROR(INDEX('توزيع المباريات'!$U$12:$U$4412,SMALL(IF('توزيع المباريات'!$C$12:$C$4412=$H$7,IF('توزيع المباريات'!$N$12:$P$4412=$H$6,ROW($A$13:$A$4412)-ROW($A$13)+1)),ROWS($C$11:L255))),"")</f>
        <v/>
      </c>
      <c r="M255" s="22" t="str">
        <f t="array" ref="M255">IFERROR(INDEX('توزيع المباريات'!$V$12:$V$4412,SMALL(IF('توزيع المباريات'!$C$12:$C$4412=$H$7,IF('توزيع المباريات'!$N$12:$P$4412=$H$6,ROW($A$13:$A$4412)-ROW($A$13)+1)),ROWS($C$11:M255))),"")</f>
        <v/>
      </c>
    </row>
    <row r="256" spans="2:13" ht="17.399999999999999">
      <c r="B256" s="21" t="str">
        <f t="shared" si="4"/>
        <v/>
      </c>
      <c r="C256" s="22" t="str">
        <f t="array" ref="C256">IFERROR(INDEX('توزيع المباريات'!$N$12:$N$4412,SMALL(IF('توزيع المباريات'!$C$12:$C$4412=$H$7,IF('توزيع المباريات'!$N$12:$P$4412=$H$6,ROW($A$13:$A$4412)-ROW($A$13)+1)),ROWS($C$11:C256))),"")</f>
        <v/>
      </c>
      <c r="D256" s="22" t="str">
        <f t="array" ref="D256">IFERROR(INDEX('توزيع المباريات'!$O$12:$O$4412,SMALL(IF('توزيع المباريات'!$C$12:$C$4412=$H$7,IF('توزيع المباريات'!$N$12:$P$4412=$H$6,ROW($A$13:$A$4412)-ROW($A$13)+1)),ROWS($C$11:D256))),"")</f>
        <v/>
      </c>
      <c r="E256" s="22" t="str">
        <f t="array" ref="E256">IFERROR(INDEX('توزيع المباريات'!$P$12:$P$4412,SMALL(IF('توزيع المباريات'!$C$12:$C$4412=$H$7,IF('توزيع المباريات'!$N$12:$P$4412=$H$6,ROW($A$13:$A$4412)-ROW($A$13)+1)),ROWS($C$11:E256))),"")</f>
        <v/>
      </c>
      <c r="F256" s="22" t="str">
        <f t="array" ref="F256">IFERROR(INDEX('توزيع المباريات'!$E$12:$E$4412,SMALL(IF('توزيع المباريات'!$C$12:$C$4412=$H$7,IF('توزيع المباريات'!$N$12:$P$4412=$H$6,ROW($A$13:$A$4412)-ROW($A$13)+1)),ROWS($C$11:F256))),"")</f>
        <v/>
      </c>
      <c r="G256" s="22" t="str">
        <f t="array" ref="G256">IFERROR(INDEX('توزيع المباريات'!$M$12:$M$4412,SMALL(IF('توزيع المباريات'!$C$12:$C$4412=$H$7,IF('توزيع المباريات'!$N$12:$P$4412=$H$6,ROW($A$13:$A$4412)-ROW($A$13)+1)),ROWS($C$11:G256))),"")</f>
        <v/>
      </c>
      <c r="H256" s="22" t="str">
        <f t="array" ref="H256">IFERROR(INDEX('توزيع المباريات'!$Q$12:$Q$4412,SMALL(IF('توزيع المباريات'!$C$12:$C$4412=$H$7,IF('توزيع المباريات'!$N$12:$P$4412=$H$6,ROW($A$13:$A$4412)-ROW($A$13)+1)),ROWS($C$11:H256))),"")</f>
        <v/>
      </c>
      <c r="I256" s="22" t="str">
        <f t="array" ref="I256">IFERROR(INDEX('توزيع المباريات'!$R$12:$R$4412,SMALL(IF('توزيع المباريات'!$C$12:$C$4412=$H$7,IF('توزيع المباريات'!$N$12:$P$4412=$H$6,ROW($A$13:$A$4412)-ROW($A$13)+1)),ROWS($C$11:I256))),"")</f>
        <v/>
      </c>
      <c r="J256" s="22" t="str">
        <f t="array" ref="J256">IFERROR(INDEX('توزيع المباريات'!$S$12:$S$4412,SMALL(IF('توزيع المباريات'!$C$12:$C$4412=$H$7,IF('توزيع المباريات'!$N$12:$P$4412=$H$6,ROW($A$13:$A$4412)-ROW($A$13)+1)),ROWS($C$11:J256))),"")</f>
        <v/>
      </c>
      <c r="K256" s="22" t="str">
        <f t="array" ref="K256">IFERROR(INDEX('توزيع المباريات'!$T$12:$T$4412,SMALL(IF('توزيع المباريات'!$C$12:$C$4412=$H$7,IF('توزيع المباريات'!$N$12:$P$4412=$H$6,ROW($A$13:$A$4412)-ROW($A$13)+1)),ROWS($C$11:K256))),"")</f>
        <v/>
      </c>
      <c r="L256" s="22" t="str">
        <f t="array" ref="L256">IFERROR(INDEX('توزيع المباريات'!$U$12:$U$4412,SMALL(IF('توزيع المباريات'!$C$12:$C$4412=$H$7,IF('توزيع المباريات'!$N$12:$P$4412=$H$6,ROW($A$13:$A$4412)-ROW($A$13)+1)),ROWS($C$11:L256))),"")</f>
        <v/>
      </c>
      <c r="M256" s="22" t="str">
        <f t="array" ref="M256">IFERROR(INDEX('توزيع المباريات'!$V$12:$V$4412,SMALL(IF('توزيع المباريات'!$C$12:$C$4412=$H$7,IF('توزيع المباريات'!$N$12:$P$4412=$H$6,ROW($A$13:$A$4412)-ROW($A$13)+1)),ROWS($C$11:M256))),"")</f>
        <v/>
      </c>
    </row>
    <row r="257" spans="2:13" ht="17.399999999999999">
      <c r="B257" s="21" t="str">
        <f t="shared" si="4"/>
        <v/>
      </c>
      <c r="C257" s="22" t="str">
        <f t="array" ref="C257">IFERROR(INDEX('توزيع المباريات'!$N$12:$N$4412,SMALL(IF('توزيع المباريات'!$C$12:$C$4412=$H$7,IF('توزيع المباريات'!$N$12:$P$4412=$H$6,ROW($A$13:$A$4412)-ROW($A$13)+1)),ROWS($C$11:C257))),"")</f>
        <v/>
      </c>
      <c r="D257" s="22" t="str">
        <f t="array" ref="D257">IFERROR(INDEX('توزيع المباريات'!$O$12:$O$4412,SMALL(IF('توزيع المباريات'!$C$12:$C$4412=$H$7,IF('توزيع المباريات'!$N$12:$P$4412=$H$6,ROW($A$13:$A$4412)-ROW($A$13)+1)),ROWS($C$11:D257))),"")</f>
        <v/>
      </c>
      <c r="E257" s="22" t="str">
        <f t="array" ref="E257">IFERROR(INDEX('توزيع المباريات'!$P$12:$P$4412,SMALL(IF('توزيع المباريات'!$C$12:$C$4412=$H$7,IF('توزيع المباريات'!$N$12:$P$4412=$H$6,ROW($A$13:$A$4412)-ROW($A$13)+1)),ROWS($C$11:E257))),"")</f>
        <v/>
      </c>
      <c r="F257" s="22" t="str">
        <f t="array" ref="F257">IFERROR(INDEX('توزيع المباريات'!$E$12:$E$4412,SMALL(IF('توزيع المباريات'!$C$12:$C$4412=$H$7,IF('توزيع المباريات'!$N$12:$P$4412=$H$6,ROW($A$13:$A$4412)-ROW($A$13)+1)),ROWS($C$11:F257))),"")</f>
        <v/>
      </c>
      <c r="G257" s="22" t="str">
        <f t="array" ref="G257">IFERROR(INDEX('توزيع المباريات'!$M$12:$M$4412,SMALL(IF('توزيع المباريات'!$C$12:$C$4412=$H$7,IF('توزيع المباريات'!$N$12:$P$4412=$H$6,ROW($A$13:$A$4412)-ROW($A$13)+1)),ROWS($C$11:G257))),"")</f>
        <v/>
      </c>
      <c r="H257" s="22" t="str">
        <f t="array" ref="H257">IFERROR(INDEX('توزيع المباريات'!$Q$12:$Q$4412,SMALL(IF('توزيع المباريات'!$C$12:$C$4412=$H$7,IF('توزيع المباريات'!$N$12:$P$4412=$H$6,ROW($A$13:$A$4412)-ROW($A$13)+1)),ROWS($C$11:H257))),"")</f>
        <v/>
      </c>
      <c r="I257" s="22" t="str">
        <f t="array" ref="I257">IFERROR(INDEX('توزيع المباريات'!$R$12:$R$4412,SMALL(IF('توزيع المباريات'!$C$12:$C$4412=$H$7,IF('توزيع المباريات'!$N$12:$P$4412=$H$6,ROW($A$13:$A$4412)-ROW($A$13)+1)),ROWS($C$11:I257))),"")</f>
        <v/>
      </c>
      <c r="J257" s="22" t="str">
        <f t="array" ref="J257">IFERROR(INDEX('توزيع المباريات'!$S$12:$S$4412,SMALL(IF('توزيع المباريات'!$C$12:$C$4412=$H$7,IF('توزيع المباريات'!$N$12:$P$4412=$H$6,ROW($A$13:$A$4412)-ROW($A$13)+1)),ROWS($C$11:J257))),"")</f>
        <v/>
      </c>
      <c r="K257" s="22" t="str">
        <f t="array" ref="K257">IFERROR(INDEX('توزيع المباريات'!$T$12:$T$4412,SMALL(IF('توزيع المباريات'!$C$12:$C$4412=$H$7,IF('توزيع المباريات'!$N$12:$P$4412=$H$6,ROW($A$13:$A$4412)-ROW($A$13)+1)),ROWS($C$11:K257))),"")</f>
        <v/>
      </c>
      <c r="L257" s="22" t="str">
        <f t="array" ref="L257">IFERROR(INDEX('توزيع المباريات'!$U$12:$U$4412,SMALL(IF('توزيع المباريات'!$C$12:$C$4412=$H$7,IF('توزيع المباريات'!$N$12:$P$4412=$H$6,ROW($A$13:$A$4412)-ROW($A$13)+1)),ROWS($C$11:L257))),"")</f>
        <v/>
      </c>
      <c r="M257" s="22" t="str">
        <f t="array" ref="M257">IFERROR(INDEX('توزيع المباريات'!$V$12:$V$4412,SMALL(IF('توزيع المباريات'!$C$12:$C$4412=$H$7,IF('توزيع المباريات'!$N$12:$P$4412=$H$6,ROW($A$13:$A$4412)-ROW($A$13)+1)),ROWS($C$11:M257))),"")</f>
        <v/>
      </c>
    </row>
    <row r="258" spans="2:13" ht="17.399999999999999">
      <c r="B258" s="21" t="str">
        <f t="shared" si="4"/>
        <v/>
      </c>
      <c r="C258" s="22" t="str">
        <f t="array" ref="C258">IFERROR(INDEX('توزيع المباريات'!$N$12:$N$4412,SMALL(IF('توزيع المباريات'!$C$12:$C$4412=$H$7,IF('توزيع المباريات'!$N$12:$P$4412=$H$6,ROW($A$13:$A$4412)-ROW($A$13)+1)),ROWS($C$11:C258))),"")</f>
        <v/>
      </c>
      <c r="D258" s="22" t="str">
        <f t="array" ref="D258">IFERROR(INDEX('توزيع المباريات'!$O$12:$O$4412,SMALL(IF('توزيع المباريات'!$C$12:$C$4412=$H$7,IF('توزيع المباريات'!$N$12:$P$4412=$H$6,ROW($A$13:$A$4412)-ROW($A$13)+1)),ROWS($C$11:D258))),"")</f>
        <v/>
      </c>
      <c r="E258" s="22" t="str">
        <f t="array" ref="E258">IFERROR(INDEX('توزيع المباريات'!$P$12:$P$4412,SMALL(IF('توزيع المباريات'!$C$12:$C$4412=$H$7,IF('توزيع المباريات'!$N$12:$P$4412=$H$6,ROW($A$13:$A$4412)-ROW($A$13)+1)),ROWS($C$11:E258))),"")</f>
        <v/>
      </c>
      <c r="F258" s="22" t="str">
        <f t="array" ref="F258">IFERROR(INDEX('توزيع المباريات'!$E$12:$E$4412,SMALL(IF('توزيع المباريات'!$C$12:$C$4412=$H$7,IF('توزيع المباريات'!$N$12:$P$4412=$H$6,ROW($A$13:$A$4412)-ROW($A$13)+1)),ROWS($C$11:F258))),"")</f>
        <v/>
      </c>
      <c r="G258" s="22" t="str">
        <f t="array" ref="G258">IFERROR(INDEX('توزيع المباريات'!$M$12:$M$4412,SMALL(IF('توزيع المباريات'!$C$12:$C$4412=$H$7,IF('توزيع المباريات'!$N$12:$P$4412=$H$6,ROW($A$13:$A$4412)-ROW($A$13)+1)),ROWS($C$11:G258))),"")</f>
        <v/>
      </c>
      <c r="H258" s="22" t="str">
        <f t="array" ref="H258">IFERROR(INDEX('توزيع المباريات'!$Q$12:$Q$4412,SMALL(IF('توزيع المباريات'!$C$12:$C$4412=$H$7,IF('توزيع المباريات'!$N$12:$P$4412=$H$6,ROW($A$13:$A$4412)-ROW($A$13)+1)),ROWS($C$11:H258))),"")</f>
        <v/>
      </c>
      <c r="I258" s="22" t="str">
        <f t="array" ref="I258">IFERROR(INDEX('توزيع المباريات'!$R$12:$R$4412,SMALL(IF('توزيع المباريات'!$C$12:$C$4412=$H$7,IF('توزيع المباريات'!$N$12:$P$4412=$H$6,ROW($A$13:$A$4412)-ROW($A$13)+1)),ROWS($C$11:I258))),"")</f>
        <v/>
      </c>
      <c r="J258" s="22" t="str">
        <f t="array" ref="J258">IFERROR(INDEX('توزيع المباريات'!$S$12:$S$4412,SMALL(IF('توزيع المباريات'!$C$12:$C$4412=$H$7,IF('توزيع المباريات'!$N$12:$P$4412=$H$6,ROW($A$13:$A$4412)-ROW($A$13)+1)),ROWS($C$11:J258))),"")</f>
        <v/>
      </c>
      <c r="K258" s="22" t="str">
        <f t="array" ref="K258">IFERROR(INDEX('توزيع المباريات'!$T$12:$T$4412,SMALL(IF('توزيع المباريات'!$C$12:$C$4412=$H$7,IF('توزيع المباريات'!$N$12:$P$4412=$H$6,ROW($A$13:$A$4412)-ROW($A$13)+1)),ROWS($C$11:K258))),"")</f>
        <v/>
      </c>
      <c r="L258" s="22" t="str">
        <f t="array" ref="L258">IFERROR(INDEX('توزيع المباريات'!$U$12:$U$4412,SMALL(IF('توزيع المباريات'!$C$12:$C$4412=$H$7,IF('توزيع المباريات'!$N$12:$P$4412=$H$6,ROW($A$13:$A$4412)-ROW($A$13)+1)),ROWS($C$11:L258))),"")</f>
        <v/>
      </c>
      <c r="M258" s="22" t="str">
        <f t="array" ref="M258">IFERROR(INDEX('توزيع المباريات'!$V$12:$V$4412,SMALL(IF('توزيع المباريات'!$C$12:$C$4412=$H$7,IF('توزيع المباريات'!$N$12:$P$4412=$H$6,ROW($A$13:$A$4412)-ROW($A$13)+1)),ROWS($C$11:M258))),"")</f>
        <v/>
      </c>
    </row>
    <row r="259" spans="2:13" ht="17.399999999999999">
      <c r="B259" s="21" t="str">
        <f t="shared" si="4"/>
        <v/>
      </c>
      <c r="C259" s="22" t="str">
        <f t="array" ref="C259">IFERROR(INDEX('توزيع المباريات'!$N$12:$N$4412,SMALL(IF('توزيع المباريات'!$C$12:$C$4412=$H$7,IF('توزيع المباريات'!$N$12:$P$4412=$H$6,ROW($A$13:$A$4412)-ROW($A$13)+1)),ROWS($C$11:C259))),"")</f>
        <v/>
      </c>
      <c r="D259" s="22" t="str">
        <f t="array" ref="D259">IFERROR(INDEX('توزيع المباريات'!$O$12:$O$4412,SMALL(IF('توزيع المباريات'!$C$12:$C$4412=$H$7,IF('توزيع المباريات'!$N$12:$P$4412=$H$6,ROW($A$13:$A$4412)-ROW($A$13)+1)),ROWS($C$11:D259))),"")</f>
        <v/>
      </c>
      <c r="E259" s="22" t="str">
        <f t="array" ref="E259">IFERROR(INDEX('توزيع المباريات'!$P$12:$P$4412,SMALL(IF('توزيع المباريات'!$C$12:$C$4412=$H$7,IF('توزيع المباريات'!$N$12:$P$4412=$H$6,ROW($A$13:$A$4412)-ROW($A$13)+1)),ROWS($C$11:E259))),"")</f>
        <v/>
      </c>
      <c r="F259" s="22" t="str">
        <f t="array" ref="F259">IFERROR(INDEX('توزيع المباريات'!$E$12:$E$4412,SMALL(IF('توزيع المباريات'!$C$12:$C$4412=$H$7,IF('توزيع المباريات'!$N$12:$P$4412=$H$6,ROW($A$13:$A$4412)-ROW($A$13)+1)),ROWS($C$11:F259))),"")</f>
        <v/>
      </c>
      <c r="G259" s="22" t="str">
        <f t="array" ref="G259">IFERROR(INDEX('توزيع المباريات'!$M$12:$M$4412,SMALL(IF('توزيع المباريات'!$C$12:$C$4412=$H$7,IF('توزيع المباريات'!$N$12:$P$4412=$H$6,ROW($A$13:$A$4412)-ROW($A$13)+1)),ROWS($C$11:G259))),"")</f>
        <v/>
      </c>
      <c r="H259" s="22" t="str">
        <f t="array" ref="H259">IFERROR(INDEX('توزيع المباريات'!$Q$12:$Q$4412,SMALL(IF('توزيع المباريات'!$C$12:$C$4412=$H$7,IF('توزيع المباريات'!$N$12:$P$4412=$H$6,ROW($A$13:$A$4412)-ROW($A$13)+1)),ROWS($C$11:H259))),"")</f>
        <v/>
      </c>
      <c r="I259" s="22" t="str">
        <f t="array" ref="I259">IFERROR(INDEX('توزيع المباريات'!$R$12:$R$4412,SMALL(IF('توزيع المباريات'!$C$12:$C$4412=$H$7,IF('توزيع المباريات'!$N$12:$P$4412=$H$6,ROW($A$13:$A$4412)-ROW($A$13)+1)),ROWS($C$11:I259))),"")</f>
        <v/>
      </c>
      <c r="J259" s="22" t="str">
        <f t="array" ref="J259">IFERROR(INDEX('توزيع المباريات'!$S$12:$S$4412,SMALL(IF('توزيع المباريات'!$C$12:$C$4412=$H$7,IF('توزيع المباريات'!$N$12:$P$4412=$H$6,ROW($A$13:$A$4412)-ROW($A$13)+1)),ROWS($C$11:J259))),"")</f>
        <v/>
      </c>
      <c r="K259" s="22" t="str">
        <f t="array" ref="K259">IFERROR(INDEX('توزيع المباريات'!$T$12:$T$4412,SMALL(IF('توزيع المباريات'!$C$12:$C$4412=$H$7,IF('توزيع المباريات'!$N$12:$P$4412=$H$6,ROW($A$13:$A$4412)-ROW($A$13)+1)),ROWS($C$11:K259))),"")</f>
        <v/>
      </c>
      <c r="L259" s="22" t="str">
        <f t="array" ref="L259">IFERROR(INDEX('توزيع المباريات'!$U$12:$U$4412,SMALL(IF('توزيع المباريات'!$C$12:$C$4412=$H$7,IF('توزيع المباريات'!$N$12:$P$4412=$H$6,ROW($A$13:$A$4412)-ROW($A$13)+1)),ROWS($C$11:L259))),"")</f>
        <v/>
      </c>
      <c r="M259" s="22" t="str">
        <f t="array" ref="M259">IFERROR(INDEX('توزيع المباريات'!$V$12:$V$4412,SMALL(IF('توزيع المباريات'!$C$12:$C$4412=$H$7,IF('توزيع المباريات'!$N$12:$P$4412=$H$6,ROW($A$13:$A$4412)-ROW($A$13)+1)),ROWS($C$11:M259))),"")</f>
        <v/>
      </c>
    </row>
    <row r="260" spans="2:13" ht="17.399999999999999">
      <c r="B260" s="21" t="str">
        <f t="shared" si="4"/>
        <v/>
      </c>
      <c r="C260" s="22" t="str">
        <f t="array" ref="C260">IFERROR(INDEX('توزيع المباريات'!$N$12:$N$4412,SMALL(IF('توزيع المباريات'!$C$12:$C$4412=$H$7,IF('توزيع المباريات'!$N$12:$P$4412=$H$6,ROW($A$13:$A$4412)-ROW($A$13)+1)),ROWS($C$11:C260))),"")</f>
        <v/>
      </c>
      <c r="D260" s="22" t="str">
        <f t="array" ref="D260">IFERROR(INDEX('توزيع المباريات'!$O$12:$O$4412,SMALL(IF('توزيع المباريات'!$C$12:$C$4412=$H$7,IF('توزيع المباريات'!$N$12:$P$4412=$H$6,ROW($A$13:$A$4412)-ROW($A$13)+1)),ROWS($C$11:D260))),"")</f>
        <v/>
      </c>
      <c r="E260" s="22" t="str">
        <f t="array" ref="E260">IFERROR(INDEX('توزيع المباريات'!$P$12:$P$4412,SMALL(IF('توزيع المباريات'!$C$12:$C$4412=$H$7,IF('توزيع المباريات'!$N$12:$P$4412=$H$6,ROW($A$13:$A$4412)-ROW($A$13)+1)),ROWS($C$11:E260))),"")</f>
        <v/>
      </c>
      <c r="F260" s="22" t="str">
        <f t="array" ref="F260">IFERROR(INDEX('توزيع المباريات'!$E$12:$E$4412,SMALL(IF('توزيع المباريات'!$C$12:$C$4412=$H$7,IF('توزيع المباريات'!$N$12:$P$4412=$H$6,ROW($A$13:$A$4412)-ROW($A$13)+1)),ROWS($C$11:F260))),"")</f>
        <v/>
      </c>
      <c r="G260" s="22" t="str">
        <f t="array" ref="G260">IFERROR(INDEX('توزيع المباريات'!$M$12:$M$4412,SMALL(IF('توزيع المباريات'!$C$12:$C$4412=$H$7,IF('توزيع المباريات'!$N$12:$P$4412=$H$6,ROW($A$13:$A$4412)-ROW($A$13)+1)),ROWS($C$11:G260))),"")</f>
        <v/>
      </c>
      <c r="H260" s="22" t="str">
        <f t="array" ref="H260">IFERROR(INDEX('توزيع المباريات'!$Q$12:$Q$4412,SMALL(IF('توزيع المباريات'!$C$12:$C$4412=$H$7,IF('توزيع المباريات'!$N$12:$P$4412=$H$6,ROW($A$13:$A$4412)-ROW($A$13)+1)),ROWS($C$11:H260))),"")</f>
        <v/>
      </c>
      <c r="I260" s="22" t="str">
        <f t="array" ref="I260">IFERROR(INDEX('توزيع المباريات'!$R$12:$R$4412,SMALL(IF('توزيع المباريات'!$C$12:$C$4412=$H$7,IF('توزيع المباريات'!$N$12:$P$4412=$H$6,ROW($A$13:$A$4412)-ROW($A$13)+1)),ROWS($C$11:I260))),"")</f>
        <v/>
      </c>
      <c r="J260" s="22" t="str">
        <f t="array" ref="J260">IFERROR(INDEX('توزيع المباريات'!$S$12:$S$4412,SMALL(IF('توزيع المباريات'!$C$12:$C$4412=$H$7,IF('توزيع المباريات'!$N$12:$P$4412=$H$6,ROW($A$13:$A$4412)-ROW($A$13)+1)),ROWS($C$11:J260))),"")</f>
        <v/>
      </c>
      <c r="K260" s="22" t="str">
        <f t="array" ref="K260">IFERROR(INDEX('توزيع المباريات'!$T$12:$T$4412,SMALL(IF('توزيع المباريات'!$C$12:$C$4412=$H$7,IF('توزيع المباريات'!$N$12:$P$4412=$H$6,ROW($A$13:$A$4412)-ROW($A$13)+1)),ROWS($C$11:K260))),"")</f>
        <v/>
      </c>
      <c r="L260" s="22" t="str">
        <f t="array" ref="L260">IFERROR(INDEX('توزيع المباريات'!$U$12:$U$4412,SMALL(IF('توزيع المباريات'!$C$12:$C$4412=$H$7,IF('توزيع المباريات'!$N$12:$P$4412=$H$6,ROW($A$13:$A$4412)-ROW($A$13)+1)),ROWS($C$11:L260))),"")</f>
        <v/>
      </c>
      <c r="M260" s="22" t="str">
        <f t="array" ref="M260">IFERROR(INDEX('توزيع المباريات'!$V$12:$V$4412,SMALL(IF('توزيع المباريات'!$C$12:$C$4412=$H$7,IF('توزيع المباريات'!$N$12:$P$4412=$H$6,ROW($A$13:$A$4412)-ROW($A$13)+1)),ROWS($C$11:M260))),"")</f>
        <v/>
      </c>
    </row>
    <row r="261" spans="2:13" ht="17.399999999999999">
      <c r="B261" s="21" t="str">
        <f t="shared" si="4"/>
        <v/>
      </c>
      <c r="C261" s="22" t="str">
        <f t="array" ref="C261">IFERROR(INDEX('توزيع المباريات'!$N$12:$N$4412,SMALL(IF('توزيع المباريات'!$C$12:$C$4412=$H$7,IF('توزيع المباريات'!$N$12:$P$4412=$H$6,ROW($A$13:$A$4412)-ROW($A$13)+1)),ROWS($C$11:C261))),"")</f>
        <v/>
      </c>
      <c r="D261" s="22" t="str">
        <f t="array" ref="D261">IFERROR(INDEX('توزيع المباريات'!$O$12:$O$4412,SMALL(IF('توزيع المباريات'!$C$12:$C$4412=$H$7,IF('توزيع المباريات'!$N$12:$P$4412=$H$6,ROW($A$13:$A$4412)-ROW($A$13)+1)),ROWS($C$11:D261))),"")</f>
        <v/>
      </c>
      <c r="E261" s="22" t="str">
        <f t="array" ref="E261">IFERROR(INDEX('توزيع المباريات'!$P$12:$P$4412,SMALL(IF('توزيع المباريات'!$C$12:$C$4412=$H$7,IF('توزيع المباريات'!$N$12:$P$4412=$H$6,ROW($A$13:$A$4412)-ROW($A$13)+1)),ROWS($C$11:E261))),"")</f>
        <v/>
      </c>
      <c r="F261" s="22" t="str">
        <f t="array" ref="F261">IFERROR(INDEX('توزيع المباريات'!$E$12:$E$4412,SMALL(IF('توزيع المباريات'!$C$12:$C$4412=$H$7,IF('توزيع المباريات'!$N$12:$P$4412=$H$6,ROW($A$13:$A$4412)-ROW($A$13)+1)),ROWS($C$11:F261))),"")</f>
        <v/>
      </c>
      <c r="G261" s="22" t="str">
        <f t="array" ref="G261">IFERROR(INDEX('توزيع المباريات'!$M$12:$M$4412,SMALL(IF('توزيع المباريات'!$C$12:$C$4412=$H$7,IF('توزيع المباريات'!$N$12:$P$4412=$H$6,ROW($A$13:$A$4412)-ROW($A$13)+1)),ROWS($C$11:G261))),"")</f>
        <v/>
      </c>
      <c r="H261" s="22" t="str">
        <f t="array" ref="H261">IFERROR(INDEX('توزيع المباريات'!$Q$12:$Q$4412,SMALL(IF('توزيع المباريات'!$C$12:$C$4412=$H$7,IF('توزيع المباريات'!$N$12:$P$4412=$H$6,ROW($A$13:$A$4412)-ROW($A$13)+1)),ROWS($C$11:H261))),"")</f>
        <v/>
      </c>
      <c r="I261" s="22" t="str">
        <f t="array" ref="I261">IFERROR(INDEX('توزيع المباريات'!$R$12:$R$4412,SMALL(IF('توزيع المباريات'!$C$12:$C$4412=$H$7,IF('توزيع المباريات'!$N$12:$P$4412=$H$6,ROW($A$13:$A$4412)-ROW($A$13)+1)),ROWS($C$11:I261))),"")</f>
        <v/>
      </c>
      <c r="J261" s="22" t="str">
        <f t="array" ref="J261">IFERROR(INDEX('توزيع المباريات'!$S$12:$S$4412,SMALL(IF('توزيع المباريات'!$C$12:$C$4412=$H$7,IF('توزيع المباريات'!$N$12:$P$4412=$H$6,ROW($A$13:$A$4412)-ROW($A$13)+1)),ROWS($C$11:J261))),"")</f>
        <v/>
      </c>
      <c r="K261" s="22" t="str">
        <f t="array" ref="K261">IFERROR(INDEX('توزيع المباريات'!$T$12:$T$4412,SMALL(IF('توزيع المباريات'!$C$12:$C$4412=$H$7,IF('توزيع المباريات'!$N$12:$P$4412=$H$6,ROW($A$13:$A$4412)-ROW($A$13)+1)),ROWS($C$11:K261))),"")</f>
        <v/>
      </c>
      <c r="L261" s="22" t="str">
        <f t="array" ref="L261">IFERROR(INDEX('توزيع المباريات'!$U$12:$U$4412,SMALL(IF('توزيع المباريات'!$C$12:$C$4412=$H$7,IF('توزيع المباريات'!$N$12:$P$4412=$H$6,ROW($A$13:$A$4412)-ROW($A$13)+1)),ROWS($C$11:L261))),"")</f>
        <v/>
      </c>
      <c r="M261" s="22" t="str">
        <f t="array" ref="M261">IFERROR(INDEX('توزيع المباريات'!$V$12:$V$4412,SMALL(IF('توزيع المباريات'!$C$12:$C$4412=$H$7,IF('توزيع المباريات'!$N$12:$P$4412=$H$6,ROW($A$13:$A$4412)-ROW($A$13)+1)),ROWS($C$11:M261))),"")</f>
        <v/>
      </c>
    </row>
    <row r="262" spans="2:13" ht="17.399999999999999">
      <c r="B262" s="21" t="str">
        <f t="shared" si="4"/>
        <v/>
      </c>
      <c r="C262" s="22" t="str">
        <f t="array" ref="C262">IFERROR(INDEX('توزيع المباريات'!$N$12:$N$4412,SMALL(IF('توزيع المباريات'!$C$12:$C$4412=$H$7,IF('توزيع المباريات'!$N$12:$P$4412=$H$6,ROW($A$13:$A$4412)-ROW($A$13)+1)),ROWS($C$11:C262))),"")</f>
        <v/>
      </c>
      <c r="D262" s="22" t="str">
        <f t="array" ref="D262">IFERROR(INDEX('توزيع المباريات'!$O$12:$O$4412,SMALL(IF('توزيع المباريات'!$C$12:$C$4412=$H$7,IF('توزيع المباريات'!$N$12:$P$4412=$H$6,ROW($A$13:$A$4412)-ROW($A$13)+1)),ROWS($C$11:D262))),"")</f>
        <v/>
      </c>
      <c r="E262" s="22" t="str">
        <f t="array" ref="E262">IFERROR(INDEX('توزيع المباريات'!$P$12:$P$4412,SMALL(IF('توزيع المباريات'!$C$12:$C$4412=$H$7,IF('توزيع المباريات'!$N$12:$P$4412=$H$6,ROW($A$13:$A$4412)-ROW($A$13)+1)),ROWS($C$11:E262))),"")</f>
        <v/>
      </c>
      <c r="F262" s="22" t="str">
        <f t="array" ref="F262">IFERROR(INDEX('توزيع المباريات'!$E$12:$E$4412,SMALL(IF('توزيع المباريات'!$C$12:$C$4412=$H$7,IF('توزيع المباريات'!$N$12:$P$4412=$H$6,ROW($A$13:$A$4412)-ROW($A$13)+1)),ROWS($C$11:F262))),"")</f>
        <v/>
      </c>
      <c r="G262" s="22" t="str">
        <f t="array" ref="G262">IFERROR(INDEX('توزيع المباريات'!$M$12:$M$4412,SMALL(IF('توزيع المباريات'!$C$12:$C$4412=$H$7,IF('توزيع المباريات'!$N$12:$P$4412=$H$6,ROW($A$13:$A$4412)-ROW($A$13)+1)),ROWS($C$11:G262))),"")</f>
        <v/>
      </c>
      <c r="H262" s="22" t="str">
        <f t="array" ref="H262">IFERROR(INDEX('توزيع المباريات'!$Q$12:$Q$4412,SMALL(IF('توزيع المباريات'!$C$12:$C$4412=$H$7,IF('توزيع المباريات'!$N$12:$P$4412=$H$6,ROW($A$13:$A$4412)-ROW($A$13)+1)),ROWS($C$11:H262))),"")</f>
        <v/>
      </c>
      <c r="I262" s="22" t="str">
        <f t="array" ref="I262">IFERROR(INDEX('توزيع المباريات'!$R$12:$R$4412,SMALL(IF('توزيع المباريات'!$C$12:$C$4412=$H$7,IF('توزيع المباريات'!$N$12:$P$4412=$H$6,ROW($A$13:$A$4412)-ROW($A$13)+1)),ROWS($C$11:I262))),"")</f>
        <v/>
      </c>
      <c r="J262" s="22" t="str">
        <f t="array" ref="J262">IFERROR(INDEX('توزيع المباريات'!$S$12:$S$4412,SMALL(IF('توزيع المباريات'!$C$12:$C$4412=$H$7,IF('توزيع المباريات'!$N$12:$P$4412=$H$6,ROW($A$13:$A$4412)-ROW($A$13)+1)),ROWS($C$11:J262))),"")</f>
        <v/>
      </c>
      <c r="K262" s="22" t="str">
        <f t="array" ref="K262">IFERROR(INDEX('توزيع المباريات'!$T$12:$T$4412,SMALL(IF('توزيع المباريات'!$C$12:$C$4412=$H$7,IF('توزيع المباريات'!$N$12:$P$4412=$H$6,ROW($A$13:$A$4412)-ROW($A$13)+1)),ROWS($C$11:K262))),"")</f>
        <v/>
      </c>
      <c r="L262" s="22" t="str">
        <f t="array" ref="L262">IFERROR(INDEX('توزيع المباريات'!$U$12:$U$4412,SMALL(IF('توزيع المباريات'!$C$12:$C$4412=$H$7,IF('توزيع المباريات'!$N$12:$P$4412=$H$6,ROW($A$13:$A$4412)-ROW($A$13)+1)),ROWS($C$11:L262))),"")</f>
        <v/>
      </c>
      <c r="M262" s="22" t="str">
        <f t="array" ref="M262">IFERROR(INDEX('توزيع المباريات'!$V$12:$V$4412,SMALL(IF('توزيع المباريات'!$C$12:$C$4412=$H$7,IF('توزيع المباريات'!$N$12:$P$4412=$H$6,ROW($A$13:$A$4412)-ROW($A$13)+1)),ROWS($C$11:M262))),"")</f>
        <v/>
      </c>
    </row>
    <row r="263" spans="2:13" ht="17.399999999999999">
      <c r="B263" s="21" t="str">
        <f t="shared" si="4"/>
        <v/>
      </c>
      <c r="C263" s="22" t="str">
        <f t="array" ref="C263">IFERROR(INDEX('توزيع المباريات'!$N$12:$N$4412,SMALL(IF('توزيع المباريات'!$C$12:$C$4412=$H$7,IF('توزيع المباريات'!$N$12:$P$4412=$H$6,ROW($A$13:$A$4412)-ROW($A$13)+1)),ROWS($C$11:C263))),"")</f>
        <v/>
      </c>
      <c r="D263" s="22" t="str">
        <f t="array" ref="D263">IFERROR(INDEX('توزيع المباريات'!$O$12:$O$4412,SMALL(IF('توزيع المباريات'!$C$12:$C$4412=$H$7,IF('توزيع المباريات'!$N$12:$P$4412=$H$6,ROW($A$13:$A$4412)-ROW($A$13)+1)),ROWS($C$11:D263))),"")</f>
        <v/>
      </c>
      <c r="E263" s="22" t="str">
        <f t="array" ref="E263">IFERROR(INDEX('توزيع المباريات'!$P$12:$P$4412,SMALL(IF('توزيع المباريات'!$C$12:$C$4412=$H$7,IF('توزيع المباريات'!$N$12:$P$4412=$H$6,ROW($A$13:$A$4412)-ROW($A$13)+1)),ROWS($C$11:E263))),"")</f>
        <v/>
      </c>
      <c r="F263" s="22" t="str">
        <f t="array" ref="F263">IFERROR(INDEX('توزيع المباريات'!$E$12:$E$4412,SMALL(IF('توزيع المباريات'!$C$12:$C$4412=$H$7,IF('توزيع المباريات'!$N$12:$P$4412=$H$6,ROW($A$13:$A$4412)-ROW($A$13)+1)),ROWS($C$11:F263))),"")</f>
        <v/>
      </c>
      <c r="G263" s="22" t="str">
        <f t="array" ref="G263">IFERROR(INDEX('توزيع المباريات'!$M$12:$M$4412,SMALL(IF('توزيع المباريات'!$C$12:$C$4412=$H$7,IF('توزيع المباريات'!$N$12:$P$4412=$H$6,ROW($A$13:$A$4412)-ROW($A$13)+1)),ROWS($C$11:G263))),"")</f>
        <v/>
      </c>
      <c r="H263" s="22" t="str">
        <f t="array" ref="H263">IFERROR(INDEX('توزيع المباريات'!$Q$12:$Q$4412,SMALL(IF('توزيع المباريات'!$C$12:$C$4412=$H$7,IF('توزيع المباريات'!$N$12:$P$4412=$H$6,ROW($A$13:$A$4412)-ROW($A$13)+1)),ROWS($C$11:H263))),"")</f>
        <v/>
      </c>
      <c r="I263" s="22" t="str">
        <f t="array" ref="I263">IFERROR(INDEX('توزيع المباريات'!$R$12:$R$4412,SMALL(IF('توزيع المباريات'!$C$12:$C$4412=$H$7,IF('توزيع المباريات'!$N$12:$P$4412=$H$6,ROW($A$13:$A$4412)-ROW($A$13)+1)),ROWS($C$11:I263))),"")</f>
        <v/>
      </c>
      <c r="J263" s="22" t="str">
        <f t="array" ref="J263">IFERROR(INDEX('توزيع المباريات'!$S$12:$S$4412,SMALL(IF('توزيع المباريات'!$C$12:$C$4412=$H$7,IF('توزيع المباريات'!$N$12:$P$4412=$H$6,ROW($A$13:$A$4412)-ROW($A$13)+1)),ROWS($C$11:J263))),"")</f>
        <v/>
      </c>
      <c r="K263" s="22" t="str">
        <f t="array" ref="K263">IFERROR(INDEX('توزيع المباريات'!$T$12:$T$4412,SMALL(IF('توزيع المباريات'!$C$12:$C$4412=$H$7,IF('توزيع المباريات'!$N$12:$P$4412=$H$6,ROW($A$13:$A$4412)-ROW($A$13)+1)),ROWS($C$11:K263))),"")</f>
        <v/>
      </c>
      <c r="L263" s="22" t="str">
        <f t="array" ref="L263">IFERROR(INDEX('توزيع المباريات'!$U$12:$U$4412,SMALL(IF('توزيع المباريات'!$C$12:$C$4412=$H$7,IF('توزيع المباريات'!$N$12:$P$4412=$H$6,ROW($A$13:$A$4412)-ROW($A$13)+1)),ROWS($C$11:L263))),"")</f>
        <v/>
      </c>
      <c r="M263" s="22" t="str">
        <f t="array" ref="M263">IFERROR(INDEX('توزيع المباريات'!$V$12:$V$4412,SMALL(IF('توزيع المباريات'!$C$12:$C$4412=$H$7,IF('توزيع المباريات'!$N$12:$P$4412=$H$6,ROW($A$13:$A$4412)-ROW($A$13)+1)),ROWS($C$11:M263))),"")</f>
        <v/>
      </c>
    </row>
    <row r="264" spans="2:13" ht="17.399999999999999">
      <c r="B264" s="21" t="str">
        <f t="shared" si="4"/>
        <v/>
      </c>
      <c r="C264" s="22" t="str">
        <f t="array" ref="C264">IFERROR(INDEX('توزيع المباريات'!$N$12:$N$4412,SMALL(IF('توزيع المباريات'!$C$12:$C$4412=$H$7,IF('توزيع المباريات'!$N$12:$P$4412=$H$6,ROW($A$13:$A$4412)-ROW($A$13)+1)),ROWS($C$11:C264))),"")</f>
        <v/>
      </c>
      <c r="D264" s="22" t="str">
        <f t="array" ref="D264">IFERROR(INDEX('توزيع المباريات'!$O$12:$O$4412,SMALL(IF('توزيع المباريات'!$C$12:$C$4412=$H$7,IF('توزيع المباريات'!$N$12:$P$4412=$H$6,ROW($A$13:$A$4412)-ROW($A$13)+1)),ROWS($C$11:D264))),"")</f>
        <v/>
      </c>
      <c r="E264" s="22" t="str">
        <f t="array" ref="E264">IFERROR(INDEX('توزيع المباريات'!$P$12:$P$4412,SMALL(IF('توزيع المباريات'!$C$12:$C$4412=$H$7,IF('توزيع المباريات'!$N$12:$P$4412=$H$6,ROW($A$13:$A$4412)-ROW($A$13)+1)),ROWS($C$11:E264))),"")</f>
        <v/>
      </c>
      <c r="F264" s="22" t="str">
        <f t="array" ref="F264">IFERROR(INDEX('توزيع المباريات'!$E$12:$E$4412,SMALL(IF('توزيع المباريات'!$C$12:$C$4412=$H$7,IF('توزيع المباريات'!$N$12:$P$4412=$H$6,ROW($A$13:$A$4412)-ROW($A$13)+1)),ROWS($C$11:F264))),"")</f>
        <v/>
      </c>
      <c r="G264" s="22" t="str">
        <f t="array" ref="G264">IFERROR(INDEX('توزيع المباريات'!$M$12:$M$4412,SMALL(IF('توزيع المباريات'!$C$12:$C$4412=$H$7,IF('توزيع المباريات'!$N$12:$P$4412=$H$6,ROW($A$13:$A$4412)-ROW($A$13)+1)),ROWS($C$11:G264))),"")</f>
        <v/>
      </c>
      <c r="H264" s="22" t="str">
        <f t="array" ref="H264">IFERROR(INDEX('توزيع المباريات'!$Q$12:$Q$4412,SMALL(IF('توزيع المباريات'!$C$12:$C$4412=$H$7,IF('توزيع المباريات'!$N$12:$P$4412=$H$6,ROW($A$13:$A$4412)-ROW($A$13)+1)),ROWS($C$11:H264))),"")</f>
        <v/>
      </c>
      <c r="I264" s="22" t="str">
        <f t="array" ref="I264">IFERROR(INDEX('توزيع المباريات'!$R$12:$R$4412,SMALL(IF('توزيع المباريات'!$C$12:$C$4412=$H$7,IF('توزيع المباريات'!$N$12:$P$4412=$H$6,ROW($A$13:$A$4412)-ROW($A$13)+1)),ROWS($C$11:I264))),"")</f>
        <v/>
      </c>
      <c r="J264" s="22" t="str">
        <f t="array" ref="J264">IFERROR(INDEX('توزيع المباريات'!$S$12:$S$4412,SMALL(IF('توزيع المباريات'!$C$12:$C$4412=$H$7,IF('توزيع المباريات'!$N$12:$P$4412=$H$6,ROW($A$13:$A$4412)-ROW($A$13)+1)),ROWS($C$11:J264))),"")</f>
        <v/>
      </c>
      <c r="K264" s="22" t="str">
        <f t="array" ref="K264">IFERROR(INDEX('توزيع المباريات'!$T$12:$T$4412,SMALL(IF('توزيع المباريات'!$C$12:$C$4412=$H$7,IF('توزيع المباريات'!$N$12:$P$4412=$H$6,ROW($A$13:$A$4412)-ROW($A$13)+1)),ROWS($C$11:K264))),"")</f>
        <v/>
      </c>
      <c r="L264" s="22" t="str">
        <f t="array" ref="L264">IFERROR(INDEX('توزيع المباريات'!$U$12:$U$4412,SMALL(IF('توزيع المباريات'!$C$12:$C$4412=$H$7,IF('توزيع المباريات'!$N$12:$P$4412=$H$6,ROW($A$13:$A$4412)-ROW($A$13)+1)),ROWS($C$11:L264))),"")</f>
        <v/>
      </c>
      <c r="M264" s="22" t="str">
        <f t="array" ref="M264">IFERROR(INDEX('توزيع المباريات'!$V$12:$V$4412,SMALL(IF('توزيع المباريات'!$C$12:$C$4412=$H$7,IF('توزيع المباريات'!$N$12:$P$4412=$H$6,ROW($A$13:$A$4412)-ROW($A$13)+1)),ROWS($C$11:M264))),"")</f>
        <v/>
      </c>
    </row>
    <row r="265" spans="2:13" ht="17.399999999999999">
      <c r="B265" s="21" t="str">
        <f t="shared" si="4"/>
        <v/>
      </c>
      <c r="C265" s="22" t="str">
        <f t="array" ref="C265">IFERROR(INDEX('توزيع المباريات'!$N$12:$N$4412,SMALL(IF('توزيع المباريات'!$C$12:$C$4412=$H$7,IF('توزيع المباريات'!$N$12:$P$4412=$H$6,ROW($A$13:$A$4412)-ROW($A$13)+1)),ROWS($C$11:C265))),"")</f>
        <v/>
      </c>
      <c r="D265" s="22" t="str">
        <f t="array" ref="D265">IFERROR(INDEX('توزيع المباريات'!$O$12:$O$4412,SMALL(IF('توزيع المباريات'!$C$12:$C$4412=$H$7,IF('توزيع المباريات'!$N$12:$P$4412=$H$6,ROW($A$13:$A$4412)-ROW($A$13)+1)),ROWS($C$11:D265))),"")</f>
        <v/>
      </c>
      <c r="E265" s="22" t="str">
        <f t="array" ref="E265">IFERROR(INDEX('توزيع المباريات'!$P$12:$P$4412,SMALL(IF('توزيع المباريات'!$C$12:$C$4412=$H$7,IF('توزيع المباريات'!$N$12:$P$4412=$H$6,ROW($A$13:$A$4412)-ROW($A$13)+1)),ROWS($C$11:E265))),"")</f>
        <v/>
      </c>
      <c r="F265" s="22" t="str">
        <f t="array" ref="F265">IFERROR(INDEX('توزيع المباريات'!$E$12:$E$4412,SMALL(IF('توزيع المباريات'!$C$12:$C$4412=$H$7,IF('توزيع المباريات'!$N$12:$P$4412=$H$6,ROW($A$13:$A$4412)-ROW($A$13)+1)),ROWS($C$11:F265))),"")</f>
        <v/>
      </c>
      <c r="G265" s="22" t="str">
        <f t="array" ref="G265">IFERROR(INDEX('توزيع المباريات'!$M$12:$M$4412,SMALL(IF('توزيع المباريات'!$C$12:$C$4412=$H$7,IF('توزيع المباريات'!$N$12:$P$4412=$H$6,ROW($A$13:$A$4412)-ROW($A$13)+1)),ROWS($C$11:G265))),"")</f>
        <v/>
      </c>
      <c r="H265" s="22" t="str">
        <f t="array" ref="H265">IFERROR(INDEX('توزيع المباريات'!$Q$12:$Q$4412,SMALL(IF('توزيع المباريات'!$C$12:$C$4412=$H$7,IF('توزيع المباريات'!$N$12:$P$4412=$H$6,ROW($A$13:$A$4412)-ROW($A$13)+1)),ROWS($C$11:H265))),"")</f>
        <v/>
      </c>
      <c r="I265" s="22" t="str">
        <f t="array" ref="I265">IFERROR(INDEX('توزيع المباريات'!$R$12:$R$4412,SMALL(IF('توزيع المباريات'!$C$12:$C$4412=$H$7,IF('توزيع المباريات'!$N$12:$P$4412=$H$6,ROW($A$13:$A$4412)-ROW($A$13)+1)),ROWS($C$11:I265))),"")</f>
        <v/>
      </c>
      <c r="J265" s="22" t="str">
        <f t="array" ref="J265">IFERROR(INDEX('توزيع المباريات'!$S$12:$S$4412,SMALL(IF('توزيع المباريات'!$C$12:$C$4412=$H$7,IF('توزيع المباريات'!$N$12:$P$4412=$H$6,ROW($A$13:$A$4412)-ROW($A$13)+1)),ROWS($C$11:J265))),"")</f>
        <v/>
      </c>
      <c r="K265" s="22" t="str">
        <f t="array" ref="K265">IFERROR(INDEX('توزيع المباريات'!$T$12:$T$4412,SMALL(IF('توزيع المباريات'!$C$12:$C$4412=$H$7,IF('توزيع المباريات'!$N$12:$P$4412=$H$6,ROW($A$13:$A$4412)-ROW($A$13)+1)),ROWS($C$11:K265))),"")</f>
        <v/>
      </c>
      <c r="L265" s="22" t="str">
        <f t="array" ref="L265">IFERROR(INDEX('توزيع المباريات'!$U$12:$U$4412,SMALL(IF('توزيع المباريات'!$C$12:$C$4412=$H$7,IF('توزيع المباريات'!$N$12:$P$4412=$H$6,ROW($A$13:$A$4412)-ROW($A$13)+1)),ROWS($C$11:L265))),"")</f>
        <v/>
      </c>
      <c r="M265" s="22" t="str">
        <f t="array" ref="M265">IFERROR(INDEX('توزيع المباريات'!$V$12:$V$4412,SMALL(IF('توزيع المباريات'!$C$12:$C$4412=$H$7,IF('توزيع المباريات'!$N$12:$P$4412=$H$6,ROW($A$13:$A$4412)-ROW($A$13)+1)),ROWS($C$11:M265))),"")</f>
        <v/>
      </c>
    </row>
    <row r="266" spans="2:13" ht="17.399999999999999">
      <c r="B266" s="21" t="str">
        <f t="shared" si="4"/>
        <v/>
      </c>
      <c r="C266" s="22" t="str">
        <f t="array" ref="C266">IFERROR(INDEX('توزيع المباريات'!$N$12:$N$4412,SMALL(IF('توزيع المباريات'!$C$12:$C$4412=$H$7,IF('توزيع المباريات'!$N$12:$P$4412=$H$6,ROW($A$13:$A$4412)-ROW($A$13)+1)),ROWS($C$11:C266))),"")</f>
        <v/>
      </c>
      <c r="D266" s="22" t="str">
        <f t="array" ref="D266">IFERROR(INDEX('توزيع المباريات'!$O$12:$O$4412,SMALL(IF('توزيع المباريات'!$C$12:$C$4412=$H$7,IF('توزيع المباريات'!$N$12:$P$4412=$H$6,ROW($A$13:$A$4412)-ROW($A$13)+1)),ROWS($C$11:D266))),"")</f>
        <v/>
      </c>
      <c r="E266" s="22" t="str">
        <f t="array" ref="E266">IFERROR(INDEX('توزيع المباريات'!$P$12:$P$4412,SMALL(IF('توزيع المباريات'!$C$12:$C$4412=$H$7,IF('توزيع المباريات'!$N$12:$P$4412=$H$6,ROW($A$13:$A$4412)-ROW($A$13)+1)),ROWS($C$11:E266))),"")</f>
        <v/>
      </c>
      <c r="F266" s="22" t="str">
        <f t="array" ref="F266">IFERROR(INDEX('توزيع المباريات'!$E$12:$E$4412,SMALL(IF('توزيع المباريات'!$C$12:$C$4412=$H$7,IF('توزيع المباريات'!$N$12:$P$4412=$H$6,ROW($A$13:$A$4412)-ROW($A$13)+1)),ROWS($C$11:F266))),"")</f>
        <v/>
      </c>
      <c r="G266" s="22" t="str">
        <f t="array" ref="G266">IFERROR(INDEX('توزيع المباريات'!$M$12:$M$4412,SMALL(IF('توزيع المباريات'!$C$12:$C$4412=$H$7,IF('توزيع المباريات'!$N$12:$P$4412=$H$6,ROW($A$13:$A$4412)-ROW($A$13)+1)),ROWS($C$11:G266))),"")</f>
        <v/>
      </c>
      <c r="H266" s="22" t="str">
        <f t="array" ref="H266">IFERROR(INDEX('توزيع المباريات'!$Q$12:$Q$4412,SMALL(IF('توزيع المباريات'!$C$12:$C$4412=$H$7,IF('توزيع المباريات'!$N$12:$P$4412=$H$6,ROW($A$13:$A$4412)-ROW($A$13)+1)),ROWS($C$11:H266))),"")</f>
        <v/>
      </c>
      <c r="I266" s="22" t="str">
        <f t="array" ref="I266">IFERROR(INDEX('توزيع المباريات'!$R$12:$R$4412,SMALL(IF('توزيع المباريات'!$C$12:$C$4412=$H$7,IF('توزيع المباريات'!$N$12:$P$4412=$H$6,ROW($A$13:$A$4412)-ROW($A$13)+1)),ROWS($C$11:I266))),"")</f>
        <v/>
      </c>
      <c r="J266" s="22" t="str">
        <f t="array" ref="J266">IFERROR(INDEX('توزيع المباريات'!$S$12:$S$4412,SMALL(IF('توزيع المباريات'!$C$12:$C$4412=$H$7,IF('توزيع المباريات'!$N$12:$P$4412=$H$6,ROW($A$13:$A$4412)-ROW($A$13)+1)),ROWS($C$11:J266))),"")</f>
        <v/>
      </c>
      <c r="K266" s="22" t="str">
        <f t="array" ref="K266">IFERROR(INDEX('توزيع المباريات'!$T$12:$T$4412,SMALL(IF('توزيع المباريات'!$C$12:$C$4412=$H$7,IF('توزيع المباريات'!$N$12:$P$4412=$H$6,ROW($A$13:$A$4412)-ROW($A$13)+1)),ROWS($C$11:K266))),"")</f>
        <v/>
      </c>
      <c r="L266" s="22" t="str">
        <f t="array" ref="L266">IFERROR(INDEX('توزيع المباريات'!$U$12:$U$4412,SMALL(IF('توزيع المباريات'!$C$12:$C$4412=$H$7,IF('توزيع المباريات'!$N$12:$P$4412=$H$6,ROW($A$13:$A$4412)-ROW($A$13)+1)),ROWS($C$11:L266))),"")</f>
        <v/>
      </c>
      <c r="M266" s="22" t="str">
        <f t="array" ref="M266">IFERROR(INDEX('توزيع المباريات'!$V$12:$V$4412,SMALL(IF('توزيع المباريات'!$C$12:$C$4412=$H$7,IF('توزيع المباريات'!$N$12:$P$4412=$H$6,ROW($A$13:$A$4412)-ROW($A$13)+1)),ROWS($C$11:M266))),"")</f>
        <v/>
      </c>
    </row>
    <row r="267" spans="2:13" ht="17.399999999999999">
      <c r="B267" s="21" t="str">
        <f t="shared" si="4"/>
        <v/>
      </c>
      <c r="C267" s="22" t="str">
        <f t="array" ref="C267">IFERROR(INDEX('توزيع المباريات'!$N$12:$N$4412,SMALL(IF('توزيع المباريات'!$C$12:$C$4412=$H$7,IF('توزيع المباريات'!$N$12:$P$4412=$H$6,ROW($A$13:$A$4412)-ROW($A$13)+1)),ROWS($C$11:C267))),"")</f>
        <v/>
      </c>
      <c r="D267" s="22" t="str">
        <f t="array" ref="D267">IFERROR(INDEX('توزيع المباريات'!$O$12:$O$4412,SMALL(IF('توزيع المباريات'!$C$12:$C$4412=$H$7,IF('توزيع المباريات'!$N$12:$P$4412=$H$6,ROW($A$13:$A$4412)-ROW($A$13)+1)),ROWS($C$11:D267))),"")</f>
        <v/>
      </c>
      <c r="E267" s="22" t="str">
        <f t="array" ref="E267">IFERROR(INDEX('توزيع المباريات'!$P$12:$P$4412,SMALL(IF('توزيع المباريات'!$C$12:$C$4412=$H$7,IF('توزيع المباريات'!$N$12:$P$4412=$H$6,ROW($A$13:$A$4412)-ROW($A$13)+1)),ROWS($C$11:E267))),"")</f>
        <v/>
      </c>
      <c r="F267" s="22" t="str">
        <f t="array" ref="F267">IFERROR(INDEX('توزيع المباريات'!$E$12:$E$4412,SMALL(IF('توزيع المباريات'!$C$12:$C$4412=$H$7,IF('توزيع المباريات'!$N$12:$P$4412=$H$6,ROW($A$13:$A$4412)-ROW($A$13)+1)),ROWS($C$11:F267))),"")</f>
        <v/>
      </c>
      <c r="G267" s="22" t="str">
        <f t="array" ref="G267">IFERROR(INDEX('توزيع المباريات'!$M$12:$M$4412,SMALL(IF('توزيع المباريات'!$C$12:$C$4412=$H$7,IF('توزيع المباريات'!$N$12:$P$4412=$H$6,ROW($A$13:$A$4412)-ROW($A$13)+1)),ROWS($C$11:G267))),"")</f>
        <v/>
      </c>
      <c r="H267" s="22" t="str">
        <f t="array" ref="H267">IFERROR(INDEX('توزيع المباريات'!$Q$12:$Q$4412,SMALL(IF('توزيع المباريات'!$C$12:$C$4412=$H$7,IF('توزيع المباريات'!$N$12:$P$4412=$H$6,ROW($A$13:$A$4412)-ROW($A$13)+1)),ROWS($C$11:H267))),"")</f>
        <v/>
      </c>
      <c r="I267" s="22" t="str">
        <f t="array" ref="I267">IFERROR(INDEX('توزيع المباريات'!$R$12:$R$4412,SMALL(IF('توزيع المباريات'!$C$12:$C$4412=$H$7,IF('توزيع المباريات'!$N$12:$P$4412=$H$6,ROW($A$13:$A$4412)-ROW($A$13)+1)),ROWS($C$11:I267))),"")</f>
        <v/>
      </c>
      <c r="J267" s="22" t="str">
        <f t="array" ref="J267">IFERROR(INDEX('توزيع المباريات'!$S$12:$S$4412,SMALL(IF('توزيع المباريات'!$C$12:$C$4412=$H$7,IF('توزيع المباريات'!$N$12:$P$4412=$H$6,ROW($A$13:$A$4412)-ROW($A$13)+1)),ROWS($C$11:J267))),"")</f>
        <v/>
      </c>
      <c r="K267" s="22" t="str">
        <f t="array" ref="K267">IFERROR(INDEX('توزيع المباريات'!$T$12:$T$4412,SMALL(IF('توزيع المباريات'!$C$12:$C$4412=$H$7,IF('توزيع المباريات'!$N$12:$P$4412=$H$6,ROW($A$13:$A$4412)-ROW($A$13)+1)),ROWS($C$11:K267))),"")</f>
        <v/>
      </c>
      <c r="L267" s="22" t="str">
        <f t="array" ref="L267">IFERROR(INDEX('توزيع المباريات'!$U$12:$U$4412,SMALL(IF('توزيع المباريات'!$C$12:$C$4412=$H$7,IF('توزيع المباريات'!$N$12:$P$4412=$H$6,ROW($A$13:$A$4412)-ROW($A$13)+1)),ROWS($C$11:L267))),"")</f>
        <v/>
      </c>
      <c r="M267" s="22" t="str">
        <f t="array" ref="M267">IFERROR(INDEX('توزيع المباريات'!$V$12:$V$4412,SMALL(IF('توزيع المباريات'!$C$12:$C$4412=$H$7,IF('توزيع المباريات'!$N$12:$P$4412=$H$6,ROW($A$13:$A$4412)-ROW($A$13)+1)),ROWS($C$11:M267))),"")</f>
        <v/>
      </c>
    </row>
    <row r="268" spans="2:13" ht="17.399999999999999">
      <c r="B268" s="21" t="str">
        <f t="shared" si="4"/>
        <v/>
      </c>
      <c r="C268" s="22" t="str">
        <f t="array" ref="C268">IFERROR(INDEX('توزيع المباريات'!$N$12:$N$4412,SMALL(IF('توزيع المباريات'!$C$12:$C$4412=$H$7,IF('توزيع المباريات'!$N$12:$P$4412=$H$6,ROW($A$13:$A$4412)-ROW($A$13)+1)),ROWS($C$11:C268))),"")</f>
        <v/>
      </c>
      <c r="D268" s="22" t="str">
        <f t="array" ref="D268">IFERROR(INDEX('توزيع المباريات'!$O$12:$O$4412,SMALL(IF('توزيع المباريات'!$C$12:$C$4412=$H$7,IF('توزيع المباريات'!$N$12:$P$4412=$H$6,ROW($A$13:$A$4412)-ROW($A$13)+1)),ROWS($C$11:D268))),"")</f>
        <v/>
      </c>
      <c r="E268" s="22" t="str">
        <f t="array" ref="E268">IFERROR(INDEX('توزيع المباريات'!$P$12:$P$4412,SMALL(IF('توزيع المباريات'!$C$12:$C$4412=$H$7,IF('توزيع المباريات'!$N$12:$P$4412=$H$6,ROW($A$13:$A$4412)-ROW($A$13)+1)),ROWS($C$11:E268))),"")</f>
        <v/>
      </c>
      <c r="F268" s="22" t="str">
        <f t="array" ref="F268">IFERROR(INDEX('توزيع المباريات'!$E$12:$E$4412,SMALL(IF('توزيع المباريات'!$C$12:$C$4412=$H$7,IF('توزيع المباريات'!$N$12:$P$4412=$H$6,ROW($A$13:$A$4412)-ROW($A$13)+1)),ROWS($C$11:F268))),"")</f>
        <v/>
      </c>
      <c r="G268" s="22" t="str">
        <f t="array" ref="G268">IFERROR(INDEX('توزيع المباريات'!$M$12:$M$4412,SMALL(IF('توزيع المباريات'!$C$12:$C$4412=$H$7,IF('توزيع المباريات'!$N$12:$P$4412=$H$6,ROW($A$13:$A$4412)-ROW($A$13)+1)),ROWS($C$11:G268))),"")</f>
        <v/>
      </c>
      <c r="H268" s="22" t="str">
        <f t="array" ref="H268">IFERROR(INDEX('توزيع المباريات'!$Q$12:$Q$4412,SMALL(IF('توزيع المباريات'!$C$12:$C$4412=$H$7,IF('توزيع المباريات'!$N$12:$P$4412=$H$6,ROW($A$13:$A$4412)-ROW($A$13)+1)),ROWS($C$11:H268))),"")</f>
        <v/>
      </c>
      <c r="I268" s="22" t="str">
        <f t="array" ref="I268">IFERROR(INDEX('توزيع المباريات'!$R$12:$R$4412,SMALL(IF('توزيع المباريات'!$C$12:$C$4412=$H$7,IF('توزيع المباريات'!$N$12:$P$4412=$H$6,ROW($A$13:$A$4412)-ROW($A$13)+1)),ROWS($C$11:I268))),"")</f>
        <v/>
      </c>
      <c r="J268" s="22" t="str">
        <f t="array" ref="J268">IFERROR(INDEX('توزيع المباريات'!$S$12:$S$4412,SMALL(IF('توزيع المباريات'!$C$12:$C$4412=$H$7,IF('توزيع المباريات'!$N$12:$P$4412=$H$6,ROW($A$13:$A$4412)-ROW($A$13)+1)),ROWS($C$11:J268))),"")</f>
        <v/>
      </c>
      <c r="K268" s="22" t="str">
        <f t="array" ref="K268">IFERROR(INDEX('توزيع المباريات'!$T$12:$T$4412,SMALL(IF('توزيع المباريات'!$C$12:$C$4412=$H$7,IF('توزيع المباريات'!$N$12:$P$4412=$H$6,ROW($A$13:$A$4412)-ROW($A$13)+1)),ROWS($C$11:K268))),"")</f>
        <v/>
      </c>
      <c r="L268" s="22" t="str">
        <f t="array" ref="L268">IFERROR(INDEX('توزيع المباريات'!$U$12:$U$4412,SMALL(IF('توزيع المباريات'!$C$12:$C$4412=$H$7,IF('توزيع المباريات'!$N$12:$P$4412=$H$6,ROW($A$13:$A$4412)-ROW($A$13)+1)),ROWS($C$11:L268))),"")</f>
        <v/>
      </c>
      <c r="M268" s="22" t="str">
        <f t="array" ref="M268">IFERROR(INDEX('توزيع المباريات'!$V$12:$V$4412,SMALL(IF('توزيع المباريات'!$C$12:$C$4412=$H$7,IF('توزيع المباريات'!$N$12:$P$4412=$H$6,ROW($A$13:$A$4412)-ROW($A$13)+1)),ROWS($C$11:M268))),"")</f>
        <v/>
      </c>
    </row>
    <row r="269" spans="2:13" ht="17.399999999999999">
      <c r="B269" s="21" t="str">
        <f t="shared" si="4"/>
        <v/>
      </c>
      <c r="C269" s="22" t="str">
        <f t="array" ref="C269">IFERROR(INDEX('توزيع المباريات'!$N$12:$N$4412,SMALL(IF('توزيع المباريات'!$C$12:$C$4412=$H$7,IF('توزيع المباريات'!$N$12:$P$4412=$H$6,ROW($A$13:$A$4412)-ROW($A$13)+1)),ROWS($C$11:C269))),"")</f>
        <v/>
      </c>
      <c r="D269" s="22" t="str">
        <f t="array" ref="D269">IFERROR(INDEX('توزيع المباريات'!$O$12:$O$4412,SMALL(IF('توزيع المباريات'!$C$12:$C$4412=$H$7,IF('توزيع المباريات'!$N$12:$P$4412=$H$6,ROW($A$13:$A$4412)-ROW($A$13)+1)),ROWS($C$11:D269))),"")</f>
        <v/>
      </c>
      <c r="E269" s="22" t="str">
        <f t="array" ref="E269">IFERROR(INDEX('توزيع المباريات'!$P$12:$P$4412,SMALL(IF('توزيع المباريات'!$C$12:$C$4412=$H$7,IF('توزيع المباريات'!$N$12:$P$4412=$H$6,ROW($A$13:$A$4412)-ROW($A$13)+1)),ROWS($C$11:E269))),"")</f>
        <v/>
      </c>
      <c r="F269" s="22" t="str">
        <f t="array" ref="F269">IFERROR(INDEX('توزيع المباريات'!$E$12:$E$4412,SMALL(IF('توزيع المباريات'!$C$12:$C$4412=$H$7,IF('توزيع المباريات'!$N$12:$P$4412=$H$6,ROW($A$13:$A$4412)-ROW($A$13)+1)),ROWS($C$11:F269))),"")</f>
        <v/>
      </c>
      <c r="G269" s="22" t="str">
        <f t="array" ref="G269">IFERROR(INDEX('توزيع المباريات'!$M$12:$M$4412,SMALL(IF('توزيع المباريات'!$C$12:$C$4412=$H$7,IF('توزيع المباريات'!$N$12:$P$4412=$H$6,ROW($A$13:$A$4412)-ROW($A$13)+1)),ROWS($C$11:G269))),"")</f>
        <v/>
      </c>
      <c r="H269" s="22" t="str">
        <f t="array" ref="H269">IFERROR(INDEX('توزيع المباريات'!$Q$12:$Q$4412,SMALL(IF('توزيع المباريات'!$C$12:$C$4412=$H$7,IF('توزيع المباريات'!$N$12:$P$4412=$H$6,ROW($A$13:$A$4412)-ROW($A$13)+1)),ROWS($C$11:H269))),"")</f>
        <v/>
      </c>
      <c r="I269" s="22" t="str">
        <f t="array" ref="I269">IFERROR(INDEX('توزيع المباريات'!$R$12:$R$4412,SMALL(IF('توزيع المباريات'!$C$12:$C$4412=$H$7,IF('توزيع المباريات'!$N$12:$P$4412=$H$6,ROW($A$13:$A$4412)-ROW($A$13)+1)),ROWS($C$11:I269))),"")</f>
        <v/>
      </c>
      <c r="J269" s="22" t="str">
        <f t="array" ref="J269">IFERROR(INDEX('توزيع المباريات'!$S$12:$S$4412,SMALL(IF('توزيع المباريات'!$C$12:$C$4412=$H$7,IF('توزيع المباريات'!$N$12:$P$4412=$H$6,ROW($A$13:$A$4412)-ROW($A$13)+1)),ROWS($C$11:J269))),"")</f>
        <v/>
      </c>
      <c r="K269" s="22" t="str">
        <f t="array" ref="K269">IFERROR(INDEX('توزيع المباريات'!$T$12:$T$4412,SMALL(IF('توزيع المباريات'!$C$12:$C$4412=$H$7,IF('توزيع المباريات'!$N$12:$P$4412=$H$6,ROW($A$13:$A$4412)-ROW($A$13)+1)),ROWS($C$11:K269))),"")</f>
        <v/>
      </c>
      <c r="L269" s="22" t="str">
        <f t="array" ref="L269">IFERROR(INDEX('توزيع المباريات'!$U$12:$U$4412,SMALL(IF('توزيع المباريات'!$C$12:$C$4412=$H$7,IF('توزيع المباريات'!$N$12:$P$4412=$H$6,ROW($A$13:$A$4412)-ROW($A$13)+1)),ROWS($C$11:L269))),"")</f>
        <v/>
      </c>
      <c r="M269" s="22" t="str">
        <f t="array" ref="M269">IFERROR(INDEX('توزيع المباريات'!$V$12:$V$4412,SMALL(IF('توزيع المباريات'!$C$12:$C$4412=$H$7,IF('توزيع المباريات'!$N$12:$P$4412=$H$6,ROW($A$13:$A$4412)-ROW($A$13)+1)),ROWS($C$11:M269))),"")</f>
        <v/>
      </c>
    </row>
    <row r="270" spans="2:13" ht="17.399999999999999">
      <c r="B270" s="21" t="str">
        <f t="shared" si="4"/>
        <v/>
      </c>
      <c r="C270" s="22" t="str">
        <f t="array" ref="C270">IFERROR(INDEX('توزيع المباريات'!$N$12:$N$4412,SMALL(IF('توزيع المباريات'!$C$12:$C$4412=$H$7,IF('توزيع المباريات'!$N$12:$P$4412=$H$6,ROW($A$13:$A$4412)-ROW($A$13)+1)),ROWS($C$11:C270))),"")</f>
        <v/>
      </c>
      <c r="D270" s="22" t="str">
        <f t="array" ref="D270">IFERROR(INDEX('توزيع المباريات'!$O$12:$O$4412,SMALL(IF('توزيع المباريات'!$C$12:$C$4412=$H$7,IF('توزيع المباريات'!$N$12:$P$4412=$H$6,ROW($A$13:$A$4412)-ROW($A$13)+1)),ROWS($C$11:D270))),"")</f>
        <v/>
      </c>
      <c r="E270" s="22" t="str">
        <f t="array" ref="E270">IFERROR(INDEX('توزيع المباريات'!$P$12:$P$4412,SMALL(IF('توزيع المباريات'!$C$12:$C$4412=$H$7,IF('توزيع المباريات'!$N$12:$P$4412=$H$6,ROW($A$13:$A$4412)-ROW($A$13)+1)),ROWS($C$11:E270))),"")</f>
        <v/>
      </c>
      <c r="F270" s="22" t="str">
        <f t="array" ref="F270">IFERROR(INDEX('توزيع المباريات'!$E$12:$E$4412,SMALL(IF('توزيع المباريات'!$C$12:$C$4412=$H$7,IF('توزيع المباريات'!$N$12:$P$4412=$H$6,ROW($A$13:$A$4412)-ROW($A$13)+1)),ROWS($C$11:F270))),"")</f>
        <v/>
      </c>
      <c r="G270" s="22" t="str">
        <f t="array" ref="G270">IFERROR(INDEX('توزيع المباريات'!$M$12:$M$4412,SMALL(IF('توزيع المباريات'!$C$12:$C$4412=$H$7,IF('توزيع المباريات'!$N$12:$P$4412=$H$6,ROW($A$13:$A$4412)-ROW($A$13)+1)),ROWS($C$11:G270))),"")</f>
        <v/>
      </c>
      <c r="H270" s="22" t="str">
        <f t="array" ref="H270">IFERROR(INDEX('توزيع المباريات'!$Q$12:$Q$4412,SMALL(IF('توزيع المباريات'!$C$12:$C$4412=$H$7,IF('توزيع المباريات'!$N$12:$P$4412=$H$6,ROW($A$13:$A$4412)-ROW($A$13)+1)),ROWS($C$11:H270))),"")</f>
        <v/>
      </c>
      <c r="I270" s="22" t="str">
        <f t="array" ref="I270">IFERROR(INDEX('توزيع المباريات'!$R$12:$R$4412,SMALL(IF('توزيع المباريات'!$C$12:$C$4412=$H$7,IF('توزيع المباريات'!$N$12:$P$4412=$H$6,ROW($A$13:$A$4412)-ROW($A$13)+1)),ROWS($C$11:I270))),"")</f>
        <v/>
      </c>
      <c r="J270" s="22" t="str">
        <f t="array" ref="J270">IFERROR(INDEX('توزيع المباريات'!$S$12:$S$4412,SMALL(IF('توزيع المباريات'!$C$12:$C$4412=$H$7,IF('توزيع المباريات'!$N$12:$P$4412=$H$6,ROW($A$13:$A$4412)-ROW($A$13)+1)),ROWS($C$11:J270))),"")</f>
        <v/>
      </c>
      <c r="K270" s="22" t="str">
        <f t="array" ref="K270">IFERROR(INDEX('توزيع المباريات'!$T$12:$T$4412,SMALL(IF('توزيع المباريات'!$C$12:$C$4412=$H$7,IF('توزيع المباريات'!$N$12:$P$4412=$H$6,ROW($A$13:$A$4412)-ROW($A$13)+1)),ROWS($C$11:K270))),"")</f>
        <v/>
      </c>
      <c r="L270" s="22" t="str">
        <f t="array" ref="L270">IFERROR(INDEX('توزيع المباريات'!$U$12:$U$4412,SMALL(IF('توزيع المباريات'!$C$12:$C$4412=$H$7,IF('توزيع المباريات'!$N$12:$P$4412=$H$6,ROW($A$13:$A$4412)-ROW($A$13)+1)),ROWS($C$11:L270))),"")</f>
        <v/>
      </c>
      <c r="M270" s="22" t="str">
        <f t="array" ref="M270">IFERROR(INDEX('توزيع المباريات'!$V$12:$V$4412,SMALL(IF('توزيع المباريات'!$C$12:$C$4412=$H$7,IF('توزيع المباريات'!$N$12:$P$4412=$H$6,ROW($A$13:$A$4412)-ROW($A$13)+1)),ROWS($C$11:M270))),"")</f>
        <v/>
      </c>
    </row>
  </sheetData>
  <mergeCells count="13">
    <mergeCell ref="L9:L10"/>
    <mergeCell ref="M9:M10"/>
    <mergeCell ref="F9:F10"/>
    <mergeCell ref="B6:G6"/>
    <mergeCell ref="H6:M6"/>
    <mergeCell ref="B7:G7"/>
    <mergeCell ref="H7:M7"/>
    <mergeCell ref="B8:I8"/>
    <mergeCell ref="B9:B10"/>
    <mergeCell ref="C9:E9"/>
    <mergeCell ref="G9:G10"/>
    <mergeCell ref="H9:H10"/>
    <mergeCell ref="I9:K9"/>
  </mergeCells>
  <conditionalFormatting sqref="B4:I5 B7:B8 B9:I9 B10:F10 H10:I10 B11:M270">
    <cfRule type="containsErrors" dxfId="3" priority="4">
      <formula>ISERROR(B4)</formula>
    </cfRule>
  </conditionalFormatting>
  <conditionalFormatting sqref="B6 H6">
    <cfRule type="containsErrors" dxfId="2" priority="3">
      <formula>ISERROR(B6)</formula>
    </cfRule>
  </conditionalFormatting>
  <conditionalFormatting sqref="B11:M270">
    <cfRule type="expression" dxfId="1" priority="2">
      <formula>$B11&lt;&gt;""</formula>
    </cfRule>
  </conditionalFormatting>
  <conditionalFormatting sqref="H7">
    <cfRule type="containsErrors" dxfId="0" priority="1">
      <formula>ISERROR(H7)</formula>
    </cfRule>
  </conditionalFormatting>
  <pageMargins left="0.7" right="0.7" top="0.75" bottom="0.75" header="0.3" footer="0.3"/>
  <pageSetup orientation="landscape" r:id="rId1"/>
  <headerFooter>
    <oddFooter>&amp;LPUBLIC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القوائم</vt:lpstr>
      <vt:lpstr>توزيع المباريات</vt:lpstr>
      <vt:lpstr>تقرير الحكام</vt:lpstr>
      <vt:lpstr>تقرير صفة الحكم</vt:lpstr>
      <vt:lpstr>تقرير الحكم والفريق</vt:lpstr>
      <vt:lpstr>games</vt:lpstr>
      <vt:lpstr>ref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keywords>PUBLIC</cp:keywords>
  <dc:description>PUBLIC</dc:description>
  <cp:lastModifiedBy>Sadiq Abdullah</cp:lastModifiedBy>
  <cp:lastPrinted>2020-02-15T13:33:51Z</cp:lastPrinted>
  <dcterms:created xsi:type="dcterms:W3CDTF">2018-11-25T06:11:50Z</dcterms:created>
  <dcterms:modified xsi:type="dcterms:W3CDTF">2020-09-24T08:19:32Z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